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21\Desktop\"/>
    </mc:Choice>
  </mc:AlternateContent>
  <xr:revisionPtr revIDLastSave="0" documentId="13_ncr:1_{A5E27E5E-8441-4BB8-A93E-9EB2432BA3B2}" xr6:coauthVersionLast="47" xr6:coauthVersionMax="47" xr10:uidLastSave="{00000000-0000-0000-0000-000000000000}"/>
  <bookViews>
    <workbookView xWindow="28680" yWindow="-120" windowWidth="29040" windowHeight="15720" xr2:uid="{BD0244B6-5BC7-4E53-BF12-19E329053B28}"/>
  </bookViews>
  <sheets>
    <sheet name="Priority-1" sheetId="2" r:id="rId1"/>
    <sheet name="Priority-2 " sheetId="3" state="hidden" r:id="rId2"/>
    <sheet name="Priority-EDG" sheetId="1" r:id="rId3"/>
    <sheet name="Exported from SC " sheetId="4" r:id="rId4"/>
  </sheets>
  <externalReferences>
    <externalReference r:id="rId5"/>
  </externalReferences>
  <definedNames>
    <definedName name="_xlnm._FilterDatabase" localSheetId="3" hidden="1">'Exported from SC '!$A$1:$AF$10399</definedName>
    <definedName name="_xlnm._FilterDatabase" localSheetId="0" hidden="1">'Priority-1'!$B$16:$P$45</definedName>
    <definedName name="_xlnm._FilterDatabase" localSheetId="1" hidden="1">'Priority-2 '!$B$16:$O$39</definedName>
    <definedName name="_xlnm._FilterDatabase" localSheetId="2" hidden="1">'Priority-EDG'!$B$16:$O$18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0" i="3" l="1"/>
  <c r="S40" i="3"/>
  <c r="R40" i="3"/>
  <c r="P40" i="3"/>
  <c r="I39" i="3"/>
  <c r="H39" i="3"/>
  <c r="E39" i="3"/>
  <c r="D39" i="3"/>
  <c r="I38" i="3"/>
  <c r="H38" i="3"/>
  <c r="K38" i="3" s="1"/>
  <c r="E38" i="3"/>
  <c r="M38" i="3" s="1"/>
  <c r="D38" i="3"/>
  <c r="L38" i="3" s="1"/>
  <c r="I37" i="3"/>
  <c r="H37" i="3"/>
  <c r="E37" i="3"/>
  <c r="D37" i="3"/>
  <c r="I36" i="3"/>
  <c r="H36" i="3"/>
  <c r="E36" i="3"/>
  <c r="D36" i="3"/>
  <c r="I35" i="3"/>
  <c r="H35" i="3"/>
  <c r="E35" i="3"/>
  <c r="D35" i="3"/>
  <c r="I34" i="3"/>
  <c r="H34" i="3"/>
  <c r="E34" i="3"/>
  <c r="D34" i="3"/>
  <c r="I33" i="3"/>
  <c r="H33" i="3"/>
  <c r="E33" i="3"/>
  <c r="M33" i="3" s="1"/>
  <c r="D33" i="3"/>
  <c r="I32" i="3"/>
  <c r="M32" i="3" s="1"/>
  <c r="H32" i="3"/>
  <c r="E32" i="3"/>
  <c r="D32" i="3"/>
  <c r="I31" i="3"/>
  <c r="H31" i="3"/>
  <c r="E31" i="3"/>
  <c r="D31" i="3"/>
  <c r="L31" i="3" s="1"/>
  <c r="I30" i="3"/>
  <c r="H30" i="3"/>
  <c r="E30" i="3"/>
  <c r="D30" i="3"/>
  <c r="L30" i="3" s="1"/>
  <c r="I29" i="3"/>
  <c r="H29" i="3"/>
  <c r="E29" i="3"/>
  <c r="D29" i="3"/>
  <c r="L29" i="3" s="1"/>
  <c r="I28" i="3"/>
  <c r="H28" i="3"/>
  <c r="E28" i="3"/>
  <c r="D28" i="3"/>
  <c r="I27" i="3"/>
  <c r="H27" i="3"/>
  <c r="E27" i="3"/>
  <c r="D27" i="3"/>
  <c r="I26" i="3"/>
  <c r="H26" i="3"/>
  <c r="E26" i="3"/>
  <c r="M26" i="3" s="1"/>
  <c r="D26" i="3"/>
  <c r="I25" i="3"/>
  <c r="H25" i="3"/>
  <c r="K25" i="3" s="1"/>
  <c r="E25" i="3"/>
  <c r="M25" i="3" s="1"/>
  <c r="D25" i="3"/>
  <c r="I24" i="3"/>
  <c r="H24" i="3"/>
  <c r="E24" i="3"/>
  <c r="M24" i="3" s="1"/>
  <c r="D24" i="3"/>
  <c r="I23" i="3"/>
  <c r="H23" i="3"/>
  <c r="E23" i="3"/>
  <c r="D23" i="3"/>
  <c r="I22" i="3"/>
  <c r="H22" i="3"/>
  <c r="E22" i="3"/>
  <c r="D22" i="3"/>
  <c r="I21" i="3"/>
  <c r="H21" i="3"/>
  <c r="E21" i="3"/>
  <c r="D21" i="3"/>
  <c r="L21" i="3" s="1"/>
  <c r="I20" i="3"/>
  <c r="H20" i="3"/>
  <c r="E20" i="3"/>
  <c r="D20" i="3"/>
  <c r="I19" i="3"/>
  <c r="H19" i="3"/>
  <c r="E19" i="3"/>
  <c r="D19" i="3"/>
  <c r="I18" i="3"/>
  <c r="H18" i="3"/>
  <c r="E18" i="3"/>
  <c r="D18" i="3"/>
  <c r="I17" i="3"/>
  <c r="H17" i="3"/>
  <c r="E17" i="3"/>
  <c r="D17" i="3"/>
  <c r="B5" i="3"/>
  <c r="Y45" i="2"/>
  <c r="X45" i="2"/>
  <c r="W45" i="2"/>
  <c r="V45" i="2"/>
  <c r="U45" i="2"/>
  <c r="T45" i="2"/>
  <c r="S45" i="2"/>
  <c r="R45" i="2"/>
  <c r="Z45" i="2" s="1"/>
  <c r="AC44" i="2"/>
  <c r="AD44" i="2" s="1"/>
  <c r="Z44" i="2"/>
  <c r="J44" i="2"/>
  <c r="I44" i="2"/>
  <c r="K44" i="2" s="1"/>
  <c r="F44" i="2"/>
  <c r="G44" i="2" s="1"/>
  <c r="E44" i="2"/>
  <c r="AC43" i="2"/>
  <c r="Z43" i="2"/>
  <c r="J43" i="2"/>
  <c r="I43" i="2"/>
  <c r="F43" i="2"/>
  <c r="N43" i="2" s="1"/>
  <c r="E43" i="2"/>
  <c r="M43" i="2" s="1"/>
  <c r="AC42" i="2"/>
  <c r="Z42" i="2"/>
  <c r="J42" i="2"/>
  <c r="I42" i="2"/>
  <c r="F42" i="2"/>
  <c r="E42" i="2"/>
  <c r="AC41" i="2"/>
  <c r="AD41" i="2" s="1"/>
  <c r="Z41" i="2"/>
  <c r="L41" i="2"/>
  <c r="J41" i="2"/>
  <c r="I41" i="2"/>
  <c r="K41" i="2" s="1"/>
  <c r="H41" i="2"/>
  <c r="G41" i="2"/>
  <c r="O41" i="2" s="1"/>
  <c r="F41" i="2"/>
  <c r="E41" i="2"/>
  <c r="AC40" i="2"/>
  <c r="AD40" i="2" s="1"/>
  <c r="Z40" i="2"/>
  <c r="J40" i="2"/>
  <c r="I40" i="2"/>
  <c r="F40" i="2"/>
  <c r="H40" i="2" s="1"/>
  <c r="E40" i="2"/>
  <c r="AC39" i="2"/>
  <c r="Z39" i="2"/>
  <c r="J39" i="2"/>
  <c r="I39" i="2"/>
  <c r="F39" i="2"/>
  <c r="N39" i="2" s="1"/>
  <c r="E39" i="2"/>
  <c r="AC38" i="2"/>
  <c r="Z38" i="2"/>
  <c r="J38" i="2"/>
  <c r="I38" i="2"/>
  <c r="F38" i="2"/>
  <c r="E38" i="2"/>
  <c r="AC37" i="2"/>
  <c r="AD37" i="2" s="1"/>
  <c r="Z37" i="2"/>
  <c r="K37" i="2"/>
  <c r="J37" i="2"/>
  <c r="I37" i="2"/>
  <c r="L37" i="2" s="1"/>
  <c r="H37" i="2"/>
  <c r="G37" i="2"/>
  <c r="F37" i="2"/>
  <c r="E37" i="2"/>
  <c r="AC36" i="2"/>
  <c r="Z36" i="2"/>
  <c r="J36" i="2"/>
  <c r="I36" i="2"/>
  <c r="K36" i="2" s="1"/>
  <c r="F36" i="2"/>
  <c r="E36" i="2"/>
  <c r="AC35" i="2"/>
  <c r="Z35" i="2"/>
  <c r="J35" i="2"/>
  <c r="I35" i="2"/>
  <c r="F35" i="2"/>
  <c r="E35" i="2"/>
  <c r="AC34" i="2"/>
  <c r="Z34" i="2"/>
  <c r="J34" i="2"/>
  <c r="I34" i="2"/>
  <c r="K34" i="2" s="1"/>
  <c r="H34" i="2"/>
  <c r="F34" i="2"/>
  <c r="N34" i="2" s="1"/>
  <c r="E34" i="2"/>
  <c r="AC33" i="2"/>
  <c r="AD33" i="2" s="1"/>
  <c r="Z33" i="2"/>
  <c r="K33" i="2"/>
  <c r="J33" i="2"/>
  <c r="I33" i="2"/>
  <c r="L33" i="2" s="1"/>
  <c r="H33" i="2"/>
  <c r="G33" i="2"/>
  <c r="O33" i="2" s="1"/>
  <c r="F33" i="2"/>
  <c r="E33" i="2"/>
  <c r="AC32" i="2"/>
  <c r="Z32" i="2"/>
  <c r="J32" i="2"/>
  <c r="I32" i="2"/>
  <c r="L32" i="2" s="1"/>
  <c r="F32" i="2"/>
  <c r="E32" i="2"/>
  <c r="AC31" i="2"/>
  <c r="Z31" i="2"/>
  <c r="J31" i="2"/>
  <c r="I31" i="2"/>
  <c r="F31" i="2"/>
  <c r="E31" i="2"/>
  <c r="AC30" i="2"/>
  <c r="Z30" i="2"/>
  <c r="J30" i="2"/>
  <c r="I30" i="2"/>
  <c r="K30" i="2" s="1"/>
  <c r="F30" i="2"/>
  <c r="N30" i="2" s="1"/>
  <c r="E30" i="2"/>
  <c r="AC29" i="2"/>
  <c r="AD29" i="2" s="1"/>
  <c r="Z29" i="2"/>
  <c r="J29" i="2"/>
  <c r="I29" i="2"/>
  <c r="L29" i="2" s="1"/>
  <c r="H29" i="2"/>
  <c r="G29" i="2"/>
  <c r="F29" i="2"/>
  <c r="E29" i="2"/>
  <c r="AC28" i="2"/>
  <c r="Z28" i="2"/>
  <c r="K28" i="2"/>
  <c r="J28" i="2"/>
  <c r="I28" i="2"/>
  <c r="F28" i="2"/>
  <c r="G28" i="2" s="1"/>
  <c r="E28" i="2"/>
  <c r="AC27" i="2"/>
  <c r="Z27" i="2"/>
  <c r="J27" i="2"/>
  <c r="I27" i="2"/>
  <c r="F27" i="2"/>
  <c r="E27" i="2"/>
  <c r="M27" i="2" s="1"/>
  <c r="AC26" i="2"/>
  <c r="Z26" i="2"/>
  <c r="J26" i="2"/>
  <c r="I26" i="2"/>
  <c r="K26" i="2" s="1"/>
  <c r="F26" i="2"/>
  <c r="N26" i="2" s="1"/>
  <c r="E26" i="2"/>
  <c r="AC25" i="2"/>
  <c r="AD25" i="2" s="1"/>
  <c r="Z25" i="2"/>
  <c r="J25" i="2"/>
  <c r="I25" i="2"/>
  <c r="L25" i="2" s="1"/>
  <c r="H25" i="2"/>
  <c r="G25" i="2"/>
  <c r="F25" i="2"/>
  <c r="E25" i="2"/>
  <c r="AC24" i="2"/>
  <c r="Z24" i="2"/>
  <c r="J24" i="2"/>
  <c r="I24" i="2"/>
  <c r="F24" i="2"/>
  <c r="H24" i="2" s="1"/>
  <c r="E24" i="2"/>
  <c r="AC23" i="2"/>
  <c r="Z23" i="2"/>
  <c r="J23" i="2"/>
  <c r="I23" i="2"/>
  <c r="F23" i="2"/>
  <c r="N23" i="2" s="1"/>
  <c r="E23" i="2"/>
  <c r="AC22" i="2"/>
  <c r="Z22" i="2"/>
  <c r="J22" i="2"/>
  <c r="I22" i="2"/>
  <c r="K22" i="2" s="1"/>
  <c r="F22" i="2"/>
  <c r="N22" i="2" s="1"/>
  <c r="E22" i="2"/>
  <c r="AC21" i="2"/>
  <c r="Z21" i="2"/>
  <c r="J21" i="2"/>
  <c r="I21" i="2"/>
  <c r="L21" i="2" s="1"/>
  <c r="F21" i="2"/>
  <c r="E21" i="2"/>
  <c r="AD21" i="2" s="1"/>
  <c r="AC20" i="2"/>
  <c r="Z20" i="2"/>
  <c r="J20" i="2"/>
  <c r="I20" i="2"/>
  <c r="F20" i="2"/>
  <c r="E20" i="2"/>
  <c r="H20" i="2" s="1"/>
  <c r="AC19" i="2"/>
  <c r="Z19" i="2"/>
  <c r="J19" i="2"/>
  <c r="I19" i="2"/>
  <c r="K19" i="2" s="1"/>
  <c r="F19" i="2"/>
  <c r="N19" i="2" s="1"/>
  <c r="E19" i="2"/>
  <c r="M19" i="2" s="1"/>
  <c r="P19" i="2" s="1"/>
  <c r="AC18" i="2"/>
  <c r="Z18" i="2"/>
  <c r="J18" i="2"/>
  <c r="I18" i="2"/>
  <c r="F18" i="2"/>
  <c r="N18" i="2" s="1"/>
  <c r="E18" i="2"/>
  <c r="AC17" i="2"/>
  <c r="AD17" i="2" s="1"/>
  <c r="Z17" i="2"/>
  <c r="J17" i="2"/>
  <c r="I17" i="2"/>
  <c r="L17" i="2" s="1"/>
  <c r="H17" i="2"/>
  <c r="G17" i="2"/>
  <c r="F17" i="2"/>
  <c r="N17" i="2" s="1"/>
  <c r="E17" i="2"/>
  <c r="M17" i="2" s="1"/>
  <c r="B5" i="2"/>
  <c r="T19" i="1"/>
  <c r="S19" i="1"/>
  <c r="U18" i="1"/>
  <c r="L18" i="1"/>
  <c r="I18" i="1"/>
  <c r="H18" i="1"/>
  <c r="E18" i="1"/>
  <c r="D18" i="1"/>
  <c r="G18" i="1" s="1"/>
  <c r="U17" i="1"/>
  <c r="U19" i="1" s="1"/>
  <c r="I17" i="1"/>
  <c r="H17" i="1"/>
  <c r="F10" i="1" s="1"/>
  <c r="E17" i="1"/>
  <c r="M17" i="1" s="1"/>
  <c r="D17" i="1"/>
  <c r="B5" i="1"/>
  <c r="AD22" i="2" l="1"/>
  <c r="G37" i="3"/>
  <c r="G39" i="3"/>
  <c r="L18" i="3"/>
  <c r="L20" i="3"/>
  <c r="K31" i="3"/>
  <c r="M18" i="3"/>
  <c r="O18" i="3" s="1"/>
  <c r="M34" i="3"/>
  <c r="M17" i="3"/>
  <c r="M18" i="2"/>
  <c r="P18" i="2" s="1"/>
  <c r="L19" i="2"/>
  <c r="K21" i="2"/>
  <c r="L22" i="2"/>
  <c r="M25" i="2"/>
  <c r="M29" i="2"/>
  <c r="P29" i="2" s="1"/>
  <c r="M32" i="2"/>
  <c r="N33" i="2"/>
  <c r="N37" i="2"/>
  <c r="O44" i="2"/>
  <c r="H21" i="2"/>
  <c r="K24" i="2"/>
  <c r="G10" i="1"/>
  <c r="H19" i="1"/>
  <c r="K17" i="2"/>
  <c r="F5" i="1"/>
  <c r="E19" i="1"/>
  <c r="L20" i="2"/>
  <c r="N25" i="2"/>
  <c r="N29" i="2"/>
  <c r="H32" i="2"/>
  <c r="N36" i="2"/>
  <c r="O37" i="2"/>
  <c r="L40" i="2"/>
  <c r="L28" i="3"/>
  <c r="M24" i="2"/>
  <c r="O28" i="2"/>
  <c r="M28" i="3"/>
  <c r="D5" i="2"/>
  <c r="AD18" i="2"/>
  <c r="AD20" i="2"/>
  <c r="N27" i="2"/>
  <c r="N31" i="2"/>
  <c r="N35" i="2"/>
  <c r="L36" i="2"/>
  <c r="N38" i="2"/>
  <c r="K40" i="2"/>
  <c r="N42" i="2"/>
  <c r="M23" i="3"/>
  <c r="O23" i="3" s="1"/>
  <c r="M30" i="3"/>
  <c r="L28" i="2"/>
  <c r="K32" i="2"/>
  <c r="K38" i="2"/>
  <c r="K42" i="2"/>
  <c r="E40" i="3"/>
  <c r="G40" i="3" s="1"/>
  <c r="K23" i="3"/>
  <c r="L36" i="3"/>
  <c r="O36" i="3" s="1"/>
  <c r="M36" i="3"/>
  <c r="G18" i="2"/>
  <c r="K25" i="2"/>
  <c r="O25" i="2" s="1"/>
  <c r="K29" i="2"/>
  <c r="O29" i="2" s="1"/>
  <c r="AD32" i="2"/>
  <c r="AD36" i="2"/>
  <c r="L38" i="2"/>
  <c r="M41" i="2"/>
  <c r="M20" i="3"/>
  <c r="O20" i="3" s="1"/>
  <c r="L22" i="3"/>
  <c r="L23" i="3"/>
  <c r="H18" i="2"/>
  <c r="H10" i="2"/>
  <c r="G20" i="2"/>
  <c r="O20" i="2" s="1"/>
  <c r="AD24" i="2"/>
  <c r="AD28" i="2"/>
  <c r="M33" i="2"/>
  <c r="P33" i="2" s="1"/>
  <c r="M37" i="2"/>
  <c r="P37" i="2" s="1"/>
  <c r="M40" i="2"/>
  <c r="N41" i="2"/>
  <c r="L17" i="3"/>
  <c r="M22" i="3"/>
  <c r="O22" i="3" s="1"/>
  <c r="M31" i="3"/>
  <c r="O31" i="3" s="1"/>
  <c r="T40" i="3"/>
  <c r="K10" i="1"/>
  <c r="I10" i="1"/>
  <c r="H10" i="1"/>
  <c r="D10" i="2"/>
  <c r="M18" i="1"/>
  <c r="M19" i="1" s="1"/>
  <c r="G5" i="2"/>
  <c r="C5" i="1"/>
  <c r="C10" i="1"/>
  <c r="J17" i="1"/>
  <c r="K17" i="1"/>
  <c r="F18" i="1"/>
  <c r="P17" i="2"/>
  <c r="H19" i="2"/>
  <c r="G19" i="2"/>
  <c r="O19" i="2" s="1"/>
  <c r="K20" i="2"/>
  <c r="M21" i="2"/>
  <c r="L23" i="2"/>
  <c r="K23" i="2"/>
  <c r="M26" i="2"/>
  <c r="P26" i="2" s="1"/>
  <c r="P27" i="2"/>
  <c r="L31" i="2"/>
  <c r="K31" i="2"/>
  <c r="G32" i="2"/>
  <c r="O32" i="2" s="1"/>
  <c r="H35" i="2"/>
  <c r="G35" i="2"/>
  <c r="AD35" i="2"/>
  <c r="H36" i="2"/>
  <c r="AD38" i="2"/>
  <c r="G38" i="2"/>
  <c r="N40" i="2"/>
  <c r="P40" i="2" s="1"/>
  <c r="M42" i="2"/>
  <c r="P43" i="2"/>
  <c r="K26" i="3"/>
  <c r="J26" i="3"/>
  <c r="O28" i="3"/>
  <c r="K34" i="3"/>
  <c r="J34" i="3"/>
  <c r="K39" i="3"/>
  <c r="I19" i="1"/>
  <c r="K19" i="1" s="1"/>
  <c r="H5" i="2"/>
  <c r="L5" i="2" s="1"/>
  <c r="O17" i="2"/>
  <c r="H23" i="2"/>
  <c r="D19" i="1"/>
  <c r="G19" i="1" s="1"/>
  <c r="K18" i="2"/>
  <c r="O18" i="2" s="1"/>
  <c r="N21" i="2"/>
  <c r="G22" i="2"/>
  <c r="O22" i="2" s="1"/>
  <c r="H40" i="3"/>
  <c r="K17" i="3"/>
  <c r="J17" i="3"/>
  <c r="F5" i="3"/>
  <c r="K20" i="3"/>
  <c r="J20" i="3"/>
  <c r="G25" i="3"/>
  <c r="F25" i="3"/>
  <c r="G33" i="3"/>
  <c r="F33" i="3"/>
  <c r="O38" i="3"/>
  <c r="L30" i="2"/>
  <c r="G5" i="1"/>
  <c r="K5" i="1" s="1"/>
  <c r="J18" i="1"/>
  <c r="C5" i="2"/>
  <c r="L18" i="2"/>
  <c r="AD19" i="2"/>
  <c r="M20" i="2"/>
  <c r="G21" i="2"/>
  <c r="H22" i="2"/>
  <c r="M23" i="2"/>
  <c r="P23" i="2" s="1"/>
  <c r="G24" i="2"/>
  <c r="O24" i="2" s="1"/>
  <c r="G26" i="2"/>
  <c r="O26" i="2" s="1"/>
  <c r="AD26" i="2"/>
  <c r="N28" i="2"/>
  <c r="M30" i="2"/>
  <c r="P30" i="2" s="1"/>
  <c r="M31" i="2"/>
  <c r="P31" i="2" s="1"/>
  <c r="L35" i="2"/>
  <c r="K35" i="2"/>
  <c r="G36" i="2"/>
  <c r="O36" i="2" s="1"/>
  <c r="H38" i="2"/>
  <c r="AD39" i="2"/>
  <c r="H39" i="2"/>
  <c r="G39" i="2"/>
  <c r="G42" i="2"/>
  <c r="O42" i="2" s="1"/>
  <c r="AD42" i="2"/>
  <c r="N44" i="2"/>
  <c r="G10" i="3"/>
  <c r="K10" i="3" s="1"/>
  <c r="I40" i="3"/>
  <c r="G5" i="3"/>
  <c r="K5" i="3" s="1"/>
  <c r="G19" i="3"/>
  <c r="F19" i="3"/>
  <c r="K28" i="3"/>
  <c r="J28" i="3"/>
  <c r="O30" i="3"/>
  <c r="K36" i="3"/>
  <c r="J36" i="3"/>
  <c r="N24" i="2"/>
  <c r="P24" i="2" s="1"/>
  <c r="L26" i="2"/>
  <c r="L17" i="1"/>
  <c r="N20" i="2"/>
  <c r="L34" i="2"/>
  <c r="C10" i="3"/>
  <c r="M19" i="3"/>
  <c r="G27" i="3"/>
  <c r="F27" i="3"/>
  <c r="K33" i="3"/>
  <c r="G35" i="3"/>
  <c r="F35" i="3"/>
  <c r="F17" i="1"/>
  <c r="I45" i="2"/>
  <c r="G10" i="2"/>
  <c r="G17" i="1"/>
  <c r="K18" i="1"/>
  <c r="C10" i="2"/>
  <c r="J45" i="2"/>
  <c r="AD23" i="2"/>
  <c r="L24" i="2"/>
  <c r="H26" i="2"/>
  <c r="H27" i="2"/>
  <c r="G27" i="2"/>
  <c r="AD27" i="2"/>
  <c r="H28" i="2"/>
  <c r="AD30" i="2"/>
  <c r="G30" i="2"/>
  <c r="O30" i="2" s="1"/>
  <c r="N32" i="2"/>
  <c r="P32" i="2" s="1"/>
  <c r="M34" i="2"/>
  <c r="P34" i="2" s="1"/>
  <c r="M35" i="2"/>
  <c r="P35" i="2" s="1"/>
  <c r="L39" i="2"/>
  <c r="K39" i="2"/>
  <c r="G40" i="2"/>
  <c r="O40" i="2" s="1"/>
  <c r="H42" i="2"/>
  <c r="H43" i="2"/>
  <c r="G43" i="2"/>
  <c r="AD43" i="2"/>
  <c r="H44" i="2"/>
  <c r="F10" i="3"/>
  <c r="G18" i="3"/>
  <c r="F18" i="3"/>
  <c r="K19" i="3"/>
  <c r="J19" i="3"/>
  <c r="K22" i="3"/>
  <c r="J22" i="3"/>
  <c r="L24" i="3"/>
  <c r="O24" i="3" s="1"/>
  <c r="M27" i="3"/>
  <c r="K30" i="3"/>
  <c r="J30" i="3"/>
  <c r="L32" i="3"/>
  <c r="O32" i="3" s="1"/>
  <c r="M35" i="3"/>
  <c r="G21" i="3"/>
  <c r="F21" i="3"/>
  <c r="L25" i="3"/>
  <c r="O25" i="3" s="1"/>
  <c r="K27" i="3"/>
  <c r="G29" i="3"/>
  <c r="F29" i="3"/>
  <c r="L33" i="3"/>
  <c r="O33" i="3" s="1"/>
  <c r="K35" i="3"/>
  <c r="M22" i="2"/>
  <c r="P22" i="2" s="1"/>
  <c r="G23" i="2"/>
  <c r="O23" i="2" s="1"/>
  <c r="L27" i="2"/>
  <c r="K27" i="2"/>
  <c r="H30" i="2"/>
  <c r="AD31" i="2"/>
  <c r="H31" i="2"/>
  <c r="G31" i="2"/>
  <c r="G34" i="2"/>
  <c r="O34" i="2" s="1"/>
  <c r="AD34" i="2"/>
  <c r="M38" i="2"/>
  <c r="P38" i="2" s="1"/>
  <c r="M39" i="2"/>
  <c r="P39" i="2" s="1"/>
  <c r="L43" i="2"/>
  <c r="K43" i="2"/>
  <c r="K18" i="3"/>
  <c r="J18" i="3"/>
  <c r="L19" i="3"/>
  <c r="O19" i="3" s="1"/>
  <c r="M21" i="3"/>
  <c r="O21" i="3" s="1"/>
  <c r="K24" i="3"/>
  <c r="J24" i="3"/>
  <c r="L26" i="3"/>
  <c r="O26" i="3" s="1"/>
  <c r="M29" i="3"/>
  <c r="O29" i="3" s="1"/>
  <c r="K32" i="3"/>
  <c r="J32" i="3"/>
  <c r="L34" i="3"/>
  <c r="O34" i="3" s="1"/>
  <c r="M37" i="3"/>
  <c r="L42" i="2"/>
  <c r="L44" i="2"/>
  <c r="D40" i="3"/>
  <c r="G17" i="3"/>
  <c r="C5" i="3"/>
  <c r="F17" i="3"/>
  <c r="G20" i="3"/>
  <c r="F20" i="3"/>
  <c r="K21" i="3"/>
  <c r="J21" i="3"/>
  <c r="G23" i="3"/>
  <c r="F23" i="3"/>
  <c r="L27" i="3"/>
  <c r="K29" i="3"/>
  <c r="G31" i="3"/>
  <c r="F31" i="3"/>
  <c r="L35" i="3"/>
  <c r="K37" i="3"/>
  <c r="M39" i="3"/>
  <c r="E45" i="2"/>
  <c r="F22" i="3"/>
  <c r="J23" i="3"/>
  <c r="F24" i="3"/>
  <c r="N24" i="3" s="1"/>
  <c r="J25" i="3"/>
  <c r="F26" i="3"/>
  <c r="N26" i="3" s="1"/>
  <c r="J27" i="3"/>
  <c r="F28" i="3"/>
  <c r="J29" i="3"/>
  <c r="F30" i="3"/>
  <c r="J31" i="3"/>
  <c r="F32" i="3"/>
  <c r="N32" i="3" s="1"/>
  <c r="J33" i="3"/>
  <c r="F34" i="3"/>
  <c r="J35" i="3"/>
  <c r="F36" i="3"/>
  <c r="J37" i="3"/>
  <c r="F38" i="3"/>
  <c r="J39" i="3"/>
  <c r="M28" i="2"/>
  <c r="P28" i="2" s="1"/>
  <c r="M36" i="2"/>
  <c r="M44" i="2"/>
  <c r="F45" i="2"/>
  <c r="G22" i="3"/>
  <c r="G24" i="3"/>
  <c r="G26" i="3"/>
  <c r="G28" i="3"/>
  <c r="G30" i="3"/>
  <c r="G32" i="3"/>
  <c r="G34" i="3"/>
  <c r="G36" i="3"/>
  <c r="G38" i="3"/>
  <c r="L37" i="3"/>
  <c r="L39" i="3"/>
  <c r="F37" i="3"/>
  <c r="J38" i="3"/>
  <c r="F39" i="3"/>
  <c r="O17" i="3" l="1"/>
  <c r="O37" i="3"/>
  <c r="N23" i="3"/>
  <c r="N25" i="3"/>
  <c r="O35" i="3"/>
  <c r="P25" i="2"/>
  <c r="O35" i="2"/>
  <c r="O39" i="3"/>
  <c r="N30" i="3"/>
  <c r="H5" i="1"/>
  <c r="P42" i="2"/>
  <c r="N28" i="3"/>
  <c r="O38" i="2"/>
  <c r="H45" i="2"/>
  <c r="K45" i="2"/>
  <c r="M40" i="3"/>
  <c r="O27" i="2"/>
  <c r="O21" i="2"/>
  <c r="L10" i="2"/>
  <c r="P44" i="2"/>
  <c r="N34" i="3"/>
  <c r="O39" i="2"/>
  <c r="P20" i="2"/>
  <c r="N33" i="3"/>
  <c r="N18" i="1"/>
  <c r="Q18" i="1" s="1"/>
  <c r="P36" i="2"/>
  <c r="N21" i="3"/>
  <c r="P41" i="2"/>
  <c r="L40" i="3"/>
  <c r="N36" i="3"/>
  <c r="N29" i="3"/>
  <c r="N18" i="3"/>
  <c r="N35" i="3"/>
  <c r="P21" i="2"/>
  <c r="J19" i="1"/>
  <c r="E10" i="3"/>
  <c r="D10" i="3"/>
  <c r="J10" i="3"/>
  <c r="E5" i="2"/>
  <c r="K5" i="2"/>
  <c r="M5" i="2" s="1"/>
  <c r="F5" i="2"/>
  <c r="K10" i="2"/>
  <c r="F10" i="2"/>
  <c r="E10" i="2"/>
  <c r="J10" i="1"/>
  <c r="E10" i="1"/>
  <c r="D10" i="1"/>
  <c r="I5" i="1"/>
  <c r="L19" i="1"/>
  <c r="O19" i="1" s="1"/>
  <c r="O17" i="1"/>
  <c r="D5" i="1"/>
  <c r="E5" i="1"/>
  <c r="J5" i="1"/>
  <c r="L5" i="1" s="1"/>
  <c r="I10" i="3"/>
  <c r="H10" i="3"/>
  <c r="G45" i="2"/>
  <c r="N39" i="3"/>
  <c r="N31" i="3"/>
  <c r="N20" i="3"/>
  <c r="N27" i="3"/>
  <c r="N19" i="3"/>
  <c r="J5" i="2"/>
  <c r="I5" i="2"/>
  <c r="O18" i="1"/>
  <c r="J10" i="2"/>
  <c r="I10" i="2"/>
  <c r="I5" i="3"/>
  <c r="H5" i="3"/>
  <c r="N37" i="3"/>
  <c r="N17" i="3"/>
  <c r="F40" i="3"/>
  <c r="O43" i="2"/>
  <c r="J40" i="3"/>
  <c r="N45" i="2"/>
  <c r="M45" i="2"/>
  <c r="N38" i="3"/>
  <c r="N22" i="3"/>
  <c r="O27" i="3"/>
  <c r="J5" i="3"/>
  <c r="L5" i="3" s="1"/>
  <c r="E5" i="3"/>
  <c r="D5" i="3"/>
  <c r="O31" i="2"/>
  <c r="O45" i="2" s="1"/>
  <c r="F19" i="1"/>
  <c r="N17" i="1"/>
  <c r="K40" i="3"/>
  <c r="O40" i="3" l="1"/>
  <c r="N40" i="3"/>
  <c r="N10" i="2"/>
  <c r="M10" i="2"/>
  <c r="M10" i="3"/>
  <c r="L10" i="3"/>
  <c r="Q17" i="1"/>
  <c r="Q19" i="1" s="1"/>
  <c r="N19" i="1"/>
  <c r="L10" i="1"/>
  <c r="M10" i="1"/>
  <c r="P45" i="2"/>
</calcChain>
</file>

<file path=xl/sharedStrings.xml><?xml version="1.0" encoding="utf-8"?>
<sst xmlns="http://schemas.openxmlformats.org/spreadsheetml/2006/main" count="204025" uniqueCount="20992">
  <si>
    <t>CPP AGI - E/I/T Static &amp; Conformity Closure Summary by Subsystem</t>
  </si>
  <si>
    <t>Source: uploaded ovTasks_TestsPlanned_1369 (21).xlsx | Updated all 44 workbook subsystems | Company filter: CPP AGI | Disciplines combined: Electrical + Instrumentation + Telecom | Closed = Task State = Closed | Overall = Static Test + Conformity Check.</t>
  </si>
  <si>
    <t>Subsystem IDs</t>
  </si>
  <si>
    <t>Static Total</t>
  </si>
  <si>
    <t>Static Balance</t>
  </si>
  <si>
    <t>Static Closed %</t>
  </si>
  <si>
    <t>Conformity Total</t>
  </si>
  <si>
    <t>Conformity Closed</t>
  </si>
  <si>
    <t>Conformity Balance</t>
  </si>
  <si>
    <t>Conformity Closed %</t>
  </si>
  <si>
    <t>Overall Total</t>
  </si>
  <si>
    <t>Overall Closed</t>
  </si>
  <si>
    <t>Overall Closed %</t>
  </si>
  <si>
    <t>Combined Summary</t>
  </si>
  <si>
    <t>Group</t>
  </si>
  <si>
    <t>Overall Balance</t>
  </si>
  <si>
    <t>All E/I/T Disciplines</t>
  </si>
  <si>
    <t xml:space="preserve">EDG ITR Status </t>
  </si>
  <si>
    <t>ITR Closing ON-Going</t>
  </si>
  <si>
    <t>We cannot Close the below ITR's Right now</t>
  </si>
  <si>
    <t>Sl NO</t>
  </si>
  <si>
    <t>Subsystem ID</t>
  </si>
  <si>
    <t>Subsystem Description</t>
  </si>
  <si>
    <t>Static Closed</t>
  </si>
  <si>
    <t>Overall Total
ITR</t>
  </si>
  <si>
    <t>Overall Closed
ITR</t>
  </si>
  <si>
    <t>Overall Balance
ITR</t>
  </si>
  <si>
    <t>Cable Gland Not available M25/M32/M40</t>
  </si>
  <si>
    <t>Cable Lug 500 Sqmm (Hole Missmatch)</t>
  </si>
  <si>
    <t xml:space="preserve">Total </t>
  </si>
  <si>
    <t>PS4-05-01</t>
  </si>
  <si>
    <t>Emergency Diesel Generator Package</t>
  </si>
  <si>
    <t>PS4-05-02</t>
  </si>
  <si>
    <t>Emergency Diesel Generator Package (UCP)</t>
  </si>
  <si>
    <t>Priority-01</t>
  </si>
  <si>
    <t>Disciplines Included</t>
  </si>
  <si>
    <t>Earthing</t>
  </si>
  <si>
    <t>Earthing 
Lightining Protection</t>
  </si>
  <si>
    <t>CAT6/MODbus/Fiber</t>
  </si>
  <si>
    <t>Transformer wall (Cables)</t>
  </si>
  <si>
    <t>Drum Not available(EACOP)</t>
  </si>
  <si>
    <t>Duplex filter JB &amp; PIT Not find</t>
  </si>
  <si>
    <t>Transformer</t>
  </si>
  <si>
    <t>Remarks as of 24-july-2026</t>
  </si>
  <si>
    <t>PS4-91-01</t>
  </si>
  <si>
    <t>Multicore cables &amp; JB</t>
  </si>
  <si>
    <t>I</t>
  </si>
  <si>
    <t>PS4-63-03</t>
  </si>
  <si>
    <t>Electrical Earthing - Generator Building</t>
  </si>
  <si>
    <t>E</t>
  </si>
  <si>
    <t xml:space="preserve">2 ITR with Punch A </t>
  </si>
  <si>
    <t>PS4-63-01</t>
  </si>
  <si>
    <t>Electrical Earthing</t>
  </si>
  <si>
    <t>covered in above</t>
  </si>
  <si>
    <t>PS4-60-27</t>
  </si>
  <si>
    <t>Compressed Air Starting Skid</t>
  </si>
  <si>
    <t>E/I</t>
  </si>
  <si>
    <t>PS4-60-42</t>
  </si>
  <si>
    <t>Oil Mist Separator Skid PS4-60-VS-9100A</t>
  </si>
  <si>
    <t>PS4-60-43</t>
  </si>
  <si>
    <t>Oil Mist Separator Skid PS4-60-VS-9100B</t>
  </si>
  <si>
    <t>PS4-60-26</t>
  </si>
  <si>
    <t>Instrument Air Compressor Skid</t>
  </si>
  <si>
    <t>PS4-60-49</t>
  </si>
  <si>
    <t>Lube Oil Separator Module PS4-60-UO-81100A</t>
  </si>
  <si>
    <t>E/I/T</t>
  </si>
  <si>
    <t>Scope to be clarify with EACOP and CPP headoffice</t>
  </si>
  <si>
    <t>PS4-60-50</t>
  </si>
  <si>
    <t>Lube Oil Separator Module PS4-60-UO-81100B</t>
  </si>
  <si>
    <t>PS4-60-56</t>
  </si>
  <si>
    <t>Fuel Conditioning Module PS4-60-UZ-8900A</t>
  </si>
  <si>
    <t>PS4-60-58</t>
  </si>
  <si>
    <t>Fuel Conditioning Module PS4-60-UZ-8900B</t>
  </si>
  <si>
    <t>PS4-60-57</t>
  </si>
  <si>
    <t>Fuel Conditioning Module PS4-60-UZ-8900A (UCP)</t>
  </si>
  <si>
    <t>PS4-60-59</t>
  </si>
  <si>
    <t>Fuel Conditioning Module PS4-60-UZ-8900B (UCP)</t>
  </si>
  <si>
    <t>PS4-60-02</t>
  </si>
  <si>
    <t>Power Gen Package A (UCP)</t>
  </si>
  <si>
    <t>PS4-60-05</t>
  </si>
  <si>
    <t>Power Gen Package B (UCP)</t>
  </si>
  <si>
    <t>PS4-60-03</t>
  </si>
  <si>
    <t>Power Gen Package A Generator Auxiliary MCCs &amp; DBs</t>
  </si>
  <si>
    <t>PS4-60-06</t>
  </si>
  <si>
    <t>Power Gen Package B Generator Auxiliary MCCs &amp; DBs</t>
  </si>
  <si>
    <t>PS4-60-35</t>
  </si>
  <si>
    <t>Injector Tip Cooling Module A</t>
  </si>
  <si>
    <t>PS4-60-36</t>
  </si>
  <si>
    <t>Injector Tip Cooling Module B</t>
  </si>
  <si>
    <t>PS4-60-22</t>
  </si>
  <si>
    <t>Power Gen Master UCP</t>
  </si>
  <si>
    <t>PS4-71-23</t>
  </si>
  <si>
    <t>Diesel Fuel Pre Pressure Module (UCP)</t>
  </si>
  <si>
    <t>PS4-60-70</t>
  </si>
  <si>
    <t>Engine A Cooling system</t>
  </si>
  <si>
    <t>PS4-60-71</t>
  </si>
  <si>
    <t>Engine B Cooling system</t>
  </si>
  <si>
    <t>PS4-60-01</t>
  </si>
  <si>
    <t>Power Generation Package A</t>
  </si>
  <si>
    <t>PS4-60-04</t>
  </si>
  <si>
    <t>Power Generation Package B</t>
  </si>
  <si>
    <t>PS4-71-22</t>
  </si>
  <si>
    <t>Diesel Fuel Pre Pressure Module</t>
  </si>
  <si>
    <t>PS4-61-04</t>
  </si>
  <si>
    <t>PS4-61-04 - 0.4kV Switchboard Power Generator Building (PS4-61-IK-0003)</t>
  </si>
  <si>
    <t xml:space="preserve">Cable lugs (500 SQ) mm hole not matching to SWG bus-bar bolt (Hole big size) </t>
  </si>
  <si>
    <t>PS4-06-02</t>
  </si>
  <si>
    <t>AC UPS - Power Generator Building</t>
  </si>
  <si>
    <t>Priority-01 C &amp; D</t>
  </si>
  <si>
    <t>PS4-60-07</t>
  </si>
  <si>
    <t>Power Generation Package C</t>
  </si>
  <si>
    <t>PS4-60-08</t>
  </si>
  <si>
    <t>Power Gen Package C (UCP)</t>
  </si>
  <si>
    <t>PS4-60-09</t>
  </si>
  <si>
    <t>Power Gen Package C Generator Auxiliary MCCs &amp; DBs</t>
  </si>
  <si>
    <t>PS4-60-10</t>
  </si>
  <si>
    <t>Power Generation Package D</t>
  </si>
  <si>
    <t>PS4-60-11</t>
  </si>
  <si>
    <t>Power Gen Package D (UCP)</t>
  </si>
  <si>
    <t>PS4-60-12</t>
  </si>
  <si>
    <t>Power Gen Package D Generator Auxiliary MCCs &amp; DBs</t>
  </si>
  <si>
    <t>PS4-60-37</t>
  </si>
  <si>
    <t>Injector Tip Cooling Module C</t>
  </si>
  <si>
    <t>PS4-60-38</t>
  </si>
  <si>
    <t>Injector Tip Cooling Module D</t>
  </si>
  <si>
    <t>PS4-60-44</t>
  </si>
  <si>
    <t>Oil Mist Separator Skid PS4-60-VS-9100C</t>
  </si>
  <si>
    <t>PS4-60-45</t>
  </si>
  <si>
    <t>Oil Mist Separator Skid PS4-60-VS-9100D</t>
  </si>
  <si>
    <t>PS4-60-51</t>
  </si>
  <si>
    <t>Lube Oil Separator Module PS4-60-UO-81100C</t>
  </si>
  <si>
    <t>PS4-60-52</t>
  </si>
  <si>
    <t>Lube Oil Separator Module PS4-60-UO-81100D</t>
  </si>
  <si>
    <t>PS4-60-60</t>
  </si>
  <si>
    <t>Fuel Conditioning Module PS4-60-UZ-8900C</t>
  </si>
  <si>
    <t>PS4-60-61</t>
  </si>
  <si>
    <t>Fuel Conditioning Module PS4-60-UZ-8900C (UCP)</t>
  </si>
  <si>
    <t>PS4-60-62</t>
  </si>
  <si>
    <t>Fuel Conditioning Module PS4-60-UZ-8900D</t>
  </si>
  <si>
    <t>PS4-60-63</t>
  </si>
  <si>
    <t>Fuel Conditioning Module PS4-60-UZ-8900D (UCP)</t>
  </si>
  <si>
    <t>PS4-60-72</t>
  </si>
  <si>
    <t>Engine C Cooling system</t>
  </si>
  <si>
    <t>PS4-60-73</t>
  </si>
  <si>
    <t>Engine D Cooling system</t>
  </si>
  <si>
    <t>PS4-03-14</t>
  </si>
  <si>
    <t>FZ-14 - Power Generation Building - Switchgear Room</t>
  </si>
  <si>
    <t>PS4-71-18</t>
  </si>
  <si>
    <t>Diesel Separator Module</t>
  </si>
  <si>
    <t>PS4-71-06</t>
  </si>
  <si>
    <t>Crude Fuel Separation Module</t>
  </si>
  <si>
    <t>PS4-71-08</t>
  </si>
  <si>
    <t>CFO Pre-Pressure Module</t>
  </si>
  <si>
    <t>PS4-71-07</t>
  </si>
  <si>
    <t>Crude Fuel Separation Module (UCP)</t>
  </si>
  <si>
    <t>Task ID</t>
  </si>
  <si>
    <t>Asset - Tag</t>
  </si>
  <si>
    <t>Asset Pack ID</t>
  </si>
  <si>
    <t>Cable Pack ID</t>
  </si>
  <si>
    <t>Pipe Pack ID</t>
  </si>
  <si>
    <t>Loop Name</t>
  </si>
  <si>
    <t>Description</t>
  </si>
  <si>
    <t>Category (Summary)</t>
  </si>
  <si>
    <t>Discipline</t>
  </si>
  <si>
    <t>Task Type (Name)</t>
  </si>
  <si>
    <t>Discipline (Summary)</t>
  </si>
  <si>
    <t>Asset - Description</t>
  </si>
  <si>
    <t>Systemization - Process Plant ID</t>
  </si>
  <si>
    <t>Responsible Company (Summary)</t>
  </si>
  <si>
    <t>Actual Duration</t>
  </si>
  <si>
    <t>Scheduled Duration</t>
  </si>
  <si>
    <t>Task Duration</t>
  </si>
  <si>
    <t>Title - Actual MH/Person</t>
  </si>
  <si>
    <t>Title - Planned MH/Person</t>
  </si>
  <si>
    <t>Field005 (Custom)</t>
  </si>
  <si>
    <t>Physical Location - Area (Summary)</t>
  </si>
  <si>
    <t>Systemization - Subsystem (Summary)</t>
  </si>
  <si>
    <t>Closing Date</t>
  </si>
  <si>
    <t>Task Priority</t>
  </si>
  <si>
    <t>Priority</t>
  </si>
  <si>
    <t>Test Form - Description</t>
  </si>
  <si>
    <t>Asset Discipline</t>
  </si>
  <si>
    <t>Task State</t>
  </si>
  <si>
    <t>Subsystem Priority</t>
  </si>
  <si>
    <t>Task Model</t>
  </si>
  <si>
    <t>Closed By</t>
  </si>
  <si>
    <t>T-00018-0106</t>
  </si>
  <si>
    <t>PS4-61-ISR-0101</t>
  </si>
  <si>
    <t>CPX02 - Power transformer</t>
  </si>
  <si>
    <t>PCOM - Precommissioning</t>
  </si>
  <si>
    <t>Conformity Check</t>
  </si>
  <si>
    <t>E - Electrical</t>
  </si>
  <si>
    <t>Shunt Reactor</t>
  </si>
  <si>
    <t>EACOP</t>
  </si>
  <si>
    <t>CPP AGI</t>
  </si>
  <si>
    <t>16</t>
  </si>
  <si>
    <t>TZ-MID-67-SSF1-150259</t>
  </si>
  <si>
    <t>PS4 - TZA - PS4 - Tanzania</t>
  </si>
  <si>
    <t>PS4-61-01 - 33kV Switchboard EITS Building (PS4-61-IJ-0001)</t>
  </si>
  <si>
    <t>PS4-61-01</t>
  </si>
  <si>
    <t>Power Transformer</t>
  </si>
  <si>
    <t>To be completed</t>
  </si>
  <si>
    <t>PS4 - Milestone D</t>
  </si>
  <si>
    <t>TM-00018</t>
  </si>
  <si>
    <t>T-00018-0107</t>
  </si>
  <si>
    <t>PS4-61-IU-0010</t>
  </si>
  <si>
    <t>LLHT Oil Transformer</t>
  </si>
  <si>
    <t>PS4-61-02 - 6.6kV Switchboard and Transformer LLHT North &amp; South - EITS Building (PS4-61-IJ-0010)</t>
  </si>
  <si>
    <t>PS4-61-02</t>
  </si>
  <si>
    <t>PS4 - Milestone G</t>
  </si>
  <si>
    <t>T-00018-0108</t>
  </si>
  <si>
    <t>PS4-61-IV-0001A</t>
  </si>
  <si>
    <t>Distribution Transformer</t>
  </si>
  <si>
    <t>PS4-61-06 - 0.4kV Switchboard EITS Building (PS4-61-IK-0001)</t>
  </si>
  <si>
    <t>PS4-61-06</t>
  </si>
  <si>
    <t>Closed</t>
  </si>
  <si>
    <t>PS4 - Milestone A</t>
  </si>
  <si>
    <t>sridhar, muthu</t>
  </si>
  <si>
    <t>T-00018-0109</t>
  </si>
  <si>
    <t>PS4-61-IV-0001B</t>
  </si>
  <si>
    <t>T-00018-0110</t>
  </si>
  <si>
    <t>PS4-63-IV-0010</t>
  </si>
  <si>
    <t>Earthing Transformer</t>
  </si>
  <si>
    <t>T-00018-0111</t>
  </si>
  <si>
    <t>PS4-63-IV-0011</t>
  </si>
  <si>
    <t>T-00018-0117</t>
  </si>
  <si>
    <t>PS4-61-IV-0002A</t>
  </si>
  <si>
    <t>T-00018-0118</t>
  </si>
  <si>
    <t>PS4-61-IV-0002B</t>
  </si>
  <si>
    <t>T-00018-0119</t>
  </si>
  <si>
    <t>PS4-61-IV-0007A</t>
  </si>
  <si>
    <t>T-00018-0120</t>
  </si>
  <si>
    <t>PS4-61-IV-0007B</t>
  </si>
  <si>
    <t>T-00018-0174</t>
  </si>
  <si>
    <t>PS4-61-IU-3100A</t>
  </si>
  <si>
    <t>VFD Transformer</t>
  </si>
  <si>
    <t>PS4-25-02 - Crude Oil Export Pump A</t>
  </si>
  <si>
    <t>PS4-25-02</t>
  </si>
  <si>
    <t>PS4 - Milestone H</t>
  </si>
  <si>
    <t>T-00018-0175</t>
  </si>
  <si>
    <t>PS4-61-IU-3100B</t>
  </si>
  <si>
    <t>PS4-25-03 - Crude Oil Export Pump B</t>
  </si>
  <si>
    <t>PS4-25-03</t>
  </si>
  <si>
    <t>T-00018-0176</t>
  </si>
  <si>
    <t>PS4-61-IU-3100C</t>
  </si>
  <si>
    <t>PS4-25-04 - Crude Oil Export Pump C</t>
  </si>
  <si>
    <t>PS4-25-04</t>
  </si>
  <si>
    <t>T-00018-0185</t>
  </si>
  <si>
    <t>PS4-61-IU-0001A</t>
  </si>
  <si>
    <t>11/33kV Transformer - 6.8 MVA</t>
  </si>
  <si>
    <t>PS4-60-01 - Power Generation Package A</t>
  </si>
  <si>
    <t>PS4 - Milestone B</t>
  </si>
  <si>
    <t>T-00018-0186</t>
  </si>
  <si>
    <t>PS4-61-IU-0001B</t>
  </si>
  <si>
    <t>PS4-60-04 - Power Generation Package B</t>
  </si>
  <si>
    <t>T-00018-0187</t>
  </si>
  <si>
    <t>PS4-61-IU-0001C</t>
  </si>
  <si>
    <t>PS4-60-07 - Power Generation Package C</t>
  </si>
  <si>
    <t>T-00018-0188</t>
  </si>
  <si>
    <t>PS4-61-IU-0001D</t>
  </si>
  <si>
    <t>PS4-60-10 - Power Generation Package D</t>
  </si>
  <si>
    <t>T-00018-0189</t>
  </si>
  <si>
    <t>PS4-61-IU-0001E</t>
  </si>
  <si>
    <t>PS4-60-13 - Power Generation Package E</t>
  </si>
  <si>
    <t>PS4-60-13</t>
  </si>
  <si>
    <t>T-00018-0190</t>
  </si>
  <si>
    <t>PS4-61-IU-0001F</t>
  </si>
  <si>
    <t>PS4-60-16 - Power Generation Package F</t>
  </si>
  <si>
    <t>PS4-60-16</t>
  </si>
  <si>
    <t>T-00018-0191</t>
  </si>
  <si>
    <t>PS4-61-IU-0001G</t>
  </si>
  <si>
    <t>PS4-60-19 - Power Generation Package G</t>
  </si>
  <si>
    <t>PS4-60-19</t>
  </si>
  <si>
    <t>PS4 - Milestone E</t>
  </si>
  <si>
    <t>T-00018-0221</t>
  </si>
  <si>
    <t>PS4-79-IV-0001</t>
  </si>
  <si>
    <t>Feeder to EHT Transformer / DB 1</t>
  </si>
  <si>
    <t>PS4-79-01 - Electrical Heat Tracing Transformer/Distribution Board 1 (PS4-79-IG-0001)</t>
  </si>
  <si>
    <t>PS4-79-01</t>
  </si>
  <si>
    <t>T-00018-0222</t>
  </si>
  <si>
    <t>PS4-79-IV-0002</t>
  </si>
  <si>
    <t>Feeder to EHT Transformer / DB 2</t>
  </si>
  <si>
    <t>PS4-79-02 - Electrical Heat Tracing Transformer/Distribution Board 2 (PS4-79-IG-0002)</t>
  </si>
  <si>
    <t>PS4-79-02</t>
  </si>
  <si>
    <t>T-00018-0223</t>
  </si>
  <si>
    <t>PS4-79-IV-0003</t>
  </si>
  <si>
    <t>Feeder to EHT Transformer / DB 3</t>
  </si>
  <si>
    <t>PS4-79-03 - Electrical Heat Tracing Transformer/Distribution Board 3 (PS4-79-IG-0003)</t>
  </si>
  <si>
    <t>PS4-79-03</t>
  </si>
  <si>
    <t>T-00018-0224</t>
  </si>
  <si>
    <t>PS4-79-IV-0004</t>
  </si>
  <si>
    <t>Feeder to EHT Transformer / DB 4</t>
  </si>
  <si>
    <t>PS4-79-04 - Electrical Heat Tracing Transformer/Distribution Board 4 (PS4-79-IG-0004)</t>
  </si>
  <si>
    <t>PS4-79-04</t>
  </si>
  <si>
    <t>T-00018-0225</t>
  </si>
  <si>
    <t>PS4-79-IV-0005</t>
  </si>
  <si>
    <t>Feeder to EHT Transformer / DB 5</t>
  </si>
  <si>
    <t>PS4-79-05 - Electrical Heat Tracing Transformer/Distribution Board 5 (PS4-79-IG-0005)</t>
  </si>
  <si>
    <t>PS4-79-05</t>
  </si>
  <si>
    <t>T-00018-0226</t>
  </si>
  <si>
    <t>PS4-79-IV-0006</t>
  </si>
  <si>
    <t>Feeder to EHT Transformer / DB 6</t>
  </si>
  <si>
    <t>PS4-79-06 - Electrical Heat Tracing Transformer/Distribution Board 6 (PS4-79-IG-0006)</t>
  </si>
  <si>
    <t>PS4-79-06</t>
  </si>
  <si>
    <t>T-00018-0227</t>
  </si>
  <si>
    <t>PS4-79-IV-0007</t>
  </si>
  <si>
    <t>Feeder to EHT Transformer / DB 7</t>
  </si>
  <si>
    <t>PS4-79-07 - Electrical Heat Tracing Transformer/Distribution Board 7 (PS4-79-IG-0007)</t>
  </si>
  <si>
    <t>PS4-79-07</t>
  </si>
  <si>
    <t>T-00018-0228</t>
  </si>
  <si>
    <t>PS4-79-IV-0008</t>
  </si>
  <si>
    <t>Feeder to EHT Transformer / DB 8</t>
  </si>
  <si>
    <t>PS4-79-08 - Electrical Heat Tracing Transformer/Distribution Board 8 (PS4-79-IG-0008)</t>
  </si>
  <si>
    <t>PS4-79-08</t>
  </si>
  <si>
    <t>T-00018-0229</t>
  </si>
  <si>
    <t>PS4-79-IV-0009</t>
  </si>
  <si>
    <t>Feeder to EHT Transformer / DB 9</t>
  </si>
  <si>
    <t>PS4-79-09 - Electrical Heat Tracing Transformer/Distribution Board 9 (PS4-79-IG-0009)</t>
  </si>
  <si>
    <t>PS4-79-09</t>
  </si>
  <si>
    <t>T-00018-0230</t>
  </si>
  <si>
    <t>PS4-79-IV-0010</t>
  </si>
  <si>
    <t>Feeder to EHT Transformer / DB 10</t>
  </si>
  <si>
    <t>PS4-79-10 - Electrical Heat Tracing Transformer/Distribution Board 10 (PS4-79-IG-0010)</t>
  </si>
  <si>
    <t>PS4-79-10</t>
  </si>
  <si>
    <t>T-00018-0231</t>
  </si>
  <si>
    <t>PS4-79-IV-0011</t>
  </si>
  <si>
    <t>Feeder to EHT Transformer / DB 11</t>
  </si>
  <si>
    <t>PS4-79-11 - Electrical Heat Tracing Transformer/Distribution Board 11 (PS4-79-IG-0011)</t>
  </si>
  <si>
    <t>PS4-79-11</t>
  </si>
  <si>
    <t>T-00018-0232</t>
  </si>
  <si>
    <t>PS4-79-IV-0012</t>
  </si>
  <si>
    <t>Feeder to EHT Transformer / DB 12</t>
  </si>
  <si>
    <t>PS4-79-12 - Electrical Heat Tracing Transformer/Distribution Board 12 (PS4-79-IG-0012)</t>
  </si>
  <si>
    <t>PS4-79-12</t>
  </si>
  <si>
    <t>T-00018-0233</t>
  </si>
  <si>
    <t>PS4-87-IRF-0001</t>
  </si>
  <si>
    <t>Transformer Rectifier Unit 1-for tank (PS4-53-TR-4100)</t>
  </si>
  <si>
    <t>PS4-53-01 - Utility Water / Storage Tank</t>
  </si>
  <si>
    <t>PS4-53-01</t>
  </si>
  <si>
    <t>PS4 - Milestone C</t>
  </si>
  <si>
    <t>T-00018-0234</t>
  </si>
  <si>
    <t>PS4-87-IRF-0002</t>
  </si>
  <si>
    <t>Transformer Rectifier Unit 2-for tank (PS4-71-TR-4100)</t>
  </si>
  <si>
    <t>PS4-71-04 - CFO Storage Tank</t>
  </si>
  <si>
    <t>PS4-71-04</t>
  </si>
  <si>
    <t>T-00018-0235</t>
  </si>
  <si>
    <t>PS4-87-IRF-0003</t>
  </si>
  <si>
    <t>Transformer Rectifier Unit 3-for tank (PS4-71-TR-4200)</t>
  </si>
  <si>
    <t>PS4-71-12 - CFO Service Tank</t>
  </si>
  <si>
    <t>PS4-71-12</t>
  </si>
  <si>
    <t>T-00018-0236</t>
  </si>
  <si>
    <t>PS4-87-IRF-0004</t>
  </si>
  <si>
    <t>Transformer Rectifier Unit 4-for tank ( PS4-71-TR-4400)</t>
  </si>
  <si>
    <t>PS4-71-15 - Diesel Fuel Storage Tank</t>
  </si>
  <si>
    <t>PS4-71-15</t>
  </si>
  <si>
    <t>PS4 - Milestone F</t>
  </si>
  <si>
    <t>T-00018-0292</t>
  </si>
  <si>
    <t>PS4-61-IV-0005A</t>
  </si>
  <si>
    <t>T-00018-0293</t>
  </si>
  <si>
    <t>PS4-61-IV-0005B</t>
  </si>
  <si>
    <t>T-00019-0033</t>
  </si>
  <si>
    <t>PS4-61-IK-0003</t>
  </si>
  <si>
    <t>CPX05 - LV switchboard</t>
  </si>
  <si>
    <t>LV SWGR</t>
  </si>
  <si>
    <t>24</t>
  </si>
  <si>
    <t>LV- Switchboard</t>
  </si>
  <si>
    <t>TM-00019</t>
  </si>
  <si>
    <t>T-00019-0034</t>
  </si>
  <si>
    <t>PS4-61-IK-0006</t>
  </si>
  <si>
    <t>PS4-61-05 - 0.4kV Switchboard Power Generator Building (PS4-61-IK-0006)</t>
  </si>
  <si>
    <t>PS4-61-05</t>
  </si>
  <si>
    <t>T-00022-3489</t>
  </si>
  <si>
    <t>PS4-25-DM-3100A-CH01</t>
  </si>
  <si>
    <t>CPX08 - HV Power Cable</t>
  </si>
  <si>
    <t>Cable FROM PS4-61-IDH-3100A TO PS4-25-DM-3100A</t>
  </si>
  <si>
    <t>4</t>
  </si>
  <si>
    <t>TZ-MID-67-WPR2-150101</t>
  </si>
  <si>
    <t>HV Power Cable</t>
  </si>
  <si>
    <t>TM-00022</t>
  </si>
  <si>
    <t>T-00022-3490</t>
  </si>
  <si>
    <t>PS4-25-DM-3100A-CH02</t>
  </si>
  <si>
    <t>T-00022-3491</t>
  </si>
  <si>
    <t>PS4-25-DM-3100A-CH03</t>
  </si>
  <si>
    <t>T-00022-3492</t>
  </si>
  <si>
    <t>PS4-25-DM-3100A-CH04</t>
  </si>
  <si>
    <t>T-00022-3493</t>
  </si>
  <si>
    <t>PS4-25-DM-3100A-CH05</t>
  </si>
  <si>
    <t>T-00022-3494</t>
  </si>
  <si>
    <t>PS4-25-DM-3100A-CH06</t>
  </si>
  <si>
    <t>T-00022-3495</t>
  </si>
  <si>
    <t>PS4-25-DM-3100B-CH01</t>
  </si>
  <si>
    <t>Cable FROM PS4-61-IDH-3100B TO PS4-25-DM-3100B</t>
  </si>
  <si>
    <t>T-00022-3496</t>
  </si>
  <si>
    <t>PS4-25-DM-3100B-CH02</t>
  </si>
  <si>
    <t>T-00022-3497</t>
  </si>
  <si>
    <t>PS4-25-DM-3100B-CH03</t>
  </si>
  <si>
    <t>T-00022-3498</t>
  </si>
  <si>
    <t>PS4-25-DM-3100B-CH04</t>
  </si>
  <si>
    <t>T-00022-3499</t>
  </si>
  <si>
    <t>PS4-25-DM-3100B-CH05</t>
  </si>
  <si>
    <t>T-00022-3500</t>
  </si>
  <si>
    <t>PS4-25-DM-3100B-CH06</t>
  </si>
  <si>
    <t>T-00022-3501</t>
  </si>
  <si>
    <t>PS4-25-DM-3100C-CH01</t>
  </si>
  <si>
    <t>Cable FROM PS4-61-IDH-3100C TO PS4-25-DM-3100C</t>
  </si>
  <si>
    <t>T-00022-3502</t>
  </si>
  <si>
    <t>PS4-25-DM-3100C-CH02</t>
  </si>
  <si>
    <t>T-00022-3503</t>
  </si>
  <si>
    <t>PS4-25-DM-3100C-CH03</t>
  </si>
  <si>
    <t>T-00022-3504</t>
  </si>
  <si>
    <t>PS4-25-DM-3100C-CH04</t>
  </si>
  <si>
    <t>T-00022-3505</t>
  </si>
  <si>
    <t>PS4-25-DM-3100C-CH05</t>
  </si>
  <si>
    <t>T-00022-3506</t>
  </si>
  <si>
    <t>PS4-25-DM-3100C-CH06</t>
  </si>
  <si>
    <t>T-00022-3507</t>
  </si>
  <si>
    <t>PS4-60-IJ-0001A-CH04</t>
  </si>
  <si>
    <t>Cable FROM PS4-60-GE-8100A TO PS4-60-IJ-0001A</t>
  </si>
  <si>
    <t>T-00022-3508</t>
  </si>
  <si>
    <t>PS4-60-IJ-0001B-CH04</t>
  </si>
  <si>
    <t>Cable FROM PS4-60-GE-8100B TO PS4-60-IJ-0001B</t>
  </si>
  <si>
    <t>T-00022-3509</t>
  </si>
  <si>
    <t>PS4-60-IJ-0001C-CH04</t>
  </si>
  <si>
    <t>Cable FROM PS4-60-GE-8100C TO PS4-60-IJ-0001C</t>
  </si>
  <si>
    <t>T-00022-3510</t>
  </si>
  <si>
    <t>PS4-60-IJ-0001D-CH04</t>
  </si>
  <si>
    <t>Cable FROM PS4-60-GE-8100D TO PS4-60-IJ-0001D</t>
  </si>
  <si>
    <t>T-00022-3511</t>
  </si>
  <si>
    <t>PS4-60-IJ-0001E-CH04</t>
  </si>
  <si>
    <t>Cable FROM PS4-60-GE-8100E TO PS4-60-IJ-0001E</t>
  </si>
  <si>
    <t>T-00022-3512</t>
  </si>
  <si>
    <t>PS4-60-IJ-0001F-CH04</t>
  </si>
  <si>
    <t>Cable FROM PS4-60-GE-8100F TO PS4-60-IJ-0001F</t>
  </si>
  <si>
    <t>T-00022-3513</t>
  </si>
  <si>
    <t>PS4-60-IJ-0001G-CH04</t>
  </si>
  <si>
    <t>Cable FROM PS4-60-GE-8100G TO PS4-60-IJ-0001G</t>
  </si>
  <si>
    <t>T-00022-3514</t>
  </si>
  <si>
    <t>PS4-61-IDH-3100A-CH01</t>
  </si>
  <si>
    <t>Cable FROM PS4-61-IU-3100A TO PS4-61-IDH-3100A</t>
  </si>
  <si>
    <t>T-00022-3515</t>
  </si>
  <si>
    <t>PS4-61-IDH-3100A-CH02</t>
  </si>
  <si>
    <t>T-00022-3516</t>
  </si>
  <si>
    <t>PS4-61-IDH-3100A-CH03</t>
  </si>
  <si>
    <t>T-00022-3517</t>
  </si>
  <si>
    <t>PS4-61-IDH-3100A-CH04</t>
  </si>
  <si>
    <t>T-00022-3518</t>
  </si>
  <si>
    <t>PS4-61-IDH-3100A-CH05</t>
  </si>
  <si>
    <t>T-00022-3519</t>
  </si>
  <si>
    <t>PS4-61-IDH-3100A-CH06</t>
  </si>
  <si>
    <t>T-00022-3520</t>
  </si>
  <si>
    <t>PS4-61-IDH-3100A-CH07</t>
  </si>
  <si>
    <t>T-00022-3521</t>
  </si>
  <si>
    <t>PS4-61-IDH-3100A-CH08</t>
  </si>
  <si>
    <t>T-00022-3522</t>
  </si>
  <si>
    <t>PS4-61-IDH-3100A-CH09</t>
  </si>
  <si>
    <t>T-00022-3523</t>
  </si>
  <si>
    <t>PS4-61-IDH-3100A-CH10</t>
  </si>
  <si>
    <t>T-00022-3524</t>
  </si>
  <si>
    <t>PS4-61-IDH-3100A-CH11</t>
  </si>
  <si>
    <t>T-00022-3525</t>
  </si>
  <si>
    <t>PS4-61-IDH-3100A-CH12</t>
  </si>
  <si>
    <t>T-00022-3526</t>
  </si>
  <si>
    <t>PS4-61-IDH-3100B-CH01</t>
  </si>
  <si>
    <t>Cable FROM PS4-61-IU-3100B TO PS4-61-IDH-3100B</t>
  </si>
  <si>
    <t>T-00022-3527</t>
  </si>
  <si>
    <t>PS4-61-IDH-3100B-CH02</t>
  </si>
  <si>
    <t>T-00022-3528</t>
  </si>
  <si>
    <t>PS4-61-IDH-3100B-CH03</t>
  </si>
  <si>
    <t>T-00022-3529</t>
  </si>
  <si>
    <t>PS4-61-IDH-3100B-CH04</t>
  </si>
  <si>
    <t>T-00022-3530</t>
  </si>
  <si>
    <t>PS4-61-IDH-3100B-CH05</t>
  </si>
  <si>
    <t>T-00022-3531</t>
  </si>
  <si>
    <t>PS4-61-IDH-3100B-CH06</t>
  </si>
  <si>
    <t>T-00022-3532</t>
  </si>
  <si>
    <t>PS4-61-IDH-3100B-CH07</t>
  </si>
  <si>
    <t>T-00022-3533</t>
  </si>
  <si>
    <t>PS4-61-IDH-3100B-CH08</t>
  </si>
  <si>
    <t>T-00022-3534</t>
  </si>
  <si>
    <t>PS4-61-IDH-3100B-CH09</t>
  </si>
  <si>
    <t>T-00022-3535</t>
  </si>
  <si>
    <t>PS4-61-IDH-3100B-CH10</t>
  </si>
  <si>
    <t>T-00022-3536</t>
  </si>
  <si>
    <t>PS4-61-IDH-3100B-CH11</t>
  </si>
  <si>
    <t>T-00022-3537</t>
  </si>
  <si>
    <t>PS4-61-IDH-3100B-CH12</t>
  </si>
  <si>
    <t>T-00022-3538</t>
  </si>
  <si>
    <t>PS4-61-IDH-3100C-CH01</t>
  </si>
  <si>
    <t>Cable FROM PS4-61-IU-3100C TO PS4-61-IDH-3100C</t>
  </si>
  <si>
    <t>T-00022-3539</t>
  </si>
  <si>
    <t>PS4-61-IDH-3100C-CH02</t>
  </si>
  <si>
    <t>T-00022-3540</t>
  </si>
  <si>
    <t>PS4-61-IDH-3100C-CH03</t>
  </si>
  <si>
    <t>T-00022-3541</t>
  </si>
  <si>
    <t>PS4-61-IDH-3100C-CH04</t>
  </si>
  <si>
    <t>T-00022-3542</t>
  </si>
  <si>
    <t>PS4-61-IDH-3100C-CH05</t>
  </si>
  <si>
    <t>T-00022-3543</t>
  </si>
  <si>
    <t>PS4-61-IDH-3100C-CH06</t>
  </si>
  <si>
    <t>T-00022-3544</t>
  </si>
  <si>
    <t>PS4-61-IDH-3100C-CH07</t>
  </si>
  <si>
    <t>T-00022-3545</t>
  </si>
  <si>
    <t>PS4-61-IDH-3100C-CH08</t>
  </si>
  <si>
    <t>T-00022-3546</t>
  </si>
  <si>
    <t>PS4-61-IDH-3100C-CH09</t>
  </si>
  <si>
    <t>T-00022-3547</t>
  </si>
  <si>
    <t>PS4-61-IDH-3100C-CH10</t>
  </si>
  <si>
    <t>T-00022-3548</t>
  </si>
  <si>
    <t>PS4-61-IDH-3100C-CH11</t>
  </si>
  <si>
    <t>T-00022-3549</t>
  </si>
  <si>
    <t>PS4-61-IDH-3100C-CH12</t>
  </si>
  <si>
    <t>T-00022-3550</t>
  </si>
  <si>
    <t>PS4-61-IJ-0001-CH01</t>
  </si>
  <si>
    <t>Cable FROM PS4-61-IU-0001A TO PS4-61-IJ-0001</t>
  </si>
  <si>
    <t>T-00022-3551</t>
  </si>
  <si>
    <t>PS4-61-IJ-0001-CH02</t>
  </si>
  <si>
    <t>T-00022-3552</t>
  </si>
  <si>
    <t>PS4-61-IJ-0001-CH03</t>
  </si>
  <si>
    <t>T-00022-3553</t>
  </si>
  <si>
    <t>PS4-61-IJ-0001-CH04</t>
  </si>
  <si>
    <t>Cable FROM PS4-61-IU-0001B TO PS4-61-IJ-0001</t>
  </si>
  <si>
    <t>T-00022-3554</t>
  </si>
  <si>
    <t>PS4-61-IJ-0001-CH05</t>
  </si>
  <si>
    <t>T-00022-3555</t>
  </si>
  <si>
    <t>PS4-61-IJ-0001-CH06</t>
  </si>
  <si>
    <t>T-00022-3556</t>
  </si>
  <si>
    <t>PS4-61-IJ-0001-CH07</t>
  </si>
  <si>
    <t>Cable FROM PS4-61-IU-0001C TO PS4-61-IJ-0001</t>
  </si>
  <si>
    <t>T-00022-3557</t>
  </si>
  <si>
    <t>PS4-61-IJ-0001-CH08</t>
  </si>
  <si>
    <t>T-00022-3558</t>
  </si>
  <si>
    <t>PS4-61-IJ-0001-CH09</t>
  </si>
  <si>
    <t>T-00022-3559</t>
  </si>
  <si>
    <t>PS4-61-IJ-0001-CH10</t>
  </si>
  <si>
    <t>Cable FROM PS4-61-IU-0001D TO PS4-61-IJ-0001</t>
  </si>
  <si>
    <t>T-00022-3560</t>
  </si>
  <si>
    <t>PS4-61-IJ-0001-CH11</t>
  </si>
  <si>
    <t>T-00022-3561</t>
  </si>
  <si>
    <t>PS4-61-IJ-0001-CH12</t>
  </si>
  <si>
    <t>T-00022-3562</t>
  </si>
  <si>
    <t>PS4-61-IJ-0001-CH13</t>
  </si>
  <si>
    <t>Cable FROM PS4-61-IU-0001E TO PS4-61-IJ-0001</t>
  </si>
  <si>
    <t>T-00022-3563</t>
  </si>
  <si>
    <t>PS4-61-IJ-0001-CH14</t>
  </si>
  <si>
    <t>T-00022-3564</t>
  </si>
  <si>
    <t>PS4-61-IJ-0001-CH15</t>
  </si>
  <si>
    <t>T-00022-3565</t>
  </si>
  <si>
    <t>PS4-61-IJ-0001-CH16</t>
  </si>
  <si>
    <t>Cable FROM PS4-61-IU-0001F TO PS4-61-IJ-0001</t>
  </si>
  <si>
    <t>T-00022-3566</t>
  </si>
  <si>
    <t>PS4-61-IJ-0001-CH17</t>
  </si>
  <si>
    <t>T-00022-3567</t>
  </si>
  <si>
    <t>PS4-61-IJ-0001-CH18</t>
  </si>
  <si>
    <t>T-00022-3568</t>
  </si>
  <si>
    <t>PS4-61-IJ-0001-CH19</t>
  </si>
  <si>
    <t>Cable FROM PS4-61-IU-0001G TO PS4-61-IJ-0001</t>
  </si>
  <si>
    <t>T-00022-3569</t>
  </si>
  <si>
    <t>PS4-61-IJ-0001-CH20</t>
  </si>
  <si>
    <t>T-00022-3570</t>
  </si>
  <si>
    <t>PS4-61-IJ-0001-CH21</t>
  </si>
  <si>
    <t>T-00022-3571</t>
  </si>
  <si>
    <t>PS4-61-IJ-0010-CH01</t>
  </si>
  <si>
    <t>Cable FROM PS4-61-IU-0010 TO PS4-61-IJ-0010</t>
  </si>
  <si>
    <t>T-00022-3572</t>
  </si>
  <si>
    <t>PS4-61-IJ-0010-CH02</t>
  </si>
  <si>
    <t>T-00022-3573</t>
  </si>
  <si>
    <t>PS4-61-IJ-0010-CH03</t>
  </si>
  <si>
    <t>T-00022-3574</t>
  </si>
  <si>
    <t>PS4-61-IJ-0010-CH04</t>
  </si>
  <si>
    <t>T-00022-3575</t>
  </si>
  <si>
    <t>PS4-61-IJ-0010-CH05</t>
  </si>
  <si>
    <t>T-00022-3576</t>
  </si>
  <si>
    <t>PS4-61-IJ-0010-CH06</t>
  </si>
  <si>
    <t>T-00022-3577</t>
  </si>
  <si>
    <t>PS4-61-ISR-0101-CH01</t>
  </si>
  <si>
    <t>Cable FROM PS4-61-IJ-0001 TO PS4-61-ISR-0101</t>
  </si>
  <si>
    <t>T-00022-3578</t>
  </si>
  <si>
    <t>PS4-61-ISR-0101-CH02</t>
  </si>
  <si>
    <t>T-00022-3579</t>
  </si>
  <si>
    <t>PS4-61-ISR-0101-CH03</t>
  </si>
  <si>
    <t>T-00022-3580</t>
  </si>
  <si>
    <t>PS4-61-IU-0001A-CH01</t>
  </si>
  <si>
    <t>Cable FROM PS4-60-GE-8100A TO PS4-61-IU-0001A</t>
  </si>
  <si>
    <t>T-00022-3581</t>
  </si>
  <si>
    <t>PS4-61-IU-0001A-CH02</t>
  </si>
  <si>
    <t>T-00022-3582</t>
  </si>
  <si>
    <t>PS4-61-IU-0001A-CH03</t>
  </si>
  <si>
    <t>T-00022-3583</t>
  </si>
  <si>
    <t>PS4-61-IU-0001B-CH01</t>
  </si>
  <si>
    <t>Cable FROM PS4-60-GE-8100B TO PS4-61-IU-0001B</t>
  </si>
  <si>
    <t>T-00022-3584</t>
  </si>
  <si>
    <t>PS4-61-IU-0001B-CH02</t>
  </si>
  <si>
    <t>T-00022-3585</t>
  </si>
  <si>
    <t>PS4-61-IU-0001B-CH03</t>
  </si>
  <si>
    <t>T-00022-3586</t>
  </si>
  <si>
    <t>PS4-61-IU-0001C-CH01</t>
  </si>
  <si>
    <t>Cable FROM PS4-60-GE-8100C TO PS4-61-IU-0001C</t>
  </si>
  <si>
    <t>T-00022-3587</t>
  </si>
  <si>
    <t>PS4-61-IU-0001C-CH02</t>
  </si>
  <si>
    <t>T-00022-3588</t>
  </si>
  <si>
    <t>PS4-61-IU-0001C-CH03</t>
  </si>
  <si>
    <t>T-00022-3589</t>
  </si>
  <si>
    <t>PS4-61-IU-0001D-CH01</t>
  </si>
  <si>
    <t>Cable FROM PS4-60-GE-8100D TO PS4-61-IU-0001D</t>
  </si>
  <si>
    <t>T-00022-3590</t>
  </si>
  <si>
    <t>PS4-61-IU-0001D-CH02</t>
  </si>
  <si>
    <t>T-00022-3591</t>
  </si>
  <si>
    <t>PS4-61-IU-0001D-CH03</t>
  </si>
  <si>
    <t>T-00022-3592</t>
  </si>
  <si>
    <t>PS4-61-IU-0001E-CH01</t>
  </si>
  <si>
    <t>Cable FROM PS4-60-GE-8100E TO PS4-61-IU-0001E</t>
  </si>
  <si>
    <t>T-00022-3593</t>
  </si>
  <si>
    <t>PS4-61-IU-0001E-CH02</t>
  </si>
  <si>
    <t>T-00022-3594</t>
  </si>
  <si>
    <t>PS4-61-IU-0001E-CH03</t>
  </si>
  <si>
    <t>T-00022-3595</t>
  </si>
  <si>
    <t>PS4-61-IU-0001F-CH01</t>
  </si>
  <si>
    <t>Cable FROM PS4-60-GE-8100F TO PS4-61-IU-0001F</t>
  </si>
  <si>
    <t>T-00022-3596</t>
  </si>
  <si>
    <t>PS4-61-IU-0001F-CH02</t>
  </si>
  <si>
    <t>T-00022-3597</t>
  </si>
  <si>
    <t>PS4-61-IU-0001F-CH03</t>
  </si>
  <si>
    <t>T-00022-3598</t>
  </si>
  <si>
    <t>PS4-61-IU-0001G-CH01</t>
  </si>
  <si>
    <t>Cable FROM PS4-60-GE-8100G TO PS4-61-IU-0001G</t>
  </si>
  <si>
    <t>T-00022-3599</t>
  </si>
  <si>
    <t>PS4-61-IU-0001G-CH02</t>
  </si>
  <si>
    <t>T-00022-3600</t>
  </si>
  <si>
    <t>PS4-61-IU-0001G-CH03</t>
  </si>
  <si>
    <t>T-00022-3601</t>
  </si>
  <si>
    <t>PS4-61-IU-0010-CH01</t>
  </si>
  <si>
    <t>Cable FROM PS4-61-IJ-0001 TO PS4-61-IU-0010</t>
  </si>
  <si>
    <t>T-00022-3602</t>
  </si>
  <si>
    <t>PS4-61-IU-0010-CH02</t>
  </si>
  <si>
    <t>T-00022-3603</t>
  </si>
  <si>
    <t>PS4-61-IU-0010-CH03</t>
  </si>
  <si>
    <t>T-00022-3604</t>
  </si>
  <si>
    <t>PS4-61-IU-3100A-CH01</t>
  </si>
  <si>
    <t>Cable FROM PS4-61-IJ-0001 TO PS4-61-IU-3100A</t>
  </si>
  <si>
    <t>T-00022-3605</t>
  </si>
  <si>
    <t>PS4-61-IU-3100A-CH02</t>
  </si>
  <si>
    <t>T-00022-3606</t>
  </si>
  <si>
    <t>PS4-61-IU-3100A-CH03</t>
  </si>
  <si>
    <t>T-00022-3607</t>
  </si>
  <si>
    <t>PS4-61-IU-3100A-CH04</t>
  </si>
  <si>
    <t>Cable FROM PS4-61-IV-0006A TO PS4-61-IU-3100A</t>
  </si>
  <si>
    <t>T-00022-3608</t>
  </si>
  <si>
    <t>PS4-61-IU-3100B-CH01</t>
  </si>
  <si>
    <t>Cable FROM PS4-61-IJ-0001 TO PS4-61-IU-3100B</t>
  </si>
  <si>
    <t>T-00022-3609</t>
  </si>
  <si>
    <t>PS4-61-IU-3100B-CH02</t>
  </si>
  <si>
    <t>T-00022-3610</t>
  </si>
  <si>
    <t>PS4-61-IU-3100B-CH03</t>
  </si>
  <si>
    <t>T-00022-3611</t>
  </si>
  <si>
    <t>PS4-61-IU-3100B-CH04</t>
  </si>
  <si>
    <t>Cable FROM PS4-61-IV-0006B TO PS4-61-IU-3100B</t>
  </si>
  <si>
    <t>T-00022-3612</t>
  </si>
  <si>
    <t>PS4-61-IU-3100C-CH01</t>
  </si>
  <si>
    <t>Cable FROM PS4-61-IJ-0001 TO PS4-61-IU-3100C</t>
  </si>
  <si>
    <t>T-00022-3613</t>
  </si>
  <si>
    <t>PS4-61-IU-3100C-CH02</t>
  </si>
  <si>
    <t>T-00022-3614</t>
  </si>
  <si>
    <t>PS4-61-IU-3100C-CH03</t>
  </si>
  <si>
    <t>T-00022-3615</t>
  </si>
  <si>
    <t>PS4-61-IU-3100C-CH04</t>
  </si>
  <si>
    <t>Cable FROM PS4-61-IV-0006C TO PS4-61-IU-3100C</t>
  </si>
  <si>
    <t>T-00022-3616</t>
  </si>
  <si>
    <t>PS4-61-IV-0001A-CH01</t>
  </si>
  <si>
    <t>Cable FROM PS4-61-IJ-0001 TO PS4-61-IV-0001A</t>
  </si>
  <si>
    <t>T-00022-3617</t>
  </si>
  <si>
    <t>PS4-61-IV-0001A-CH02</t>
  </si>
  <si>
    <t>T-00022-3618</t>
  </si>
  <si>
    <t>PS4-61-IV-0001A-CH03</t>
  </si>
  <si>
    <t>T-00022-3619</t>
  </si>
  <si>
    <t>PS4-61-IV-0001B-CH01</t>
  </si>
  <si>
    <t>Cable FROM PS4-61-IJ-0001 TO PS4-61-IV-0001B</t>
  </si>
  <si>
    <t>T-00022-3620</t>
  </si>
  <si>
    <t>PS4-61-IV-0001B-CH02</t>
  </si>
  <si>
    <t>T-00022-3621</t>
  </si>
  <si>
    <t>PS4-61-IV-0001B-CH03</t>
  </si>
  <si>
    <t>T-00022-3622</t>
  </si>
  <si>
    <t>PS4-61-IV-0002A-CH01</t>
  </si>
  <si>
    <t>Cable FROM PS4-61-IJ-0001 TO PS4-61-IV-0002A</t>
  </si>
  <si>
    <t>T-00022-3623</t>
  </si>
  <si>
    <t>PS4-61-IV-0002A-CH02</t>
  </si>
  <si>
    <t>T-00022-3624</t>
  </si>
  <si>
    <t>PS4-61-IV-0002A-CH03</t>
  </si>
  <si>
    <t>T-00022-3625</t>
  </si>
  <si>
    <t>PS4-61-IV-0002B-CH01</t>
  </si>
  <si>
    <t>Cable FROM PS4-61-IJ-0001 TO PS4-61-IV-0002B</t>
  </si>
  <si>
    <t>T-00022-3626</t>
  </si>
  <si>
    <t>PS4-61-IV-0002B-CH02</t>
  </si>
  <si>
    <t>T-00022-3627</t>
  </si>
  <si>
    <t>PS4-61-IV-0002B-CH03</t>
  </si>
  <si>
    <t>T-00022-3628</t>
  </si>
  <si>
    <t>PS4-61-IV-0005A-CH01</t>
  </si>
  <si>
    <t>Cable FROM PS4-61-IJ-0001 TO PS4-61-IV-0005A</t>
  </si>
  <si>
    <t>PS4-61-03 - 0.4kV Switchboard Office &amp; Facilities Building (PS4-61-IK-0005)</t>
  </si>
  <si>
    <t>PS4-61-03</t>
  </si>
  <si>
    <t>PS4 - Milestone I</t>
  </si>
  <si>
    <t>T-00022-3629</t>
  </si>
  <si>
    <t>PS4-61-IV-0005A-CH02</t>
  </si>
  <si>
    <t>T-00022-3630</t>
  </si>
  <si>
    <t>PS4-61-IV-0005A-CH03</t>
  </si>
  <si>
    <t>T-00022-3631</t>
  </si>
  <si>
    <t>PS4-61-IV-0005B-CH01</t>
  </si>
  <si>
    <t>Cable FROM PS4-61-IJ-0001 TO PS4-61-IV-0005B</t>
  </si>
  <si>
    <t>T-00022-3632</t>
  </si>
  <si>
    <t>PS4-61-IV-0005B-CH02</t>
  </si>
  <si>
    <t>T-00022-3633</t>
  </si>
  <si>
    <t>PS4-61-IV-0005B-CH03</t>
  </si>
  <si>
    <t>T-00022-3634</t>
  </si>
  <si>
    <t>PS4-61-IV-0007A-CH01</t>
  </si>
  <si>
    <t>Cable FROM PS4-61-IJ-0001 TO PS4-61-IV-0007A</t>
  </si>
  <si>
    <t>T-00022-3635</t>
  </si>
  <si>
    <t>PS4-61-IV-0007A-CH02</t>
  </si>
  <si>
    <t>T-00022-3636</t>
  </si>
  <si>
    <t>PS4-61-IV-0007A-CH03</t>
  </si>
  <si>
    <t>T-00022-3637</t>
  </si>
  <si>
    <t>PS4-61-IV-0007B-CH01</t>
  </si>
  <si>
    <t>Cable FROM PS4-61-IJ-0001 TO PS4-61-IV-0007B</t>
  </si>
  <si>
    <t>T-00022-3638</t>
  </si>
  <si>
    <t>PS4-61-IV-0007B-CH02</t>
  </si>
  <si>
    <t>T-00022-3639</t>
  </si>
  <si>
    <t>PS4-61-IV-0007B-CH03</t>
  </si>
  <si>
    <t>T-00022-3640</t>
  </si>
  <si>
    <t>PS4-61-NER-0010-CH01</t>
  </si>
  <si>
    <t>Cable FROM PS4-61-IU-0010 TO PS4-61-NER-0010</t>
  </si>
  <si>
    <t>T-00022-3641</t>
  </si>
  <si>
    <t>PS4-63-IV-0010-CH01</t>
  </si>
  <si>
    <t>Cable FROM PS4-61-IJ-0001 TO PS4-63-IV-0010</t>
  </si>
  <si>
    <t>T-00022-3642</t>
  </si>
  <si>
    <t>PS4-63-IV-0010-CH02</t>
  </si>
  <si>
    <t>T-00022-3643</t>
  </si>
  <si>
    <t>PS4-63-IV-0010-CH03</t>
  </si>
  <si>
    <t>T-00022-3644</t>
  </si>
  <si>
    <t>PS4-63-IV-0011-CH01</t>
  </si>
  <si>
    <t>Cable FROM PS4-61-IJ-0001 TO PS4-63-IV-0011</t>
  </si>
  <si>
    <t>T-00022-3645</t>
  </si>
  <si>
    <t>PS4-63-IV-0011-CH02</t>
  </si>
  <si>
    <t>T-00022-3646</t>
  </si>
  <si>
    <t>PS4-63-IV-0011-CH03</t>
  </si>
  <si>
    <t>T-00022-3647</t>
  </si>
  <si>
    <t>PS4-63-NER-0010-CH01</t>
  </si>
  <si>
    <t>Cable FROM PS4-63-IV-0010 TO PS4-63-NER-0010</t>
  </si>
  <si>
    <t>T-00022-3648</t>
  </si>
  <si>
    <t>PS4-63-NER-0011-CH01</t>
  </si>
  <si>
    <t>Cable FROM PS4-63-IV-0011 TO PS4-63-NER-0011</t>
  </si>
  <si>
    <t>T-00022-3649</t>
  </si>
  <si>
    <t>PS4-79-BH-0001-CH01</t>
  </si>
  <si>
    <t>Cable FROM PS4-61-IJ-0010 TO PS4-79-BH-0001</t>
  </si>
  <si>
    <t>T-00022-3650</t>
  </si>
  <si>
    <t>PS4-79-BH-0001-CH02</t>
  </si>
  <si>
    <t>T-00022-3651</t>
  </si>
  <si>
    <t>PS4-79-BH-0001-CH03</t>
  </si>
  <si>
    <t>T-00022-3652</t>
  </si>
  <si>
    <t>PS4-79-BH-0002-CH01</t>
  </si>
  <si>
    <t>Cable FROM PS4-61-IJ-0010 TO PS4-79-BH-0002</t>
  </si>
  <si>
    <t>T-00022-3653</t>
  </si>
  <si>
    <t>PS4-79-BH-0002-CH02</t>
  </si>
  <si>
    <t>T-00022-3654</t>
  </si>
  <si>
    <t>PS4-79-BH-0002-CH03</t>
  </si>
  <si>
    <t>T-00023-10030</t>
  </si>
  <si>
    <t>PS4-62-IE-0001-CL02</t>
  </si>
  <si>
    <t>CPX09 - LV Power Cable</t>
  </si>
  <si>
    <t>Cable FROM PS4-61-IG-0005 TO PS4-62-IE-0001</t>
  </si>
  <si>
    <t>1</t>
  </si>
  <si>
    <t>PS4-62-01 - Lighting Control Panel - PS4-62-IE-0001</t>
  </si>
  <si>
    <t>PS4-62-01</t>
  </si>
  <si>
    <t>LV Power Cable</t>
  </si>
  <si>
    <t>TM-00023</t>
  </si>
  <si>
    <t>T-00023-10031</t>
  </si>
  <si>
    <t>PS4-62-IE-0001-CL03</t>
  </si>
  <si>
    <t>T-00023-10032</t>
  </si>
  <si>
    <t>PS4-62-IE-0001-CL04</t>
  </si>
  <si>
    <t>T-00023-10033</t>
  </si>
  <si>
    <t>PS4-62-IE-0001-CL05</t>
  </si>
  <si>
    <t>T-00023-10034</t>
  </si>
  <si>
    <t>PS4-62-IE-0001-CL06</t>
  </si>
  <si>
    <t>T-00023-10035</t>
  </si>
  <si>
    <t>PS4-62-IE-0001-CL07</t>
  </si>
  <si>
    <t>T-00023-10036</t>
  </si>
  <si>
    <t>PS4-62-IE-0001-CL08</t>
  </si>
  <si>
    <t>T-00023-10037</t>
  </si>
  <si>
    <t>PS4-62-IE-0001-CL52</t>
  </si>
  <si>
    <t>Cable FROM PS4-05-IG-0004 TO PS4-62-IE-0001</t>
  </si>
  <si>
    <t>T-00023-10038</t>
  </si>
  <si>
    <t>PS4-62-IE-0001-CL53</t>
  </si>
  <si>
    <t>T-00023-10039</t>
  </si>
  <si>
    <t>PS4-62-IE-0001-CL54</t>
  </si>
  <si>
    <t>T-00023-10040</t>
  </si>
  <si>
    <t>PS4-62-IE-0001-CL55</t>
  </si>
  <si>
    <t>T-00023-10041</t>
  </si>
  <si>
    <t>PS4-62-IE-0001-CL56</t>
  </si>
  <si>
    <t>T-00023-10042</t>
  </si>
  <si>
    <t>PS4-62-IE-0001-CL57</t>
  </si>
  <si>
    <t>T-00023-10043</t>
  </si>
  <si>
    <t>PS4-62-IE-0001-CL58</t>
  </si>
  <si>
    <t>T-00023-10044</t>
  </si>
  <si>
    <t>PS4-62-IE-0001-CL59</t>
  </si>
  <si>
    <t>T-00023-10045</t>
  </si>
  <si>
    <t>PS4-62-IE-0001-CL60</t>
  </si>
  <si>
    <t>T-00023-10046</t>
  </si>
  <si>
    <t>PS4-62-IE-0002-CL02</t>
  </si>
  <si>
    <t>Cable FROM PS4-61-IG-0007 TO PS4-62-IE-0002</t>
  </si>
  <si>
    <t>PS4-62-02 - Lighting Control Panel - PS4-62-IE-0002</t>
  </si>
  <si>
    <t>PS4-62-02</t>
  </si>
  <si>
    <t>T-00023-10047</t>
  </si>
  <si>
    <t>PS4-62-IE-0002-CL03</t>
  </si>
  <si>
    <t>T-00023-10048</t>
  </si>
  <si>
    <t>PS4-62-IE-0002-CL05</t>
  </si>
  <si>
    <t>T-00023-10049</t>
  </si>
  <si>
    <t>PS4-62-IE-0002-CL06</t>
  </si>
  <si>
    <t>T-00023-10050</t>
  </si>
  <si>
    <t>PS4-62-IE-0002-CL07</t>
  </si>
  <si>
    <t>T-00023-10051</t>
  </si>
  <si>
    <t>PS4-62-IE-0002-CL51</t>
  </si>
  <si>
    <t>Cable FROM PS4-05-IG-0006 TO PS4-62-IE-0002</t>
  </si>
  <si>
    <t>T-00023-10052</t>
  </si>
  <si>
    <t>PS4-62-IE-0002-CL52</t>
  </si>
  <si>
    <t>T-00023-10053</t>
  </si>
  <si>
    <t>PS4-62-IE-0002-CL53</t>
  </si>
  <si>
    <t>T-00023-10054</t>
  </si>
  <si>
    <t>PS4-62-IE-0002-CL54</t>
  </si>
  <si>
    <t>T-00023-10055</t>
  </si>
  <si>
    <t>PS4-62-IE-0002-CL55</t>
  </si>
  <si>
    <t>T-00023-10056</t>
  </si>
  <si>
    <t>PS4-62-IE-0002-CL56</t>
  </si>
  <si>
    <t>T-00023-10057</t>
  </si>
  <si>
    <t>PS4-62-IE-0002-CL57</t>
  </si>
  <si>
    <t>T-00023-10058</t>
  </si>
  <si>
    <t>PS4-62-IE-0002-CL58</t>
  </si>
  <si>
    <t>T-00023-10059</t>
  </si>
  <si>
    <t>PS4-62-IE-0002-CL59</t>
  </si>
  <si>
    <t>T-00023-10527</t>
  </si>
  <si>
    <t>PS4-06-GB-0003-CG01</t>
  </si>
  <si>
    <t>Cable FROM PS4-06-GU-0003A TO PS4-06-GB-0003</t>
  </si>
  <si>
    <t>PS4-06-02 - AC UPS - Power Generator Building</t>
  </si>
  <si>
    <t>T-00023-10528</t>
  </si>
  <si>
    <t>PS4-60-IN-0002A-CG01</t>
  </si>
  <si>
    <t>Cable FROM PS4-60-IH-0001A TO PS4-60-IN-0002A</t>
  </si>
  <si>
    <t>PS4-60-57 - Fuel Conditioning Module PS4-60-UZ-8900A (UCP)</t>
  </si>
  <si>
    <t>T-00023-10529</t>
  </si>
  <si>
    <t>PS4-60-IN-0002B-CG01</t>
  </si>
  <si>
    <t>Cable FROM PS4-60-IH-0001B TO PS4-60-IN-0002B</t>
  </si>
  <si>
    <t>PS4-60-59 - Fuel Conditioning Module PS4-60-UZ-8900B (UCP)</t>
  </si>
  <si>
    <t>T-00023-10530</t>
  </si>
  <si>
    <t>PS4-60-IN-0002C-CG01</t>
  </si>
  <si>
    <t>Cable FROM PS4-60-IH-0001C TO PS4-60-IN-0002C</t>
  </si>
  <si>
    <t>PS4-60-61 - Fuel Conditioning Module PS4-60-UZ-8900C (UCP)</t>
  </si>
  <si>
    <t>T-00023-10531</t>
  </si>
  <si>
    <t>PS4-60-IN-0002D-CG01</t>
  </si>
  <si>
    <t>Cable FROM PS4-60-IH-0001D TO PS4-60-IN-0002D</t>
  </si>
  <si>
    <t>PS4-60-63 - Fuel Conditioning Module PS4-60-UZ-8900D (UCP)</t>
  </si>
  <si>
    <t>T-00023-10532</t>
  </si>
  <si>
    <t>PS4-60-IN-0002E-CG01</t>
  </si>
  <si>
    <t>Cable FROM PS4-60-IH-0001E TO PS4-60-IN-0002E</t>
  </si>
  <si>
    <t>PS4-60-65 - Fuel Conditioning Module PS4-60-UZ-8900E (UCP)</t>
  </si>
  <si>
    <t>PS4-60-65</t>
  </si>
  <si>
    <t>T-00023-10533</t>
  </si>
  <si>
    <t>PS4-60-IN-0002F-CG01</t>
  </si>
  <si>
    <t>Cable FROM PS4-60-IH-0001F TO PS4-60-IN-0002F</t>
  </si>
  <si>
    <t>PS4-60-67 - Fuel Conditioning Module PS4-60-UZ-8900F (UCP)</t>
  </si>
  <si>
    <t>PS4-60-67</t>
  </si>
  <si>
    <t>T-00023-10534</t>
  </si>
  <si>
    <t>PS4-60-IN-0002G-CG01</t>
  </si>
  <si>
    <t>Cable FROM PS4-60-IH-0001G TO PS4-60-IN-0002G</t>
  </si>
  <si>
    <t>PS4-60-69 - Fuel Conditioning Module PS4-60-UZ-8900G (UCP)</t>
  </si>
  <si>
    <t>PS4-60-69</t>
  </si>
  <si>
    <t>T-00023-10621</t>
  </si>
  <si>
    <t>PS4-05-BE-0001-CG01</t>
  </si>
  <si>
    <t>Cable FROM PS4-05-DG-8100 TO PS4-05-BE-0001</t>
  </si>
  <si>
    <t>PS4-05-01 - Emergency Diesel Generator Package</t>
  </si>
  <si>
    <t>T-00023-10622</t>
  </si>
  <si>
    <t>PS4-06-IG-0004A-CG01</t>
  </si>
  <si>
    <t>Cable FROM PS4-06-GU-0003A TO PS4-06-IG-0004A</t>
  </si>
  <si>
    <t>T-00023-10623</t>
  </si>
  <si>
    <t>PS4-06-IG-0004B-CG01</t>
  </si>
  <si>
    <t>Cable FROM PS4-06-GU-0003B TO PS4-06-IG-0004B</t>
  </si>
  <si>
    <t>T-00023-10624</t>
  </si>
  <si>
    <t>PS4-25-DM-3100A-CG01</t>
  </si>
  <si>
    <t>T-00023-10625</t>
  </si>
  <si>
    <t>PS4-25-DM-3100A-CG02</t>
  </si>
  <si>
    <t>T-00023-10626</t>
  </si>
  <si>
    <t>PS4-25-DM-3100B-CG01</t>
  </si>
  <si>
    <t>T-00023-10627</t>
  </si>
  <si>
    <t>PS4-25-DM-3100B-CG02</t>
  </si>
  <si>
    <t>T-00023-10628</t>
  </si>
  <si>
    <t>PS4-25-DM-3100C-CG01</t>
  </si>
  <si>
    <t>T-00023-10629</t>
  </si>
  <si>
    <t>PS4-25-DM-3100C-CG02</t>
  </si>
  <si>
    <t>T-00023-10630</t>
  </si>
  <si>
    <t>PS4-60-IH-0001A-CG01</t>
  </si>
  <si>
    <t>Cable FROM PS4-61-IK-0003 TO PS4-60-IH-0001A</t>
  </si>
  <si>
    <t>PS4-60-03 - Power Gen Package A Generator Auxiliary MCCs &amp; DBs</t>
  </si>
  <si>
    <t>T-00023-10631</t>
  </si>
  <si>
    <t>PS4-60-IH-0001B-CG01</t>
  </si>
  <si>
    <t>Cable FROM PS4-61-IK-0003 TO PS4-60-IH-0001B</t>
  </si>
  <si>
    <t>PS4-60-06 - Power Gen Package B Generator Auxiliary MCCs &amp; DBs</t>
  </si>
  <si>
    <t>T-00023-10632</t>
  </si>
  <si>
    <t>PS4-60-IH-0001C-CG01</t>
  </si>
  <si>
    <t>Cable FROM PS4-61-IK-0003 TO PS4-60-IH-0001C</t>
  </si>
  <si>
    <t>PS4-60-09 - Power Gen Package C Generator Auxiliary MCCs &amp; DBs</t>
  </si>
  <si>
    <t>T-00023-10633</t>
  </si>
  <si>
    <t>PS4-60-IH-0001D-CG01</t>
  </si>
  <si>
    <t>Cable FROM PS4-61-IK-0003 TO PS4-60-IH-0001D</t>
  </si>
  <si>
    <t>PS4-60-12 - Power Gen Package D Generator Auxiliary MCCs &amp; DBs</t>
  </si>
  <si>
    <t>T-00023-10634</t>
  </si>
  <si>
    <t>PS4-60-IH-0001E-CG01</t>
  </si>
  <si>
    <t>Cable FROM PS4-61-IK-0003 TO PS4-60-IH-0001E</t>
  </si>
  <si>
    <t>PS4-60-15 - Power Gen Package E Generator Auxiliary MCCs &amp; DBs</t>
  </si>
  <si>
    <t>PS4-60-15</t>
  </si>
  <si>
    <t>T-00023-10635</t>
  </si>
  <si>
    <t>PS4-60-IH-0001F-CG01</t>
  </si>
  <si>
    <t>Cable FROM PS4-61-IK-0003 TO PS4-60-IH-0001F</t>
  </si>
  <si>
    <t>PS4-60-18 - Power Gen Package F Generator Auxiliary MCCs &amp; DBs</t>
  </si>
  <si>
    <t>PS4-60-18</t>
  </si>
  <si>
    <t>T-00023-10636</t>
  </si>
  <si>
    <t>PS4-60-IH-0001G-CG01</t>
  </si>
  <si>
    <t>Cable FROM PS4-61-IK-0003 TO PS4-60-IH-0001G</t>
  </si>
  <si>
    <t>PS4-60-21 - Power Gen Package G Generator Auxiliary MCCs &amp; DBs</t>
  </si>
  <si>
    <t>PS4-60-21</t>
  </si>
  <si>
    <t>T-00023-10637</t>
  </si>
  <si>
    <t>PS4-60-IH-0002-CG01</t>
  </si>
  <si>
    <t>Cable FROM PS4-61-IK-0003 TO PS4-60-IH-0002</t>
  </si>
  <si>
    <t>PS4-60-22 - Power Gen Master UCP</t>
  </si>
  <si>
    <t>T-00023-10638</t>
  </si>
  <si>
    <t>PS4-60-IH-0002-CG02</t>
  </si>
  <si>
    <t>T-00023-10639</t>
  </si>
  <si>
    <t>PS4-61-IH-0004-CG01</t>
  </si>
  <si>
    <t>Cable FROM PS4-61-IK-0006 TO PS4-61-IH-0004</t>
  </si>
  <si>
    <t>PS4-09-03 - HVAC for Generator Building</t>
  </si>
  <si>
    <t>PS4-09-03</t>
  </si>
  <si>
    <t>T-00023-10640</t>
  </si>
  <si>
    <t>PS4-61-IH-0004-CG02</t>
  </si>
  <si>
    <t>T-00023-10641</t>
  </si>
  <si>
    <t>PS4-61-IH-0004-CG03</t>
  </si>
  <si>
    <t>T-00023-10642</t>
  </si>
  <si>
    <t>PS4-61-IH-0004-CG04</t>
  </si>
  <si>
    <t>T-00023-10653</t>
  </si>
  <si>
    <t>PS4-61-IK-0003-CG07</t>
  </si>
  <si>
    <t>Cable FROM PS4-05-BE-0001 TO PS4-61-IK-0003</t>
  </si>
  <si>
    <t>T-00023-10868</t>
  </si>
  <si>
    <t>PS4-60-BE-0007A-CL02</t>
  </si>
  <si>
    <t>Cable FROM PS4-60-IN-0002A TO PS4-60-BE-0007A</t>
  </si>
  <si>
    <t>PS4-60-56 - Fuel Conditioning Module PS4-60-UZ-8900A</t>
  </si>
  <si>
    <t>T-00023-10869</t>
  </si>
  <si>
    <t>PS4-60-BE-0007A-CL03</t>
  </si>
  <si>
    <t>T-00023-10870</t>
  </si>
  <si>
    <t>PS4-60-BE-0007B-CL02</t>
  </si>
  <si>
    <t>Cable FROM PS4-60-IN-0002B TO PS4-60-BE-0007B</t>
  </si>
  <si>
    <t>PS4-60-58 - Fuel Conditioning Module PS4-60-UZ-8900B</t>
  </si>
  <si>
    <t>T-00023-10871</t>
  </si>
  <si>
    <t>PS4-60-BE-0007B-CL03</t>
  </si>
  <si>
    <t>T-00023-10872</t>
  </si>
  <si>
    <t>PS4-60-BE-0007C-CL02</t>
  </si>
  <si>
    <t>Cable FROM PS4-60-IN-0002C TO PS4-60-BE-0007C</t>
  </si>
  <si>
    <t>PS4-60-60 - Fuel Conditioning Module PS4-60-UZ-8900C</t>
  </si>
  <si>
    <t>T-00023-10873</t>
  </si>
  <si>
    <t>PS4-60-BE-0007C-CL03</t>
  </si>
  <si>
    <t>T-00023-10874</t>
  </si>
  <si>
    <t>PS4-60-BE-0007D-CL02</t>
  </si>
  <si>
    <t>Cable FROM PS4-60-IN-0002D TO PS4-60-BE-0007D</t>
  </si>
  <si>
    <t>PS4-60-62 - Fuel Conditioning Module PS4-60-UZ-8900D</t>
  </si>
  <si>
    <t>T-00023-10875</t>
  </si>
  <si>
    <t>PS4-60-BE-0007D-CL03</t>
  </si>
  <si>
    <t>T-00023-10876</t>
  </si>
  <si>
    <t>PS4-60-BE-0007E-CL02</t>
  </si>
  <si>
    <t>Cable FROM PS4-60-IN-0002E TO PS4-60-BE-0007E</t>
  </si>
  <si>
    <t>PS4-60-64 - Fuel Conditioning Module PS4-60-UZ-8900E</t>
  </si>
  <si>
    <t>PS4-60-64</t>
  </si>
  <si>
    <t>T-00023-10877</t>
  </si>
  <si>
    <t>PS4-60-BE-0007E-CL03</t>
  </si>
  <si>
    <t>T-00023-10878</t>
  </si>
  <si>
    <t>PS4-60-BE-0007F-CL02</t>
  </si>
  <si>
    <t>Cable FROM PS4-60-IN-0002F TO PS4-60-BE-0007F</t>
  </si>
  <si>
    <t>PS4-60-66 - Fuel Conditioning Module PS4-60-UZ-8900F</t>
  </si>
  <si>
    <t>PS4-60-66</t>
  </si>
  <si>
    <t>T-00023-10879</t>
  </si>
  <si>
    <t>PS4-60-BE-0007F-CL03</t>
  </si>
  <si>
    <t>T-00023-10880</t>
  </si>
  <si>
    <t>PS4-60-BE-0007G-CL02</t>
  </si>
  <si>
    <t>Cable FROM PS4-60-IN-0002G TO PS4-60-BE-0007G</t>
  </si>
  <si>
    <t>PS4-60-68 - Fuel Conditioning Module PS4-60-UZ-8900G</t>
  </si>
  <si>
    <t>PS4-60-68</t>
  </si>
  <si>
    <t>T-00023-10881</t>
  </si>
  <si>
    <t>PS4-60-BE-0007G-CL03</t>
  </si>
  <si>
    <t>T-00023-10882</t>
  </si>
  <si>
    <t>PS4-60-ISO-62800A-CL01</t>
  </si>
  <si>
    <t>Cable FROM PS4-60-IH-0001A TO PS4-60-ISO-62800A</t>
  </si>
  <si>
    <t>T-00023-10883</t>
  </si>
  <si>
    <t>PS4-60-ISO-62800C-CL01</t>
  </si>
  <si>
    <t>Cable FROM PS4-60-IH-0001C TO PS4-60-ISO-62800C</t>
  </si>
  <si>
    <t>T-00023-10884</t>
  </si>
  <si>
    <t>PS4-60-ISO-62800E-CL01</t>
  </si>
  <si>
    <t>Cable FROM PS4-60-IH-0001E TO PS4-60-ISO-62800E</t>
  </si>
  <si>
    <t>T-00023-10885</t>
  </si>
  <si>
    <t>PS4-60-ISO-62800G-CL01</t>
  </si>
  <si>
    <t>Cable FROM PS4-60-IH-0001G TO PS4-60-ISO-62800G</t>
  </si>
  <si>
    <t>T-00023-10968</t>
  </si>
  <si>
    <t>PS4-05-BE-0001-CL12</t>
  </si>
  <si>
    <t>Cable FROM PS4-05-IG-0020 TO PS4-05-BE-0001</t>
  </si>
  <si>
    <t>T-00023-10969</t>
  </si>
  <si>
    <t>PS4-08-52BT-0131-CS01</t>
  </si>
  <si>
    <t>Cable FROM PS4-08-15CB-1001 TO PS4-08-52BT-0131</t>
  </si>
  <si>
    <t>PS4-08-52 - Process &amp; Security CCTV</t>
  </si>
  <si>
    <t>PS4-08-52</t>
  </si>
  <si>
    <t>T-00023-10970</t>
  </si>
  <si>
    <t>PS4-08-85CP-1201-CS01</t>
  </si>
  <si>
    <t>Cable FROM PS4-08-11CB-1201 TO PS4-08-85CP-1201</t>
  </si>
  <si>
    <t>PS4-08-85 - Access Control, POB &amp; e-Mustering</t>
  </si>
  <si>
    <t>PS4-08-85</t>
  </si>
  <si>
    <t>T-00023-10971</t>
  </si>
  <si>
    <t>PS4-08-85CP-1202-CS01</t>
  </si>
  <si>
    <t>Cable FROM PS4-08-11CB-1201 TO PS4-08-85CP-1202</t>
  </si>
  <si>
    <t>T-00023-10972</t>
  </si>
  <si>
    <t>PS4-08-85CP-1601-CS01</t>
  </si>
  <si>
    <t>Cable FROM PS4-08-11CB-1601 TO PS4-08-85CP-1601</t>
  </si>
  <si>
    <t>T-00023-10973</t>
  </si>
  <si>
    <t>PS4-09-DM-84500A-CL01</t>
  </si>
  <si>
    <t>Cable FROM PS4-61-IH-0004 TO PS4-09-DM-84500A</t>
  </si>
  <si>
    <t>T-00023-10974</t>
  </si>
  <si>
    <t>PS4-09-DM-84500B-CL01</t>
  </si>
  <si>
    <t>Cable FROM PS4-61-IH-0004 TO PS4-09-DM-84500B</t>
  </si>
  <si>
    <t>T-00023-11222</t>
  </si>
  <si>
    <t>PS4-71-BE-0001A-CL01</t>
  </si>
  <si>
    <t>Cable FROM PS4-71-IN-0004A TO PS4-71-BE-0001A</t>
  </si>
  <si>
    <t>PS4-71-07 - Crude Fuel Separation Module (UCP)</t>
  </si>
  <si>
    <t>T-00023-11223</t>
  </si>
  <si>
    <t>PS4-71-BE-0001A-CL02</t>
  </si>
  <si>
    <t>T-00023-11224</t>
  </si>
  <si>
    <t>PS4-71-BE-0001A-CL03</t>
  </si>
  <si>
    <t>T-00023-11225</t>
  </si>
  <si>
    <t>PS4-71-BE-0001A-CL04</t>
  </si>
  <si>
    <t>T-00023-11226</t>
  </si>
  <si>
    <t>PS4-71-BE-0001A-CL05</t>
  </si>
  <si>
    <t>T-00023-11227</t>
  </si>
  <si>
    <t>PS4-71-BE-0001A-CL06</t>
  </si>
  <si>
    <t>T-00023-11228</t>
  </si>
  <si>
    <t>PS4-71-BE-0001A-CL07</t>
  </si>
  <si>
    <t>T-00023-11229</t>
  </si>
  <si>
    <t>PS4-71-BE-0001A-CL08</t>
  </si>
  <si>
    <t>T-00023-11230</t>
  </si>
  <si>
    <t>PS4-71-BE-0001A-CL09</t>
  </si>
  <si>
    <t>T-00023-11231</t>
  </si>
  <si>
    <t>PS4-71-BE-0001A-CL10</t>
  </si>
  <si>
    <t>T-00023-11232</t>
  </si>
  <si>
    <t>PS4-71-BE-0001A-CL11</t>
  </si>
  <si>
    <t>T-00023-11233</t>
  </si>
  <si>
    <t>PS4-71-BE-0001A-CL12</t>
  </si>
  <si>
    <t>T-00023-11234</t>
  </si>
  <si>
    <t>PS4-71-BE-0001B-CL01</t>
  </si>
  <si>
    <t>Cable FROM PS4-71-IN-0004B TO PS4-71-BE-0001B</t>
  </si>
  <si>
    <t>T-00023-11235</t>
  </si>
  <si>
    <t>PS4-71-BE-0001B-CL02</t>
  </si>
  <si>
    <t>T-00023-11236</t>
  </si>
  <si>
    <t>PS4-71-BE-0001B-CL03</t>
  </si>
  <si>
    <t>T-00023-11237</t>
  </si>
  <si>
    <t>PS4-71-BE-0001B-CL04</t>
  </si>
  <si>
    <t>T-00023-11238</t>
  </si>
  <si>
    <t>PS4-71-BE-0001B-CL05</t>
  </si>
  <si>
    <t>T-00023-11239</t>
  </si>
  <si>
    <t>PS4-71-BE-0001B-CL06</t>
  </si>
  <si>
    <t>T-00023-11240</t>
  </si>
  <si>
    <t>PS4-71-BE-0001B-CL07</t>
  </si>
  <si>
    <t>T-00023-11241</t>
  </si>
  <si>
    <t>PS4-71-BE-0001B-CL08</t>
  </si>
  <si>
    <t>T-00023-11242</t>
  </si>
  <si>
    <t>PS4-71-BE-0001B-CL09</t>
  </si>
  <si>
    <t>T-00023-11243</t>
  </si>
  <si>
    <t>PS4-71-BE-0001B-CL10</t>
  </si>
  <si>
    <t>T-00023-11244</t>
  </si>
  <si>
    <t>PS4-71-BE-0001B-CL11</t>
  </si>
  <si>
    <t>T-00023-11245</t>
  </si>
  <si>
    <t>PS4-71-BE-0001B-CL12</t>
  </si>
  <si>
    <t>T-00023-11246</t>
  </si>
  <si>
    <t>PS4-71-BE-0005-CL01</t>
  </si>
  <si>
    <t>Cable FROM PS4-71-IN-0001 TO PS4-71-BE-0005</t>
  </si>
  <si>
    <t>PS4-71-19 - Diesel Separator Module (UCP)</t>
  </si>
  <si>
    <t>PS4-71-19</t>
  </si>
  <si>
    <t>T-00023-11247</t>
  </si>
  <si>
    <t>PS4-71-BE-0005-CL02</t>
  </si>
  <si>
    <t>T-00023-11248</t>
  </si>
  <si>
    <t>PS4-71-BE-0005-CL03</t>
  </si>
  <si>
    <t>T-00023-11249</t>
  </si>
  <si>
    <t>PS4-71-BE-0005-CL04</t>
  </si>
  <si>
    <t>T-00023-5645</t>
  </si>
  <si>
    <t>PS4-01-BE-0001-CL01</t>
  </si>
  <si>
    <t>Cable FROM PS4-05-IG-0004 TO PS4-01-BE-0001</t>
  </si>
  <si>
    <t>PS4-01-08 - PS4 Deluge Valve Skid (PS4-01-UK-6100)</t>
  </si>
  <si>
    <t>PS4-01-08</t>
  </si>
  <si>
    <t>T-00023-5646</t>
  </si>
  <si>
    <t>PS4-01-FCV-0003A-CL01</t>
  </si>
  <si>
    <t>Cable FROM PS4-61-IG-0041 TO PS4-01-FCV-0003A</t>
  </si>
  <si>
    <t>PS4-01-02 - Fire Water Pump A</t>
  </si>
  <si>
    <t>PS4-01-02</t>
  </si>
  <si>
    <t>T-00023-5647</t>
  </si>
  <si>
    <t>PS4-01-FCV-0003B-CL01</t>
  </si>
  <si>
    <t>Cable FROM PS4-61-IG-0041 TO PS4-01-FCV-0003B</t>
  </si>
  <si>
    <t>PS4-01-03 - Fire Water Pump B</t>
  </si>
  <si>
    <t>PS4-01-03</t>
  </si>
  <si>
    <t>T-00023-5648</t>
  </si>
  <si>
    <t>PS4-01-FCV-0004A-CL01</t>
  </si>
  <si>
    <t>Cable FROM PS4-61-IG-0041 TO PS4-01-FCV-0004A</t>
  </si>
  <si>
    <t>T-00023-5649</t>
  </si>
  <si>
    <t>PS4-01-FCV-0004B-CL01</t>
  </si>
  <si>
    <t>Cable FROM PS4-61-IG-0041 TO PS4-01-FCV-0004B</t>
  </si>
  <si>
    <t>T-00023-5660</t>
  </si>
  <si>
    <t>PS4-01-IG-0001-CL01</t>
  </si>
  <si>
    <t>Cable FROM PS4-61-IK-0003 TO PS4-01-IG-0001</t>
  </si>
  <si>
    <t>PS4-01-10 - Water Mist Package</t>
  </si>
  <si>
    <t>PS4-01-10</t>
  </si>
  <si>
    <t>T-00023-5661</t>
  </si>
  <si>
    <t>PS4-01-LB-0004-CL01</t>
  </si>
  <si>
    <t>Cable FROM PS4-06-IG-0004A TO PS4-01-LB-0004</t>
  </si>
  <si>
    <t>PS4-01-11 - Inergen for Power Gen Buidling</t>
  </si>
  <si>
    <t>PS4-01-11</t>
  </si>
  <si>
    <t>T-00023-5662</t>
  </si>
  <si>
    <t>PS4-01-LB-0004-CL02</t>
  </si>
  <si>
    <t>Cable FROM PS4-06-IG-0004B TO PS4-01-LB-0004</t>
  </si>
  <si>
    <t>T-00023-5663</t>
  </si>
  <si>
    <t>PS4-01-LB-0004-CL03</t>
  </si>
  <si>
    <t>Cable FROM PS4-61-IG-0010 TO PS4-01-LB-0004</t>
  </si>
  <si>
    <t>T-00023-5664</t>
  </si>
  <si>
    <t>PS4-01-MOV-8701-CL01</t>
  </si>
  <si>
    <t>Cable FROM PS4-61-IG-0041 TO PS4-01-MOV-8701</t>
  </si>
  <si>
    <t>PS4-01-05 - Foam Skid</t>
  </si>
  <si>
    <t>PS4-01-05</t>
  </si>
  <si>
    <t>T-00023-5674</t>
  </si>
  <si>
    <t>PS4-03-SEA-0002-CL01</t>
  </si>
  <si>
    <t>Cable FROM PS4-06-IG-0005 TO PS4-03-SEA-0002</t>
  </si>
  <si>
    <t>PS4-03-22 - FZ-G1 Guard House</t>
  </si>
  <si>
    <t>PS4-03-22</t>
  </si>
  <si>
    <t>T-00023-5675</t>
  </si>
  <si>
    <t>PS4-03-SEA-0003-CL01</t>
  </si>
  <si>
    <t>Cable FROM PS4-06-IG-0004A TO PS4-03-SEA-0003</t>
  </si>
  <si>
    <t>PS4-03-14 - FZ-14 - Power Generation Building - Switchgear Room</t>
  </si>
  <si>
    <t>T-00023-5677</t>
  </si>
  <si>
    <t>PS4-05-BE-0001-CL01</t>
  </si>
  <si>
    <t>T-00023-5678</t>
  </si>
  <si>
    <t>PS4-05-BE-0001-CL02</t>
  </si>
  <si>
    <t>T-00023-5679</t>
  </si>
  <si>
    <t>PS4-05-BE-0001-CL03</t>
  </si>
  <si>
    <t>T-00023-5680</t>
  </si>
  <si>
    <t>PS4-05-BE-0001-CL04</t>
  </si>
  <si>
    <t>T-00023-5681</t>
  </si>
  <si>
    <t>PS4-05-BE-0001-CL05</t>
  </si>
  <si>
    <t>T-00023-5682</t>
  </si>
  <si>
    <t>PS4-05-BE-0001-CL06</t>
  </si>
  <si>
    <t>T-00023-5683</t>
  </si>
  <si>
    <t>PS4-05-BE-0001-CL07</t>
  </si>
  <si>
    <t>T-00023-5684</t>
  </si>
  <si>
    <t>PS4-05-BE-0001-CL08</t>
  </si>
  <si>
    <t>T-00023-5685</t>
  </si>
  <si>
    <t>PS4-05-BE-0001-CL09</t>
  </si>
  <si>
    <t>T-00023-5686</t>
  </si>
  <si>
    <t>PS4-05-BE-0001-CL10</t>
  </si>
  <si>
    <t>T-00023-5687</t>
  </si>
  <si>
    <t>PS4-05-BE-0001-CL11</t>
  </si>
  <si>
    <t>T-00023-5688</t>
  </si>
  <si>
    <t>PS4-05-IE-8100-CL01</t>
  </si>
  <si>
    <t>Cable FROM PS4-06-IG-0004A TO PS4-05-IE-8100</t>
  </si>
  <si>
    <t>PS4-05-02 - Emergency Diesel Generator Package (UCP)</t>
  </si>
  <si>
    <t>T-00023-5689</t>
  </si>
  <si>
    <t>PS4-05-IE-8100-CL02</t>
  </si>
  <si>
    <t>Cable FROM PS4-06-IG-0004B TO PS4-05-IE-8100</t>
  </si>
  <si>
    <t>T-00023-5690</t>
  </si>
  <si>
    <t>PS4-05-IG-0002-CL01</t>
  </si>
  <si>
    <t>Cable FROM PS4-61-IK-0003 TO PS4-05-IG-0002</t>
  </si>
  <si>
    <t>PS4-62-14 - Office Building Emergency L&amp;SP DB - PS4-05-IG-0002</t>
  </si>
  <si>
    <t>PS4-62-14</t>
  </si>
  <si>
    <t>T-00023-5693</t>
  </si>
  <si>
    <t>PS4-05-IG-0009-CL01</t>
  </si>
  <si>
    <t>Cable FROM PS4-61-IK-0003 TO PS4-05-IG-0009</t>
  </si>
  <si>
    <t>T-00023-5694</t>
  </si>
  <si>
    <t>PS4-05-IG-0009-CL02</t>
  </si>
  <si>
    <t>Cable FROM PS4-06-IG-0004B TO PS4-05-IG-0009</t>
  </si>
  <si>
    <t>T-00023-5695</t>
  </si>
  <si>
    <t>PS4-05-IG-0014-CL01</t>
  </si>
  <si>
    <t>Cable FROM PS4-61-IK-0003 TO PS4-05-IG-0014</t>
  </si>
  <si>
    <t>PS4-62-06 - CRO Generator Building Emergency Lighting DB  - PS4-05-IG-0014</t>
  </si>
  <si>
    <t>PS4-62-06</t>
  </si>
  <si>
    <t>T-00023-5696</t>
  </si>
  <si>
    <t>PS4-05-IG-0020-CL01</t>
  </si>
  <si>
    <t>Cable FROM PS4-61-IK-0003 TO PS4-05-IG-0020</t>
  </si>
  <si>
    <t>PS4-62-07 - CRO Generator Electrical Building Emergency L&amp;SP DB  - PS4-05-IG-0020</t>
  </si>
  <si>
    <t>PS4-62-07</t>
  </si>
  <si>
    <t>T-00023-5697</t>
  </si>
  <si>
    <t>PS4-06-GB-0003-CL01</t>
  </si>
  <si>
    <t>T-00023-5698</t>
  </si>
  <si>
    <t>PS4-06-GB-0003-CL02</t>
  </si>
  <si>
    <t>T-00023-5699</t>
  </si>
  <si>
    <t>PS4-06-GB-0003-CL03</t>
  </si>
  <si>
    <t>T-00023-5700</t>
  </si>
  <si>
    <t>PS4-06-GB-0003-CL04</t>
  </si>
  <si>
    <t>T-00023-5701</t>
  </si>
  <si>
    <t>PS4-06-GB-0003-CL05</t>
  </si>
  <si>
    <t>T-00023-5702</t>
  </si>
  <si>
    <t>PS4-06-GB-0003-CL06</t>
  </si>
  <si>
    <t>T-00023-5703</t>
  </si>
  <si>
    <t>PS4-06-GU-0003A-CL01</t>
  </si>
  <si>
    <t>Cable FROM PS4-61-IK-0003 TO PS4-06-GU-0003A</t>
  </si>
  <si>
    <t>T-00023-5704</t>
  </si>
  <si>
    <t>PS4-06-GU-0003B-CL01</t>
  </si>
  <si>
    <t>Cable FROM PS4-61-IK-0003 TO PS4-06-GU-0003B</t>
  </si>
  <si>
    <t>T-00023-5705</t>
  </si>
  <si>
    <t>PS4-06-GU-0003C-CL01</t>
  </si>
  <si>
    <t>Cable FROM PS4-61-IK-0003 TO PS4-06-GU-0003C</t>
  </si>
  <si>
    <t>T-00023-5707</t>
  </si>
  <si>
    <t>PS4-06-IG-0004A-CL01</t>
  </si>
  <si>
    <t>T-00023-5708</t>
  </si>
  <si>
    <t>PS4-06-IG-0004A-CL02</t>
  </si>
  <si>
    <t>T-00023-5709</t>
  </si>
  <si>
    <t>PS4-06-IG-0004A-CL03</t>
  </si>
  <si>
    <t>T-00023-5710</t>
  </si>
  <si>
    <t>PS4-06-IG-0004A-CL04</t>
  </si>
  <si>
    <t>T-00023-5712</t>
  </si>
  <si>
    <t>PS4-06-IG-0004B-CL01</t>
  </si>
  <si>
    <t>T-00023-5713</t>
  </si>
  <si>
    <t>PS4-06-IG-0004B-CL02</t>
  </si>
  <si>
    <t>T-00023-5714</t>
  </si>
  <si>
    <t>PS4-06-IG-0004B-CL03</t>
  </si>
  <si>
    <t>T-00023-5715</t>
  </si>
  <si>
    <t>PS4-06-IG-0004B-CL04</t>
  </si>
  <si>
    <t>T-00023-5760</t>
  </si>
  <si>
    <t>PS4-08-11CB-1501-CL01</t>
  </si>
  <si>
    <t>Cable FROM PS4-06-IG-0005 TO PS4-08-11CB-1501</t>
  </si>
  <si>
    <t>TZ-MID-67-SSF1-171120</t>
  </si>
  <si>
    <t>PS4-08-11 - Corporate LAN (SIE)</t>
  </si>
  <si>
    <t>PS4-08-11</t>
  </si>
  <si>
    <t>T-00023-5761</t>
  </si>
  <si>
    <t>PS4-08-11CB-1901-CL01</t>
  </si>
  <si>
    <t>Cable FROM PS4-06-IG-0004A TO PS4-08-11CB-1901</t>
  </si>
  <si>
    <t>T-00023-5829</t>
  </si>
  <si>
    <t>PS4-09-LB-0008-CL01</t>
  </si>
  <si>
    <t>Cable FROM PS4-06-IG-0004A TO PS4-09-LB-0008</t>
  </si>
  <si>
    <t>T-00023-5830</t>
  </si>
  <si>
    <t>PS4-09-LB-0008-CL02</t>
  </si>
  <si>
    <t>Cable FROM PS4-06-IG-0004B TO PS4-09-LB-0008</t>
  </si>
  <si>
    <t>T-00023-5833</t>
  </si>
  <si>
    <t>PS4-25-DM-3100A-CL01</t>
  </si>
  <si>
    <t>T-00023-5834</t>
  </si>
  <si>
    <t>PS4-25-DM-3100A-CL02</t>
  </si>
  <si>
    <t>Cable FROM PS4-61-IG-0014 TO PS4-25-DM-3100A</t>
  </si>
  <si>
    <t>T-00023-5837</t>
  </si>
  <si>
    <t>PS4-25-DM-3100B-CL01</t>
  </si>
  <si>
    <t>T-00023-5838</t>
  </si>
  <si>
    <t>PS4-25-DM-3100B-CL02</t>
  </si>
  <si>
    <t>Cable FROM PS4-61-IG-0014 TO PS4-25-DM-3100B</t>
  </si>
  <si>
    <t>T-00023-5841</t>
  </si>
  <si>
    <t>PS4-25-DM-3100C-CL01</t>
  </si>
  <si>
    <t>T-00023-5842</t>
  </si>
  <si>
    <t>PS4-25-DM-3100C-CL02</t>
  </si>
  <si>
    <t>Cable FROM PS4-61-IG-0014 TO PS4-25-DM-3100C</t>
  </si>
  <si>
    <t>T-00023-5855</t>
  </si>
  <si>
    <t>PS4-25-ESDV-0021-CL01</t>
  </si>
  <si>
    <t>Cable FROM PS4-61-IG-0042 TO PS4-25-ESDV-0021</t>
  </si>
  <si>
    <t>PS4-25-01 - Export Pipeline Pig Receiver</t>
  </si>
  <si>
    <t>PS4-25-01</t>
  </si>
  <si>
    <t>T-00023-5856</t>
  </si>
  <si>
    <t>PS4-25-ESDV-0023-CL01</t>
  </si>
  <si>
    <t>Cable FROM PS4-61-IG-0042 TO PS4-25-ESDV-0023</t>
  </si>
  <si>
    <t>PS4-25-07 - Export Pipeline Pig Launcher</t>
  </si>
  <si>
    <t>PS4-25-07</t>
  </si>
  <si>
    <t>T-00023-5857</t>
  </si>
  <si>
    <t>PS4-25-FCV-0003A-CL01</t>
  </si>
  <si>
    <t>Cable FROM PS4-61-IG-0041 TO PS4-25-FCV-0003A</t>
  </si>
  <si>
    <t>T-00023-5858</t>
  </si>
  <si>
    <t>PS4-25-FCV-0003B-CL01</t>
  </si>
  <si>
    <t>Cable FROM PS4-61-IG-0041 TO PS4-25-FCV-0003B</t>
  </si>
  <si>
    <t>T-00023-5859</t>
  </si>
  <si>
    <t>PS4-25-FCV-0003C-CL01</t>
  </si>
  <si>
    <t>Cable FROM PS4-61-IG-0041 TO PS4-25-FCV-0003C</t>
  </si>
  <si>
    <t>T-00023-5860</t>
  </si>
  <si>
    <t>PS4-25-FCV-0004-CL01</t>
  </si>
  <si>
    <t>Cable FROM PS4-61-IG-0041 TO PS4-25-FCV-0004</t>
  </si>
  <si>
    <t>PS4-25-06 - Crude Oil Export Pumps Discharge</t>
  </si>
  <si>
    <t>PS4-25-06</t>
  </si>
  <si>
    <t>T-00023-5869</t>
  </si>
  <si>
    <t>PS4-25-MOV-0001-CL01</t>
  </si>
  <si>
    <t>Cable FROM PS4-61-IG-0042 TO PS4-25-MOV-0001</t>
  </si>
  <si>
    <t>T-00023-5870</t>
  </si>
  <si>
    <t>PS4-25-MOV-0002-CL01</t>
  </si>
  <si>
    <t>Cable FROM PS4-61-IG-0042 TO PS4-25-MOV-0002</t>
  </si>
  <si>
    <t>T-00023-5871</t>
  </si>
  <si>
    <t>PS4-25-MOV-0003-CL01</t>
  </si>
  <si>
    <t>Cable FROM PS4-61-IG-0042 TO PS4-25-MOV-0003</t>
  </si>
  <si>
    <t>T-00023-5872</t>
  </si>
  <si>
    <t>PS4-25-MOV-0008-CL01</t>
  </si>
  <si>
    <t>Cable FROM PS4-61-IG-0042 TO PS4-25-MOV-0008</t>
  </si>
  <si>
    <t>T-00023-5873</t>
  </si>
  <si>
    <t>PS4-25-MOV-0011-CL01</t>
  </si>
  <si>
    <t>Cable FROM PS4-61-IG-0042 TO PS4-25-MOV-0011</t>
  </si>
  <si>
    <t>T-00023-5874</t>
  </si>
  <si>
    <t>PS4-25-MOV-0012-CL01</t>
  </si>
  <si>
    <t>Cable FROM PS4-61-IG-0042 TO PS4-25-MOV-0012</t>
  </si>
  <si>
    <t>T-00023-5875</t>
  </si>
  <si>
    <t>PS4-25-MOV-0025-CL01</t>
  </si>
  <si>
    <t>Cable FROM PS4-61-IG-0041 TO PS4-25-MOV-0025</t>
  </si>
  <si>
    <t>T-00023-5876</t>
  </si>
  <si>
    <t>PS4-25-MOV-0026-CL01</t>
  </si>
  <si>
    <t>Cable FROM PS4-61-IG-0042 TO PS4-25-MOV-0026</t>
  </si>
  <si>
    <t>T-00023-5877</t>
  </si>
  <si>
    <t>PS4-25-MOV-0027-CL01</t>
  </si>
  <si>
    <t>Cable FROM PS4-61-IG-0042 TO PS4-25-MOV-0027</t>
  </si>
  <si>
    <t>T-00023-5878</t>
  </si>
  <si>
    <t>PS4-25-MOV-0028-CL01</t>
  </si>
  <si>
    <t>Cable FROM PS4-61-IG-0042 TO PS4-25-MOV-0028</t>
  </si>
  <si>
    <t>T-00023-5879</t>
  </si>
  <si>
    <t>PS4-25-SDV-0022-CL01</t>
  </si>
  <si>
    <t>Cable FROM PS4-61-IG-0042 TO PS4-25-SDV-0022</t>
  </si>
  <si>
    <t>T-00023-5880</t>
  </si>
  <si>
    <t>PS4-25-SDV-0035A-CL01</t>
  </si>
  <si>
    <t>Cable FROM PS4-61-IG-0041 TO PS4-25-SDV-0035A</t>
  </si>
  <si>
    <t>T-00023-5881</t>
  </si>
  <si>
    <t>PS4-25-SDV-0035B-CL01</t>
  </si>
  <si>
    <t>Cable FROM PS4-61-IG-0041 TO PS4-25-SDV-0035B</t>
  </si>
  <si>
    <t>T-00023-5882</t>
  </si>
  <si>
    <t>PS4-25-SDV-0035C-CL01</t>
  </si>
  <si>
    <t>Cable FROM PS4-61-IG-0041 TO PS4-25-SDV-0035C</t>
  </si>
  <si>
    <t>T-00023-5883</t>
  </si>
  <si>
    <t>PS4-25-SDV-0036A-CL01</t>
  </si>
  <si>
    <t>Cable FROM PS4-61-IG-0042 TO PS4-25-SDV-0036A</t>
  </si>
  <si>
    <t>T-00023-5884</t>
  </si>
  <si>
    <t>PS4-25-SDV-0036B-CL01</t>
  </si>
  <si>
    <t>Cable FROM PS4-61-IG-0041 TO PS4-25-SDV-0036B</t>
  </si>
  <si>
    <t>T-00023-5885</t>
  </si>
  <si>
    <t>PS4-25-SDV-0036C-CL01</t>
  </si>
  <si>
    <t>Cable FROM PS4-61-IG-0042 TO PS4-25-SDV-0036C</t>
  </si>
  <si>
    <t>T-00023-5886</t>
  </si>
  <si>
    <t>PS4-25-SDV-0046-CL01</t>
  </si>
  <si>
    <t>Cable FROM PS4-61-IG-0041 TO PS4-25-SDV-0046</t>
  </si>
  <si>
    <t>PS4-25-05 - Crude Oil Export Pumps Bypass</t>
  </si>
  <si>
    <t>PS4-25-05</t>
  </si>
  <si>
    <t>T-00023-5887</t>
  </si>
  <si>
    <t>PS4-25-SDV-0052-CL01</t>
  </si>
  <si>
    <t>Cable FROM PS4-61-IG-0041 TO PS4-25-SDV-0052</t>
  </si>
  <si>
    <t>T-00023-5888</t>
  </si>
  <si>
    <t>PS4-25-SDV-0054A-CL01</t>
  </si>
  <si>
    <t>Cable FROM PS4-61-IG-0042 TO PS4-25-SDV-0054A</t>
  </si>
  <si>
    <t>T-00023-5889</t>
  </si>
  <si>
    <t>PS4-25-SDV-0054B-CL01</t>
  </si>
  <si>
    <t>Cable FROM PS4-61-IG-0041 TO PS4-25-SDV-0054B</t>
  </si>
  <si>
    <t>T-00023-5890</t>
  </si>
  <si>
    <t>PS4-25-SDV-0054C-CL01</t>
  </si>
  <si>
    <t>Cable FROM PS4-61-IG-0041 TO PS4-25-SDV-0054C</t>
  </si>
  <si>
    <t>T-00023-5892</t>
  </si>
  <si>
    <t>PS4-25-XV-0053-CL01</t>
  </si>
  <si>
    <t>Cable FROM PS4-61-IG-0041 TO PS4-25-XV-0053</t>
  </si>
  <si>
    <t>T-00023-5893</t>
  </si>
  <si>
    <t>PS4-25-XV-0070-CL01</t>
  </si>
  <si>
    <t>Cable FROM PS4-61-IG-0041 TO PS4-25-XV-0070</t>
  </si>
  <si>
    <t>T-00023-5895</t>
  </si>
  <si>
    <t>PS4-28-BE-0002A-CL02</t>
  </si>
  <si>
    <t>Cable FROM PS4-61-IG-0007 TO PS4-28-BE-0002A</t>
  </si>
  <si>
    <t>PS4-28-17 - Reinjection Pump</t>
  </si>
  <si>
    <t>PS4-28-17</t>
  </si>
  <si>
    <t>T-00023-5897</t>
  </si>
  <si>
    <t>PS4-28-BE-0002B-CL02</t>
  </si>
  <si>
    <t>Cable FROM PS4-61-IG-0007 TO PS4-28-BE-0002B</t>
  </si>
  <si>
    <t>T-00023-5913</t>
  </si>
  <si>
    <t>PS4-28-HE-2100-CL02</t>
  </si>
  <si>
    <t>Cable FROM PS4-61-IG-0007 TO PS4-28-HE-2100</t>
  </si>
  <si>
    <t>PS4-28-03 - Closed Drain Drum and Pump 01</t>
  </si>
  <si>
    <t>PS4-28-03</t>
  </si>
  <si>
    <t>T-00023-5915</t>
  </si>
  <si>
    <t>PS4-28-HE-2200-CL02</t>
  </si>
  <si>
    <t>Cable FROM PS4-61-IG-0007 TO PS4-28-HE-2200</t>
  </si>
  <si>
    <t>PS4-28-04 - Closed Drain Drum and Pump 02</t>
  </si>
  <si>
    <t>PS4-28-04</t>
  </si>
  <si>
    <t>T-00023-5917</t>
  </si>
  <si>
    <t>PS4-28-LB-8200-CL01</t>
  </si>
  <si>
    <t>Cable FROM PS4-61-IG-0007 TO PS4-28-LB-8200</t>
  </si>
  <si>
    <t>PS4-28-11 - Open Drain Interceptor</t>
  </si>
  <si>
    <t>PS4-28-11</t>
  </si>
  <si>
    <t>T-00023-5918</t>
  </si>
  <si>
    <t>PS4-28-SDV-0045-CL01</t>
  </si>
  <si>
    <t>Cable FROM PS4-61-IG-0041 TO PS4-28-SDV-0045</t>
  </si>
  <si>
    <t>T-00023-5919</t>
  </si>
  <si>
    <t>PS4-28-SDV-0053A-CL01</t>
  </si>
  <si>
    <t>Cable FROM PS4-61-IG-0041 TO PS4-28-SDV-0053A</t>
  </si>
  <si>
    <t>PS4-28-13 - Seal Oil Drain Drum &amp; Pump A</t>
  </si>
  <si>
    <t>PS4-28-13</t>
  </si>
  <si>
    <t>T-00023-5920</t>
  </si>
  <si>
    <t>PS4-28-SDV-0053B-CL01</t>
  </si>
  <si>
    <t>Cable FROM PS4-61-IG-0041 TO PS4-28-SDV-0053B</t>
  </si>
  <si>
    <t>PS4-28-14 - Seal Oil Drain Drum &amp; Pump B</t>
  </si>
  <si>
    <t>PS4-28-14</t>
  </si>
  <si>
    <t>T-00023-5921</t>
  </si>
  <si>
    <t>PS4-28-SDV-0053C-CL01</t>
  </si>
  <si>
    <t>Cable FROM PS4-61-IG-0041 TO PS4-28-SDV-0053C</t>
  </si>
  <si>
    <t>PS4-28-15 - Seal Oil Drain Drum &amp; Pump C</t>
  </si>
  <si>
    <t>PS4-28-15</t>
  </si>
  <si>
    <t>T-00023-5929</t>
  </si>
  <si>
    <t>PS4-60-BE-0001-CL01</t>
  </si>
  <si>
    <t>Cable FROM PS4-60-IH-0002 TO PS4-60-BE-0001</t>
  </si>
  <si>
    <t>PS4-60-27 - Compressed Air Starting Skid</t>
  </si>
  <si>
    <t>T-00023-5930</t>
  </si>
  <si>
    <t>PS4-60-BE-0001-CL02</t>
  </si>
  <si>
    <t>T-00023-5932</t>
  </si>
  <si>
    <t>PS4-60-BE-0001-CL04</t>
  </si>
  <si>
    <t>Cable FROM PS4-06-IG-0004B TO PS4-60-BE-0001</t>
  </si>
  <si>
    <t>T-00023-5933</t>
  </si>
  <si>
    <t>PS4-60-BE-0002-CL01</t>
  </si>
  <si>
    <t>Cable FROM PS4-60-IH-0002 TO PS4-60-BE-0002</t>
  </si>
  <si>
    <t>PS4-60-26 - Instrument Air Compressor Skid</t>
  </si>
  <si>
    <t>T-00023-5934</t>
  </si>
  <si>
    <t>PS4-60-BE-0002-CL02</t>
  </si>
  <si>
    <t>T-00023-5935</t>
  </si>
  <si>
    <t>PS4-60-BE-0002-CL03</t>
  </si>
  <si>
    <t>T-00023-5937</t>
  </si>
  <si>
    <t>PS4-60-BE-0002-CL05</t>
  </si>
  <si>
    <t>Cable FROM PS4-06-IG-0004B TO PS4-60-BE-0002</t>
  </si>
  <si>
    <t>T-00023-5938</t>
  </si>
  <si>
    <t>PS4-60-BE-0003A-CL01</t>
  </si>
  <si>
    <t>Cable FROM PS4-60-IH-0001A TO PS4-60-BE-0003A</t>
  </si>
  <si>
    <t>T-00023-5939</t>
  </si>
  <si>
    <t>PS4-60-BE-0003B-CL01</t>
  </si>
  <si>
    <t>Cable FROM PS4-60-IH-0001B TO PS4-60-BE-0003B</t>
  </si>
  <si>
    <t>T-00023-5940</t>
  </si>
  <si>
    <t>PS4-60-BE-0003C-CL01</t>
  </si>
  <si>
    <t>Cable FROM PS4-60-IH-0001C TO PS4-60-BE-0003C</t>
  </si>
  <si>
    <t>T-00023-5941</t>
  </si>
  <si>
    <t>PS4-60-BE-0003D-CL01</t>
  </si>
  <si>
    <t>Cable FROM PS4-60-IH-0001D TO PS4-60-BE-0003D</t>
  </si>
  <si>
    <t>T-00023-5942</t>
  </si>
  <si>
    <t>PS4-60-BE-0003E-CL01</t>
  </si>
  <si>
    <t>Cable FROM PS4-60-IH-0001E TO PS4-60-BE-0003E</t>
  </si>
  <si>
    <t>T-00023-5943</t>
  </si>
  <si>
    <t>PS4-60-BE-0003F-CL01</t>
  </si>
  <si>
    <t>Cable FROM PS4-60-IH-0001F TO PS4-60-BE-0003F</t>
  </si>
  <si>
    <t>T-00023-5944</t>
  </si>
  <si>
    <t>PS4-60-BE-0003G-CL01</t>
  </si>
  <si>
    <t>Cable FROM PS4-60-IH-0001G TO PS4-60-BE-0003G</t>
  </si>
  <si>
    <t>T-00023-5945</t>
  </si>
  <si>
    <t>PS4-60-BE-0004A-CL01</t>
  </si>
  <si>
    <t>Cable FROM PS4-60-IH-0001A TO PS4-60-BE-0004A</t>
  </si>
  <si>
    <t>PS4-60-49 - Lube Oil Separator Module PS4-60-UO-81100A</t>
  </si>
  <si>
    <t>T-00023-5946</t>
  </si>
  <si>
    <t>PS4-60-BE-0004B-CL01</t>
  </si>
  <si>
    <t>Cable FROM PS4-60-IH-0001B TO PS4-60-BE-0004B</t>
  </si>
  <si>
    <t>PS4-60-50 - Lube Oil Separator Module PS4-60-UO-81100B</t>
  </si>
  <si>
    <t>T-00023-5947</t>
  </si>
  <si>
    <t>PS4-60-BE-0004C-CL01</t>
  </si>
  <si>
    <t>Cable FROM PS4-60-IH-0001C TO PS4-60-BE-0004C</t>
  </si>
  <si>
    <t>PS4-60-51 - Lube Oil Separator Module PS4-60-UO-81100C</t>
  </si>
  <si>
    <t>T-00023-5948</t>
  </si>
  <si>
    <t>PS4-60-BE-0004D-CL01</t>
  </si>
  <si>
    <t>Cable FROM PS4-60-IH-0001D TO PS4-60-BE-0004D</t>
  </si>
  <si>
    <t>PS4-60-52 - Lube Oil Separator Module PS4-60-UO-81100D</t>
  </si>
  <si>
    <t>T-00023-5949</t>
  </si>
  <si>
    <t>PS4-60-BE-0004E-CL01</t>
  </si>
  <si>
    <t>Cable FROM PS4-60-IH-0001E TO PS4-60-BE-0004E</t>
  </si>
  <si>
    <t>PS4-60-53 - Lube Oil Separator Module PS4-60-UO-81100E</t>
  </si>
  <si>
    <t>PS4-60-53</t>
  </si>
  <si>
    <t>T-00023-5950</t>
  </si>
  <si>
    <t>PS4-60-BE-0004F-CL01</t>
  </si>
  <si>
    <t>Cable FROM PS4-60-IH-0001F TO PS4-60-BE-0004F</t>
  </si>
  <si>
    <t>PS4-60-54 - Lube Oil Separator Module PS4-60-UO-81100F</t>
  </si>
  <si>
    <t>PS4-60-54</t>
  </si>
  <si>
    <t>T-00023-5951</t>
  </si>
  <si>
    <t>PS4-60-BE-0004G-CL01</t>
  </si>
  <si>
    <t>Cable FROM PS4-60-IH-0001G TO PS4-60-BE-0004G</t>
  </si>
  <si>
    <t>PS4-60-55 - Lube Oil Separator Module PS4-60-UO-81100G</t>
  </si>
  <si>
    <t>PS4-60-55</t>
  </si>
  <si>
    <t>T-00023-5952</t>
  </si>
  <si>
    <t>PS4-60-BE-0005A-CL01</t>
  </si>
  <si>
    <t>Cable FROM PS4-60-IH-0001A TO PS4-60-BE-0005A</t>
  </si>
  <si>
    <t>T-00023-5953</t>
  </si>
  <si>
    <t>PS4-60-BE-0005B-CL01</t>
  </si>
  <si>
    <t>Cable FROM PS4-60-IH-0001B TO PS4-60-BE-0005B</t>
  </si>
  <si>
    <t>T-00023-5954</t>
  </si>
  <si>
    <t>PS4-60-BE-0005C-CL01</t>
  </si>
  <si>
    <t>Cable FROM PS4-60-IH-0001C TO PS4-60-BE-0005C</t>
  </si>
  <si>
    <t>T-00023-5955</t>
  </si>
  <si>
    <t>PS4-60-BE-0005D-CL01</t>
  </si>
  <si>
    <t>Cable FROM PS4-60-IH-0001D TO PS4-60-BE-0005D</t>
  </si>
  <si>
    <t>T-00023-5956</t>
  </si>
  <si>
    <t>PS4-60-BE-0005E-CL01</t>
  </si>
  <si>
    <t>Cable FROM PS4-60-IH-0001E TO PS4-60-BE-0005E</t>
  </si>
  <si>
    <t>T-00023-5957</t>
  </si>
  <si>
    <t>PS4-60-BE-0005F-CL01</t>
  </si>
  <si>
    <t>Cable FROM PS4-60-IH-0001F TO PS4-60-BE-0005F</t>
  </si>
  <si>
    <t>T-00023-5958</t>
  </si>
  <si>
    <t>PS4-60-BE-0005G-CL01</t>
  </si>
  <si>
    <t>Cable FROM PS4-60-IH-0001G TO PS4-60-BE-0005G</t>
  </si>
  <si>
    <t>T-00023-5959</t>
  </si>
  <si>
    <t>PS4-60-BE-0011A-CL01</t>
  </si>
  <si>
    <t>Cable FROM PS4-60-IH-0001A TO PS4-60-BE-0011A</t>
  </si>
  <si>
    <t>T-00023-5960</t>
  </si>
  <si>
    <t>PS4-60-BE-0011A-CL02</t>
  </si>
  <si>
    <t>T-00023-5961</t>
  </si>
  <si>
    <t>PS4-60-BE-0011A-CL03</t>
  </si>
  <si>
    <t>T-00023-5962</t>
  </si>
  <si>
    <t>PS4-60-BE-0011A-CL04</t>
  </si>
  <si>
    <t>T-00023-5963</t>
  </si>
  <si>
    <t>PS4-60-BE-0011A-CL05</t>
  </si>
  <si>
    <t>T-00023-5964</t>
  </si>
  <si>
    <t>PS4-60-BE-0011A-CL06</t>
  </si>
  <si>
    <t>T-00023-5965</t>
  </si>
  <si>
    <t>PS4-60-BE-0011B-CL01</t>
  </si>
  <si>
    <t>Cable FROM PS4-60-IH-0001A TO PS4-60-BE-0011B</t>
  </si>
  <si>
    <t>T-00023-5966</t>
  </si>
  <si>
    <t>PS4-60-BE-0011B-CL02</t>
  </si>
  <si>
    <t>T-00023-5967</t>
  </si>
  <si>
    <t>PS4-60-BE-0011B-CL03</t>
  </si>
  <si>
    <t>T-00023-5968</t>
  </si>
  <si>
    <t>PS4-60-BE-0011B-CL04</t>
  </si>
  <si>
    <t>T-00023-5969</t>
  </si>
  <si>
    <t>PS4-60-BE-0011B-CL05</t>
  </si>
  <si>
    <t>T-00023-5970</t>
  </si>
  <si>
    <t>PS4-60-BE-0011B-CL06</t>
  </si>
  <si>
    <t>T-00023-5971</t>
  </si>
  <si>
    <t>PS4-60-BE-0012A-CL01</t>
  </si>
  <si>
    <t>Cable FROM PS4-60-IH-0001B TO PS4-60-BE-0012A</t>
  </si>
  <si>
    <t>T-00023-5972</t>
  </si>
  <si>
    <t>PS4-60-BE-0012A-CL02</t>
  </si>
  <si>
    <t>T-00023-5973</t>
  </si>
  <si>
    <t>PS4-60-BE-0012A-CL03</t>
  </si>
  <si>
    <t>T-00023-5974</t>
  </si>
  <si>
    <t>PS4-60-BE-0012A-CL04</t>
  </si>
  <si>
    <t>T-00023-5975</t>
  </si>
  <si>
    <t>PS4-60-BE-0012A-CL05</t>
  </si>
  <si>
    <t>T-00023-5976</t>
  </si>
  <si>
    <t>PS4-60-BE-0012A-CL06</t>
  </si>
  <si>
    <t>T-00023-5977</t>
  </si>
  <si>
    <t>PS4-60-BE-0012B-CL01</t>
  </si>
  <si>
    <t>Cable FROM PS4-60-IH-0001B TO PS4-60-BE-0012B</t>
  </si>
  <si>
    <t>T-00023-5978</t>
  </si>
  <si>
    <t>PS4-60-BE-0012B-CL02</t>
  </si>
  <si>
    <t>T-00023-5979</t>
  </si>
  <si>
    <t>PS4-60-BE-0012B-CL03</t>
  </si>
  <si>
    <t>T-00023-5980</t>
  </si>
  <si>
    <t>PS4-60-BE-0012B-CL04</t>
  </si>
  <si>
    <t>T-00023-5981</t>
  </si>
  <si>
    <t>PS4-60-BE-0012B-CL05</t>
  </si>
  <si>
    <t>T-00023-5982</t>
  </si>
  <si>
    <t>PS4-60-BE-0012B-CL06</t>
  </si>
  <si>
    <t>T-00023-5983</t>
  </si>
  <si>
    <t>PS4-60-BE-0013A-CL01</t>
  </si>
  <si>
    <t>Cable FROM PS4-60-IH-0001C TO PS4-60-BE-0013A</t>
  </si>
  <si>
    <t>T-00023-5984</t>
  </si>
  <si>
    <t>PS4-60-BE-0013A-CL02</t>
  </si>
  <si>
    <t>T-00023-5985</t>
  </si>
  <si>
    <t>PS4-60-BE-0013A-CL03</t>
  </si>
  <si>
    <t>T-00023-5986</t>
  </si>
  <si>
    <t>PS4-60-BE-0013A-CL04</t>
  </si>
  <si>
    <t>T-00023-5987</t>
  </si>
  <si>
    <t>PS4-60-BE-0013A-CL05</t>
  </si>
  <si>
    <t>T-00023-5988</t>
  </si>
  <si>
    <t>PS4-60-BE-0013A-CL06</t>
  </si>
  <si>
    <t>T-00023-5989</t>
  </si>
  <si>
    <t>PS4-60-BE-0013B-CL01</t>
  </si>
  <si>
    <t>Cable FROM PS4-60-IH-0001C TO PS4-60-BE-0013B</t>
  </si>
  <si>
    <t>T-00023-5990</t>
  </si>
  <si>
    <t>PS4-60-BE-0013B-CL02</t>
  </si>
  <si>
    <t>T-00023-5991</t>
  </si>
  <si>
    <t>PS4-60-BE-0013B-CL03</t>
  </si>
  <si>
    <t>T-00023-5992</t>
  </si>
  <si>
    <t>PS4-60-BE-0013B-CL04</t>
  </si>
  <si>
    <t>T-00023-5993</t>
  </si>
  <si>
    <t>PS4-60-BE-0013B-CL05</t>
  </si>
  <si>
    <t>T-00023-5994</t>
  </si>
  <si>
    <t>PS4-60-BE-0013B-CL06</t>
  </si>
  <si>
    <t>T-00023-5995</t>
  </si>
  <si>
    <t>PS4-60-BE-0014A-CL01</t>
  </si>
  <si>
    <t>Cable FROM PS4-60-IH-0001D TO PS4-60-BE-0014A</t>
  </si>
  <si>
    <t>T-00023-5996</t>
  </si>
  <si>
    <t>PS4-60-BE-0014A-CL02</t>
  </si>
  <si>
    <t>T-00023-5997</t>
  </si>
  <si>
    <t>PS4-60-BE-0014A-CL03</t>
  </si>
  <si>
    <t>T-00023-5998</t>
  </si>
  <si>
    <t>PS4-60-BE-0014A-CL04</t>
  </si>
  <si>
    <t>T-00023-5999</t>
  </si>
  <si>
    <t>PS4-60-BE-0014A-CL05</t>
  </si>
  <si>
    <t>T-00023-6000</t>
  </si>
  <si>
    <t>PS4-60-BE-0014A-CL06</t>
  </si>
  <si>
    <t>T-00023-6001</t>
  </si>
  <si>
    <t>PS4-60-BE-0014B-CL01</t>
  </si>
  <si>
    <t>Cable FROM PS4-60-IH-0001D TO PS4-60-BE-0014B</t>
  </si>
  <si>
    <t>T-00023-6002</t>
  </si>
  <si>
    <t>PS4-60-BE-0014B-CL02</t>
  </si>
  <si>
    <t>T-00023-6003</t>
  </si>
  <si>
    <t>PS4-60-BE-0014B-CL03</t>
  </si>
  <si>
    <t>T-00023-6004</t>
  </si>
  <si>
    <t>PS4-60-BE-0014B-CL04</t>
  </si>
  <si>
    <t>T-00023-6005</t>
  </si>
  <si>
    <t>PS4-60-BE-0014B-CL05</t>
  </si>
  <si>
    <t>T-00023-6006</t>
  </si>
  <si>
    <t>PS4-60-BE-0014B-CL06</t>
  </si>
  <si>
    <t>T-00023-6007</t>
  </si>
  <si>
    <t>PS4-60-BE-0015A-CL01</t>
  </si>
  <si>
    <t>Cable FROM PS4-60-IH-0001E TO PS4-60-BE-0015A</t>
  </si>
  <si>
    <t>T-00023-6008</t>
  </si>
  <si>
    <t>PS4-60-BE-0015A-CL02</t>
  </si>
  <si>
    <t>T-00023-6009</t>
  </si>
  <si>
    <t>PS4-60-BE-0015A-CL03</t>
  </si>
  <si>
    <t>T-00023-6010</t>
  </si>
  <si>
    <t>PS4-60-BE-0015A-CL04</t>
  </si>
  <si>
    <t>T-00023-6011</t>
  </si>
  <si>
    <t>PS4-60-BE-0015A-CL05</t>
  </si>
  <si>
    <t>T-00023-6012</t>
  </si>
  <si>
    <t>PS4-60-BE-0015A-CL06</t>
  </si>
  <si>
    <t>T-00023-6013</t>
  </si>
  <si>
    <t>PS4-60-BE-0015B-CL01</t>
  </si>
  <si>
    <t>Cable FROM PS4-60-IH-0001E TO PS4-60-BE-0015B</t>
  </si>
  <si>
    <t>T-00023-6014</t>
  </si>
  <si>
    <t>PS4-60-BE-0015B-CL02</t>
  </si>
  <si>
    <t>T-00023-6015</t>
  </si>
  <si>
    <t>PS4-60-BE-0015B-CL03</t>
  </si>
  <si>
    <t>T-00023-6016</t>
  </si>
  <si>
    <t>PS4-60-BE-0015B-CL04</t>
  </si>
  <si>
    <t>T-00023-6017</t>
  </si>
  <si>
    <t>PS4-60-BE-0015B-CL05</t>
  </si>
  <si>
    <t>T-00023-6018</t>
  </si>
  <si>
    <t>PS4-60-BE-0015B-CL06</t>
  </si>
  <si>
    <t>T-00023-6019</t>
  </si>
  <si>
    <t>PS4-60-BE-0016A-CL01</t>
  </si>
  <si>
    <t>Cable FROM PS4-60-IH-0001F TO PS4-60-BE-0016A</t>
  </si>
  <si>
    <t>T-00023-6020</t>
  </si>
  <si>
    <t>PS4-60-BE-0016A-CL02</t>
  </si>
  <si>
    <t>T-00023-6021</t>
  </si>
  <si>
    <t>PS4-60-BE-0016A-CL03</t>
  </si>
  <si>
    <t>T-00023-6022</t>
  </si>
  <si>
    <t>PS4-60-BE-0016A-CL04</t>
  </si>
  <si>
    <t>T-00023-6023</t>
  </si>
  <si>
    <t>PS4-60-BE-0016A-CL05</t>
  </si>
  <si>
    <t>T-00023-6024</t>
  </si>
  <si>
    <t>PS4-60-BE-0016A-CL06</t>
  </si>
  <si>
    <t>T-00023-6025</t>
  </si>
  <si>
    <t>PS4-60-BE-0016B-CL01</t>
  </si>
  <si>
    <t>Cable FROM PS4-60-IH-0001F TO PS4-60-BE-0016B</t>
  </si>
  <si>
    <t>T-00023-6026</t>
  </si>
  <si>
    <t>PS4-60-BE-0016B-CL02</t>
  </si>
  <si>
    <t>T-00023-6027</t>
  </si>
  <si>
    <t>PS4-60-BE-0016B-CL03</t>
  </si>
  <si>
    <t>T-00023-6028</t>
  </si>
  <si>
    <t>PS4-60-BE-0016B-CL04</t>
  </si>
  <si>
    <t>T-00023-6029</t>
  </si>
  <si>
    <t>PS4-60-BE-0016B-CL05</t>
  </si>
  <si>
    <t>T-00023-6030</t>
  </si>
  <si>
    <t>PS4-60-BE-0016B-CL06</t>
  </si>
  <si>
    <t>T-00023-6031</t>
  </si>
  <si>
    <t>PS4-60-BE-0017A-CL01</t>
  </si>
  <si>
    <t>Cable FROM PS4-60-IH-0001G TO PS4-60-BE-0017A</t>
  </si>
  <si>
    <t>T-00023-6032</t>
  </si>
  <si>
    <t>PS4-60-BE-0017A-CL02</t>
  </si>
  <si>
    <t>T-00023-6033</t>
  </si>
  <si>
    <t>PS4-60-BE-0017A-CL03</t>
  </si>
  <si>
    <t>T-00023-6034</t>
  </si>
  <si>
    <t>PS4-60-BE-0017A-CL04</t>
  </si>
  <si>
    <t>T-00023-6035</t>
  </si>
  <si>
    <t>PS4-60-BE-0017A-CL05</t>
  </si>
  <si>
    <t>T-00023-6036</t>
  </si>
  <si>
    <t>PS4-60-BE-0017A-CL06</t>
  </si>
  <si>
    <t>T-00023-6037</t>
  </si>
  <si>
    <t>PS4-60-BE-0017B-CL01</t>
  </si>
  <si>
    <t>Cable FROM PS4-60-IH-0001G TO PS4-60-BE-0017B</t>
  </si>
  <si>
    <t>T-00023-6038</t>
  </si>
  <si>
    <t>PS4-60-BE-0017B-CL02</t>
  </si>
  <si>
    <t>T-00023-6039</t>
  </si>
  <si>
    <t>PS4-60-BE-0017B-CL03</t>
  </si>
  <si>
    <t>T-00023-6040</t>
  </si>
  <si>
    <t>PS4-60-BE-0017B-CL04</t>
  </si>
  <si>
    <t>T-00023-6041</t>
  </si>
  <si>
    <t>PS4-60-BE-0017B-CL05</t>
  </si>
  <si>
    <t>T-00023-6042</t>
  </si>
  <si>
    <t>PS4-60-BE-0017B-CL06</t>
  </si>
  <si>
    <t>T-00023-6043</t>
  </si>
  <si>
    <t>PS4-60-BE-0021A-CL01</t>
  </si>
  <si>
    <t>Cable FROM PS4-60-IH-0002 TO PS4-60-BE-0021B</t>
  </si>
  <si>
    <t>T-00023-6044</t>
  </si>
  <si>
    <t>PS4-60-BE-0021B-CL01</t>
  </si>
  <si>
    <t>T-00023-6045</t>
  </si>
  <si>
    <t>PS4-60-BE-0024A-CL01</t>
  </si>
  <si>
    <t>Cable FROM PS4-60-IH-0001A TO PS4-60-BE-0024A</t>
  </si>
  <si>
    <t>PS4-60-35 - Injector Tip Cooling Module A</t>
  </si>
  <si>
    <t>T-00023-6046</t>
  </si>
  <si>
    <t>PS4-60-BE-0024A-CL02</t>
  </si>
  <si>
    <t>T-00023-6047</t>
  </si>
  <si>
    <t>PS4-60-BE-0024B-CL01</t>
  </si>
  <si>
    <t>Cable FROM PS4-60-IH-0001B TO PS4-60-BE-0024B</t>
  </si>
  <si>
    <t>PS4-60-36 - Injector Tip Cooling Module B</t>
  </si>
  <si>
    <t>T-00023-6048</t>
  </si>
  <si>
    <t>PS4-60-BE-0024B-CL02</t>
  </si>
  <si>
    <t>T-00023-6049</t>
  </si>
  <si>
    <t>PS4-60-BE-0024C-CL01</t>
  </si>
  <si>
    <t>Cable FROM PS4-60-IH-0001C TO PS4-60-BE-0024C</t>
  </si>
  <si>
    <t>PS4-60-37 - Injector Tip Cooling Module C</t>
  </si>
  <si>
    <t>T-00023-6050</t>
  </si>
  <si>
    <t>PS4-60-BE-0024C-CL02</t>
  </si>
  <si>
    <t>T-00023-6051</t>
  </si>
  <si>
    <t>PS4-60-BE-0024D-CL01</t>
  </si>
  <si>
    <t>Cable FROM PS4-60-IH-0001D TO PS4-60-BE-0024D</t>
  </si>
  <si>
    <t>PS4-60-38 - Injector Tip Cooling Module D</t>
  </si>
  <si>
    <t>T-00023-6052</t>
  </si>
  <si>
    <t>PS4-60-BE-0024D-CL02</t>
  </si>
  <si>
    <t>T-00023-6053</t>
  </si>
  <si>
    <t>PS4-60-BE-0024E-CL01</t>
  </si>
  <si>
    <t>Cable FROM PS4-60-IH-0001E TO PS4-60-BE-0024E</t>
  </si>
  <si>
    <t>PS4-60-39 - Injector Tip Cooling Module E</t>
  </si>
  <si>
    <t>PS4-60-39</t>
  </si>
  <si>
    <t>T-00023-6054</t>
  </si>
  <si>
    <t>PS4-60-BE-0024E-CL02</t>
  </si>
  <si>
    <t>T-00023-6055</t>
  </si>
  <si>
    <t>PS4-60-BE-0024F-CL01</t>
  </si>
  <si>
    <t>Cable FROM PS4-60-IH-0001F TO PS4-60-BE-0024F</t>
  </si>
  <si>
    <t>PS4-60-40 - Injector Tip Cooling Module F</t>
  </si>
  <si>
    <t>PS4-60-40</t>
  </si>
  <si>
    <t>T-00023-6056</t>
  </si>
  <si>
    <t>PS4-60-BE-0024F-CL02</t>
  </si>
  <si>
    <t>T-00023-6057</t>
  </si>
  <si>
    <t>PS4-60-BE-0024G-CL01</t>
  </si>
  <si>
    <t>Cable FROM PS4-60-IH-0001G TO PS4-60-BE-0024G</t>
  </si>
  <si>
    <t>PS4-60-41 - Injector Tip Cooling Module G</t>
  </si>
  <si>
    <t>PS4-60-41</t>
  </si>
  <si>
    <t>T-00023-6058</t>
  </si>
  <si>
    <t>PS4-60-BE-0024G-CL02</t>
  </si>
  <si>
    <t>T-00023-6059</t>
  </si>
  <si>
    <t>PS4-60-BE-0025A-CL01</t>
  </si>
  <si>
    <t>Cable FROM PS4-60-IH-0001A TO PS4-60-BE-0025A</t>
  </si>
  <si>
    <t>T-00023-6060</t>
  </si>
  <si>
    <t>PS4-60-BE-0025B-CL01</t>
  </si>
  <si>
    <t>Cable FROM PS4-60-IH-0001B TO PS4-60-BE-0025B</t>
  </si>
  <si>
    <t>T-00023-6061</t>
  </si>
  <si>
    <t>PS4-60-BE-0025C-CL01</t>
  </si>
  <si>
    <t>Cable FROM PS4-60-IH-0001C TO PS4-60-BE-0025C</t>
  </si>
  <si>
    <t>T-00023-6062</t>
  </si>
  <si>
    <t>PS4-60-BE-0025D-CL01</t>
  </si>
  <si>
    <t>Cable FROM PS4-60-IH-0001D TO PS4-60-BE-0025D</t>
  </si>
  <si>
    <t>T-00023-6063</t>
  </si>
  <si>
    <t>PS4-60-BE-0025E-CL01</t>
  </si>
  <si>
    <t>Cable FROM PS4-60-IH-0001E TO PS4-60-BE-0025E</t>
  </si>
  <si>
    <t>T-00023-6064</t>
  </si>
  <si>
    <t>PS4-60-BE-0025F-CL01</t>
  </si>
  <si>
    <t>Cable FROM PS4-60-IH-0001F TO PS4-60-BE-0025F</t>
  </si>
  <si>
    <t>T-00023-6065</t>
  </si>
  <si>
    <t>PS4-60-BE-0025G-CL01</t>
  </si>
  <si>
    <t>Cable FROM PS4-60-IH-0001G TO PS4-60-BE-0025G</t>
  </si>
  <si>
    <t>T-00023-6066</t>
  </si>
  <si>
    <t>PS4-60-BE-0026A-CL01</t>
  </si>
  <si>
    <t>Cable FROM PS4-60-IH-0001A TO PS4-60-BE-0026A</t>
  </si>
  <si>
    <t>PS4-60-70 - Engine A Cooling system</t>
  </si>
  <si>
    <t>T-00023-6067</t>
  </si>
  <si>
    <t>PS4-60-BE-0026A-CL02</t>
  </si>
  <si>
    <t>T-00023-6068</t>
  </si>
  <si>
    <t>PS4-60-BE-0026B-CL01</t>
  </si>
  <si>
    <t>Cable FROM PS4-60-IH-0001B TO PS4-60-BE-0026B</t>
  </si>
  <si>
    <t>PS4-60-71 - Engine B Cooling system</t>
  </si>
  <si>
    <t>T-00023-6069</t>
  </si>
  <si>
    <t>PS4-60-BE-0026B-CL02</t>
  </si>
  <si>
    <t>T-00023-6070</t>
  </si>
  <si>
    <t>PS4-60-BE-0026C-CL01</t>
  </si>
  <si>
    <t>Cable FROM PS4-60-IH-0001C TO PS4-60-BE-0026C</t>
  </si>
  <si>
    <t>PS4-60-72 - Engine C Cooling system</t>
  </si>
  <si>
    <t>T-00023-6071</t>
  </si>
  <si>
    <t>PS4-60-BE-0026C-CL02</t>
  </si>
  <si>
    <t>T-00023-6072</t>
  </si>
  <si>
    <t>PS4-60-BE-0026D-CL01</t>
  </si>
  <si>
    <t>Cable FROM PS4-60-IH-0001D TO PS4-60-BE-0026D</t>
  </si>
  <si>
    <t>PS4-60-73 - Engine D Cooling system</t>
  </si>
  <si>
    <t>T-00023-6073</t>
  </si>
  <si>
    <t>PS4-60-BE-0026D-CL02</t>
  </si>
  <si>
    <t>T-00023-6074</t>
  </si>
  <si>
    <t>PS4-60-BE-0026E-CL01</t>
  </si>
  <si>
    <t>Cable FROM PS4-60-IH-0001E TO PS4-60-BE-0026E</t>
  </si>
  <si>
    <t>PS4-60-74 - Engine E Cooling system</t>
  </si>
  <si>
    <t>PS4-60-74</t>
  </si>
  <si>
    <t>T-00023-6075</t>
  </si>
  <si>
    <t>PS4-60-BE-0026E-CL02</t>
  </si>
  <si>
    <t>T-00023-6076</t>
  </si>
  <si>
    <t>PS4-60-BE-0026F-CL01</t>
  </si>
  <si>
    <t>Cable FROM PS4-60-IH-0001F TO PS4-60-BE-0026F</t>
  </si>
  <si>
    <t>PS4-60-75 - Engine F Cooling system</t>
  </si>
  <si>
    <t>PS4-60-75</t>
  </si>
  <si>
    <t>T-00023-6077</t>
  </si>
  <si>
    <t>PS4-60-BE-0026F-CL02</t>
  </si>
  <si>
    <t>T-00023-6078</t>
  </si>
  <si>
    <t>PS4-60-BE-0026G-CL01</t>
  </si>
  <si>
    <t>Cable FROM PS4-60-IH-0001G TO PS4-60-BE-0026G</t>
  </si>
  <si>
    <t>PS4-60-76 - Engine G Cooling system</t>
  </si>
  <si>
    <t>PS4-60-76</t>
  </si>
  <si>
    <t>T-00023-6079</t>
  </si>
  <si>
    <t>PS4-60-BE-0026G-CL02</t>
  </si>
  <si>
    <t>T-00023-6080</t>
  </si>
  <si>
    <t>PS4-60-BI-0005A-CL01</t>
  </si>
  <si>
    <t>Cable FROM PS4-60-IH-0001A TO PS4-60-BI-0005A</t>
  </si>
  <si>
    <t>T-00023-6081</t>
  </si>
  <si>
    <t>PS4-60-BI-0005B-CL01</t>
  </si>
  <si>
    <t>Cable FROM PS4-60-IH-0001B TO PS4-60-BI-0005B</t>
  </si>
  <si>
    <t>T-00023-6082</t>
  </si>
  <si>
    <t>PS4-60-BI-0005C-CL01</t>
  </si>
  <si>
    <t>Cable FROM PS4-60-IH-0001C TO PS4-60-BI-0005C</t>
  </si>
  <si>
    <t>T-00023-6083</t>
  </si>
  <si>
    <t>PS4-60-BI-0005D-CL01</t>
  </si>
  <si>
    <t>Cable FROM PS4-60-IH-0001D TO PS4-60-BI-0005D</t>
  </si>
  <si>
    <t>T-00023-6084</t>
  </si>
  <si>
    <t>PS4-60-BI-0005E-CL01</t>
  </si>
  <si>
    <t>Cable FROM PS4-60-IH-0001E TO PS4-60-BI-0005E</t>
  </si>
  <si>
    <t>T-00023-6085</t>
  </si>
  <si>
    <t>PS4-60-BI-0005F-CL01</t>
  </si>
  <si>
    <t>Cable FROM PS4-60-IH-0001F TO PS4-60-BI-0005F</t>
  </si>
  <si>
    <t>T-00023-6086</t>
  </si>
  <si>
    <t>PS4-60-BI-0005G-CL01</t>
  </si>
  <si>
    <t>Cable FROM PS4-60-IH-0001G TO PS4-60-BI-0005G</t>
  </si>
  <si>
    <t>T-00023-6087</t>
  </si>
  <si>
    <t>PS4-60-BI-0015A-CL01</t>
  </si>
  <si>
    <t>Cable FROM PS4-60-IH-0001A TO PS4-60-BI-0015A</t>
  </si>
  <si>
    <t>T-00023-6088</t>
  </si>
  <si>
    <t>PS4-60-BI-0015A-CL02</t>
  </si>
  <si>
    <t>T-00023-6089</t>
  </si>
  <si>
    <t>PS4-60-BI-0015A-CL03</t>
  </si>
  <si>
    <t>T-00023-6090</t>
  </si>
  <si>
    <t>PS4-60-BI-0015B-CL01</t>
  </si>
  <si>
    <t>Cable FROM PS4-60-IH-0001B TO PS4-60-BI-0015B</t>
  </si>
  <si>
    <t>T-00023-6091</t>
  </si>
  <si>
    <t>PS4-60-BI-0015B-CL02</t>
  </si>
  <si>
    <t>T-00023-6092</t>
  </si>
  <si>
    <t>PS4-60-BI-0015B-CL03</t>
  </si>
  <si>
    <t>T-00023-6093</t>
  </si>
  <si>
    <t>PS4-60-BI-0015C-CL01</t>
  </si>
  <si>
    <t>Cable FROM PS4-60-IH-0001C TO PS4-60-BI-0015C</t>
  </si>
  <si>
    <t>T-00023-6094</t>
  </si>
  <si>
    <t>PS4-60-BI-0015C-CL02</t>
  </si>
  <si>
    <t>T-00023-6095</t>
  </si>
  <si>
    <t>PS4-60-BI-0015C-CL03</t>
  </si>
  <si>
    <t>T-00023-6096</t>
  </si>
  <si>
    <t>PS4-60-BI-0015D-CL01</t>
  </si>
  <si>
    <t>Cable FROM PS4-60-IH-0001D TO PS4-60-BI-0015D</t>
  </si>
  <si>
    <t>T-00023-6097</t>
  </si>
  <si>
    <t>PS4-60-BI-0015D-CL02</t>
  </si>
  <si>
    <t>T-00023-6098</t>
  </si>
  <si>
    <t>PS4-60-BI-0015D-CL03</t>
  </si>
  <si>
    <t>T-00023-6099</t>
  </si>
  <si>
    <t>PS4-60-BI-0015E-CL01</t>
  </si>
  <si>
    <t>Cable FROM PS4-60-IH-0001E TO PS4-60-BI-0015E</t>
  </si>
  <si>
    <t>T-00023-6100</t>
  </si>
  <si>
    <t>PS4-60-BI-0015E-CL02</t>
  </si>
  <si>
    <t>T-00023-6101</t>
  </si>
  <si>
    <t>PS4-60-BI-0015E-CL03</t>
  </si>
  <si>
    <t>T-00023-6102</t>
  </si>
  <si>
    <t>PS4-60-BI-0015F-CL01</t>
  </si>
  <si>
    <t>Cable FROM PS4-60-IH-0001F TO PS4-60-BI-0015F</t>
  </si>
  <si>
    <t>T-00023-6103</t>
  </si>
  <si>
    <t>PS4-60-BI-0015F-CL02</t>
  </si>
  <si>
    <t>T-00023-6104</t>
  </si>
  <si>
    <t>PS4-60-BI-0015F-CL03</t>
  </si>
  <si>
    <t>T-00023-6105</t>
  </si>
  <si>
    <t>PS4-60-BI-0015G-CL01</t>
  </si>
  <si>
    <t>Cable FROM PS4-60-IH-0001G TO PS4-60-BI-0015G</t>
  </si>
  <si>
    <t>T-00023-6106</t>
  </si>
  <si>
    <t>PS4-60-BI-0015G-CL02</t>
  </si>
  <si>
    <t>T-00023-6107</t>
  </si>
  <si>
    <t>PS4-60-BI-0015G-CL03</t>
  </si>
  <si>
    <t>T-00023-6117</t>
  </si>
  <si>
    <t>PS4-60-IE-0002A-CL01</t>
  </si>
  <si>
    <t>Cable FROM PS4-06-IG-0004A TO PS4-60-IE-0002A</t>
  </si>
  <si>
    <t>T-00023-6118</t>
  </si>
  <si>
    <t>PS4-60-IE-0002A-CL02</t>
  </si>
  <si>
    <t>Cable FROM PS4-06-IG-0004B TO PS4-60-IE-0002A</t>
  </si>
  <si>
    <t>T-00023-6119</t>
  </si>
  <si>
    <t>PS4-60-IE-0002A-CL03</t>
  </si>
  <si>
    <t>Cable FROM PS4-60-BI-0015A TO PS4-60-IE-0002A</t>
  </si>
  <si>
    <t>T-00023-6120</t>
  </si>
  <si>
    <t>PS4-60-IE-0002B-CL01</t>
  </si>
  <si>
    <t>Cable FROM PS4-06-IG-0004A TO PS4-60-IE-0002B</t>
  </si>
  <si>
    <t>T-00023-6121</t>
  </si>
  <si>
    <t>PS4-60-IE-0002B-CL02</t>
  </si>
  <si>
    <t>Cable FROM PS4-06-IG-0004B TO PS4-60-IE-0002B</t>
  </si>
  <si>
    <t>T-00023-6122</t>
  </si>
  <si>
    <t>PS4-60-IE-0002B-CL03</t>
  </si>
  <si>
    <t>Cable FROM PS4-60-BI-0015B TO PS4-60-IE-0002B</t>
  </si>
  <si>
    <t>T-00023-6123</t>
  </si>
  <si>
    <t>PS4-60-IE-0002C-CL01</t>
  </si>
  <si>
    <t>Cable FROM PS4-06-IG-0004A TO PS4-60-IE-0002C</t>
  </si>
  <si>
    <t>T-00023-6124</t>
  </si>
  <si>
    <t>PS4-60-IE-0002C-CL02</t>
  </si>
  <si>
    <t>Cable FROM PS4-06-IG-0004B TO PS4-60-IE-0002C</t>
  </si>
  <si>
    <t>T-00023-6125</t>
  </si>
  <si>
    <t>PS4-60-IE-0002C-CL03</t>
  </si>
  <si>
    <t>Cable FROM PS4-60-BI-0015C TO PS4-60-IE-0002C</t>
  </si>
  <si>
    <t>T-00023-6126</t>
  </si>
  <si>
    <t>PS4-60-IE-0002D-CL01</t>
  </si>
  <si>
    <t>Cable FROM PS4-06-IG-0004A TO PS4-60-IE-0002D</t>
  </si>
  <si>
    <t>T-00023-6127</t>
  </si>
  <si>
    <t>PS4-60-IE-0002D-CL02</t>
  </si>
  <si>
    <t>Cable FROM PS4-06-IG-0004B TO PS4-60-IE-0002D</t>
  </si>
  <si>
    <t>T-00023-6128</t>
  </si>
  <si>
    <t>PS4-60-IE-0002D-CL03</t>
  </si>
  <si>
    <t>Cable FROM PS4-60-BI-0015D TO PS4-60-IE-0002D</t>
  </si>
  <si>
    <t>T-00023-6129</t>
  </si>
  <si>
    <t>PS4-60-IE-0002E-CL01</t>
  </si>
  <si>
    <t>Cable FROM PS4-06-IG-0004A TO PS4-60-IE-0002E</t>
  </si>
  <si>
    <t>T-00023-6130</t>
  </si>
  <si>
    <t>PS4-60-IE-0002E-CL02</t>
  </si>
  <si>
    <t>Cable FROM PS4-06-IG-0004B TO PS4-60-IE-0002E</t>
  </si>
  <si>
    <t>T-00023-6131</t>
  </si>
  <si>
    <t>PS4-60-IE-0002E-CL03</t>
  </si>
  <si>
    <t>Cable FROM PS4-60-BI-0015E TO PS4-60-IE-0002E</t>
  </si>
  <si>
    <t>T-00023-6132</t>
  </si>
  <si>
    <t>PS4-60-IE-0002F-CL01</t>
  </si>
  <si>
    <t>Cable FROM PS4-06-IG-0004A TO PS4-60-IE-0002F</t>
  </si>
  <si>
    <t>T-00023-6133</t>
  </si>
  <si>
    <t>PS4-60-IE-0002F-CL02</t>
  </si>
  <si>
    <t>Cable FROM PS4-06-IG-0004B TO PS4-60-IE-0002F</t>
  </si>
  <si>
    <t>T-00023-6134</t>
  </si>
  <si>
    <t>PS4-60-IE-0002F-CL03</t>
  </si>
  <si>
    <t>Cable FROM PS4-60-BI-0015F TO PS4-60-IE-0002F</t>
  </si>
  <si>
    <t>T-00023-6135</t>
  </si>
  <si>
    <t>PS4-60-IE-0002G-CL01</t>
  </si>
  <si>
    <t>Cable FROM PS4-06-IG-0004A TO PS4-60-IE-0002G</t>
  </si>
  <si>
    <t>T-00023-6136</t>
  </si>
  <si>
    <t>PS4-60-IE-0002G-CL02</t>
  </si>
  <si>
    <t>Cable FROM PS4-06-IG-0004B TO PS4-60-IE-0002G</t>
  </si>
  <si>
    <t>T-00023-6137</t>
  </si>
  <si>
    <t>PS4-60-IE-0002G-CL03</t>
  </si>
  <si>
    <t>Cable FROM PS4-60-BI-0015G TO PS4-60-IE-0002G</t>
  </si>
  <si>
    <t>T-00023-6138</t>
  </si>
  <si>
    <t>PS4-60-IE-0003A-CL01</t>
  </si>
  <si>
    <t>Cable FROM PS4-06-IG-0004A TO PS4-60-IE-0003A</t>
  </si>
  <si>
    <t>PS4-60-02 - Power Gen Package A (UCP)</t>
  </si>
  <si>
    <t>T-00023-6139</t>
  </si>
  <si>
    <t>PS4-60-IE-0003A-CL02</t>
  </si>
  <si>
    <t>Cable FROM PS4-06-IG-0004B TO PS4-60-IE-0003A</t>
  </si>
  <si>
    <t>T-00023-6140</t>
  </si>
  <si>
    <t>PS4-60-IE-0003B-CL01</t>
  </si>
  <si>
    <t>Cable FROM PS4-06-IG-0004A TO PS4-60-IE-0003B</t>
  </si>
  <si>
    <t>PS4-60-05 - Power Gen Package B (UCP)</t>
  </si>
  <si>
    <t>T-00023-6141</t>
  </si>
  <si>
    <t>PS4-60-IE-0003B-CL02</t>
  </si>
  <si>
    <t>Cable FROM PS4-06-IG-0004B TO PS4-60-IE-0003B</t>
  </si>
  <si>
    <t>T-00023-6142</t>
  </si>
  <si>
    <t>PS4-60-IE-0003C-CL01</t>
  </si>
  <si>
    <t>Cable FROM PS4-06-IG-0004A TO PS4-60-IE-0003C</t>
  </si>
  <si>
    <t>PS4-60-08 - Power Gen Package C (UCP)</t>
  </si>
  <si>
    <t>T-00023-6143</t>
  </si>
  <si>
    <t>PS4-60-IE-0003C-CL02</t>
  </si>
  <si>
    <t>Cable FROM PS4-06-IG-0004B TO PS4-60-IE-0003C</t>
  </si>
  <si>
    <t>T-00023-6144</t>
  </si>
  <si>
    <t>PS4-60-IE-0003D-CL01</t>
  </si>
  <si>
    <t>Cable FROM PS4-06-IG-0004A TO PS4-60-IE-0003D</t>
  </si>
  <si>
    <t>PS4-60-11 - Power Gen Package D (UCP)</t>
  </si>
  <si>
    <t>T-00023-6145</t>
  </si>
  <si>
    <t>PS4-60-IE-0003D-CL02</t>
  </si>
  <si>
    <t>Cable FROM PS4-06-IG-0004B TO PS4-60-IE-0003D</t>
  </si>
  <si>
    <t>T-00023-6146</t>
  </si>
  <si>
    <t>PS4-60-IE-0003E-CL01</t>
  </si>
  <si>
    <t>Cable FROM PS4-06-IG-0004A TO PS4-60-IE-0003E</t>
  </si>
  <si>
    <t>PS4-60-14 - Power Gen Package E (UCP)</t>
  </si>
  <si>
    <t>PS4-60-14</t>
  </si>
  <si>
    <t>T-00023-6147</t>
  </si>
  <si>
    <t>PS4-60-IE-0003E-CL02</t>
  </si>
  <si>
    <t>Cable FROM PS4-06-IG-0004B TO PS4-60-IE-0003E</t>
  </si>
  <si>
    <t>T-00023-6148</t>
  </si>
  <si>
    <t>PS4-60-IE-0003F-CL01</t>
  </si>
  <si>
    <t>Cable FROM PS4-06-IG-0004A TO PS4-60-IE-0003F</t>
  </si>
  <si>
    <t>PS4-60-17 - Power Gen Package F (UCP)</t>
  </si>
  <si>
    <t>PS4-60-17</t>
  </si>
  <si>
    <t>T-00023-6149</t>
  </si>
  <si>
    <t>PS4-60-IE-0003F-CL02</t>
  </si>
  <si>
    <t>Cable FROM PS4-06-IG-0004B TO PS4-60-IE-0003F</t>
  </si>
  <si>
    <t>T-00023-6150</t>
  </si>
  <si>
    <t>PS4-60-IE-0003G-CL01</t>
  </si>
  <si>
    <t>Cable FROM PS4-06-IG-0004A TO PS4-60-IE-0003G</t>
  </si>
  <si>
    <t>PS4-60-20 - Power Gen Package G (UCP)</t>
  </si>
  <si>
    <t>PS4-60-20</t>
  </si>
  <si>
    <t>T-00023-6151</t>
  </si>
  <si>
    <t>PS4-60-IE-0003G-CL02</t>
  </si>
  <si>
    <t>Cable FROM PS4-06-IG-0004B TO PS4-60-IE-0003G</t>
  </si>
  <si>
    <t>T-00023-6152</t>
  </si>
  <si>
    <t>PS4-60-IE-0004-CL01</t>
  </si>
  <si>
    <t>Cable FROM PS4-06-IG-0004A TO PS4-60-IE-0004</t>
  </si>
  <si>
    <t>T-00023-6153</t>
  </si>
  <si>
    <t>PS4-60-IE-0004-CL02</t>
  </si>
  <si>
    <t>Cable FROM PS4-06-IG-0004B TO PS4-60-IE-0004</t>
  </si>
  <si>
    <t>T-00023-6155</t>
  </si>
  <si>
    <t>PS4-60-IH-0001A-CL01</t>
  </si>
  <si>
    <t>T-00023-6156</t>
  </si>
  <si>
    <t>PS4-60-IH-0001A-CL02</t>
  </si>
  <si>
    <t>T-00023-6157</t>
  </si>
  <si>
    <t>PS4-60-IH-0001A-CL03</t>
  </si>
  <si>
    <t>T-00023-6158</t>
  </si>
  <si>
    <t>PS4-60-IH-0001A-CL04</t>
  </si>
  <si>
    <t>T-00023-6159</t>
  </si>
  <si>
    <t>PS4-60-IH-0001A-CL08</t>
  </si>
  <si>
    <t>Cable FROM PS4-06-IG-0004A TO PS4-60-IH-0001A</t>
  </si>
  <si>
    <t>T-00023-6160</t>
  </si>
  <si>
    <t>PS4-60-IH-0001A-CL09</t>
  </si>
  <si>
    <t>Cable FROM PS4-06-IG-0004B TO PS4-60-IH-0001A</t>
  </si>
  <si>
    <t>T-00023-6162</t>
  </si>
  <si>
    <t>PS4-60-IH-0001B-CL01</t>
  </si>
  <si>
    <t>T-00023-6163</t>
  </si>
  <si>
    <t>PS4-60-IH-0001B-CL02</t>
  </si>
  <si>
    <t>T-00023-6164</t>
  </si>
  <si>
    <t>PS4-60-IH-0001B-CL03</t>
  </si>
  <si>
    <t>T-00023-6165</t>
  </si>
  <si>
    <t>PS4-60-IH-0001B-CL04</t>
  </si>
  <si>
    <t>T-00023-6166</t>
  </si>
  <si>
    <t>PS4-60-IH-0001B-CL08</t>
  </si>
  <si>
    <t>Cable FROM PS4-06-IG-0004A TO PS4-60-IH-0001B</t>
  </si>
  <si>
    <t>T-00023-6167</t>
  </si>
  <si>
    <t>PS4-60-IH-0001B-CL09</t>
  </si>
  <si>
    <t>Cable FROM PS4-06-IG-0004B TO PS4-60-IH-0001B</t>
  </si>
  <si>
    <t>T-00023-6169</t>
  </si>
  <si>
    <t>PS4-60-IH-0001C-CL01</t>
  </si>
  <si>
    <t>T-00023-6170</t>
  </si>
  <si>
    <t>PS4-60-IH-0001C-CL02</t>
  </si>
  <si>
    <t>T-00023-6171</t>
  </si>
  <si>
    <t>PS4-60-IH-0001C-CL03</t>
  </si>
  <si>
    <t>T-00023-6172</t>
  </si>
  <si>
    <t>PS4-60-IH-0001C-CL04</t>
  </si>
  <si>
    <t>T-00023-6173</t>
  </si>
  <si>
    <t>PS4-60-IH-0001C-CL08</t>
  </si>
  <si>
    <t>Cable FROM PS4-06-IG-0004A TO PS4-60-IH-0001C</t>
  </si>
  <si>
    <t>T-00023-6174</t>
  </si>
  <si>
    <t>PS4-60-IH-0001C-CL09</t>
  </si>
  <si>
    <t>Cable FROM PS4-06-IG-0004B TO PS4-60-IH-0001C</t>
  </si>
  <si>
    <t>T-00023-6176</t>
  </si>
  <si>
    <t>PS4-60-IH-0001D-CL01</t>
  </si>
  <si>
    <t>T-00023-6177</t>
  </si>
  <si>
    <t>PS4-60-IH-0001D-CL02</t>
  </si>
  <si>
    <t>T-00023-6178</t>
  </si>
  <si>
    <t>PS4-60-IH-0001D-CL03</t>
  </si>
  <si>
    <t>T-00023-6179</t>
  </si>
  <si>
    <t>PS4-60-IH-0001D-CL04</t>
  </si>
  <si>
    <t>T-00023-6180</t>
  </si>
  <si>
    <t>PS4-60-IH-0001D-CL08</t>
  </si>
  <si>
    <t>Cable FROM PS4-06-IG-0004A TO PS4-60-IH-0001D</t>
  </si>
  <si>
    <t>T-00023-6181</t>
  </si>
  <si>
    <t>PS4-60-IH-0001D-CL09</t>
  </si>
  <si>
    <t>Cable FROM PS4-06-IG-0004B TO PS4-60-IH-0001D</t>
  </si>
  <si>
    <t>T-00023-6183</t>
  </si>
  <si>
    <t>PS4-60-IH-0001E-CL01</t>
  </si>
  <si>
    <t>T-00023-6184</t>
  </si>
  <si>
    <t>PS4-60-IH-0001E-CL02</t>
  </si>
  <si>
    <t>T-00023-6185</t>
  </si>
  <si>
    <t>PS4-60-IH-0001E-CL03</t>
  </si>
  <si>
    <t>T-00023-6186</t>
  </si>
  <si>
    <t>PS4-60-IH-0001E-CL04</t>
  </si>
  <si>
    <t>T-00023-6187</t>
  </si>
  <si>
    <t>PS4-60-IH-0001E-CL08</t>
  </si>
  <si>
    <t>Cable FROM PS4-06-IG-0004A TO PS4-60-IH-0001E</t>
  </si>
  <si>
    <t>T-00023-6188</t>
  </si>
  <si>
    <t>PS4-60-IH-0001E-CL09</t>
  </si>
  <si>
    <t>Cable FROM PS4-06-IG-0004B TO PS4-60-IH-0001E</t>
  </si>
  <si>
    <t>T-00023-6190</t>
  </si>
  <si>
    <t>PS4-60-IH-0001F-CL01</t>
  </si>
  <si>
    <t>T-00023-6191</t>
  </si>
  <si>
    <t>PS4-60-IH-0001F-CL02</t>
  </si>
  <si>
    <t>T-00023-6192</t>
  </si>
  <si>
    <t>PS4-60-IH-0001F-CL03</t>
  </si>
  <si>
    <t>T-00023-6193</t>
  </si>
  <si>
    <t>PS4-60-IH-0001F-CL04</t>
  </si>
  <si>
    <t>T-00023-6194</t>
  </si>
  <si>
    <t>PS4-60-IH-0001F-CL08</t>
  </si>
  <si>
    <t>Cable FROM PS4-06-IG-0004A TO PS4-60-IH-0001F</t>
  </si>
  <si>
    <t>T-00023-6195</t>
  </si>
  <si>
    <t>PS4-60-IH-0001F-CL09</t>
  </si>
  <si>
    <t>Cable FROM PS4-06-IG-0004B TO PS4-60-IH-0001F</t>
  </si>
  <si>
    <t>T-00023-6197</t>
  </si>
  <si>
    <t>PS4-60-IH-0001G-CL01</t>
  </si>
  <si>
    <t>T-00023-6198</t>
  </si>
  <si>
    <t>PS4-60-IH-0001G-CL02</t>
  </si>
  <si>
    <t>T-00023-6199</t>
  </si>
  <si>
    <t>PS4-60-IH-0001G-CL03</t>
  </si>
  <si>
    <t>T-00023-6200</t>
  </si>
  <si>
    <t>PS4-60-IH-0001G-CL04</t>
  </si>
  <si>
    <t>T-00023-6201</t>
  </si>
  <si>
    <t>PS4-60-IH-0001G-CL08</t>
  </si>
  <si>
    <t>Cable FROM PS4-06-IG-0004A TO PS4-60-IH-0001G</t>
  </si>
  <si>
    <t>T-00023-6202</t>
  </si>
  <si>
    <t>PS4-60-IH-0001G-CL09</t>
  </si>
  <si>
    <t>Cable FROM PS4-06-IG-0004B TO PS4-60-IH-0001G</t>
  </si>
  <si>
    <t>T-00023-6205</t>
  </si>
  <si>
    <t>PS4-60-IH-0002-CL01</t>
  </si>
  <si>
    <t>Cable FROM PS4-06-IG-0004A TO PS4-60-IH-0002</t>
  </si>
  <si>
    <t>T-00023-6206</t>
  </si>
  <si>
    <t>PS4-60-IH-0002-CL02</t>
  </si>
  <si>
    <t>Cable FROM PS4-06-IG-0004B TO PS4-60-IH-0002</t>
  </si>
  <si>
    <t>T-00023-6207</t>
  </si>
  <si>
    <t>PS4-60-IH-0002-CL03</t>
  </si>
  <si>
    <t>T-00023-6208</t>
  </si>
  <si>
    <t>PS4-60-IH-0002-CL04</t>
  </si>
  <si>
    <t>T-00023-6209</t>
  </si>
  <si>
    <t>PS4-60-IH-0002-CL05</t>
  </si>
  <si>
    <t>T-00023-6210</t>
  </si>
  <si>
    <t>PS4-60-IH-0002-CL06</t>
  </si>
  <si>
    <t>T-00023-6211</t>
  </si>
  <si>
    <t>PS4-60-IH-0002-CL07</t>
  </si>
  <si>
    <t>T-00023-6212</t>
  </si>
  <si>
    <t>PS4-60-IH-0002-CL08</t>
  </si>
  <si>
    <t>T-00023-6213</t>
  </si>
  <si>
    <t>PS4-60-IH-0002-CL09</t>
  </si>
  <si>
    <t>T-00023-6214</t>
  </si>
  <si>
    <t>PS4-60-IH-0002-CL10</t>
  </si>
  <si>
    <t>T-00023-6215</t>
  </si>
  <si>
    <t>PS4-60-IN-0001A-CL01</t>
  </si>
  <si>
    <t>Cable FROM PS4-60-IH-0001A TO PS4-60-IN-0001A</t>
  </si>
  <si>
    <t>T-00023-6216</t>
  </si>
  <si>
    <t>PS4-60-IN-0001B-CL01</t>
  </si>
  <si>
    <t>Cable FROM PS4-60-IH-0001B TO PS4-60-IN-0001B</t>
  </si>
  <si>
    <t>T-00023-6217</t>
  </si>
  <si>
    <t>PS4-60-IN-0001C-CL01</t>
  </si>
  <si>
    <t>Cable FROM PS4-60-IH-0001C TO PS4-60-IN-0001C</t>
  </si>
  <si>
    <t>T-00023-6218</t>
  </si>
  <si>
    <t>PS4-60-IN-0001D-CL01</t>
  </si>
  <si>
    <t>Cable FROM PS4-60-IH-0001D TO PS4-60-IN-0001D</t>
  </si>
  <si>
    <t>T-00023-6219</t>
  </si>
  <si>
    <t>PS4-60-IN-0001E-CL01</t>
  </si>
  <si>
    <t>Cable FROM PS4-60-IH-0001E TO PS4-60-IN-0001E</t>
  </si>
  <si>
    <t>T-00023-6220</t>
  </si>
  <si>
    <t>PS4-60-IN-0001F-CL01</t>
  </si>
  <si>
    <t>Cable FROM PS4-60-IH-0001F TO PS4-60-IN-0001F</t>
  </si>
  <si>
    <t>T-00023-6221</t>
  </si>
  <si>
    <t>PS4-60-IN-0001G-CL01</t>
  </si>
  <si>
    <t>Cable FROM PS4-60-IH-0001G TO PS4-60-IN-0001G</t>
  </si>
  <si>
    <t>T-00023-6222</t>
  </si>
  <si>
    <t>PS4-60-IN-0002A-CL01</t>
  </si>
  <si>
    <t>T-00023-6223</t>
  </si>
  <si>
    <t>PS4-60-IN-0002A-CL02</t>
  </si>
  <si>
    <t>Cable FROM PS4-06-IG-0004A TO PS4-60-IN-0002A</t>
  </si>
  <si>
    <t>T-00023-6224</t>
  </si>
  <si>
    <t>PS4-60-IN-0002A-CL03</t>
  </si>
  <si>
    <t>Cable FROM PS4-06-IG-0004B TO PS4-60-IN-0002A</t>
  </si>
  <si>
    <t>T-00023-6225</t>
  </si>
  <si>
    <t>PS4-60-IN-0002B-CL01</t>
  </si>
  <si>
    <t>T-00023-6226</t>
  </si>
  <si>
    <t>PS4-60-IN-0002B-CL02</t>
  </si>
  <si>
    <t>Cable FROM PS4-06-IG-0004A TO PS4-60-IN-0002B</t>
  </si>
  <si>
    <t>T-00023-6227</t>
  </si>
  <si>
    <t>PS4-60-IN-0002B-CL03</t>
  </si>
  <si>
    <t>Cable FROM PS4-06-IG-0004B TO PS4-60-IN-0002B</t>
  </si>
  <si>
    <t>T-00023-6228</t>
  </si>
  <si>
    <t>PS4-60-IN-0002C-CL01</t>
  </si>
  <si>
    <t>T-00023-6229</t>
  </si>
  <si>
    <t>PS4-60-IN-0002C-CL02</t>
  </si>
  <si>
    <t>Cable FROM PS4-06-IG-0004A TO PS4-60-IN-0002C</t>
  </si>
  <si>
    <t>T-00023-6230</t>
  </si>
  <si>
    <t>PS4-60-IN-0002C-CL03</t>
  </si>
  <si>
    <t>Cable FROM PS4-06-IG-0004B TO PS4-60-IN-0002C</t>
  </si>
  <si>
    <t>T-00023-6231</t>
  </si>
  <si>
    <t>PS4-60-IN-0002D-CL01</t>
  </si>
  <si>
    <t>T-00023-6232</t>
  </si>
  <si>
    <t>PS4-60-IN-0002D-CL02</t>
  </si>
  <si>
    <t>Cable FROM PS4-06-IG-0004A TO PS4-60-IN-0002D</t>
  </si>
  <si>
    <t>T-00023-6233</t>
  </si>
  <si>
    <t>PS4-60-IN-0002D-CL03</t>
  </si>
  <si>
    <t>Cable FROM PS4-06-IG-0004B TO PS4-60-IN-0002D</t>
  </si>
  <si>
    <t>T-00023-6234</t>
  </si>
  <si>
    <t>PS4-60-IN-0002E-CL01</t>
  </si>
  <si>
    <t>T-00023-6235</t>
  </si>
  <si>
    <t>PS4-60-IN-0002E-CL02</t>
  </si>
  <si>
    <t>Cable FROM PS4-06-IG-0004A TO PS4-60-IN-0002E</t>
  </si>
  <si>
    <t>T-00023-6236</t>
  </si>
  <si>
    <t>PS4-60-IN-0002E-CL03</t>
  </si>
  <si>
    <t>Cable FROM PS4-06-IG-0004B TO PS4-60-IN-0002E</t>
  </si>
  <si>
    <t>T-00023-6237</t>
  </si>
  <si>
    <t>PS4-60-IN-0002F-CL01</t>
  </si>
  <si>
    <t>T-00023-6238</t>
  </si>
  <si>
    <t>PS4-60-IN-0002F-CL02</t>
  </si>
  <si>
    <t>Cable FROM PS4-06-IG-0004A TO PS4-60-IN-0002F</t>
  </si>
  <si>
    <t>T-00023-6239</t>
  </si>
  <si>
    <t>PS4-60-IN-0002F-CL03</t>
  </si>
  <si>
    <t>Cable FROM PS4-06-IG-0004B TO PS4-60-IN-0002F</t>
  </si>
  <si>
    <t>T-00023-6240</t>
  </si>
  <si>
    <t>PS4-60-IN-0002G-CL01</t>
  </si>
  <si>
    <t>T-00023-6241</t>
  </si>
  <si>
    <t>PS4-60-IN-0002G-CL02</t>
  </si>
  <si>
    <t>Cable FROM PS4-06-IG-0004A TO PS4-60-IN-0002G</t>
  </si>
  <si>
    <t>T-00023-6242</t>
  </si>
  <si>
    <t>PS4-60-IN-0002G-CL03</t>
  </si>
  <si>
    <t>Cable FROM PS4-06-IG-0004B TO PS4-60-IN-0002G</t>
  </si>
  <si>
    <t>T-00023-6243</t>
  </si>
  <si>
    <t>PS4-60-IWK-0001A-CL01</t>
  </si>
  <si>
    <t>Cable FROM PS4-06-IG-0004A TO PS4-60-IWK-0001A</t>
  </si>
  <si>
    <t>T-00023-6244</t>
  </si>
  <si>
    <t>PS4-60-IWK-0001A-CL02</t>
  </si>
  <si>
    <t>Cable FROM PS4-06-IG-0004B TO PS4-60-IWK-0001A</t>
  </si>
  <si>
    <t>T-00023-6245</t>
  </si>
  <si>
    <t>PS4-60-IWK-0001B-CL01</t>
  </si>
  <si>
    <t>Cable FROM PS4-06-IG-0004A TO PS4-60-IWK-0001B</t>
  </si>
  <si>
    <t>T-00023-6246</t>
  </si>
  <si>
    <t>PS4-60-IWK-0001B-CL02</t>
  </si>
  <si>
    <t>Cable FROM PS4-06-IG-0004B TO PS4-60-IWK-0001B</t>
  </si>
  <si>
    <t>T-00023-6247</t>
  </si>
  <si>
    <t>PS4-60-LA-0002A-CL01</t>
  </si>
  <si>
    <t>Cable FROM PS4-06-IG-0004A TO PS4-60-LA-0002A</t>
  </si>
  <si>
    <t>T-00023-6248</t>
  </si>
  <si>
    <t>PS4-60-LA-0002A-CL02</t>
  </si>
  <si>
    <t>Cable FROM PS4-06-IG-0004B TO PS4-60-LA-0002A</t>
  </si>
  <si>
    <t>T-00023-6249</t>
  </si>
  <si>
    <t>PS4-60-LA-0002B-CL01</t>
  </si>
  <si>
    <t>Cable FROM PS4-06-IG-0004A TO PS4-60-LA-0002B</t>
  </si>
  <si>
    <t>T-00023-6250</t>
  </si>
  <si>
    <t>PS4-60-LA-0002B-CL02</t>
  </si>
  <si>
    <t>Cable FROM PS4-06-IG-0004B TO PS4-60-LA-0002B</t>
  </si>
  <si>
    <t>T-00023-6251</t>
  </si>
  <si>
    <t>PS4-60-LA-0002C-CL01</t>
  </si>
  <si>
    <t>Cable FROM PS4-06-IG-0004A TO PS4-60-LA-0002C</t>
  </si>
  <si>
    <t>T-00023-6252</t>
  </si>
  <si>
    <t>PS4-60-LA-0002C-CL02</t>
  </si>
  <si>
    <t>Cable FROM PS4-06-IG-0004B TO PS4-60-LA-0002C</t>
  </si>
  <si>
    <t>T-00023-6253</t>
  </si>
  <si>
    <t>PS4-60-LA-0003-CL01</t>
  </si>
  <si>
    <t>Cable FROM PS4-06-IG-0004A TO PS4-60-LA-0003</t>
  </si>
  <si>
    <t>T-00023-6254</t>
  </si>
  <si>
    <t>PS4-60-LA-0003-CL02</t>
  </si>
  <si>
    <t>Cable FROM PS4-06-IG-0004B TO PS4-60-LA-0003</t>
  </si>
  <si>
    <t>T-00023-6255</t>
  </si>
  <si>
    <t>PS4-60-MOV-0005-CL01</t>
  </si>
  <si>
    <t>Cable FROM PS4-61-IG-0042 TO PS4-60-MOV-0005</t>
  </si>
  <si>
    <t>T-00023-6256</t>
  </si>
  <si>
    <t>PS4-60-MOV-0006-CL01</t>
  </si>
  <si>
    <t>Cable FROM PS4-61-IG-0042 TO PS4-60-MOV-0006</t>
  </si>
  <si>
    <t>T-00023-6257</t>
  </si>
  <si>
    <t>PS4-60-MOV-0011-CL01</t>
  </si>
  <si>
    <t>Cable FROM PS4-61-IG-0042 TO PS4-60-MOV-0011</t>
  </si>
  <si>
    <t>T-00023-6258</t>
  </si>
  <si>
    <t>PS4-60-MOV-0012-CL01</t>
  </si>
  <si>
    <t>Cable FROM PS4-61-IG-0042 TO PS4-60-MOV-0012</t>
  </si>
  <si>
    <t>T-00023-6259</t>
  </si>
  <si>
    <t>PS4-60-SEA-0001-CL01</t>
  </si>
  <si>
    <t>Cable FROM PS4-06-IG-0004A TO PS4-60-SEA-0001</t>
  </si>
  <si>
    <t>T-00023-6260</t>
  </si>
  <si>
    <t>PS4-60-SEA-0001-CL02</t>
  </si>
  <si>
    <t>Cable FROM PS4-06-IG-0004B TO PS4-60-SEA-0001</t>
  </si>
  <si>
    <t>T-00023-6261</t>
  </si>
  <si>
    <t>PS4-60-VS-9100A-CL01</t>
  </si>
  <si>
    <t>Cable FROM PS4-60-IH-0001A TO PS4-60-VS-9100A</t>
  </si>
  <si>
    <t>PS4-60-42 - Oil Mist Separator Skid PS4-60-VS-9100A</t>
  </si>
  <si>
    <t>T-00023-6262</t>
  </si>
  <si>
    <t>PS4-60-VS-9100B-CL01</t>
  </si>
  <si>
    <t>Cable FROM PS4-60-IH-0001B TO PS4-60-VS-9100B</t>
  </si>
  <si>
    <t>PS4-60-43 - Oil Mist Separator Skid PS4-60-VS-9100B</t>
  </si>
  <si>
    <t>T-00023-6263</t>
  </si>
  <si>
    <t>PS4-60-VS-9100C-CL01</t>
  </si>
  <si>
    <t>Cable FROM PS4-60-IH-0001C TO PS4-60-VS-9100C</t>
  </si>
  <si>
    <t>PS4-60-44 - Oil Mist Separator Skid PS4-60-VS-9100C</t>
  </si>
  <si>
    <t>T-00023-6264</t>
  </si>
  <si>
    <t>PS4-60-VS-9100D-CL01</t>
  </si>
  <si>
    <t>Cable FROM PS4-60-IH-0001D TO PS4-60-VS-9100D</t>
  </si>
  <si>
    <t>PS4-60-45 - Oil Mist Separator Skid PS4-60-VS-9100D</t>
  </si>
  <si>
    <t>T-00023-6265</t>
  </si>
  <si>
    <t>PS4-60-VS-9100E-CL01</t>
  </si>
  <si>
    <t>Cable FROM PS4-60-IH-0001E TO PS4-60-VS-9100E</t>
  </si>
  <si>
    <t>PS4-60-46 - Oil Mist Separator Skid PS4-60-VS-9100E</t>
  </si>
  <si>
    <t>PS4-60-46</t>
  </si>
  <si>
    <t>T-00023-6266</t>
  </si>
  <si>
    <t>PS4-60-VS-9100F-CL01</t>
  </si>
  <si>
    <t>Cable FROM PS4-60-IH-0001F TO PS4-60-VS-9100F</t>
  </si>
  <si>
    <t>PS4-60-47 - Oil Mist Separator Skid PS4-60-VS-9100F</t>
  </si>
  <si>
    <t>PS4-60-47</t>
  </si>
  <si>
    <t>T-00023-6267</t>
  </si>
  <si>
    <t>PS4-60-VS-9100G-CL01</t>
  </si>
  <si>
    <t>Cable FROM PS4-60-IH-0001G TO PS4-60-VS-9100G</t>
  </si>
  <si>
    <t>PS4-60-48 - Oil Mist Separator Skid PS4-60-VS-9100G</t>
  </si>
  <si>
    <t>PS4-60-48</t>
  </si>
  <si>
    <t>T-00023-6268</t>
  </si>
  <si>
    <t>PS4-61-BI-0001-CL01</t>
  </si>
  <si>
    <t>Cable FROM PS4-60-IH-0001A TO PS4-61-BI-0001</t>
  </si>
  <si>
    <t>T-00023-6269</t>
  </si>
  <si>
    <t>PS4-61-BI-0002-CL01</t>
  </si>
  <si>
    <t>Cable FROM PS4-60-IH-0001B TO PS4-61-BI-0002</t>
  </si>
  <si>
    <t>T-00023-6270</t>
  </si>
  <si>
    <t>PS4-61-BI-0003-CL01</t>
  </si>
  <si>
    <t>Cable FROM PS4-60-IH-0001C TO PS4-61-BI-0003</t>
  </si>
  <si>
    <t>T-00023-6271</t>
  </si>
  <si>
    <t>PS4-61-BI-0004-CL01</t>
  </si>
  <si>
    <t>Cable FROM PS4-60-IH-0001D TO PS4-61-BI-0004</t>
  </si>
  <si>
    <t>T-00023-6272</t>
  </si>
  <si>
    <t>PS4-61-BI-0005-CL01</t>
  </si>
  <si>
    <t>Cable FROM PS4-60-IH-0001E TO PS4-61-BI-0005</t>
  </si>
  <si>
    <t>T-00023-6273</t>
  </si>
  <si>
    <t>PS4-61-BI-0006-CL01</t>
  </si>
  <si>
    <t>Cable FROM PS4-60-IH-0001F TO PS4-61-BI-0006</t>
  </si>
  <si>
    <t>T-00023-6274</t>
  </si>
  <si>
    <t>PS4-61-BI-0007-CL01</t>
  </si>
  <si>
    <t>Cable FROM PS4-60-IH-0001G TO PS4-61-BI-0007</t>
  </si>
  <si>
    <t>T-00023-6280</t>
  </si>
  <si>
    <t>PS4-61-IG-0010-CL01</t>
  </si>
  <si>
    <t>Cable FROM PS4-61-IK-0006 TO PS4-61-IG-0010</t>
  </si>
  <si>
    <t>PS4-62-10 - CRO Generator Electrical Building Normal L&amp;SP DB  - PS4-61-IG-0010</t>
  </si>
  <si>
    <t>PS4-62-10</t>
  </si>
  <si>
    <t>T-00023-6285</t>
  </si>
  <si>
    <t>PS4-61-IG-0030-CL01</t>
  </si>
  <si>
    <t>Cable FROM PS4-61-IK-0006 TO PS4-61-IG-0030</t>
  </si>
  <si>
    <t>PS4-62-11 - CRO Generator Building Normal L&amp;SP DB  - PS4-61-IG-0030</t>
  </si>
  <si>
    <t>PS4-62-11</t>
  </si>
  <si>
    <t>T-00023-6292</t>
  </si>
  <si>
    <t>PS4-61-IH-0004-CL01</t>
  </si>
  <si>
    <t>T-00023-6293</t>
  </si>
  <si>
    <t>PS4-61-IH-0004-CL02</t>
  </si>
  <si>
    <t>T-00023-6294</t>
  </si>
  <si>
    <t>PS4-61-IH-0004-CL03</t>
  </si>
  <si>
    <t>T-00023-6295</t>
  </si>
  <si>
    <t>PS4-61-IH-0004-CL04</t>
  </si>
  <si>
    <t>T-00023-6296</t>
  </si>
  <si>
    <t>PS4-61-IH-0004-CL05</t>
  </si>
  <si>
    <t>T-00023-6297</t>
  </si>
  <si>
    <t>PS4-61-IH-0004-CL06</t>
  </si>
  <si>
    <t>T-00023-6298</t>
  </si>
  <si>
    <t>PS4-61-IH-0004-CL07</t>
  </si>
  <si>
    <t>T-00023-6299</t>
  </si>
  <si>
    <t>PS4-61-IH-0004-CL08</t>
  </si>
  <si>
    <t>T-00023-6300</t>
  </si>
  <si>
    <t>PS4-61-IH-0004-CL09</t>
  </si>
  <si>
    <t>T-00023-6301</t>
  </si>
  <si>
    <t>PS4-61-IH-0004-CL10</t>
  </si>
  <si>
    <t>T-00023-6302</t>
  </si>
  <si>
    <t>PS4-61-IH-0004-CL11</t>
  </si>
  <si>
    <t>T-00023-6303</t>
  </si>
  <si>
    <t>PS4-61-IH-0004-CL12</t>
  </si>
  <si>
    <t>T-00023-6304</t>
  </si>
  <si>
    <t>PS4-61-IH-0004-CL13</t>
  </si>
  <si>
    <t>T-00023-6305</t>
  </si>
  <si>
    <t>PS4-61-IH-0004-CL14</t>
  </si>
  <si>
    <t>T-00023-6306</t>
  </si>
  <si>
    <t>PS4-61-IH-0004-CL15</t>
  </si>
  <si>
    <t>T-00023-6307</t>
  </si>
  <si>
    <t>PS4-61-IH-0004-CL16</t>
  </si>
  <si>
    <t>T-00023-6308</t>
  </si>
  <si>
    <t>PS4-61-IH-0004-CL17</t>
  </si>
  <si>
    <t>T-00023-6309</t>
  </si>
  <si>
    <t>PS4-61-IH-0004-CL18</t>
  </si>
  <si>
    <t>T-00023-6310</t>
  </si>
  <si>
    <t>PS4-61-IH-0004-CL19</t>
  </si>
  <si>
    <t>T-00023-6311</t>
  </si>
  <si>
    <t>PS4-61-IH-0004-CL20</t>
  </si>
  <si>
    <t>T-00023-6312</t>
  </si>
  <si>
    <t>PS4-61-IH-0004-CL21</t>
  </si>
  <si>
    <t>T-00023-6313</t>
  </si>
  <si>
    <t>PS4-61-IH-0004-CL22</t>
  </si>
  <si>
    <t>T-00023-6373</t>
  </si>
  <si>
    <t>PS4-61-IK-0003-CL01</t>
  </si>
  <si>
    <t>Cable FROM PS4-06-IG-0004A TO PS4-61-IK-0003</t>
  </si>
  <si>
    <t>T-00023-6374</t>
  </si>
  <si>
    <t>PS4-61-IK-0003-CL02</t>
  </si>
  <si>
    <t>Cable FROM PS4-06-IG-0004B TO PS4-61-IK-0003</t>
  </si>
  <si>
    <t>T-00023-6375</t>
  </si>
  <si>
    <t>PS4-61-IK-0003-CL03</t>
  </si>
  <si>
    <t>T-00023-6376</t>
  </si>
  <si>
    <t>PS4-61-IK-0003-CL04</t>
  </si>
  <si>
    <t>Cable FROM PS4-61-IG-0010 TO PS4-61-IK-0003</t>
  </si>
  <si>
    <t>T-00023-6377</t>
  </si>
  <si>
    <t>PS4-61-IK-0003-CL05</t>
  </si>
  <si>
    <t>T-00023-6378</t>
  </si>
  <si>
    <t>PS4-61-IK-0003-CL06</t>
  </si>
  <si>
    <t>T-00023-6379</t>
  </si>
  <si>
    <t>PS4-61-IK-0003-CL07</t>
  </si>
  <si>
    <t>Cable FROM PS4-61-IV-0002B TO PS4-61-IK-0003</t>
  </si>
  <si>
    <t>T-00023-6380</t>
  </si>
  <si>
    <t>PS4-61-IK-0003-CL08</t>
  </si>
  <si>
    <t>T-00023-6381</t>
  </si>
  <si>
    <t>PS4-61-IK-0003-CL09</t>
  </si>
  <si>
    <t>T-00023-6382</t>
  </si>
  <si>
    <t>PS4-61-IK-0003-CL10</t>
  </si>
  <si>
    <t>T-00023-6383</t>
  </si>
  <si>
    <t>PS4-61-IK-0003-CL11</t>
  </si>
  <si>
    <t>T-00023-6384</t>
  </si>
  <si>
    <t>PS4-61-IK-0003-CL12</t>
  </si>
  <si>
    <t>T-00023-6385</t>
  </si>
  <si>
    <t>PS4-61-IK-0003-CL13</t>
  </si>
  <si>
    <t>T-00023-6386</t>
  </si>
  <si>
    <t>PS4-61-IK-0003-CL14</t>
  </si>
  <si>
    <t>T-00023-6387</t>
  </si>
  <si>
    <t>PS4-61-IK-0003-CL15</t>
  </si>
  <si>
    <t>T-00023-6388</t>
  </si>
  <si>
    <t>PS4-61-IK-0003-CL16</t>
  </si>
  <si>
    <t>T-00023-6389</t>
  </si>
  <si>
    <t>PS4-61-IK-0003-CL17</t>
  </si>
  <si>
    <t>T-00023-6390</t>
  </si>
  <si>
    <t>PS4-61-IK-0003-CL18</t>
  </si>
  <si>
    <t>T-00023-6391</t>
  </si>
  <si>
    <t>PS4-61-IK-0003-CL19</t>
  </si>
  <si>
    <t>T-00023-6392</t>
  </si>
  <si>
    <t>PS4-61-IK-0003-CL20</t>
  </si>
  <si>
    <t>T-00023-6393</t>
  </si>
  <si>
    <t>PS4-61-IK-0003-CL21</t>
  </si>
  <si>
    <t>T-00023-6394</t>
  </si>
  <si>
    <t>PS4-61-IK-0003-CL22</t>
  </si>
  <si>
    <t>T-00023-6395</t>
  </si>
  <si>
    <t>PS4-61-IK-0003-CL23</t>
  </si>
  <si>
    <t>T-00023-6396</t>
  </si>
  <si>
    <t>PS4-61-IK-0003-CL24</t>
  </si>
  <si>
    <t>T-00023-6397</t>
  </si>
  <si>
    <t>PS4-61-IK-0003-CL25</t>
  </si>
  <si>
    <t>Cable FROM PS4-61-IV-0002A TO PS4-61-IK-0003</t>
  </si>
  <si>
    <t>T-00023-6398</t>
  </si>
  <si>
    <t>PS4-61-IK-0003-CL26</t>
  </si>
  <si>
    <t>T-00023-6399</t>
  </si>
  <si>
    <t>PS4-61-IK-0003-CL27</t>
  </si>
  <si>
    <t>T-00023-6400</t>
  </si>
  <si>
    <t>PS4-61-IK-0003-CL28</t>
  </si>
  <si>
    <t>T-00023-6401</t>
  </si>
  <si>
    <t>PS4-61-IK-0003-CL29</t>
  </si>
  <si>
    <t>T-00023-6402</t>
  </si>
  <si>
    <t>PS4-61-IK-0003-CL30</t>
  </si>
  <si>
    <t>T-00023-6403</t>
  </si>
  <si>
    <t>PS4-61-IK-0003-CL31</t>
  </si>
  <si>
    <t>T-00023-6404</t>
  </si>
  <si>
    <t>PS4-61-IK-0003-CL32</t>
  </si>
  <si>
    <t>T-00023-6405</t>
  </si>
  <si>
    <t>PS4-61-IK-0003-CL33</t>
  </si>
  <si>
    <t>T-00023-6406</t>
  </si>
  <si>
    <t>PS4-61-IK-0003-CL34</t>
  </si>
  <si>
    <t>T-00023-6407</t>
  </si>
  <si>
    <t>PS4-61-IK-0003-CL35</t>
  </si>
  <si>
    <t>T-00023-6408</t>
  </si>
  <si>
    <t>PS4-61-IK-0003-CL36</t>
  </si>
  <si>
    <t>T-00023-6409</t>
  </si>
  <si>
    <t>PS4-61-IK-0003-CL37</t>
  </si>
  <si>
    <t>T-00023-6410</t>
  </si>
  <si>
    <t>PS4-61-IK-0003-CL38</t>
  </si>
  <si>
    <t>T-00023-6411</t>
  </si>
  <si>
    <t>PS4-61-IK-0003-CL39</t>
  </si>
  <si>
    <t>T-00023-6412</t>
  </si>
  <si>
    <t>PS4-61-IK-0003-CL40</t>
  </si>
  <si>
    <t>T-00023-6413</t>
  </si>
  <si>
    <t>PS4-61-IK-0003-CL41</t>
  </si>
  <si>
    <t>T-00023-6414</t>
  </si>
  <si>
    <t>PS4-61-IK-0003-CL42</t>
  </si>
  <si>
    <t>T-00023-6415</t>
  </si>
  <si>
    <t>PS4-61-IK-0003-CL43</t>
  </si>
  <si>
    <t>T-00023-6416</t>
  </si>
  <si>
    <t>PS4-61-IK-0003-CL44</t>
  </si>
  <si>
    <t>T-00023-6417</t>
  </si>
  <si>
    <t>PS4-61-IK-0003-CL45</t>
  </si>
  <si>
    <t>T-00023-6418</t>
  </si>
  <si>
    <t>PS4-61-IK-0003-CL46</t>
  </si>
  <si>
    <t>T-00023-6419</t>
  </si>
  <si>
    <t>PS4-61-IK-0003-CL48</t>
  </si>
  <si>
    <t>T-00023-6420</t>
  </si>
  <si>
    <t>PS4-61-IK-0003-CL49</t>
  </si>
  <si>
    <t>T-00023-6421</t>
  </si>
  <si>
    <t>PS4-61-IK-0003-CL50</t>
  </si>
  <si>
    <t>T-00023-6422</t>
  </si>
  <si>
    <t>PS4-61-IK-0003-CL51</t>
  </si>
  <si>
    <t>T-00023-6423</t>
  </si>
  <si>
    <t>PS4-61-IK-0003-CL52</t>
  </si>
  <si>
    <t>T-00023-6424</t>
  </si>
  <si>
    <t>PS4-61-IK-0003-CL53</t>
  </si>
  <si>
    <t>T-00023-6425</t>
  </si>
  <si>
    <t>PS4-61-IK-0003-CL54</t>
  </si>
  <si>
    <t>T-00023-6426</t>
  </si>
  <si>
    <t>PS4-61-IK-0003-CL55</t>
  </si>
  <si>
    <t>T-00023-6427</t>
  </si>
  <si>
    <t>PS4-61-IK-0003-CL56</t>
  </si>
  <si>
    <t>T-00023-6428</t>
  </si>
  <si>
    <t>PS4-61-IK-0003-CL57</t>
  </si>
  <si>
    <t>T-00023-6429</t>
  </si>
  <si>
    <t>PS4-61-IK-0003-CL58</t>
  </si>
  <si>
    <t>T-00023-6430</t>
  </si>
  <si>
    <t>PS4-61-IK-0003-CL59</t>
  </si>
  <si>
    <t>T-00023-6431</t>
  </si>
  <si>
    <t>PS4-61-IK-0003-CL60</t>
  </si>
  <si>
    <t>T-00023-6432</t>
  </si>
  <si>
    <t>PS4-61-IK-0003-CL61</t>
  </si>
  <si>
    <t>T-00023-6433</t>
  </si>
  <si>
    <t>PS4-61-IK-0003-CL62</t>
  </si>
  <si>
    <t>T-00023-6434</t>
  </si>
  <si>
    <t>PS4-61-IK-0003-CL63</t>
  </si>
  <si>
    <t>T-00023-6439</t>
  </si>
  <si>
    <t>PS4-61-IK-0006-CL01</t>
  </si>
  <si>
    <t>Cable FROM PS4-61-IV-0007A TO PS4-61-IK-0006</t>
  </si>
  <si>
    <t>T-00023-6440</t>
  </si>
  <si>
    <t>PS4-61-IK-0006-CL02</t>
  </si>
  <si>
    <t>T-00023-6441</t>
  </si>
  <si>
    <t>PS4-61-IK-0006-CL03</t>
  </si>
  <si>
    <t>T-00023-6442</t>
  </si>
  <si>
    <t>PS4-61-IK-0006-CL04</t>
  </si>
  <si>
    <t>T-00023-6443</t>
  </si>
  <si>
    <t>PS4-61-IK-0006-CL05</t>
  </si>
  <si>
    <t>T-00023-6444</t>
  </si>
  <si>
    <t>PS4-61-IK-0006-CL06</t>
  </si>
  <si>
    <t>T-00023-6445</t>
  </si>
  <si>
    <t>PS4-61-IK-0006-CL07</t>
  </si>
  <si>
    <t>T-00023-6446</t>
  </si>
  <si>
    <t>PS4-61-IK-0006-CL08</t>
  </si>
  <si>
    <t>T-00023-6447</t>
  </si>
  <si>
    <t>PS4-61-IK-0006-CL09</t>
  </si>
  <si>
    <t>T-00023-6448</t>
  </si>
  <si>
    <t>PS4-61-IK-0006-CL10</t>
  </si>
  <si>
    <t>T-00023-6449</t>
  </si>
  <si>
    <t>PS4-61-IK-0006-CL11</t>
  </si>
  <si>
    <t>T-00023-6450</t>
  </si>
  <si>
    <t>PS4-61-IK-0006-CL12</t>
  </si>
  <si>
    <t>T-00023-6451</t>
  </si>
  <si>
    <t>PS4-61-IK-0006-CL13</t>
  </si>
  <si>
    <t>T-00023-6452</t>
  </si>
  <si>
    <t>PS4-61-IK-0006-CL14</t>
  </si>
  <si>
    <t>T-00023-6453</t>
  </si>
  <si>
    <t>PS4-61-IK-0006-CL15</t>
  </si>
  <si>
    <t>Cable FROM PS4-61-IV-0007B TO PS4-61-IK-0006</t>
  </si>
  <si>
    <t>T-00023-6454</t>
  </si>
  <si>
    <t>PS4-61-IK-0006-CL16</t>
  </si>
  <si>
    <t>T-00023-6455</t>
  </si>
  <si>
    <t>PS4-61-IK-0006-CL17</t>
  </si>
  <si>
    <t>T-00023-6456</t>
  </si>
  <si>
    <t>PS4-61-IK-0006-CL18</t>
  </si>
  <si>
    <t>T-00023-6457</t>
  </si>
  <si>
    <t>PS4-61-IK-0006-CL19</t>
  </si>
  <si>
    <t>T-00023-6458</t>
  </si>
  <si>
    <t>PS4-61-IK-0006-CL20</t>
  </si>
  <si>
    <t>T-00023-6459</t>
  </si>
  <si>
    <t>PS4-61-IK-0006-CL21</t>
  </si>
  <si>
    <t>T-00023-6460</t>
  </si>
  <si>
    <t>PS4-61-IK-0006-CL22</t>
  </si>
  <si>
    <t>T-00023-6461</t>
  </si>
  <si>
    <t>PS4-61-IK-0006-CL23</t>
  </si>
  <si>
    <t>T-00023-6462</t>
  </si>
  <si>
    <t>PS4-61-IK-0006-CL24</t>
  </si>
  <si>
    <t>T-00023-6463</t>
  </si>
  <si>
    <t>PS4-61-IK-0006-CL25</t>
  </si>
  <si>
    <t>T-00023-6464</t>
  </si>
  <si>
    <t>PS4-61-IK-0006-CL26</t>
  </si>
  <si>
    <t>T-00023-6465</t>
  </si>
  <si>
    <t>PS4-61-IK-0006-CL27</t>
  </si>
  <si>
    <t>T-00023-6466</t>
  </si>
  <si>
    <t>PS4-61-IK-0006-CL28</t>
  </si>
  <si>
    <t>T-00023-6467</t>
  </si>
  <si>
    <t>PS4-61-IK-0006-CL29</t>
  </si>
  <si>
    <t>Cable FROM PS4-06-IG-0004A TO PS4-61-IK-0006</t>
  </si>
  <si>
    <t>T-00023-6468</t>
  </si>
  <si>
    <t>PS4-61-IK-0006-CL30</t>
  </si>
  <si>
    <t>Cable FROM PS4-06-IG-0004B TO PS4-61-IK-0006</t>
  </si>
  <si>
    <t>T-00023-6469</t>
  </si>
  <si>
    <t>PS4-61-IK-0006-CL31</t>
  </si>
  <si>
    <t>Cable FROM PS4-61-IG-0010 TO PS4-61-IK-0006</t>
  </si>
  <si>
    <t>T-00023-6470</t>
  </si>
  <si>
    <t>PS4-61-IK-0006-CL32</t>
  </si>
  <si>
    <t>T-00023-6471</t>
  </si>
  <si>
    <t>PS4-61-IK-0006-CL33</t>
  </si>
  <si>
    <t>T-00023-6472</t>
  </si>
  <si>
    <t>PS4-61-IK-0006-CL34</t>
  </si>
  <si>
    <t>T-00023-6476</t>
  </si>
  <si>
    <t>PS4-61-IU-3100A-CL01</t>
  </si>
  <si>
    <t>Cable FROM PS4-61-IDH-3100A TO PS4-61-IU-3100A</t>
  </si>
  <si>
    <t>T-00023-6477</t>
  </si>
  <si>
    <t>PS4-61-IU-3100B-CL01</t>
  </si>
  <si>
    <t>Cable FROM PS4-61-IDH-3100B TO PS4-61-IU-3100B</t>
  </si>
  <si>
    <t>T-00023-6478</t>
  </si>
  <si>
    <t>PS4-61-IU-3100C-CL01</t>
  </si>
  <si>
    <t>Cable FROM PS4-61-IDH-3100C TO PS4-61-IU-3100C</t>
  </si>
  <si>
    <t>T-00023-6481</t>
  </si>
  <si>
    <t>PS4-61-IV-0002A-CL01</t>
  </si>
  <si>
    <t>Cable FROM PS4-61-IG-0010 TO PS4-61-IV-0002A</t>
  </si>
  <si>
    <t>T-00023-6482</t>
  </si>
  <si>
    <t>PS4-61-IV-0002B-CL01</t>
  </si>
  <si>
    <t>Cable FROM PS4-61-IG-0010 TO PS4-61-IV-0002B</t>
  </si>
  <si>
    <t>T-00023-6486</t>
  </si>
  <si>
    <t>PS4-61-IV-0007A-CL01</t>
  </si>
  <si>
    <t>Cable FROM PS4-61-IG-0010 TO PS4-61-IV-0007A</t>
  </si>
  <si>
    <t>T-00023-6487</t>
  </si>
  <si>
    <t>PS4-61-IV-0007B-CL01</t>
  </si>
  <si>
    <t>Cable FROM PS4-61-IG-0010 TO PS4-61-IV-0007B</t>
  </si>
  <si>
    <t>T-00023-6489</t>
  </si>
  <si>
    <t>PS4-62-IE-0001-CL01</t>
  </si>
  <si>
    <t>T-00023-6490</t>
  </si>
  <si>
    <t>PS4-62-IE-0002-CL01</t>
  </si>
  <si>
    <t>T-00023-6504</t>
  </si>
  <si>
    <t>PS4-71-FCV-0018-CL01</t>
  </si>
  <si>
    <t>Cable FROM PS4-61-IG-0041 TO PS4-71-FCV-0018</t>
  </si>
  <si>
    <t>PS4-71-13 - CFO Service Pump A/B</t>
  </si>
  <si>
    <t>PS4-71-13</t>
  </si>
  <si>
    <t>T-00023-6505</t>
  </si>
  <si>
    <t>PS4-71-FCV-0019-CL01</t>
  </si>
  <si>
    <t>Cable FROM PS4-61-IG-0041 TO PS4-71-FCV-0019</t>
  </si>
  <si>
    <t>PS4-71-21 - Diesel Transfer Pump A/B</t>
  </si>
  <si>
    <t>PS4-71-21</t>
  </si>
  <si>
    <t>T-00023-6506</t>
  </si>
  <si>
    <t>PS4-71-FCV-0020-CL01</t>
  </si>
  <si>
    <t>Cable FROM PS4-61-IG-0041 TO PS4-71-FCV-0020</t>
  </si>
  <si>
    <t>PS4-71-05 - CFO Transfer Pump A/B</t>
  </si>
  <si>
    <t>PS4-71-05</t>
  </si>
  <si>
    <t>T-00023-6510</t>
  </si>
  <si>
    <t>PS4-71-HE-2200-CL02</t>
  </si>
  <si>
    <t>Cable FROM PS4-61-IG-0005 TO PS4-71-HE-2200</t>
  </si>
  <si>
    <t>T-00023-6512</t>
  </si>
  <si>
    <t>PS4-71-HE-2300-CL02</t>
  </si>
  <si>
    <t>Cable FROM PS4-61-IG-0005 TO PS4-71-HE-2300</t>
  </si>
  <si>
    <t>T-00023-6521</t>
  </si>
  <si>
    <t>PS4-71-IN-0001-CL01</t>
  </si>
  <si>
    <t>Cable FROM PS4-06-IG-0004A TO PS4-71-IN-0001</t>
  </si>
  <si>
    <t>T-00023-6522</t>
  </si>
  <si>
    <t>PS4-71-IN-0001-CL02</t>
  </si>
  <si>
    <t>Cable FROM PS4-06-IG-0004B TO PS4-71-IN-0001</t>
  </si>
  <si>
    <t>T-00023-6523</t>
  </si>
  <si>
    <t>PS4-71-IN-0001-CL03</t>
  </si>
  <si>
    <t>Cable FROM PS4-60-IH-0002 TO PS4-71-IN-0001</t>
  </si>
  <si>
    <t>T-00023-6524</t>
  </si>
  <si>
    <t>PS4-71-IN-0002-CL01</t>
  </si>
  <si>
    <t>Cable FROM PS4-06-IG-0004A TO PS4-71-IN-0002</t>
  </si>
  <si>
    <t>PS4-71-09 - CFO Pre-Pressure Module (UCP)</t>
  </si>
  <si>
    <t>PS4-71-09</t>
  </si>
  <si>
    <t>T-00023-6525</t>
  </si>
  <si>
    <t>PS4-71-IN-0002-CL02</t>
  </si>
  <si>
    <t>Cable FROM PS4-06-IG-0004B TO PS4-71-IN-0002</t>
  </si>
  <si>
    <t>T-00023-6526</t>
  </si>
  <si>
    <t>PS4-71-IN-0002-CL03</t>
  </si>
  <si>
    <t>Cable FROM PS4-60-IH-0002 TO PS4-71-IN-0002</t>
  </si>
  <si>
    <t>T-00023-6527</t>
  </si>
  <si>
    <t>PS4-71-IN-0003-CL01</t>
  </si>
  <si>
    <t>Cable FROM PS4-06-IG-0004A TO PS4-71-IN-0003</t>
  </si>
  <si>
    <t>PS4-71-23 - Diesel Fuel Pre Pressure Module (UCP)</t>
  </si>
  <si>
    <t>T-00023-6528</t>
  </si>
  <si>
    <t>PS4-71-IN-0003-CL02</t>
  </si>
  <si>
    <t>Cable FROM PS4-06-IG-0004B TO PS4-71-IN-0003</t>
  </si>
  <si>
    <t>T-00023-6529</t>
  </si>
  <si>
    <t>PS4-71-IN-0003-CL03</t>
  </si>
  <si>
    <t>Cable FROM PS4-60-IH-0002 TO PS4-71-IN-0003</t>
  </si>
  <si>
    <t>T-00023-6530</t>
  </si>
  <si>
    <t>PS4-71-IN-0004A-CL01</t>
  </si>
  <si>
    <t>Cable FROM PS4-06-IG-0004A TO PS4-71-IN-0004A</t>
  </si>
  <si>
    <t>T-00023-6531</t>
  </si>
  <si>
    <t>PS4-71-IN-0004A-CL02</t>
  </si>
  <si>
    <t>Cable FROM PS4-06-IG-0004B TO PS4-71-IN-0004A</t>
  </si>
  <si>
    <t>T-00023-6532</t>
  </si>
  <si>
    <t>PS4-71-IN-0004A-CL03</t>
  </si>
  <si>
    <t>Cable FROM PS4-60-IH-0002 TO PS4-71-IN-0004A</t>
  </si>
  <si>
    <t>T-00023-6533</t>
  </si>
  <si>
    <t>PS4-71-IN-0004B-CL01</t>
  </si>
  <si>
    <t>Cable FROM PS4-06-IG-0004A TO PS4-71-IN-0004B</t>
  </si>
  <si>
    <t>T-00023-6534</t>
  </si>
  <si>
    <t>PS4-71-IN-0004B-CL02</t>
  </si>
  <si>
    <t>Cable FROM PS4-06-IG-0004B TO PS4-71-IN-0004B</t>
  </si>
  <si>
    <t>T-00023-6535</t>
  </si>
  <si>
    <t>PS4-71-IN-0004B-CL03</t>
  </si>
  <si>
    <t>Cable FROM PS4-60-IH-0002 TO PS4-71-IN-0004B</t>
  </si>
  <si>
    <t>T-00023-6536</t>
  </si>
  <si>
    <t>PS4-71-LCV-4101-CL01</t>
  </si>
  <si>
    <t>Cable FROM PS4-61-IG-0041 TO PS4-71-LCV-4101</t>
  </si>
  <si>
    <t>T-00023-6537</t>
  </si>
  <si>
    <t>PS4-71-MOV-0001-CL01</t>
  </si>
  <si>
    <t>Cable FROM PS4-61-IG-0042 TO PS4-71-MOV-0001</t>
  </si>
  <si>
    <t>PS4-71-08 - CFO Pre-Pressure Module</t>
  </si>
  <si>
    <t>T-00023-6538</t>
  </si>
  <si>
    <t>PS4-71-MOV-0002-CL01</t>
  </si>
  <si>
    <t>Cable FROM PS4-61-IG-0042 TO PS4-71-MOV-0002</t>
  </si>
  <si>
    <t>PS4-71-22 - Diesel Fuel Pre Pressure Module</t>
  </si>
  <si>
    <t>T-00023-6539</t>
  </si>
  <si>
    <t>PS4-71-MOV-0003-CL01</t>
  </si>
  <si>
    <t>Cable FROM PS4-61-IG-0042 TO PS4-71-MOV-0003</t>
  </si>
  <si>
    <t>T-00023-6540</t>
  </si>
  <si>
    <t>PS4-71-MOV-0004-CL01</t>
  </si>
  <si>
    <t>Cable FROM PS4-61-IG-0042 TO PS4-71-MOV-0004</t>
  </si>
  <si>
    <t>T-00023-6541</t>
  </si>
  <si>
    <t>PS4-71-MOV-0007-CL01</t>
  </si>
  <si>
    <t>Cable FROM PS4-61-IG-0042 TO PS4-71-MOV-0007</t>
  </si>
  <si>
    <t>T-00023-6542</t>
  </si>
  <si>
    <t>PS4-71-MOV-0008-CL01</t>
  </si>
  <si>
    <t>Cable FROM PS4-61-IG-0042 TO PS4-71-MOV-0008</t>
  </si>
  <si>
    <t>T-00023-6543</t>
  </si>
  <si>
    <t>PS4-71-MOV-0009-CL01</t>
  </si>
  <si>
    <t>Cable FROM PS4-61-IG-0042 TO PS4-71-MOV-0009</t>
  </si>
  <si>
    <t>T-00023-6544</t>
  </si>
  <si>
    <t>PS4-71-MOV-0010-CL01</t>
  </si>
  <si>
    <t>Cable FROM PS4-61-IG-0042 TO PS4-71-MOV-0010</t>
  </si>
  <si>
    <t>T-00023-6545</t>
  </si>
  <si>
    <t>PS4-71-SDV-0001-CL01</t>
  </si>
  <si>
    <t>Cable FROM PS4-61-IG-0041 TO PS4-71-SDV-0001</t>
  </si>
  <si>
    <t>PS4-71-20 - Diesel Fuel Day Tank</t>
  </si>
  <si>
    <t>PS4-71-20</t>
  </si>
  <si>
    <t>T-00023-6546</t>
  </si>
  <si>
    <t>PS4-71-SDV-0022-CL01</t>
  </si>
  <si>
    <t>Cable FROM PS4-61-IG-0041 TO PS4-71-SDV-0022</t>
  </si>
  <si>
    <t>T-00023-6547</t>
  </si>
  <si>
    <t>PS4-71-SDV-0029-CL01</t>
  </si>
  <si>
    <t>Cable FROM PS4-61-IG-0041 TO PS4-71-SDV-0029</t>
  </si>
  <si>
    <t>T-00023-6548</t>
  </si>
  <si>
    <t>PS4-71-SDV-0039-CL01</t>
  </si>
  <si>
    <t>Cable FROM PS4-61-IG-0041 TO PS4-71-SDV-0039</t>
  </si>
  <si>
    <t>T-00023-6549</t>
  </si>
  <si>
    <t>PS4-71-UZ-6200-CL01</t>
  </si>
  <si>
    <t>Cable FROM PS4-61-IG-0014 TO PS4-71-UZ-6200</t>
  </si>
  <si>
    <t>PS4-71-14 - Diesel Fuel Transfer and Dispensing Station</t>
  </si>
  <si>
    <t>PS4-71-14</t>
  </si>
  <si>
    <t>T-00023-6550</t>
  </si>
  <si>
    <t>PS4-71-XV-0089-CL01</t>
  </si>
  <si>
    <t>Cable FROM PS4-61-IG-0041 TO PS4-71-XV-0089</t>
  </si>
  <si>
    <t>T-00023-6551</t>
  </si>
  <si>
    <t>PS4-71-XV-0090-CL01</t>
  </si>
  <si>
    <t>Cable FROM PS4-61-IG-0042 TO PS4-71-XV-0090</t>
  </si>
  <si>
    <t>T-00023-6552</t>
  </si>
  <si>
    <t>PS4-71-XV-0091-CL01</t>
  </si>
  <si>
    <t>Cable FROM PS4-61-IG-0042 TO PS4-71-XV-0091</t>
  </si>
  <si>
    <t>PS4-71-18 - Diesel Separator Module</t>
  </si>
  <si>
    <t>T-00023-6553</t>
  </si>
  <si>
    <t>PS4-71-XV-0092-CL01</t>
  </si>
  <si>
    <t>Cable FROM PS4-61-IG-0042 TO PS4-71-XV-0092</t>
  </si>
  <si>
    <t>T-00023-6555</t>
  </si>
  <si>
    <t>PS4-74-LB-5101-CL01</t>
  </si>
  <si>
    <t>Cable FROM PS4-06-IG-0004A TO PS4-74-LB-5101</t>
  </si>
  <si>
    <t>PS4-74-02 - N2 Generation Skid (UCP)</t>
  </si>
  <si>
    <t>PS4-74-02</t>
  </si>
  <si>
    <t>T-00023-6556</t>
  </si>
  <si>
    <t>PS4-74-LB-5101-CL02</t>
  </si>
  <si>
    <t>Cable FROM PS4-06-IG-0004B TO PS4-74-LB-5101</t>
  </si>
  <si>
    <t>T-00023-6563</t>
  </si>
  <si>
    <t>PS4-75-MOV-0001-CL01</t>
  </si>
  <si>
    <t>Cable FROM PS4-61-IG-0042 TO PS4-75-MOV-0001</t>
  </si>
  <si>
    <t>PS4-28-07 - Open Drains (OD2)</t>
  </si>
  <si>
    <t>PS4-28-07</t>
  </si>
  <si>
    <t>T-00023-6564</t>
  </si>
  <si>
    <t>PS4-75-UI-6200-CL01</t>
  </si>
  <si>
    <t>Cable FROM PS4-06-IG-0001A TO PS4-75-UI-6200</t>
  </si>
  <si>
    <t>PS4-75-01 - DRA Injection Package</t>
  </si>
  <si>
    <t>PS4-75-01</t>
  </si>
  <si>
    <t>T-00023-6565</t>
  </si>
  <si>
    <t>PS4-75-UI-6200-CL02</t>
  </si>
  <si>
    <t>Cable FROM PS4-06-IG-0001B TO PS4-75-UI-6200</t>
  </si>
  <si>
    <t>T-00023-6566</t>
  </si>
  <si>
    <t>PS4-78-JC-9100A-CL01</t>
  </si>
  <si>
    <t>Cable FROM PS4-61-IK-0006 TO PS4-78-JC-9100A</t>
  </si>
  <si>
    <t>PS4-78-01 - Lifting and handling equipment</t>
  </si>
  <si>
    <t>PS4-78-01</t>
  </si>
  <si>
    <t>T-00023-6567</t>
  </si>
  <si>
    <t>PS4-78-JC-9100B-CL01</t>
  </si>
  <si>
    <t>Cable FROM PS4-61-IK-0006 TO PS4-78-JC-9100B</t>
  </si>
  <si>
    <t>T-00023-6568</t>
  </si>
  <si>
    <t>PS4-78-JC-9100C-CL01</t>
  </si>
  <si>
    <t>Cable FROM PS4-61-IK-0006 TO PS4-78-JC-9100C</t>
  </si>
  <si>
    <t>T-00023-6569</t>
  </si>
  <si>
    <t>PS4-78-JC-9100D-CL01</t>
  </si>
  <si>
    <t>Cable FROM PS4-61-IK-0006 TO PS4-78-JC-9100D</t>
  </si>
  <si>
    <t>T-00023-6583</t>
  </si>
  <si>
    <t>PS4-87-IRF-0001-CL01</t>
  </si>
  <si>
    <t>Cable FROM PS4-61-IG-0007 TO PS4-87-IRF-0001</t>
  </si>
  <si>
    <t>T-00023-6584</t>
  </si>
  <si>
    <t>PS4-87-IRF-0002-CL01</t>
  </si>
  <si>
    <t>Cable FROM PS4-61-IG-0005 TO PS4-87-IRF-0002</t>
  </si>
  <si>
    <t>T-00023-6585</t>
  </si>
  <si>
    <t>PS4-87-IRF-0003-CL01</t>
  </si>
  <si>
    <t>Cable FROM PS4-61-IG-0005 TO PS4-87-IRF-0003</t>
  </si>
  <si>
    <t>T-00023-6586</t>
  </si>
  <si>
    <t>PS4-87-IRF-0004-CL01</t>
  </si>
  <si>
    <t>Cable FROM PS4-61-IG-0007 TO PS4-87-IRF-0004</t>
  </si>
  <si>
    <t>T-00023-8764</t>
  </si>
  <si>
    <t>PS4-79-IG-0001-CL01</t>
  </si>
  <si>
    <t>Cable FROM PS4-79-IV-0001 TO PS4-79-IG-0001</t>
  </si>
  <si>
    <t>T-00023-8765</t>
  </si>
  <si>
    <t>PS4-79-IG-0002-CL01</t>
  </si>
  <si>
    <t>Cable FROM PS4-79-IV-0002 TO PS4-79-IG-0002</t>
  </si>
  <si>
    <t>T-00023-8766</t>
  </si>
  <si>
    <t>PS4-79-IG-0003-CL01</t>
  </si>
  <si>
    <t>Cable FROM PS4-79-IV-0003 TO PS4-79-IG-0003</t>
  </si>
  <si>
    <t>T-00023-8767</t>
  </si>
  <si>
    <t>PS4-79-IG-0004-CL01</t>
  </si>
  <si>
    <t>Cable FROM PS4-79-IV-0004 TO PS4-79-IG-0004</t>
  </si>
  <si>
    <t>T-00023-8768</t>
  </si>
  <si>
    <t>PS4-79-IG-0005-CL01</t>
  </si>
  <si>
    <t>Cable FROM PS4-79-IV-0005 TO PS4-79-IG-0005</t>
  </si>
  <si>
    <t>T-00023-8769</t>
  </si>
  <si>
    <t>PS4-79-IG-0006-CL01</t>
  </si>
  <si>
    <t>Cable FROM PS4-79-IV-0006 TO PS4-79-IG-0006</t>
  </si>
  <si>
    <t>T-00023-8770</t>
  </si>
  <si>
    <t>PS4-79-IG-0007-CL01</t>
  </si>
  <si>
    <t>Cable FROM PS4-79-IV-0007 TO PS4-79-IG-0007</t>
  </si>
  <si>
    <t>T-00023-8771</t>
  </si>
  <si>
    <t>PS4-79-IG-0008-CL01</t>
  </si>
  <si>
    <t>Cable FROM PS4-79-IV-0008 TO PS4-79-IG-0008</t>
  </si>
  <si>
    <t>T-00023-8772</t>
  </si>
  <si>
    <t>PS4-79-IG-0009-CL01</t>
  </si>
  <si>
    <t>Cable FROM PS4-79-IV-0009 TO PS4-79-IG-0009</t>
  </si>
  <si>
    <t>T-00023-8773</t>
  </si>
  <si>
    <t>PS4-79-IG-0010-CL01</t>
  </si>
  <si>
    <t>Cable FROM PS4-79-IV-0010 TO PS4-79-IG-0010</t>
  </si>
  <si>
    <t>T-00023-8774</t>
  </si>
  <si>
    <t>PS4-79-IG-0011-CL01</t>
  </si>
  <si>
    <t>Cable FROM PS4-79-IV-0011 TO PS4-79-IG-0011</t>
  </si>
  <si>
    <t>T-00023-8775</t>
  </si>
  <si>
    <t>PS4-79-IG-0012-CL01</t>
  </si>
  <si>
    <t>Cable FROM PS4-79-IV-0012 TO PS4-79-IG-0012</t>
  </si>
  <si>
    <t>T-00023-8985</t>
  </si>
  <si>
    <t>PS4-02-SWSI-0001-CL01</t>
  </si>
  <si>
    <t>Cable FROM PS4-05-IG-0006 TO PS4-02-SWSI-0001</t>
  </si>
  <si>
    <t>PS4-02-01 - Miscellaneous Safety equipment</t>
  </si>
  <si>
    <t>PS4-02-01</t>
  </si>
  <si>
    <t>T-00023-8986</t>
  </si>
  <si>
    <t>PS4-02-SWSI-0003-CL01</t>
  </si>
  <si>
    <t>Cable FROM PS4-05-IG-0006 TO PS4-02-SWSI-0003</t>
  </si>
  <si>
    <t>T-00023-8987</t>
  </si>
  <si>
    <t>PS4-06-GU-0005-CL01</t>
  </si>
  <si>
    <t>Cable FROM PS4-05-IG-0007 TO PS4-06-GU-0005</t>
  </si>
  <si>
    <t>PS4-06-04 - AC UPS - Guard House</t>
  </si>
  <si>
    <t>PS4-06-04</t>
  </si>
  <si>
    <t>T-00023-8992</t>
  </si>
  <si>
    <t>PS4-09-LB-7001-CL01</t>
  </si>
  <si>
    <t>Cable FROM PS4-05-IG-0007 TO PS4-09-LB-7001</t>
  </si>
  <si>
    <t>PS4-09-02 - HVAC for Guard House</t>
  </si>
  <si>
    <t>PS4-09-02</t>
  </si>
  <si>
    <t>T-00023-8995</t>
  </si>
  <si>
    <t>PS4-60-BE-0007A-CL01</t>
  </si>
  <si>
    <t>T-00023-8996</t>
  </si>
  <si>
    <t>PS4-60-BE-0007B-CL01</t>
  </si>
  <si>
    <t>T-00023-8997</t>
  </si>
  <si>
    <t>PS4-60-BE-0007C-CL01</t>
  </si>
  <si>
    <t>T-00023-8998</t>
  </si>
  <si>
    <t>PS4-60-BE-0007D-CL01</t>
  </si>
  <si>
    <t>T-00023-8999</t>
  </si>
  <si>
    <t>PS4-60-BE-0007E-CL01</t>
  </si>
  <si>
    <t>T-00023-9000</t>
  </si>
  <si>
    <t>PS4-60-BE-0007F-CL01</t>
  </si>
  <si>
    <t>T-00023-9001</t>
  </si>
  <si>
    <t>PS4-60-BE-0007G-CL01</t>
  </si>
  <si>
    <t>T-00023-9002</t>
  </si>
  <si>
    <t>PS4-60-BE-0027A-CL01</t>
  </si>
  <si>
    <t>Cable FROM PS4-60-IN-0002A TO PS4-60-BE-0027A</t>
  </si>
  <si>
    <t>T-00023-9003</t>
  </si>
  <si>
    <t>PS4-60-BE-0027B-CL01</t>
  </si>
  <si>
    <t>Cable FROM PS4-60-IN-0002B TO PS4-60-BE-0027B</t>
  </si>
  <si>
    <t>T-00023-9004</t>
  </si>
  <si>
    <t>PS4-60-BE-0027C-CL01</t>
  </si>
  <si>
    <t>Cable FROM PS4-60-IN-0002C TO PS4-60-BE-0027C</t>
  </si>
  <si>
    <t>T-00023-9005</t>
  </si>
  <si>
    <t>PS4-60-BE-0027D-CL01</t>
  </si>
  <si>
    <t>Cable FROM PS4-60-IN-0002D TO PS4-60-BE-0027D</t>
  </si>
  <si>
    <t>T-00023-9006</t>
  </si>
  <si>
    <t>PS4-60-BE-0027E-CL01</t>
  </si>
  <si>
    <t>Cable FROM PS4-60-IN-0002E TO PS4-60-BE-0027E</t>
  </si>
  <si>
    <t>T-00023-9007</t>
  </si>
  <si>
    <t>PS4-60-BE-0027F-CL01</t>
  </si>
  <si>
    <t>Cable FROM PS4-60-IN-0002F TO PS4-60-BE-0027F</t>
  </si>
  <si>
    <t>T-00023-9008</t>
  </si>
  <si>
    <t>PS4-60-BE-0027G-CL01</t>
  </si>
  <si>
    <t>Cable FROM PS4-60-IN-0002G TO PS4-60-BE-0027G</t>
  </si>
  <si>
    <t>T-00023-9009</t>
  </si>
  <si>
    <t>PS4-60-BE-0028A-CL01</t>
  </si>
  <si>
    <t>Cable FROM PS4-60-IN-0002A TO PS4-60-BE-0028A</t>
  </si>
  <si>
    <t>T-00023-9010</t>
  </si>
  <si>
    <t>PS4-60-BE-0028B-CL01</t>
  </si>
  <si>
    <t>Cable FROM PS4-60-IN-0002B TO PS4-60-BE-0028B</t>
  </si>
  <si>
    <t>T-00023-9011</t>
  </si>
  <si>
    <t>PS4-60-BE-0028C-CL01</t>
  </si>
  <si>
    <t>Cable FROM PS4-60-IN-0002C TO PS4-60-BE-0028C</t>
  </si>
  <si>
    <t>T-00023-9012</t>
  </si>
  <si>
    <t>PS4-60-BE-0028D-CL01</t>
  </si>
  <si>
    <t>Cable FROM PS4-60-IN-0002D TO PS4-60-BE-0028D</t>
  </si>
  <si>
    <t>T-00023-9013</t>
  </si>
  <si>
    <t>PS4-60-BE-0028E-CL01</t>
  </si>
  <si>
    <t>Cable FROM PS4-60-IN-0002E TO PS4-60-BE-0028E</t>
  </si>
  <si>
    <t>Started (not Completed)</t>
  </si>
  <si>
    <t>T-00023-9014</t>
  </si>
  <si>
    <t>PS4-60-BE-0028F-CL01</t>
  </si>
  <si>
    <t>Cable FROM PS4-60-IN-0002F TO PS4-60-BE-0028F</t>
  </si>
  <si>
    <t>T-00023-9015</t>
  </si>
  <si>
    <t>PS4-60-BE-0028G-CL01</t>
  </si>
  <si>
    <t>Cable FROM PS4-60-IN-0002G TO PS4-60-BE-0028G</t>
  </si>
  <si>
    <t>T-00023-9016</t>
  </si>
  <si>
    <t>PS4-60-BI-0006A-CL01</t>
  </si>
  <si>
    <t>Cable FROM PS4-60-IN-0002A TO PS4-60-BI-0006A</t>
  </si>
  <si>
    <t>T-00023-9017</t>
  </si>
  <si>
    <t>PS4-60-BI-0006A-CL02</t>
  </si>
  <si>
    <t>T-00023-9018</t>
  </si>
  <si>
    <t>PS4-60-BI-0006A-CL03</t>
  </si>
  <si>
    <t>T-00023-9019</t>
  </si>
  <si>
    <t>PS4-60-BI-0006A-CL04</t>
  </si>
  <si>
    <t>T-00023-9020</t>
  </si>
  <si>
    <t>PS4-60-BI-0006A-CL05</t>
  </si>
  <si>
    <t>T-00023-9021</t>
  </si>
  <si>
    <t>PS4-60-BI-0006A-CL06</t>
  </si>
  <si>
    <t>T-00023-9022</t>
  </si>
  <si>
    <t>PS4-60-BI-0006A-CL07</t>
  </si>
  <si>
    <t>T-00023-9023</t>
  </si>
  <si>
    <t>PS4-60-BI-0006A-CL08</t>
  </si>
  <si>
    <t>T-00023-9024</t>
  </si>
  <si>
    <t>PS4-60-BI-0006A-CL09</t>
  </si>
  <si>
    <t>T-00023-9025</t>
  </si>
  <si>
    <t>PS4-60-BI-0006A-CL10</t>
  </si>
  <si>
    <t>T-00023-9026</t>
  </si>
  <si>
    <t>PS4-60-BI-0006A-CL11</t>
  </si>
  <si>
    <t>T-00023-9027</t>
  </si>
  <si>
    <t>PS4-60-BI-0006B-CL01</t>
  </si>
  <si>
    <t>Cable FROM PS4-60-IN-0002B TO PS4-60-BI-0006B</t>
  </si>
  <si>
    <t>T-00023-9028</t>
  </si>
  <si>
    <t>PS4-60-BI-0006B-CL02</t>
  </si>
  <si>
    <t>T-00023-9029</t>
  </si>
  <si>
    <t>PS4-60-BI-0006B-CL03</t>
  </si>
  <si>
    <t>T-00023-9030</t>
  </si>
  <si>
    <t>PS4-60-BI-0006B-CL04</t>
  </si>
  <si>
    <t>T-00023-9031</t>
  </si>
  <si>
    <t>PS4-60-BI-0006B-CL05</t>
  </si>
  <si>
    <t>T-00023-9032</t>
  </si>
  <si>
    <t>PS4-60-BI-0006B-CL06</t>
  </si>
  <si>
    <t>T-00023-9033</t>
  </si>
  <si>
    <t>PS4-60-BI-0006B-CL07</t>
  </si>
  <si>
    <t>T-00023-9034</t>
  </si>
  <si>
    <t>PS4-60-BI-0006B-CL08</t>
  </si>
  <si>
    <t>T-00023-9035</t>
  </si>
  <si>
    <t>PS4-60-BI-0006B-CL09</t>
  </si>
  <si>
    <t>T-00023-9036</t>
  </si>
  <si>
    <t>PS4-60-BI-0006B-CL10</t>
  </si>
  <si>
    <t>T-00023-9037</t>
  </si>
  <si>
    <t>PS4-60-BI-0006B-CL11</t>
  </si>
  <si>
    <t>T-00023-9038</t>
  </si>
  <si>
    <t>PS4-60-BI-0006C-CL01</t>
  </si>
  <si>
    <t>Cable FROM PS4-60-IN-0002C TO PS4-60-BI-0006C</t>
  </si>
  <si>
    <t>T-00023-9039</t>
  </si>
  <si>
    <t>PS4-60-BI-0006C-CL02</t>
  </si>
  <si>
    <t>T-00023-9040</t>
  </si>
  <si>
    <t>PS4-60-BI-0006C-CL03</t>
  </si>
  <si>
    <t>T-00023-9041</t>
  </si>
  <si>
    <t>PS4-60-BI-0006C-CL04</t>
  </si>
  <si>
    <t>T-00023-9042</t>
  </si>
  <si>
    <t>PS4-60-BI-0006C-CL05</t>
  </si>
  <si>
    <t>T-00023-9043</t>
  </si>
  <si>
    <t>PS4-60-BI-0006C-CL06</t>
  </si>
  <si>
    <t>T-00023-9044</t>
  </si>
  <si>
    <t>PS4-60-BI-0006C-CL07</t>
  </si>
  <si>
    <t>T-00023-9045</t>
  </si>
  <si>
    <t>PS4-60-BI-0006C-CL08</t>
  </si>
  <si>
    <t>T-00023-9046</t>
  </si>
  <si>
    <t>PS4-60-BI-0006C-CL09</t>
  </si>
  <si>
    <t>T-00023-9047</t>
  </si>
  <si>
    <t>PS4-60-BI-0006C-CL10</t>
  </si>
  <si>
    <t>T-00023-9048</t>
  </si>
  <si>
    <t>PS4-60-BI-0006C-CL11</t>
  </si>
  <si>
    <t>T-00023-9049</t>
  </si>
  <si>
    <t>PS4-60-BI-0006D-CL01</t>
  </si>
  <si>
    <t>Cable FROM PS4-60-IN-0002D TO PS4-60-BI-0006D</t>
  </si>
  <si>
    <t>T-00023-9050</t>
  </si>
  <si>
    <t>PS4-60-BI-0006D-CL02</t>
  </si>
  <si>
    <t>T-00023-9051</t>
  </si>
  <si>
    <t>PS4-60-BI-0006D-CL03</t>
  </si>
  <si>
    <t>T-00023-9052</t>
  </si>
  <si>
    <t>PS4-60-BI-0006D-CL04</t>
  </si>
  <si>
    <t>T-00023-9053</t>
  </si>
  <si>
    <t>PS4-60-BI-0006D-CL05</t>
  </si>
  <si>
    <t>T-00023-9054</t>
  </si>
  <si>
    <t>PS4-60-BI-0006D-CL06</t>
  </si>
  <si>
    <t>T-00023-9055</t>
  </si>
  <si>
    <t>PS4-60-BI-0006D-CL07</t>
  </si>
  <si>
    <t>T-00023-9056</t>
  </si>
  <si>
    <t>PS4-60-BI-0006D-CL08</t>
  </si>
  <si>
    <t>T-00023-9057</t>
  </si>
  <si>
    <t>PS4-60-BI-0006D-CL09</t>
  </si>
  <si>
    <t>T-00023-9058</t>
  </si>
  <si>
    <t>PS4-60-BI-0006D-CL10</t>
  </si>
  <si>
    <t>T-00023-9059</t>
  </si>
  <si>
    <t>PS4-60-BI-0006D-CL11</t>
  </si>
  <si>
    <t>T-00023-9060</t>
  </si>
  <si>
    <t>PS4-60-BI-0006E-CL01</t>
  </si>
  <si>
    <t>Cable FROM PS4-60-IN-0002E TO PS4-60-BI-0006E</t>
  </si>
  <si>
    <t>T-00023-9061</t>
  </si>
  <si>
    <t>PS4-60-BI-0006E-CL02</t>
  </si>
  <si>
    <t>T-00023-9062</t>
  </si>
  <si>
    <t>PS4-60-BI-0006E-CL03</t>
  </si>
  <si>
    <t>T-00023-9063</t>
  </si>
  <si>
    <t>PS4-60-BI-0006E-CL04</t>
  </si>
  <si>
    <t>T-00023-9064</t>
  </si>
  <si>
    <t>PS4-60-BI-0006E-CL05</t>
  </si>
  <si>
    <t>T-00023-9065</t>
  </si>
  <si>
    <t>PS4-60-BI-0006E-CL06</t>
  </si>
  <si>
    <t>T-00023-9066</t>
  </si>
  <si>
    <t>PS4-60-BI-0006E-CL07</t>
  </si>
  <si>
    <t>T-00023-9067</t>
  </si>
  <si>
    <t>PS4-60-BI-0006E-CL08</t>
  </si>
  <si>
    <t>T-00023-9068</t>
  </si>
  <si>
    <t>PS4-60-BI-0006E-CL09</t>
  </si>
  <si>
    <t>T-00023-9069</t>
  </si>
  <si>
    <t>PS4-60-BI-0006E-CL10</t>
  </si>
  <si>
    <t>T-00023-9070</t>
  </si>
  <si>
    <t>PS4-60-BI-0006E-CL11</t>
  </si>
  <si>
    <t>T-00023-9071</t>
  </si>
  <si>
    <t>PS4-60-BI-0006F-CL01</t>
  </si>
  <si>
    <t>Cable FROM PS4-60-IN-0002F TO PS4-60-BI-0006F</t>
  </si>
  <si>
    <t>T-00023-9072</t>
  </si>
  <si>
    <t>PS4-60-BI-0006F-CL02</t>
  </si>
  <si>
    <t>T-00023-9073</t>
  </si>
  <si>
    <t>PS4-60-BI-0006F-CL03</t>
  </si>
  <si>
    <t>T-00023-9074</t>
  </si>
  <si>
    <t>PS4-60-BI-0006F-CL04</t>
  </si>
  <si>
    <t>T-00023-9075</t>
  </si>
  <si>
    <t>PS4-60-BI-0006F-CL05</t>
  </si>
  <si>
    <t>T-00023-9076</t>
  </si>
  <si>
    <t>PS4-60-BI-0006F-CL06</t>
  </si>
  <si>
    <t>T-00023-9077</t>
  </si>
  <si>
    <t>PS4-60-BI-0006F-CL07</t>
  </si>
  <si>
    <t>T-00023-9078</t>
  </si>
  <si>
    <t>PS4-60-BI-0006F-CL08</t>
  </si>
  <si>
    <t>T-00023-9079</t>
  </si>
  <si>
    <t>PS4-60-BI-0006F-CL09</t>
  </si>
  <si>
    <t>T-00023-9080</t>
  </si>
  <si>
    <t>PS4-60-BI-0006F-CL10</t>
  </si>
  <si>
    <t>T-00023-9081</t>
  </si>
  <si>
    <t>PS4-60-BI-0006F-CL11</t>
  </si>
  <si>
    <t>T-00023-9082</t>
  </si>
  <si>
    <t>PS4-60-BI-0006G-CL01</t>
  </si>
  <si>
    <t>Cable FROM PS4-60-IN-0002G TO PS4-60-BI-0006G</t>
  </si>
  <si>
    <t>T-00023-9083</t>
  </si>
  <si>
    <t>PS4-60-BI-0006G-CL02</t>
  </si>
  <si>
    <t>T-00023-9084</t>
  </si>
  <si>
    <t>PS4-60-BI-0006G-CL03</t>
  </si>
  <si>
    <t>T-00023-9085</t>
  </si>
  <si>
    <t>PS4-60-BI-0006G-CL04</t>
  </si>
  <si>
    <t>T-00023-9086</t>
  </si>
  <si>
    <t>PS4-60-BI-0006G-CL05</t>
  </si>
  <si>
    <t>T-00023-9087</t>
  </si>
  <si>
    <t>PS4-60-BI-0006G-CL06</t>
  </si>
  <si>
    <t>T-00023-9088</t>
  </si>
  <si>
    <t>PS4-60-BI-0006G-CL07</t>
  </si>
  <si>
    <t>T-00023-9089</t>
  </si>
  <si>
    <t>PS4-60-BI-0006G-CL08</t>
  </si>
  <si>
    <t>T-00023-9090</t>
  </si>
  <si>
    <t>PS4-60-BI-0006G-CL09</t>
  </si>
  <si>
    <t>T-00023-9091</t>
  </si>
  <si>
    <t>PS4-60-BI-0006G-CL10</t>
  </si>
  <si>
    <t>T-00023-9092</t>
  </si>
  <si>
    <t>PS4-60-BI-0006G-CL11</t>
  </si>
  <si>
    <t>T-00023-9093</t>
  </si>
  <si>
    <t>PS4-60-BI-0017A-CL01</t>
  </si>
  <si>
    <t>Cable FROM PS4-60-IN-0002A TO PS4-60-BI-0017A</t>
  </si>
  <si>
    <t>T-00023-9094</t>
  </si>
  <si>
    <t>PS4-60-BI-0017B-CL01</t>
  </si>
  <si>
    <t>Cable FROM PS4-60-IN-0002B TO PS4-60-BI-0017B</t>
  </si>
  <si>
    <t>T-00023-9095</t>
  </si>
  <si>
    <t>PS4-60-BI-0017C-CL01</t>
  </si>
  <si>
    <t>Cable FROM PS4-60-IN-0002C TO PS4-60-BI-0017C</t>
  </si>
  <si>
    <t>T-00023-9096</t>
  </si>
  <si>
    <t>PS4-60-BI-0017D-CL01</t>
  </si>
  <si>
    <t>Cable FROM PS4-60-IN-0002D TO PS4-60-BI-0017D</t>
  </si>
  <si>
    <t>T-00023-9097</t>
  </si>
  <si>
    <t>PS4-60-BI-0017E-CL01</t>
  </si>
  <si>
    <t>Cable FROM PS4-60-IN-0002E TO PS4-60-BI-0017E</t>
  </si>
  <si>
    <t>T-00023-9098</t>
  </si>
  <si>
    <t>PS4-60-BI-0017F-CL01</t>
  </si>
  <si>
    <t>Cable FROM PS4-60-IN-0002F TO PS4-60-BI-0017F</t>
  </si>
  <si>
    <t>T-00023-9099</t>
  </si>
  <si>
    <t>PS4-60-BI-0017G-CL01</t>
  </si>
  <si>
    <t>Cable FROM PS4-60-IN-0002G TO PS4-60-BI-0017G</t>
  </si>
  <si>
    <t>T-00023-9100</t>
  </si>
  <si>
    <t>PS4-60-EA-2900A-CL01</t>
  </si>
  <si>
    <t>Cable FROM PS4-60-IN-0002A TO PS4-60-EA-2900A</t>
  </si>
  <si>
    <t>T-00023-9101</t>
  </si>
  <si>
    <t>PS4-60-EA-2900B-CL01</t>
  </si>
  <si>
    <t>Cable FROM PS4-60-IN-0002B TO PS4-60-EA-2900B</t>
  </si>
  <si>
    <t>T-00023-9102</t>
  </si>
  <si>
    <t>PS4-60-EA-2900C-CL01</t>
  </si>
  <si>
    <t>Cable FROM PS4-60-IN-0002C TO PS4-60-EA-2900C</t>
  </si>
  <si>
    <t>T-00023-9103</t>
  </si>
  <si>
    <t>PS4-60-EA-2900D-CL01</t>
  </si>
  <si>
    <t>Cable FROM PS4-60-IN-0002D TO PS4-60-EA-2900D</t>
  </si>
  <si>
    <t>T-00023-9104</t>
  </si>
  <si>
    <t>PS4-60-EA-2900E-CL01</t>
  </si>
  <si>
    <t>Cable FROM PS4-60-IN-0002E TO PS4-60-EA-2900E</t>
  </si>
  <si>
    <t>T-00023-9105</t>
  </si>
  <si>
    <t>PS4-60-EA-2900F-CL01</t>
  </si>
  <si>
    <t>Cable FROM PS4-60-IN-0002F TO PS4-60-EA-2900F</t>
  </si>
  <si>
    <t>T-00023-9106</t>
  </si>
  <si>
    <t>PS4-60-EA-2900G-CL01</t>
  </si>
  <si>
    <t>Cable FROM PS4-60-IN-0002G TO PS4-60-EA-2900G</t>
  </si>
  <si>
    <t>T-00023-9107</t>
  </si>
  <si>
    <t>PS4-61-IK-0005-CL01</t>
  </si>
  <si>
    <t>Cable FROM PS4-61-IK-0003 TO PS4-61-IK-0005</t>
  </si>
  <si>
    <t>T-00023-9108</t>
  </si>
  <si>
    <t>PS4-71-BE-0004-CL01</t>
  </si>
  <si>
    <t>Cable FROM PS4-71-IN-0002 TO PS4-71-BE-0004</t>
  </si>
  <si>
    <t>T-00023-9109</t>
  </si>
  <si>
    <t>PS4-71-BE-0004-CL02</t>
  </si>
  <si>
    <t>T-00023-9110</t>
  </si>
  <si>
    <t>PS4-71-BE-0004-CL03</t>
  </si>
  <si>
    <t>T-00023-9111</t>
  </si>
  <si>
    <t>PS4-71-BI-0003-CL01</t>
  </si>
  <si>
    <t>Cable FROM PS4-71-IN-0002 TO PS4-71-BI-0003</t>
  </si>
  <si>
    <t>T-00023-9112</t>
  </si>
  <si>
    <t>PS4-71-BI-0003-CL02</t>
  </si>
  <si>
    <t>T-00023-9113</t>
  </si>
  <si>
    <t>PS4-71-BI-0003-CL03</t>
  </si>
  <si>
    <t>T-00023-9114</t>
  </si>
  <si>
    <t>PS4-71-BI-0003-CL04</t>
  </si>
  <si>
    <t>T-00023-9115</t>
  </si>
  <si>
    <t>PS4-71-BI-0004-CL01</t>
  </si>
  <si>
    <t>Cable FROM PS4-71-IN-0002 TO PS4-71-BI-0004</t>
  </si>
  <si>
    <t>T-00023-9116</t>
  </si>
  <si>
    <t>PS4-71-BI-0005-CL01</t>
  </si>
  <si>
    <t>Cable FROM PS4-71-IN-0003 TO PS4-71-BI-0005</t>
  </si>
  <si>
    <t>T-00023-9117</t>
  </si>
  <si>
    <t>PS4-71-BI-0005-CL02</t>
  </si>
  <si>
    <t>T-00023-9118</t>
  </si>
  <si>
    <t>PS4-71-BI-0005-CL03</t>
  </si>
  <si>
    <t>T-00023-9119</t>
  </si>
  <si>
    <t>PS4-71-BI-0006-CL01</t>
  </si>
  <si>
    <t>Cable FROM PS4-71-IN-0003 TO PS4-71-BI-0006</t>
  </si>
  <si>
    <t>T-00023-9580</t>
  </si>
  <si>
    <t>PS4-09-AHU-8111A-CL01</t>
  </si>
  <si>
    <t>Cable FROM PS4-61-IH-0004 TO PS4-09-AHU-8111A</t>
  </si>
  <si>
    <t>T-00023-9581</t>
  </si>
  <si>
    <t>PS4-09-AHU-8111B-CL01</t>
  </si>
  <si>
    <t>Cable FROM PS4-61-IH-0004 TO PS4-09-AHU-8111B</t>
  </si>
  <si>
    <t>T-00023-9582</t>
  </si>
  <si>
    <t>PS4-09-AHU-8211A-CL01</t>
  </si>
  <si>
    <t>Cable FROM PS4-61-IH-0004 TO PS4-09-AHU-8211A</t>
  </si>
  <si>
    <t>T-00023-9583</t>
  </si>
  <si>
    <t>PS4-09-AHU-8211B-CL01</t>
  </si>
  <si>
    <t>Cable FROM PS4-61-IH-0004 TO PS4-09-AHU-8211B</t>
  </si>
  <si>
    <t>T-00023-9584</t>
  </si>
  <si>
    <t>PS4-09-AHU-8311A-CL01</t>
  </si>
  <si>
    <t>Cable FROM PS4-61-IH-0004 TO PS4-09-AHU-8311A</t>
  </si>
  <si>
    <t>T-00023-9585</t>
  </si>
  <si>
    <t>PS4-09-AHU-8311A-CL02</t>
  </si>
  <si>
    <t>T-00023-9586</t>
  </si>
  <si>
    <t>PS4-09-AHU-8311B-CL01</t>
  </si>
  <si>
    <t>Cable FROM PS4-61-IH-0004 TO PS4-09-AHU-8311B</t>
  </si>
  <si>
    <t>T-00023-9587</t>
  </si>
  <si>
    <t>PS4-09-AHU-8311B-CL02</t>
  </si>
  <si>
    <t>T-00023-9588</t>
  </si>
  <si>
    <t>PS4-09-AHU-8321A-CL01</t>
  </si>
  <si>
    <t>Cable FROM PS4-61-IH-0004 TO PS4-09-AHU-8321A</t>
  </si>
  <si>
    <t>T-00023-9589</t>
  </si>
  <si>
    <t>PS4-09-AHU-8321A-CL02</t>
  </si>
  <si>
    <t>T-00023-9590</t>
  </si>
  <si>
    <t>PS4-09-AHU-8321B-CL01</t>
  </si>
  <si>
    <t>Cable FROM PS4-61-IH-0004 TO PS4-09-AHU-8321B</t>
  </si>
  <si>
    <t>T-00023-9591</t>
  </si>
  <si>
    <t>PS4-09-AHU-8321B-CL02</t>
  </si>
  <si>
    <t>T-00023-9592</t>
  </si>
  <si>
    <t>PS4-09-AHU-8331A-CL01</t>
  </si>
  <si>
    <t>Cable FROM PS4-61-IH-0004 TO PS4-09-AHU-8331A</t>
  </si>
  <si>
    <t>T-00023-9593</t>
  </si>
  <si>
    <t>PS4-09-AHU-8331A-CL02</t>
  </si>
  <si>
    <t>T-00023-9594</t>
  </si>
  <si>
    <t>PS4-09-AHU-8331B-CL01</t>
  </si>
  <si>
    <t>Cable FROM PS4-61-IH-0004 TO PS4-09-AHU-8331B</t>
  </si>
  <si>
    <t>T-00023-9595</t>
  </si>
  <si>
    <t>PS4-09-AHU-8331B-CL02</t>
  </si>
  <si>
    <t>T-00023-9596</t>
  </si>
  <si>
    <t>PS4-09-AHU-8341-CL01</t>
  </si>
  <si>
    <t>Cable FROM PS4-61-IH-0004 TO PS4-09-AHU-8341</t>
  </si>
  <si>
    <t>T-00023-9597</t>
  </si>
  <si>
    <t>PS4-09-AHU-8341-CL02</t>
  </si>
  <si>
    <t>T-00023-9598</t>
  </si>
  <si>
    <t>PS4-09-AHU-8411A-CL01</t>
  </si>
  <si>
    <t>Cable FROM PS4-61-IH-0004 TO PS4-09-AHU-8411A</t>
  </si>
  <si>
    <t>T-00023-9599</t>
  </si>
  <si>
    <t>PS4-09-AHU-8411A-CL02</t>
  </si>
  <si>
    <t>T-00023-9600</t>
  </si>
  <si>
    <t>PS4-09-AHU-8411B-CL01</t>
  </si>
  <si>
    <t>Cable FROM PS4-61-IH-0004 TO PS4-09-AHU-8411B</t>
  </si>
  <si>
    <t>T-00023-9601</t>
  </si>
  <si>
    <t>PS4-09-AHU-8411B-CL02</t>
  </si>
  <si>
    <t>T-00023-9602</t>
  </si>
  <si>
    <t>PS4-09-FCU-8442A-CL01</t>
  </si>
  <si>
    <t>Cable FROM PS4-61-IH-0004 TO PS4-09-FCU-8442A</t>
  </si>
  <si>
    <t>T-00023-9603</t>
  </si>
  <si>
    <t>PS4-09-FCU-8442B-CL01</t>
  </si>
  <si>
    <t>Cable FROM PS4-61-IH-0004 TO PS4-09-FCU-8442B</t>
  </si>
  <si>
    <t>T-00023-9604</t>
  </si>
  <si>
    <t>PS4-09-FCU-8442C-CL01</t>
  </si>
  <si>
    <t>Cable FROM PS4-61-IH-0004 TO PS4-09-FCU-8442C</t>
  </si>
  <si>
    <t>T-00023-9605</t>
  </si>
  <si>
    <t>PS4-09-FCU-8442D-CL01</t>
  </si>
  <si>
    <t>Cable FROM PS4-61-IH-0004 TO PS4-09-FCU-8442D</t>
  </si>
  <si>
    <t>T-00023-9606</t>
  </si>
  <si>
    <t>PS4-09-FCU-8442E-CL01</t>
  </si>
  <si>
    <t>Cable FROM PS4-61-IH-0004 TO PS4-09-FCU-8442E</t>
  </si>
  <si>
    <t>T-00023-9607</t>
  </si>
  <si>
    <t>PS4-09-FCU-8442F-CL01</t>
  </si>
  <si>
    <t>Cable FROM PS4-61-IH-0004 TO PS4-09-FCU-8442F</t>
  </si>
  <si>
    <t>T-00023-9608</t>
  </si>
  <si>
    <t>PS4-09-FCU-8442G-CL01</t>
  </si>
  <si>
    <t>Cable FROM PS4-61-IH-0004 TO PS4-09-FCU-8442G</t>
  </si>
  <si>
    <t>T-00023-9609</t>
  </si>
  <si>
    <t>PS4-09-FCU-8442H-CL01</t>
  </si>
  <si>
    <t>Cable FROM PS4-61-IH-0004 TO PS4-09-FCU-8442H</t>
  </si>
  <si>
    <t>T-00023-9610</t>
  </si>
  <si>
    <t>PS4-09-LB-0008-CL03</t>
  </si>
  <si>
    <t>Cable FROM PS4-61-IH-0004 TO PS4-09-LB-0008</t>
  </si>
  <si>
    <t>T-00023-9611</t>
  </si>
  <si>
    <t>PS4-09-PA-84500A-CL01</t>
  </si>
  <si>
    <t>Cable FROM PS4-61-IH-0004 TO PS4-09-PA-84500A</t>
  </si>
  <si>
    <t>T-00023-9612</t>
  </si>
  <si>
    <t>PS4-09-PA-84500B-CL01</t>
  </si>
  <si>
    <t>Cable FROM PS4-61-IH-0004 TO PS4-09-PA-84500B</t>
  </si>
  <si>
    <t>T-00023-9613</t>
  </si>
  <si>
    <t>PS4-09-QX-8451A-CL01</t>
  </si>
  <si>
    <t>Cable FROM PS4-61-IH-0004 TO PS4-09-QX-8451A</t>
  </si>
  <si>
    <t>T-00023-9614</t>
  </si>
  <si>
    <t>PS4-09-QX-8451A-CL02</t>
  </si>
  <si>
    <t>T-00023-9615</t>
  </si>
  <si>
    <t>PS4-09-QX-8451B-CL01</t>
  </si>
  <si>
    <t>Cable FROM PS4-61-IH-0004 TO PS4-09-QX-8451B</t>
  </si>
  <si>
    <t>T-00023-9616</t>
  </si>
  <si>
    <t>PS4-09-QX-8451B-CL02</t>
  </si>
  <si>
    <t>T-00023-9617</t>
  </si>
  <si>
    <t>PS4-09-RF-81200A-CL01</t>
  </si>
  <si>
    <t>Cable FROM PS4-61-IH-0004 TO PS4-09-RF-81200A</t>
  </si>
  <si>
    <t>T-00023-9618</t>
  </si>
  <si>
    <t>PS4-09-RF-81200B-CL01</t>
  </si>
  <si>
    <t>Cable FROM PS4-61-IH-0004 TO PS4-09-RF-81200B</t>
  </si>
  <si>
    <t>T-00023-9619</t>
  </si>
  <si>
    <t>PS4-09-RF-81200C-CL01</t>
  </si>
  <si>
    <t>Cable FROM PS4-61-IH-0004 TO PS4-09-RF-81200C</t>
  </si>
  <si>
    <t>T-00023-9620</t>
  </si>
  <si>
    <t>PS4-09-RF-82200A-CL01</t>
  </si>
  <si>
    <t>Cable FROM PS4-61-IH-0004 TO PS4-09-RF-82200A</t>
  </si>
  <si>
    <t>T-00023-9621</t>
  </si>
  <si>
    <t>PS4-09-RF-82200B-CL01</t>
  </si>
  <si>
    <t>Cable FROM PS4-61-IH-0004 TO PS4-09-RF-82200B</t>
  </si>
  <si>
    <t>T-00023-9622</t>
  </si>
  <si>
    <t>PS4-09-RF-82200C-CL01</t>
  </si>
  <si>
    <t>Cable FROM PS4-61-IH-0004 TO PS4-09-RF-82200C</t>
  </si>
  <si>
    <t>T-00023-9623</t>
  </si>
  <si>
    <t>PS4-09-RF-82200D-CL01</t>
  </si>
  <si>
    <t>Cable FROM PS4-61-IH-0004 TO PS4-09-RF-82200D</t>
  </si>
  <si>
    <t>T-00023-9624</t>
  </si>
  <si>
    <t>PS4-09-RF-83500A-CL01</t>
  </si>
  <si>
    <t>Cable FROM PS4-61-IH-0004A TO PS4-09-RF-83500A</t>
  </si>
  <si>
    <t>T-00023-9625</t>
  </si>
  <si>
    <t>PS4-09-RF-83500B-CL01</t>
  </si>
  <si>
    <t>Cable FROM PS4-61-IH-0004A TO PS4-09-RF-83500B</t>
  </si>
  <si>
    <t>T-00023-9626</t>
  </si>
  <si>
    <t>PS4-09-RF-83500C-CL01</t>
  </si>
  <si>
    <t>Cable FROM PS4-61-IH-0004A TO PS4-09-RF-83500C</t>
  </si>
  <si>
    <t>T-00023-9627</t>
  </si>
  <si>
    <t>PS4-09-RF-83500D-CL01</t>
  </si>
  <si>
    <t>Cable FROM PS4-61-IH-0004A TO PS4-09-RF-83500D</t>
  </si>
  <si>
    <t>T-00023-9628</t>
  </si>
  <si>
    <t>PS4-09-RF-83500E-CL01</t>
  </si>
  <si>
    <t>Cable FROM PS4-61-IH-0004A TO PS4-09-RF-83500E</t>
  </si>
  <si>
    <t>T-00023-9629</t>
  </si>
  <si>
    <t>PS4-09-RF-83500F-CL01</t>
  </si>
  <si>
    <t>Cable FROM PS4-61-IH-0004A TO PS4-09-RF-83500F</t>
  </si>
  <si>
    <t>T-00023-9630</t>
  </si>
  <si>
    <t>PS4-09-RF-83500G-CL01</t>
  </si>
  <si>
    <t>Cable FROM PS4-61-IH-0004A TO PS4-09-RF-83500G</t>
  </si>
  <si>
    <t>T-00023-9631</t>
  </si>
  <si>
    <t>PS4-09-RF-83500H-CL01</t>
  </si>
  <si>
    <t>Cable FROM PS4-61-IH-0004A TO PS4-09-RF-83500H</t>
  </si>
  <si>
    <t>T-00023-9632</t>
  </si>
  <si>
    <t>PS4-09-RF-83500J-CL01</t>
  </si>
  <si>
    <t>Cable FROM PS4-61-IH-0004A TO PS4-09-RF-83500J</t>
  </si>
  <si>
    <t>T-00023-9633</t>
  </si>
  <si>
    <t>PS4-09-RF-83500K-CL01</t>
  </si>
  <si>
    <t>Cable FROM PS4-61-IH-0004A TO PS4-09-RF-83500K</t>
  </si>
  <si>
    <t>T-00023-9634</t>
  </si>
  <si>
    <t>PS4-09-RF-83500L-CL01</t>
  </si>
  <si>
    <t>Cable FROM PS4-61-IH-0004A TO PS4-09-RF-83500L</t>
  </si>
  <si>
    <t>T-00023-9635</t>
  </si>
  <si>
    <t>PS4-09-RF-83500M-CL01</t>
  </si>
  <si>
    <t>Cable FROM PS4-61-IH-0004A TO PS4-09-RF-83500M</t>
  </si>
  <si>
    <t>T-00023-9636</t>
  </si>
  <si>
    <t>PS4-09-RF-83500N-CL01</t>
  </si>
  <si>
    <t>Cable FROM PS4-61-IH-0004A TO PS4-09-RF-83500N</t>
  </si>
  <si>
    <t>T-00023-9637</t>
  </si>
  <si>
    <t>PS4-09-RF-83500P-CL01</t>
  </si>
  <si>
    <t>Cable FROM PS4-61-IH-0004A TO PS4-09-RF-83500P</t>
  </si>
  <si>
    <t>T-00023-9638</t>
  </si>
  <si>
    <t>PS4-09-RF-83600A-CL01</t>
  </si>
  <si>
    <t>Cable FROM PS4-61-IH-0004B TO PS4-09-RF-83600A</t>
  </si>
  <si>
    <t>T-00023-9639</t>
  </si>
  <si>
    <t>PS4-09-RF-83600B-CL01</t>
  </si>
  <si>
    <t>Cable FROM PS4-61-IH-0004B TO PS4-09-RF-83600B</t>
  </si>
  <si>
    <t>T-00023-9640</t>
  </si>
  <si>
    <t>PS4-09-RF-83600C-CL01</t>
  </si>
  <si>
    <t>Cable FROM PS4-61-IH-0004B TO PS4-09-RF-83600C</t>
  </si>
  <si>
    <t>T-00023-9641</t>
  </si>
  <si>
    <t>PS4-09-RF-83600D-CL01</t>
  </si>
  <si>
    <t>Cable FROM PS4-61-IH-0004B TO PS4-09-RF-83600D</t>
  </si>
  <si>
    <t>T-00023-9642</t>
  </si>
  <si>
    <t>PS4-09-RF-83600E-CL01</t>
  </si>
  <si>
    <t>Cable FROM PS4-61-IH-0004B TO PS4-09-RF-83600E</t>
  </si>
  <si>
    <t>T-00023-9643</t>
  </si>
  <si>
    <t>PS4-09-RF-83600F-CL01</t>
  </si>
  <si>
    <t>Cable FROM PS4-61-IH-0004B TO PS4-09-RF-83600F</t>
  </si>
  <si>
    <t>T-00023-9644</t>
  </si>
  <si>
    <t>PS4-09-RF-83600G-CL01</t>
  </si>
  <si>
    <t>Cable FROM PS4-61-IH-0004B TO PS4-09-RF-83600G</t>
  </si>
  <si>
    <t>T-00023-9645</t>
  </si>
  <si>
    <t>PS4-09-RF-83600H-CL01</t>
  </si>
  <si>
    <t>Cable FROM PS4-61-IH-0004B TO PS4-09-RF-83600H</t>
  </si>
  <si>
    <t>T-00023-9646</t>
  </si>
  <si>
    <t>PS4-09-RF-83600J-CL01</t>
  </si>
  <si>
    <t>Cable FROM PS4-61-IH-0004B TO PS4-09-RF-83600J</t>
  </si>
  <si>
    <t>T-00023-9647</t>
  </si>
  <si>
    <t>PS4-09-RF-83600K-CL01</t>
  </si>
  <si>
    <t>Cable FROM PS4-61-IH-0004B TO PS4-09-RF-83600K</t>
  </si>
  <si>
    <t>T-00023-9648</t>
  </si>
  <si>
    <t>PS4-09-RF-83600L-CL01</t>
  </si>
  <si>
    <t>Cable FROM PS4-61-IH-0004B TO PS4-09-RF-83600L</t>
  </si>
  <si>
    <t>T-00023-9649</t>
  </si>
  <si>
    <t>PS4-09-RF-83600M-CL01</t>
  </si>
  <si>
    <t>Cable FROM PS4-61-IH-0004B TO PS4-09-RF-83600M</t>
  </si>
  <si>
    <t>T-00023-9650</t>
  </si>
  <si>
    <t>PS4-09-RF-83600N-CL01</t>
  </si>
  <si>
    <t>Cable FROM PS4-61-IH-0004B TO PS4-09-RF-83600N</t>
  </si>
  <si>
    <t>T-00023-9651</t>
  </si>
  <si>
    <t>PS4-09-RF-83600P-CL01</t>
  </si>
  <si>
    <t>Cable FROM PS4-61-IH-0004B TO PS4-09-RF-83600P</t>
  </si>
  <si>
    <t>T-00023-9652</t>
  </si>
  <si>
    <t>PS4-09-RF-83700A-CL01</t>
  </si>
  <si>
    <t>Cable FROM PS4-61-IH-0004C TO PS4-09-RF-83700A</t>
  </si>
  <si>
    <t>T-00023-9653</t>
  </si>
  <si>
    <t>PS4-09-RF-83700B-CL01</t>
  </si>
  <si>
    <t>Cable FROM PS4-61-IH-0004C TO PS4-09-RF-83700B</t>
  </si>
  <si>
    <t>T-00023-9654</t>
  </si>
  <si>
    <t>PS4-09-RF-83700C-CL01</t>
  </si>
  <si>
    <t>Cable FROM PS4-61-IH-0004C TO PS4-09-RF-83700C</t>
  </si>
  <si>
    <t>T-00023-9655</t>
  </si>
  <si>
    <t>PS4-09-RF-83700D-CL01</t>
  </si>
  <si>
    <t>Cable FROM PS4-61-IH-0004C TO PS4-09-RF-83700D</t>
  </si>
  <si>
    <t>T-00023-9656</t>
  </si>
  <si>
    <t>PS4-09-RF-83700E-CL01</t>
  </si>
  <si>
    <t>Cable FROM PS4-61-IH-0004C TO PS4-09-RF-83700E</t>
  </si>
  <si>
    <t>T-00023-9657</t>
  </si>
  <si>
    <t>PS4-09-RF-83700F-CL01</t>
  </si>
  <si>
    <t>Cable FROM PS4-61-IH-0004C TO PS4-09-RF-83700F</t>
  </si>
  <si>
    <t>T-00023-9658</t>
  </si>
  <si>
    <t>PS4-09-RF-83700G-CL01</t>
  </si>
  <si>
    <t>Cable FROM PS4-61-IH-0004C TO PS4-09-RF-83700G</t>
  </si>
  <si>
    <t>T-00023-9659</t>
  </si>
  <si>
    <t>PS4-09-RF-83700H-CL01</t>
  </si>
  <si>
    <t>Cable FROM PS4-61-IH-0004C TO PS4-09-RF-83700H</t>
  </si>
  <si>
    <t>T-00023-9660</t>
  </si>
  <si>
    <t>PS4-09-RF-83700J-CL01</t>
  </si>
  <si>
    <t>Cable FROM PS4-61-IH-0004C TO PS4-09-RF-83700J</t>
  </si>
  <si>
    <t>T-00023-9661</t>
  </si>
  <si>
    <t>PS4-09-RF-83700K-CL01</t>
  </si>
  <si>
    <t>Cable FROM PS4-61-IH-0004C TO PS4-09-RF-83700K</t>
  </si>
  <si>
    <t>T-00023-9662</t>
  </si>
  <si>
    <t>PS4-09-RF-83700L-CL01</t>
  </si>
  <si>
    <t>Cable FROM PS4-61-IH-0004C TO PS4-09-RF-83700L</t>
  </si>
  <si>
    <t>T-00023-9663</t>
  </si>
  <si>
    <t>PS4-09-RF-83700M-CL01</t>
  </si>
  <si>
    <t>Cable FROM PS4-61-IH-0004C TO PS4-09-RF-83700M</t>
  </si>
  <si>
    <t>T-00023-9664</t>
  </si>
  <si>
    <t>PS4-09-RF-83700N-CL01</t>
  </si>
  <si>
    <t>Cable FROM PS4-61-IH-0004C TO PS4-09-RF-83700N</t>
  </si>
  <si>
    <t>T-00023-9665</t>
  </si>
  <si>
    <t>PS4-09-RF-83700P-CL01</t>
  </si>
  <si>
    <t>Cable FROM PS4-61-IH-0004C TO PS4-09-RF-83700P</t>
  </si>
  <si>
    <t>T-00023-9666</t>
  </si>
  <si>
    <t>PS4-09-RF-83800A-CL01</t>
  </si>
  <si>
    <t>Cable FROM PS4-61-IH-0004D TO PS4-09-RF-83800A</t>
  </si>
  <si>
    <t>T-00023-9667</t>
  </si>
  <si>
    <t>PS4-09-RF-83800B-CL01</t>
  </si>
  <si>
    <t>Cable FROM PS4-61-IH-0004D TO PS4-09-RF-83800B</t>
  </si>
  <si>
    <t>T-00023-9668</t>
  </si>
  <si>
    <t>PS4-09-RF-83800C-CL01</t>
  </si>
  <si>
    <t>Cable FROM PS4-61-IH-0004D TO PS4-09-RF-83800C</t>
  </si>
  <si>
    <t>T-00023-9669</t>
  </si>
  <si>
    <t>PS4-09-RF-83800D-CL01</t>
  </si>
  <si>
    <t>Cable FROM PS4-61-IH-0004D TO PS4-09-RF-83800D</t>
  </si>
  <si>
    <t>T-00023-9670</t>
  </si>
  <si>
    <t>PS4-09-RF-83800E-CL01</t>
  </si>
  <si>
    <t>Cable FROM PS4-61-IH-0004D TO PS4-09-RF-83800E</t>
  </si>
  <si>
    <t>T-00023-9671</t>
  </si>
  <si>
    <t>PS4-09-RF-83800F-CL01</t>
  </si>
  <si>
    <t>Cable FROM PS4-61-IH-0004D TO PS4-09-RF-83800F</t>
  </si>
  <si>
    <t>T-00023-9672</t>
  </si>
  <si>
    <t>PS4-09-RF-83800G-CL01</t>
  </si>
  <si>
    <t>Cable FROM PS4-61-IH-0004D TO PS4-09-RF-83800G</t>
  </si>
  <si>
    <t>T-00023-9673</t>
  </si>
  <si>
    <t>PS4-09-RF-84200A-CL01</t>
  </si>
  <si>
    <t>Cable FROM PS4-61-IH-0004 TO PS4-09-RF-84200A</t>
  </si>
  <si>
    <t>T-00023-9674</t>
  </si>
  <si>
    <t>PS4-09-RF-84200B-CL01</t>
  </si>
  <si>
    <t>Cable FROM PS4-61-IH-0004 TO PS4-09-RF-84200B</t>
  </si>
  <si>
    <t>T-00023-9675</t>
  </si>
  <si>
    <t>PS4-09-UZ-84600-CL01</t>
  </si>
  <si>
    <t>Cable FROM PS4-09-IH-0004 TO PS4-09-UZ-84600</t>
  </si>
  <si>
    <t>T-00023-9676</t>
  </si>
  <si>
    <t>PS4-61-IH-0004A-CL01</t>
  </si>
  <si>
    <t>Cable FROM PS4-61-IH-0004 TO PS4-61-IH-0004A</t>
  </si>
  <si>
    <t>T-00023-9677</t>
  </si>
  <si>
    <t>PS4-61-IH-0004B-CL01</t>
  </si>
  <si>
    <t>Cable FROM PS4-61-IH-0004 TO PS4-61-IH-0004B</t>
  </si>
  <si>
    <t>T-00023-9678</t>
  </si>
  <si>
    <t>PS4-61-IH-0004C-CL01</t>
  </si>
  <si>
    <t>Cable FROM PS4-61-IH-0004 TO PS4-61-IH-0004C</t>
  </si>
  <si>
    <t>T-00023-9679</t>
  </si>
  <si>
    <t>PS4-61-IH-0004D-CL01</t>
  </si>
  <si>
    <t>Cable FROM PS4-61-IH-0004 TO PS4-61-IH-0004D</t>
  </si>
  <si>
    <t>T-00024-2305</t>
  </si>
  <si>
    <t>PS4-05-IE-8100-CD01</t>
  </si>
  <si>
    <t>CPX10 - Multicore Electrical Control Cable</t>
  </si>
  <si>
    <t>Cable FROM PS4-61-IK-0003 TO PS4-05-IE-8100</t>
  </si>
  <si>
    <t>Multicore Electrical Control Cable</t>
  </si>
  <si>
    <t>TM-00024</t>
  </si>
  <si>
    <t>T-00024-2306</t>
  </si>
  <si>
    <t>PS4-05-IE-8100-CD02</t>
  </si>
  <si>
    <t>T-00024-2307</t>
  </si>
  <si>
    <t>PS4-05-IE-8100-CD03</t>
  </si>
  <si>
    <t>T-00024-2308</t>
  </si>
  <si>
    <t>PS4-05-IE-8100-CD04</t>
  </si>
  <si>
    <t>T-00024-2309</t>
  </si>
  <si>
    <t>PS4-05-IE-8100-CD05</t>
  </si>
  <si>
    <t>T-00024-2310</t>
  </si>
  <si>
    <t>PS4-05-IE-8100-CD06</t>
  </si>
  <si>
    <t>T-00024-2311</t>
  </si>
  <si>
    <t>PS4-05-IE-8100-CD07</t>
  </si>
  <si>
    <t>T-00024-2312</t>
  </si>
  <si>
    <t>PS4-05-IE-8100-CD08</t>
  </si>
  <si>
    <t>T-00024-2314</t>
  </si>
  <si>
    <t>PS4-05-IE-8100-CD10</t>
  </si>
  <si>
    <t>T-00024-2315</t>
  </si>
  <si>
    <t>PS4-05-IE-8100-CD11</t>
  </si>
  <si>
    <t>T-00024-2316</t>
  </si>
  <si>
    <t>PS4-05-IE-8100-CD12</t>
  </si>
  <si>
    <t>T-00024-2317</t>
  </si>
  <si>
    <t>PS4-05-IE-8100-CD13</t>
  </si>
  <si>
    <t>T-00024-2318</t>
  </si>
  <si>
    <t>PS4-05-IE-8100-CD14</t>
  </si>
  <si>
    <t>T-00024-2319</t>
  </si>
  <si>
    <t>PS4-05-IE-8100-CD15</t>
  </si>
  <si>
    <t>T-00024-2320</t>
  </si>
  <si>
    <t>PS4-05-IE-8100-CD16</t>
  </si>
  <si>
    <t>T-00024-2321</t>
  </si>
  <si>
    <t>PS4-05-IE-8100-CD17</t>
  </si>
  <si>
    <t>T-00024-2322</t>
  </si>
  <si>
    <t>PS4-05-IE-8100-CD18</t>
  </si>
  <si>
    <t>T-00024-2323</t>
  </si>
  <si>
    <t>PS4-05-IE-8100-CD19</t>
  </si>
  <si>
    <t>T-00024-2324</t>
  </si>
  <si>
    <t>PS4-05-IE-8100-CD20</t>
  </si>
  <si>
    <t>T-00024-2325</t>
  </si>
  <si>
    <t>PS4-05-IE-8100-CD21</t>
  </si>
  <si>
    <t>T-00024-2329</t>
  </si>
  <si>
    <t>PS4-05-IE-8100-CD25</t>
  </si>
  <si>
    <t>Cable FROM PS4-60-IE-0004 TO PS4-05-IE-8100</t>
  </si>
  <si>
    <t>T-00024-2338</t>
  </si>
  <si>
    <t>PS4-25-DM-3100A-CD01</t>
  </si>
  <si>
    <t>T-00024-2339</t>
  </si>
  <si>
    <t>PS4-25-DM-3100B-CD01</t>
  </si>
  <si>
    <t>T-00024-2340</t>
  </si>
  <si>
    <t>PS4-25-DM-3100C-CD01</t>
  </si>
  <si>
    <t>T-00024-2344</t>
  </si>
  <si>
    <t>PS4-25-IES-3100A-CD01</t>
  </si>
  <si>
    <t>Cable FROM PS4-61-IDH-3100A TO PS4-25-IES-3100A</t>
  </si>
  <si>
    <t>T-00024-2345</t>
  </si>
  <si>
    <t>PS4-25-IES-3100B-CD01</t>
  </si>
  <si>
    <t>Cable FROM PS4-61-IDH-3100B TO PS4-25-IES-3100B</t>
  </si>
  <si>
    <t>T-00024-2346</t>
  </si>
  <si>
    <t>PS4-25-IES-3100C-CD01</t>
  </si>
  <si>
    <t>Cable FROM PS4-61-IDH-3100C TO PS4-25-IES-3100C</t>
  </si>
  <si>
    <t>T-00024-2374</t>
  </si>
  <si>
    <t>PS4-50-IE-0001-CD01</t>
  </si>
  <si>
    <t>Cable FROM PS4-61-IK-0001 TO PS4-50-IE-0001</t>
  </si>
  <si>
    <t>PS4-50-01 - Water Well Submersible Pumps (3100)</t>
  </si>
  <si>
    <t>PS4-50-01</t>
  </si>
  <si>
    <t>T-00024-2375</t>
  </si>
  <si>
    <t>PS4-50-IE-0002-CD01</t>
  </si>
  <si>
    <t>Cable FROM PS4-61-IK-0001 TO PS4-50-IE-0002</t>
  </si>
  <si>
    <t>PS4-50-02 - Water Well Submersible Pumps (3200)</t>
  </si>
  <si>
    <t>PS4-50-02</t>
  </si>
  <si>
    <t>T-00024-2378</t>
  </si>
  <si>
    <t>PS4-60-IE-0002A-CD01</t>
  </si>
  <si>
    <t>T-00024-2379</t>
  </si>
  <si>
    <t>PS4-60-IE-0002A-CD02</t>
  </si>
  <si>
    <t>T-00024-2380</t>
  </si>
  <si>
    <t>PS4-60-IE-0002A-CD03</t>
  </si>
  <si>
    <t>T-00024-2381</t>
  </si>
  <si>
    <t>PS4-60-IE-0002B-CD01</t>
  </si>
  <si>
    <t>T-00024-2382</t>
  </si>
  <si>
    <t>PS4-60-IE-0002B-CD02</t>
  </si>
  <si>
    <t>T-00024-2383</t>
  </si>
  <si>
    <t>PS4-60-IE-0002B-CD03</t>
  </si>
  <si>
    <t>T-00024-2384</t>
  </si>
  <si>
    <t>PS4-60-IE-0002C-CD01</t>
  </si>
  <si>
    <t>T-00024-2385</t>
  </si>
  <si>
    <t>PS4-60-IE-0002C-CD02</t>
  </si>
  <si>
    <t>T-00024-2386</t>
  </si>
  <si>
    <t>PS4-60-IE-0002C-CD03</t>
  </si>
  <si>
    <t>T-00024-2387</t>
  </si>
  <si>
    <t>PS4-60-IE-0002D-CD01</t>
  </si>
  <si>
    <t>T-00024-2388</t>
  </si>
  <si>
    <t>PS4-60-IE-0002D-CD02</t>
  </si>
  <si>
    <t>T-00024-2389</t>
  </si>
  <si>
    <t>PS4-60-IE-0002D-CD03</t>
  </si>
  <si>
    <t>T-00024-2390</t>
  </si>
  <si>
    <t>PS4-60-IE-0002E-CD01</t>
  </si>
  <si>
    <t>T-00024-2391</t>
  </si>
  <si>
    <t>PS4-60-IE-0002E-CD02</t>
  </si>
  <si>
    <t>T-00024-2392</t>
  </si>
  <si>
    <t>PS4-60-IE-0002E-CD03</t>
  </si>
  <si>
    <t>T-00024-2393</t>
  </si>
  <si>
    <t>PS4-60-IE-0002F-CD01</t>
  </si>
  <si>
    <t>T-00024-2394</t>
  </si>
  <si>
    <t>PS4-60-IE-0002F-CD02</t>
  </si>
  <si>
    <t>T-00024-2395</t>
  </si>
  <si>
    <t>PS4-60-IE-0002F-CD03</t>
  </si>
  <si>
    <t>T-00024-2396</t>
  </si>
  <si>
    <t>PS4-60-IE-0002G-CD01</t>
  </si>
  <si>
    <t>T-00024-2397</t>
  </si>
  <si>
    <t>PS4-60-IE-0002G-CD02</t>
  </si>
  <si>
    <t>T-00024-2398</t>
  </si>
  <si>
    <t>PS4-60-IE-0002G-CD03</t>
  </si>
  <si>
    <t>T-00024-2400</t>
  </si>
  <si>
    <t>PS4-60-IE-0003A-CD02</t>
  </si>
  <si>
    <t>Cable FROM PS4-60-BI-0015A TO PS4-60-IE-0003A</t>
  </si>
  <si>
    <t>T-00024-2401</t>
  </si>
  <si>
    <t>PS4-60-IE-0003A-CD03</t>
  </si>
  <si>
    <t>T-00024-2402</t>
  </si>
  <si>
    <t>PS4-60-IE-0003A-CD04</t>
  </si>
  <si>
    <t>Cable FROM PS4-60-BI-0005A TO PS4-60-IE-0003A</t>
  </si>
  <si>
    <t>T-00024-2403</t>
  </si>
  <si>
    <t>PS4-60-IE-0003A-CD05</t>
  </si>
  <si>
    <t>T-00024-2412</t>
  </si>
  <si>
    <t>PS4-60-IE-0003A-CD14</t>
  </si>
  <si>
    <t>Cable FROM PS4-60-IE-0002A TO PS4-60-IE-0003A</t>
  </si>
  <si>
    <t>T-00024-2413</t>
  </si>
  <si>
    <t>PS4-60-IE-0003A-CD15</t>
  </si>
  <si>
    <t>Cable FROM PS4-60-IE-0004 TO PS4-60-IE-0003A</t>
  </si>
  <si>
    <t>T-00024-2415</t>
  </si>
  <si>
    <t>PS4-60-IE-0003B-CD02</t>
  </si>
  <si>
    <t>Cable FROM PS4-60-BI-0015B TO PS4-60-IE-0003B</t>
  </si>
  <si>
    <t>T-00024-2416</t>
  </si>
  <si>
    <t>PS4-60-IE-0003B-CD03</t>
  </si>
  <si>
    <t>T-00024-2417</t>
  </si>
  <si>
    <t>PS4-60-IE-0003B-CD04</t>
  </si>
  <si>
    <t>Cable FROM PS4-60-BI-0005B TO PS4-60-IE-0003B</t>
  </si>
  <si>
    <t>T-00024-2418</t>
  </si>
  <si>
    <t>PS4-60-IE-0003B-CD05</t>
  </si>
  <si>
    <t>T-00024-2427</t>
  </si>
  <si>
    <t>PS4-60-IE-0003B-CD14</t>
  </si>
  <si>
    <t>Cable FROM PS4-60-IE-0002B TO PS4-60-IE-0003B</t>
  </si>
  <si>
    <t>T-00024-2428</t>
  </si>
  <si>
    <t>PS4-60-IE-0003B-CD15</t>
  </si>
  <si>
    <t>Cable FROM PS4-60-IE-0004 TO PS4-60-IE-0003B</t>
  </si>
  <si>
    <t>T-00024-2430</t>
  </si>
  <si>
    <t>PS4-60-IE-0003C-CD02</t>
  </si>
  <si>
    <t>Cable FROM PS4-60-BI-0015C TO PS4-60-IE-0003C</t>
  </si>
  <si>
    <t>T-00024-2431</t>
  </si>
  <si>
    <t>PS4-60-IE-0003C-CD03</t>
  </si>
  <si>
    <t>T-00024-2432</t>
  </si>
  <si>
    <t>PS4-60-IE-0003C-CD04</t>
  </si>
  <si>
    <t>Cable FROM PS4-60-BI-0005C TO PS4-60-IE-0003C</t>
  </si>
  <si>
    <t>T-00024-2433</t>
  </si>
  <si>
    <t>PS4-60-IE-0003C-CD05</t>
  </si>
  <si>
    <t>T-00024-2442</t>
  </si>
  <si>
    <t>PS4-60-IE-0003C-CD14</t>
  </si>
  <si>
    <t>Cable FROM PS4-60-IE-0002C TO PS4-60-IE-0003C</t>
  </si>
  <si>
    <t>T-00024-2443</t>
  </si>
  <si>
    <t>PS4-60-IE-0003C-CD15</t>
  </si>
  <si>
    <t>Cable FROM PS4-60-IE-0004 TO PS4-60-IE-0003C</t>
  </si>
  <si>
    <t>T-00024-2445</t>
  </si>
  <si>
    <t>PS4-60-IE-0003D-CD02</t>
  </si>
  <si>
    <t>Cable FROM PS4-60-BI-0015D TO PS4-60-IE-0003D</t>
  </si>
  <si>
    <t>T-00024-2446</t>
  </si>
  <si>
    <t>PS4-60-IE-0003D-CD03</t>
  </si>
  <si>
    <t>T-00024-2447</t>
  </si>
  <si>
    <t>PS4-60-IE-0003D-CD04</t>
  </si>
  <si>
    <t>Cable FROM PS4-60-BI-0005D TO PS4-60-IE-0003D</t>
  </si>
  <si>
    <t>T-00024-2448</t>
  </si>
  <si>
    <t>PS4-60-IE-0003D-CD05</t>
  </si>
  <si>
    <t>T-00024-2457</t>
  </si>
  <si>
    <t>PS4-60-IE-0003D-CD14</t>
  </si>
  <si>
    <t>Cable FROM PS4-60-IE-0002D TO PS4-60-IE-0003D</t>
  </si>
  <si>
    <t>T-00024-2458</t>
  </si>
  <si>
    <t>PS4-60-IE-0003D-CD15</t>
  </si>
  <si>
    <t>Cable FROM PS4-60-IE-0004 TO PS4-60-IE-0003D</t>
  </si>
  <si>
    <t>T-00024-2460</t>
  </si>
  <si>
    <t>PS4-60-IE-0003E-CD02</t>
  </si>
  <si>
    <t>Cable FROM PS4-60-BI-0015E TO PS4-60-IE-0003E</t>
  </si>
  <si>
    <t>T-00024-2461</t>
  </si>
  <si>
    <t>PS4-60-IE-0003E-CD03</t>
  </si>
  <si>
    <t>T-00024-2462</t>
  </si>
  <si>
    <t>PS4-60-IE-0003E-CD04</t>
  </si>
  <si>
    <t>Cable FROM PS4-60-BI-0005E TO PS4-60-IE-0003E</t>
  </si>
  <si>
    <t>T-00024-2463</t>
  </si>
  <si>
    <t>PS4-60-IE-0003E-CD05</t>
  </si>
  <si>
    <t>T-00024-2472</t>
  </si>
  <si>
    <t>PS4-60-IE-0003E-CD14</t>
  </si>
  <si>
    <t>Cable FROM PS4-60-IE-0002E TO PS4-60-IE-0003E</t>
  </si>
  <si>
    <t>T-00024-2473</t>
  </si>
  <si>
    <t>PS4-60-IE-0003E-CD15</t>
  </si>
  <si>
    <t>Cable FROM PS4-60-IE-0004 TO PS4-60-IE-0003E</t>
  </si>
  <si>
    <t>T-00024-2475</t>
  </si>
  <si>
    <t>PS4-60-IE-0003F-CD02</t>
  </si>
  <si>
    <t>Cable FROM PS4-60-BI-0015F TO PS4-60-IE-0003F</t>
  </si>
  <si>
    <t>T-00024-2476</t>
  </si>
  <si>
    <t>PS4-60-IE-0003F-CD03</t>
  </si>
  <si>
    <t>T-00024-2477</t>
  </si>
  <si>
    <t>PS4-60-IE-0003F-CD04</t>
  </si>
  <si>
    <t>Cable FROM PS4-60-BI-0005F TO PS4-60-IE-0003F</t>
  </si>
  <si>
    <t>T-00024-2478</t>
  </si>
  <si>
    <t>PS4-60-IE-0003F-CD05</t>
  </si>
  <si>
    <t>T-00024-2487</t>
  </si>
  <si>
    <t>PS4-60-IE-0003F-CD14</t>
  </si>
  <si>
    <t>Cable FROM PS4-60-IE-0002F TO PS4-60-IE-0003F</t>
  </si>
  <si>
    <t>T-00024-2488</t>
  </si>
  <si>
    <t>PS4-60-IE-0003F-CD15</t>
  </si>
  <si>
    <t>Cable FROM PS4-60-IE-0004 TO PS4-60-IE-0003F</t>
  </si>
  <si>
    <t>T-00024-2490</t>
  </si>
  <si>
    <t>PS4-60-IE-0003G-CD02</t>
  </si>
  <si>
    <t>Cable FROM PS4-60-BI-0015G TO PS4-60-IE-0003G</t>
  </si>
  <si>
    <t>T-00024-2491</t>
  </si>
  <si>
    <t>PS4-60-IE-0003G-CD03</t>
  </si>
  <si>
    <t>T-00024-2492</t>
  </si>
  <si>
    <t>PS4-60-IE-0003G-CD04</t>
  </si>
  <si>
    <t>Cable FROM PS4-60-BI-0005G TO PS4-60-IE-0003G</t>
  </si>
  <si>
    <t>T-00024-2493</t>
  </si>
  <si>
    <t>PS4-60-IE-0003G-CD05</t>
  </si>
  <si>
    <t>T-00024-2502</t>
  </si>
  <si>
    <t>PS4-60-IE-0003G-CD14</t>
  </si>
  <si>
    <t>Cable FROM PS4-60-IE-0002G TO PS4-60-IE-0003G</t>
  </si>
  <si>
    <t>T-00024-2503</t>
  </si>
  <si>
    <t>PS4-60-IE-0003G-CD15</t>
  </si>
  <si>
    <t>Cable FROM PS4-60-IE-0004 TO PS4-60-IE-0003G</t>
  </si>
  <si>
    <t>T-00024-2510</t>
  </si>
  <si>
    <t>PS4-61-IDH-3100A-CD03</t>
  </si>
  <si>
    <t>T-00024-2513</t>
  </si>
  <si>
    <t>PS4-61-IDH-3100B-CD03</t>
  </si>
  <si>
    <t>T-00024-2516</t>
  </si>
  <si>
    <t>PS4-61-IDH-3100C-CD03</t>
  </si>
  <si>
    <t>T-00024-2558</t>
  </si>
  <si>
    <t>PS4-62-IE-0001-CD01</t>
  </si>
  <si>
    <t>Cable FROM PS4-62-IE-0002 TO PS4-62-IE-0001</t>
  </si>
  <si>
    <t>T-00024-3180</t>
  </si>
  <si>
    <t>PS4-79-IG-0001-CD01</t>
  </si>
  <si>
    <t>T-00024-3181</t>
  </si>
  <si>
    <t>PS4-79-IG-0002-CD01</t>
  </si>
  <si>
    <t>T-00024-3182</t>
  </si>
  <si>
    <t>PS4-79-IG-0003-CD01</t>
  </si>
  <si>
    <t>T-00024-3183</t>
  </si>
  <si>
    <t>PS4-79-IG-0004-CD01</t>
  </si>
  <si>
    <t>T-00024-3184</t>
  </si>
  <si>
    <t>PS4-79-IG-0005-CD01</t>
  </si>
  <si>
    <t>T-00024-3185</t>
  </si>
  <si>
    <t>PS4-79-IG-0006-CD01</t>
  </si>
  <si>
    <t>T-00024-3186</t>
  </si>
  <si>
    <t>PS4-79-IG-0007-CD01</t>
  </si>
  <si>
    <t>T-00024-3187</t>
  </si>
  <si>
    <t>PS4-79-IG-0008-CD01</t>
  </si>
  <si>
    <t>T-00024-3188</t>
  </si>
  <si>
    <t>PS4-79-IG-0009-CD01</t>
  </si>
  <si>
    <t>T-00024-3189</t>
  </si>
  <si>
    <t>PS4-79-IG-0010-CD01</t>
  </si>
  <si>
    <t>T-00024-3190</t>
  </si>
  <si>
    <t>PS4-79-IG-0011-CD01</t>
  </si>
  <si>
    <t>T-00024-3191</t>
  </si>
  <si>
    <t>PS4-79-IG-0012-CD01</t>
  </si>
  <si>
    <t>T-00024-3398</t>
  </si>
  <si>
    <t>PS4-06-GU-0003A-CD02</t>
  </si>
  <si>
    <t>Cable FROM PS4-06-GB-0003 TO PS4-06-GU-0003A</t>
  </si>
  <si>
    <t>T-00024-3580</t>
  </si>
  <si>
    <t>PS4-09-IES-8101A-CD01</t>
  </si>
  <si>
    <t>Cable FROM PS4-61-IH-0004 TO PS4-09-IES-8101A</t>
  </si>
  <si>
    <t>T-00024-3581</t>
  </si>
  <si>
    <t>PS4-09-IES-8101B-CD01</t>
  </si>
  <si>
    <t>Cable FROM PS4-61-IH-0004 TO PS4-09-IES-8101B</t>
  </si>
  <si>
    <t>T-00024-3582</t>
  </si>
  <si>
    <t>PS4-09-IES-8102A-CD01</t>
  </si>
  <si>
    <t>Cable FROM PS4-61-IH-0004 TO PS4-09-IES-8102A</t>
  </si>
  <si>
    <t>T-00024-3583</t>
  </si>
  <si>
    <t>PS4-09-IES-8102B-CD01</t>
  </si>
  <si>
    <t>Cable FROM PS4-61-IH-0004 TO PS4-09-IES-8102B</t>
  </si>
  <si>
    <t>T-00024-3584</t>
  </si>
  <si>
    <t>PS4-09-IES-8102C-CD01</t>
  </si>
  <si>
    <t>Cable FROM PS4-61-IH-0004 TO PS4-09-IES-8102C</t>
  </si>
  <si>
    <t>T-00024-3585</t>
  </si>
  <si>
    <t>PS4-09-IES-8201A-CD01</t>
  </si>
  <si>
    <t>Cable FROM PS4-61-IH-0004 TO PS4-09-IES-8201A</t>
  </si>
  <si>
    <t>T-00024-3586</t>
  </si>
  <si>
    <t>PS4-09-IES-8201B-CD01</t>
  </si>
  <si>
    <t>Cable FROM PS4-61-IH-0004 TO PS4-09-IES-8201B</t>
  </si>
  <si>
    <t>T-00024-3587</t>
  </si>
  <si>
    <t>PS4-09-IES-8202A-CD01</t>
  </si>
  <si>
    <t>Cable FROM PS4-61-IH-0004 TO PS4-09-IES-8202A</t>
  </si>
  <si>
    <t>T-00024-3588</t>
  </si>
  <si>
    <t>PS4-09-IES-8202B-CD01</t>
  </si>
  <si>
    <t>Cable FROM PS4-61-IH-0004 TO PS4-09-IES-8202B</t>
  </si>
  <si>
    <t>T-00024-3589</t>
  </si>
  <si>
    <t>PS4-09-IES-8202C-CD01</t>
  </si>
  <si>
    <t>Cable FROM PS4-61-IH-0004 TO PS4-09-IES-8202C</t>
  </si>
  <si>
    <t>T-00024-3590</t>
  </si>
  <si>
    <t>PS4-09-IES-8202D-CD01</t>
  </si>
  <si>
    <t>Cable FROM PS4-61-IH-0004 TO PS4-09-IES-8202D</t>
  </si>
  <si>
    <t>T-00024-3591</t>
  </si>
  <si>
    <t>PS4-09-IES-8301A-CD01</t>
  </si>
  <si>
    <t>Cable FROM PS4-61-IH-0004 TO PS4-09-IES-8301A</t>
  </si>
  <si>
    <t>T-00024-3592</t>
  </si>
  <si>
    <t>PS4-09-IES-8301B-CD01</t>
  </si>
  <si>
    <t>Cable FROM PS4-61-IH-0004 TO PS4-09-IES-8301B</t>
  </si>
  <si>
    <t>T-00024-3593</t>
  </si>
  <si>
    <t>PS4-09-IES-8302A-CD01</t>
  </si>
  <si>
    <t>Cable FROM PS4-61-IH-0004 TO PS4-09-IES-8302A</t>
  </si>
  <si>
    <t>T-00024-3594</t>
  </si>
  <si>
    <t>PS4-09-IES-8302B-CD01</t>
  </si>
  <si>
    <t>Cable FROM PS4-61-IH-0004 TO PS4-09-IES-8302B</t>
  </si>
  <si>
    <t>T-00024-3595</t>
  </si>
  <si>
    <t>PS4-09-IES-8304A-CD01</t>
  </si>
  <si>
    <t>Cable FROM PS4-61-IH-0004 TO PS4-09-IES-8304A</t>
  </si>
  <si>
    <t>T-00024-3596</t>
  </si>
  <si>
    <t>PS4-09-IES-8304B-CD01</t>
  </si>
  <si>
    <t>Cable FROM PS4-61-IH-0004 TO PS4-09-IES-8304B</t>
  </si>
  <si>
    <t>T-00024-3597</t>
  </si>
  <si>
    <t>PS4-09-IES-8305A-CD01</t>
  </si>
  <si>
    <t>Cable FROM PS4-61-IH-0004 TO PS4-09-IES-8305A</t>
  </si>
  <si>
    <t>T-00024-3598</t>
  </si>
  <si>
    <t>PS4-09-IES-8305B-CD01</t>
  </si>
  <si>
    <t>Cable FROM PS4-61-IH-0004 TO PS4-09-IES-8305B</t>
  </si>
  <si>
    <t>T-00024-3599</t>
  </si>
  <si>
    <t>PS4-09-IES-8307A-CD01</t>
  </si>
  <si>
    <t>Cable FROM PS4-61-IH-0004 TO PS4-09-IES-8307A</t>
  </si>
  <si>
    <t>T-00024-3600</t>
  </si>
  <si>
    <t>PS4-09-IES-8307B-CD01</t>
  </si>
  <si>
    <t>Cable FROM PS4-61-IH-0004 TO PS4-09-IES-8307B</t>
  </si>
  <si>
    <t>T-00024-3601</t>
  </si>
  <si>
    <t>PS4-09-IES-8308A-CD01</t>
  </si>
  <si>
    <t>Cable FROM PS4-61-IH-0004 TO PS4-09-IES-8308A</t>
  </si>
  <si>
    <t>T-00024-3602</t>
  </si>
  <si>
    <t>PS4-09-IES-8308B-CD01</t>
  </si>
  <si>
    <t>Cable FROM PS4-61-IH-0004 TO PS4-09-IES-8308B</t>
  </si>
  <si>
    <t>T-00024-3603</t>
  </si>
  <si>
    <t>PS4-09-IES-8311A-CD01</t>
  </si>
  <si>
    <t>Cable FROM PS4-61-IH-0004 TO PS4-09-IES-8311A</t>
  </si>
  <si>
    <t>T-00024-3604</t>
  </si>
  <si>
    <t>PS4-09-IES-8311B-CD01</t>
  </si>
  <si>
    <t>Cable FROM PS4-61-IH-0004 TO PS4-09-IES-8311B</t>
  </si>
  <si>
    <t>T-00024-3605</t>
  </si>
  <si>
    <t>PS4-09-IES-8313-CD01</t>
  </si>
  <si>
    <t>Cable FROM PS4-61-IH-0004A TO PS4-09-IES-8313</t>
  </si>
  <si>
    <t>T-00024-3606</t>
  </si>
  <si>
    <t>PS4-09-IES-8314-CD01</t>
  </si>
  <si>
    <t>Cable FROM PS4-61-IH-0004A TO PS4-09-IES-8314</t>
  </si>
  <si>
    <t>T-00024-3607</t>
  </si>
  <si>
    <t>PS4-09-IES-8315-CD01</t>
  </si>
  <si>
    <t>Cable FROM PS4-61-IH-0004 TO PS4-09-IES-8315</t>
  </si>
  <si>
    <t>T-00024-3608</t>
  </si>
  <si>
    <t>PS4-09-IES-8316-CD01</t>
  </si>
  <si>
    <t>Cable FROM PS4-61-IH-0004B TO PS4-09-IES-8316</t>
  </si>
  <si>
    <t>T-00024-3609</t>
  </si>
  <si>
    <t>PS4-09-IES-8317-CD01</t>
  </si>
  <si>
    <t>Cable FROM PS4-61-IH-0004B TO PS4-09-IES-8317</t>
  </si>
  <si>
    <t>T-00024-3610</t>
  </si>
  <si>
    <t>PS4-09-IES-8318-CD01</t>
  </si>
  <si>
    <t>Cable FROM PS4-61-IH-0004 TO PS4-09-IES-8318</t>
  </si>
  <si>
    <t>T-00024-3611</t>
  </si>
  <si>
    <t>PS4-09-IES-8319-CD01</t>
  </si>
  <si>
    <t>Cable FROM PS4-61-IH-0004C TO PS4-09-IES-8319</t>
  </si>
  <si>
    <t>T-00024-3612</t>
  </si>
  <si>
    <t>PS4-09-IES-8321-CD01</t>
  </si>
  <si>
    <t>Cable FROM PS4-61-IH-0004C TO PS4-09-IES-8321</t>
  </si>
  <si>
    <t>T-00024-3613</t>
  </si>
  <si>
    <t>PS4-09-IES-8322-CD01</t>
  </si>
  <si>
    <t>Cable FROM PS4-61-IH-0004 TO PS4-09-IES-8322</t>
  </si>
  <si>
    <t>T-00024-3614</t>
  </si>
  <si>
    <t>PS4-09-IES-8323-CD01</t>
  </si>
  <si>
    <t>Cable FROM PS4-61-IH-0004D TO PS4-09-IES-8323</t>
  </si>
  <si>
    <t>T-00024-3615</t>
  </si>
  <si>
    <t>PS4-09-IES-8324-CD01</t>
  </si>
  <si>
    <t>Cable FROM PS4-61-IH-0004D TO PS4-09-IES-8324</t>
  </si>
  <si>
    <t>T-00024-3616</t>
  </si>
  <si>
    <t>PS4-09-IES-8325-CD01</t>
  </si>
  <si>
    <t>Cable FROM PS4-61-IH-0004 TO PS4-09-IES-8325</t>
  </si>
  <si>
    <t>T-00024-3617</t>
  </si>
  <si>
    <t>PS4-09-IES-8401A-CD01</t>
  </si>
  <si>
    <t>Cable FROM PS4-61-IH-0004 TO PS4-09-IES-8401A</t>
  </si>
  <si>
    <t>T-00024-3618</t>
  </si>
  <si>
    <t>PS4-09-IES-8401B-CD01</t>
  </si>
  <si>
    <t>Cable FROM PS4-61-IH-0004 TO PS4-09-IES-8401B</t>
  </si>
  <si>
    <t>T-00024-3619</t>
  </si>
  <si>
    <t>PS4-09-IES-8403A-CD01</t>
  </si>
  <si>
    <t>Cable FROM PS4-61-IH-0004 TO PS4-09-IES-8403A</t>
  </si>
  <si>
    <t>T-00024-3620</t>
  </si>
  <si>
    <t>PS4-09-IES-8403B-CD01</t>
  </si>
  <si>
    <t>Cable FROM PS4-61-IH-0004 TO PS4-09-IES-8403B</t>
  </si>
  <si>
    <t>T-00024-3621</t>
  </si>
  <si>
    <t>PS4-09-IES-8404A-CD01</t>
  </si>
  <si>
    <t>Cable FROM PS4-61-IH-0004 TO PS4-09-IES-8404A</t>
  </si>
  <si>
    <t>T-00024-3622</t>
  </si>
  <si>
    <t>PS4-09-IES-8404B-CD01</t>
  </si>
  <si>
    <t>Cable FROM PS4-61-IH-0004 TO PS4-09-IES-8404B</t>
  </si>
  <si>
    <t>T-00024-3623</t>
  </si>
  <si>
    <t>PS4-09-IES-8405A-CD01</t>
  </si>
  <si>
    <t>Cable FROM PS4-61-IH-0004 TO PS4-09-IES-8405A</t>
  </si>
  <si>
    <t>T-00024-3624</t>
  </si>
  <si>
    <t>PS4-09-IES-8405B-CD01</t>
  </si>
  <si>
    <t>Cable FROM PS4-61-IH-0004 TO PS4-09-IES-8405B</t>
  </si>
  <si>
    <t>T-00024-3625</t>
  </si>
  <si>
    <t>PS4-09-IES-8406A-CD01</t>
  </si>
  <si>
    <t>Cable FROM PS4-61-IH-0004 TO PS4-09-IES-8406A</t>
  </si>
  <si>
    <t>T-00024-3626</t>
  </si>
  <si>
    <t>PS4-09-IES-8406B-CD01</t>
  </si>
  <si>
    <t>Cable FROM PS4-61-IH-0004 TO PS4-09-IES-8406B</t>
  </si>
  <si>
    <t>T-00024-3627</t>
  </si>
  <si>
    <t>PS4-09-IES-8406C-CD01</t>
  </si>
  <si>
    <t>Cable FROM PS4-61-IH-0004 TO PS4-09-IES-8406C</t>
  </si>
  <si>
    <t>T-00024-3628</t>
  </si>
  <si>
    <t>PS4-09-IES-8406D-CD01</t>
  </si>
  <si>
    <t>Cable FROM PS4-61-IH-0004 TO PS4-09-IES-8406D</t>
  </si>
  <si>
    <t>T-00024-3629</t>
  </si>
  <si>
    <t>PS4-09-IES-8406E-CD01</t>
  </si>
  <si>
    <t>Cable FROM PS4-61-IH-0004 TO PS4-09-IES-8406E</t>
  </si>
  <si>
    <t>T-00024-3630</t>
  </si>
  <si>
    <t>PS4-09-IES-8406F-CD01</t>
  </si>
  <si>
    <t>Cable FROM PS4-61-IH-0004 TO PS4-09-IES-8406F</t>
  </si>
  <si>
    <t>T-00024-3631</t>
  </si>
  <si>
    <t>PS4-09-IES-8406G-CD01</t>
  </si>
  <si>
    <t>Cable FROM PS4-61-IH-0004 TO PS4-09-IES-8406G</t>
  </si>
  <si>
    <t>T-00024-3632</t>
  </si>
  <si>
    <t>PS4-09-IES-8406H-CD01</t>
  </si>
  <si>
    <t>Cable FROM PS4-61-IH-0004 TO PS4-09-IES-8406H</t>
  </si>
  <si>
    <t>T-00024-3633</t>
  </si>
  <si>
    <t>PS4-09-IES-8407-CD01</t>
  </si>
  <si>
    <t>Cable FROM PS4-61-IH-0004 TO PS4-09-IES-8407</t>
  </si>
  <si>
    <t>T-00024-4388</t>
  </si>
  <si>
    <t>PS4-61-IE-0002-CD45</t>
  </si>
  <si>
    <t>Cable FROM PS4-61-IK-0003 TO PS4-61-IE-0002</t>
  </si>
  <si>
    <t>PS4-61-07 - Electrical Control System</t>
  </si>
  <si>
    <t>PS4-61-07</t>
  </si>
  <si>
    <t>T-00024-4389</t>
  </si>
  <si>
    <t>PS4-61-IE-0002-CD46</t>
  </si>
  <si>
    <t>T-00024-4390</t>
  </si>
  <si>
    <t>PS4-61-IE-0002-CD47</t>
  </si>
  <si>
    <t>T-00024-4391</t>
  </si>
  <si>
    <t>PS4-61-IE-0002-CD48</t>
  </si>
  <si>
    <t>T-00024-4392</t>
  </si>
  <si>
    <t>PS4-61-IE-0002-CD49</t>
  </si>
  <si>
    <t>T-00024-4393</t>
  </si>
  <si>
    <t>PS4-61-IE-0002-CD50</t>
  </si>
  <si>
    <t>T-00024-4394</t>
  </si>
  <si>
    <t>PS4-61-IE-0002-CD51</t>
  </si>
  <si>
    <t>Cable FROM PS4-61-IK-0005 TO PS4-61-IE-0002</t>
  </si>
  <si>
    <t>T-00024-4395</t>
  </si>
  <si>
    <t>PS4-61-IE-0002-CD52</t>
  </si>
  <si>
    <t>T-00024-4396</t>
  </si>
  <si>
    <t>PS4-61-IE-0002-CD53</t>
  </si>
  <si>
    <t>T-00024-4397</t>
  </si>
  <si>
    <t>PS4-61-IE-0002-CD54</t>
  </si>
  <si>
    <t>T-00024-4398</t>
  </si>
  <si>
    <t>PS4-61-IE-0002-CD55</t>
  </si>
  <si>
    <t>T-00024-4399</t>
  </si>
  <si>
    <t>PS4-61-IE-0003-CD11</t>
  </si>
  <si>
    <t>Cable FROM PS4-61-IK-0006 TO PS4-61-IE-0003</t>
  </si>
  <si>
    <t>T-00024-4400</t>
  </si>
  <si>
    <t>PS4-61-IE-0003-CD12</t>
  </si>
  <si>
    <t>T-00024-4401</t>
  </si>
  <si>
    <t>PS4-61-IE-0003-CD13</t>
  </si>
  <si>
    <t>T-00025-0010</t>
  </si>
  <si>
    <t>PS4-25-DM-3100A</t>
  </si>
  <si>
    <t>CPX12 - HV Motor</t>
  </si>
  <si>
    <t>CRUDE OIL EXPORT PUMP A MOTOR</t>
  </si>
  <si>
    <t>8</t>
  </si>
  <si>
    <t>HV Motor</t>
  </si>
  <si>
    <t>TM-00025</t>
  </si>
  <si>
    <t>T-00025-0011</t>
  </si>
  <si>
    <t>PS4-25-DM-3100B</t>
  </si>
  <si>
    <t>CRUDE OIL EXPORT PUMP B MOTOR</t>
  </si>
  <si>
    <t>T-00025-0012</t>
  </si>
  <si>
    <t>PS4-25-DM-3100C</t>
  </si>
  <si>
    <t>CRUDE OIL EXPORT PUMP C MOTOR</t>
  </si>
  <si>
    <t>T-00026-0114</t>
  </si>
  <si>
    <t>PS4-28-DM-3300</t>
  </si>
  <si>
    <t>CPX13 - LV Motor</t>
  </si>
  <si>
    <t>Relief Drum Pump Motor</t>
  </si>
  <si>
    <t>PS4-28-06 - Relief Drum and Pump</t>
  </si>
  <si>
    <t>PS4-28-06</t>
  </si>
  <si>
    <t>LV Motor</t>
  </si>
  <si>
    <t>TM-00026</t>
  </si>
  <si>
    <t>T-00026-0115</t>
  </si>
  <si>
    <t>PS4-28-DM-3400</t>
  </si>
  <si>
    <t>Closed Drain Drum 01 Pump Motor</t>
  </si>
  <si>
    <t>T-00026-0116</t>
  </si>
  <si>
    <t>PS4-28-DM-3500</t>
  </si>
  <si>
    <t>Oily Water Sump Pump Motor</t>
  </si>
  <si>
    <t>PS4-28-08 - Open Drain Sump and Pumps</t>
  </si>
  <si>
    <t>PS4-28-08</t>
  </si>
  <si>
    <t>T-00026-0117</t>
  </si>
  <si>
    <t>PS4-28-DM-3600A</t>
  </si>
  <si>
    <t>Open Drain Sump Pump Motor A</t>
  </si>
  <si>
    <t>T-00026-0118</t>
  </si>
  <si>
    <t>PS4-28-DM-3600B</t>
  </si>
  <si>
    <t>Open Drain Sump Pump Motor B</t>
  </si>
  <si>
    <t>T-00026-0119</t>
  </si>
  <si>
    <t>PS4-28-DM-3700A</t>
  </si>
  <si>
    <t>Closed Drain Drum 02 Pump Motor A</t>
  </si>
  <si>
    <t>T-00026-0120</t>
  </si>
  <si>
    <t>PS4-28-DM-3700B</t>
  </si>
  <si>
    <t>Closed Drain Drum 02 Pump Motor B</t>
  </si>
  <si>
    <t>T-00026-0121</t>
  </si>
  <si>
    <t>PS4-28-DM-3800A</t>
  </si>
  <si>
    <t>Seal Oil Drain Drum Pump Motor A</t>
  </si>
  <si>
    <t>T-00026-0122</t>
  </si>
  <si>
    <t>PS4-28-DM-3800B</t>
  </si>
  <si>
    <t>Seal Oil Drain Drum Pump Motor B</t>
  </si>
  <si>
    <t>T-00026-0123</t>
  </si>
  <si>
    <t>PS4-28-DM-3800C</t>
  </si>
  <si>
    <t>Seal Oil Drain Drum Pump Motor C</t>
  </si>
  <si>
    <t>T-00026-0124</t>
  </si>
  <si>
    <t>PS4-28-DM-3900A</t>
  </si>
  <si>
    <t>Reinjection Pump Motor A</t>
  </si>
  <si>
    <t>T-00026-0125</t>
  </si>
  <si>
    <t>PS4-28-DM-3900B</t>
  </si>
  <si>
    <t>Reinjection Pump Motor B</t>
  </si>
  <si>
    <t>T-00026-0126</t>
  </si>
  <si>
    <t>PS4-53-DM-3100A</t>
  </si>
  <si>
    <t>Water Distribution Pump Motor A</t>
  </si>
  <si>
    <t>PS4-53-02 - Water Distribution Pump A/B</t>
  </si>
  <si>
    <t>PS4-53-02</t>
  </si>
  <si>
    <t>T-00026-0127</t>
  </si>
  <si>
    <t>PS4-53-DM-3100B</t>
  </si>
  <si>
    <t>Water Distribution Pump Motor B</t>
  </si>
  <si>
    <t>T-00026-0128</t>
  </si>
  <si>
    <t>PS4-60-DM-3300</t>
  </si>
  <si>
    <t>Cooling Water Pump Motor</t>
  </si>
  <si>
    <t>PS4-60-24 - Cooling Water Tank &amp; Pump</t>
  </si>
  <si>
    <t>PS4-60-24</t>
  </si>
  <si>
    <t>T-00026-0129</t>
  </si>
  <si>
    <t>PS4-60-DM-3400</t>
  </si>
  <si>
    <t>Cooling Water Return Pump Motor</t>
  </si>
  <si>
    <t>PS4-60-25 - Cooling Water Maintenance Tank &amp; Return Pump</t>
  </si>
  <si>
    <t>PS4-60-25</t>
  </si>
  <si>
    <t>T-00026-0130</t>
  </si>
  <si>
    <t>PS4-71-DM-3100A</t>
  </si>
  <si>
    <t>Diesel Fuel Supply Pump Motor A</t>
  </si>
  <si>
    <t>PS4-71-16 - Diesel Fuel Supply Pump A/B</t>
  </si>
  <si>
    <t>PS4-71-16</t>
  </si>
  <si>
    <t>T-00026-0131</t>
  </si>
  <si>
    <t>PS4-71-DM-3100B</t>
  </si>
  <si>
    <t>Diesel Fuel Supply Pump Motor B</t>
  </si>
  <si>
    <t>T-00026-0132</t>
  </si>
  <si>
    <t>PS4-71-DM-3200</t>
  </si>
  <si>
    <t>Diesel Fuel Make-Up Pump Motor</t>
  </si>
  <si>
    <t>T-00026-0133</t>
  </si>
  <si>
    <t>PS4-71-DM-3300A</t>
  </si>
  <si>
    <t>Crude Fuel Oil Transfer Pump Motor A</t>
  </si>
  <si>
    <t>T-00026-0134</t>
  </si>
  <si>
    <t>PS4-71-DM-3300B</t>
  </si>
  <si>
    <t>Crude Fuel Oil Transfer Pump Motor B</t>
  </si>
  <si>
    <t>T-00026-0135</t>
  </si>
  <si>
    <t>PS4-71-DM-3400A</t>
  </si>
  <si>
    <t>Crude Fuel Oil Service Pump Motor A</t>
  </si>
  <si>
    <t>T-00026-0136</t>
  </si>
  <si>
    <t>PS4-71-DM-3400B</t>
  </si>
  <si>
    <t>Crude Fuel Oil Service Pump Motor B</t>
  </si>
  <si>
    <t>T-00026-0137</t>
  </si>
  <si>
    <t>PS4-71-DM-3500A</t>
  </si>
  <si>
    <t>Diesel Transfer Pump Motor A</t>
  </si>
  <si>
    <t>T-00026-0138</t>
  </si>
  <si>
    <t>PS4-71-DM-3500B</t>
  </si>
  <si>
    <t>Diesel Transfer Pump Motor B</t>
  </si>
  <si>
    <t>T-00028-0433</t>
  </si>
  <si>
    <t>PS4-01-IG-0001</t>
  </si>
  <si>
    <t>CPX15 - Distribution Board</t>
  </si>
  <si>
    <t>Water Mist System Main Distribution Board</t>
  </si>
  <si>
    <t>Distribution Board</t>
  </si>
  <si>
    <t>TM-00028</t>
  </si>
  <si>
    <t>T-00028-0434</t>
  </si>
  <si>
    <t>PS4-05-IG-0002</t>
  </si>
  <si>
    <t>Indoor Emergency L&amp;SP DB Office and Facilities Building</t>
  </si>
  <si>
    <t>T-00028-0435</t>
  </si>
  <si>
    <t>PS4-05-IG-0004</t>
  </si>
  <si>
    <t>Outdoor Emergency
Lighting Distribution Board PS-4</t>
  </si>
  <si>
    <t>PS4-62-03 - Outdoor Emergency Lighting DB  - PS4-05-IG-0004</t>
  </si>
  <si>
    <t>PS4-62-03</t>
  </si>
  <si>
    <t>T-00028-0436</t>
  </si>
  <si>
    <t>PS4-05-IG-0006</t>
  </si>
  <si>
    <t>Outdoor Emergency Lighting Distribution Board PS-4</t>
  </si>
  <si>
    <t>PS4-62-04 - Outdoor Emergency Lighting DB  - PS4-05-IG-0006</t>
  </si>
  <si>
    <t>PS4-62-04</t>
  </si>
  <si>
    <t>T-00028-0437</t>
  </si>
  <si>
    <t>PS4-05-IG-0007</t>
  </si>
  <si>
    <t>Indoor Emergency L&amp;SP DB - Guard House</t>
  </si>
  <si>
    <t>PS4-62-05 - Guard House Emergency L&amp;SP DB  - PS4-05-IG-0007</t>
  </si>
  <si>
    <t>PS4-62-05</t>
  </si>
  <si>
    <t>T-00028-0438</t>
  </si>
  <si>
    <t>PS4-05-IG-0014</t>
  </si>
  <si>
    <t>CRO Generator Building Emergency Lighting Distribution Board PS-4</t>
  </si>
  <si>
    <t>T-00028-0439</t>
  </si>
  <si>
    <t>PS4-05-IG-0020</t>
  </si>
  <si>
    <t>Generator Electrical Building Emergency L&amp;SP Distribution Board PS-4</t>
  </si>
  <si>
    <t>T-00028-0440</t>
  </si>
  <si>
    <t>PS4-06-IG-0004A</t>
  </si>
  <si>
    <t>AC UPS DB - Generator Electrical Bldng</t>
  </si>
  <si>
    <t>T-00028-0441</t>
  </si>
  <si>
    <t>PS4-06-IG-0004B</t>
  </si>
  <si>
    <t>T-00028-0442</t>
  </si>
  <si>
    <t>PS4-61-IG-0005</t>
  </si>
  <si>
    <t>Outdoor Normal Lighting Distribution Board PS-4</t>
  </si>
  <si>
    <t>PS4-62-08 - Outdoor Normal Lighting DB  - PS4-61-IG-0005</t>
  </si>
  <si>
    <t>PS4-62-08</t>
  </si>
  <si>
    <t>T-00028-0443</t>
  </si>
  <si>
    <t>PS4-61-IG-0007</t>
  </si>
  <si>
    <t>PS4-62-09 - Outdoor Normal Lighting DB  - PS4-61-IG-0007</t>
  </si>
  <si>
    <t>PS4-62-09</t>
  </si>
  <si>
    <t>T-00028-0444</t>
  </si>
  <si>
    <t>PS4-61-IG-0010</t>
  </si>
  <si>
    <t>Generator Electrical Building Normal L&amp;SP Distribution Board PS-4</t>
  </si>
  <si>
    <t>T-00028-0445</t>
  </si>
  <si>
    <t>PS4-61-IG-0014</t>
  </si>
  <si>
    <t>Outdoor Power Distribution 
Board PS-4</t>
  </si>
  <si>
    <t>PS4-61-08 - Outdoor Power Distribution Board - PS4-61-IG-0014</t>
  </si>
  <si>
    <t>PS4-61-08</t>
  </si>
  <si>
    <t>T-00028-0446</t>
  </si>
  <si>
    <t>PS4-61-IG-0030</t>
  </si>
  <si>
    <t>CRO Generator Building Normal L&amp;SP Distribution Board PS-4</t>
  </si>
  <si>
    <t>T-00028-0447</t>
  </si>
  <si>
    <t>PS4-61-IG-0041</t>
  </si>
  <si>
    <t>Outdoor valves Distribution Board PS-4</t>
  </si>
  <si>
    <t>PS4-61-09 - Outdoor Valves Distribution Board - PS4-61-IG-0041</t>
  </si>
  <si>
    <t>PS4-61-09</t>
  </si>
  <si>
    <t>T-00028-0448</t>
  </si>
  <si>
    <t>PS4-61-IG-0042</t>
  </si>
  <si>
    <t>PS4-61-10 - Outdoor Valves Distribution Board - PS4-61-IG-0042</t>
  </si>
  <si>
    <t>PS4-61-10</t>
  </si>
  <si>
    <t>T-00028-0449</t>
  </si>
  <si>
    <t>PS4-74-IG-5101</t>
  </si>
  <si>
    <t>Nitrogen Generation Skid Power Distribution Panel</t>
  </si>
  <si>
    <t>T-00028-0450</t>
  </si>
  <si>
    <t>PS4-79-IG-0001</t>
  </si>
  <si>
    <t>EHT Distribution Board 1</t>
  </si>
  <si>
    <t>T-00028-0451</t>
  </si>
  <si>
    <t>PS4-79-IG-0002</t>
  </si>
  <si>
    <t>EHT Distribution Board 2</t>
  </si>
  <si>
    <t>T-00028-0452</t>
  </si>
  <si>
    <t>PS4-79-IG-0003</t>
  </si>
  <si>
    <t>EHT Distribution Board 3</t>
  </si>
  <si>
    <t>T-00028-0453</t>
  </si>
  <si>
    <t>PS4-79-IG-0004</t>
  </si>
  <si>
    <t>EHT Distribution Board 4</t>
  </si>
  <si>
    <t>T-00028-0454</t>
  </si>
  <si>
    <t>PS4-79-IG-0005</t>
  </si>
  <si>
    <t>EHT Distribution Board 5</t>
  </si>
  <si>
    <t>T-00028-0455</t>
  </si>
  <si>
    <t>PS4-79-IG-0006</t>
  </si>
  <si>
    <t>EHT Distribution Board 6</t>
  </si>
  <si>
    <t>T-00028-0456</t>
  </si>
  <si>
    <t>PS4-79-IG-0007</t>
  </si>
  <si>
    <t>EHT Distribution Board 7</t>
  </si>
  <si>
    <t>T-00028-0457</t>
  </si>
  <si>
    <t>PS4-79-IG-0008</t>
  </si>
  <si>
    <t>EHT Distribution Board 8</t>
  </si>
  <si>
    <t>T-00028-0458</t>
  </si>
  <si>
    <t>PS4-79-IG-0009</t>
  </si>
  <si>
    <t>EHT Distribution Board 9</t>
  </si>
  <si>
    <t>T-00028-0459</t>
  </si>
  <si>
    <t>PS4-79-IG-0010</t>
  </si>
  <si>
    <t>EHT Distribution Board 10</t>
  </si>
  <si>
    <t>T-00028-0460</t>
  </si>
  <si>
    <t>PS4-79-IG-0011</t>
  </si>
  <si>
    <t>EHT Distribution Board 11</t>
  </si>
  <si>
    <t>T-00028-0461</t>
  </si>
  <si>
    <t>PS4-79-IG-0012</t>
  </si>
  <si>
    <t>EHT Distribution Board 12</t>
  </si>
  <si>
    <t>T-00029-0231</t>
  </si>
  <si>
    <t>PS4-06-GU-0003A</t>
  </si>
  <si>
    <t>CPX16 - Charger/Inverter</t>
  </si>
  <si>
    <t>AC UPS A - Generator Electrical Building</t>
  </si>
  <si>
    <t>6</t>
  </si>
  <si>
    <t>Charger/Inverter</t>
  </si>
  <si>
    <t>TM-00029</t>
  </si>
  <si>
    <t>T-00029-0232</t>
  </si>
  <si>
    <t>PS4-06-GU-0003B</t>
  </si>
  <si>
    <t>AC UPS B - Generator Electrical Building</t>
  </si>
  <si>
    <t>T-00029-0233</t>
  </si>
  <si>
    <t>PS4-06-GU-0003C</t>
  </si>
  <si>
    <t>AC UPS Bypass - Generator Electrical Building</t>
  </si>
  <si>
    <t>T-00031-1130</t>
  </si>
  <si>
    <t>PS4-05-IG-0002_CKT01</t>
  </si>
  <si>
    <t>CPX18 - Lighting Circuits</t>
  </si>
  <si>
    <t>Lighting Circuits</t>
  </si>
  <si>
    <t>TM-00031</t>
  </si>
  <si>
    <t>T-00031-1131</t>
  </si>
  <si>
    <t>PS4-05-IG-0002_CKT02</t>
  </si>
  <si>
    <t>T-00031-1132</t>
  </si>
  <si>
    <t>PS4-05-IG-0002_CKT03</t>
  </si>
  <si>
    <t>T-00031-1133</t>
  </si>
  <si>
    <t>PS4-05-IG-0002_CKT04</t>
  </si>
  <si>
    <t>T-00031-1134</t>
  </si>
  <si>
    <t>PS4-05-IG-0002_CKT05</t>
  </si>
  <si>
    <t>T-00031-1135</t>
  </si>
  <si>
    <t>PS4-05-IG-0002_CKT06</t>
  </si>
  <si>
    <t>T-00031-1136</t>
  </si>
  <si>
    <t>PS4-05-IG-0002_CKT07</t>
  </si>
  <si>
    <t>T-00031-1137</t>
  </si>
  <si>
    <t>PS4-05-IG-0002_CKT08</t>
  </si>
  <si>
    <t>T-00031-1138</t>
  </si>
  <si>
    <t>PS4-05-IG-0002_CKT09</t>
  </si>
  <si>
    <t>T-00031-1139</t>
  </si>
  <si>
    <t>PS4-05-IG-0002_CKT10</t>
  </si>
  <si>
    <t>T-00031-1140</t>
  </si>
  <si>
    <t>PS4-05-IG-0002_CKT11</t>
  </si>
  <si>
    <t>T-00031-1141</t>
  </si>
  <si>
    <t>PS4-05-IG-0002_CKT12</t>
  </si>
  <si>
    <t>T-00031-1142</t>
  </si>
  <si>
    <t>PS4-05-IG-0002_CKT13</t>
  </si>
  <si>
    <t>T-00031-1143</t>
  </si>
  <si>
    <t>PS4-05-IG-0007_CKT01</t>
  </si>
  <si>
    <t>T-00031-1144</t>
  </si>
  <si>
    <t>PS4-05-IG-0007_CKT02</t>
  </si>
  <si>
    <t>T-00031-1145</t>
  </si>
  <si>
    <t>PS4-05-IG-0007_CKT03</t>
  </si>
  <si>
    <t>T-00031-1146</t>
  </si>
  <si>
    <t>PS4-05-IG-0007_CKT04</t>
  </si>
  <si>
    <t>T-00031-1147</t>
  </si>
  <si>
    <t>PS4-05-IG-0014_CKT01</t>
  </si>
  <si>
    <t>T-00031-1148</t>
  </si>
  <si>
    <t>PS4-05-IG-0014_CKT02</t>
  </si>
  <si>
    <t>T-00031-1149</t>
  </si>
  <si>
    <t>PS4-05-IG-0014_CKT03</t>
  </si>
  <si>
    <t>T-00031-1150</t>
  </si>
  <si>
    <t>PS4-05-IG-0014_CKT04</t>
  </si>
  <si>
    <t>T-00031-1151</t>
  </si>
  <si>
    <t>PS4-05-IG-0014_CKT07</t>
  </si>
  <si>
    <t>T-00031-1152</t>
  </si>
  <si>
    <t>PS4-05-IG-0014_CKT08</t>
  </si>
  <si>
    <t>T-00031-1153</t>
  </si>
  <si>
    <t>PS4-05-IG-0014_CKT09</t>
  </si>
  <si>
    <t>T-00031-1154</t>
  </si>
  <si>
    <t>PS4-05-IG-0020_CKT01</t>
  </si>
  <si>
    <t>T-00031-1155</t>
  </si>
  <si>
    <t>PS4-05-IG-0020_CKT02</t>
  </si>
  <si>
    <t>T-00031-1156</t>
  </si>
  <si>
    <t>PS4-05-IG-0020_CKT03</t>
  </si>
  <si>
    <t>T-00031-1157</t>
  </si>
  <si>
    <t>PS4-05-IG-0020_CKT05</t>
  </si>
  <si>
    <t>T-00031-1158</t>
  </si>
  <si>
    <t>PS4-05-IG-0020_CKT06</t>
  </si>
  <si>
    <t>T-00031-1159</t>
  </si>
  <si>
    <t>PS4-05-IG-0020_CKT09</t>
  </si>
  <si>
    <t>T-00031-1160</t>
  </si>
  <si>
    <t>PS4-05-IG-0101_CKT01</t>
  </si>
  <si>
    <t>PS4-62-19 - Workshop &amp; Warehouse Emergency L&amp;SP DB - PS4-05-IG-0101</t>
  </si>
  <si>
    <t>PS4-62-19</t>
  </si>
  <si>
    <t>T-00031-1161</t>
  </si>
  <si>
    <t>PS4-05-IG-0101_CKT02</t>
  </si>
  <si>
    <t>T-00031-1162</t>
  </si>
  <si>
    <t>PS4-05-IG-0101_CKT03</t>
  </si>
  <si>
    <t>T-00031-1163</t>
  </si>
  <si>
    <t>PS4-05-IG-0101_CKT04</t>
  </si>
  <si>
    <t>T-00031-1164</t>
  </si>
  <si>
    <t>PS4-05-IG-0101_CKT05</t>
  </si>
  <si>
    <t>T-00031-1165</t>
  </si>
  <si>
    <t>PS4-05-IG-0101_CKT06</t>
  </si>
  <si>
    <t>T-00031-1166</t>
  </si>
  <si>
    <t>PS4-05-IG-0101_CKT07</t>
  </si>
  <si>
    <t>T-00031-1167</t>
  </si>
  <si>
    <t>PS4-05-IG-0101_CKT08</t>
  </si>
  <si>
    <t>T-00031-1168</t>
  </si>
  <si>
    <t>PS4-05-IG-0101_CKT09</t>
  </si>
  <si>
    <t>T-00031-1169</t>
  </si>
  <si>
    <t>PS4-05-IG-0101_CKT10</t>
  </si>
  <si>
    <t>T-00031-1170</t>
  </si>
  <si>
    <t>PS4-61-IG-0002_CKT01</t>
  </si>
  <si>
    <t>PS4-62-15 - Office Building Normal L&amp;SP DB - PS4-61-IG-0002</t>
  </si>
  <si>
    <t>PS4-62-15</t>
  </si>
  <si>
    <t>T-00031-1171</t>
  </si>
  <si>
    <t>PS4-61-IG-0002_CKT02</t>
  </si>
  <si>
    <t>T-00031-1172</t>
  </si>
  <si>
    <t>PS4-61-IG-0002_CKT03</t>
  </si>
  <si>
    <t>T-00031-1173</t>
  </si>
  <si>
    <t>PS4-61-IG-0002_CKT04</t>
  </si>
  <si>
    <t>T-00031-1174</t>
  </si>
  <si>
    <t>PS4-61-IG-0002_CKT05</t>
  </si>
  <si>
    <t>T-00031-1175</t>
  </si>
  <si>
    <t>PS4-61-IG-0002_CKT06</t>
  </si>
  <si>
    <t>T-00031-1176</t>
  </si>
  <si>
    <t>PS4-61-IG-0002_CKT07</t>
  </si>
  <si>
    <t>T-00031-1177</t>
  </si>
  <si>
    <t>PS4-61-IG-0002_CKT08</t>
  </si>
  <si>
    <t>T-00031-1178</t>
  </si>
  <si>
    <t>PS4-61-IG-0002_CKT09</t>
  </si>
  <si>
    <t>T-00031-1179</t>
  </si>
  <si>
    <t>PS4-61-IG-0002_CKT10</t>
  </si>
  <si>
    <t>T-00031-1180</t>
  </si>
  <si>
    <t>PS4-61-IG-0002_CKT11</t>
  </si>
  <si>
    <t>T-00031-1181</t>
  </si>
  <si>
    <t>PS4-61-IG-0002_CKT12</t>
  </si>
  <si>
    <t>T-00031-1182</t>
  </si>
  <si>
    <t>PS4-61-IG-0004_CKT01</t>
  </si>
  <si>
    <t>PS4-62-18 - Workshop &amp; Warehouse Normal L&amp;SP DB - PS4-61-IG-0004</t>
  </si>
  <si>
    <t>PS4-62-18</t>
  </si>
  <si>
    <t>T-00031-1183</t>
  </si>
  <si>
    <t>PS4-61-IG-0004_CKT02</t>
  </si>
  <si>
    <t>T-00031-1184</t>
  </si>
  <si>
    <t>PS4-61-IG-0004_CKT03</t>
  </si>
  <si>
    <t>T-00031-1185</t>
  </si>
  <si>
    <t>PS4-61-IG-0004_CKT04</t>
  </si>
  <si>
    <t>T-00031-1186</t>
  </si>
  <si>
    <t>PS4-61-IG-0004_CKT05</t>
  </si>
  <si>
    <t>T-00031-1187</t>
  </si>
  <si>
    <t>PS4-61-IG-0004_CKT06</t>
  </si>
  <si>
    <t>T-00031-1188</t>
  </si>
  <si>
    <t>PS4-61-IG-0004_CKT08</t>
  </si>
  <si>
    <t>T-00031-1189</t>
  </si>
  <si>
    <t>PS4-61-IG-0004_CKT09</t>
  </si>
  <si>
    <t>T-00031-1190</t>
  </si>
  <si>
    <t>PS4-61-IG-0005_CKT09</t>
  </si>
  <si>
    <t>T-00031-1191</t>
  </si>
  <si>
    <t>PS4-61-IG-0005_CKT10</t>
  </si>
  <si>
    <t>T-00031-1192</t>
  </si>
  <si>
    <t>PS4-61-IG-0005_CKT11</t>
  </si>
  <si>
    <t>T-00031-1193</t>
  </si>
  <si>
    <t>PS4-61-IG-0005_CKT13</t>
  </si>
  <si>
    <t>T-00031-1194</t>
  </si>
  <si>
    <t>PS4-61-IG-0005_CKT15</t>
  </si>
  <si>
    <t>T-00031-1195</t>
  </si>
  <si>
    <t>PS4-61-IG-0005_CKT16</t>
  </si>
  <si>
    <t>T-00031-1196</t>
  </si>
  <si>
    <t>PS4-61-IG-0005_CKT17</t>
  </si>
  <si>
    <t>T-00031-1197</t>
  </si>
  <si>
    <t>PS4-61-IG-0005_CKT18</t>
  </si>
  <si>
    <t>T-00031-1198</t>
  </si>
  <si>
    <t>PS4-61-IG-0005_CKT19</t>
  </si>
  <si>
    <t>T-00031-1199</t>
  </si>
  <si>
    <t>PS4-61-IG-0007_CKT06</t>
  </si>
  <si>
    <t>T-00031-1200</t>
  </si>
  <si>
    <t>PS4-61-IG-0007_CKT09</t>
  </si>
  <si>
    <t>T-00031-1201</t>
  </si>
  <si>
    <t>PS4-61-IG-0007_CKT11</t>
  </si>
  <si>
    <t>T-00031-1202</t>
  </si>
  <si>
    <t>PS4-61-IG-0007_CKT12</t>
  </si>
  <si>
    <t>T-00031-1203</t>
  </si>
  <si>
    <t>PS4-61-IG-0007_CKT13</t>
  </si>
  <si>
    <t>T-00031-1204</t>
  </si>
  <si>
    <t>PS4-61-IG-0007_CKT15</t>
  </si>
  <si>
    <t>T-00031-1205</t>
  </si>
  <si>
    <t>PS4-61-IG-0007_CKT16</t>
  </si>
  <si>
    <t>T-00031-1206</t>
  </si>
  <si>
    <t>PS4-61-IG-0007_CKT18</t>
  </si>
  <si>
    <t>T-00031-1207</t>
  </si>
  <si>
    <t>PS4-61-IG-0007_CKT19</t>
  </si>
  <si>
    <t>T-00031-1208</t>
  </si>
  <si>
    <t>PS4-61-IG-0007_CKT20</t>
  </si>
  <si>
    <t>T-00031-1209</t>
  </si>
  <si>
    <t>PS4-61-IG-0009_CKT01</t>
  </si>
  <si>
    <t>PS4-62-20 - Office Building Normal L&amp;SP DB - PS4-61-IG-0009</t>
  </si>
  <si>
    <t>PS4-62-20</t>
  </si>
  <si>
    <t>T-00031-1210</t>
  </si>
  <si>
    <t>PS4-61-IG-0009_CKT02</t>
  </si>
  <si>
    <t>T-00031-1211</t>
  </si>
  <si>
    <t>PS4-61-IG-0009_CKT03</t>
  </si>
  <si>
    <t>T-00031-1212</t>
  </si>
  <si>
    <t>PS4-61-IG-0010_CKT01</t>
  </si>
  <si>
    <t>T-00031-1213</t>
  </si>
  <si>
    <t>PS4-61-IG-0010_CKT03</t>
  </si>
  <si>
    <t>T-00031-1214</t>
  </si>
  <si>
    <t>PS4-61-IG-0010_CKT04</t>
  </si>
  <si>
    <t>T-00031-1215</t>
  </si>
  <si>
    <t>PS4-61-IG-0010_CKT05</t>
  </si>
  <si>
    <t>T-00031-1216</t>
  </si>
  <si>
    <t>PS4-61-IG-0010_CKT06</t>
  </si>
  <si>
    <t>T-00031-1217</t>
  </si>
  <si>
    <t>PS4-61-IG-0030_CKT01</t>
  </si>
  <si>
    <t>T-00031-1218</t>
  </si>
  <si>
    <t>PS4-61-IG-0030_CKT02</t>
  </si>
  <si>
    <t>T-00031-1219</t>
  </si>
  <si>
    <t>PS4-61-IG-0030_CKT03</t>
  </si>
  <si>
    <t>T-00031-1220</t>
  </si>
  <si>
    <t>PS4-61-IG-0030_CKT04</t>
  </si>
  <si>
    <t>T-00031-1221</t>
  </si>
  <si>
    <t>PS4-61-IG-0030_CKT05</t>
  </si>
  <si>
    <t>T-00031-1222</t>
  </si>
  <si>
    <t>PS4-61-IG-0030_CKT06</t>
  </si>
  <si>
    <t>T-00031-1223</t>
  </si>
  <si>
    <t>PS4-61-IG-0030_CKT07</t>
  </si>
  <si>
    <t>T-00031-1224</t>
  </si>
  <si>
    <t>PS4-61-IG-0030_CKT08</t>
  </si>
  <si>
    <t>T-00031-1225</t>
  </si>
  <si>
    <t>PS4-61-IG-0030_CKT09</t>
  </si>
  <si>
    <t>T-00031-1226</t>
  </si>
  <si>
    <t>PS4-61-IG-0030_CKT10</t>
  </si>
  <si>
    <t>T-00031-1227</t>
  </si>
  <si>
    <t>PS4-61-IG-0030_CKT11</t>
  </si>
  <si>
    <t>T-00031-1228</t>
  </si>
  <si>
    <t>PS4-61-IG-0030_CKT12</t>
  </si>
  <si>
    <t>T-00031-1229</t>
  </si>
  <si>
    <t>PS4-61-IG-0030_CKT14</t>
  </si>
  <si>
    <t>T-00031-1230</t>
  </si>
  <si>
    <t>PS4-61-IG-0030_CKT15</t>
  </si>
  <si>
    <t>T-00031-1231</t>
  </si>
  <si>
    <t>PS4-61-IG-0111_CKT01</t>
  </si>
  <si>
    <t>PS4-62-16 - Guard Hut A Normal L&amp;SP DB - PS4-61-IG-0111</t>
  </si>
  <si>
    <t>PS4-62-16</t>
  </si>
  <si>
    <t>T-00031-1232</t>
  </si>
  <si>
    <t>PS4-61-IG-0112_CKT01</t>
  </si>
  <si>
    <t>PS4-62-17 - Guard Hut B Normal L&amp;SP DB - PS4-61-IG-0112</t>
  </si>
  <si>
    <t>PS4-62-17</t>
  </si>
  <si>
    <t>T-00031-1233</t>
  </si>
  <si>
    <t>PS4-62-IE-0001_CKT-KA01</t>
  </si>
  <si>
    <t>T-00031-1234</t>
  </si>
  <si>
    <t>PS4-62-IE-0001_CKT-KA02</t>
  </si>
  <si>
    <t>T-00031-1235</t>
  </si>
  <si>
    <t>PS4-62-IE-0001_CKT-KA03</t>
  </si>
  <si>
    <t>T-00031-1236</t>
  </si>
  <si>
    <t>PS4-62-IE-0001_CKT-KA04</t>
  </si>
  <si>
    <t>T-00031-1237</t>
  </si>
  <si>
    <t>PS4-62-IE-0001_CKT-KA05</t>
  </si>
  <si>
    <t>T-00031-1238</t>
  </si>
  <si>
    <t>PS4-62-IE-0001_CKT-KA06</t>
  </si>
  <si>
    <t>T-00031-1239</t>
  </si>
  <si>
    <t>PS4-62-IE-0001_CKT-KA07</t>
  </si>
  <si>
    <t>T-00031-1240</t>
  </si>
  <si>
    <t>PS4-62-IE-0001_CKT-KA08</t>
  </si>
  <si>
    <t>T-00031-1241</t>
  </si>
  <si>
    <t>PS4-62-IE-0001_CKT-KA09</t>
  </si>
  <si>
    <t>T-00031-1242</t>
  </si>
  <si>
    <t>PS4-62-IE-0001_CKT-KA10</t>
  </si>
  <si>
    <t>T-00031-1243</t>
  </si>
  <si>
    <t>PS4-62-IE-0001_CKT-KA11</t>
  </si>
  <si>
    <t>T-00031-1244</t>
  </si>
  <si>
    <t>PS4-62-IE-0001_CKT-KA12</t>
  </si>
  <si>
    <t>T-00031-1245</t>
  </si>
  <si>
    <t>PS4-62-IE-0001_CKT-KA13</t>
  </si>
  <si>
    <t>T-00031-1246</t>
  </si>
  <si>
    <t>PS4-62-IE-0001_CKT-KB01</t>
  </si>
  <si>
    <t>T-00031-1247</t>
  </si>
  <si>
    <t>PS4-62-IE-0001_CKT-KB04</t>
  </si>
  <si>
    <t>T-00031-1248</t>
  </si>
  <si>
    <t>PS4-62-IE-0001_CKT-KB06</t>
  </si>
  <si>
    <t>T-00031-1249</t>
  </si>
  <si>
    <t>PS4-62-IE-0002_CKT-KA01</t>
  </si>
  <si>
    <t>T-00031-1250</t>
  </si>
  <si>
    <t>PS4-62-IE-0002_CKT-KA02</t>
  </si>
  <si>
    <t>T-00031-1251</t>
  </si>
  <si>
    <t>PS4-62-IE-0002_CKT-KA03</t>
  </si>
  <si>
    <t>T-00031-1252</t>
  </si>
  <si>
    <t>PS4-62-IE-0002_CKT-KA05</t>
  </si>
  <si>
    <t>T-00031-1253</t>
  </si>
  <si>
    <t>PS4-62-IE-0002_CKT-KA06</t>
  </si>
  <si>
    <t>T-00031-1254</t>
  </si>
  <si>
    <t>PS4-62-IE-0002_CKT-KA08</t>
  </si>
  <si>
    <t>T-00031-1255</t>
  </si>
  <si>
    <t>PS4-62-IE-0002_CKT-KA11</t>
  </si>
  <si>
    <t>T-00031-1256</t>
  </si>
  <si>
    <t>PS4-62-IE-0002_CKT-KA12</t>
  </si>
  <si>
    <t>T-00031-1257</t>
  </si>
  <si>
    <t>PS4-62-IE-0002_CKT-KA13</t>
  </si>
  <si>
    <t>T-00031-1258</t>
  </si>
  <si>
    <t>PS4-62-IE-0002_CKT-KA14</t>
  </si>
  <si>
    <t>T-00031-1259</t>
  </si>
  <si>
    <t>PS4-62-IE-0002_CKT-KA15</t>
  </si>
  <si>
    <t>T-00031-1260</t>
  </si>
  <si>
    <t>PS4-62-IE-0002_CKT-KA16</t>
  </si>
  <si>
    <t>T-00031-1261</t>
  </si>
  <si>
    <t>PS4-62-IE-0002_CKT-KA17</t>
  </si>
  <si>
    <t>T-00031-1262</t>
  </si>
  <si>
    <t>PS4-62-IE-0002_CKT-KB01</t>
  </si>
  <si>
    <t>T-00031-1263</t>
  </si>
  <si>
    <t>PS4-62-IE-0002_CKT-KB04</t>
  </si>
  <si>
    <t>T-00032-0163</t>
  </si>
  <si>
    <t>PS4-25-UD-3100A</t>
  </si>
  <si>
    <t>CPX19 - Power Socket Outlet</t>
  </si>
  <si>
    <t>5 pin 32A plug and socket for Oil Purifier Control Panel(Portable Load)</t>
  </si>
  <si>
    <t>Power Sock Outlet</t>
  </si>
  <si>
    <t>TM-00032</t>
  </si>
  <si>
    <t>T-00032-0164</t>
  </si>
  <si>
    <t>PS4-28-ISO-2008</t>
  </si>
  <si>
    <t>Socket Outlet 63A for mobile oil skimmer (PS4-28-UZ-8100)</t>
  </si>
  <si>
    <t>PS4-28-10 - Oil Skimmer Package</t>
  </si>
  <si>
    <t>PS4-28-10</t>
  </si>
  <si>
    <t>T-00032-0386</t>
  </si>
  <si>
    <t>PS4-05-IG-0007_CKT07</t>
  </si>
  <si>
    <t>T-00032-0387</t>
  </si>
  <si>
    <t>PS4-05-IG-0007_CKT09</t>
  </si>
  <si>
    <t>T-00032-0388</t>
  </si>
  <si>
    <t>PS4-05-IG-0007_CKT13</t>
  </si>
  <si>
    <t>T-00032-0389</t>
  </si>
  <si>
    <t>PS4-05-IG-0007_CKT14</t>
  </si>
  <si>
    <t>T-00032-0390</t>
  </si>
  <si>
    <t>PS4-05-IG-0007_CKT15</t>
  </si>
  <si>
    <t>T-00032-0391</t>
  </si>
  <si>
    <t>PS4-06-GU-0101_CKT01</t>
  </si>
  <si>
    <t>PS4-06-03 - AC UPS - Office &amp; Facilities Building</t>
  </si>
  <si>
    <t>PS4-06-03</t>
  </si>
  <si>
    <t>T-00032-0392</t>
  </si>
  <si>
    <t>PS4-06-GU-0101_CKT02</t>
  </si>
  <si>
    <t>T-00032-0393</t>
  </si>
  <si>
    <t>PS4-06-GU-0101_CKT03</t>
  </si>
  <si>
    <t>T-00032-0394</t>
  </si>
  <si>
    <t>PS4-06-IG-0020_CKT12</t>
  </si>
  <si>
    <t>PS4-06-05 - AC UPS - Workshop &amp; Warehouse</t>
  </si>
  <si>
    <t>PS4-06-05</t>
  </si>
  <si>
    <t>T-00032-0395</t>
  </si>
  <si>
    <t>PS4-61-IG-0002_CKT13</t>
  </si>
  <si>
    <t>T-00032-0396</t>
  </si>
  <si>
    <t>PS4-61-IG-0002_CKT14</t>
  </si>
  <si>
    <t>T-00032-0397</t>
  </si>
  <si>
    <t>PS4-61-IG-0002_CKT15</t>
  </si>
  <si>
    <t>T-00032-0398</t>
  </si>
  <si>
    <t>PS4-61-IG-0002_CKT16</t>
  </si>
  <si>
    <t>T-00032-0399</t>
  </si>
  <si>
    <t>PS4-61-IG-0002_CKT17</t>
  </si>
  <si>
    <t>T-00032-0400</t>
  </si>
  <si>
    <t>PS4-61-IG-0002_CKT18</t>
  </si>
  <si>
    <t>T-00032-0401</t>
  </si>
  <si>
    <t>PS4-61-IG-0002_CKT19</t>
  </si>
  <si>
    <t>T-00032-0402</t>
  </si>
  <si>
    <t>PS4-61-IG-0002_CKT20</t>
  </si>
  <si>
    <t>T-00032-0403</t>
  </si>
  <si>
    <t>PS4-61-IG-0002_CKT21</t>
  </si>
  <si>
    <t>T-00032-0404</t>
  </si>
  <si>
    <t>PS4-61-IG-0002_CKT22</t>
  </si>
  <si>
    <t>T-00032-0405</t>
  </si>
  <si>
    <t>PS4-61-IG-0002_CKT23</t>
  </si>
  <si>
    <t>T-00032-0406</t>
  </si>
  <si>
    <t>PS4-61-IG-0004_CKT10</t>
  </si>
  <si>
    <t>T-00032-0407</t>
  </si>
  <si>
    <t>PS4-61-IG-0004_CKT11</t>
  </si>
  <si>
    <t>T-00032-0408</t>
  </si>
  <si>
    <t>PS4-61-IG-0004_CKT12</t>
  </si>
  <si>
    <t>T-00032-0409</t>
  </si>
  <si>
    <t>PS4-61-IG-0004_CKT13</t>
  </si>
  <si>
    <t>T-00032-0410</t>
  </si>
  <si>
    <t>PS4-61-IG-0009_CKT04</t>
  </si>
  <si>
    <t>T-00032-0411</t>
  </si>
  <si>
    <t>PS4-61-IG-0009_CKT05</t>
  </si>
  <si>
    <t>T-00032-0412</t>
  </si>
  <si>
    <t>PS4-61-IG-0010_CKT07</t>
  </si>
  <si>
    <t>T-00032-0413</t>
  </si>
  <si>
    <t>PS4-61-IG-0010_CKT08</t>
  </si>
  <si>
    <t>T-00032-0414</t>
  </si>
  <si>
    <t>PS4-61-IG-0014_CKT01</t>
  </si>
  <si>
    <t>T-00032-0415</t>
  </si>
  <si>
    <t>PS4-61-IG-0014_CKT02</t>
  </si>
  <si>
    <t>T-00032-0416</t>
  </si>
  <si>
    <t>PS4-61-IG-0014_CKT03</t>
  </si>
  <si>
    <t>T-00032-0417</t>
  </si>
  <si>
    <t>PS4-61-IG-0014_CKT04</t>
  </si>
  <si>
    <t>T-00032-0418</t>
  </si>
  <si>
    <t>PS4-61-IG-0014_CKT05</t>
  </si>
  <si>
    <t>T-00032-0419</t>
  </si>
  <si>
    <t>PS4-61-IG-0014_CKT06</t>
  </si>
  <si>
    <t>T-00032-0420</t>
  </si>
  <si>
    <t>PS4-61-IG-0014_CKT08</t>
  </si>
  <si>
    <t>T-00032-0421</t>
  </si>
  <si>
    <t>PS4-61-IG-0014_CKT11</t>
  </si>
  <si>
    <t>T-00032-0422</t>
  </si>
  <si>
    <t>PS4-61-IG-0019_CKT15</t>
  </si>
  <si>
    <t>PS4-61-13 - Power Distribution Board Workshop &amp; Warehouse - PS4-61-IG-0019</t>
  </si>
  <si>
    <t>PS4-61-13</t>
  </si>
  <si>
    <t>T-00032-0423</t>
  </si>
  <si>
    <t>PS4-61-IG-0019_CKT16</t>
  </si>
  <si>
    <t>T-00032-0424</t>
  </si>
  <si>
    <t>PS4-61-IG-0019_CKT17</t>
  </si>
  <si>
    <t>T-00032-0425</t>
  </si>
  <si>
    <t>PS4-61-IG-0019_CKT18</t>
  </si>
  <si>
    <t>T-00032-0426</t>
  </si>
  <si>
    <t>PS4-61-IG-0019_CKT19</t>
  </si>
  <si>
    <t>T-00032-0427</t>
  </si>
  <si>
    <t>PS4-61-IG-0019_CKT31</t>
  </si>
  <si>
    <t>T-00032-0428</t>
  </si>
  <si>
    <t>PS4-61-IG-0019_CKT32</t>
  </si>
  <si>
    <t>T-00032-0429</t>
  </si>
  <si>
    <t>PS4-61-IG-0019_CKT33</t>
  </si>
  <si>
    <t>T-00032-0430</t>
  </si>
  <si>
    <t>PS4-61-IG-0019_CKT34</t>
  </si>
  <si>
    <t>T-00032-0431</t>
  </si>
  <si>
    <t>PS4-61-IG-0030_CKT19</t>
  </si>
  <si>
    <t>T-00032-0432</t>
  </si>
  <si>
    <t>PS4-61-IG-0030_CKT20</t>
  </si>
  <si>
    <t>T-00032-0433</t>
  </si>
  <si>
    <t>PS4-61-IG-0030_CKT21</t>
  </si>
  <si>
    <t>T-00032-0434</t>
  </si>
  <si>
    <t>PS4-61-IG-0111_CKT02</t>
  </si>
  <si>
    <t>T-00032-0435</t>
  </si>
  <si>
    <t>PS4-61-IG-0111_CKT03</t>
  </si>
  <si>
    <t>T-00032-0436</t>
  </si>
  <si>
    <t>PS4-61-IG-0112_CKT02</t>
  </si>
  <si>
    <t>T-00032-0437</t>
  </si>
  <si>
    <t>PS4-61-IG-0112_CKT03</t>
  </si>
  <si>
    <t>T-00033-0050</t>
  </si>
  <si>
    <t>PS4-28-HE-2100</t>
  </si>
  <si>
    <t>CPX20 - Heater</t>
  </si>
  <si>
    <t>CLOSED DRAIN DRUM HEATER 01</t>
  </si>
  <si>
    <t>5</t>
  </si>
  <si>
    <t>TZ-MID-67-WPR2-135401</t>
  </si>
  <si>
    <t>Heater</t>
  </si>
  <si>
    <t>TM-00033</t>
  </si>
  <si>
    <t>T-00033-0051</t>
  </si>
  <si>
    <t>PS4-28-HE-2200</t>
  </si>
  <si>
    <t>CLOSED DRAIN DRUM HEATER 02</t>
  </si>
  <si>
    <t>TZ-MID-67-WPR2-135404</t>
  </si>
  <si>
    <t>T-00033-0052</t>
  </si>
  <si>
    <t>PS4-71-HE-2200</t>
  </si>
  <si>
    <t>CRUDE FUEL OIL SERVICE TANK HEATER</t>
  </si>
  <si>
    <t>TZ-MID-67-WPR2-135003</t>
  </si>
  <si>
    <t>T-00033-0053</t>
  </si>
  <si>
    <t>PS4-71-HE-2300</t>
  </si>
  <si>
    <t>CRUDE FUEL OIL STORAGE TANK HEATER</t>
  </si>
  <si>
    <t>TZ-MID-67-WPR2-135000</t>
  </si>
  <si>
    <t>T-00033-0054</t>
  </si>
  <si>
    <t>PS4-71-HE-2400A</t>
  </si>
  <si>
    <t>CRUDE FUEL OIL STORAGE TANK FEED HEATER</t>
  </si>
  <si>
    <t>TZ-MID-67-WPR2-135005</t>
  </si>
  <si>
    <t>PS4-71-01 - CFO Storage Tank Feed Heater</t>
  </si>
  <si>
    <t>PS4-71-01</t>
  </si>
  <si>
    <t>T-00033-0055</t>
  </si>
  <si>
    <t>PS4-71-HE-2400B</t>
  </si>
  <si>
    <t>T-00033-0065</t>
  </si>
  <si>
    <t>PS4-25-HE-2100</t>
  </si>
  <si>
    <t>Crude Oil Export Pump Motor A - Lube Oil System Oil Reservoir Heater</t>
  </si>
  <si>
    <t>T-00033-0066</t>
  </si>
  <si>
    <t>PS4-25-HE-2200</t>
  </si>
  <si>
    <t>Crude Oil Export Pump Motor B - Lube Oil System Oil Reservoir Heater</t>
  </si>
  <si>
    <t>T-00033-0067</t>
  </si>
  <si>
    <t>PS4-25-HE-2300</t>
  </si>
  <si>
    <t>Crude Oil Export Pump Motor C - Lube Oil System Oil Reservoir Heater</t>
  </si>
  <si>
    <t>T-00034-0045</t>
  </si>
  <si>
    <t>PS4-61-NER-0010</t>
  </si>
  <si>
    <t>CPX21 - Neutral Earthing Resistor</t>
  </si>
  <si>
    <t>LLHT Transformer NER</t>
  </si>
  <si>
    <t>Neutral Earthing Resistor</t>
  </si>
  <si>
    <t>TM-00034</t>
  </si>
  <si>
    <t>T-00034-0046</t>
  </si>
  <si>
    <t>PS4-63-NER-0010</t>
  </si>
  <si>
    <t>Earthing Transformer NER</t>
  </si>
  <si>
    <t>T-00034-0047</t>
  </si>
  <si>
    <t>PS4-63-NER-0011</t>
  </si>
  <si>
    <t>T-00034-0052</t>
  </si>
  <si>
    <t>PS4-60-IJ-0001A</t>
  </si>
  <si>
    <t>Neutral Grounding resistor for Generator set 1 (A)</t>
  </si>
  <si>
    <t>T-00034-0053</t>
  </si>
  <si>
    <t>PS4-60-IJ-0001B</t>
  </si>
  <si>
    <t>Neutral Grounding resistor for Generator set 2 (B)</t>
  </si>
  <si>
    <t>T-00034-0054</t>
  </si>
  <si>
    <t>PS4-60-IJ-0001C</t>
  </si>
  <si>
    <t>Neutral Grounding resistor for Generator set 3 (C)</t>
  </si>
  <si>
    <t>T-00034-0055</t>
  </si>
  <si>
    <t>PS4-60-IJ-0001D</t>
  </si>
  <si>
    <t>Neutral Grounding resistor for Generator set 4 (D)</t>
  </si>
  <si>
    <t>T-00034-0056</t>
  </si>
  <si>
    <t>PS4-60-IJ-0001E</t>
  </si>
  <si>
    <t>Neutral Grounding resistor for Generator set 5 (E)</t>
  </si>
  <si>
    <t>T-00034-0057</t>
  </si>
  <si>
    <t>PS4-60-IJ-0001F</t>
  </si>
  <si>
    <t>Neutral Grounding resistor for Generator set 6 (F)</t>
  </si>
  <si>
    <t>T-00034-0058</t>
  </si>
  <si>
    <t>PS4-60-IJ-0001G</t>
  </si>
  <si>
    <t>Neutral Grounding resistor for Generator set 7 (G)</t>
  </si>
  <si>
    <t>T-00035-0991</t>
  </si>
  <si>
    <t>PS4-79-IG-0001_CKT01</t>
  </si>
  <si>
    <t>CPX22 - Tape Trace Heating</t>
  </si>
  <si>
    <t>Tape Trace Heating</t>
  </si>
  <si>
    <t>TM-00035</t>
  </si>
  <si>
    <t>T-00035-0992</t>
  </si>
  <si>
    <t>PS4-79-IG-0001_CKT02</t>
  </si>
  <si>
    <t>T-00035-0993</t>
  </si>
  <si>
    <t>PS4-79-IG-0001_CKT03</t>
  </si>
  <si>
    <t>T-00035-0994</t>
  </si>
  <si>
    <t>PS4-79-IG-0001_CKT04</t>
  </si>
  <si>
    <t>T-00035-0995</t>
  </si>
  <si>
    <t>PS4-79-IG-0001_CKT05</t>
  </si>
  <si>
    <t>T-00035-0996</t>
  </si>
  <si>
    <t>PS4-79-IG-0001_CKT06</t>
  </si>
  <si>
    <t>T-00035-0997</t>
  </si>
  <si>
    <t>PS4-79-IG-0001_CKT07</t>
  </si>
  <si>
    <t>T-00035-0998</t>
  </si>
  <si>
    <t>PS4-79-IG-0001_CKT08</t>
  </si>
  <si>
    <t>T-00035-0999</t>
  </si>
  <si>
    <t>PS4-79-IG-0001_CKT09</t>
  </si>
  <si>
    <t>T-00035-1000</t>
  </si>
  <si>
    <t>PS4-79-IG-0001_CKT10</t>
  </si>
  <si>
    <t>T-00035-1001</t>
  </si>
  <si>
    <t>PS4-79-IG-0001_CKT11</t>
  </si>
  <si>
    <t>T-00035-1002</t>
  </si>
  <si>
    <t>PS4-79-IG-0001_CKT12</t>
  </si>
  <si>
    <t>T-00035-1003</t>
  </si>
  <si>
    <t>PS4-79-IG-0001_CKT13</t>
  </si>
  <si>
    <t>T-00035-1004</t>
  </si>
  <si>
    <t>PS4-79-IG-0001_CKT14</t>
  </si>
  <si>
    <t>T-00035-1005</t>
  </si>
  <si>
    <t>PS4-79-IG-0001_CKT15</t>
  </si>
  <si>
    <t>T-00035-1006</t>
  </si>
  <si>
    <t>PS4-79-IG-0001_CKT16</t>
  </si>
  <si>
    <t>T-00035-1007</t>
  </si>
  <si>
    <t>PS4-79-IG-0001_CKT17</t>
  </si>
  <si>
    <t>T-00035-1008</t>
  </si>
  <si>
    <t>PS4-79-IG-0001_CKT18</t>
  </si>
  <si>
    <t>T-00035-1009</t>
  </si>
  <si>
    <t>PS4-79-IG-0001_CKT19</t>
  </si>
  <si>
    <t>T-00035-1010</t>
  </si>
  <si>
    <t>PS4-79-IG-0001_CKT20</t>
  </si>
  <si>
    <t>T-00035-1011</t>
  </si>
  <si>
    <t>PS4-79-IG-0001_CKT21</t>
  </si>
  <si>
    <t>T-00035-1012</t>
  </si>
  <si>
    <t>PS4-79-IG-0001_CKT22</t>
  </si>
  <si>
    <t>T-00035-1013</t>
  </si>
  <si>
    <t>PS4-79-IG-0001_CKT23</t>
  </si>
  <si>
    <t>T-00035-1014</t>
  </si>
  <si>
    <t>PS4-79-IG-0001_CKT24</t>
  </si>
  <si>
    <t>T-00035-1015</t>
  </si>
  <si>
    <t>PS4-79-IG-0001_CKT25</t>
  </si>
  <si>
    <t>T-00035-1016</t>
  </si>
  <si>
    <t>PS4-79-IG-0001_CKT26</t>
  </si>
  <si>
    <t>T-00035-1017</t>
  </si>
  <si>
    <t>PS4-79-IG-0001_CKT27</t>
  </si>
  <si>
    <t>T-00035-1018</t>
  </si>
  <si>
    <t>PS4-79-IG-0001_CKT28</t>
  </si>
  <si>
    <t>T-00035-1019</t>
  </si>
  <si>
    <t>PS4-79-IG-0001_CKT31</t>
  </si>
  <si>
    <t>T-00035-1020</t>
  </si>
  <si>
    <t>PS4-79-IG-0002_CKT01</t>
  </si>
  <si>
    <t>T-00035-1021</t>
  </si>
  <si>
    <t>PS4-79-IG-0002_CKT02</t>
  </si>
  <si>
    <t>T-00035-1022</t>
  </si>
  <si>
    <t>PS4-79-IG-0002_CKT03</t>
  </si>
  <si>
    <t>T-00035-1023</t>
  </si>
  <si>
    <t>PS4-79-IG-0002_CKT04</t>
  </si>
  <si>
    <t>T-00035-1024</t>
  </si>
  <si>
    <t>PS4-79-IG-0002_CKT05</t>
  </si>
  <si>
    <t>T-00035-1025</t>
  </si>
  <si>
    <t>PS4-79-IG-0002_CKT06</t>
  </si>
  <si>
    <t>T-00035-1026</t>
  </si>
  <si>
    <t>PS4-79-IG-0002_CKT07</t>
  </si>
  <si>
    <t>T-00035-1027</t>
  </si>
  <si>
    <t>PS4-79-IG-0002_CKT08</t>
  </si>
  <si>
    <t>T-00035-1028</t>
  </si>
  <si>
    <t>PS4-79-IG-0002_CKT09</t>
  </si>
  <si>
    <t>T-00035-1029</t>
  </si>
  <si>
    <t>PS4-79-IG-0002_CKT10</t>
  </si>
  <si>
    <t>T-00035-1030</t>
  </si>
  <si>
    <t>PS4-79-IG-0002_CKT11</t>
  </si>
  <si>
    <t>T-00035-1031</t>
  </si>
  <si>
    <t>PS4-79-IG-0002_CKT12</t>
  </si>
  <si>
    <t>T-00035-1032</t>
  </si>
  <si>
    <t>PS4-79-IG-0002_CKT13</t>
  </si>
  <si>
    <t>T-00035-1033</t>
  </si>
  <si>
    <t>PS4-79-IG-0002_CKT14</t>
  </si>
  <si>
    <t>T-00035-1034</t>
  </si>
  <si>
    <t>PS4-79-IG-0002_CKT15</t>
  </si>
  <si>
    <t>T-00035-1035</t>
  </si>
  <si>
    <t>PS4-79-IG-0002_CKT16</t>
  </si>
  <si>
    <t>T-00035-1036</t>
  </si>
  <si>
    <t>PS4-79-IG-0002_CKT17</t>
  </si>
  <si>
    <t>T-00035-1037</t>
  </si>
  <si>
    <t>PS4-79-IG-0002_CKT18</t>
  </si>
  <si>
    <t>T-00035-1038</t>
  </si>
  <si>
    <t>PS4-79-IG-0002_CKT19</t>
  </si>
  <si>
    <t>T-00035-1039</t>
  </si>
  <si>
    <t>PS4-79-IG-0002_CKT20</t>
  </si>
  <si>
    <t>T-00035-1040</t>
  </si>
  <si>
    <t>PS4-79-IG-0002_CKT21</t>
  </si>
  <si>
    <t>T-00035-1041</t>
  </si>
  <si>
    <t>PS4-79-IG-0002_CKT22</t>
  </si>
  <si>
    <t>T-00035-1042</t>
  </si>
  <si>
    <t>PS4-79-IG-0002_CKT23</t>
  </si>
  <si>
    <t>T-00035-1043</t>
  </si>
  <si>
    <t>PS4-79-IG-0002_CKT24</t>
  </si>
  <si>
    <t>T-00035-1044</t>
  </si>
  <si>
    <t>PS4-79-IG-0002_CKT25</t>
  </si>
  <si>
    <t>T-00035-1045</t>
  </si>
  <si>
    <t>PS4-79-IG-0002_CKT26</t>
  </si>
  <si>
    <t>T-00035-1046</t>
  </si>
  <si>
    <t>PS4-79-IG-0002_CKT27</t>
  </si>
  <si>
    <t>T-00035-1047</t>
  </si>
  <si>
    <t>PS4-79-IG-0002_CKT28</t>
  </si>
  <si>
    <t>T-00035-1048</t>
  </si>
  <si>
    <t>PS4-79-IG-0002_CKT29</t>
  </si>
  <si>
    <t>T-00035-1049</t>
  </si>
  <si>
    <t>PS4-79-IG-0002_CKT31</t>
  </si>
  <si>
    <t>T-00035-1050</t>
  </si>
  <si>
    <t>PS4-79-IG-0003_CKT01</t>
  </si>
  <si>
    <t>T-00035-1051</t>
  </si>
  <si>
    <t>PS4-79-IG-0003_CKT02</t>
  </si>
  <si>
    <t>T-00035-1052</t>
  </si>
  <si>
    <t>PS4-79-IG-0003_CKT03</t>
  </si>
  <si>
    <t>T-00035-1053</t>
  </si>
  <si>
    <t>PS4-79-IG-0003_CKT04</t>
  </si>
  <si>
    <t>T-00035-1054</t>
  </si>
  <si>
    <t>PS4-79-IG-0003_CKT05</t>
  </si>
  <si>
    <t>T-00035-1055</t>
  </si>
  <si>
    <t>PS4-79-IG-0003_CKT06</t>
  </si>
  <si>
    <t>T-00035-1056</t>
  </si>
  <si>
    <t>PS4-79-IG-0003_CKT07</t>
  </si>
  <si>
    <t>T-00035-1057</t>
  </si>
  <si>
    <t>PS4-79-IG-0003_CKT08</t>
  </si>
  <si>
    <t>T-00035-1058</t>
  </si>
  <si>
    <t>PS4-79-IG-0003_CKT09</t>
  </si>
  <si>
    <t>T-00035-1059</t>
  </si>
  <si>
    <t>PS4-79-IG-0003_CKT10</t>
  </si>
  <si>
    <t>T-00035-1060</t>
  </si>
  <si>
    <t>PS4-79-IG-0003_CKT11</t>
  </si>
  <si>
    <t>T-00035-1061</t>
  </si>
  <si>
    <t>PS4-79-IG-0003_CKT12</t>
  </si>
  <si>
    <t>T-00035-1062</t>
  </si>
  <si>
    <t>PS4-79-IG-0003_CKT13</t>
  </si>
  <si>
    <t>T-00035-1063</t>
  </si>
  <si>
    <t>PS4-79-IG-0003_CKT14</t>
  </si>
  <si>
    <t>T-00035-1064</t>
  </si>
  <si>
    <t>PS4-79-IG-0003_CKT15</t>
  </si>
  <si>
    <t>T-00035-1065</t>
  </si>
  <si>
    <t>PS4-79-IG-0003_CKT16</t>
  </si>
  <si>
    <t>T-00035-1066</t>
  </si>
  <si>
    <t>PS4-79-IG-0003_CKT17</t>
  </si>
  <si>
    <t>T-00035-1067</t>
  </si>
  <si>
    <t>PS4-79-IG-0003_CKT18</t>
  </si>
  <si>
    <t>T-00035-1068</t>
  </si>
  <si>
    <t>PS4-79-IG-0003_CKT19</t>
  </si>
  <si>
    <t>T-00035-1069</t>
  </si>
  <si>
    <t>PS4-79-IG-0003_CKT20</t>
  </si>
  <si>
    <t>T-00035-1070</t>
  </si>
  <si>
    <t>PS4-79-IG-0003_CKT21</t>
  </si>
  <si>
    <t>T-00035-1071</t>
  </si>
  <si>
    <t>PS4-79-IG-0003_CKT22</t>
  </si>
  <si>
    <t>T-00035-1072</t>
  </si>
  <si>
    <t>PS4-79-IG-0003_CKT23</t>
  </si>
  <si>
    <t>T-00035-1073</t>
  </si>
  <si>
    <t>PS4-79-IG-0003_CKT24</t>
  </si>
  <si>
    <t>T-00035-1074</t>
  </si>
  <si>
    <t>PS4-79-IG-0003_CKT25</t>
  </si>
  <si>
    <t>T-00035-1075</t>
  </si>
  <si>
    <t>PS4-79-IG-0003_CKT26</t>
  </si>
  <si>
    <t>T-00035-1076</t>
  </si>
  <si>
    <t>PS4-79-IG-0003_CKT27</t>
  </si>
  <si>
    <t>T-00035-1077</t>
  </si>
  <si>
    <t>PS4-79-IG-0003_CKT28</t>
  </si>
  <si>
    <t>T-00035-1078</t>
  </si>
  <si>
    <t>PS4-79-IG-0003_CKT31</t>
  </si>
  <si>
    <t>T-00035-1079</t>
  </si>
  <si>
    <t>PS4-79-IG-0004_CKT01</t>
  </si>
  <si>
    <t>T-00035-1080</t>
  </si>
  <si>
    <t>PS4-79-IG-0004_CKT02</t>
  </si>
  <si>
    <t>T-00035-1081</t>
  </si>
  <si>
    <t>PS4-79-IG-0004_CKT03</t>
  </si>
  <si>
    <t>T-00035-1082</t>
  </si>
  <si>
    <t>PS4-79-IG-0004_CKT04</t>
  </si>
  <si>
    <t>T-00035-1083</t>
  </si>
  <si>
    <t>PS4-79-IG-0004_CKT05</t>
  </si>
  <si>
    <t>T-00035-1084</t>
  </si>
  <si>
    <t>PS4-79-IG-0004_CKT06</t>
  </si>
  <si>
    <t>T-00035-1085</t>
  </si>
  <si>
    <t>PS4-79-IG-0004_CKT07</t>
  </si>
  <si>
    <t>T-00035-1086</t>
  </si>
  <si>
    <t>PS4-79-IG-0004_CKT08</t>
  </si>
  <si>
    <t>T-00035-1087</t>
  </si>
  <si>
    <t>PS4-79-IG-0004_CKT09</t>
  </si>
  <si>
    <t>T-00035-1088</t>
  </si>
  <si>
    <t>PS4-79-IG-0004_CKT10</t>
  </si>
  <si>
    <t>T-00035-1089</t>
  </si>
  <si>
    <t>PS4-79-IG-0004_CKT11</t>
  </si>
  <si>
    <t>T-00035-1090</t>
  </si>
  <si>
    <t>PS4-79-IG-0004_CKT12</t>
  </si>
  <si>
    <t>T-00035-1091</t>
  </si>
  <si>
    <t>PS4-79-IG-0004_CKT13</t>
  </si>
  <si>
    <t>T-00035-1092</t>
  </si>
  <si>
    <t>PS4-79-IG-0004_CKT14</t>
  </si>
  <si>
    <t>T-00035-1093</t>
  </si>
  <si>
    <t>PS4-79-IG-0004_CKT15</t>
  </si>
  <si>
    <t>T-00035-1094</t>
  </si>
  <si>
    <t>PS4-79-IG-0004_CKT16</t>
  </si>
  <si>
    <t>T-00035-1095</t>
  </si>
  <si>
    <t>PS4-79-IG-0004_CKT17</t>
  </si>
  <si>
    <t>T-00035-1096</t>
  </si>
  <si>
    <t>PS4-79-IG-0004_CKT18</t>
  </si>
  <si>
    <t>T-00035-1097</t>
  </si>
  <si>
    <t>PS4-79-IG-0004_CKT19</t>
  </si>
  <si>
    <t>T-00035-1098</t>
  </si>
  <si>
    <t>PS4-79-IG-0004_CKT20</t>
  </si>
  <si>
    <t>T-00035-1099</t>
  </si>
  <si>
    <t>PS4-79-IG-0004_CKT21</t>
  </si>
  <si>
    <t>T-00035-1100</t>
  </si>
  <si>
    <t>PS4-79-IG-0004_CKT22</t>
  </si>
  <si>
    <t>T-00035-1101</t>
  </si>
  <si>
    <t>PS4-79-IG-0004_CKT23</t>
  </si>
  <si>
    <t>T-00035-1102</t>
  </si>
  <si>
    <t>PS4-79-IG-0004_CKT24</t>
  </si>
  <si>
    <t>T-00035-1103</t>
  </si>
  <si>
    <t>PS4-79-IG-0004_CKT25</t>
  </si>
  <si>
    <t>T-00035-1104</t>
  </si>
  <si>
    <t>PS4-79-IG-0004_CKT26</t>
  </si>
  <si>
    <t>T-00035-1105</t>
  </si>
  <si>
    <t>PS4-79-IG-0004_CKT28</t>
  </si>
  <si>
    <t>T-00035-1106</t>
  </si>
  <si>
    <t>PS4-79-IG-0005_CKT01</t>
  </si>
  <si>
    <t>T-00035-1107</t>
  </si>
  <si>
    <t>PS4-79-IG-0005_CKT02</t>
  </si>
  <si>
    <t>T-00035-1108</t>
  </si>
  <si>
    <t>PS4-79-IG-0005_CKT03</t>
  </si>
  <si>
    <t>T-00035-1109</t>
  </si>
  <si>
    <t>PS4-79-IG-0005_CKT04</t>
  </si>
  <si>
    <t>T-00035-1110</t>
  </si>
  <si>
    <t>PS4-79-IG-0005_CKT05</t>
  </si>
  <si>
    <t>T-00035-1111</t>
  </si>
  <si>
    <t>PS4-79-IG-0005_CKT06</t>
  </si>
  <si>
    <t>T-00035-1112</t>
  </si>
  <si>
    <t>PS4-79-IG-0005_CKT07</t>
  </si>
  <si>
    <t>T-00035-1113</t>
  </si>
  <si>
    <t>PS4-79-IG-0005_CKT08</t>
  </si>
  <si>
    <t>T-00035-1114</t>
  </si>
  <si>
    <t>PS4-79-IG-0005_CKT09</t>
  </si>
  <si>
    <t>T-00035-1115</t>
  </si>
  <si>
    <t>PS4-79-IG-0005_CKT10</t>
  </si>
  <si>
    <t>T-00035-1116</t>
  </si>
  <si>
    <t>PS4-79-IG-0005_CKT11</t>
  </si>
  <si>
    <t>T-00035-1117</t>
  </si>
  <si>
    <t>PS4-79-IG-0005_CKT12</t>
  </si>
  <si>
    <t>T-00035-1118</t>
  </si>
  <si>
    <t>PS4-79-IG-0005_CKT13</t>
  </si>
  <si>
    <t>T-00035-1119</t>
  </si>
  <si>
    <t>PS4-79-IG-0005_CKT14</t>
  </si>
  <si>
    <t>T-00035-1120</t>
  </si>
  <si>
    <t>PS4-79-IG-0005_CKT15</t>
  </si>
  <si>
    <t>T-00035-1121</t>
  </si>
  <si>
    <t>PS4-79-IG-0005_CKT16</t>
  </si>
  <si>
    <t>T-00035-1122</t>
  </si>
  <si>
    <t>PS4-79-IG-0005_CKT17</t>
  </si>
  <si>
    <t>T-00035-1123</t>
  </si>
  <si>
    <t>PS4-79-IG-0005_CKT18</t>
  </si>
  <si>
    <t>T-00035-1124</t>
  </si>
  <si>
    <t>PS4-79-IG-0005_CKT19</t>
  </si>
  <si>
    <t>T-00035-1125</t>
  </si>
  <si>
    <t>PS4-79-IG-0005_CKT20</t>
  </si>
  <si>
    <t>T-00035-1126</t>
  </si>
  <si>
    <t>PS4-79-IG-0005_CKT21</t>
  </si>
  <si>
    <t>T-00035-1127</t>
  </si>
  <si>
    <t>PS4-79-IG-0005_CKT22</t>
  </si>
  <si>
    <t>T-00035-1128</t>
  </si>
  <si>
    <t>PS4-79-IG-0005_CKT23</t>
  </si>
  <si>
    <t>T-00035-1129</t>
  </si>
  <si>
    <t>PS4-79-IG-0005_CKT24</t>
  </si>
  <si>
    <t>T-00035-1130</t>
  </si>
  <si>
    <t>PS4-79-IG-0005_CKT25</t>
  </si>
  <si>
    <t>T-00035-1131</t>
  </si>
  <si>
    <t>PS4-79-IG-0005_CKT26</t>
  </si>
  <si>
    <t>T-00035-1132</t>
  </si>
  <si>
    <t>PS4-79-IG-0005_CKT27</t>
  </si>
  <si>
    <t>T-00035-1133</t>
  </si>
  <si>
    <t>PS4-79-IG-0005_CKT28</t>
  </si>
  <si>
    <t>T-00035-1134</t>
  </si>
  <si>
    <t>PS4-79-IG-0006_CKT01</t>
  </si>
  <si>
    <t>T-00035-1135</t>
  </si>
  <si>
    <t>PS4-79-IG-0006_CKT02</t>
  </si>
  <si>
    <t>T-00035-1136</t>
  </si>
  <si>
    <t>PS4-79-IG-0006_CKT03</t>
  </si>
  <si>
    <t>T-00035-1137</t>
  </si>
  <si>
    <t>PS4-79-IG-0006_CKT04</t>
  </si>
  <si>
    <t>T-00035-1138</t>
  </si>
  <si>
    <t>PS4-79-IG-0006_CKT05</t>
  </si>
  <si>
    <t>T-00035-1139</t>
  </si>
  <si>
    <t>PS4-79-IG-0006_CKT06</t>
  </si>
  <si>
    <t>T-00035-1140</t>
  </si>
  <si>
    <t>PS4-79-IG-0006_CKT07</t>
  </si>
  <si>
    <t>T-00035-1141</t>
  </si>
  <si>
    <t>PS4-79-IG-0006_CKT08</t>
  </si>
  <si>
    <t>T-00035-1142</t>
  </si>
  <si>
    <t>PS4-79-IG-0006_CKT09</t>
  </si>
  <si>
    <t>T-00035-1143</t>
  </si>
  <si>
    <t>PS4-79-IG-0006_CKT10</t>
  </si>
  <si>
    <t>T-00035-1144</t>
  </si>
  <si>
    <t>PS4-79-IG-0006_CKT11</t>
  </si>
  <si>
    <t>T-00035-1145</t>
  </si>
  <si>
    <t>PS4-79-IG-0006_CKT12</t>
  </si>
  <si>
    <t>T-00035-1146</t>
  </si>
  <si>
    <t>PS4-79-IG-0006_CKT13</t>
  </si>
  <si>
    <t>T-00035-1147</t>
  </si>
  <si>
    <t>PS4-79-IG-0006_CKT14</t>
  </si>
  <si>
    <t>T-00035-1148</t>
  </si>
  <si>
    <t>PS4-79-IG-0006_CKT15</t>
  </si>
  <si>
    <t>T-00035-1149</t>
  </si>
  <si>
    <t>PS4-79-IG-0006_CKT16</t>
  </si>
  <si>
    <t>T-00035-1150</t>
  </si>
  <si>
    <t>PS4-79-IG-0006_CKT17</t>
  </si>
  <si>
    <t>T-00035-1151</t>
  </si>
  <si>
    <t>PS4-79-IG-0006_CKT18</t>
  </si>
  <si>
    <t>T-00035-1152</t>
  </si>
  <si>
    <t>PS4-79-IG-0006_CKT19</t>
  </si>
  <si>
    <t>T-00035-1153</t>
  </si>
  <si>
    <t>PS4-79-IG-0006_CKT20</t>
  </si>
  <si>
    <t>T-00035-1154</t>
  </si>
  <si>
    <t>PS4-79-IG-0006_CKT21</t>
  </si>
  <si>
    <t>T-00035-1155</t>
  </si>
  <si>
    <t>PS4-79-IG-0006_CKT22</t>
  </si>
  <si>
    <t>T-00035-1156</t>
  </si>
  <si>
    <t>PS4-79-IG-0006_CKT23</t>
  </si>
  <si>
    <t>T-00035-1157</t>
  </si>
  <si>
    <t>PS4-79-IG-0006_CKT24</t>
  </si>
  <si>
    <t>T-00035-1158</t>
  </si>
  <si>
    <t>PS4-79-IG-0006_CKT25</t>
  </si>
  <si>
    <t>T-00035-1159</t>
  </si>
  <si>
    <t>PS4-79-IG-0006_CKT26</t>
  </si>
  <si>
    <t>T-00035-1160</t>
  </si>
  <si>
    <t>PS4-79-IG-0006_CKT27</t>
  </si>
  <si>
    <t>T-00035-1161</t>
  </si>
  <si>
    <t>PS4-79-IG-0006_CKT28</t>
  </si>
  <si>
    <t>T-00035-1162</t>
  </si>
  <si>
    <t>PS4-79-IG-0006_CKT29</t>
  </si>
  <si>
    <t>T-00035-1163</t>
  </si>
  <si>
    <t>PS4-79-IG-0006_CKT30</t>
  </si>
  <si>
    <t>T-00035-1164</t>
  </si>
  <si>
    <t>PS4-79-IG-0006_CKT31</t>
  </si>
  <si>
    <t>T-00035-1165</t>
  </si>
  <si>
    <t>PS4-79-IG-0006_CKT34</t>
  </si>
  <si>
    <t>T-00035-1166</t>
  </si>
  <si>
    <t>PS4-79-IG-0007_CKT01</t>
  </si>
  <si>
    <t>T-00035-1167</t>
  </si>
  <si>
    <t>PS4-79-IG-0007_CKT02</t>
  </si>
  <si>
    <t>T-00035-1168</t>
  </si>
  <si>
    <t>PS4-79-IG-0007_CKT03</t>
  </si>
  <si>
    <t>T-00035-1169</t>
  </si>
  <si>
    <t>PS4-79-IG-0007_CKT04</t>
  </si>
  <si>
    <t>T-00035-1170</t>
  </si>
  <si>
    <t>PS4-79-IG-0007_CKT05</t>
  </si>
  <si>
    <t>T-00035-1171</t>
  </si>
  <si>
    <t>PS4-79-IG-0007_CKT06</t>
  </si>
  <si>
    <t>T-00035-1172</t>
  </si>
  <si>
    <t>PS4-79-IG-0007_CKT07</t>
  </si>
  <si>
    <t>T-00035-1173</t>
  </si>
  <si>
    <t>PS4-79-IG-0007_CKT08</t>
  </si>
  <si>
    <t>T-00035-1174</t>
  </si>
  <si>
    <t>PS4-79-IG-0007_CKT09</t>
  </si>
  <si>
    <t>T-00035-1175</t>
  </si>
  <si>
    <t>PS4-79-IG-0007_CKT10</t>
  </si>
  <si>
    <t>T-00035-1176</t>
  </si>
  <si>
    <t>PS4-79-IG-0007_CKT11</t>
  </si>
  <si>
    <t>T-00035-1177</t>
  </si>
  <si>
    <t>PS4-79-IG-0007_CKT12</t>
  </si>
  <si>
    <t>T-00035-1178</t>
  </si>
  <si>
    <t>PS4-79-IG-0007_CKT13</t>
  </si>
  <si>
    <t>T-00035-1179</t>
  </si>
  <si>
    <t>PS4-79-IG-0007_CKT14</t>
  </si>
  <si>
    <t>T-00035-1180</t>
  </si>
  <si>
    <t>PS4-79-IG-0007_CKT15</t>
  </si>
  <si>
    <t>T-00035-1181</t>
  </si>
  <si>
    <t>PS4-79-IG-0007_CKT16</t>
  </si>
  <si>
    <t>T-00035-1182</t>
  </si>
  <si>
    <t>PS4-79-IG-0007_CKT17</t>
  </si>
  <si>
    <t>T-00035-1183</t>
  </si>
  <si>
    <t>PS4-79-IG-0007_CKT18</t>
  </si>
  <si>
    <t>T-00035-1184</t>
  </si>
  <si>
    <t>PS4-79-IG-0007_CKT19</t>
  </si>
  <si>
    <t>T-00035-1185</t>
  </si>
  <si>
    <t>PS4-79-IG-0007_CKT20</t>
  </si>
  <si>
    <t>T-00035-1186</t>
  </si>
  <si>
    <t>PS4-79-IG-0007_CKT21</t>
  </si>
  <si>
    <t>T-00035-1187</t>
  </si>
  <si>
    <t>PS4-79-IG-0007_CKT22</t>
  </si>
  <si>
    <t>T-00035-1188</t>
  </si>
  <si>
    <t>PS4-79-IG-0007_CKT23</t>
  </si>
  <si>
    <t>T-00035-1189</t>
  </si>
  <si>
    <t>PS4-79-IG-0007_CKT24</t>
  </si>
  <si>
    <t>T-00035-1190</t>
  </si>
  <si>
    <t>PS4-79-IG-0007_CKT25</t>
  </si>
  <si>
    <t>T-00035-1191</t>
  </si>
  <si>
    <t>PS4-79-IG-0007_CKT26</t>
  </si>
  <si>
    <t>T-00035-1192</t>
  </si>
  <si>
    <t>PS4-79-IG-0007_CKT27</t>
  </si>
  <si>
    <t>T-00035-1193</t>
  </si>
  <si>
    <t>PS4-79-IG-0007_CKT28</t>
  </si>
  <si>
    <t>T-00035-1194</t>
  </si>
  <si>
    <t>PS4-79-IG-0007_CKT29</t>
  </si>
  <si>
    <t>T-00035-1195</t>
  </si>
  <si>
    <t>PS4-79-IG-0007_CKT30</t>
  </si>
  <si>
    <t>T-00035-1196</t>
  </si>
  <si>
    <t>PS4-79-IG-0007_CKT31</t>
  </si>
  <si>
    <t>T-00035-1197</t>
  </si>
  <si>
    <t>PS4-79-IG-0007_CKT40</t>
  </si>
  <si>
    <t>T-00035-1198</t>
  </si>
  <si>
    <t>PS4-79-IG-0008_CKT01</t>
  </si>
  <si>
    <t>T-00035-1199</t>
  </si>
  <si>
    <t>PS4-79-IG-0008_CKT02</t>
  </si>
  <si>
    <t>T-00035-1200</t>
  </si>
  <si>
    <t>PS4-79-IG-0008_CKT03</t>
  </si>
  <si>
    <t>T-00035-1201</t>
  </si>
  <si>
    <t>PS4-79-IG-0008_CKT04</t>
  </si>
  <si>
    <t>T-00035-1202</t>
  </si>
  <si>
    <t>PS4-79-IG-0008_CKT05</t>
  </si>
  <si>
    <t>T-00035-1203</t>
  </si>
  <si>
    <t>PS4-79-IG-0008_CKT06</t>
  </si>
  <si>
    <t>T-00035-1204</t>
  </si>
  <si>
    <t>PS4-79-IG-0008_CKT07</t>
  </si>
  <si>
    <t>T-00035-1205</t>
  </si>
  <si>
    <t>PS4-79-IG-0008_CKT08</t>
  </si>
  <si>
    <t>T-00035-1206</t>
  </si>
  <si>
    <t>PS4-79-IG-0008_CKT09</t>
  </si>
  <si>
    <t>T-00035-1207</t>
  </si>
  <si>
    <t>PS4-79-IG-0008_CKT10</t>
  </si>
  <si>
    <t>T-00035-1208</t>
  </si>
  <si>
    <t>PS4-79-IG-0008_CKT11</t>
  </si>
  <si>
    <t>T-00035-1209</t>
  </si>
  <si>
    <t>PS4-79-IG-0008_CKT12</t>
  </si>
  <si>
    <t>T-00035-1210</t>
  </si>
  <si>
    <t>PS4-79-IG-0008_CKT13</t>
  </si>
  <si>
    <t>T-00035-1211</t>
  </si>
  <si>
    <t>PS4-79-IG-0008_CKT14</t>
  </si>
  <si>
    <t>T-00035-1212</t>
  </si>
  <si>
    <t>PS4-79-IG-0008_CKT15</t>
  </si>
  <si>
    <t>T-00035-1213</t>
  </si>
  <si>
    <t>PS4-79-IG-0008_CKT16</t>
  </si>
  <si>
    <t>T-00035-1214</t>
  </si>
  <si>
    <t>PS4-79-IG-0008_CKT17</t>
  </si>
  <si>
    <t>T-00035-1215</t>
  </si>
  <si>
    <t>PS4-79-IG-0008_CKT18</t>
  </si>
  <si>
    <t>T-00035-1216</t>
  </si>
  <si>
    <t>PS4-79-IG-0008_CKT19</t>
  </si>
  <si>
    <t>T-00035-1217</t>
  </si>
  <si>
    <t>PS4-79-IG-0008_CKT20</t>
  </si>
  <si>
    <t>T-00035-1218</t>
  </si>
  <si>
    <t>PS4-79-IG-0008_CKT21</t>
  </si>
  <si>
    <t>T-00035-1219</t>
  </si>
  <si>
    <t>PS4-79-IG-0008_CKT22</t>
  </si>
  <si>
    <t>T-00035-1220</t>
  </si>
  <si>
    <t>PS4-79-IG-0008_CKT23</t>
  </si>
  <si>
    <t>T-00035-1221</t>
  </si>
  <si>
    <t>PS4-79-IG-0008_CKT24</t>
  </si>
  <si>
    <t>T-00035-1222</t>
  </si>
  <si>
    <t>PS4-79-IG-0008_CKT25</t>
  </si>
  <si>
    <t>T-00035-1223</t>
  </si>
  <si>
    <t>PS4-79-IG-0008_CKT26</t>
  </si>
  <si>
    <t>T-00035-1224</t>
  </si>
  <si>
    <t>PS4-79-IG-0008_CKT27</t>
  </si>
  <si>
    <t>T-00035-1225</t>
  </si>
  <si>
    <t>PS4-79-IG-0008_CKT28</t>
  </si>
  <si>
    <t>T-00035-1226</t>
  </si>
  <si>
    <t>PS4-79-IG-0008_CKT29</t>
  </si>
  <si>
    <t>T-00035-1227</t>
  </si>
  <si>
    <t>PS4-79-IG-0008_CKT30</t>
  </si>
  <si>
    <t>T-00035-1228</t>
  </si>
  <si>
    <t>PS4-79-IG-0008_CKT31</t>
  </si>
  <si>
    <t>T-00035-1229</t>
  </si>
  <si>
    <t>PS4-79-IG-0008_CKT40</t>
  </si>
  <si>
    <t>T-00035-1230</t>
  </si>
  <si>
    <t>PS4-79-IG-0009_CKT01</t>
  </si>
  <si>
    <t>T-00035-1231</t>
  </si>
  <si>
    <t>PS4-79-IG-0009_CKT02</t>
  </si>
  <si>
    <t>T-00035-1232</t>
  </si>
  <si>
    <t>PS4-79-IG-0009_CKT03</t>
  </si>
  <si>
    <t>T-00035-1233</t>
  </si>
  <si>
    <t>PS4-79-IG-0009_CKT04</t>
  </si>
  <si>
    <t>T-00035-1234</t>
  </si>
  <si>
    <t>PS4-79-IG-0009_CKT05</t>
  </si>
  <si>
    <t>T-00035-1235</t>
  </si>
  <si>
    <t>PS4-79-IG-0009_CKT06</t>
  </si>
  <si>
    <t>T-00035-1236</t>
  </si>
  <si>
    <t>PS4-79-IG-0009_CKT07</t>
  </si>
  <si>
    <t>T-00035-1237</t>
  </si>
  <si>
    <t>PS4-79-IG-0009_CKT08</t>
  </si>
  <si>
    <t>T-00035-1238</t>
  </si>
  <si>
    <t>PS4-79-IG-0009_CKT09</t>
  </si>
  <si>
    <t>T-00035-1239</t>
  </si>
  <si>
    <t>PS4-79-IG-0009_CKT10</t>
  </si>
  <si>
    <t>T-00035-1240</t>
  </si>
  <si>
    <t>PS4-79-IG-0009_CKT11</t>
  </si>
  <si>
    <t>T-00035-1241</t>
  </si>
  <si>
    <t>PS4-79-IG-0009_CKT12</t>
  </si>
  <si>
    <t>T-00035-1242</t>
  </si>
  <si>
    <t>PS4-79-IG-0009_CKT13</t>
  </si>
  <si>
    <t>T-00035-1243</t>
  </si>
  <si>
    <t>PS4-79-IG-0009_CKT14</t>
  </si>
  <si>
    <t>T-00035-1244</t>
  </si>
  <si>
    <t>PS4-79-IG-0009_CKT15</t>
  </si>
  <si>
    <t>T-00035-1245</t>
  </si>
  <si>
    <t>PS4-79-IG-0009_CKT16</t>
  </si>
  <si>
    <t>T-00035-1246</t>
  </si>
  <si>
    <t>PS4-79-IG-0009_CKT17</t>
  </si>
  <si>
    <t>T-00035-1247</t>
  </si>
  <si>
    <t>PS4-79-IG-0009_CKT18</t>
  </si>
  <si>
    <t>T-00035-1248</t>
  </si>
  <si>
    <t>PS4-79-IG-0009_CKT19</t>
  </si>
  <si>
    <t>T-00035-1249</t>
  </si>
  <si>
    <t>PS4-79-IG-0009_CKT20</t>
  </si>
  <si>
    <t>T-00035-1250</t>
  </si>
  <si>
    <t>PS4-79-IG-0009_CKT21</t>
  </si>
  <si>
    <t>T-00035-1251</t>
  </si>
  <si>
    <t>PS4-79-IG-0009_CKT22</t>
  </si>
  <si>
    <t>T-00035-1252</t>
  </si>
  <si>
    <t>PS4-79-IG-0009_CKT23</t>
  </si>
  <si>
    <t>T-00035-1253</t>
  </si>
  <si>
    <t>PS4-79-IG-0009_CKT24</t>
  </si>
  <si>
    <t>T-00035-1254</t>
  </si>
  <si>
    <t>PS4-79-IG-0009_CKT25</t>
  </si>
  <si>
    <t>T-00035-1255</t>
  </si>
  <si>
    <t>PS4-79-IG-0009_CKT26</t>
  </si>
  <si>
    <t>T-00035-1256</t>
  </si>
  <si>
    <t>PS4-79-IG-0009_CKT27</t>
  </si>
  <si>
    <t>T-00035-1257</t>
  </si>
  <si>
    <t>PS4-79-IG-0009_CKT28</t>
  </si>
  <si>
    <t>T-00035-1258</t>
  </si>
  <si>
    <t>PS4-79-IG-0009_CKT29</t>
  </si>
  <si>
    <t>T-00035-1259</t>
  </si>
  <si>
    <t>PS4-79-IG-0009_CKT30</t>
  </si>
  <si>
    <t>T-00035-1260</t>
  </si>
  <si>
    <t>PS4-79-IG-0009_CKT31</t>
  </si>
  <si>
    <t>T-00035-1261</t>
  </si>
  <si>
    <t>PS4-79-IG-0009_CKT40</t>
  </si>
  <si>
    <t>T-00035-1262</t>
  </si>
  <si>
    <t>PS4-79-IG-0010_CKT01</t>
  </si>
  <si>
    <t>T-00035-1263</t>
  </si>
  <si>
    <t>PS4-79-IG-0010_CKT02</t>
  </si>
  <si>
    <t>T-00035-1264</t>
  </si>
  <si>
    <t>PS4-79-IG-0010_CKT03</t>
  </si>
  <si>
    <t>T-00035-1265</t>
  </si>
  <si>
    <t>PS4-79-IG-0010_CKT04</t>
  </si>
  <si>
    <t>T-00035-1266</t>
  </si>
  <si>
    <t>PS4-79-IG-0010_CKT05</t>
  </si>
  <si>
    <t>T-00035-1267</t>
  </si>
  <si>
    <t>PS4-79-IG-0010_CKT06</t>
  </si>
  <si>
    <t>T-00035-1268</t>
  </si>
  <si>
    <t>PS4-79-IG-0010_CKT07</t>
  </si>
  <si>
    <t>T-00035-1269</t>
  </si>
  <si>
    <t>PS4-79-IG-0010_CKT08</t>
  </si>
  <si>
    <t>T-00035-1270</t>
  </si>
  <si>
    <t>PS4-79-IG-0010_CKT09</t>
  </si>
  <si>
    <t>T-00035-1271</t>
  </si>
  <si>
    <t>PS4-79-IG-0010_CKT10</t>
  </si>
  <si>
    <t>T-00035-1272</t>
  </si>
  <si>
    <t>PS4-79-IG-0010_CKT11</t>
  </si>
  <si>
    <t>T-00035-1273</t>
  </si>
  <si>
    <t>PS4-79-IG-0010_CKT12</t>
  </si>
  <si>
    <t>T-00035-1274</t>
  </si>
  <si>
    <t>PS4-79-IG-0010_CKT13</t>
  </si>
  <si>
    <t>T-00035-1275</t>
  </si>
  <si>
    <t>PS4-79-IG-0010_CKT14</t>
  </si>
  <si>
    <t>T-00035-1276</t>
  </si>
  <si>
    <t>PS4-79-IG-0010_CKT15</t>
  </si>
  <si>
    <t>T-00035-1277</t>
  </si>
  <si>
    <t>PS4-79-IG-0010_CKT16</t>
  </si>
  <si>
    <t>T-00035-1278</t>
  </si>
  <si>
    <t>PS4-79-IG-0010_CKT17</t>
  </si>
  <si>
    <t>T-00035-1279</t>
  </si>
  <si>
    <t>PS4-79-IG-0010_CKT18</t>
  </si>
  <si>
    <t>T-00035-1280</t>
  </si>
  <si>
    <t>PS4-79-IG-0010_CKT19</t>
  </si>
  <si>
    <t>T-00035-1281</t>
  </si>
  <si>
    <t>PS4-79-IG-0010_CKT20</t>
  </si>
  <si>
    <t>T-00035-1282</t>
  </si>
  <si>
    <t>PS4-79-IG-0010_CKT21</t>
  </si>
  <si>
    <t>T-00035-1283</t>
  </si>
  <si>
    <t>PS4-79-IG-0010_CKT22</t>
  </si>
  <si>
    <t>T-00035-1284</t>
  </si>
  <si>
    <t>PS4-79-IG-0010_CKT23</t>
  </si>
  <si>
    <t>T-00035-1285</t>
  </si>
  <si>
    <t>PS4-79-IG-0010_CKT24</t>
  </si>
  <si>
    <t>T-00035-1286</t>
  </si>
  <si>
    <t>PS4-79-IG-0010_CKT25</t>
  </si>
  <si>
    <t>T-00035-1287</t>
  </si>
  <si>
    <t>PS4-79-IG-0010_CKT26</t>
  </si>
  <si>
    <t>T-00035-1288</t>
  </si>
  <si>
    <t>PS4-79-IG-0010_CKT27</t>
  </si>
  <si>
    <t>T-00035-1289</t>
  </si>
  <si>
    <t>PS4-79-IG-0010_CKT28</t>
  </si>
  <si>
    <t>T-00035-1290</t>
  </si>
  <si>
    <t>PS4-79-IG-0010_CKT29</t>
  </si>
  <si>
    <t>T-00035-1291</t>
  </si>
  <si>
    <t>PS4-79-IG-0010_CKT31</t>
  </si>
  <si>
    <t>T-00035-1292</t>
  </si>
  <si>
    <t>PS4-79-IG-0011_CKT01</t>
  </si>
  <si>
    <t>T-00035-1293</t>
  </si>
  <si>
    <t>PS4-79-IG-0011_CKT02</t>
  </si>
  <si>
    <t>T-00035-1294</t>
  </si>
  <si>
    <t>PS4-79-IG-0011_CKT03</t>
  </si>
  <si>
    <t>T-00035-1295</t>
  </si>
  <si>
    <t>PS4-79-IG-0011_CKT04</t>
  </si>
  <si>
    <t>T-00035-1296</t>
  </si>
  <si>
    <t>PS4-79-IG-0011_CKT05</t>
  </si>
  <si>
    <t>T-00035-1297</t>
  </si>
  <si>
    <t>PS4-79-IG-0011_CKT06</t>
  </si>
  <si>
    <t>T-00035-1298</t>
  </si>
  <si>
    <t>PS4-79-IG-0011_CKT07</t>
  </si>
  <si>
    <t>T-00035-1299</t>
  </si>
  <si>
    <t>PS4-79-IG-0011_CKT08</t>
  </si>
  <si>
    <t>T-00035-1300</t>
  </si>
  <si>
    <t>PS4-79-IG-0011_CKT09</t>
  </si>
  <si>
    <t>T-00035-1301</t>
  </si>
  <si>
    <t>PS4-79-IG-0011_CKT10</t>
  </si>
  <si>
    <t>T-00035-1302</t>
  </si>
  <si>
    <t>PS4-79-IG-0011_CKT11</t>
  </si>
  <si>
    <t>T-00035-1303</t>
  </si>
  <si>
    <t>PS4-79-IG-0011_CKT12</t>
  </si>
  <si>
    <t>T-00035-1304</t>
  </si>
  <si>
    <t>PS4-79-IG-0011_CKT13</t>
  </si>
  <si>
    <t>T-00035-1305</t>
  </si>
  <si>
    <t>PS4-79-IG-0011_CKT14</t>
  </si>
  <si>
    <t>T-00035-1306</t>
  </si>
  <si>
    <t>PS4-79-IG-0011_CKT15</t>
  </si>
  <si>
    <t>T-00035-1307</t>
  </si>
  <si>
    <t>PS4-79-IG-0011_CKT16</t>
  </si>
  <si>
    <t>T-00035-1308</t>
  </si>
  <si>
    <t>PS4-79-IG-0011_CKT17</t>
  </si>
  <si>
    <t>T-00035-1309</t>
  </si>
  <si>
    <t>PS4-79-IG-0011_CKT18</t>
  </si>
  <si>
    <t>T-00035-1310</t>
  </si>
  <si>
    <t>PS4-79-IG-0011_CKT19</t>
  </si>
  <si>
    <t>T-00035-1311</t>
  </si>
  <si>
    <t>PS4-79-IG-0011_CKT20</t>
  </si>
  <si>
    <t>T-00035-1312</t>
  </si>
  <si>
    <t>PS4-79-IG-0011_CKT21</t>
  </si>
  <si>
    <t>T-00035-1313</t>
  </si>
  <si>
    <t>PS4-79-IG-0011_CKT22</t>
  </si>
  <si>
    <t>T-00035-1314</t>
  </si>
  <si>
    <t>PS4-79-IG-0011_CKT23</t>
  </si>
  <si>
    <t>T-00035-1315</t>
  </si>
  <si>
    <t>PS4-79-IG-0011_CKT24</t>
  </si>
  <si>
    <t>T-00035-1316</t>
  </si>
  <si>
    <t>PS4-79-IG-0011_CKT25</t>
  </si>
  <si>
    <t>T-00035-1317</t>
  </si>
  <si>
    <t>PS4-79-IG-0011_CKT26</t>
  </si>
  <si>
    <t>T-00035-1318</t>
  </si>
  <si>
    <t>PS4-79-IG-0011_CKT27</t>
  </si>
  <si>
    <t>T-00035-1319</t>
  </si>
  <si>
    <t>PS4-79-IG-0011_CKT28</t>
  </si>
  <si>
    <t>T-00035-1320</t>
  </si>
  <si>
    <t>PS4-79-IG-0011_CKT29</t>
  </si>
  <si>
    <t>T-00035-1321</t>
  </si>
  <si>
    <t>PS4-79-IG-0011_CKT30</t>
  </si>
  <si>
    <t>T-00035-1322</t>
  </si>
  <si>
    <t>PS4-79-IG-0012_CKT01</t>
  </si>
  <si>
    <t>T-00035-1323</t>
  </si>
  <si>
    <t>PS4-79-IG-0012_CKT02</t>
  </si>
  <si>
    <t>T-00035-1324</t>
  </si>
  <si>
    <t>PS4-79-IG-0012_CKT03</t>
  </si>
  <si>
    <t>T-00035-1325</t>
  </si>
  <si>
    <t>PS4-79-IG-0012_CKT04</t>
  </si>
  <si>
    <t>T-00035-1326</t>
  </si>
  <si>
    <t>PS4-79-IG-0012_CKT05</t>
  </si>
  <si>
    <t>T-00035-1327</t>
  </si>
  <si>
    <t>PS4-79-IG-0012_CKT06</t>
  </si>
  <si>
    <t>T-00035-1328</t>
  </si>
  <si>
    <t>PS4-79-IG-0012_CKT07</t>
  </si>
  <si>
    <t>T-00035-1329</t>
  </si>
  <si>
    <t>PS4-79-IG-0012_CKT08</t>
  </si>
  <si>
    <t>T-00035-1330</t>
  </si>
  <si>
    <t>PS4-79-IG-0012_CKT09</t>
  </si>
  <si>
    <t>T-00035-1331</t>
  </si>
  <si>
    <t>PS4-79-IG-0012_CKT10</t>
  </si>
  <si>
    <t>T-00035-1332</t>
  </si>
  <si>
    <t>PS4-79-IG-0012_CKT11</t>
  </si>
  <si>
    <t>T-00035-1333</t>
  </si>
  <si>
    <t>PS4-79-IG-0012_CKT12</t>
  </si>
  <si>
    <t>T-00035-1334</t>
  </si>
  <si>
    <t>PS4-79-IG-0012_CKT13</t>
  </si>
  <si>
    <t>T-00035-1335</t>
  </si>
  <si>
    <t>PS4-79-IG-0012_CKT14</t>
  </si>
  <si>
    <t>T-00035-1336</t>
  </si>
  <si>
    <t>PS4-79-IG-0012_CKT15</t>
  </si>
  <si>
    <t>T-00035-1337</t>
  </si>
  <si>
    <t>PS4-79-IG-0012_CKT16</t>
  </si>
  <si>
    <t>T-00035-1338</t>
  </si>
  <si>
    <t>PS4-79-IG-0012_CKT17</t>
  </si>
  <si>
    <t>T-00035-1339</t>
  </si>
  <si>
    <t>PS4-79-IG-0012_CKT18</t>
  </si>
  <si>
    <t>T-00035-1340</t>
  </si>
  <si>
    <t>PS4-79-IG-0012_CKT19</t>
  </si>
  <si>
    <t>T-00035-1341</t>
  </si>
  <si>
    <t>PS4-79-IG-0012_CKT20</t>
  </si>
  <si>
    <t>T-00035-1342</t>
  </si>
  <si>
    <t>PS4-79-IG-0012_CKT21</t>
  </si>
  <si>
    <t>T-00035-1343</t>
  </si>
  <si>
    <t>PS4-79-IG-0012_CKT22</t>
  </si>
  <si>
    <t>T-00035-1344</t>
  </si>
  <si>
    <t>PS4-79-IG-0012_CKT23</t>
  </si>
  <si>
    <t>T-00035-1345</t>
  </si>
  <si>
    <t>PS4-79-IG-0012_CKT24</t>
  </si>
  <si>
    <t>T-00035-1346</t>
  </si>
  <si>
    <t>PS4-79-IG-0012_CKT25</t>
  </si>
  <si>
    <t>T-00035-1347</t>
  </si>
  <si>
    <t>PS4-79-IG-0012_CKT26</t>
  </si>
  <si>
    <t>T-00035-1348</t>
  </si>
  <si>
    <t>PS4-79-IG-0012_CKT27</t>
  </si>
  <si>
    <t>T-00035-1349</t>
  </si>
  <si>
    <t>PS4-79-IG-0012_CKT28</t>
  </si>
  <si>
    <t>T-00035-1350</t>
  </si>
  <si>
    <t>PS4-79-IG-0012_CKT29</t>
  </si>
  <si>
    <t>T-00035-1351</t>
  </si>
  <si>
    <t>PS4-79-IG-0012_CKT30</t>
  </si>
  <si>
    <t>T-00035-1352</t>
  </si>
  <si>
    <t>PS4-79-IG-0012_CKT31</t>
  </si>
  <si>
    <t>T-00035-1353</t>
  </si>
  <si>
    <t>PS4-79-IG-0012_CKT32</t>
  </si>
  <si>
    <t>T-00035-1354</t>
  </si>
  <si>
    <t>PS4-79-IG-0012_CKT33</t>
  </si>
  <si>
    <t>T-00035-1355</t>
  </si>
  <si>
    <t>PS4-79-IG-0012_CKT34</t>
  </si>
  <si>
    <t>T-00035-1356</t>
  </si>
  <si>
    <t>PS4-79-IG-0012_CKT37</t>
  </si>
  <si>
    <t>T-00039-0251</t>
  </si>
  <si>
    <t>PS4 - CFO AREA_Earthing</t>
  </si>
  <si>
    <t>CPX26 - Earthing system</t>
  </si>
  <si>
    <t>10</t>
  </si>
  <si>
    <t>TZ-MID-67-WPR2-151156</t>
  </si>
  <si>
    <t>PS4-63-01 - Electrical Earthing</t>
  </si>
  <si>
    <t>Earthing System</t>
  </si>
  <si>
    <t>TM-00039</t>
  </si>
  <si>
    <t>T-00039-0252</t>
  </si>
  <si>
    <t>PS4 - CHEMICAL AND WASTE STORAGE AREA_Earthing</t>
  </si>
  <si>
    <t>TZ-MID-67-WPR2-151146</t>
  </si>
  <si>
    <t>T-00039-0253</t>
  </si>
  <si>
    <t>PS4 - CLOSED DRAIN DRUM AREA_Earthing</t>
  </si>
  <si>
    <t>TZ-MID-67-WPR2-151158</t>
  </si>
  <si>
    <t>Submitted</t>
  </si>
  <si>
    <t>T-00039-0254</t>
  </si>
  <si>
    <t>PS4 - DIESEL FUEL STORAGE AND PUMP AREA_Earthing</t>
  </si>
  <si>
    <t>TZ-MID-67-WPR2-151148</t>
  </si>
  <si>
    <t>T-00039-0255</t>
  </si>
  <si>
    <t>PS4 - FENCE EAST AREA_Earthing</t>
  </si>
  <si>
    <t>TZ-MID-67-WPR2-151161</t>
  </si>
  <si>
    <t>T-00039-0256</t>
  </si>
  <si>
    <t>PS4 - FENCE SOUTH EAST AREA_Earthing</t>
  </si>
  <si>
    <t>TZ-MID-67-WPR2-151163</t>
  </si>
  <si>
    <t>T-00039-0257</t>
  </si>
  <si>
    <t>PS4 - FENCE SOUTH WEST AREA_Earthing</t>
  </si>
  <si>
    <t>TZ-MID-67-WPR2-151162</t>
  </si>
  <si>
    <t>T-00039-0258</t>
  </si>
  <si>
    <t>PS4 - FENCE WEST AREA_Earthing</t>
  </si>
  <si>
    <t>TZ-MID-67-WPR2-151160</t>
  </si>
  <si>
    <t>T-00039-0259</t>
  </si>
  <si>
    <t>PS4 - LAUNCHER/RECEIVER AREA_Earthing</t>
  </si>
  <si>
    <t>TZ-MID-67-WPR2-151154</t>
  </si>
  <si>
    <t>T-00039-0260</t>
  </si>
  <si>
    <t>PS4 - LOADING PUMP AREA_Earthing</t>
  </si>
  <si>
    <t>TZ-MID-67-WPR2-151155</t>
  </si>
  <si>
    <t>T-00039-0261</t>
  </si>
  <si>
    <t>PS4 - OBSERVATION BASIN AREA_Earthing</t>
  </si>
  <si>
    <t>TZ-MID-67-WPR2-151151</t>
  </si>
  <si>
    <t>T-00039-0262</t>
  </si>
  <si>
    <t>PS4 - POWER DISTRIBUTION AREA_Earthing</t>
  </si>
  <si>
    <t>TZ-MID-67-WPR2-151153</t>
  </si>
  <si>
    <t>T-00039-0263</t>
  </si>
  <si>
    <t>PS4 - POWER GENERATION BUILDING AREA_Earthing</t>
  </si>
  <si>
    <t>TZ-MID-67-WPR2-151157</t>
  </si>
  <si>
    <t>T-00039-0264</t>
  </si>
  <si>
    <t>PS4 - POWER GENERATION COOLING TOWER AREA_Earthing</t>
  </si>
  <si>
    <t>TZ-MID-67-WPR2-151159</t>
  </si>
  <si>
    <t>T-00039-0265</t>
  </si>
  <si>
    <t>PS4 - PUMP VSD AREA_Earthing</t>
  </si>
  <si>
    <t>TZ-MID-67-WPR2-151152</t>
  </si>
  <si>
    <t>T-00039-0266</t>
  </si>
  <si>
    <t>PS4 - TURNSTILE GATE AND OFFICE BUILDING AREA_Earthing</t>
  </si>
  <si>
    <t>TZ-MID-67-WPR2-151147</t>
  </si>
  <si>
    <t>T-00039-0267</t>
  </si>
  <si>
    <t>PS4 - UTILITY AREA_Earthing</t>
  </si>
  <si>
    <t>TZ-MID-67-WPR2-151149</t>
  </si>
  <si>
    <t>T-00039-0268</t>
  </si>
  <si>
    <t>PS4 - UTILITY/FIRE WATER STORAGE TANK AREA_Earthing</t>
  </si>
  <si>
    <t>TZ-MID-67-WPR2-151150</t>
  </si>
  <si>
    <t>T-00039-0269</t>
  </si>
  <si>
    <t>PS4-82-OB-0001_Earthing</t>
  </si>
  <si>
    <t>Earthing for Office and Facilities building</t>
  </si>
  <si>
    <t>TZ-MID-67-CPP1-150005</t>
  </si>
  <si>
    <t>PS4-63-02 - Electrical Earthing - Office and Facilities building</t>
  </si>
  <si>
    <t>PS4-63-02</t>
  </si>
  <si>
    <t>T-00039-0270</t>
  </si>
  <si>
    <t>PS4-82-OB-0005_Earthing</t>
  </si>
  <si>
    <t>Earthing for Guard House</t>
  </si>
  <si>
    <t>TZ-MID-67-WPR2-151183</t>
  </si>
  <si>
    <t>PS4-63-06 - Electrical Earthing - Guard House</t>
  </si>
  <si>
    <t>PS4-63-06</t>
  </si>
  <si>
    <t>T-00039-0271</t>
  </si>
  <si>
    <t>PS4-82-OB-0009A_Earthing</t>
  </si>
  <si>
    <t>Earthing for Guard Hut A</t>
  </si>
  <si>
    <t>TZ-MID-67-CPP1-150012</t>
  </si>
  <si>
    <t>PS4-63-05 - Electrical Earthing - Guard Hut A &amp; B</t>
  </si>
  <si>
    <t>PS4-63-05</t>
  </si>
  <si>
    <t>T-00039-0272</t>
  </si>
  <si>
    <t>PS4-82-OB-0009B_Earthing</t>
  </si>
  <si>
    <t>Earthing for Guard Hut B</t>
  </si>
  <si>
    <t>TZ-MID-67-CPP1-150019</t>
  </si>
  <si>
    <t>T-00039-0273</t>
  </si>
  <si>
    <t>PS4-84-OB-0001_Earthing</t>
  </si>
  <si>
    <t>Earthing for Workshop &amp; Warehouse</t>
  </si>
  <si>
    <t>TZ-MID-67-CPP1-150026</t>
  </si>
  <si>
    <t>PS4-63-07 - Electrical Earthing - Workshop &amp; Warehouse</t>
  </si>
  <si>
    <t>PS4-63-07</t>
  </si>
  <si>
    <t>T-00039-0274</t>
  </si>
  <si>
    <t>PS4-84-OB-0003_Earthing</t>
  </si>
  <si>
    <t>Earthing for Hazardous Waste Shelter</t>
  </si>
  <si>
    <t>TZ-MID-67-WPR2-151187</t>
  </si>
  <si>
    <t>T-00039-0275</t>
  </si>
  <si>
    <t>PS4-84-OB-0004_Earthing</t>
  </si>
  <si>
    <t>Earthing for Non-Hazardous Waste Shelter</t>
  </si>
  <si>
    <t>T-00039-0276</t>
  </si>
  <si>
    <t>PS4-84-OB-0005_Earthing</t>
  </si>
  <si>
    <t>Earthing for Generator Electrical Building</t>
  </si>
  <si>
    <t>TZ-MID-67-WPR2-151185</t>
  </si>
  <si>
    <t>PS4-63-03 - Electrical Earthing - Generator Building</t>
  </si>
  <si>
    <t>T-00039-0277</t>
  </si>
  <si>
    <t>PS4-84-OB-0006_Earthing</t>
  </si>
  <si>
    <t>Earthing for Chemical Storage Shelter</t>
  </si>
  <si>
    <t>T-00039-0278</t>
  </si>
  <si>
    <t>PS4-84-OB-0007_Earthing</t>
  </si>
  <si>
    <t>Earthing for Chemical Waste Storage Shelter</t>
  </si>
  <si>
    <t>T-00039-0279</t>
  </si>
  <si>
    <t>PS4-86-OB-0001_Earthing</t>
  </si>
  <si>
    <t>Earthing for Closed Drain Drum Shelter</t>
  </si>
  <si>
    <t>TZ-MID-67-WPR2-151189</t>
  </si>
  <si>
    <t>T-00039-0280</t>
  </si>
  <si>
    <t>PS4-86-OB-0002_Earthing</t>
  </si>
  <si>
    <t>Earthing for Relief Drain Drum Shelter</t>
  </si>
  <si>
    <t>TZ-MID-67-WPR2-151191</t>
  </si>
  <si>
    <t>T-00039-0281</t>
  </si>
  <si>
    <t>PS4-86-OB-0003_Earthing</t>
  </si>
  <si>
    <t>Earthing for Fire Water Pump Shelter</t>
  </si>
  <si>
    <t>TZ-MID-67-WPR2-151193</t>
  </si>
  <si>
    <t>T-00039-0282</t>
  </si>
  <si>
    <t>PS4-86-OB-0004_Earthing</t>
  </si>
  <si>
    <t>TZ-MID-67-WPR2-151195</t>
  </si>
  <si>
    <t>T-00040-0038</t>
  </si>
  <si>
    <t>PS4 - RECEIVER AND LAUNCHER AREA_Lightning</t>
  </si>
  <si>
    <t>CPX28 - Lightning protection system</t>
  </si>
  <si>
    <t>Lightning</t>
  </si>
  <si>
    <t>TZ-MID-67-WPR2-151613</t>
  </si>
  <si>
    <t>Lighting Protection System</t>
  </si>
  <si>
    <t>TM-00040</t>
  </si>
  <si>
    <t>T-00040-0039</t>
  </si>
  <si>
    <t>PS4-82-OB-0001_Lightning</t>
  </si>
  <si>
    <t>Lightning for Office and Facilities building</t>
  </si>
  <si>
    <t>TZ-MID-67-CPP1-150006</t>
  </si>
  <si>
    <t>T-00040-0040</t>
  </si>
  <si>
    <t>PS4-82-OB-0005_Lightning</t>
  </si>
  <si>
    <t>Lightning for Guard House</t>
  </si>
  <si>
    <t>TZ-MID-67-WPR2-151197</t>
  </si>
  <si>
    <t>T-00040-0041</t>
  </si>
  <si>
    <t>PS4-82-OB-0009A_Lightning</t>
  </si>
  <si>
    <t>Lightning for Guard Hut A</t>
  </si>
  <si>
    <t>TZ-MID-67-CPP1-150013</t>
  </si>
  <si>
    <t>T-00040-0042</t>
  </si>
  <si>
    <t>PS4-82-OB-0009B_Ligthning</t>
  </si>
  <si>
    <t>Lightning for Guard Hut B</t>
  </si>
  <si>
    <t>TZ-MID-67-CPP1-150020</t>
  </si>
  <si>
    <t>T-00040-0043</t>
  </si>
  <si>
    <t>PS4-84-OB-0001_Lightning</t>
  </si>
  <si>
    <t>Lightning for Workshop &amp; Warehouse</t>
  </si>
  <si>
    <t>TZ-MID-67-CPP1-150027</t>
  </si>
  <si>
    <t>T-00040-0044</t>
  </si>
  <si>
    <t>PS4-84-OB-0003_Lightning</t>
  </si>
  <si>
    <t>Lightning for Hazardous Waste Shelter</t>
  </si>
  <si>
    <t>TZ-MID-67-WPR2-151199</t>
  </si>
  <si>
    <t>T-00040-0045</t>
  </si>
  <si>
    <t>PS4-84-OB-0005_Lightning</t>
  </si>
  <si>
    <t>Lightning for Generator Electrical Building</t>
  </si>
  <si>
    <t>TZ-MID-67-WPR2-151198</t>
  </si>
  <si>
    <t>T-00040-0046</t>
  </si>
  <si>
    <t>PS4-84-OB-0006_Lightning</t>
  </si>
  <si>
    <t>Lightning for Chemical Storage Shelter</t>
  </si>
  <si>
    <t>TZ-MID-67-WPR2-151601</t>
  </si>
  <si>
    <t>T-00040-0047</t>
  </si>
  <si>
    <t>PS4-84-OB-0007_Lightning</t>
  </si>
  <si>
    <t>Lightning for Chemical Waste Storage Shelter</t>
  </si>
  <si>
    <t>T-00040-0048</t>
  </si>
  <si>
    <t>PS4-86-OB-0001_Lightning</t>
  </si>
  <si>
    <t>Lightning for Closed Drain Drum Shelter</t>
  </si>
  <si>
    <t>TZ-MID-67-WPR2-151603</t>
  </si>
  <si>
    <t>T-00040-0049</t>
  </si>
  <si>
    <t>PS4-86-OB-0002_Lightning</t>
  </si>
  <si>
    <t>Lightning for Relief Drain Drum Shelter</t>
  </si>
  <si>
    <t>TZ-MID-67-WPR2-151604</t>
  </si>
  <si>
    <t>T-00040-0050</t>
  </si>
  <si>
    <t>PS4-86-OB-0003_Lightning</t>
  </si>
  <si>
    <t>Lightning for Fire Water Pump Shelter</t>
  </si>
  <si>
    <t>TZ-MID-67-WPR2-151605</t>
  </si>
  <si>
    <t>T-00040-0051</t>
  </si>
  <si>
    <t>PS4-86-OB-0004_Lightning</t>
  </si>
  <si>
    <t>TZ-MID-67-WPR2-151606</t>
  </si>
  <si>
    <t>T-00041-0023</t>
  </si>
  <si>
    <t>PS4-82-OB-0001</t>
  </si>
  <si>
    <t>CPX29 - MCT cabling</t>
  </si>
  <si>
    <t>Office and Facilities building</t>
  </si>
  <si>
    <t>PS4-82-05 - Office and Facilities building</t>
  </si>
  <si>
    <t>PS4-82-05</t>
  </si>
  <si>
    <t>MCT Cabling</t>
  </si>
  <si>
    <t>B</t>
  </si>
  <si>
    <t>TM-00041</t>
  </si>
  <si>
    <t>T-00041-0024</t>
  </si>
  <si>
    <t>PS4-82-OB-0005</t>
  </si>
  <si>
    <t>Guard House</t>
  </si>
  <si>
    <t>PS4-82-06 - Guard House Building</t>
  </si>
  <si>
    <t>PS4-82-06</t>
  </si>
  <si>
    <t>T-00041-0025</t>
  </si>
  <si>
    <t>PS4-84-OB-0005</t>
  </si>
  <si>
    <t>Generator Electrical Building</t>
  </si>
  <si>
    <t>PS4-84-01 - Generator Building</t>
  </si>
  <si>
    <t>PS4-84-01</t>
  </si>
  <si>
    <t>T-00042-0132</t>
  </si>
  <si>
    <t>PS4_AREA_COMPLETION_FOR_BUILDING_AREA_NORTH</t>
  </si>
  <si>
    <t>CPX30 - Cable tray / ladder</t>
  </si>
  <si>
    <t>Area completion</t>
  </si>
  <si>
    <t>2</t>
  </si>
  <si>
    <t>PS4-99-01 - Area Completion for Building area</t>
  </si>
  <si>
    <t>PS4-99-01</t>
  </si>
  <si>
    <t>Cable Tray/Ladder</t>
  </si>
  <si>
    <t>TM-00042</t>
  </si>
  <si>
    <t>T-00042-0133</t>
  </si>
  <si>
    <t>PS4_AREA_COMPLETION_FOR_BUILDING_AREA_NORTH_EAST</t>
  </si>
  <si>
    <t>T-00042-0134</t>
  </si>
  <si>
    <t>PS4_AREA_COMPLETION_FOR_BUILDING_AREA_NORTH_WEST</t>
  </si>
  <si>
    <t>T-00042-0135</t>
  </si>
  <si>
    <t>PS4_AREA_COMPLETION_FOR_CFO_AREA</t>
  </si>
  <si>
    <t>PS4-99-05 - Area Completion for CFO area</t>
  </si>
  <si>
    <t>PS4-99-05</t>
  </si>
  <si>
    <t>T-00042-0136</t>
  </si>
  <si>
    <t>PS4_AREA_COMPLETION_FOR_POWER_DISTRIBUTION_AREA</t>
  </si>
  <si>
    <t>PS4-99-03 - Area Completion for Power Distribution area</t>
  </si>
  <si>
    <t>PS4-99-03</t>
  </si>
  <si>
    <t>T-00042-0137</t>
  </si>
  <si>
    <t>PS4_AREA_COMPLETION_FOR_POWER_GENERATION_AREA</t>
  </si>
  <si>
    <t>PS4-99-06 - Area Completion for Power Generation area</t>
  </si>
  <si>
    <t>PS4-99-06</t>
  </si>
  <si>
    <t>T-00042-0138</t>
  </si>
  <si>
    <t>PS4_AREA_COMPLETION_FOR_PROCESS_AREA</t>
  </si>
  <si>
    <t>PS4-99-04 - Area Completion for Process area</t>
  </si>
  <si>
    <t>PS4-99-04</t>
  </si>
  <si>
    <t>T-00042-0139</t>
  </si>
  <si>
    <t>PS4_AREA_COMPLETION_FOR_PROCESS_AREA_NORTH</t>
  </si>
  <si>
    <t>T-00042-0140</t>
  </si>
  <si>
    <t>PS4_AREA_COMPLETION_FOR_PROCESS_AREA_SOUTH</t>
  </si>
  <si>
    <t>T-00042-0141</t>
  </si>
  <si>
    <t>PS4_AREA_COMPLETION_FOR_UTILITY_AREA</t>
  </si>
  <si>
    <t>PS4-99-02 - Area Completion for Utility area</t>
  </si>
  <si>
    <t>PS4-99-02</t>
  </si>
  <si>
    <t>T-00042-0164</t>
  </si>
  <si>
    <t>T-00042-0165</t>
  </si>
  <si>
    <t>T-00042-0166</t>
  </si>
  <si>
    <t>T-00042-0198</t>
  </si>
  <si>
    <t>PS4-83-OB-0001_Installation</t>
  </si>
  <si>
    <t>EITS Building</t>
  </si>
  <si>
    <t>PS4-83-01 - EITS Building</t>
  </si>
  <si>
    <t>PS4-83-01</t>
  </si>
  <si>
    <t>M</t>
  </si>
  <si>
    <t>T-00043-0043</t>
  </si>
  <si>
    <t>PS4-79-BH-0001</t>
  </si>
  <si>
    <t>CPX31 - Junction and marshalling box</t>
  </si>
  <si>
    <t>LLHT High Voltage Power Junction Box</t>
  </si>
  <si>
    <t>Junction and Marshalling Box</t>
  </si>
  <si>
    <t>TM-00043</t>
  </si>
  <si>
    <t>T-00043-0044</t>
  </si>
  <si>
    <t>PS4-79-BH-0002</t>
  </si>
  <si>
    <t>T-00043-0072</t>
  </si>
  <si>
    <t>PS4-05-BE-0001</t>
  </si>
  <si>
    <t>Power Junction Box</t>
  </si>
  <si>
    <t>T-00044-0125</t>
  </si>
  <si>
    <t>PS4-01-IE-0001A</t>
  </si>
  <si>
    <t>CPX32 - Console / control panel</t>
  </si>
  <si>
    <t>Foam Package(PS4-01-UV-8700) Pump Control Panel A</t>
  </si>
  <si>
    <t>Console / Control Panel</t>
  </si>
  <si>
    <t>TM-00044</t>
  </si>
  <si>
    <t>T-00044-0126</t>
  </si>
  <si>
    <t>PS4-01-IE-0001B</t>
  </si>
  <si>
    <t>Foam Package(PS4-01-UV-8700) Pump Control Panel B</t>
  </si>
  <si>
    <t>T-00044-0127</t>
  </si>
  <si>
    <t>PS4-01-IE-0002A</t>
  </si>
  <si>
    <t>Fire Water Jockey Pump Control Panel A</t>
  </si>
  <si>
    <t>PS4-01-01 - Fire Water Jockey Pump A/B</t>
  </si>
  <si>
    <t>PS4-01-01</t>
  </si>
  <si>
    <t>T-00044-0128</t>
  </si>
  <si>
    <t>PS4-01-IE-0002B</t>
  </si>
  <si>
    <t>Fire Water Jockey Pump Control panel B</t>
  </si>
  <si>
    <t>T-00044-0129</t>
  </si>
  <si>
    <t>PS4-01-IE-0009A</t>
  </si>
  <si>
    <t>Fire Water starter pump Local Control Panel A</t>
  </si>
  <si>
    <t>T-00044-0130</t>
  </si>
  <si>
    <t>PS4-01-IE-0009B</t>
  </si>
  <si>
    <t>Fire Water starter pump Local Control Panel B</t>
  </si>
  <si>
    <t>T-00044-0132</t>
  </si>
  <si>
    <t>PS4-05-IE-8100</t>
  </si>
  <si>
    <t>Unit Control Panel for Emergency Diesel Generator</t>
  </si>
  <si>
    <t>T-00044-0133</t>
  </si>
  <si>
    <t>PS4-50-IE-0001</t>
  </si>
  <si>
    <t>Water Well Submersible Pump Control Panel A</t>
  </si>
  <si>
    <t>T-00044-0134</t>
  </si>
  <si>
    <t>PS4-50-IE-0002</t>
  </si>
  <si>
    <t>Water Well Submersible Pump Control Panel B</t>
  </si>
  <si>
    <t>T-00044-0135</t>
  </si>
  <si>
    <t>PS4-60-IE-0002A</t>
  </si>
  <si>
    <t>Local Display Panel (LDP) for Generator Set A</t>
  </si>
  <si>
    <t>T-00044-0136</t>
  </si>
  <si>
    <t>PS4-60-IE-0002B</t>
  </si>
  <si>
    <t>Local Display Panel (LDP) for Generator Set B</t>
  </si>
  <si>
    <t>T-00044-0137</t>
  </si>
  <si>
    <t>PS4-60-IE-0002C</t>
  </si>
  <si>
    <t>Local Display Panel (LDP) for Generator Set C</t>
  </si>
  <si>
    <t>T-00044-0138</t>
  </si>
  <si>
    <t>PS4-60-IE-0002D</t>
  </si>
  <si>
    <t>Local Display Panel (LDP) for Generator Set D</t>
  </si>
  <si>
    <t>T-00044-0139</t>
  </si>
  <si>
    <t>PS4-60-IE-0002E</t>
  </si>
  <si>
    <t>Local Display Panel (LDP) for Generator Set E</t>
  </si>
  <si>
    <t>T-00044-0140</t>
  </si>
  <si>
    <t>PS4-60-IE-0002F</t>
  </si>
  <si>
    <t>Local Display Panel (LDP) for Generator Set F</t>
  </si>
  <si>
    <t>T-00044-0141</t>
  </si>
  <si>
    <t>PS4-60-IE-0002G</t>
  </si>
  <si>
    <t>Local Display Panel (LDP) for Generator Set G</t>
  </si>
  <si>
    <t>T-00044-0142</t>
  </si>
  <si>
    <t>PS4-60-IE-0003A</t>
  </si>
  <si>
    <t>Generator control panel for generator set- 1 (A)</t>
  </si>
  <si>
    <t>T-00044-0143</t>
  </si>
  <si>
    <t>PS4-60-IE-0003B</t>
  </si>
  <si>
    <t>Generator control panel for generator set- 2 (B)</t>
  </si>
  <si>
    <t>T-00044-0144</t>
  </si>
  <si>
    <t>PS4-60-IE-0003C</t>
  </si>
  <si>
    <t>Generator control panel for generator set- 3 (C)</t>
  </si>
  <si>
    <t>T-00044-0145</t>
  </si>
  <si>
    <t>PS4-60-IE-0003D</t>
  </si>
  <si>
    <t>Generator control panel for generator set- 4 (D)</t>
  </si>
  <si>
    <t>T-00044-0146</t>
  </si>
  <si>
    <t>PS4-60-IE-0003E</t>
  </si>
  <si>
    <t>Generator control panel for generator set- 5 (E)</t>
  </si>
  <si>
    <t>T-00044-0147</t>
  </si>
  <si>
    <t>PS4-60-IE-0003F</t>
  </si>
  <si>
    <t>Generator control panel for generator set- 6 (F)</t>
  </si>
  <si>
    <t>T-00044-0148</t>
  </si>
  <si>
    <t>PS4-60-IE-0003G</t>
  </si>
  <si>
    <t>Generator control panel for generator set- 7 (G)</t>
  </si>
  <si>
    <t>T-00044-0149</t>
  </si>
  <si>
    <t>PS4-60-IE-0004</t>
  </si>
  <si>
    <t>Master Control Panel</t>
  </si>
  <si>
    <t>T-00044-0150</t>
  </si>
  <si>
    <t>PS4-60-IH-0001A</t>
  </si>
  <si>
    <t>Generator A Auxiliary MCC</t>
  </si>
  <si>
    <t>T-00044-0151</t>
  </si>
  <si>
    <t>PS4-60-IH-0001B</t>
  </si>
  <si>
    <t>Generator B Auxiliary MCC</t>
  </si>
  <si>
    <t>T-00044-0152</t>
  </si>
  <si>
    <t>PS4-60-IH-0001C</t>
  </si>
  <si>
    <t>Generator C Auxiliary MCC</t>
  </si>
  <si>
    <t>T-00044-0153</t>
  </si>
  <si>
    <t>PS4-60-IH-0001D</t>
  </si>
  <si>
    <t>Generator D Auxiliary MCC</t>
  </si>
  <si>
    <t>T-00044-0154</t>
  </si>
  <si>
    <t>PS4-60-IH-0001E</t>
  </si>
  <si>
    <t>Generator E Auxiliary MCC</t>
  </si>
  <si>
    <t>T-00044-0155</t>
  </si>
  <si>
    <t>PS4-60-IH-0001F</t>
  </si>
  <si>
    <t>Generator F Auxiliary MCC</t>
  </si>
  <si>
    <t>T-00044-0156</t>
  </si>
  <si>
    <t>PS4-60-IH-0001G</t>
  </si>
  <si>
    <t>Generator G Auxiliary MCC</t>
  </si>
  <si>
    <t>T-00044-0157</t>
  </si>
  <si>
    <t>PS4-60-IH-0002</t>
  </si>
  <si>
    <t>Generator Common MCC - Feeder A</t>
  </si>
  <si>
    <t>T-00044-0158</t>
  </si>
  <si>
    <t>PS4-60-IN-0002A</t>
  </si>
  <si>
    <t>Fuel Conditioning Unit Control Panel - Generator Set-1 (A)</t>
  </si>
  <si>
    <t>T-00044-0159</t>
  </si>
  <si>
    <t>PS4-60-IN-0002B</t>
  </si>
  <si>
    <t>Fuel Conditioning Unit Control Panel - Generator Set-2 (B)</t>
  </si>
  <si>
    <t>T-00044-0160</t>
  </si>
  <si>
    <t>PS4-60-IN-0002C</t>
  </si>
  <si>
    <t>Fuel Conditioning Unit Control Panel - Generator Set-3 (C)</t>
  </si>
  <si>
    <t>T-00044-0161</t>
  </si>
  <si>
    <t>PS4-60-IN-0002D</t>
  </si>
  <si>
    <t>Fuel Conditioning Unit Control Panel - Generator Set-4 (D)</t>
  </si>
  <si>
    <t>T-00044-0162</t>
  </si>
  <si>
    <t>PS4-60-IN-0002E</t>
  </si>
  <si>
    <t>Fuel Conditioning Unit Control Panel - Generator Set-5 (E)</t>
  </si>
  <si>
    <t>T-00044-0163</t>
  </si>
  <si>
    <t>PS4-60-IN-0002F</t>
  </si>
  <si>
    <t>Fuel Conditioning Unit Control Panel - Generator Set-6 (F)</t>
  </si>
  <si>
    <t>T-00044-0164</t>
  </si>
  <si>
    <t>PS4-60-IN-0002G</t>
  </si>
  <si>
    <t>Fuel Conditioning Unit Control Panel - Generator Set-7 (G)</t>
  </si>
  <si>
    <t>T-00044-0165</t>
  </si>
  <si>
    <t>PS4-61-IH-0004</t>
  </si>
  <si>
    <t>HVAC MCC - Generator Building</t>
  </si>
  <si>
    <t>T-00044-0166</t>
  </si>
  <si>
    <t>PS4-61-IH-0004A</t>
  </si>
  <si>
    <t>HVAC MCC - Power Generator Building Feeder A</t>
  </si>
  <si>
    <t>T-00044-0167</t>
  </si>
  <si>
    <t>PS4-61-IH-0004B</t>
  </si>
  <si>
    <t>HVAC MCC - Power Generator Building Feeder B</t>
  </si>
  <si>
    <t>T-00044-0168</t>
  </si>
  <si>
    <t>PS4-62-IE-0001</t>
  </si>
  <si>
    <t>Lighting Control panel 1 - Pump Station 4</t>
  </si>
  <si>
    <t>T-00044-0169</t>
  </si>
  <si>
    <t>PS4-62-IE-0002</t>
  </si>
  <si>
    <t>Lighting Control panel 2 - Pump Station 4</t>
  </si>
  <si>
    <t>T-00044-0170</t>
  </si>
  <si>
    <t>PS4-71-IN-0001</t>
  </si>
  <si>
    <t>DFO- SEPARATOR CONTROL PANEL</t>
  </si>
  <si>
    <t>T-00044-0171</t>
  </si>
  <si>
    <t>PS4-71-IN-0002</t>
  </si>
  <si>
    <t>CFO-PRE PRESSURE CONTROL PANEL</t>
  </si>
  <si>
    <t>T-00044-0172</t>
  </si>
  <si>
    <t>PS4-71-IN-0003</t>
  </si>
  <si>
    <t>DFO- PRE PRESSURE CONTROL PANEL</t>
  </si>
  <si>
    <t>T-00044-0173</t>
  </si>
  <si>
    <t>PS4-71-IN-0004A</t>
  </si>
  <si>
    <t>CRO- SEPARATOR CONTROL PANEL-1</t>
  </si>
  <si>
    <t>T-00044-0174</t>
  </si>
  <si>
    <t>PS4-71-IN-0004B</t>
  </si>
  <si>
    <t>CRO- SEPARATOR CONTROL PANEL-2</t>
  </si>
  <si>
    <t>T-00044-0264</t>
  </si>
  <si>
    <t>PS4-09-LB-0008</t>
  </si>
  <si>
    <t>HVAC UNIT CONTROL PANEL</t>
  </si>
  <si>
    <t>T-00044-0265</t>
  </si>
  <si>
    <t>PS4-61-IH-0004C</t>
  </si>
  <si>
    <t>LOCAL STARTER PANEL</t>
  </si>
  <si>
    <t>T-00044-0266</t>
  </si>
  <si>
    <t>PS4-61-IH-0004D</t>
  </si>
  <si>
    <t>T-00044-0278</t>
  </si>
  <si>
    <t>PS4-09-LB-7001</t>
  </si>
  <si>
    <t>HVAC UCP - Guard House</t>
  </si>
  <si>
    <t>T-00045-0004</t>
  </si>
  <si>
    <t>PS4-53-TR-4100</t>
  </si>
  <si>
    <t>CPX33 - Cathodic protection</t>
  </si>
  <si>
    <t>UTILITY WATER / FIRE WATER STORAGE TANK</t>
  </si>
  <si>
    <t>TZ-MID-67-FZC2-180013</t>
  </si>
  <si>
    <t>Cathodic Protection</t>
  </si>
  <si>
    <t>P</t>
  </si>
  <si>
    <t>TM-00045</t>
  </si>
  <si>
    <t>T-00045-0005</t>
  </si>
  <si>
    <t>PS4-71-TR-4100</t>
  </si>
  <si>
    <t>CRUDE FUEL OIL STORAGE TANK</t>
  </si>
  <si>
    <t>TZ-MID-67-FZC2-180096</t>
  </si>
  <si>
    <t>T-00045-0006</t>
  </si>
  <si>
    <t>PS4-71-TR-4200</t>
  </si>
  <si>
    <t>CRUDE FUEL OIL SERVICE TANK</t>
  </si>
  <si>
    <t>TZ-MID-67-FZC2-180095</t>
  </si>
  <si>
    <t>T-00045-0007</t>
  </si>
  <si>
    <t>PS4-71-TR-4400</t>
  </si>
  <si>
    <t>DIESEL FUEL STORAGE TANK</t>
  </si>
  <si>
    <t>TZ-MID-67-FZC2-180029</t>
  </si>
  <si>
    <t>T-00046-0408</t>
  </si>
  <si>
    <t>PS4-60-UR-8100A</t>
  </si>
  <si>
    <t>CZX01E - Package</t>
  </si>
  <si>
    <t>POWER GENERATION PACKAGE A</t>
  </si>
  <si>
    <t>20</t>
  </si>
  <si>
    <t>TZ-MID-67-WPR2-135100</t>
  </si>
  <si>
    <t>Package</t>
  </si>
  <si>
    <t>TM-00046</t>
  </si>
  <si>
    <t>T-00046-0409</t>
  </si>
  <si>
    <t>PS4-60-UR-8100B</t>
  </si>
  <si>
    <t>POWER GENERATION PACKAGE B</t>
  </si>
  <si>
    <t>TZ-MID-67-WPR2-135103</t>
  </si>
  <si>
    <t>T-00046-0410</t>
  </si>
  <si>
    <t>PS4-60-UR-8100C</t>
  </si>
  <si>
    <t>POWER GENERATION PACKAGE C</t>
  </si>
  <si>
    <t>TZ-MID-67-WPR2-135106</t>
  </si>
  <si>
    <t>T-00046-0411</t>
  </si>
  <si>
    <t>PS4-60-UR-8100D</t>
  </si>
  <si>
    <t>POWER GENERATION PACKAGE D</t>
  </si>
  <si>
    <t>TZ-MID-67-WPR2-135109</t>
  </si>
  <si>
    <t>T-00046-0412</t>
  </si>
  <si>
    <t>PS4-60-UR-8100E</t>
  </si>
  <si>
    <t>POWER GENERATION PACKAGE E</t>
  </si>
  <si>
    <t>TZ-MID-67-WPR2-135112</t>
  </si>
  <si>
    <t>T-00046-0413</t>
  </si>
  <si>
    <t>PS4-60-UR-8100F</t>
  </si>
  <si>
    <t>POWER GENERATION PACKAGE F</t>
  </si>
  <si>
    <t>TZ-MID-67-WPR2-135115</t>
  </si>
  <si>
    <t>T-00046-0414</t>
  </si>
  <si>
    <t>PS4-60-UR-8100G</t>
  </si>
  <si>
    <t>POWER GENERATION PACKAGE G</t>
  </si>
  <si>
    <t>TZ-MID-67-WPR2-135118</t>
  </si>
  <si>
    <t>T-00046-0415</t>
  </si>
  <si>
    <t>PS4-05-UR-8100</t>
  </si>
  <si>
    <t>EMERGENCY DIESEL ENGINE GENERATOR PACKAGE</t>
  </si>
  <si>
    <t>TZ-MID-67-WPR2-135204</t>
  </si>
  <si>
    <t>T-00046-0416</t>
  </si>
  <si>
    <t>PS4-71-UZ-6200</t>
  </si>
  <si>
    <t>DIESEL FUEL DISPENSER STATION</t>
  </si>
  <si>
    <t>TZ-MID-67-WPR2-135200</t>
  </si>
  <si>
    <t>T-00046-0417</t>
  </si>
  <si>
    <t>PS4-60-UA-5100</t>
  </si>
  <si>
    <t>COMPRESSOR AIR STARTING SKID</t>
  </si>
  <si>
    <t>TZ-MID-67-WPR2-135128</t>
  </si>
  <si>
    <t>T-00046-0418</t>
  </si>
  <si>
    <t>PS4-60-UO-81100A</t>
  </si>
  <si>
    <t>LUBE OIL SEPARATOR MODULE</t>
  </si>
  <si>
    <t>TZ-MID-67-WPR2-135124</t>
  </si>
  <si>
    <t>T-00046-0419</t>
  </si>
  <si>
    <t>PS4-60-UO-81100B</t>
  </si>
  <si>
    <t>T-00046-0420</t>
  </si>
  <si>
    <t>PS4-60-UO-81100C</t>
  </si>
  <si>
    <t>T-00046-0421</t>
  </si>
  <si>
    <t>PS4-60-UO-81100D</t>
  </si>
  <si>
    <t>T-00046-0422</t>
  </si>
  <si>
    <t>PS4-60-UO-81100E</t>
  </si>
  <si>
    <t>T-00046-0423</t>
  </si>
  <si>
    <t>PS4-60-UO-81100F</t>
  </si>
  <si>
    <t>T-00046-0424</t>
  </si>
  <si>
    <t>PS4-60-UO-81100G</t>
  </si>
  <si>
    <t>T-00046-0425</t>
  </si>
  <si>
    <t>PS4-60-UZ-8200A</t>
  </si>
  <si>
    <t>INJECTOR TIP COOLING MODULE</t>
  </si>
  <si>
    <t>TZ-MID-67-WPR2-135129</t>
  </si>
  <si>
    <t>T-00046-0426</t>
  </si>
  <si>
    <t>PS4-60-UZ-8200B</t>
  </si>
  <si>
    <t>T-00046-0427</t>
  </si>
  <si>
    <t>PS4-60-UZ-8200C</t>
  </si>
  <si>
    <t>T-00046-0428</t>
  </si>
  <si>
    <t>PS4-60-UZ-8200D</t>
  </si>
  <si>
    <t>T-00046-0429</t>
  </si>
  <si>
    <t>PS4-60-UZ-8200E</t>
  </si>
  <si>
    <t>T-00046-0430</t>
  </si>
  <si>
    <t>PS4-60-UZ-8200F</t>
  </si>
  <si>
    <t>T-00046-0431</t>
  </si>
  <si>
    <t>PS4-60-VS-9100A</t>
  </si>
  <si>
    <t>OIL MIST SEPARATOR SKID</t>
  </si>
  <si>
    <t>TZ-MID-67-WPR2-135130</t>
  </si>
  <si>
    <t>T-00046-0432</t>
  </si>
  <si>
    <t>PS4-60-VS-9100B</t>
  </si>
  <si>
    <t>T-00046-0433</t>
  </si>
  <si>
    <t>PS4-60-VS-9100C</t>
  </si>
  <si>
    <t>T-00046-0434</t>
  </si>
  <si>
    <t>PS4-60-VS-9100D</t>
  </si>
  <si>
    <t>T-00046-0435</t>
  </si>
  <si>
    <t>PS4-60-VS-9100E</t>
  </si>
  <si>
    <t>T-00046-0436</t>
  </si>
  <si>
    <t>PS4-60-VS-9100F</t>
  </si>
  <si>
    <t>T-00046-0437</t>
  </si>
  <si>
    <t>PS4-60-VS-9100G</t>
  </si>
  <si>
    <t>T-00046-0438</t>
  </si>
  <si>
    <t>PS4-71-UZ-6500</t>
  </si>
  <si>
    <t>DIESEL FUEL SEPARATOR MODULE</t>
  </si>
  <si>
    <t>TZ-MID-67-WPR2-135009</t>
  </si>
  <si>
    <t>T-00046-0439</t>
  </si>
  <si>
    <t>PS4-71-UZ-6800A</t>
  </si>
  <si>
    <t>CRUDE FUEL SEPARATOR MODULE A</t>
  </si>
  <si>
    <t>TZ-MID-67-WPR2-135002</t>
  </si>
  <si>
    <t>PS4-71-06 - Crude Fuel Separation Module</t>
  </si>
  <si>
    <t>T-00046-0440</t>
  </si>
  <si>
    <t>PS4-71-UZ-6800B</t>
  </si>
  <si>
    <t>CRUDE FUEL SEPARATOR MODULE B</t>
  </si>
  <si>
    <t>T-00046-0441</t>
  </si>
  <si>
    <t>PS4-01-UK-6100</t>
  </si>
  <si>
    <t>DELUGE SKID</t>
  </si>
  <si>
    <t>TZ-MID-67-WPR2-125904</t>
  </si>
  <si>
    <t>T-00046-0442</t>
  </si>
  <si>
    <t>PS4-01-UV-8700</t>
  </si>
  <si>
    <t>FOAM SKID</t>
  </si>
  <si>
    <t>TZ-MID-67-WPR2-125900</t>
  </si>
  <si>
    <t>T-00046-0443</t>
  </si>
  <si>
    <t>PS4-01-UZ-6900</t>
  </si>
  <si>
    <t>WATER MIST FIRE PROTECTION PACKAGE</t>
  </si>
  <si>
    <t>TZ-MID-67-WPR2-125922</t>
  </si>
  <si>
    <t>T-00046-0444</t>
  </si>
  <si>
    <t>PS4-53-UT-8100</t>
  </si>
  <si>
    <t>WATER PRE-TREATMENT PACKAGE</t>
  </si>
  <si>
    <t>TZ-MID-67-WPR2-135500</t>
  </si>
  <si>
    <t>PS4-50-03 - Water Pre-Treatment Package</t>
  </si>
  <si>
    <t>PS4-50-03</t>
  </si>
  <si>
    <t>T-00046-0445</t>
  </si>
  <si>
    <t>PS4-53-UT-8200</t>
  </si>
  <si>
    <t>WATER TREATMENT/ PURIFICATION PACKAGE</t>
  </si>
  <si>
    <t>TZ-MID-67-WPR2-135502</t>
  </si>
  <si>
    <t>PS4-53-04 - Water Treatment Purification Package</t>
  </si>
  <si>
    <t>PS4-53-04</t>
  </si>
  <si>
    <t>T-00046-0446</t>
  </si>
  <si>
    <t>PS4-60-EA-2100A</t>
  </si>
  <si>
    <t>POWER GENERATION ENGINE RADIATOR</t>
  </si>
  <si>
    <t>TZ-MID-67-WPR2-135122</t>
  </si>
  <si>
    <t>T-00046-0447</t>
  </si>
  <si>
    <t>PS4-60-EA-2100B</t>
  </si>
  <si>
    <t>T-00046-0448</t>
  </si>
  <si>
    <t>PS4-60-EA-21100A</t>
  </si>
  <si>
    <t>CW AIR FIN COOLER - DRIVE END BEARING (ALT BRG)</t>
  </si>
  <si>
    <t>T-00046-0449</t>
  </si>
  <si>
    <t>PS4-60-EA-21100B</t>
  </si>
  <si>
    <t>T-00046-0450</t>
  </si>
  <si>
    <t>PS4-60-EA-21100C</t>
  </si>
  <si>
    <t>T-00046-0451</t>
  </si>
  <si>
    <t>PS4-60-EA-21100D</t>
  </si>
  <si>
    <t>T-00046-0452</t>
  </si>
  <si>
    <t>PS4-60-EA-21100E</t>
  </si>
  <si>
    <t>T-00046-0453</t>
  </si>
  <si>
    <t>PS4-60-EA-21100F</t>
  </si>
  <si>
    <t>T-00046-0454</t>
  </si>
  <si>
    <t>PS4-60-EA-21100G</t>
  </si>
  <si>
    <t>T-00046-0455</t>
  </si>
  <si>
    <t>PS4-60-EA-21200A</t>
  </si>
  <si>
    <t>CW AIR FIN COOLER - NON-DRIVE END BEARING (ALT BRG)</t>
  </si>
  <si>
    <t>T-00046-0456</t>
  </si>
  <si>
    <t>PS4-60-EA-21200B</t>
  </si>
  <si>
    <t>T-00046-0457</t>
  </si>
  <si>
    <t>PS4-60-EA-21200C</t>
  </si>
  <si>
    <t>T-00046-0458</t>
  </si>
  <si>
    <t>PS4-60-EA-21200D</t>
  </si>
  <si>
    <t>T-00046-0459</t>
  </si>
  <si>
    <t>PS4-60-EA-21200E</t>
  </si>
  <si>
    <t>T-00046-0460</t>
  </si>
  <si>
    <t>PS4-60-EA-21200F</t>
  </si>
  <si>
    <t>T-00046-0461</t>
  </si>
  <si>
    <t>PS4-60-EA-21200G</t>
  </si>
  <si>
    <t>T-00046-0462</t>
  </si>
  <si>
    <t>PS4-60-EA-2200A</t>
  </si>
  <si>
    <t>T-00046-0463</t>
  </si>
  <si>
    <t>PS4-60-EA-2200B</t>
  </si>
  <si>
    <t>T-00046-0464</t>
  </si>
  <si>
    <t>PS4-60-EA-2300A</t>
  </si>
  <si>
    <t>T-00046-0465</t>
  </si>
  <si>
    <t>PS4-60-EA-2300B</t>
  </si>
  <si>
    <t>T-00046-0466</t>
  </si>
  <si>
    <t>PS4-60-EA-2400A</t>
  </si>
  <si>
    <t>T-00046-0467</t>
  </si>
  <si>
    <t>PS4-60-EA-2400B</t>
  </si>
  <si>
    <t>T-00046-0468</t>
  </si>
  <si>
    <t>PS4-60-EA-2500A</t>
  </si>
  <si>
    <t>T-00046-0469</t>
  </si>
  <si>
    <t>PS4-60-EA-2500B</t>
  </si>
  <si>
    <t>T-00046-0470</t>
  </si>
  <si>
    <t>PS4-60-EA-2600A</t>
  </si>
  <si>
    <t>T-00046-0471</t>
  </si>
  <si>
    <t>PS4-60-EA-2600B</t>
  </si>
  <si>
    <t>T-00046-0472</t>
  </si>
  <si>
    <t>PS4-60-EA-2700A</t>
  </si>
  <si>
    <t>T-00046-0473</t>
  </si>
  <si>
    <t>PS4-60-EA-2700B</t>
  </si>
  <si>
    <t>T-00046-0474</t>
  </si>
  <si>
    <t>PS4-60-EA-2800A</t>
  </si>
  <si>
    <t>RADIATOR</t>
  </si>
  <si>
    <t>T-00046-0475</t>
  </si>
  <si>
    <t>PS4-60-EA-2800B</t>
  </si>
  <si>
    <t>T-00046-0476</t>
  </si>
  <si>
    <t>PS4-60-EA-2800C</t>
  </si>
  <si>
    <t>T-00046-0477</t>
  </si>
  <si>
    <t>PS4-60-EA-2800D</t>
  </si>
  <si>
    <t>T-00046-0478</t>
  </si>
  <si>
    <t>PS4-60-EA-2800E</t>
  </si>
  <si>
    <t>T-00046-0479</t>
  </si>
  <si>
    <t>PS4-60-EA-2800F</t>
  </si>
  <si>
    <t>T-00046-0480</t>
  </si>
  <si>
    <t>PS4-60-EA-2800G</t>
  </si>
  <si>
    <t>T-00046-0481</t>
  </si>
  <si>
    <t>PS4-60-EA-2900A</t>
  </si>
  <si>
    <t>AIR BLAST COOLER 33KW CAPACITY - COF MODULE</t>
  </si>
  <si>
    <t>TZ-MID-67-WPR2-135123</t>
  </si>
  <si>
    <t>T-00046-0482</t>
  </si>
  <si>
    <t>PS4-60-EA-2900B</t>
  </si>
  <si>
    <t>T-00046-0483</t>
  </si>
  <si>
    <t>PS4-60-EA-2900C</t>
  </si>
  <si>
    <t>T-00046-0484</t>
  </si>
  <si>
    <t>PS4-60-EA-2900D</t>
  </si>
  <si>
    <t>T-00046-0485</t>
  </si>
  <si>
    <t>PS4-60-EA-2900E</t>
  </si>
  <si>
    <t>TZ-MID-67-WPR2-135138</t>
  </si>
  <si>
    <t>T-00046-0486</t>
  </si>
  <si>
    <t>PS4-60-EA-2900F</t>
  </si>
  <si>
    <t>T-00046-0487</t>
  </si>
  <si>
    <t>PS4-60-EA-2900G</t>
  </si>
  <si>
    <t>T-00046-0488</t>
  </si>
  <si>
    <t>PS4-60-TCV-0001A</t>
  </si>
  <si>
    <t>THERMAL REGULATING VALVE SKID</t>
  </si>
  <si>
    <t>TZ-MID-67-WPR2-135136</t>
  </si>
  <si>
    <t>T-00046-0489</t>
  </si>
  <si>
    <t>PS4-60-TCV-0001B</t>
  </si>
  <si>
    <t>T-00046-0490</t>
  </si>
  <si>
    <t>PS4-60-TCV-0001C</t>
  </si>
  <si>
    <t>T-00046-0491</t>
  </si>
  <si>
    <t>PS4-60-TCV-0001D</t>
  </si>
  <si>
    <t>T-00046-0492</t>
  </si>
  <si>
    <t>PS4-60-TCV-0001E</t>
  </si>
  <si>
    <t>T-00046-0493</t>
  </si>
  <si>
    <t>PS4-60-TCV-0001F</t>
  </si>
  <si>
    <t>T-00046-0494</t>
  </si>
  <si>
    <t>PS4-60-TCV-0001G</t>
  </si>
  <si>
    <t>T-00046-0495</t>
  </si>
  <si>
    <t>PS4-60-TCV-0002A</t>
  </si>
  <si>
    <t>TZ-MID-67-WPR2-135137</t>
  </si>
  <si>
    <t>T-00046-0496</t>
  </si>
  <si>
    <t>PS4-60-TCV-0002B</t>
  </si>
  <si>
    <t>T-00046-0497</t>
  </si>
  <si>
    <t>PS4-60-TCV-0002C</t>
  </si>
  <si>
    <t>T-00046-0498</t>
  </si>
  <si>
    <t>PS4-60-TCV-0002D</t>
  </si>
  <si>
    <t>T-00046-0499</t>
  </si>
  <si>
    <t>PS4-60-TCV-0002E</t>
  </si>
  <si>
    <t>T-00046-0500</t>
  </si>
  <si>
    <t>PS4-60-TCV-0002F</t>
  </si>
  <si>
    <t>T-00046-0501</t>
  </si>
  <si>
    <t>PS4-60-TCV-0002G</t>
  </si>
  <si>
    <t>T-00046-0502</t>
  </si>
  <si>
    <t>PS4-60-UA-5200</t>
  </si>
  <si>
    <t>INSTRUMENT AIR COMPRESSOR MODULE</t>
  </si>
  <si>
    <t>TZ-MID-67-WPR2-135127</t>
  </si>
  <si>
    <t>T-00046-0503</t>
  </si>
  <si>
    <t>PS4-60-UR-8200A</t>
  </si>
  <si>
    <t>GENERATOR CW PUMP MODULE (ALTERN/ATOR BEARING SYSTEM)</t>
  </si>
  <si>
    <t>T-00046-0504</t>
  </si>
  <si>
    <t>PS4-60-UR-8200B</t>
  </si>
  <si>
    <t>T-00046-0505</t>
  </si>
  <si>
    <t>PS4-60-UR-8200C</t>
  </si>
  <si>
    <t>T-00046-0506</t>
  </si>
  <si>
    <t>PS4-60-UR-8200D</t>
  </si>
  <si>
    <t>T-00046-0507</t>
  </si>
  <si>
    <t>PS4-60-UR-8200E</t>
  </si>
  <si>
    <t>T-00046-0508</t>
  </si>
  <si>
    <t>PS4-60-UR-8200F</t>
  </si>
  <si>
    <t>T-00046-0509</t>
  </si>
  <si>
    <t>PS4-60-UR-8200G</t>
  </si>
  <si>
    <t>T-00046-0510</t>
  </si>
  <si>
    <t>PS4-60-UZ-8200G</t>
  </si>
  <si>
    <t>T-00046-0511</t>
  </si>
  <si>
    <t>PS4-60-UZ-8900A</t>
  </si>
  <si>
    <t>FUEL CONDITIONING MODULE</t>
  </si>
  <si>
    <t>T-00046-0512</t>
  </si>
  <si>
    <t>PS4-60-UZ-8900B</t>
  </si>
  <si>
    <t>T-00046-0513</t>
  </si>
  <si>
    <t>PS4-60-UZ-8900C</t>
  </si>
  <si>
    <t>T-00046-0514</t>
  </si>
  <si>
    <t>PS4-60-UZ-8900D</t>
  </si>
  <si>
    <t>T-00046-0515</t>
  </si>
  <si>
    <t>PS4-60-UZ-8900E</t>
  </si>
  <si>
    <t>T-00046-0516</t>
  </si>
  <si>
    <t>PS4-60-UZ-8900F</t>
  </si>
  <si>
    <t>T-00046-0517</t>
  </si>
  <si>
    <t>PS4-60-UZ-8900G</t>
  </si>
  <si>
    <t>T-00046-0518</t>
  </si>
  <si>
    <t>PS4-71-UN-7200</t>
  </si>
  <si>
    <t>CRUDE FUEL OIL ALLOCATION METERING PACKAGE</t>
  </si>
  <si>
    <t>TZ-MID-67-WPR2-135010</t>
  </si>
  <si>
    <t>PS4-71-02 - CFO Allocation Metering Package</t>
  </si>
  <si>
    <t>PS4-71-02</t>
  </si>
  <si>
    <t>T-00046-0519</t>
  </si>
  <si>
    <t>PS4-71-UZ-6400</t>
  </si>
  <si>
    <t>CRUDE FUEL OIL PRE-PRESSURE MODULE</t>
  </si>
  <si>
    <t>TZ-MID-67-WPR2-135004</t>
  </si>
  <si>
    <t>T-00046-0520</t>
  </si>
  <si>
    <t>PS4-71-UZ-6700</t>
  </si>
  <si>
    <t>DIESEL FUEL OIL PRE-PRESSURE MODULE</t>
  </si>
  <si>
    <t>TZ-MID-67-WPR2-135126</t>
  </si>
  <si>
    <t>T-00046-0521</t>
  </si>
  <si>
    <t>PS4-74-UB-5100</t>
  </si>
  <si>
    <t>NITROGEN GENERATION PACKAGE</t>
  </si>
  <si>
    <t>TZ-MID-67-WPR2-135800</t>
  </si>
  <si>
    <t>PS4-74-01 - N2 Generation Skid</t>
  </si>
  <si>
    <t>PS4-74-01</t>
  </si>
  <si>
    <t>T-00046-0522</t>
  </si>
  <si>
    <t>PS4-75-UI-6100</t>
  </si>
  <si>
    <t>BIOCIDE INJECTION PACKAGE</t>
  </si>
  <si>
    <t>TZ-MID-67-WPR2-135300</t>
  </si>
  <si>
    <t>PS4-75-02 - Biocide Injection Package</t>
  </si>
  <si>
    <t>PS4-75-02</t>
  </si>
  <si>
    <t>T-00046-0523</t>
  </si>
  <si>
    <t>PS4-75-UI-6200</t>
  </si>
  <si>
    <t>DRA PACKAGE</t>
  </si>
  <si>
    <t>T-00046-0524</t>
  </si>
  <si>
    <t>PS4-75-UI-6300</t>
  </si>
  <si>
    <t>CORROSION INHIBITOR PACKAGE</t>
  </si>
  <si>
    <t>PS4-75-03 - Corrosion Inhibitor Injection Package</t>
  </si>
  <si>
    <t>PS4-75-03</t>
  </si>
  <si>
    <t>T-00046-0525</t>
  </si>
  <si>
    <t>PS4-77-UZ-8200</t>
  </si>
  <si>
    <t>WATER DEIONIZATION PACKAGE</t>
  </si>
  <si>
    <t>PS4-53-03 - Water Softener Package</t>
  </si>
  <si>
    <t>PS4-53-03</t>
  </si>
  <si>
    <t>T-00046-0526</t>
  </si>
  <si>
    <t>PS4-82-UZ-8100</t>
  </si>
  <si>
    <t>SEWAGE TREATMENT PLANT PACKAGE</t>
  </si>
  <si>
    <t>TZ-MID-67-WPR2-135601</t>
  </si>
  <si>
    <t>PS4-82-02 - Sewage Treatment Plant Package</t>
  </si>
  <si>
    <t>PS4-82-02</t>
  </si>
  <si>
    <t>T-00046-0539</t>
  </si>
  <si>
    <t>PS4-83-EHO-0001A</t>
  </si>
  <si>
    <t>VSD E-HOUSE</t>
  </si>
  <si>
    <t>T-00046-0540</t>
  </si>
  <si>
    <t>PS4-83-EHO-0001B</t>
  </si>
  <si>
    <t>T-00046-0541</t>
  </si>
  <si>
    <t>PS4-83-EHO-0001C</t>
  </si>
  <si>
    <t>T-00046-0548</t>
  </si>
  <si>
    <t>PS4-01-UZ-610</t>
  </si>
  <si>
    <t>Fire suppression skid</t>
  </si>
  <si>
    <t>T-00046-0564</t>
  </si>
  <si>
    <t>PS4-60-UR-8300A</t>
  </si>
  <si>
    <t>POWER GENERATION - Cooler Module</t>
  </si>
  <si>
    <t>T-00046-0565</t>
  </si>
  <si>
    <t>PS4-60-UR-8300B</t>
  </si>
  <si>
    <t>T-00046-0566</t>
  </si>
  <si>
    <t>PS4-60-UR-8300C</t>
  </si>
  <si>
    <t>T-00046-0567</t>
  </si>
  <si>
    <t>PS4-60-UR-8300D</t>
  </si>
  <si>
    <t>T-00046-0568</t>
  </si>
  <si>
    <t>PS4-60-UR-8300E</t>
  </si>
  <si>
    <t>T-00046-0569</t>
  </si>
  <si>
    <t>PS4-60-UR-8300F</t>
  </si>
  <si>
    <t>T-00046-0570</t>
  </si>
  <si>
    <t>PS4-60-UR-8300G</t>
  </si>
  <si>
    <t>T-00064-0404</t>
  </si>
  <si>
    <t>PS4-01-RAB-61001A</t>
  </si>
  <si>
    <t>CJX00 - Miscellaneous</t>
  </si>
  <si>
    <t>I - Instrumentation</t>
  </si>
  <si>
    <t>DISCHARGE SOUNDER &amp; BEACON</t>
  </si>
  <si>
    <t>TZ-MID-67-SAN1-120001</t>
  </si>
  <si>
    <t>Miscellaneous</t>
  </si>
  <si>
    <t>TM-00064</t>
  </si>
  <si>
    <t>T-00064-0405</t>
  </si>
  <si>
    <t>PS4-01-RAB-61001B</t>
  </si>
  <si>
    <t>PRE-DISCHARGE SOUNDER &amp; BEACON</t>
  </si>
  <si>
    <t>T-00064-0406</t>
  </si>
  <si>
    <t>PS4-01-RAB-61002A</t>
  </si>
  <si>
    <t>T-00064-0407</t>
  </si>
  <si>
    <t>PS4-01-RAB-61002B</t>
  </si>
  <si>
    <t>T-00064-0408</t>
  </si>
  <si>
    <t>PS4-01-RAB-61003A</t>
  </si>
  <si>
    <t>T-00064-0409</t>
  </si>
  <si>
    <t>PS4-01-RAB-61003B</t>
  </si>
  <si>
    <t>T-00064-0410</t>
  </si>
  <si>
    <t>PS4-01-RAB-61004A</t>
  </si>
  <si>
    <t>T-00064-0411</t>
  </si>
  <si>
    <t>PS4-01-RAB-61004B</t>
  </si>
  <si>
    <t>T-00064-0422</t>
  </si>
  <si>
    <t>PS4-03-RAB-B402</t>
  </si>
  <si>
    <t>Audible and Visual alarm</t>
  </si>
  <si>
    <t>TZ-MID-67-CPP1-160002</t>
  </si>
  <si>
    <t>PS4-03-24 - FZ-B1 to B9 - Office and Facilities Building</t>
  </si>
  <si>
    <t>PS4-03-24</t>
  </si>
  <si>
    <t>T-00064-0423</t>
  </si>
  <si>
    <t>PS4-03-RAB-B902</t>
  </si>
  <si>
    <t>T-00064-0424</t>
  </si>
  <si>
    <t>PS4-03-RAB-W503</t>
  </si>
  <si>
    <t>TZ-MID-67-CPP1-160003</t>
  </si>
  <si>
    <t>PS4-03-25 - FZ-W1 to W6 - Workshop &amp; Warehouse</t>
  </si>
  <si>
    <t>PS4-03-25</t>
  </si>
  <si>
    <t>T-00065-0145</t>
  </si>
  <si>
    <t>PS4-25-PSV-1103</t>
  </si>
  <si>
    <t>CJX03 - Relief valve</t>
  </si>
  <si>
    <t>Pressure Safety Relief Valve</t>
  </si>
  <si>
    <t>TZ-MID-67-WPR2-134000</t>
  </si>
  <si>
    <t>Relief Valve</t>
  </si>
  <si>
    <t>TM-00065</t>
  </si>
  <si>
    <t>T-00065-0146</t>
  </si>
  <si>
    <t>PS4-25-PSV-1203</t>
  </si>
  <si>
    <t>TZ-MID-67-WPR2-134007</t>
  </si>
  <si>
    <t>T-00065-0147</t>
  </si>
  <si>
    <t>PS4-28-PRV-0008</t>
  </si>
  <si>
    <t>Self-Actuating / Regulating Press Valve</t>
  </si>
  <si>
    <t>T-00065-0148</t>
  </si>
  <si>
    <t>PS4-28-PRV-0040</t>
  </si>
  <si>
    <t>T-00065-0149</t>
  </si>
  <si>
    <t>PS4-28-PRV-0046A</t>
  </si>
  <si>
    <t>TZ-MID-67-WPR2-135405</t>
  </si>
  <si>
    <t>T-00065-0150</t>
  </si>
  <si>
    <t>PS4-28-PRV-0046B</t>
  </si>
  <si>
    <t>TZ-MID-67-WPR2-135406</t>
  </si>
  <si>
    <t>T-00065-0151</t>
  </si>
  <si>
    <t>PS4-28-PRV-0046C</t>
  </si>
  <si>
    <t>TZ-MID-67-WPR2-135407</t>
  </si>
  <si>
    <t>T-00065-0152</t>
  </si>
  <si>
    <t>PS4-28-PRV-0047A</t>
  </si>
  <si>
    <t>T-00065-0153</t>
  </si>
  <si>
    <t>PS4-28-PRV-0047B</t>
  </si>
  <si>
    <t>T-00065-0154</t>
  </si>
  <si>
    <t>PS4-28-PRV-0047C</t>
  </si>
  <si>
    <t>T-00065-0155</t>
  </si>
  <si>
    <t>PS4-28-PRV-0054</t>
  </si>
  <si>
    <t>T-00065-0156</t>
  </si>
  <si>
    <t>PS4-28-PRV-0055</t>
  </si>
  <si>
    <t>T-00065-0157</t>
  </si>
  <si>
    <t>PS4-28-PSV-0044</t>
  </si>
  <si>
    <t>T-00065-0158</t>
  </si>
  <si>
    <t>PS4-28-PSV-0061</t>
  </si>
  <si>
    <t>T-00065-0159</t>
  </si>
  <si>
    <t>PS4-28-PSV-0064A</t>
  </si>
  <si>
    <t>T-00065-0160</t>
  </si>
  <si>
    <t>PS4-28-PSV-0064B</t>
  </si>
  <si>
    <t>T-00065-0161</t>
  </si>
  <si>
    <t>PS4-28-PSV-0064C</t>
  </si>
  <si>
    <t>T-00065-0162</t>
  </si>
  <si>
    <t>PS4-28-PSV-3901A</t>
  </si>
  <si>
    <t>TZ-MID-67-WPR2-134009</t>
  </si>
  <si>
    <t>T-00065-0163</t>
  </si>
  <si>
    <t>PS4-28-PSV-3901B</t>
  </si>
  <si>
    <t>T-00065-0164</t>
  </si>
  <si>
    <t>PS4-50-PSV-0004A</t>
  </si>
  <si>
    <t>T-00065-0165</t>
  </si>
  <si>
    <t>PS4-50-PSV-0004B</t>
  </si>
  <si>
    <t>T-00065-0166</t>
  </si>
  <si>
    <t>PS4-71-PRV-0015</t>
  </si>
  <si>
    <t>T-00065-0167</t>
  </si>
  <si>
    <t>PS4-71-PRV-0016</t>
  </si>
  <si>
    <t>T-00065-0168</t>
  </si>
  <si>
    <t>PS4-71-PRV-0018</t>
  </si>
  <si>
    <t>T-00065-0169</t>
  </si>
  <si>
    <t>PS4-71-PRV-0041</t>
  </si>
  <si>
    <t>T-00065-0170</t>
  </si>
  <si>
    <t>PS4-71-PSV-2403A</t>
  </si>
  <si>
    <t>T-00065-0171</t>
  </si>
  <si>
    <t>PS4-71-PSV-2403B</t>
  </si>
  <si>
    <t>T-00065-0172</t>
  </si>
  <si>
    <t>PS4-71-PVSV-4102</t>
  </si>
  <si>
    <t>Pressure / Vacuum Safety Valve</t>
  </si>
  <si>
    <t>T-00065-0173</t>
  </si>
  <si>
    <t>PS4-71-PVSV-4202</t>
  </si>
  <si>
    <t>T-00065-0174</t>
  </si>
  <si>
    <t>PS4-74-PSV-0003</t>
  </si>
  <si>
    <t>PS4-74-03 - Nitrogen Receiver</t>
  </si>
  <si>
    <t>PS4-74-03</t>
  </si>
  <si>
    <t>T-00066-0071</t>
  </si>
  <si>
    <t>PS4-01-FCV-0003A</t>
  </si>
  <si>
    <t>CJX06 - Tubing Hydraulic</t>
  </si>
  <si>
    <t>Flow Control Valve</t>
  </si>
  <si>
    <t>Tubing Hydraulic</t>
  </si>
  <si>
    <t>TM-00066</t>
  </si>
  <si>
    <t>T-00066-0072</t>
  </si>
  <si>
    <t>PS4-01-FCV-0003B</t>
  </si>
  <si>
    <t>T-00066-0073</t>
  </si>
  <si>
    <t>PS4-01-FCV-0004A</t>
  </si>
  <si>
    <t>T-00066-0074</t>
  </si>
  <si>
    <t>PS4-01-FCV-0004B</t>
  </si>
  <si>
    <t>T-00066-0075</t>
  </si>
  <si>
    <t>PS4-25-FCV-0003A</t>
  </si>
  <si>
    <t>T-00066-0076</t>
  </si>
  <si>
    <t>PS4-25-FCV-0003B</t>
  </si>
  <si>
    <t>T-00066-0077</t>
  </si>
  <si>
    <t>PS4-25-FCV-0003C</t>
  </si>
  <si>
    <t>T-00066-0078</t>
  </si>
  <si>
    <t>PS4-25-FCV-0004</t>
  </si>
  <si>
    <t>T-00066-0079</t>
  </si>
  <si>
    <t>PS4-71-FCV-0018</t>
  </si>
  <si>
    <t>T-00066-0080</t>
  </si>
  <si>
    <t>PS4-71-FCV-0019</t>
  </si>
  <si>
    <t>T-00066-0081</t>
  </si>
  <si>
    <t>PS4-71-FCV-0020</t>
  </si>
  <si>
    <t>T-00066-0082</t>
  </si>
  <si>
    <t>PS4-71-LCV-4101</t>
  </si>
  <si>
    <t>Level Control Valve</t>
  </si>
  <si>
    <t>T-00067-0062</t>
  </si>
  <si>
    <t>PS4-03-RMAC-0101</t>
  </si>
  <si>
    <t>CJX08 - Electrical instrument</t>
  </si>
  <si>
    <t>MANUAL CALL POINT</t>
  </si>
  <si>
    <t>TZ-MID-67-WPR2-121110</t>
  </si>
  <si>
    <t>PS4-03-01 - FZ-01 - Process Area</t>
  </si>
  <si>
    <t>PS4-03-01</t>
  </si>
  <si>
    <t>Electrical Instrument</t>
  </si>
  <si>
    <t>TM-00067</t>
  </si>
  <si>
    <t>T-00067-0063</t>
  </si>
  <si>
    <t>PS4-03-RMAC-0102</t>
  </si>
  <si>
    <t>T-00067-0064</t>
  </si>
  <si>
    <t>PS4-03-RMAC-0103</t>
  </si>
  <si>
    <t>T-00067-0065</t>
  </si>
  <si>
    <t>PS4-03-RMAC-0120</t>
  </si>
  <si>
    <t>T-00067-0066</t>
  </si>
  <si>
    <t>PS4-03-RMAC-0301</t>
  </si>
  <si>
    <t>PS4-03-03 - FZ-03 - Buildings Area</t>
  </si>
  <si>
    <t>PS4-03-03</t>
  </si>
  <si>
    <t>T-00067-0067</t>
  </si>
  <si>
    <t>PS4-03-RMAC-0401</t>
  </si>
  <si>
    <t>PS4-03-04 - FZ-04 - Utilities - Diesel and Firewater Pumps Areas</t>
  </si>
  <si>
    <t>PS4-03-04</t>
  </si>
  <si>
    <t>T-00067-0068</t>
  </si>
  <si>
    <t>PS4-03-RMAC-0402</t>
  </si>
  <si>
    <t>T-00067-0069</t>
  </si>
  <si>
    <t>PS4-03-RMAC-0613</t>
  </si>
  <si>
    <t>PS4-03-06 - FZ-06 - Transformer Area</t>
  </si>
  <si>
    <t>PS4-03-06</t>
  </si>
  <si>
    <t>T-00067-0071</t>
  </si>
  <si>
    <t>PS4-03-RMAC-0827</t>
  </si>
  <si>
    <t>PS4-03-08 - FZ-08 - Utilities - Power Generation Area - External</t>
  </si>
  <si>
    <t>PS4-03-08</t>
  </si>
  <si>
    <t>T-00067-0434</t>
  </si>
  <si>
    <t>PS4-03-RMAC-0304</t>
  </si>
  <si>
    <t>T-00067-0435</t>
  </si>
  <si>
    <t>PS4-03-RMAC-0706</t>
  </si>
  <si>
    <t>TZ-MID-67-WPR2-121112</t>
  </si>
  <si>
    <t>PS4-03-07 - FZ-07 - Pretreatment Area</t>
  </si>
  <si>
    <t>PS4-03-07</t>
  </si>
  <si>
    <t>T-00067-0436</t>
  </si>
  <si>
    <t>PS4-03-RMAC-0707</t>
  </si>
  <si>
    <t>T-00067-0438</t>
  </si>
  <si>
    <t>PS4-03-RMAC-0824</t>
  </si>
  <si>
    <t>T-00067-0439</t>
  </si>
  <si>
    <t>PS4-03-RMAC-0825</t>
  </si>
  <si>
    <t>T-00067-0440</t>
  </si>
  <si>
    <t>PS4-03-RMAC-0834</t>
  </si>
  <si>
    <t>T-00067-0441</t>
  </si>
  <si>
    <t>PS4-03-RMAC-1301</t>
  </si>
  <si>
    <t>PS4-03-13 - FZ-13 - Power Generation Building - Instrument Air Room</t>
  </si>
  <si>
    <t>PS4-03-13</t>
  </si>
  <si>
    <t>T-00067-0442</t>
  </si>
  <si>
    <t>PS4-03-RMAC-1409</t>
  </si>
  <si>
    <t>T-00067-0662</t>
  </si>
  <si>
    <t>PS4-03-NMR-0801</t>
  </si>
  <si>
    <t>WATER MIST RELEASE PUSH BUTTON</t>
  </si>
  <si>
    <t>T-00067-0663</t>
  </si>
  <si>
    <t>PS4-03-NMR-0802</t>
  </si>
  <si>
    <t>T-00067-0664</t>
  </si>
  <si>
    <t>PS4-03-NMR-0803</t>
  </si>
  <si>
    <t>T-00067-0665</t>
  </si>
  <si>
    <t>PS4-03-NMR-0804</t>
  </si>
  <si>
    <t>T-00067-0674</t>
  </si>
  <si>
    <t>PS4-03-RMAC-1410</t>
  </si>
  <si>
    <t>T-00067-0675</t>
  </si>
  <si>
    <t>PS4-03-RMAC-1411</t>
  </si>
  <si>
    <t>T-00067-2170</t>
  </si>
  <si>
    <t>PS4-03-HS-7002</t>
  </si>
  <si>
    <t>Hand Switch</t>
  </si>
  <si>
    <t>T-00067-2171</t>
  </si>
  <si>
    <t>PS4-25-ZIT-0001</t>
  </si>
  <si>
    <t>Position transmitter</t>
  </si>
  <si>
    <t>T-00067-2172</t>
  </si>
  <si>
    <t>PS4-25-ZIT-0002</t>
  </si>
  <si>
    <t>T-00067-2173</t>
  </si>
  <si>
    <t>PS4-25-ZS-1101</t>
  </si>
  <si>
    <t>Position Switch</t>
  </si>
  <si>
    <t>T-00067-2174</t>
  </si>
  <si>
    <t>PS4-25-ZS-1201</t>
  </si>
  <si>
    <t>T-00067-2175</t>
  </si>
  <si>
    <t>PS4-71-HZH-0058</t>
  </si>
  <si>
    <t>Position Switch Opened</t>
  </si>
  <si>
    <t>TZ-MID-67-WPR2-135205</t>
  </si>
  <si>
    <t>T-00067-2176</t>
  </si>
  <si>
    <t>PS4-71-HZH-0059</t>
  </si>
  <si>
    <t>T-00067-2177</t>
  </si>
  <si>
    <t>PS4-71-HZL-0058</t>
  </si>
  <si>
    <t>Position Switch Closed</t>
  </si>
  <si>
    <t>T-00067-2178</t>
  </si>
  <si>
    <t>PS4-71-HZL-0059</t>
  </si>
  <si>
    <t>T-00067-2179</t>
  </si>
  <si>
    <t>PS4-01-FIT-0003A</t>
  </si>
  <si>
    <t>Electromagnetic Flow Ind Transmitter</t>
  </si>
  <si>
    <t>TZ-MID-67-WPR2-125903</t>
  </si>
  <si>
    <t>T-00067-2180</t>
  </si>
  <si>
    <t>PS4-01-FIT-0003B</t>
  </si>
  <si>
    <t>T-00067-2181</t>
  </si>
  <si>
    <t>PS4-01-FIT-0004A</t>
  </si>
  <si>
    <t>TZ-MID-67-WPR2-125902</t>
  </si>
  <si>
    <t>T-00067-2182</t>
  </si>
  <si>
    <t>PS4-01-FIT-0004B</t>
  </si>
  <si>
    <t>T-00067-2183</t>
  </si>
  <si>
    <t>PS4-01-LIT-4101A</t>
  </si>
  <si>
    <t>Level Ind Transmitter</t>
  </si>
  <si>
    <t>T-00067-2184</t>
  </si>
  <si>
    <t>PS4-01-LIT-4101B</t>
  </si>
  <si>
    <t>T-00067-2185</t>
  </si>
  <si>
    <t>PS4-01-PDIT-0011A</t>
  </si>
  <si>
    <t>Diff Press Ind Transmitter</t>
  </si>
  <si>
    <t>T-00067-2186</t>
  </si>
  <si>
    <t>PS4-01-PDIT-0011B</t>
  </si>
  <si>
    <t>T-00067-2187</t>
  </si>
  <si>
    <t>PS4-01-PDIT-0012A</t>
  </si>
  <si>
    <t>T-00067-2188</t>
  </si>
  <si>
    <t>PS4-01-PDIT-0012B</t>
  </si>
  <si>
    <t>T-00067-2189</t>
  </si>
  <si>
    <t>PS4-01-PIT-0010</t>
  </si>
  <si>
    <t>Pressure Transmitter</t>
  </si>
  <si>
    <t>TZ-MID-67-WPR2-125901</t>
  </si>
  <si>
    <t>PS4-01-07 - Fire Water Ring Main &amp; Distribution</t>
  </si>
  <si>
    <t>PS4-01-07</t>
  </si>
  <si>
    <t>T-00067-2190</t>
  </si>
  <si>
    <t>PS4-01-PIT-0013</t>
  </si>
  <si>
    <t>T-00067-2191</t>
  </si>
  <si>
    <t>PS4-01-PIT-0014</t>
  </si>
  <si>
    <t>T-00067-2192</t>
  </si>
  <si>
    <t>PS4-01-PIT-0015</t>
  </si>
  <si>
    <t>T-00067-2193</t>
  </si>
  <si>
    <t>PS4-01-PIT-0016</t>
  </si>
  <si>
    <t>T-00067-2194</t>
  </si>
  <si>
    <t>PS4-01-PIT-0017</t>
  </si>
  <si>
    <t>T-00067-2195</t>
  </si>
  <si>
    <t>PS4-25-FIT-0001</t>
  </si>
  <si>
    <t>Ultrasonic Flow Ind Transmitter</t>
  </si>
  <si>
    <t>T-00067-2196</t>
  </si>
  <si>
    <t>PS4-25-FIT-0003A</t>
  </si>
  <si>
    <t>TZ-MID-67-WPR2-134003</t>
  </si>
  <si>
    <t>T-00067-2197</t>
  </si>
  <si>
    <t>PS4-25-FIT-0003B</t>
  </si>
  <si>
    <t>TZ-MID-67-WPR2-134004</t>
  </si>
  <si>
    <t>T-00067-2198</t>
  </si>
  <si>
    <t>PS4-25-FIT-0003C</t>
  </si>
  <si>
    <t>TZ-MID-67-WPR2-134005</t>
  </si>
  <si>
    <t>T-00067-2199</t>
  </si>
  <si>
    <t>PS4-25-FIT-0004</t>
  </si>
  <si>
    <t>TZ-MID-67-WPR2-134006</t>
  </si>
  <si>
    <t>T-00067-2200</t>
  </si>
  <si>
    <t>PS4-25-PDIT-0034A</t>
  </si>
  <si>
    <t>T-00067-2201</t>
  </si>
  <si>
    <t>PS4-25-PDIT-0034B</t>
  </si>
  <si>
    <t>T-00067-2202</t>
  </si>
  <si>
    <t>PS4-25-PDIT-0034C</t>
  </si>
  <si>
    <t>T-00067-2203</t>
  </si>
  <si>
    <t>PS4-25-PDIT-0050</t>
  </si>
  <si>
    <t>T-00067-2204</t>
  </si>
  <si>
    <t>PS4-25-PIT-0001</t>
  </si>
  <si>
    <t>T-00067-2205</t>
  </si>
  <si>
    <t>PS4-25-PIT-0004A</t>
  </si>
  <si>
    <t>T-00067-2206</t>
  </si>
  <si>
    <t>PS4-25-PIT-0004B</t>
  </si>
  <si>
    <t>T-00067-2207</t>
  </si>
  <si>
    <t>PS4-25-PIT-0004C</t>
  </si>
  <si>
    <t>T-00067-2208</t>
  </si>
  <si>
    <t>PS4-25-PIT-0005A</t>
  </si>
  <si>
    <t>T-00067-2209</t>
  </si>
  <si>
    <t>PS4-25-PIT-0005B</t>
  </si>
  <si>
    <t>T-00067-2210</t>
  </si>
  <si>
    <t>PS4-25-PIT-0005C</t>
  </si>
  <si>
    <t>T-00067-2211</t>
  </si>
  <si>
    <t>PS4-25-PIT-0007A</t>
  </si>
  <si>
    <t>T-00067-2212</t>
  </si>
  <si>
    <t>PS4-25-PIT-0007B</t>
  </si>
  <si>
    <t>T-00067-2213</t>
  </si>
  <si>
    <t>PS4-25-PIT-0007C</t>
  </si>
  <si>
    <t>T-00067-2214</t>
  </si>
  <si>
    <t>PS4-25-PIT-0008A</t>
  </si>
  <si>
    <t>T-00067-2215</t>
  </si>
  <si>
    <t>PS4-25-PIT-0008B</t>
  </si>
  <si>
    <t>T-00067-2216</t>
  </si>
  <si>
    <t>PS4-25-PIT-0008C</t>
  </si>
  <si>
    <t>T-00067-2217</t>
  </si>
  <si>
    <t>PS4-25-PIT-0013</t>
  </si>
  <si>
    <t>T-00067-2218</t>
  </si>
  <si>
    <t>PS4-25-PIT-0018</t>
  </si>
  <si>
    <t>T-00067-2219</t>
  </si>
  <si>
    <t>PS4-25-PIT-0071A</t>
  </si>
  <si>
    <t>T-00067-2220</t>
  </si>
  <si>
    <t>PS4-25-PIT-0071B</t>
  </si>
  <si>
    <t>T-00067-2221</t>
  </si>
  <si>
    <t>PS4-25-PIT-0071C</t>
  </si>
  <si>
    <t>T-00067-2222</t>
  </si>
  <si>
    <t>PS4-25-PIT-1102</t>
  </si>
  <si>
    <t>T-00067-2223</t>
  </si>
  <si>
    <t>PS4-25-PIT-1202</t>
  </si>
  <si>
    <t>T-00067-2224</t>
  </si>
  <si>
    <t>PS4-25-TIT-0001</t>
  </si>
  <si>
    <t>Temperature Ind Transmitter</t>
  </si>
  <si>
    <t>T-00067-2225</t>
  </si>
  <si>
    <t>PS4-25-TIT-0002A</t>
  </si>
  <si>
    <t>T-00067-2226</t>
  </si>
  <si>
    <t>PS4-25-TIT-0002B</t>
  </si>
  <si>
    <t>T-00067-2227</t>
  </si>
  <si>
    <t>PS4-25-TIT-0002C</t>
  </si>
  <si>
    <t>T-00067-2228</t>
  </si>
  <si>
    <t>PS4-25-TIT-0003A</t>
  </si>
  <si>
    <t>T-00067-2229</t>
  </si>
  <si>
    <t>PS4-25-TIT-0003B</t>
  </si>
  <si>
    <t>T-00067-2230</t>
  </si>
  <si>
    <t>PS4-25-TIT-0003C</t>
  </si>
  <si>
    <t>T-00067-2231</t>
  </si>
  <si>
    <t>PS4-25-TIT-0004</t>
  </si>
  <si>
    <t>T-00067-2232</t>
  </si>
  <si>
    <t>PS4-25-TIT-1101</t>
  </si>
  <si>
    <t>T-00067-2233</t>
  </si>
  <si>
    <t>PS4-25-TIT-1201</t>
  </si>
  <si>
    <t>T-00067-2234</t>
  </si>
  <si>
    <t>PS4-28-LIT-0002</t>
  </si>
  <si>
    <t>GWR Level Ind Transmitter</t>
  </si>
  <si>
    <t>TZ-MID-67-WPR2-135701</t>
  </si>
  <si>
    <t>T-00067-2235</t>
  </si>
  <si>
    <t>PS4-28-LIT-0008</t>
  </si>
  <si>
    <t>T-00067-2236</t>
  </si>
  <si>
    <t>PS4-28-LIT-1101</t>
  </si>
  <si>
    <t>T-00067-2237</t>
  </si>
  <si>
    <t>PS4-28-LIT-1102</t>
  </si>
  <si>
    <t>T-00067-2238</t>
  </si>
  <si>
    <t>PS4-28-LIT-1201</t>
  </si>
  <si>
    <t>TZ-MID-67-WPR2-135402</t>
  </si>
  <si>
    <t>T-00067-2239</t>
  </si>
  <si>
    <t>PS4-28-LIT-1202</t>
  </si>
  <si>
    <t>T-00067-2240</t>
  </si>
  <si>
    <t>PS4-28-LIT-1301A</t>
  </si>
  <si>
    <t>T-00067-2241</t>
  </si>
  <si>
    <t>PS4-28-LIT-1301B</t>
  </si>
  <si>
    <t>T-00067-2242</t>
  </si>
  <si>
    <t>PS4-28-LIT-1301C</t>
  </si>
  <si>
    <t>T-00067-2243</t>
  </si>
  <si>
    <t>PS4-28-LIT-1401</t>
  </si>
  <si>
    <t>T-00067-2244</t>
  </si>
  <si>
    <t>PS4-28-LIT-1402</t>
  </si>
  <si>
    <t>T-00067-2245</t>
  </si>
  <si>
    <t>PS4-28-PIT-0015</t>
  </si>
  <si>
    <t>T-00067-2246</t>
  </si>
  <si>
    <t>PS4-28-PIT-0033</t>
  </si>
  <si>
    <t>T-00067-2247</t>
  </si>
  <si>
    <t>PS4-28-PIT-0041</t>
  </si>
  <si>
    <t>T-00067-2248</t>
  </si>
  <si>
    <t>PS4-28-TIT-1104</t>
  </si>
  <si>
    <t>T-00067-2249</t>
  </si>
  <si>
    <t>PS4-28-TIT-1105</t>
  </si>
  <si>
    <t>T-00067-2250</t>
  </si>
  <si>
    <t>PS4-28-TIT-1201</t>
  </si>
  <si>
    <t>T-00067-2251</t>
  </si>
  <si>
    <t>PS4-28-TIT-1401</t>
  </si>
  <si>
    <t>T-00067-2252</t>
  </si>
  <si>
    <t>PS4-28-TIT-1402</t>
  </si>
  <si>
    <t>T-00067-2253</t>
  </si>
  <si>
    <t>PS4-50-FIT-0001</t>
  </si>
  <si>
    <t>DP Flow Ind Transmitter</t>
  </si>
  <si>
    <t>T-00067-2254</t>
  </si>
  <si>
    <t>PS4-50-LIT-0001</t>
  </si>
  <si>
    <t>T-00067-2255</t>
  </si>
  <si>
    <t>PS4-50-LIT-0002</t>
  </si>
  <si>
    <t>T-00067-2256</t>
  </si>
  <si>
    <t>PS4-53-LIT-4101</t>
  </si>
  <si>
    <t>DP Level Ind Transmitter</t>
  </si>
  <si>
    <t>TZ-MID-67-WPR2-135501</t>
  </si>
  <si>
    <t>T-00067-2257</t>
  </si>
  <si>
    <t>PS4-53-LIT-4102</t>
  </si>
  <si>
    <t>T-00067-2258</t>
  </si>
  <si>
    <t>PS4-53-PIT-0005</t>
  </si>
  <si>
    <t>T-00067-2259</t>
  </si>
  <si>
    <t>PS4-60-LIT-4301</t>
  </si>
  <si>
    <t>TZ-MID-67-WPR2-135120</t>
  </si>
  <si>
    <t>T-00067-2260</t>
  </si>
  <si>
    <t>PS4-60-LIT-4401</t>
  </si>
  <si>
    <t>TZ-MID-67-WPR2-135121</t>
  </si>
  <si>
    <t>T-00067-2261</t>
  </si>
  <si>
    <t>PS4-71-FIT-0005</t>
  </si>
  <si>
    <t>TZ-MID-67-WPR2-135203</t>
  </si>
  <si>
    <t>PS4-71-17 - Diesel Fuel Distribution Header</t>
  </si>
  <si>
    <t>PS4-71-17</t>
  </si>
  <si>
    <t>T-00067-2262</t>
  </si>
  <si>
    <t>PS4-71-FIT-0011A</t>
  </si>
  <si>
    <t>Coriolis Flow Ind Transmitter</t>
  </si>
  <si>
    <t>T-00067-2263</t>
  </si>
  <si>
    <t>PS4-71-FIT-0011B</t>
  </si>
  <si>
    <t>T-00067-2264</t>
  </si>
  <si>
    <t>PS4-71-FIT-0012</t>
  </si>
  <si>
    <t>T-00067-2265</t>
  </si>
  <si>
    <t>PS4-71-FIT-0018</t>
  </si>
  <si>
    <t>TZ-MID-67-WPR2-135007</t>
  </si>
  <si>
    <t>T-00067-2266</t>
  </si>
  <si>
    <t>PS4-71-FIT-0019</t>
  </si>
  <si>
    <t>TZ-MID-67-WPR2-135008</t>
  </si>
  <si>
    <t>T-00067-2267</t>
  </si>
  <si>
    <t>PS4-71-FIT-0020</t>
  </si>
  <si>
    <t>TZ-MID-67-WPR2-135006</t>
  </si>
  <si>
    <t>T-00067-2268</t>
  </si>
  <si>
    <t>PS4-71-LIT-1201</t>
  </si>
  <si>
    <t>T-00067-2269</t>
  </si>
  <si>
    <t>PS4-71-LIT-1202</t>
  </si>
  <si>
    <t>T-00067-2270</t>
  </si>
  <si>
    <t>PS4-71-LIT-4101</t>
  </si>
  <si>
    <t>T-00067-2271</t>
  </si>
  <si>
    <t>PS4-71-LIT-4102</t>
  </si>
  <si>
    <t>T-00067-2272</t>
  </si>
  <si>
    <t>PS4-71-LIT-4201</t>
  </si>
  <si>
    <t>T-00067-2273</t>
  </si>
  <si>
    <t>PS4-71-LIT-4202</t>
  </si>
  <si>
    <t>T-00067-2274</t>
  </si>
  <si>
    <t>PS4-71-LIT-4401</t>
  </si>
  <si>
    <t>TZ-MID-67-WPR2-135201</t>
  </si>
  <si>
    <t>T-00067-2275</t>
  </si>
  <si>
    <t>PS4-71-LIT-4402</t>
  </si>
  <si>
    <t>T-00067-2276</t>
  </si>
  <si>
    <t>PS4-71-PDIT-0030</t>
  </si>
  <si>
    <t>T-00067-2277</t>
  </si>
  <si>
    <t>PS4-71-PDIT-0056A</t>
  </si>
  <si>
    <t>T-00067-2278</t>
  </si>
  <si>
    <t>PS4-71-PDIT-0056B</t>
  </si>
  <si>
    <t>T-00067-2279</t>
  </si>
  <si>
    <t>PS4-71-PIT-0014</t>
  </si>
  <si>
    <t>T-00067-2280</t>
  </si>
  <si>
    <t>PS4-71-PIT-2402A</t>
  </si>
  <si>
    <t>T-00067-2281</t>
  </si>
  <si>
    <t>PS4-71-PIT-2402B</t>
  </si>
  <si>
    <t>T-00067-2282</t>
  </si>
  <si>
    <t>PS4-71-TIT-0003</t>
  </si>
  <si>
    <t>T-00067-2283</t>
  </si>
  <si>
    <t>PS4-71-TIT-0004</t>
  </si>
  <si>
    <t>T-00067-2284</t>
  </si>
  <si>
    <t>PS4-71-TIT-0006</t>
  </si>
  <si>
    <t>T-00067-2285</t>
  </si>
  <si>
    <t>PS4-71-TIT-0007</t>
  </si>
  <si>
    <t>T-00067-2286</t>
  </si>
  <si>
    <t>PS4-71-TIT-2403A</t>
  </si>
  <si>
    <t>T-00067-2287</t>
  </si>
  <si>
    <t>PS4-71-TIT-2403B</t>
  </si>
  <si>
    <t>T-00067-2288</t>
  </si>
  <si>
    <t>PS4-71-TIT-4102</t>
  </si>
  <si>
    <t>T-00067-2289</t>
  </si>
  <si>
    <t>PS4-71-TIT-4103</t>
  </si>
  <si>
    <t>T-00067-2290</t>
  </si>
  <si>
    <t>PS4-71-TIT-4202</t>
  </si>
  <si>
    <t>T-00067-2291</t>
  </si>
  <si>
    <t>PS4-71-TIT-4203</t>
  </si>
  <si>
    <t>T-00067-2292</t>
  </si>
  <si>
    <t>PS4-74-PIT-0002</t>
  </si>
  <si>
    <t>PS4-74-04 - Nitrogen Distribution Header</t>
  </si>
  <si>
    <t>PS4-74-04</t>
  </si>
  <si>
    <t>T-00067-2390</t>
  </si>
  <si>
    <t>PS4-25-IES-3200A</t>
  </si>
  <si>
    <t>LCS for Crude Oil Export Pump Motor A - Lube OilPump 1 Motor</t>
  </si>
  <si>
    <t>T-00067-2391</t>
  </si>
  <si>
    <t>PS4-25-IES-3200B</t>
  </si>
  <si>
    <t>LCS for Crude Oil Export Pump Motor A - Lube OilPump 2 Motor</t>
  </si>
  <si>
    <t>T-00067-2392</t>
  </si>
  <si>
    <t>PS4-25-IES-3300A</t>
  </si>
  <si>
    <t>LCS for Crude Oil Export Pump Motor B - Lube OilPump 1 Motor</t>
  </si>
  <si>
    <t>T-00067-2393</t>
  </si>
  <si>
    <t>PS4-25-IES-3300B</t>
  </si>
  <si>
    <t>LCS for Crude Oil Export Pump Motor B - Lube OilPump 2 Motor</t>
  </si>
  <si>
    <t>T-00067-2394</t>
  </si>
  <si>
    <t>PS4-25-IES-3400A</t>
  </si>
  <si>
    <t>LCS for Crude Oil Export Pump C - Lube OilPump 1 Motor</t>
  </si>
  <si>
    <t>T-00067-2395</t>
  </si>
  <si>
    <t>PS4-25-IES-3400B</t>
  </si>
  <si>
    <t>LCS for Crude Oil Export Pump C - Lube OilPump 2 Motor</t>
  </si>
  <si>
    <t>T-00067-2396</t>
  </si>
  <si>
    <t>PS4-25-IES-6400A</t>
  </si>
  <si>
    <t>LCS for Crude Oil Export Pump Motor A - Lube Oil Heat Exchanger Fan Motor 1</t>
  </si>
  <si>
    <t>T-00067-2397</t>
  </si>
  <si>
    <t>PS4-25-IES-6400B</t>
  </si>
  <si>
    <t>LCS for Crude Oil Export Pump Motor A- Lube Oil Heat Exchanger Fan Motor 2</t>
  </si>
  <si>
    <t>T-00067-2398</t>
  </si>
  <si>
    <t>PS4-25-IES-6500A</t>
  </si>
  <si>
    <t>LCS for Crude Oil Export Pump Motor B - Lube Oil Heat Exchanger Fan Motor 1</t>
  </si>
  <si>
    <t>T-00067-2399</t>
  </si>
  <si>
    <t>PS4-25-IES-6500B</t>
  </si>
  <si>
    <t>LCS for Crude Oil Export Pump Motor B- Lube Oil Heat Exchanger Fan Motor 2</t>
  </si>
  <si>
    <t>T-00067-2400</t>
  </si>
  <si>
    <t>PS4-25-IES-6600A</t>
  </si>
  <si>
    <t>LCS for Crude Oil Export Pump C - Lube Oil Heat Exchanger Fan Motor 1</t>
  </si>
  <si>
    <t>T-00067-2401</t>
  </si>
  <si>
    <t>PS4-25-IES-6600B</t>
  </si>
  <si>
    <t>LCS for Crude Oil Export Pump C - Lube Oil Heat Exchanger Fan Motor 2</t>
  </si>
  <si>
    <t>T-00067-2402</t>
  </si>
  <si>
    <t>PS4-28-IES-2008</t>
  </si>
  <si>
    <t>LCS for Socket Outlet 63A for mobile oil skimmer (PS4-28-UZ-8100)</t>
  </si>
  <si>
    <t>T-00067-2403</t>
  </si>
  <si>
    <t>PS4-28-IES-3300</t>
  </si>
  <si>
    <t>LCS for Relief Drum Pump Motor</t>
  </si>
  <si>
    <t>T-00067-2404</t>
  </si>
  <si>
    <t>PS4-28-IES-3400</t>
  </si>
  <si>
    <t>LCS for Closed Drain Drum 01 Pump Motor</t>
  </si>
  <si>
    <t>T-00067-2405</t>
  </si>
  <si>
    <t>PS4-28-IES-3500</t>
  </si>
  <si>
    <t>LCS for Oily Water Sump Pump Motor</t>
  </si>
  <si>
    <t>T-00067-2406</t>
  </si>
  <si>
    <t>PS4-28-IES-3600A</t>
  </si>
  <si>
    <t>LCS for Open Drain Sump Pump Motor A</t>
  </si>
  <si>
    <t>T-00067-2407</t>
  </si>
  <si>
    <t>PS4-28-IES-3600B</t>
  </si>
  <si>
    <t>LCS for Open Drain Sump Pump Motor B</t>
  </si>
  <si>
    <t>T-00067-2408</t>
  </si>
  <si>
    <t>PS4-28-IES-3700A</t>
  </si>
  <si>
    <t>LCS for Closed Drain Drum 02 Pump Motor A</t>
  </si>
  <si>
    <t>T-00067-2409</t>
  </si>
  <si>
    <t>PS4-28-IES-3700B</t>
  </si>
  <si>
    <t>LCS for Closed Drain Drum 02 Pump Motor B</t>
  </si>
  <si>
    <t>T-00067-2410</t>
  </si>
  <si>
    <t>PS4-28-IES-3800A</t>
  </si>
  <si>
    <t>LCS for Seal Oil Drain Drum Pump Motor A</t>
  </si>
  <si>
    <t>T-00067-2411</t>
  </si>
  <si>
    <t>PS4-28-IES-3800B</t>
  </si>
  <si>
    <t>LCS for Seal Oil Drain Drum Pump Motor B</t>
  </si>
  <si>
    <t>T-00067-2412</t>
  </si>
  <si>
    <t>PS4-28-IES-3800C</t>
  </si>
  <si>
    <t>LCS for Seal Oil Drain Drum Pump Motor C</t>
  </si>
  <si>
    <t>T-00067-2413</t>
  </si>
  <si>
    <t>PS4-28-IES-3900A</t>
  </si>
  <si>
    <t>LCS for Reinjection Pump Motor A</t>
  </si>
  <si>
    <t>T-00067-2414</t>
  </si>
  <si>
    <t>PS4-28-IES-3900B</t>
  </si>
  <si>
    <t>LCS for Reinjection Pump Motor B</t>
  </si>
  <si>
    <t>T-00067-2415</t>
  </si>
  <si>
    <t>PS4-53-IES-3100A</t>
  </si>
  <si>
    <t>LCS for Water Distribution Pump Motor A</t>
  </si>
  <si>
    <t>T-00067-2416</t>
  </si>
  <si>
    <t>PS4-53-IES-3100B</t>
  </si>
  <si>
    <t>LCS for Water Distribution Pump Motor B</t>
  </si>
  <si>
    <t>T-00067-2417</t>
  </si>
  <si>
    <t>PS4-60-IES-3300</t>
  </si>
  <si>
    <t>LCS for Cooling Water Pump Motor</t>
  </si>
  <si>
    <t>T-00067-2418</t>
  </si>
  <si>
    <t>PS4-60-IES-3400</t>
  </si>
  <si>
    <t>LCS for Cooling Water Return Pump Motor</t>
  </si>
  <si>
    <t>T-00067-2419</t>
  </si>
  <si>
    <t>PS4-71-IES-3100A</t>
  </si>
  <si>
    <t>LCS for Diesel Fuel Supply Pump Motor A</t>
  </si>
  <si>
    <t>T-00067-2420</t>
  </si>
  <si>
    <t>PS4-71-IES-3100B</t>
  </si>
  <si>
    <t>LCS for Diesel Fuel Supply Pump Motor B</t>
  </si>
  <si>
    <t>T-00067-2421</t>
  </si>
  <si>
    <t>PS4-71-IES-3200</t>
  </si>
  <si>
    <t>LCS for Diesel Fuel Make-Up Pump Motor</t>
  </si>
  <si>
    <t>T-00067-2422</t>
  </si>
  <si>
    <t>PS4-71-IES-3300A</t>
  </si>
  <si>
    <t>LCS for Crude Fuel Oil Transfer Pump Motor A</t>
  </si>
  <si>
    <t>T-00067-2423</t>
  </si>
  <si>
    <t>PS4-71-IES-3300B</t>
  </si>
  <si>
    <t>LCS for Crude Fuel Oil Transfer Pump Motor B</t>
  </si>
  <si>
    <t>T-00067-2424</t>
  </si>
  <si>
    <t>PS4-71-IES-3400A</t>
  </si>
  <si>
    <t>LCS for Crude Fuel Oil Service Pump Motor A</t>
  </si>
  <si>
    <t>T-00067-2425</t>
  </si>
  <si>
    <t>PS4-71-IES-3400B</t>
  </si>
  <si>
    <t>LCS for Crude Fuel Oil Service Pump Motor B</t>
  </si>
  <si>
    <t>T-00067-2426</t>
  </si>
  <si>
    <t>PS4-71-IES-3500A</t>
  </si>
  <si>
    <t>LCS for Diesel Transfer Pump Motor A</t>
  </si>
  <si>
    <t>T-00067-2427</t>
  </si>
  <si>
    <t>PS4-71-IES-3500B</t>
  </si>
  <si>
    <t>LCS for Diesel Transfer Pump Motor B</t>
  </si>
  <si>
    <t>T-00067-2556</t>
  </si>
  <si>
    <t>PS4-01-LB-6101A</t>
  </si>
  <si>
    <t>STATUS PANEL JUNCTION BOX</t>
  </si>
  <si>
    <t>T-00067-2557</t>
  </si>
  <si>
    <t>PS4-01-LB-6102A</t>
  </si>
  <si>
    <t>T-00067-2558</t>
  </si>
  <si>
    <t>PS4-01-LB-6103A</t>
  </si>
  <si>
    <t>T-00067-2559</t>
  </si>
  <si>
    <t>PS4-01-LB-6104A</t>
  </si>
  <si>
    <t>T-00067-2590</t>
  </si>
  <si>
    <t>PS4-03-RMAC-B401</t>
  </si>
  <si>
    <t>Manual call point</t>
  </si>
  <si>
    <t>T-00067-2591</t>
  </si>
  <si>
    <t>PS4-03-RMAC-B402</t>
  </si>
  <si>
    <t>T-00067-2592</t>
  </si>
  <si>
    <t>PS4-03-RMAC-B902</t>
  </si>
  <si>
    <t>T-00067-2593</t>
  </si>
  <si>
    <t>PS4-03-RMAC-W502</t>
  </si>
  <si>
    <t>T-00067-2648</t>
  </si>
  <si>
    <t>PS4-09-IES-8101A</t>
  </si>
  <si>
    <t>EMERGENCY STOP PUSH BUTTON</t>
  </si>
  <si>
    <t>T-00067-2649</t>
  </si>
  <si>
    <t>PS4-09-IES-8101B</t>
  </si>
  <si>
    <t>T-00067-2650</t>
  </si>
  <si>
    <t>PS4-09-IES-8102A</t>
  </si>
  <si>
    <t>T-00067-2651</t>
  </si>
  <si>
    <t>PS4-09-IES-8102B</t>
  </si>
  <si>
    <t>T-00067-2652</t>
  </si>
  <si>
    <t>PS4-09-IES-8102C</t>
  </si>
  <si>
    <t>T-00067-2653</t>
  </si>
  <si>
    <t>PS4-09-IES-8201A</t>
  </si>
  <si>
    <t>T-00067-2654</t>
  </si>
  <si>
    <t>PS4-09-IES-8201B</t>
  </si>
  <si>
    <t>T-00067-2655</t>
  </si>
  <si>
    <t>PS4-09-IES-8202A</t>
  </si>
  <si>
    <t>T-00067-2656</t>
  </si>
  <si>
    <t>PS4-09-IES-8202B</t>
  </si>
  <si>
    <t>T-00067-2657</t>
  </si>
  <si>
    <t>PS4-09-IES-8202C</t>
  </si>
  <si>
    <t>T-00067-2658</t>
  </si>
  <si>
    <t>PS4-09-IES-8202D</t>
  </si>
  <si>
    <t>T-00067-2659</t>
  </si>
  <si>
    <t>PS4-09-IES-8301A</t>
  </si>
  <si>
    <t>T-00067-2660</t>
  </si>
  <si>
    <t>PS4-09-IES-8301B</t>
  </si>
  <si>
    <t>T-00067-2661</t>
  </si>
  <si>
    <t>PS4-09-IES-8302A</t>
  </si>
  <si>
    <t>T-00067-2662</t>
  </si>
  <si>
    <t>PS4-09-IES-8302B</t>
  </si>
  <si>
    <t>T-00067-2663</t>
  </si>
  <si>
    <t>PS4-09-IES-8304A</t>
  </si>
  <si>
    <t>T-00067-2664</t>
  </si>
  <si>
    <t>PS4-09-IES-8304B</t>
  </si>
  <si>
    <t>T-00067-2665</t>
  </si>
  <si>
    <t>PS4-09-IES-8305A</t>
  </si>
  <si>
    <t>T-00067-2666</t>
  </si>
  <si>
    <t>PS4-09-IES-8305B</t>
  </si>
  <si>
    <t>T-00067-2667</t>
  </si>
  <si>
    <t>PS4-09-IES-8307A</t>
  </si>
  <si>
    <t>T-00067-2668</t>
  </si>
  <si>
    <t>PS4-09-IES-8307B</t>
  </si>
  <si>
    <t>T-00067-2669</t>
  </si>
  <si>
    <t>PS4-09-IES-8308A</t>
  </si>
  <si>
    <t>T-00067-2670</t>
  </si>
  <si>
    <t>PS4-09-IES-8308B</t>
  </si>
  <si>
    <t>T-00067-2671</t>
  </si>
  <si>
    <t>PS4-09-IES-8311A</t>
  </si>
  <si>
    <t>T-00067-2672</t>
  </si>
  <si>
    <t>PS4-09-IES-8311B</t>
  </si>
  <si>
    <t>T-00067-2673</t>
  </si>
  <si>
    <t>PS4-09-IES-8313</t>
  </si>
  <si>
    <t>T-00067-2674</t>
  </si>
  <si>
    <t>PS4-09-IES-8314</t>
  </si>
  <si>
    <t>T-00067-2675</t>
  </si>
  <si>
    <t>PS4-09-IES-8315</t>
  </si>
  <si>
    <t>T-00067-2676</t>
  </si>
  <si>
    <t>PS4-09-IES-8316</t>
  </si>
  <si>
    <t>T-00067-2677</t>
  </si>
  <si>
    <t>PS4-09-IES-8317</t>
  </si>
  <si>
    <t>T-00067-2678</t>
  </si>
  <si>
    <t>PS4-09-IES-8318</t>
  </si>
  <si>
    <t>T-00067-2679</t>
  </si>
  <si>
    <t>PS4-09-IES-8319</t>
  </si>
  <si>
    <t>T-00067-2680</t>
  </si>
  <si>
    <t>PS4-09-IES-8321</t>
  </si>
  <si>
    <t>T-00067-2681</t>
  </si>
  <si>
    <t>PS4-09-IES-8322</t>
  </si>
  <si>
    <t>T-00067-2682</t>
  </si>
  <si>
    <t>PS4-09-IES-8323</t>
  </si>
  <si>
    <t>T-00067-2683</t>
  </si>
  <si>
    <t>PS4-09-IES-8324</t>
  </si>
  <si>
    <t>T-00067-2684</t>
  </si>
  <si>
    <t>PS4-09-IES-8325</t>
  </si>
  <si>
    <t>T-00067-2685</t>
  </si>
  <si>
    <t>PS4-09-IES-8401A</t>
  </si>
  <si>
    <t>T-00067-2686</t>
  </si>
  <si>
    <t>PS4-09-IES-8401B</t>
  </si>
  <si>
    <t>T-00067-2687</t>
  </si>
  <si>
    <t>PS4-09-IES-8403A</t>
  </si>
  <si>
    <t>T-00067-2688</t>
  </si>
  <si>
    <t>PS4-09-IES-8403B</t>
  </si>
  <si>
    <t>T-00067-2689</t>
  </si>
  <si>
    <t>PS4-09-IES-8404A</t>
  </si>
  <si>
    <t>T-00067-2690</t>
  </si>
  <si>
    <t>PS4-09-IES-8404B</t>
  </si>
  <si>
    <t>T-00067-2691</t>
  </si>
  <si>
    <t>PS4-09-IES-8405A</t>
  </si>
  <si>
    <t>T-00067-2692</t>
  </si>
  <si>
    <t>PS4-09-IES-8405B</t>
  </si>
  <si>
    <t>T-00067-2693</t>
  </si>
  <si>
    <t>PS4-09-IES-8406A</t>
  </si>
  <si>
    <t>T-00067-2694</t>
  </si>
  <si>
    <t>PS4-09-IES-8406B</t>
  </si>
  <si>
    <t>T-00067-2695</t>
  </si>
  <si>
    <t>PS4-09-IES-8406C</t>
  </si>
  <si>
    <t>T-00067-2696</t>
  </si>
  <si>
    <t>PS4-09-IES-8406D</t>
  </si>
  <si>
    <t>T-00067-2697</t>
  </si>
  <si>
    <t>PS4-09-IES-8406E</t>
  </si>
  <si>
    <t>T-00067-2698</t>
  </si>
  <si>
    <t>PS4-09-IES-8406F</t>
  </si>
  <si>
    <t>T-00067-2699</t>
  </si>
  <si>
    <t>PS4-09-IES-8406G</t>
  </si>
  <si>
    <t>T-00067-2700</t>
  </si>
  <si>
    <t>PS4-09-IES-8406H</t>
  </si>
  <si>
    <t>T-00067-2701</t>
  </si>
  <si>
    <t>PS4-09-IES-8407</t>
  </si>
  <si>
    <t>T-00067-2702</t>
  </si>
  <si>
    <t>PS4-09-PDIT-8207</t>
  </si>
  <si>
    <t>DIFFERENTIAL PRESSURE TRANSMITTER</t>
  </si>
  <si>
    <t>T-00067-2703</t>
  </si>
  <si>
    <t>PS4-09-PDIT-8407</t>
  </si>
  <si>
    <t>T-00067-2704</t>
  </si>
  <si>
    <t>PS4-09-PDIT-8408</t>
  </si>
  <si>
    <t>T-00067-2705</t>
  </si>
  <si>
    <t>PS4-09-PDIT-8409</t>
  </si>
  <si>
    <t>T-00067-2706</t>
  </si>
  <si>
    <t>PS4-09-PDIT-8411</t>
  </si>
  <si>
    <t>T-00067-2707</t>
  </si>
  <si>
    <t>PS4-09-PIT-8401</t>
  </si>
  <si>
    <t>PRESSURE TRANSMITTER</t>
  </si>
  <si>
    <t>T-00067-2708</t>
  </si>
  <si>
    <t>PS4-09-PIT-8402</t>
  </si>
  <si>
    <t>T-00067-2709</t>
  </si>
  <si>
    <t>PS4-09-PIT-8403</t>
  </si>
  <si>
    <t>T-00067-2710</t>
  </si>
  <si>
    <t>PS4-09-PIT-8404</t>
  </si>
  <si>
    <t>T-00067-2711</t>
  </si>
  <si>
    <t>PS4-09-TIT-8101</t>
  </si>
  <si>
    <t>TEMPERATURE TRANSMITTER</t>
  </si>
  <si>
    <t>T-00067-2712</t>
  </si>
  <si>
    <t>PS4-09-TIT-8201</t>
  </si>
  <si>
    <t>T-00067-2713</t>
  </si>
  <si>
    <t>PS4-09-TIT-8301</t>
  </si>
  <si>
    <t>T-00067-2714</t>
  </si>
  <si>
    <t>PS4-09-TIT-8302</t>
  </si>
  <si>
    <t>T-00067-2715</t>
  </si>
  <si>
    <t>PS4-09-TIT-8303</t>
  </si>
  <si>
    <t>T-00067-2716</t>
  </si>
  <si>
    <t>PS4-09-TIT-8304</t>
  </si>
  <si>
    <t>T-00067-2717</t>
  </si>
  <si>
    <t>PS4-09-TIT-8401</t>
  </si>
  <si>
    <t>T-00067-2718</t>
  </si>
  <si>
    <t>PS4-09-TIT-8402</t>
  </si>
  <si>
    <t>T-00067-2719</t>
  </si>
  <si>
    <t>PS4-09-TIT-8403</t>
  </si>
  <si>
    <t>T-00067-2720</t>
  </si>
  <si>
    <t>PS4-09-TIT-8404</t>
  </si>
  <si>
    <t>T-00067-2721</t>
  </si>
  <si>
    <t>PS4-09-TIT-8405</t>
  </si>
  <si>
    <t>T-00067-2722</t>
  </si>
  <si>
    <t>PS4-09-TIT-8406</t>
  </si>
  <si>
    <t>T-00067-2723</t>
  </si>
  <si>
    <t>PS4-09-TIT-8407</t>
  </si>
  <si>
    <t>T-00067-2724</t>
  </si>
  <si>
    <t>PS4-09-TIT-8408</t>
  </si>
  <si>
    <t>T-00067-2725</t>
  </si>
  <si>
    <t>PS4-09-AH-8401</t>
  </si>
  <si>
    <t>HUMIDITY TRANSMITTER</t>
  </si>
  <si>
    <t>T-00067-2726</t>
  </si>
  <si>
    <t>PS4-09-AH-8402</t>
  </si>
  <si>
    <t>T-00067-2727</t>
  </si>
  <si>
    <t>PS4-09-AH-8403</t>
  </si>
  <si>
    <t>T-00067-2921</t>
  </si>
  <si>
    <t>PS4-23-SPZM-0011A</t>
  </si>
  <si>
    <t>CORROSION PROBE INTRUSIVE FLUSH TYPE - weight loss coupon [CP]</t>
  </si>
  <si>
    <t>T-00067-2922</t>
  </si>
  <si>
    <t>PS4-23-SPZM-0011B</t>
  </si>
  <si>
    <t>CORROSION PROBE INTRUSIVE FLUSH TYPE - Bio-coupon [BP]</t>
  </si>
  <si>
    <t>T-00067-2923</t>
  </si>
  <si>
    <t>PS4-23-SPZM-0011C</t>
  </si>
  <si>
    <t>CORROSION PROBE INTRUSIVE FLUSH TYPE -Electrical Resistance Probe [ ER]</t>
  </si>
  <si>
    <t>T-00067-2924</t>
  </si>
  <si>
    <t>PS4-23-SPZM-0011D</t>
  </si>
  <si>
    <t>ULTRASONIC THICKNESS SENSORS NON INTRUSIVE - ultrasonic wall thickness [UT] sensors</t>
  </si>
  <si>
    <t>T-00067-2925</t>
  </si>
  <si>
    <t>PS4-23-SPZM-0012A</t>
  </si>
  <si>
    <t>T-00067-2926</t>
  </si>
  <si>
    <t>PS4-23-SPZM-0012B</t>
  </si>
  <si>
    <t>T-00067-2927</t>
  </si>
  <si>
    <t>PS4-23-SPZM-0012C</t>
  </si>
  <si>
    <t>CORROSION PROBE INTRUSIVE FLUSH TYPE - Electrical Resistance Probe [ ER]</t>
  </si>
  <si>
    <t>T-00067-2928</t>
  </si>
  <si>
    <t>PS4-23-SPZM-0012D</t>
  </si>
  <si>
    <t>ULTRASONIC THICKNESS SENSORS NON INTRUSIVE.- ultrasonic wall thickness [UT] sensors</t>
  </si>
  <si>
    <t>T-00069-10000</t>
  </si>
  <si>
    <t>PS4-03-RDOS-B901A-CJ01</t>
  </si>
  <si>
    <t>CJX10 - Multi/Single-core instrument control cable</t>
  </si>
  <si>
    <t>Cable FROM PS4-03-RDOS-B901B TO PS4-03-RDOS-B901A</t>
  </si>
  <si>
    <t>Multi/Single-Core Instrument Control Cable</t>
  </si>
  <si>
    <t>TM-00069</t>
  </si>
  <si>
    <t>T-00069-10001</t>
  </si>
  <si>
    <t>PS4-03-RDOS-B901B-CJ01</t>
  </si>
  <si>
    <t>Cable FROM PS4-03-RDOS-B801A TO PS4-03-RDOS-B901C</t>
  </si>
  <si>
    <t>T-00069-10002</t>
  </si>
  <si>
    <t>PS4-03-RDOS-B901C-CJ01</t>
  </si>
  <si>
    <t>Cable FROM PS4-03-RDOS-B901C TO PS4-03-RDOS-B901D</t>
  </si>
  <si>
    <t>T-00069-10003</t>
  </si>
  <si>
    <t>PS4-03-RDOS-B901D-CJ01</t>
  </si>
  <si>
    <t>Cable FROM PS4-03-RDOS-B901D TO PS4-03-RDOS-B901E</t>
  </si>
  <si>
    <t>T-00069-10004</t>
  </si>
  <si>
    <t>PS4-03-RDOS-B901E-CJ01</t>
  </si>
  <si>
    <t>Cable FROM PS4-03-RDOS-B901E TO PS4-03-RMAC-B902</t>
  </si>
  <si>
    <t>T-00069-10005</t>
  </si>
  <si>
    <t>PS4-03-RDOS-W201A-CJ01</t>
  </si>
  <si>
    <t>Cable FROM PS4-03-RDOS-W201B TO PS4-03-RDOS-W201A</t>
  </si>
  <si>
    <t>T-00069-10006</t>
  </si>
  <si>
    <t>PS4-03-RDOS-W201B-CJ01</t>
  </si>
  <si>
    <t>Cable FROM PS4-03-RDOS-W301A TO PS4-03-RDOS-W201B</t>
  </si>
  <si>
    <t>T-00069-10007</t>
  </si>
  <si>
    <t>PS4-03-RDOS-W201C-CJ01</t>
  </si>
  <si>
    <t>Cable FROM PS4-03-RDOS-W201D TO PS4-03-RDOS-W201C</t>
  </si>
  <si>
    <t>T-00069-10008</t>
  </si>
  <si>
    <t>PS4-03-RDOS-W201D-CJ01</t>
  </si>
  <si>
    <t>Cable FROM PS4-03-RDOS-W501A TO PS4-03-RDOS-W201D</t>
  </si>
  <si>
    <t>T-00069-10009</t>
  </si>
  <si>
    <t>PS4-03-RDOS-W301A-CJ01</t>
  </si>
  <si>
    <t>Cable FROM PS4-03-RDOS-W401A TO PS4-03-RDOS-W301A</t>
  </si>
  <si>
    <t>T-00069-10010</t>
  </si>
  <si>
    <t>PS4-03-RDOS-W401A-CJ01</t>
  </si>
  <si>
    <t>Cable FROM PS4-03-RDOS-W201C TO PS4-03-RDOS-W401A</t>
  </si>
  <si>
    <t>T-00069-10011</t>
  </si>
  <si>
    <t>PS4-03-RDOS-W501A-CJ01</t>
  </si>
  <si>
    <t>Cable FROM PS4-03-RDOS-W501B TO PS4-03-RDOS-W501A</t>
  </si>
  <si>
    <t>T-00069-10012</t>
  </si>
  <si>
    <t>PS4-03-RDOS-W501B-CJ01</t>
  </si>
  <si>
    <t>Cable FROM PS4-03-RDOS-W501C TO PS4-03-RDOS-W501B</t>
  </si>
  <si>
    <t>T-00069-10013</t>
  </si>
  <si>
    <t>PS4-03-RDOS-W501C-CJ01</t>
  </si>
  <si>
    <t>Cable FROM PS4-03-RDOS-W501D TO PS4-03-RDOS-W501C</t>
  </si>
  <si>
    <t>T-00069-10014</t>
  </si>
  <si>
    <t>PS4-03-RDOS-W501D-CJ01</t>
  </si>
  <si>
    <t>Cable FROM PS4-03-RDOS-W501E TO PS4-03-RDOS-W501D</t>
  </si>
  <si>
    <t>T-00069-10015</t>
  </si>
  <si>
    <t>PS4-03-RDOS-W501E-CJ01</t>
  </si>
  <si>
    <t>Cable FROM PS4-03-RDOS-W501F TO PS4-03-RDOS-W501E</t>
  </si>
  <si>
    <t>T-00069-10016</t>
  </si>
  <si>
    <t>PS4-03-RDOS-W501F-CJ01</t>
  </si>
  <si>
    <t>Cable FROM PS4-03-RMAC-W502 TO PS4-03-RDOS-W501F</t>
  </si>
  <si>
    <t>T-00069-10017</t>
  </si>
  <si>
    <t>PS4-03-RMAC-B402-CJ01</t>
  </si>
  <si>
    <t>Cable FROM PS4-03-RDOS-B401C TO PS4-03-RMAC-B402</t>
  </si>
  <si>
    <t>T-00069-10018</t>
  </si>
  <si>
    <t>PS4-03-RMAC-B902-CJ01</t>
  </si>
  <si>
    <t>Cable FROM PS4-03-SEA-0005 TO PS4-03-RMAC-B902</t>
  </si>
  <si>
    <t>T-00069-10019</t>
  </si>
  <si>
    <t>PS4-03-RMAC-W502-CJ01</t>
  </si>
  <si>
    <t>Cable FROM PS4-03-SEA-0006 TO PS4-03-RMAC-W502</t>
  </si>
  <si>
    <t>T-00069-11326</t>
  </si>
  <si>
    <t>PS4-09-AH-8401-CU01</t>
  </si>
  <si>
    <t>Cable FROM PS4-09-LB-0008 TO PS4-09-AH-8401</t>
  </si>
  <si>
    <t>T-00069-11327</t>
  </si>
  <si>
    <t>PS4-09-AH-8401-CU02</t>
  </si>
  <si>
    <t>T-00069-11328</t>
  </si>
  <si>
    <t>PS4-09-AH-8402-CU01</t>
  </si>
  <si>
    <t>Cable FROM PS4-09-LB-0008 TO PS4-09-AH-8402</t>
  </si>
  <si>
    <t>T-00069-11329</t>
  </si>
  <si>
    <t>PS4-09-AH-8402-CU02</t>
  </si>
  <si>
    <t>T-00069-11330</t>
  </si>
  <si>
    <t>PS4-09-AH-8403-CU01</t>
  </si>
  <si>
    <t>Cable FROM PS4-09-LB-0008 TO PS4-09-AH-8403</t>
  </si>
  <si>
    <t>T-00069-11331</t>
  </si>
  <si>
    <t>PS4-09-AH-8403-CU02</t>
  </si>
  <si>
    <t>T-00069-11332</t>
  </si>
  <si>
    <t>PS4-09-AS-8111A-CU01</t>
  </si>
  <si>
    <t>Cable FROM PS4-09-LB-0008 TO PS4-09-AS-8111A</t>
  </si>
  <si>
    <t>T-00069-11333</t>
  </si>
  <si>
    <t>PS4-09-AS-8111A-CU02</t>
  </si>
  <si>
    <t>T-00069-11334</t>
  </si>
  <si>
    <t>PS4-09-AS-8111B-CU01</t>
  </si>
  <si>
    <t>Cable FROM PS4-09-LB-0008 TO PS4-09-AS-8111B</t>
  </si>
  <si>
    <t>T-00069-11335</t>
  </si>
  <si>
    <t>PS4-09-AS-8111B-CU02</t>
  </si>
  <si>
    <t>T-00069-11336</t>
  </si>
  <si>
    <t>PS4-09-AS-8211A-CU01</t>
  </si>
  <si>
    <t>Cable FROM PS4-09-LB-0008 TO PS4-09-AS-8211A</t>
  </si>
  <si>
    <t>T-00069-11337</t>
  </si>
  <si>
    <t>PS4-09-AS-8211A-CU02</t>
  </si>
  <si>
    <t>T-00069-11338</t>
  </si>
  <si>
    <t>PS4-09-AS-8211B-CU01</t>
  </si>
  <si>
    <t>Cable FROM PS4-09-LB-0008 TO PS4-09-AS-8211B</t>
  </si>
  <si>
    <t>T-00069-11339</t>
  </si>
  <si>
    <t>PS4-09-AS-8211B-CU02</t>
  </si>
  <si>
    <t>T-00069-11340</t>
  </si>
  <si>
    <t>PS4-09-AS-8311A-A-CU01</t>
  </si>
  <si>
    <t>Cable FROM PS4-09-LB-0008 TO PS4-09-AS-8311A</t>
  </si>
  <si>
    <t>T-00069-11341</t>
  </si>
  <si>
    <t>PS4-09-AS-8311A-A-CU02</t>
  </si>
  <si>
    <t>T-00069-11342</t>
  </si>
  <si>
    <t>PS4-09-AS-8311B-B-CU01</t>
  </si>
  <si>
    <t>Cable FROM PS4-09-LB-0008 TO PS4-09-AS-8311B</t>
  </si>
  <si>
    <t>T-00069-11343</t>
  </si>
  <si>
    <t>PS4-09-AS-8311B-B-CU02</t>
  </si>
  <si>
    <t>T-00069-11344</t>
  </si>
  <si>
    <t>PS4-09-AS-8311C-A-CU01</t>
  </si>
  <si>
    <t>Cable FROM PS4-09-LB-0008 TO PS4-09-AS-8311C</t>
  </si>
  <si>
    <t>T-00069-11345</t>
  </si>
  <si>
    <t>PS4-09-AS-8311C-A-CU02</t>
  </si>
  <si>
    <t>T-00069-11346</t>
  </si>
  <si>
    <t>PS4-09-AS-8311D-B-CU01</t>
  </si>
  <si>
    <t>Cable FROM PS4-09-LB-0008 TO PS4-09-AS-8311D</t>
  </si>
  <si>
    <t>T-00069-11347</t>
  </si>
  <si>
    <t>PS4-09-AS-8311D-B-CU02</t>
  </si>
  <si>
    <t>T-00069-11348</t>
  </si>
  <si>
    <t>PS4-09-AS-8321A-A-CU01</t>
  </si>
  <si>
    <t>Cable FROM PS4-09-LB-0008 TO PS4-09-AS-8321A</t>
  </si>
  <si>
    <t>T-00069-11349</t>
  </si>
  <si>
    <t>PS4-09-AS-8321A-A-CU02</t>
  </si>
  <si>
    <t>T-00069-11350</t>
  </si>
  <si>
    <t>PS4-09-AS-8321B-B-CU01</t>
  </si>
  <si>
    <t>Cable FROM PS4-09-LB-0008 TO PS4-09-AS-8321B</t>
  </si>
  <si>
    <t>T-00069-11351</t>
  </si>
  <si>
    <t>PS4-09-AS-8321B-B-CU02</t>
  </si>
  <si>
    <t>T-00069-11352</t>
  </si>
  <si>
    <t>PS4-09-AS-8321C-A-CU01</t>
  </si>
  <si>
    <t>Cable FROM PS4-09-LB-0008 TO PS4-09-AS-8321C</t>
  </si>
  <si>
    <t>T-00069-11353</t>
  </si>
  <si>
    <t>PS4-09-AS-8321C-A-CU02</t>
  </si>
  <si>
    <t>T-00069-11354</t>
  </si>
  <si>
    <t>PS4-09-AS-8321D-B-CU01</t>
  </si>
  <si>
    <t>Cable FROM PS4-09-LB-0008 TO PS4-09-AS-8321D</t>
  </si>
  <si>
    <t>T-00069-11355</t>
  </si>
  <si>
    <t>PS4-09-AS-8321D-B-CU02</t>
  </si>
  <si>
    <t>T-00069-11356</t>
  </si>
  <si>
    <t>PS4-09-AS-8331A-A-CU01</t>
  </si>
  <si>
    <t>Cable FROM PS4-09-LB-0008 TO PS4-09-AS-8331A</t>
  </si>
  <si>
    <t>T-00069-11357</t>
  </si>
  <si>
    <t>PS4-09-AS-8331A-A-CU02</t>
  </si>
  <si>
    <t>T-00069-11358</t>
  </si>
  <si>
    <t>PS4-09-AS-8331B-B-CU01</t>
  </si>
  <si>
    <t>Cable FROM PS4-09-LB-0008 TO PS4-09-AS-8331B</t>
  </si>
  <si>
    <t>T-00069-11359</t>
  </si>
  <si>
    <t>PS4-09-AS-8331B-B-CU02</t>
  </si>
  <si>
    <t>T-00069-11360</t>
  </si>
  <si>
    <t>PS4-09-AS-8331C-A-CU01</t>
  </si>
  <si>
    <t>Cable FROM PS4-09-LB-0008 TO PS4-09-AS-8331C</t>
  </si>
  <si>
    <t>T-00069-11361</t>
  </si>
  <si>
    <t>PS4-09-AS-8331C-A-CU02</t>
  </si>
  <si>
    <t>T-00069-11362</t>
  </si>
  <si>
    <t>PS4-09-AS-8331D-B-CU01</t>
  </si>
  <si>
    <t>Cable FROM PS4-09-LB-0008 TO PS4-09-AS-8331D</t>
  </si>
  <si>
    <t>T-00069-11363</t>
  </si>
  <si>
    <t>PS4-09-AS-8331D-B-CU02</t>
  </si>
  <si>
    <t>T-00069-11364</t>
  </si>
  <si>
    <t>PS4-09-AS-8341A-A-CU01</t>
  </si>
  <si>
    <t>Cable FROM PS4-09-LB-0008 TO PS4-09-AS-8341A</t>
  </si>
  <si>
    <t>T-00069-11365</t>
  </si>
  <si>
    <t>PS4-09-AS-8341A-A-CU02</t>
  </si>
  <si>
    <t>T-00069-11366</t>
  </si>
  <si>
    <t>PS4-09-AS-8341B-B-CU01</t>
  </si>
  <si>
    <t>Cable FROM PS4-09-LB-0008 TO PS4-09-AS-8341B</t>
  </si>
  <si>
    <t>T-00069-11367</t>
  </si>
  <si>
    <t>PS4-09-AS-8341B-B-CU02</t>
  </si>
  <si>
    <t>T-00069-11368</t>
  </si>
  <si>
    <t>PS4-09-AS-8411A-CU01</t>
  </si>
  <si>
    <t>Cable FROM PS4-09-LB-0008 TO PS4-09-AS-8411A</t>
  </si>
  <si>
    <t>T-00069-11369</t>
  </si>
  <si>
    <t>PS4-09-AS-8411A-CU02</t>
  </si>
  <si>
    <t>T-00069-11370</t>
  </si>
  <si>
    <t>PS4-09-AS-8411B-CU01</t>
  </si>
  <si>
    <t>Cable FROM PS4-09-LB-0008 TO PS4-09-AS-8411B</t>
  </si>
  <si>
    <t>T-00069-11371</t>
  </si>
  <si>
    <t>PS4-09-AS-8411B-CU02</t>
  </si>
  <si>
    <t>T-00069-11372</t>
  </si>
  <si>
    <t>PS4-09-AS-8412A-CU01</t>
  </si>
  <si>
    <t>Cable FROM PS4-09-LB-0008 TO PS4-09-AS-8412A</t>
  </si>
  <si>
    <t>T-00069-11373</t>
  </si>
  <si>
    <t>PS4-09-AS-8412A-CU02</t>
  </si>
  <si>
    <t>T-00069-11374</t>
  </si>
  <si>
    <t>PS4-09-AS-8412B-CU01</t>
  </si>
  <si>
    <t>Cable FROM PS4-09-LB-0008 TO PS4-09-AS-8412B</t>
  </si>
  <si>
    <t>T-00069-11375</t>
  </si>
  <si>
    <t>PS4-09-AS-8412B-CU02</t>
  </si>
  <si>
    <t>T-00069-11376</t>
  </si>
  <si>
    <t>PS4-09-AS-8421A-CU01</t>
  </si>
  <si>
    <t>Cable FROM PS4-09-LB-0008 TO PS4-09-AS-8421A</t>
  </si>
  <si>
    <t>T-00069-11377</t>
  </si>
  <si>
    <t>PS4-09-AS-8421A-CU02</t>
  </si>
  <si>
    <t>T-00069-11378</t>
  </si>
  <si>
    <t>PS4-09-AS-8421B-CU01</t>
  </si>
  <si>
    <t>Cable FROM PS4-09-LB-0008 TO PS4-09-AS-8421B</t>
  </si>
  <si>
    <t>T-00069-11379</t>
  </si>
  <si>
    <t>PS4-09-AS-8421B-CU02</t>
  </si>
  <si>
    <t>T-00069-11380</t>
  </si>
  <si>
    <t>PS4-09-AS-8432A-CU01</t>
  </si>
  <si>
    <t>Cable FROM PS4-09-LB-0008 TO PS4-09-AS-8432A</t>
  </si>
  <si>
    <t>T-00069-11381</t>
  </si>
  <si>
    <t>PS4-09-AS-8432A-CU02</t>
  </si>
  <si>
    <t>T-00069-11382</t>
  </si>
  <si>
    <t>PS4-09-AS-8432B-CU01</t>
  </si>
  <si>
    <t>Cable FROM PS4-09-LB-0008 TO PS4-09-AS-8432B</t>
  </si>
  <si>
    <t>T-00069-11383</t>
  </si>
  <si>
    <t>PS4-09-AS-8432B-CU02</t>
  </si>
  <si>
    <t>T-00069-11384</t>
  </si>
  <si>
    <t>PS4-09-BI-8111A-CU01</t>
  </si>
  <si>
    <t>Cable FROM PS4-09-LB-0008 TO PS4-09-BI-8111A</t>
  </si>
  <si>
    <t>T-00069-11385</t>
  </si>
  <si>
    <t>PS4-09-BI-8111B-CU01</t>
  </si>
  <si>
    <t>Cable FROM PS4-09-LB-0008 TO PS4-09-BI-8111B</t>
  </si>
  <si>
    <t>T-00069-11386</t>
  </si>
  <si>
    <t>PS4-09-BI-8211A-CU01</t>
  </si>
  <si>
    <t>Cable FROM PS4-09-LB-0008 TO PS4-09-BI-8211A</t>
  </si>
  <si>
    <t>T-00069-11387</t>
  </si>
  <si>
    <t>PS4-09-BI-8211B-CU01</t>
  </si>
  <si>
    <t>Cable FROM PS4-09-LB-0008 TO PS4-09-BI-8211B</t>
  </si>
  <si>
    <t>T-00069-11388</t>
  </si>
  <si>
    <t>PS4-09-BI-8311A-A-CU01</t>
  </si>
  <si>
    <t>Cable FROM PS4-09-LB-0008 TO PS4-09-BI-8312A (PS4-09-BI-8311A-A)</t>
  </si>
  <si>
    <t>T-00069-11389</t>
  </si>
  <si>
    <t>PS4-09-BI-8311A-B-CU01</t>
  </si>
  <si>
    <t>Cable FROM PS4-09-LB-0008 TO PS4-09-BI-8312B (PS4-09-BI-8311A-B)</t>
  </si>
  <si>
    <t>T-00069-11390</t>
  </si>
  <si>
    <t>PS4-09-BI-8311B-A-CU01</t>
  </si>
  <si>
    <t>Cable FROM PS4-09-LB-0008 TO PS4-09-BI-8312C (PS4-09-BI-8311B-A)</t>
  </si>
  <si>
    <t>T-00069-11391</t>
  </si>
  <si>
    <t>PS4-09-BI-8311B-B-CU01</t>
  </si>
  <si>
    <t>Cable FROM PS4-09-LB-0008 TO PS4-09-BI-8312D (PS4-09-BI-8311B-B)</t>
  </si>
  <si>
    <t>T-00069-11392</t>
  </si>
  <si>
    <t>PS4-09-BI-8321A-A-CU01</t>
  </si>
  <si>
    <t>Cable FROM PS4-09-LB-0008 TO PS4-09-BI-8322A (PS4-09-BI-8321A-A)</t>
  </si>
  <si>
    <t>T-00069-11393</t>
  </si>
  <si>
    <t>PS4-09-BI-8321A-B-CU01</t>
  </si>
  <si>
    <t>Cable FROM PS4-09-LB-0008 TO PS4-09-BI-8322B (PS4-09-BI-8321A-B)</t>
  </si>
  <si>
    <t>T-00069-11394</t>
  </si>
  <si>
    <t>PS4-09-BI-8321B-A-CU01</t>
  </si>
  <si>
    <t>Cable FROM PS4-09-LB-0008 TO PS4-09-BI-8322C (PS4-09-BI-8321B-A)</t>
  </si>
  <si>
    <t>T-00069-11395</t>
  </si>
  <si>
    <t>PS4-09-BI-8321B-B-CU01</t>
  </si>
  <si>
    <t>Cable FROM PS4-09-LB-0008 TO PS4-09-BI-8322D (PS4-09-BI-8321B-B)</t>
  </si>
  <si>
    <t>T-00069-11396</t>
  </si>
  <si>
    <t>PS4-09-BI-8331A-A-CU01</t>
  </si>
  <si>
    <t>Cable FROM PS4-09-LB-0008 TO PS4-09-BI-8332A (PS4-09-BI-8331A-A)</t>
  </si>
  <si>
    <t>T-00069-11397</t>
  </si>
  <si>
    <t>PS4-09-BI-8331A-B-CU01</t>
  </si>
  <si>
    <t>Cable FROM PS4-09-LB-0008 TO PS4-09-BI-8332B (PS4-09-BI-8331A-B)</t>
  </si>
  <si>
    <t>T-00069-11398</t>
  </si>
  <si>
    <t>PS4-09-BI-8331B-A-CU01</t>
  </si>
  <si>
    <t>Cable FROM PS4-09-LB-0008 TO PS4-09-BI-8332C (PS4-09-BI-8331B-A)</t>
  </si>
  <si>
    <t>T-00069-11399</t>
  </si>
  <si>
    <t>PS4-09-BI-8331B-B-CU01</t>
  </si>
  <si>
    <t>Cable FROM PS4-09-LB-0008 TO PS4-09-BI-8332D (PS4-09-BI-8331B-B)</t>
  </si>
  <si>
    <t>T-00069-11400</t>
  </si>
  <si>
    <t>PS4-09-BI-8341A-A-CU01</t>
  </si>
  <si>
    <t>Cable FROM PS4-09-LB-0008 TO PS4-09-BI-8342A (PS4-09-BI-8341A-A)</t>
  </si>
  <si>
    <t>T-00069-11401</t>
  </si>
  <si>
    <t>PS4-09-BI-8341A-B-CU01</t>
  </si>
  <si>
    <t>Cable FROM PS4-09-LB-0008 TO PS4-09-BI-8342B (PS4-09-BI-8341A-B)</t>
  </si>
  <si>
    <t>T-00069-11402</t>
  </si>
  <si>
    <t>PS4-09-BI-8411A-CU01</t>
  </si>
  <si>
    <t>Cable FROM PS4-09-LB-0008 TO PS4-09-BI-8411A</t>
  </si>
  <si>
    <t>T-00069-11403</t>
  </si>
  <si>
    <t>PS4-09-BI-8411B-CU01</t>
  </si>
  <si>
    <t>Cable FROM PS4-09-LB-0008 TO PS4-09-BI-8411B</t>
  </si>
  <si>
    <t>T-00069-11404</t>
  </si>
  <si>
    <t>PS4-09-FCU-8442A-CU01</t>
  </si>
  <si>
    <t>Cable FROM PS4-09-LB-0008 TO PS4-09-FCU-8442A</t>
  </si>
  <si>
    <t>T-00069-11405</t>
  </si>
  <si>
    <t>PS4-09-FCU-8442A-CU02</t>
  </si>
  <si>
    <t>T-00069-11406</t>
  </si>
  <si>
    <t>PS4-09-FCU-8442B-CU01</t>
  </si>
  <si>
    <t>Cable FROM PS4-09-LB-0008 TO PS4-09-FCU-8442B</t>
  </si>
  <si>
    <t>T-00069-11407</t>
  </si>
  <si>
    <t>PS4-09-FCU-8442B-CU02</t>
  </si>
  <si>
    <t>T-00069-11408</t>
  </si>
  <si>
    <t>PS4-09-FCU-8442C-CU01</t>
  </si>
  <si>
    <t>Cable FROM PS4-09-LB-0008 TO PS4-09-FCU-8442C</t>
  </si>
  <si>
    <t>T-00069-11409</t>
  </si>
  <si>
    <t>PS4-09-FCU-8442C-CU02</t>
  </si>
  <si>
    <t>T-00069-11410</t>
  </si>
  <si>
    <t>PS4-09-FCU-8442D-CU01</t>
  </si>
  <si>
    <t>Cable FROM PS4-09-LB-0008 TO PS4-09-FCU-8442D</t>
  </si>
  <si>
    <t>T-00069-11411</t>
  </si>
  <si>
    <t>PS4-09-FCU-8442D-CU02</t>
  </si>
  <si>
    <t>T-00069-11412</t>
  </si>
  <si>
    <t>PS4-09-FCU-8442E-CU01</t>
  </si>
  <si>
    <t>Cable FROM PS4-09-LB-0008 TO PS4-09-FCU-8442E</t>
  </si>
  <si>
    <t>T-00069-11413</t>
  </si>
  <si>
    <t>PS4-09-FCU-8442E-CU02</t>
  </si>
  <si>
    <t>T-00069-11414</t>
  </si>
  <si>
    <t>PS4-09-FCU-8442F-CU01</t>
  </si>
  <si>
    <t>Cable FROM PS4-09-LB-0008 TO PS4-09-FCU-8442F</t>
  </si>
  <si>
    <t>T-00069-11415</t>
  </si>
  <si>
    <t>PS4-09-FCU-8442F-CU02</t>
  </si>
  <si>
    <t>T-00069-11416</t>
  </si>
  <si>
    <t>PS4-09-FCU-8442G-CU01</t>
  </si>
  <si>
    <t>Cable FROM PS4-09-LB-0008 TO PS4-09-FCU-8442G</t>
  </si>
  <si>
    <t>T-00069-11417</t>
  </si>
  <si>
    <t>PS4-09-FCU-8442G-CU02</t>
  </si>
  <si>
    <t>T-00069-11418</t>
  </si>
  <si>
    <t>PS4-09-FCU-8442H-CU01</t>
  </si>
  <si>
    <t>Cable FROM PS4-09-LB-0008 TO PS4-09-FCU-8442H</t>
  </si>
  <si>
    <t>T-00069-11419</t>
  </si>
  <si>
    <t>PS4-09-FCU-8442H-CU02</t>
  </si>
  <si>
    <t>T-00069-11420</t>
  </si>
  <si>
    <t>PS4-09-FD-0019-CJ01</t>
  </si>
  <si>
    <t>Cable FROM PS4-09-BI-2503 TO PS4-09-FD-0019</t>
  </si>
  <si>
    <t>T-00069-11421</t>
  </si>
  <si>
    <t>PS4-09-FD-0019-CU01</t>
  </si>
  <si>
    <t>Cable FROM PS4-09-LB-0008 TO PS4-09-FD-0019</t>
  </si>
  <si>
    <t>T-00069-11422</t>
  </si>
  <si>
    <t>PS4-09-FD-0019-CU02</t>
  </si>
  <si>
    <t>T-00069-11423</t>
  </si>
  <si>
    <t>PS4-09-FD-0021-CJ01</t>
  </si>
  <si>
    <t>Cable FROM PS4-09-BI-2503 TO PS4-09-FD-0021</t>
  </si>
  <si>
    <t>T-00069-11424</t>
  </si>
  <si>
    <t>PS4-09-FD-0021-CU01</t>
  </si>
  <si>
    <t>Cable FROM PS4-09-LB-0008 TO PS4-09-FD-0021</t>
  </si>
  <si>
    <t>T-00069-11425</t>
  </si>
  <si>
    <t>PS4-09-FD-0021-CU02</t>
  </si>
  <si>
    <t>T-00069-11426</t>
  </si>
  <si>
    <t>PS4-09-FD-0024-CJ01</t>
  </si>
  <si>
    <t>Cable FROM PS4-09-BI-2503 TO PS4-09-FD-0024</t>
  </si>
  <si>
    <t>T-00069-11427</t>
  </si>
  <si>
    <t>PS4-09-FD-0024-CU01</t>
  </si>
  <si>
    <t>Cable FROM PS4-09-LB-0008 TO PS4-09-FD-0024</t>
  </si>
  <si>
    <t>T-00069-11428</t>
  </si>
  <si>
    <t>PS4-09-FD-0024-CU02</t>
  </si>
  <si>
    <t>T-00069-11429</t>
  </si>
  <si>
    <t>PS4-09-FD-0025-CJ01</t>
  </si>
  <si>
    <t>Cable FROM PS4-09-BI-2503 TO PS4-09-FD-0025</t>
  </si>
  <si>
    <t>T-00069-11430</t>
  </si>
  <si>
    <t>PS4-09-FD-0025-CU01</t>
  </si>
  <si>
    <t>Cable FROM PS4-09-LB-0008 TO PS4-09-FD-0025</t>
  </si>
  <si>
    <t>T-00069-11431</t>
  </si>
  <si>
    <t>PS4-09-FD-0025-CU02</t>
  </si>
  <si>
    <t>T-00069-11432</t>
  </si>
  <si>
    <t>PS4-09-FD-0026-CJ01</t>
  </si>
  <si>
    <t>Cable FROM PS4-09-BI-2503 TO PS4-09-FD-0026</t>
  </si>
  <si>
    <t>T-00069-11433</t>
  </si>
  <si>
    <t>PS4-09-FD-0026-CU01</t>
  </si>
  <si>
    <t>Cable FROM PS4-09-LB-0008 TO PS4-09-FD-0026</t>
  </si>
  <si>
    <t>T-00069-11434</t>
  </si>
  <si>
    <t>PS4-09-FD-0026-CU02</t>
  </si>
  <si>
    <t>T-00069-11435</t>
  </si>
  <si>
    <t>PS4-09-FD-0027-CJ01</t>
  </si>
  <si>
    <t>Cable FROM PS4-09-BI-2503 TO PS4-09-FD-0027</t>
  </si>
  <si>
    <t>T-00069-11436</t>
  </si>
  <si>
    <t>PS4-09-FD-0027-CU01</t>
  </si>
  <si>
    <t>Cable FROM PS4-09-LB-0008 TO PS4-09-FD-0027</t>
  </si>
  <si>
    <t>T-00069-11437</t>
  </si>
  <si>
    <t>PS4-09-FD-0027-CU02</t>
  </si>
  <si>
    <t>T-00069-11438</t>
  </si>
  <si>
    <t>PS4-09-FD-0028-CJ01</t>
  </si>
  <si>
    <t>Cable FROM PS4-09-BI-2503 TO PS4-09-FD-0028</t>
  </si>
  <si>
    <t>T-00069-11439</t>
  </si>
  <si>
    <t>PS4-09-FD-0028-CU01</t>
  </si>
  <si>
    <t>Cable FROM PS4-09-LB-0008 TO PS4-09-FD-0028</t>
  </si>
  <si>
    <t>T-00069-11440</t>
  </si>
  <si>
    <t>PS4-09-FD-0028-CU02</t>
  </si>
  <si>
    <t>T-00069-11441</t>
  </si>
  <si>
    <t>PS4-09-FD-0029-CJ01</t>
  </si>
  <si>
    <t>Cable FROM PS4-09-BI-2503 TO PS4-09-FD-0029</t>
  </si>
  <si>
    <t>T-00069-11442</t>
  </si>
  <si>
    <t>PS4-09-FD-0029-CU01</t>
  </si>
  <si>
    <t>Cable FROM PS4-09-LB-0008 TO PS4-09-FD-0029</t>
  </si>
  <si>
    <t>T-00069-11443</t>
  </si>
  <si>
    <t>PS4-09-FD-0029-CU02</t>
  </si>
  <si>
    <t>T-00069-11444</t>
  </si>
  <si>
    <t>PS4-09-FD-0030-CJ01</t>
  </si>
  <si>
    <t>Cable FROM PS4-09-BI-2503 TO PS4-09-FD-0030</t>
  </si>
  <si>
    <t>T-00069-11445</t>
  </si>
  <si>
    <t>PS4-09-FD-0030-CU01</t>
  </si>
  <si>
    <t>Cable FROM PS4-09-LB-0008 TO PS4-09-FD-0030</t>
  </si>
  <si>
    <t>T-00069-11446</t>
  </si>
  <si>
    <t>PS4-09-FD-0030-CU02</t>
  </si>
  <si>
    <t>T-00069-11447</t>
  </si>
  <si>
    <t>PS4-09-FD-0031-CJ01</t>
  </si>
  <si>
    <t>Cable FROM PS4-09-BI-2503 TO PS4-09-FD-0031</t>
  </si>
  <si>
    <t>T-00069-11448</t>
  </si>
  <si>
    <t>PS4-09-FD-0031-CU01</t>
  </si>
  <si>
    <t>Cable FROM PS4-09-LB-0008 TO PS4-09-FD-0031</t>
  </si>
  <si>
    <t>T-00069-11449</t>
  </si>
  <si>
    <t>PS4-09-FD-0031-CU02</t>
  </si>
  <si>
    <t>T-00069-11450</t>
  </si>
  <si>
    <t>PS4-09-FD-0032-CJ01</t>
  </si>
  <si>
    <t>Cable FROM PS4-09-BI-2503 TO PS4-09-FD-0032</t>
  </si>
  <si>
    <t>T-00069-11451</t>
  </si>
  <si>
    <t>PS4-09-FD-0032-CU01</t>
  </si>
  <si>
    <t>Cable FROM PS4-09-LB-0008 TO PS4-09-FD-0032</t>
  </si>
  <si>
    <t>T-00069-11452</t>
  </si>
  <si>
    <t>PS4-09-FD-0032-CU02</t>
  </si>
  <si>
    <t>T-00069-11453</t>
  </si>
  <si>
    <t>PS4-09-FD-0033-CJ01</t>
  </si>
  <si>
    <t>Cable FROM PS4-09-BI-2503 TO PS4-09-FD-0033</t>
  </si>
  <si>
    <t>T-00069-11454</t>
  </si>
  <si>
    <t>PS4-09-FD-0033-CU01</t>
  </si>
  <si>
    <t>Cable FROM PS4-09-LB-0008 TO PS4-09-FD-0033</t>
  </si>
  <si>
    <t>T-00069-11455</t>
  </si>
  <si>
    <t>PS4-09-FD-0033-CU02</t>
  </si>
  <si>
    <t>T-00069-11456</t>
  </si>
  <si>
    <t>PS4-09-HE-8401A-CU01</t>
  </si>
  <si>
    <t>Cable FROM PS4-61-IH-0004 TO PS4-09-HE-8401A</t>
  </si>
  <si>
    <t>T-00069-11457</t>
  </si>
  <si>
    <t>PS4-09-HE-8401B-CU01</t>
  </si>
  <si>
    <t>Cable FROM PS4-61-IH-0004 TO PS4-09-HE-8401B</t>
  </si>
  <si>
    <t>T-00069-11458</t>
  </si>
  <si>
    <t>PS4-09-LB-8111A-CC01</t>
  </si>
  <si>
    <t>Cable FROM PS4-09-LB-0008 TO PS4-09-LB-8111A</t>
  </si>
  <si>
    <t>T-00069-11459</t>
  </si>
  <si>
    <t>PS4-09-LB-8111B-CC01</t>
  </si>
  <si>
    <t>Cable FROM PS4-09-LB-0008 TO PS4-09-LB-8111B</t>
  </si>
  <si>
    <t>T-00069-11460</t>
  </si>
  <si>
    <t>PS4-09-LB-8211A-CC01</t>
  </si>
  <si>
    <t>Cable FROM PS4-09-LB-0008 TO PS4-09-LB-8211A</t>
  </si>
  <si>
    <t>T-00069-11461</t>
  </si>
  <si>
    <t>PS4-09-LB-8211B-CC01</t>
  </si>
  <si>
    <t>Cable FROM PS4-09-LB-0008 TO PS4-09-LB-8211B</t>
  </si>
  <si>
    <t>T-00069-11462</t>
  </si>
  <si>
    <t>PS4-09-LB-8311A-A-CC01</t>
  </si>
  <si>
    <t>Cable FROM PS4-09-LB-0008 TO PS4-09-LB-8311B (PS4-09-LB-8311A-B)</t>
  </si>
  <si>
    <t>T-00069-11463</t>
  </si>
  <si>
    <t>PS4-09-LB-8311A-B-CC01</t>
  </si>
  <si>
    <t>Cable FROM PS4-09-LB-0008 TO PS4-09-LB-8311C (PS4-09-LB-8311B-A)</t>
  </si>
  <si>
    <t>T-00069-11464</t>
  </si>
  <si>
    <t>PS4-09-LB-8311B-A-CC01</t>
  </si>
  <si>
    <t>Cable FROM PS4-09-LB-0008 TO PS4-09-LB-8311D (PS4-09-LB-8311B-B)</t>
  </si>
  <si>
    <t>T-00069-11465</t>
  </si>
  <si>
    <t>PS4-09-LB-8311B-B-CC01</t>
  </si>
  <si>
    <t>Cable FROM PS4-09-LB-0008 TO PS4-09-LB-8321A (PS4-09-LB-8321A-A)</t>
  </si>
  <si>
    <t>T-00069-11466</t>
  </si>
  <si>
    <t>PS4-09-LB-8321A-A-CC01</t>
  </si>
  <si>
    <t>Cable FROM PS4-09-LB-0008 TO PS4-09-LB-8321B (PS4-09-LB-8321A-B)</t>
  </si>
  <si>
    <t>T-00069-11467</t>
  </si>
  <si>
    <t>PS4-09-LB-8321A-B-CC01</t>
  </si>
  <si>
    <t>Cable FROM PS4-09-LB-0008 TO PS4-09-LB-8321C (PS4-09-LB-8321B-A)</t>
  </si>
  <si>
    <t>T-00069-11468</t>
  </si>
  <si>
    <t>PS4-09-LB-8321B-A-CC01</t>
  </si>
  <si>
    <t>Cable FROM PS4-09-LB-0008 TO PS4-09-LB-8321D (PS4-09-LB-8321B-B)</t>
  </si>
  <si>
    <t>T-00069-11469</t>
  </si>
  <si>
    <t>PS4-09-LB-8321B-B-CC01</t>
  </si>
  <si>
    <t>Cable FROM PS4-09-LB-0008 TO PS4-09-LB-8331A (PS4-09-LB-8331A-A)</t>
  </si>
  <si>
    <t>T-00069-11470</t>
  </si>
  <si>
    <t>PS4-09-LB-8331A-A-CC01</t>
  </si>
  <si>
    <t>Cable FROM PS4-09-LB-0008 TO PS4-09-LB-8331B (PS4-09-LB-8331A-B)</t>
  </si>
  <si>
    <t>T-00069-11471</t>
  </si>
  <si>
    <t>PS4-09-LB-8331A-B-CC01</t>
  </si>
  <si>
    <t>Cable FROM PS4-09-LB-0008 TO PS4-09-LB-8331C (PS4-09-LB-8331B-A)</t>
  </si>
  <si>
    <t>T-00069-11472</t>
  </si>
  <si>
    <t>PS4-09-LB-8331B-A-CC01</t>
  </si>
  <si>
    <t>Cable FROM PS4-09-LB-0008 TO PS4-09-LB-8331D (PS4-09-LB-8331B-B)</t>
  </si>
  <si>
    <t>T-00069-11473</t>
  </si>
  <si>
    <t>PS4-09-LB-8331B-B-CC01</t>
  </si>
  <si>
    <t>Cable FROM PS4-09-LB-0008 TO PS4-09-LB-8341A (PS4-09-LB-8341A-A)</t>
  </si>
  <si>
    <t>T-00069-11474</t>
  </si>
  <si>
    <t>PS4-09-LB-8341A-A-CC01</t>
  </si>
  <si>
    <t>Cable FROM PS4-09-LB-0008 TO PS4-09-LB-8341B (PS4-09-LB-8341A-B)</t>
  </si>
  <si>
    <t>T-00069-11475</t>
  </si>
  <si>
    <t>PS4-09-LB-8341A-B-CC01</t>
  </si>
  <si>
    <t>Cable FROM PS4-09-LB-0008 TO PS4-09-LB-8341A-B</t>
  </si>
  <si>
    <t>T-00069-11476</t>
  </si>
  <si>
    <t>PS4-09-LB-8411A-CC01</t>
  </si>
  <si>
    <t>Cable FROM PS4-09-LB-0008 TO PS4-09-LB-8411A</t>
  </si>
  <si>
    <t>T-00069-11477</t>
  </si>
  <si>
    <t>PS4-09-LB-8411B-CC01</t>
  </si>
  <si>
    <t>Cable FROM PS4-09-LB-0008 TO PS4-09-LB-8411B</t>
  </si>
  <si>
    <t>T-00069-11478</t>
  </si>
  <si>
    <t>PS4-09-LB-8442A-CC01</t>
  </si>
  <si>
    <t>Cable FROM PS4-09-LB-0008 TO PS4-09-FCU-8442A (PS4-09-LB-8442A)</t>
  </si>
  <si>
    <t>T-00069-11479</t>
  </si>
  <si>
    <t>PS4-09-LB-8442B-CC01</t>
  </si>
  <si>
    <t>Cable FROM PS4-09-LB-0008 TO PS4-09-FCU-8442B (PS4-09-LB-8442B)</t>
  </si>
  <si>
    <t>T-00069-11480</t>
  </si>
  <si>
    <t>PS4-09-LB-8442C-CC01</t>
  </si>
  <si>
    <t>Cable FROM PS4-09-LB-0008 TO PS4-09-FCU-8442C (PS4-09-LB-8442C)</t>
  </si>
  <si>
    <t>T-00069-11481</t>
  </si>
  <si>
    <t>PS4-09-LB-8442D-CC01</t>
  </si>
  <si>
    <t>Cable FROM PS4-09-LB-0008 TO PS4-09-FCU-8442D (PS4-09-LB-8442D)</t>
  </si>
  <si>
    <t>T-00069-11482</t>
  </si>
  <si>
    <t>PS4-09-LB-8442E-CC01</t>
  </si>
  <si>
    <t>Cable FROM PS4-09-LB-0008 TO PS4-09-FCU-8442E (PS4-09-LB-8442E)</t>
  </si>
  <si>
    <t>T-00069-11483</t>
  </si>
  <si>
    <t>PS4-09-LB-8442F-CC01</t>
  </si>
  <si>
    <t>Cable FROM PS4-09-LB-0008 TO PS4-09-FCU-8442F (PS4-09-LB-8442F)</t>
  </si>
  <si>
    <t>T-00069-11484</t>
  </si>
  <si>
    <t>PS4-09-LB-8442G-CC01</t>
  </si>
  <si>
    <t>Cable FROM PS4-09-LB-0008 TO PS4-09-FCU-8442G (PS4-09-LB-8442G)</t>
  </si>
  <si>
    <t>T-00069-11485</t>
  </si>
  <si>
    <t>PS4-09-LB-8442H-CC01</t>
  </si>
  <si>
    <t>Cable FROM PS4-09-LB-0008 TO PS4-09-FCU-8442H (PS4-09-LB-8442H)</t>
  </si>
  <si>
    <t>T-00069-11486</t>
  </si>
  <si>
    <t>PS4-09-LB-8451A-CU01</t>
  </si>
  <si>
    <t>Cable FROM PS4-09-LB-0008 TO PS4-09-LB-8451A</t>
  </si>
  <si>
    <t>T-00069-11487</t>
  </si>
  <si>
    <t>PS4-09-LB-8451A-CU02</t>
  </si>
  <si>
    <t>T-00069-11488</t>
  </si>
  <si>
    <t>PS4-09-LB-8451B-CU01</t>
  </si>
  <si>
    <t>Cable FROM PS4-09-LB-0008 TO PS4-09-LB-8451B</t>
  </si>
  <si>
    <t>T-00069-11489</t>
  </si>
  <si>
    <t>PS4-09-LB-8451B-CU02</t>
  </si>
  <si>
    <t>T-00069-11490</t>
  </si>
  <si>
    <t>PS4-09-PDIT-8207-CU01</t>
  </si>
  <si>
    <t>Cable FROM PS4-09-LB-0008 TO PS4-09-PDIT-8207</t>
  </si>
  <si>
    <t>T-00069-11491</t>
  </si>
  <si>
    <t>PS4-09-PDIT-8407-CU01</t>
  </si>
  <si>
    <t>Cable FROM PS4-09-LB-0008 TO PS4-09-PDIT-8407</t>
  </si>
  <si>
    <t>T-00069-11492</t>
  </si>
  <si>
    <t>PS4-09-PDIT-8408-CU01</t>
  </si>
  <si>
    <t>Cable FROM PS4-09-LB-0008 TO PS4-09-PDIT-8408</t>
  </si>
  <si>
    <t>T-00069-11493</t>
  </si>
  <si>
    <t>PS4-09-PDIT-8409-CU01</t>
  </si>
  <si>
    <t>Cable FROM PS4-09-LB-0008 TO PS4-09-PDIT-8409</t>
  </si>
  <si>
    <t>T-00069-11494</t>
  </si>
  <si>
    <t>PS4-09-PDIT-8411-CU01</t>
  </si>
  <si>
    <t>Cable FROM PS4-09-LB-0008 TO PS4-09-PDIT-8411</t>
  </si>
  <si>
    <t>T-00069-11495</t>
  </si>
  <si>
    <t>PS4-09-PIT-8401-CU01</t>
  </si>
  <si>
    <t>Cable FROM PS4-09-LB-0008 TO PS4-09-PIT-8401</t>
  </si>
  <si>
    <t>T-00069-11496</t>
  </si>
  <si>
    <t>PS4-09-PIT-8402-CU01</t>
  </si>
  <si>
    <t>Cable FROM PS4-09-LB-0008 TO PS4-09-PIT-8402</t>
  </si>
  <si>
    <t>T-00069-11497</t>
  </si>
  <si>
    <t>PS4-09-PIT-8403-CU01</t>
  </si>
  <si>
    <t>Cable FROM PS4-09-LB-0008 TO PS4-09-PIT-8403</t>
  </si>
  <si>
    <t>T-00069-11498</t>
  </si>
  <si>
    <t>PS4-09-PIT-8404-CU01</t>
  </si>
  <si>
    <t>Cable FROM PS4-09-LB-0008 TO PS4-09-PIT-8404</t>
  </si>
  <si>
    <t>T-00069-11499</t>
  </si>
  <si>
    <t>PS4-09-TCV-8401-CU01</t>
  </si>
  <si>
    <t>Cable FROM PS4-09-LB-0008 TO PS4-09-TCV-8401</t>
  </si>
  <si>
    <t>T-00069-11500</t>
  </si>
  <si>
    <t>PS4-09-TCV-8401-CU02</t>
  </si>
  <si>
    <t>T-00069-11501</t>
  </si>
  <si>
    <t>PS4-09-TCV-8402-CU01</t>
  </si>
  <si>
    <t>Cable FROM PS4-09-LB-0008 TO PS4-09-TCV-8402</t>
  </si>
  <si>
    <t>T-00069-11502</t>
  </si>
  <si>
    <t>PS4-09-TCV-8402-CU02</t>
  </si>
  <si>
    <t>T-00069-11503</t>
  </si>
  <si>
    <t>PS4-09-TIT-8101-CU01</t>
  </si>
  <si>
    <t>Cable FROM PS4-09-LB-0008 TO PS4-09-TIT-8101</t>
  </si>
  <si>
    <t>T-00069-11504</t>
  </si>
  <si>
    <t>PS4-09-TIT-8201-CU01</t>
  </si>
  <si>
    <t>Cable FROM PS4-09-LB-0008 TO PS4-09-TIT-8201</t>
  </si>
  <si>
    <t>T-00069-11505</t>
  </si>
  <si>
    <t>PS4-09-TIT-8301-CU01</t>
  </si>
  <si>
    <t>Cable FROM PS4-09-LB-0008 TO PS4-09-TIT-8301</t>
  </si>
  <si>
    <t>T-00069-11506</t>
  </si>
  <si>
    <t>PS4-09-TIT-8302-CU01</t>
  </si>
  <si>
    <t>Cable FROM PS4-09-LB-0008 TO PS4-09-TIT-8302</t>
  </si>
  <si>
    <t>T-00069-11507</t>
  </si>
  <si>
    <t>PS4-09-TIT-8303-CU01</t>
  </si>
  <si>
    <t>Cable FROM PS4-09-LB-0008 TO PS4-09-TIT-8303</t>
  </si>
  <si>
    <t>T-00069-11508</t>
  </si>
  <si>
    <t>PS4-09-TIT-8304-CU01</t>
  </si>
  <si>
    <t>Cable FROM PS4-09-LB-0008 TO PS4-09-TIT-8304</t>
  </si>
  <si>
    <t>T-00069-11509</t>
  </si>
  <si>
    <t>PS4-09-TIT-8401-CU01</t>
  </si>
  <si>
    <t>Cable FROM PS4-09-LB-0008 TO PS4-09-TIT-8401</t>
  </si>
  <si>
    <t>T-00069-11510</t>
  </si>
  <si>
    <t>PS4-09-TIT-8402-CU01</t>
  </si>
  <si>
    <t>Cable FROM PS4-09-LB-0008 TO PS4-09-TIT-8402</t>
  </si>
  <si>
    <t>T-00069-11511</t>
  </si>
  <si>
    <t>PS4-09-TIT-8403-CU01</t>
  </si>
  <si>
    <t>Cable FROM PS4-09-LB-0008 TO PS4-09-TIT-8403</t>
  </si>
  <si>
    <t>T-00069-11512</t>
  </si>
  <si>
    <t>PS4-09-TIT-8404-CU01</t>
  </si>
  <si>
    <t>Cable FROM PS4-09-LB-0008 TO PS4-09-TIT-8404</t>
  </si>
  <si>
    <t>T-00069-11513</t>
  </si>
  <si>
    <t>PS4-09-TIT-8405-CU01</t>
  </si>
  <si>
    <t>Cable FROM PS4-09-LB-0008 TO PS4-09-TIT-8405</t>
  </si>
  <si>
    <t>T-00069-11514</t>
  </si>
  <si>
    <t>PS4-09-TIT-8406-CU01</t>
  </si>
  <si>
    <t>Cable FROM PS4-09-LB-0008 TO PS4-09-TIT-8406</t>
  </si>
  <si>
    <t>T-00069-11515</t>
  </si>
  <si>
    <t>PS4-09-TIT-8407-CU01</t>
  </si>
  <si>
    <t>Cable FROM PS4-09-LB-0008 TO PS4-09-TIT-8407</t>
  </si>
  <si>
    <t>T-00069-11516</t>
  </si>
  <si>
    <t>PS4-09-TIT-8408-CU01</t>
  </si>
  <si>
    <t>Cable FROM PS4-09-LB-0008 TO PS4-09-TIT-8408</t>
  </si>
  <si>
    <t>T-00069-11517</t>
  </si>
  <si>
    <t>PS4-09-UZ-84600-CU01</t>
  </si>
  <si>
    <t>Cable FROM PS4-09-LB-0008 TO PS4-09-UZ-84600</t>
  </si>
  <si>
    <t>T-00069-11518</t>
  </si>
  <si>
    <t>PS4-09-UZ-84600-CU02</t>
  </si>
  <si>
    <t>T-00069-11519</t>
  </si>
  <si>
    <t>PS4-09-XV-8401-CU01</t>
  </si>
  <si>
    <t>Cable FROM PS4-09-LB-0008 TO PS4-09-XV-8401</t>
  </si>
  <si>
    <t>T-00069-11520</t>
  </si>
  <si>
    <t>PS4-09-XV-8401-CU02</t>
  </si>
  <si>
    <t>T-00069-11521</t>
  </si>
  <si>
    <t>PS4-09-XV-8402-CU01</t>
  </si>
  <si>
    <t>Cable FROM PS4-09-LB-0008 TO PS4-09-XV-8402</t>
  </si>
  <si>
    <t>T-00069-11522</t>
  </si>
  <si>
    <t>PS4-09-XV-8402-CU02</t>
  </si>
  <si>
    <t>T-00069-11523</t>
  </si>
  <si>
    <t>PS4-09-XV-8403-CU01</t>
  </si>
  <si>
    <t>Cable FROM PS4-09-LB-0008 TO PS4-09-XV-8403</t>
  </si>
  <si>
    <t>T-00069-11524</t>
  </si>
  <si>
    <t>PS4-09-XV-8403-CU02</t>
  </si>
  <si>
    <t>T-00069-11525</t>
  </si>
  <si>
    <t>PS4-09-XV-8404-CU01</t>
  </si>
  <si>
    <t>Cable FROM PS4-09-LB-0008 TO PS4-09-XV-8404</t>
  </si>
  <si>
    <t>T-00069-11526</t>
  </si>
  <si>
    <t>PS4-09-XV-8404-CU02</t>
  </si>
  <si>
    <t>T-00069-11527</t>
  </si>
  <si>
    <t>PS4-09-XV-8413-CU01</t>
  </si>
  <si>
    <t>Cable FROM PS4-09-LB-0008 TO PS4-09-XV-8413</t>
  </si>
  <si>
    <t>T-00069-11528</t>
  </si>
  <si>
    <t>PS4-09-XV-8413-CU02</t>
  </si>
  <si>
    <t>T-00069-11529</t>
  </si>
  <si>
    <t>PS4-09-XV-8414-CU01</t>
  </si>
  <si>
    <t>Cable FROM PS4-09-LB-0008 TO PS4-09-XV-8414</t>
  </si>
  <si>
    <t>T-00069-11530</t>
  </si>
  <si>
    <t>PS4-09-XV-8414-CU02</t>
  </si>
  <si>
    <t>T-00069-11531</t>
  </si>
  <si>
    <t>PS4-61-IH-0004A-CU01</t>
  </si>
  <si>
    <t>Cable FROM PS4-09-LB-0008 TO PS4-61-IH-0004A</t>
  </si>
  <si>
    <t>T-00069-11532</t>
  </si>
  <si>
    <t>PS4-61-IH-0004A-CU02</t>
  </si>
  <si>
    <t>T-00069-11533</t>
  </si>
  <si>
    <t>PS4-61-IH-0004A-CU03</t>
  </si>
  <si>
    <t>T-00069-11534</t>
  </si>
  <si>
    <t>PS4-61-IH-0004A-CU04</t>
  </si>
  <si>
    <t>T-00069-11535</t>
  </si>
  <si>
    <t>PS4-61-IH-0004B-CU01</t>
  </si>
  <si>
    <t>Cable FROM PS4-09-LB-0008 TO PS4-61-IH-0004B</t>
  </si>
  <si>
    <t>T-00069-11536</t>
  </si>
  <si>
    <t>PS4-61-IH-0004B-CU02</t>
  </si>
  <si>
    <t>T-00069-11537</t>
  </si>
  <si>
    <t>PS4-61-IH-0004B-CU03</t>
  </si>
  <si>
    <t>T-00069-11538</t>
  </si>
  <si>
    <t>PS4-61-IH-0004B-CU04</t>
  </si>
  <si>
    <t>T-00069-11539</t>
  </si>
  <si>
    <t>PS4-61-IH-0004C-CU01</t>
  </si>
  <si>
    <t>Cable FROM PS4-09-LB-0008 TO PS4-61-IH-0004C</t>
  </si>
  <si>
    <t>T-00069-11540</t>
  </si>
  <si>
    <t>PS4-61-IH-0004C-CU02</t>
  </si>
  <si>
    <t>T-00069-11541</t>
  </si>
  <si>
    <t>PS4-61-IH-0004C-CU03</t>
  </si>
  <si>
    <t>T-00069-11542</t>
  </si>
  <si>
    <t>PS4-61-IH-0004C-CU04</t>
  </si>
  <si>
    <t>T-00069-11543</t>
  </si>
  <si>
    <t>PS4-61-IH-0004-CU01</t>
  </si>
  <si>
    <t>Cable FROM PS4-09-LB-0008 TO PS4-61-IH-0004</t>
  </si>
  <si>
    <t>T-00069-11544</t>
  </si>
  <si>
    <t>PS4-61-IH-0004-CU02</t>
  </si>
  <si>
    <t>T-00069-11545</t>
  </si>
  <si>
    <t>PS4-61-IH-0004-CU03</t>
  </si>
  <si>
    <t>T-00069-11546</t>
  </si>
  <si>
    <t>PS4-61-IH-0004-CU04</t>
  </si>
  <si>
    <t>T-00069-11547</t>
  </si>
  <si>
    <t>PS4-61-IH-0004-CU05</t>
  </si>
  <si>
    <t>T-00069-11548</t>
  </si>
  <si>
    <t>PS4-61-IH-0004-CU06</t>
  </si>
  <si>
    <t>T-00069-11549</t>
  </si>
  <si>
    <t>PS4-61-IH-0004-CU07</t>
  </si>
  <si>
    <t>T-00069-11550</t>
  </si>
  <si>
    <t>PS4-61-IH-0004-CU08</t>
  </si>
  <si>
    <t>T-00069-11551</t>
  </si>
  <si>
    <t>PS4-61-IH-0004-CU09</t>
  </si>
  <si>
    <t>T-00069-11552</t>
  </si>
  <si>
    <t>PS4-61-IH-0004-CU10</t>
  </si>
  <si>
    <t>T-00069-11553</t>
  </si>
  <si>
    <t>PS4-61-IH-0004-CU11</t>
  </si>
  <si>
    <t>T-00069-11554</t>
  </si>
  <si>
    <t>PS4-61-IH-0004-CU12</t>
  </si>
  <si>
    <t>T-00069-11555</t>
  </si>
  <si>
    <t>PS4-61-IH-0004-CU13</t>
  </si>
  <si>
    <t>T-00069-11556</t>
  </si>
  <si>
    <t>PS4-61-IH-0004-CU14</t>
  </si>
  <si>
    <t>T-00069-11557</t>
  </si>
  <si>
    <t>PS4-61-IH-0004-CU15</t>
  </si>
  <si>
    <t>T-00069-11558</t>
  </si>
  <si>
    <t>PS4-61-IH-0004-CU16</t>
  </si>
  <si>
    <t>T-00069-11559</t>
  </si>
  <si>
    <t>PS4-61-IH-0004-CU17</t>
  </si>
  <si>
    <t>T-00069-11560</t>
  </si>
  <si>
    <t>PS4-61-IH-0004-CU18</t>
  </si>
  <si>
    <t>T-00069-11561</t>
  </si>
  <si>
    <t>PS4-61-IH-0004-CU19</t>
  </si>
  <si>
    <t>T-00069-11562</t>
  </si>
  <si>
    <t>PS4-61-IH-0004-CU20</t>
  </si>
  <si>
    <t>T-00069-11563</t>
  </si>
  <si>
    <t>PS4-61-IH-0004-CU21</t>
  </si>
  <si>
    <t>T-00069-11564</t>
  </si>
  <si>
    <t>PS4-61-IH-0004-CU22</t>
  </si>
  <si>
    <t>T-00069-11565</t>
  </si>
  <si>
    <t>PS4-61-IH-0004-CU23</t>
  </si>
  <si>
    <t>T-00069-11566</t>
  </si>
  <si>
    <t>PS4-61-IH-0004-CU24</t>
  </si>
  <si>
    <t>T-00069-11567</t>
  </si>
  <si>
    <t>PS4-61-IH-0004-CU25</t>
  </si>
  <si>
    <t>T-00069-11568</t>
  </si>
  <si>
    <t>PS4-61-IH-0004-CU26</t>
  </si>
  <si>
    <t>T-00069-11569</t>
  </si>
  <si>
    <t>PS4-61-IH-0004-CU27</t>
  </si>
  <si>
    <t>T-00069-11570</t>
  </si>
  <si>
    <t>PS4-61-IH-0004-CU28</t>
  </si>
  <si>
    <t>T-00069-11571</t>
  </si>
  <si>
    <t>PS4-61-IH-0004-CU29</t>
  </si>
  <si>
    <t>T-00069-11572</t>
  </si>
  <si>
    <t>PS4-61-IH-0004D-CU01</t>
  </si>
  <si>
    <t>Cable FROM PS4-09-LB-0008 TO PS4-61-IH-0004D</t>
  </si>
  <si>
    <t>T-00069-11573</t>
  </si>
  <si>
    <t>PS4-61-IH-0004D-CU02</t>
  </si>
  <si>
    <t>T-00069-13010</t>
  </si>
  <si>
    <t>PS4-60-BI-0001A-CC02</t>
  </si>
  <si>
    <t>Cable FROM PS4-60-IE-0001A TO PS4-60-BI-0001A</t>
  </si>
  <si>
    <t>T-00069-13011</t>
  </si>
  <si>
    <t>PS4-60-BI-0001B-CC02</t>
  </si>
  <si>
    <t>Cable FROM PS4-60-IE-0001B TO PS4-60-BI-0001B</t>
  </si>
  <si>
    <t>T-00069-13012</t>
  </si>
  <si>
    <t>PS4-60-BI-0001C-CC02</t>
  </si>
  <si>
    <t>Cable FROM PS4-60-IE-0001C TO PS4-60-BI-0001C</t>
  </si>
  <si>
    <t>T-00069-13013</t>
  </si>
  <si>
    <t>PS4-60-BI-0001D-CC02</t>
  </si>
  <si>
    <t>Cable FROM PS4-60-IE-0001D TO PS4-60-BI-0001D</t>
  </si>
  <si>
    <t>T-00069-13014</t>
  </si>
  <si>
    <t>PS4-60-BI-0001E-CC02</t>
  </si>
  <si>
    <t>Cable FROM PS4-60-IE-0001E TO PS4-60-BI-0001E</t>
  </si>
  <si>
    <t>T-00069-13015</t>
  </si>
  <si>
    <t>PS4-60-BI-0001F-CC02</t>
  </si>
  <si>
    <t>Cable FROM PS4-60-IE-0001F TO PS4-60-BI-0001F</t>
  </si>
  <si>
    <t>T-00069-13016</t>
  </si>
  <si>
    <t>PS4-60-BI-0001G-CC02</t>
  </si>
  <si>
    <t>Cable FROM PS4-60-IE-0001G TO PS4-60-BI-0001G</t>
  </si>
  <si>
    <t>T-00069-13017</t>
  </si>
  <si>
    <t>PS4-60-BI-0003-CC03</t>
  </si>
  <si>
    <t>Cable FROM PS4-60-IE-0004 TO PS4-60-BI-0003</t>
  </si>
  <si>
    <t>T-00069-13018</t>
  </si>
  <si>
    <t>PS4-60-IE-0002A-CC01</t>
  </si>
  <si>
    <t>Cable FROM PS4-60-IE-0001A TO PS4-60-IE-0002A</t>
  </si>
  <si>
    <t>T-00069-13019</t>
  </si>
  <si>
    <t>PS4-60-IE-0002A-CC02</t>
  </si>
  <si>
    <t>T-00069-13020</t>
  </si>
  <si>
    <t>PS4-60-IE-0002A-CC03</t>
  </si>
  <si>
    <t>T-00069-13021</t>
  </si>
  <si>
    <t>PS4-60-IE-0002B-CC01</t>
  </si>
  <si>
    <t>Cable FROM PS4-60-IE-0001B TO PS4-60-IE-0002B</t>
  </si>
  <si>
    <t>T-00069-13022</t>
  </si>
  <si>
    <t>PS4-60-IE-0002B-CC02</t>
  </si>
  <si>
    <t>T-00069-13023</t>
  </si>
  <si>
    <t>PS4-60-IE-0002B-CC03</t>
  </si>
  <si>
    <t>T-00069-13024</t>
  </si>
  <si>
    <t>PS4-60-IE-0002C-CC01</t>
  </si>
  <si>
    <t>Cable FROM PS4-60-IE-0001C TO PS4-60-IE-0002C</t>
  </si>
  <si>
    <t>T-00069-13025</t>
  </si>
  <si>
    <t>PS4-60-IE-0002C-CC02</t>
  </si>
  <si>
    <t>T-00069-13026</t>
  </si>
  <si>
    <t>PS4-60-IE-0002C-CC03</t>
  </si>
  <si>
    <t>T-00069-13027</t>
  </si>
  <si>
    <t>PS4-60-IE-0002D-CC01</t>
  </si>
  <si>
    <t>Cable FROM PS4-60-IE-0001D TO PS4-60-IE-0002D</t>
  </si>
  <si>
    <t>T-00069-13028</t>
  </si>
  <si>
    <t>PS4-60-IE-0002D-CC02</t>
  </si>
  <si>
    <t>T-00069-13029</t>
  </si>
  <si>
    <t>PS4-60-IE-0002D-CC03</t>
  </si>
  <si>
    <t>T-00069-13030</t>
  </si>
  <si>
    <t>PS4-60-IE-0002E-CC01</t>
  </si>
  <si>
    <t>Cable FROM PS4-60-IE-0001E TO PS4-60-IE-0002E</t>
  </si>
  <si>
    <t>T-00069-13031</t>
  </si>
  <si>
    <t>PS4-60-IE-0002E-CC02</t>
  </si>
  <si>
    <t>T-00069-13032</t>
  </si>
  <si>
    <t>PS4-60-IE-0002E-CC03</t>
  </si>
  <si>
    <t>T-00069-13033</t>
  </si>
  <si>
    <t>PS4-60-IE-0002F-CC01</t>
  </si>
  <si>
    <t>Cable FROM PS4-60-IE-0001F TO PS4-60-IE-0002F</t>
  </si>
  <si>
    <t>T-00069-13034</t>
  </si>
  <si>
    <t>PS4-60-IE-0002F-CC02</t>
  </si>
  <si>
    <t>T-00069-13035</t>
  </si>
  <si>
    <t>PS4-60-IE-0002F-CC03</t>
  </si>
  <si>
    <t>T-00069-13036</t>
  </si>
  <si>
    <t>PS4-60-IE-0002G-CC01</t>
  </si>
  <si>
    <t>Cable FROM PS4-60-IE-0001G TO PS4-60-IE-0002G</t>
  </si>
  <si>
    <t>T-00069-13037</t>
  </si>
  <si>
    <t>PS4-60-IE-0002G-CC02</t>
  </si>
  <si>
    <t>T-00069-13038</t>
  </si>
  <si>
    <t>PS4-60-IE-0002G-CC03</t>
  </si>
  <si>
    <t>T-00069-13039</t>
  </si>
  <si>
    <t>PS4-60-IH-0001A-CC01</t>
  </si>
  <si>
    <t>Cable FROM PS4-60-IE-0003A TO PS4-60-IH-0001A</t>
  </si>
  <si>
    <t>T-00069-13040</t>
  </si>
  <si>
    <t>PS4-60-IH-0001A-CC02</t>
  </si>
  <si>
    <t>T-00069-13041</t>
  </si>
  <si>
    <t>PS4-60-IH-0001B-CC01</t>
  </si>
  <si>
    <t>Cable FROM PS4-60-IE-0003B TO PS4-60-IH-0001B</t>
  </si>
  <si>
    <t>T-00069-13042</t>
  </si>
  <si>
    <t>PS4-60-IH-0001B-CC02</t>
  </si>
  <si>
    <t>T-00069-13043</t>
  </si>
  <si>
    <t>PS4-60-IH-0001C-CC01</t>
  </si>
  <si>
    <t>Cable FROM PS4-60-IE-0003C TO PS4-60-IH-0001C</t>
  </si>
  <si>
    <t>T-00069-13044</t>
  </si>
  <si>
    <t>PS4-60-IH-0001C-CC02</t>
  </si>
  <si>
    <t>T-00069-13045</t>
  </si>
  <si>
    <t>PS4-60-IH-0001D-CC01</t>
  </si>
  <si>
    <t>Cable FROM PS4-60-IE-0003D TO PS4-60-IH-0001D</t>
  </si>
  <si>
    <t>T-00069-13046</t>
  </si>
  <si>
    <t>PS4-60-IH-0001D-CC02</t>
  </si>
  <si>
    <t>T-00069-13047</t>
  </si>
  <si>
    <t>PS4-60-IH-0001E-CC01</t>
  </si>
  <si>
    <t>Cable FROM PS4-60-IE-0003E TO PS4-60-IH-0001E</t>
  </si>
  <si>
    <t>T-00069-13048</t>
  </si>
  <si>
    <t>PS4-60-IH-0001E-CC02</t>
  </si>
  <si>
    <t>T-00069-13049</t>
  </si>
  <si>
    <t>PS4-60-IH-0001F-CC01</t>
  </si>
  <si>
    <t>Cable FROM PS4-60-IE-0003F TO PS4-60-IH-0001F</t>
  </si>
  <si>
    <t>T-00069-13050</t>
  </si>
  <si>
    <t>PS4-60-IH-0001F-CC02</t>
  </si>
  <si>
    <t>T-00069-13051</t>
  </si>
  <si>
    <t>PS4-60-IH-0001G-CC01</t>
  </si>
  <si>
    <t>Cable FROM PS4-60-IE-0003G TO PS4-60-IH-0001G</t>
  </si>
  <si>
    <t>T-00069-13052</t>
  </si>
  <si>
    <t>PS4-60-IH-0001G-CC02</t>
  </si>
  <si>
    <t>T-00069-13053</t>
  </si>
  <si>
    <t>PS4-60-IH-0002-CC01</t>
  </si>
  <si>
    <t>Cable FROM PS4-60-IE-0004 TO PS4-60-IH-0002</t>
  </si>
  <si>
    <t>T-00069-13054</t>
  </si>
  <si>
    <t>PS4-60-IH-0002-CC02</t>
  </si>
  <si>
    <t>T-00069-13055</t>
  </si>
  <si>
    <t>PS4-60-IN-0004A-CC11</t>
  </si>
  <si>
    <t>Cable FROM PS4-60-IE-0004 TO PS4-60-IN-0004A</t>
  </si>
  <si>
    <t>T-00069-13056</t>
  </si>
  <si>
    <t>PS4-60-IN-0004B-CC11</t>
  </si>
  <si>
    <t>Cable FROM PS4-60-IE-0004 TO PS4-60-IN-0004B</t>
  </si>
  <si>
    <t>T-00069-13057</t>
  </si>
  <si>
    <t>PS4-60-PIT-8113A-CC01</t>
  </si>
  <si>
    <t>Cable FROM PS4-60-IE-0001A TO PS4-60-PIT-8113A</t>
  </si>
  <si>
    <t>T-00069-13058</t>
  </si>
  <si>
    <t>PS4-60-PIT-8113B-CC01</t>
  </si>
  <si>
    <t>Cable FROM PS4-60-IE-0001B TO PS4-60-PIT-8113B</t>
  </si>
  <si>
    <t>T-00069-13059</t>
  </si>
  <si>
    <t>PS4-60-PIT-8113C-CC01</t>
  </si>
  <si>
    <t>Cable FROM PS4-60-IE-0001C TO PS4-60-PIT-8113C</t>
  </si>
  <si>
    <t>T-00069-13060</t>
  </si>
  <si>
    <t>PS4-60-PIT-8113D-CC01</t>
  </si>
  <si>
    <t>Cable FROM PS4-60-IE-0001D TO PS4-60-PIT-8113D</t>
  </si>
  <si>
    <t>T-00069-13061</t>
  </si>
  <si>
    <t>PS4-60-PIT-8113E-CC01</t>
  </si>
  <si>
    <t>Cable FROM PS4-60-IE-0001E TO PS4-60-PIT-8113E</t>
  </si>
  <si>
    <t>T-00069-13062</t>
  </si>
  <si>
    <t>PS4-60-PIT-8113F-CC01</t>
  </si>
  <si>
    <t>Cable FROM PS4-60-IE-0001F TO PS4-60-PIT-8113F</t>
  </si>
  <si>
    <t>T-00069-13063</t>
  </si>
  <si>
    <t>PS4-60-PIT-8113G-CC01</t>
  </si>
  <si>
    <t>Cable FROM PS4-60-IE-0001G TO PS4-60-PIT-8113G</t>
  </si>
  <si>
    <t>T-00069-13064</t>
  </si>
  <si>
    <t>PS4-60-PIT-8114A-CC01</t>
  </si>
  <si>
    <t>Cable FROM PS4-60-IE-0001A TO PS4-60-PIT-8114A</t>
  </si>
  <si>
    <t>T-00069-13065</t>
  </si>
  <si>
    <t>PS4-60-PIT-8114B-CC01</t>
  </si>
  <si>
    <t>Cable FROM PS4-60-IE-0001B TO PS4-60-PIT-8114B</t>
  </si>
  <si>
    <t>T-00069-13066</t>
  </si>
  <si>
    <t>PS4-60-PIT-8114C-CC01</t>
  </si>
  <si>
    <t>Cable FROM PS4-60-IE-0001C TO PS4-60-PIT-8114C</t>
  </si>
  <si>
    <t>T-00069-13067</t>
  </si>
  <si>
    <t>PS4-60-PIT-8114D-CC01</t>
  </si>
  <si>
    <t>Cable FROM PS4-60-IE-0001D TO PS4-60-PIT-8114D</t>
  </si>
  <si>
    <t>T-00069-13068</t>
  </si>
  <si>
    <t>PS4-60-PIT-8114E-CC01</t>
  </si>
  <si>
    <t>Cable FROM PS4-60-IE-0001E TO PS4-60-PIT-8114E</t>
  </si>
  <si>
    <t>T-00069-13069</t>
  </si>
  <si>
    <t>PS4-60-PIT-8114F-CC01</t>
  </si>
  <si>
    <t>Cable FROM PS4-60-IE-0001F TO PS4-60-PIT-8114F</t>
  </si>
  <si>
    <t>T-00069-13070</t>
  </si>
  <si>
    <t>PS4-60-PIT-8114G-CC01</t>
  </si>
  <si>
    <t>Cable FROM PS4-60-IE-0001G TO PS4-60-PIT-8114G</t>
  </si>
  <si>
    <t>T-00069-7981</t>
  </si>
  <si>
    <t>PS4-01-BI-0007-CC01</t>
  </si>
  <si>
    <t>Cable FROM PS4-01-LB-0004 TO PS4-01-BI-0007</t>
  </si>
  <si>
    <t>T-00069-7982</t>
  </si>
  <si>
    <t>PS4-01-BI-0008-CC01</t>
  </si>
  <si>
    <t>Cable FROM PS4-01-LB-0004 TO PS4-01-BI-0008</t>
  </si>
  <si>
    <t>T-00069-7983</t>
  </si>
  <si>
    <t>PS4-01-BI-0009-CC01</t>
  </si>
  <si>
    <t>Cable FROM PS4-01-LB-0004 TO PS4-01-BI-0009</t>
  </si>
  <si>
    <t>T-00069-7994</t>
  </si>
  <si>
    <t>PS4-01-FCV-0003A-CC01</t>
  </si>
  <si>
    <t>Cable FROM PS4-01-FCV-0003A-HPU TO PS4-01-FCV-0003A</t>
  </si>
  <si>
    <t>T-00069-7995</t>
  </si>
  <si>
    <t>PS4-01-FCV-0003B-CC01</t>
  </si>
  <si>
    <t>Cable FROM PS4-01-FCV-0003B-HPU TO PS4-01-FCV-0003B</t>
  </si>
  <si>
    <t>T-00069-7996</t>
  </si>
  <si>
    <t>PS4-01-FCV-0004A-CC01</t>
  </si>
  <si>
    <t>Cable FROM PS4-01-FCV-0004A-HPU TO PS4-01-FCV-0004A</t>
  </si>
  <si>
    <t>T-00069-7997</t>
  </si>
  <si>
    <t>PS4-01-FCV-0004B-CC01</t>
  </si>
  <si>
    <t>Cable FROM PS4-01-FCV-0004B-HPU TO PS4-01-FCV-0004B</t>
  </si>
  <si>
    <t>T-00069-7998</t>
  </si>
  <si>
    <t>PS4-01-FIT-0003A-CJ01</t>
  </si>
  <si>
    <t>Cable FROM PS4-01-BI-1117 TO PS4-01-FIT-0003A</t>
  </si>
  <si>
    <t>T-00069-7999</t>
  </si>
  <si>
    <t>PS4-01-FIT-0003B-CJ01</t>
  </si>
  <si>
    <t>Cable FROM PS4-01-BI-1117 TO PS4-01-FIT-0003B</t>
  </si>
  <si>
    <t>T-00069-8000</t>
  </si>
  <si>
    <t>PS4-01-FIT-0004A-CJ01</t>
  </si>
  <si>
    <t>Cable FROM PS4-01-BI-1117 TO PS4-01-FIT-0004A</t>
  </si>
  <si>
    <t>T-00069-8001</t>
  </si>
  <si>
    <t>PS4-01-FIT-0004B-CJ01</t>
  </si>
  <si>
    <t>Cable FROM PS4-01-BI-1117 TO PS4-01-FIT-0004B</t>
  </si>
  <si>
    <t>T-00069-8002</t>
  </si>
  <si>
    <t>PS4-01-FXS-0003A-CJ01</t>
  </si>
  <si>
    <t>Cable FROM PS4-01-BI-2110 TO PS4-01-FCV-0003A</t>
  </si>
  <si>
    <t>T-00069-8003</t>
  </si>
  <si>
    <t>PS4-01-FXS-0003B-CJ01</t>
  </si>
  <si>
    <t>Cable FROM PS4-01-BI-2110 TO PS4-01-FCV-0003B</t>
  </si>
  <si>
    <t>T-00069-8004</t>
  </si>
  <si>
    <t>PS4-01-FXS-0004A-CJ01</t>
  </si>
  <si>
    <t>Cable FROM PS4-01-BI-2110 TO PS4-01-FCV-0004A</t>
  </si>
  <si>
    <t>T-00069-8005</t>
  </si>
  <si>
    <t>PS4-01-FXS-0004B-CJ01</t>
  </si>
  <si>
    <t>Cable FROM PS4-01-BI-2110 TO PS4-01-FCV-0004B</t>
  </si>
  <si>
    <t>T-00069-8006</t>
  </si>
  <si>
    <t>PS4-01-FY-0003A-CJ01</t>
  </si>
  <si>
    <t>Cable FROM PS4-01-BI-1118 TO PS4-01-FCV-0003A</t>
  </si>
  <si>
    <t>T-00069-8007</t>
  </si>
  <si>
    <t>PS4-01-FY-0003B-CJ01</t>
  </si>
  <si>
    <t>Cable FROM PS4-01-BI-1118 TO PS4-01-FCV-0003B</t>
  </si>
  <si>
    <t>T-00069-8008</t>
  </si>
  <si>
    <t>PS4-01-FY-0004A-CJ01</t>
  </si>
  <si>
    <t>Cable FROM PS4-01-BI-1118 TO PS4-01-FCV-0004A</t>
  </si>
  <si>
    <t>T-00069-8009</t>
  </si>
  <si>
    <t>PS4-01-FY-0004B-CJ01</t>
  </si>
  <si>
    <t>Cable FROM PS4-01-BI-1118 TO PS4-01-FCV-0004B</t>
  </si>
  <si>
    <t>T-00069-8010</t>
  </si>
  <si>
    <t>PS4-01-HS-3108AB-CJ01</t>
  </si>
  <si>
    <t>Cable FROM PS4-01-IE-0009A TO PS4-03-MTX-0001</t>
  </si>
  <si>
    <t>T-00069-8011</t>
  </si>
  <si>
    <t>PS4-01-HS-3108BB-CJ01</t>
  </si>
  <si>
    <t>Cable FROM PS4-01-IE-0009B TO PS4-03-MTX-0001</t>
  </si>
  <si>
    <t>T-00069-8023</t>
  </si>
  <si>
    <t>PS4-01-LB-6101A-CC01</t>
  </si>
  <si>
    <t>Cable FROM PS4-01-LB-0004 TO PS4-01-LB-6101A</t>
  </si>
  <si>
    <t>T-00069-8024</t>
  </si>
  <si>
    <t>PS4-01-LB-6102A-CC01</t>
  </si>
  <si>
    <t>Cable FROM PS4-01-LB-0004 TO PS4-01-LB-6102A</t>
  </si>
  <si>
    <t>T-00069-8025</t>
  </si>
  <si>
    <t>PS4-01-LB-6103A-CC01</t>
  </si>
  <si>
    <t>Cable FROM PS4-01-LB-0004 TO PS4-01-LB-6103A</t>
  </si>
  <si>
    <t>T-00069-8026</t>
  </si>
  <si>
    <t>PS4-01-LB-6104A-CC01</t>
  </si>
  <si>
    <t>Cable FROM PS4-01-LB-0004 TO PS4-01-LB-6104A</t>
  </si>
  <si>
    <t>T-00069-8027</t>
  </si>
  <si>
    <t>PS4-01-LIT-4101A-CJ01</t>
  </si>
  <si>
    <t>Cable FROM PS4-01-IE-0009A TO PS4-01-LIT-4101A</t>
  </si>
  <si>
    <t>T-00069-8028</t>
  </si>
  <si>
    <t>PS4-01-LIT-4101B-CJ01</t>
  </si>
  <si>
    <t>Cable FROM PS4-01-IE-0009B TO PS4-01-LIT-4101B</t>
  </si>
  <si>
    <t>T-00069-8030</t>
  </si>
  <si>
    <t>PS4-01-NMR-61001-CJ01</t>
  </si>
  <si>
    <t>Cable FROM PS4-01-LB-0004 TO PS4-01-NMR-61001</t>
  </si>
  <si>
    <t>T-00069-8031</t>
  </si>
  <si>
    <t>PS4-01-NMR-61002-CJ01</t>
  </si>
  <si>
    <t>Cable FROM PS4-01-LB-0004 TO PS4-01-NMR-61002</t>
  </si>
  <si>
    <t>T-00069-8032</t>
  </si>
  <si>
    <t>PS4-01-NMR-61003-CJ01</t>
  </si>
  <si>
    <t>Cable FROM PS4-01-LB-0004 TO PS4-01-NMR-61003</t>
  </si>
  <si>
    <t>T-00069-8033</t>
  </si>
  <si>
    <t>PS4-01-NMR-61004-CJ01</t>
  </si>
  <si>
    <t>Cable FROM PS4-01-LB-0004 TO PS4-01-NMR-61004</t>
  </si>
  <si>
    <t>T-00069-8034</t>
  </si>
  <si>
    <t>PS4-01-NMRA-61001-CJ01</t>
  </si>
  <si>
    <t>Cable FROM PS4-01-LB-0004 TO PS4-01-NMRA-61001</t>
  </si>
  <si>
    <t>T-00069-8035</t>
  </si>
  <si>
    <t>PS4-01-NMRA-61002-CJ01</t>
  </si>
  <si>
    <t>Cable FROM PS4-01-LB-0004 TO PS4-01-NMRA-61002</t>
  </si>
  <si>
    <t>T-00069-8036</t>
  </si>
  <si>
    <t>PS4-01-NMRA-61003-CJ01</t>
  </si>
  <si>
    <t>Cable FROM PS4-01-LB-0004 TO PS4-01-NMRA-61003</t>
  </si>
  <si>
    <t>T-00069-8037</t>
  </si>
  <si>
    <t>PS4-01-NMRA-61004-CJ01</t>
  </si>
  <si>
    <t>Cable FROM PS4-01-LB-0004 TO PS4-01-NMRA-61004</t>
  </si>
  <si>
    <t>T-00069-8038</t>
  </si>
  <si>
    <t>PS4-01-PDIT-0011A-CJ01</t>
  </si>
  <si>
    <t>Cable FROM PS4-01-BI-1515 TO PS4-01-PDIT-0011A</t>
  </si>
  <si>
    <t>T-00069-8039</t>
  </si>
  <si>
    <t>PS4-01-PDIT-0011B-CJ01</t>
  </si>
  <si>
    <t>Cable FROM PS4-01-BI-1515 TO PS4-01-PDIT-0011B</t>
  </si>
  <si>
    <t>T-00069-8040</t>
  </si>
  <si>
    <t>PS4-01-PDIT-0012A-CJ01</t>
  </si>
  <si>
    <t>Cable FROM PS4-01-BI-1515 TO PS4-01-PDIT-0012A</t>
  </si>
  <si>
    <t>T-00069-8041</t>
  </si>
  <si>
    <t>PS4-01-PDIT-0012B-CJ01</t>
  </si>
  <si>
    <t>Cable FROM PS4-01-BI-1515 TO PS4-01-PDIT-0012B</t>
  </si>
  <si>
    <t>T-00069-8042</t>
  </si>
  <si>
    <t>PS4-01-PIT-0003AA-CJ01</t>
  </si>
  <si>
    <t>T-00069-8043</t>
  </si>
  <si>
    <t>PS4-01-PIT-0003BA-CJ01</t>
  </si>
  <si>
    <t>T-00069-8044</t>
  </si>
  <si>
    <t>PS4-01-PIT-0004AA-CJ01</t>
  </si>
  <si>
    <t>T-00069-8045</t>
  </si>
  <si>
    <t>PS4-01-PIT-0004BA-CJ01</t>
  </si>
  <si>
    <t>T-00069-8046</t>
  </si>
  <si>
    <t>PS4-01-PIT-0010-CJ01</t>
  </si>
  <si>
    <t>Cable FROM PS4-01-BI-1501 TO PS4-01-PIT-0010</t>
  </si>
  <si>
    <t>T-00069-8047</t>
  </si>
  <si>
    <t>PS4-01-PIT-0013-CJ01</t>
  </si>
  <si>
    <t>Cable FROM PS4-01-BI-1515 TO PS4-01-PIT-0013</t>
  </si>
  <si>
    <t>T-00069-8052</t>
  </si>
  <si>
    <t>PS4-01-PIT-8101A-CJ01</t>
  </si>
  <si>
    <t>Cable FROM PS4-01-BI-1520 TO PS4-01-PIT-8101A</t>
  </si>
  <si>
    <t>T-00069-8053</t>
  </si>
  <si>
    <t>PS4-01-PIT-8101B-CJ01</t>
  </si>
  <si>
    <t>Cable FROM PS4-01-BI-1520 TO PS4-01-PIT-8101B</t>
  </si>
  <si>
    <t>T-00069-8054</t>
  </si>
  <si>
    <t>PS4-01-PIT-8101C-CJ01</t>
  </si>
  <si>
    <t>Cable FROM PS4-01-BI-1520 TO PS4-01-PIT-8101C</t>
  </si>
  <si>
    <t>T-00069-8055</t>
  </si>
  <si>
    <t>PS4-01-PIT-8101D-CJ01</t>
  </si>
  <si>
    <t>Cable FROM PS4-01-BI-1520 TO PS4-01-PIT-8101D</t>
  </si>
  <si>
    <t>T-00069-8056</t>
  </si>
  <si>
    <t>PS4-01-PIT-8101E-CJ01</t>
  </si>
  <si>
    <t>Cable FROM PS4-01-BI-1520 TO PS4-01-PIT-8101E</t>
  </si>
  <si>
    <t>T-00069-8057</t>
  </si>
  <si>
    <t>PS4-01-PIT-8101F-CJ01</t>
  </si>
  <si>
    <t>Cable FROM PS4-01-BI-1520 TO PS4-01-PIT-8101F</t>
  </si>
  <si>
    <t>T-00069-8058</t>
  </si>
  <si>
    <t>PS4-01-PIT-8101G-CJ01</t>
  </si>
  <si>
    <t>Cable FROM PS4-01-BI-1520 TO PS4-01-PIT-8101G</t>
  </si>
  <si>
    <t>T-00069-8059</t>
  </si>
  <si>
    <t>PS4-01-PIT-8101H-CJ01</t>
  </si>
  <si>
    <t>Cable FROM PS4-01-BI-1520 TO PS4-01-PIT-8101H</t>
  </si>
  <si>
    <t>T-00069-8060</t>
  </si>
  <si>
    <t>PS4-01-RAB-61001A-CJ01</t>
  </si>
  <si>
    <t>Cable FROM PS4-01-LB-0004 TO PS4-01-RAB-61001A</t>
  </si>
  <si>
    <t>T-00069-8061</t>
  </si>
  <si>
    <t>PS4-01-RAB-61001B-CJ01</t>
  </si>
  <si>
    <t>Cable FROM PS4-01-LB-0004 TO PS4-01-RAB-61001B</t>
  </si>
  <si>
    <t>T-00069-8062</t>
  </si>
  <si>
    <t>PS4-01-RAB-61002A-CJ01</t>
  </si>
  <si>
    <t>Cable FROM PS4-01-LB-0004 TO PS4-01-RAB-61002A</t>
  </si>
  <si>
    <t>T-00069-8063</t>
  </si>
  <si>
    <t>PS4-01-RAB-61002B-CJ01</t>
  </si>
  <si>
    <t>Cable FROM PS4-01-LB-0004 TO PS4-01-RAB-61002B</t>
  </si>
  <si>
    <t>T-00069-8064</t>
  </si>
  <si>
    <t>PS4-01-RAB-61003A-CJ01</t>
  </si>
  <si>
    <t>Cable FROM PS4-01-LB-0004 TO PS4-01-RAB-61003A</t>
  </si>
  <si>
    <t>T-00069-8065</t>
  </si>
  <si>
    <t>PS4-01-RAB-61003B-CJ01</t>
  </si>
  <si>
    <t>Cable FROM PS4-01-LB-0004 TO PS4-01-RAB-61003B</t>
  </si>
  <si>
    <t>T-00069-8066</t>
  </si>
  <si>
    <t>PS4-01-RAB-61004A-CJ01</t>
  </si>
  <si>
    <t>Cable FROM PS4-01-LB-0004 TO PS4-01-RAB-61004A</t>
  </si>
  <si>
    <t>T-00069-8067</t>
  </si>
  <si>
    <t>PS4-01-RAB-61004B-CJ01</t>
  </si>
  <si>
    <t>Cable FROM PS4-01-LB-0004 TO PS4-01-RAB-61004B</t>
  </si>
  <si>
    <t>T-00069-8068</t>
  </si>
  <si>
    <t>PS4-01-SY-8101A-CJ01</t>
  </si>
  <si>
    <t>Cable FROM PS4-01-BI-2520 TO PS4-01-SY-8101A</t>
  </si>
  <si>
    <t>T-00069-8069</t>
  </si>
  <si>
    <t>PS4-01-SY-8101B-CJ01</t>
  </si>
  <si>
    <t>Cable FROM PS4-01-BI-2520 TO PS4-01-SY-8101B</t>
  </si>
  <si>
    <t>T-00069-8070</t>
  </si>
  <si>
    <t>PS4-01-SY-8101C-CJ01</t>
  </si>
  <si>
    <t>Cable FROM PS4-01-BI-2520 TO PS4-01-SY-8101C</t>
  </si>
  <si>
    <t>T-00069-8071</t>
  </si>
  <si>
    <t>PS4-01-SY-8101D-CJ01</t>
  </si>
  <si>
    <t>Cable FROM PS4-01-BI-2520 TO PS4-01-SY-8101D</t>
  </si>
  <si>
    <t>T-00069-8072</t>
  </si>
  <si>
    <t>PS4-01-SY-8101E-CJ01</t>
  </si>
  <si>
    <t>Cable FROM PS4-01-BI-2520 TO PS4-01-SY-8101E</t>
  </si>
  <si>
    <t>T-00069-8073</t>
  </si>
  <si>
    <t>PS4-01-SY-8101F-CJ01</t>
  </si>
  <si>
    <t>Cable FROM PS4-01-BI-2520 TO PS4-01-SY-8101F</t>
  </si>
  <si>
    <t>T-00069-8074</t>
  </si>
  <si>
    <t>PS4-01-SY-8101G-CJ01</t>
  </si>
  <si>
    <t>Cable FROM PS4-01-BI-2520 TO PS4-01-SY-8101G</t>
  </si>
  <si>
    <t>T-00069-8075</t>
  </si>
  <si>
    <t>PS4-01-SY-8101H-CJ01</t>
  </si>
  <si>
    <t>Cable FROM PS4-01-BI-2520 TO PS4-01-SY-8101H</t>
  </si>
  <si>
    <t>T-00069-8102</t>
  </si>
  <si>
    <t>PS4-03-GDIR-0901-CC01</t>
  </si>
  <si>
    <t>Cable FROM PS4-60-SEA-0001 TO PS4-03-GDIR-0901</t>
  </si>
  <si>
    <t>PS4-03-09 - FZ-09 - Power Generation Building - Engine Bay 1</t>
  </si>
  <si>
    <t>PS4-03-09</t>
  </si>
  <si>
    <t>T-00069-8103</t>
  </si>
  <si>
    <t>PS4-03-GDIR-0902-CC01</t>
  </si>
  <si>
    <t>Cable FROM PS4-60-SEA-0001 TO PS4-03-GDIR-0902</t>
  </si>
  <si>
    <t>T-00069-8104</t>
  </si>
  <si>
    <t>PS4-03-GDIR-0903-CC01</t>
  </si>
  <si>
    <t>Cable FROM PS4-60-SEA-0001 TO PS4-03-GDIR-0903</t>
  </si>
  <si>
    <t>T-00069-8105</t>
  </si>
  <si>
    <t>PS4-03-GDIR-0904-CC01</t>
  </si>
  <si>
    <t>Cable FROM PS4-60-SEA-0001 TO PS4-03-GDIR-0904</t>
  </si>
  <si>
    <t>T-00069-8106</t>
  </si>
  <si>
    <t>PS4-03-GDIR-0906-CC01</t>
  </si>
  <si>
    <t>Cable FROM PS4-60-SEA-0001 TO PS4-03-GDIR-0906</t>
  </si>
  <si>
    <t>T-00069-8107</t>
  </si>
  <si>
    <t>PS4-03-GDIR-0907-CC01</t>
  </si>
  <si>
    <t>Cable FROM PS4-60-SEA-0001 TO PS4-03-GDIR-0907</t>
  </si>
  <si>
    <t>T-00069-8108</t>
  </si>
  <si>
    <t>PS4-03-GDIR-0908-CC01</t>
  </si>
  <si>
    <t>Cable FROM PS4-60-SEA-0001 TO PS4-03-GDIR-0908</t>
  </si>
  <si>
    <t>T-00069-8109</t>
  </si>
  <si>
    <t>PS4-03-GDIR-0909-CC01</t>
  </si>
  <si>
    <t>Cable FROM PS4-60-SEA-0001 TO PS4-03-GDIR-0909</t>
  </si>
  <si>
    <t>T-00069-8110</t>
  </si>
  <si>
    <t>PS4-03-GDIR-1001-CC01</t>
  </si>
  <si>
    <t>Cable FROM PS4-60-SEA-0001 TO PS4-03-GDIR-1001</t>
  </si>
  <si>
    <t>PS4-03-10 - FZ-10 - Power Generation Building - Engine Bay 2</t>
  </si>
  <si>
    <t>PS4-03-10</t>
  </si>
  <si>
    <t>T-00069-8111</t>
  </si>
  <si>
    <t>PS4-03-GDIR-1002-CC01</t>
  </si>
  <si>
    <t>Cable FROM PS4-60-SEA-0001 TO PS4-03-GDIR-1002</t>
  </si>
  <si>
    <t>T-00069-8112</t>
  </si>
  <si>
    <t>PS4-03-GDIR-1003-CC01</t>
  </si>
  <si>
    <t>Cable FROM PS4-60-SEA-0001 TO PS4-03-GDIR-1003</t>
  </si>
  <si>
    <t>T-00069-8113</t>
  </si>
  <si>
    <t>PS4-03-GDIR-1004-CC01</t>
  </si>
  <si>
    <t>Cable FROM PS4-60-SEA-0001 TO PS4-03-GDIR-1004</t>
  </si>
  <si>
    <t>T-00069-8114</t>
  </si>
  <si>
    <t>PS4-03-GDIR-1006-CC01</t>
  </si>
  <si>
    <t>Cable FROM PS4-60-SEA-0001 TO PS4-03-GDIR-1006</t>
  </si>
  <si>
    <t>T-00069-8115</t>
  </si>
  <si>
    <t>PS4-03-GDIR-1007-CC01</t>
  </si>
  <si>
    <t>Cable FROM PS4-60-SEA-0001 TO PS4-03-GDIR-1007</t>
  </si>
  <si>
    <t>T-00069-8116</t>
  </si>
  <si>
    <t>PS4-03-GDIR-1008-CC01</t>
  </si>
  <si>
    <t>Cable FROM PS4-60-SEA-0001 TO PS4-03-GDIR-1008</t>
  </si>
  <si>
    <t>T-00069-8117</t>
  </si>
  <si>
    <t>PS4-03-GDIR-1009-CC01</t>
  </si>
  <si>
    <t>Cable FROM PS4-60-SEA-0001 TO PS4-03-GDIR-1009</t>
  </si>
  <si>
    <t>T-00069-8118</t>
  </si>
  <si>
    <t>PS4-03-GDIR-1101-CC01</t>
  </si>
  <si>
    <t>Cable FROM PS4-60-SEA-0001 TO PS4-03-GDIR-1101</t>
  </si>
  <si>
    <t>PS4-03-11 - FZ-11 - Power Generation Building - Engine Bay 3</t>
  </si>
  <si>
    <t>PS4-03-11</t>
  </si>
  <si>
    <t>T-00069-8119</t>
  </si>
  <si>
    <t>PS4-03-GDIR-1102-CC01</t>
  </si>
  <si>
    <t>Cable FROM PS4-60-SEA-0001 TO PS4-03-GDIR-1102</t>
  </si>
  <si>
    <t>T-00069-8120</t>
  </si>
  <si>
    <t>PS4-03-GDIR-1103-CC01</t>
  </si>
  <si>
    <t>Cable FROM PS4-60-SEA-0001 TO PS4-03-GDIR-1103</t>
  </si>
  <si>
    <t>T-00069-8121</t>
  </si>
  <si>
    <t>PS4-03-GDIR-1104-CC01</t>
  </si>
  <si>
    <t>Cable FROM PS4-60-SEA-0001 TO PS4-03-GDIR-1104</t>
  </si>
  <si>
    <t>T-00069-8122</t>
  </si>
  <si>
    <t>PS4-03-GDIR-1106-CC01</t>
  </si>
  <si>
    <t>Cable FROM PS4-60-SEA-0001 TO PS4-03-GDIR-1106</t>
  </si>
  <si>
    <t>T-00069-8123</t>
  </si>
  <si>
    <t>PS4-03-GDIR-1107-CC01</t>
  </si>
  <si>
    <t>Cable FROM PS4-60-SEA-0001 TO PS4-03-GDIR-1107</t>
  </si>
  <si>
    <t>T-00069-8124</t>
  </si>
  <si>
    <t>PS4-03-GDIR-1108-CC01</t>
  </si>
  <si>
    <t>Cable FROM PS4-60-SEA-0001 TO PS4-03-GDIR-1108</t>
  </si>
  <si>
    <t>T-00069-8125</t>
  </si>
  <si>
    <t>PS4-03-GDIR-1109-CC01</t>
  </si>
  <si>
    <t>Cable FROM PS4-60-SEA-0001 TO PS4-03-GDIR-1109</t>
  </si>
  <si>
    <t>T-00069-8126</t>
  </si>
  <si>
    <t>PS4-03-GDIR-1201-CC01</t>
  </si>
  <si>
    <t>Cable FROM PS4-60-SEA-0001 TO PS4-03-GDIR-1201</t>
  </si>
  <si>
    <t>PS4-03-12 - FZ-12 - Power Generation Building - Engine Bay 4</t>
  </si>
  <si>
    <t>PS4-03-12</t>
  </si>
  <si>
    <t>T-00069-8127</t>
  </si>
  <si>
    <t>PS4-03-GDIR-1202-CC01</t>
  </si>
  <si>
    <t>Cable FROM PS4-60-SEA-0001 TO PS4-03-GDIR-1202</t>
  </si>
  <si>
    <t>T-00069-8128</t>
  </si>
  <si>
    <t>PS4-03-GDIR-1203-CC01</t>
  </si>
  <si>
    <t>Cable FROM PS4-60-SEA-0001 TO PS4-03-GDIR-1203</t>
  </si>
  <si>
    <t>T-00069-8129</t>
  </si>
  <si>
    <t>PS4-03-GDIR-1204-CC01</t>
  </si>
  <si>
    <t>Cable FROM PS4-60-SEA-0001 TO PS4-03-GDIR-1204</t>
  </si>
  <si>
    <t>T-00069-8130</t>
  </si>
  <si>
    <t>PS4-03-GDLHP-0137-CJ01</t>
  </si>
  <si>
    <t>Cable FROM PS4-03-BI-2511 TO PS4-03-GDLHP-0137</t>
  </si>
  <si>
    <t>T-00069-8131</t>
  </si>
  <si>
    <t>PS4-03-GDLHP-0142-CJ01</t>
  </si>
  <si>
    <t>Cable FROM PS4-03-BI-2511 TO PS4-03-GDLHP-0142</t>
  </si>
  <si>
    <t>T-00069-8132</t>
  </si>
  <si>
    <t>PS4-03-GDLHP-0143-CJ01</t>
  </si>
  <si>
    <t>Cable FROM PS4-03-BI-2511 TO PS4-03-GDLHP-0143</t>
  </si>
  <si>
    <t>T-00069-8133</t>
  </si>
  <si>
    <t>PS4-03-GDLHP-0144-CJ01</t>
  </si>
  <si>
    <t>Cable FROM PS4-03-BI-2511 TO PS4-03-GDLHP-0144</t>
  </si>
  <si>
    <t>T-00069-8134</t>
  </si>
  <si>
    <t>PS4-03-GDLHP-0146-CJ01</t>
  </si>
  <si>
    <t>Cable FROM PS4-03-BI-2511 TO PS4-03-GDLHP-0146</t>
  </si>
  <si>
    <t>T-00069-8135</t>
  </si>
  <si>
    <t>PS4-03-GDLHP-0147-CJ01</t>
  </si>
  <si>
    <t>Cable FROM PS4-03-BI-2511 TO PS4-03-GDLHP-0147</t>
  </si>
  <si>
    <t>T-00069-8136</t>
  </si>
  <si>
    <t>PS4-03-GDLHP-0149-CJ01</t>
  </si>
  <si>
    <t>Cable FROM PS4-03-BI-2511 TO PS4-03-GDLHP-0149</t>
  </si>
  <si>
    <t>T-00069-8137</t>
  </si>
  <si>
    <t>PS4-03-GDLHP-0150-CJ01</t>
  </si>
  <si>
    <t>Cable FROM PS4-03-BI-2511 TO PS4-03-GDLHP-0150</t>
  </si>
  <si>
    <t>T-00069-8138</t>
  </si>
  <si>
    <t>PS4-03-GDLHP-0401-CJ01</t>
  </si>
  <si>
    <t>Cable FROM PS4-03-BI-2512 TO PS4-03-GDLHP-0401</t>
  </si>
  <si>
    <t>T-00069-8152</t>
  </si>
  <si>
    <t>PS4-03-RDH-0302-CJ01</t>
  </si>
  <si>
    <t>Cable FROM PS4-03-BI-2510 TO PS4-03-RDH-0302</t>
  </si>
  <si>
    <t>T-00069-8153</t>
  </si>
  <si>
    <t>PS4-03-RDH-0303-CJ01</t>
  </si>
  <si>
    <t>Cable FROM PS4-03-BI-2510 TO PS4-03-RDH-0303</t>
  </si>
  <si>
    <t>T-00069-8154</t>
  </si>
  <si>
    <t>PS4-03-RDH-0601-CJ01</t>
  </si>
  <si>
    <t>Cable FROM PS4-03-BI-2502 TO PS4-03-RDH-0601</t>
  </si>
  <si>
    <t>T-00069-8155</t>
  </si>
  <si>
    <t>PS4-03-RDH-0602-CJ01</t>
  </si>
  <si>
    <t>Cable FROM PS4-03-BI-2502 TO PS4-03-RDH-0602</t>
  </si>
  <si>
    <t>T-00069-8156</t>
  </si>
  <si>
    <t>PS4-03-RDH-0603-CJ01</t>
  </si>
  <si>
    <t>Cable FROM PS4-03-BI-2502 TO PS4-03-RDH-0603</t>
  </si>
  <si>
    <t>T-00069-8157</t>
  </si>
  <si>
    <t>PS4-03-RDH-0604-CJ01</t>
  </si>
  <si>
    <t>Cable FROM PS4-03-BI-2502 TO PS4-03-RDH-0604</t>
  </si>
  <si>
    <t>T-00069-8158</t>
  </si>
  <si>
    <t>PS4-03-RDH-0605-CJ01</t>
  </si>
  <si>
    <t>Cable FROM PS4-03-BI-2502 TO PS4-03-RDH-0605</t>
  </si>
  <si>
    <t>T-00069-8159</t>
  </si>
  <si>
    <t>PS4-03-RDH-0606-CJ01</t>
  </si>
  <si>
    <t>Cable FROM PS4-03-BI-2502 TO PS4-03-RDH-0606</t>
  </si>
  <si>
    <t>T-00069-8160</t>
  </si>
  <si>
    <t>PS4-03-RDH-0607-CJ01</t>
  </si>
  <si>
    <t>Cable FROM PS4-03-BI-2503 TO PS4-03-RDH-0607</t>
  </si>
  <si>
    <t>T-00069-8161</t>
  </si>
  <si>
    <t>PS4-03-RDH-0608-CJ01</t>
  </si>
  <si>
    <t>Cable FROM PS4-03-BI-2503 TO PS4-03-RDH-0608</t>
  </si>
  <si>
    <t>T-00069-8162</t>
  </si>
  <si>
    <t>PS4-03-RDH-0609-CJ01</t>
  </si>
  <si>
    <t>Cable FROM PS4-03-BI-2503 TO PS4-03-RDH-0609</t>
  </si>
  <si>
    <t>T-00069-8163</t>
  </si>
  <si>
    <t>PS4-03-RDH-0610-CJ01</t>
  </si>
  <si>
    <t>Cable FROM PS4-03-BI-2503 TO PS4-03-RDH-0610</t>
  </si>
  <si>
    <t>T-00069-8164</t>
  </si>
  <si>
    <t>PS4-03-RDH-0611-CJ01</t>
  </si>
  <si>
    <t>Cable FROM PS4-03-BI-2503 TO PS4-03-RDH-0611</t>
  </si>
  <si>
    <t>T-00069-8165</t>
  </si>
  <si>
    <t>PS4-03-RDH-0612-CJ01</t>
  </si>
  <si>
    <t>Cable FROM PS4-03-BI-2503 TO PS4-03-RDH-0612</t>
  </si>
  <si>
    <t>T-00069-8166</t>
  </si>
  <si>
    <t>PS4-03-RDH-0614-CJ01</t>
  </si>
  <si>
    <t>Cable FROM PS4-03-BI-2501 TO PS4-03-RDH-0614</t>
  </si>
  <si>
    <t>T-00069-8167</t>
  </si>
  <si>
    <t>PS4-03-RDH-0615-CJ01</t>
  </si>
  <si>
    <t>Cable FROM PS4-03-BI-2501 TO PS4-03-RDH-0615</t>
  </si>
  <si>
    <t>T-00069-8168</t>
  </si>
  <si>
    <t>PS4-03-RDH-0616-CJ01</t>
  </si>
  <si>
    <t>Cable FROM PS4-03-BI-2501 TO PS4-03-RDH-0616</t>
  </si>
  <si>
    <t>T-00069-8169</t>
  </si>
  <si>
    <t>PS4-03-RDH-0617-CJ01</t>
  </si>
  <si>
    <t>Cable FROM PS4-03-BI-2502 TO PS4-03-RDH-0617</t>
  </si>
  <si>
    <t>T-00069-8170</t>
  </si>
  <si>
    <t>PS4-03-RDH-0618-CJ01</t>
  </si>
  <si>
    <t>Cable FROM PS4-03-BI-2502 TO PS4-03-RDH-0618</t>
  </si>
  <si>
    <t>T-00069-8171</t>
  </si>
  <si>
    <t>PS4-03-RDH-0620-CJ01</t>
  </si>
  <si>
    <t>Cable FROM PS4-03-BI-2502 TO PS4-03-RDH-0620</t>
  </si>
  <si>
    <t>T-00069-8172</t>
  </si>
  <si>
    <t>PS4-03-RDH-0828-CJ01</t>
  </si>
  <si>
    <t>Cable FROM PS4-03-BI-2505 TO PS4-03-RDH-0828</t>
  </si>
  <si>
    <t>T-00069-8173</t>
  </si>
  <si>
    <t>PS4-03-RDH-0829-CJ01</t>
  </si>
  <si>
    <t>Cable FROM PS4-03-BI-2505 TO PS4-03-RDH-0829</t>
  </si>
  <si>
    <t>T-00069-8174</t>
  </si>
  <si>
    <t>PS4-03-RDH-0830-CJ01</t>
  </si>
  <si>
    <t>Cable FROM PS4-03-BI-2503 TO PS4-03-RDH-0830</t>
  </si>
  <si>
    <t>T-00069-8175</t>
  </si>
  <si>
    <t>PS4-03-RDH-0831-CJ01</t>
  </si>
  <si>
    <t>Cable FROM PS4-03-BI-2503 TO PS4-03-RDH-0831</t>
  </si>
  <si>
    <t>T-00069-8176</t>
  </si>
  <si>
    <t>PS4-03-RDH-0901-CJ01</t>
  </si>
  <si>
    <t>Cable FROM PS4-03-BI-2506 TO PS4-03-RDH-0901</t>
  </si>
  <si>
    <t>T-00069-8177</t>
  </si>
  <si>
    <t>PS4-03-RDH-0902-CJ01</t>
  </si>
  <si>
    <t>Cable FROM PS4-03-BI-2506 TO PS4-03-RDH-0902</t>
  </si>
  <si>
    <t>T-00069-8178</t>
  </si>
  <si>
    <t>PS4-03-RDH-0903-CJ01</t>
  </si>
  <si>
    <t>Cable FROM PS4-03-BI-2506 TO PS4-03-RDH-0903</t>
  </si>
  <si>
    <t>T-00069-8179</t>
  </si>
  <si>
    <t>PS4-03-RDH-0904-CJ01</t>
  </si>
  <si>
    <t>Cable FROM PS4-03-BI-2506 TO PS4-03-RDH-0904</t>
  </si>
  <si>
    <t>T-00069-8180</t>
  </si>
  <si>
    <t>PS4-03-RDH-0905-CJ01</t>
  </si>
  <si>
    <t>Cable FROM PS4-03-BI-2506 TO PS4-03-RDH-0905</t>
  </si>
  <si>
    <t>T-00069-8181</t>
  </si>
  <si>
    <t>PS4-03-RDH-0906-CJ01</t>
  </si>
  <si>
    <t>Cable FROM PS4-03-BI-2506 TO PS4-03-RDH-0906</t>
  </si>
  <si>
    <t>T-00069-8182</t>
  </si>
  <si>
    <t>PS4-03-RDH-0909-CJ01</t>
  </si>
  <si>
    <t>Cable FROM PS4-03-BI-2506 TO PS4-03-RDH-0909</t>
  </si>
  <si>
    <t>T-00069-8183</t>
  </si>
  <si>
    <t>PS4-03-RDH-0910-CJ01</t>
  </si>
  <si>
    <t>Cable FROM PS4-03-BI-2506 TO PS4-03-RDH-0910</t>
  </si>
  <si>
    <t>T-00069-8184</t>
  </si>
  <si>
    <t>PS4-03-RDH-0911-CJ01</t>
  </si>
  <si>
    <t>Cable FROM PS4-03-BI-2506 TO PS4-03-RDH-0911</t>
  </si>
  <si>
    <t>T-00069-8185</t>
  </si>
  <si>
    <t>PS4-03-RDH-0912-CJ01</t>
  </si>
  <si>
    <t>Cable FROM PS4-03-BI-2506 TO PS4-03-RDH-0912</t>
  </si>
  <si>
    <t>T-00069-8186</t>
  </si>
  <si>
    <t>PS4-03-RDH-1001-CJ01</t>
  </si>
  <si>
    <t>Cable FROM PS4-03-BI-2507 TO PS4-03-RDH-1001</t>
  </si>
  <si>
    <t>T-00069-8187</t>
  </si>
  <si>
    <t>PS4-03-RDH-1002-CJ01</t>
  </si>
  <si>
    <t>Cable FROM PS4-03-BI-2507 TO PS4-03-RDH-1002</t>
  </si>
  <si>
    <t>T-00069-8188</t>
  </si>
  <si>
    <t>PS4-03-RDH-1003-CJ01</t>
  </si>
  <si>
    <t>Cable FROM PS4-03-BI-2507 TO PS4-03-RDH-1003</t>
  </si>
  <si>
    <t>T-00069-8189</t>
  </si>
  <si>
    <t>PS4-03-RDH-1004-CJ01</t>
  </si>
  <si>
    <t>Cable FROM PS4-03-BI-2507 TO PS4-03-RDH-1004</t>
  </si>
  <si>
    <t>T-00069-8190</t>
  </si>
  <si>
    <t>PS4-03-RDH-1005-CJ01</t>
  </si>
  <si>
    <t>Cable FROM PS4-03-BI-2507 TO PS4-03-RDH-1005</t>
  </si>
  <si>
    <t>T-00069-8191</t>
  </si>
  <si>
    <t>PS4-03-RDH-1006-CJ01</t>
  </si>
  <si>
    <t>Cable FROM PS4-03-BI-2507 TO PS4-03-RDH-1006</t>
  </si>
  <si>
    <t>T-00069-8192</t>
  </si>
  <si>
    <t>PS4-03-RDH-1009-CJ01</t>
  </si>
  <si>
    <t>Cable FROM PS4-03-BI-2507 TO PS4-03-RDH-1009</t>
  </si>
  <si>
    <t>T-00069-8193</t>
  </si>
  <si>
    <t>PS4-03-RDH-1010-CJ01</t>
  </si>
  <si>
    <t>Cable FROM PS4-03-BI-2507 TO PS4-03-RDH-1010</t>
  </si>
  <si>
    <t>T-00069-8194</t>
  </si>
  <si>
    <t>PS4-03-RDH-1011-CJ01</t>
  </si>
  <si>
    <t>Cable FROM PS4-03-BI-2507 TO PS4-03-RDH-1011</t>
  </si>
  <si>
    <t>T-00069-8195</t>
  </si>
  <si>
    <t>PS4-03-RDH-1012-CJ01</t>
  </si>
  <si>
    <t>Cable FROM PS4-03-BI-2507 TO PS4-03-RDH-1012</t>
  </si>
  <si>
    <t>T-00069-8196</t>
  </si>
  <si>
    <t>PS4-03-RDH-1101-CJ01</t>
  </si>
  <si>
    <t>Cable FROM PS4-03-BI-2508 TO PS4-03-RDH-1101</t>
  </si>
  <si>
    <t>T-00069-8197</t>
  </si>
  <si>
    <t>PS4-03-RDH-1102-CJ01</t>
  </si>
  <si>
    <t>Cable FROM PS4-03-BI-2508 TO PS4-03-RDH-1102</t>
  </si>
  <si>
    <t>T-00069-8198</t>
  </si>
  <si>
    <t>PS4-03-RDH-1103-CJ01</t>
  </si>
  <si>
    <t>Cable FROM PS4-03-BI-2508 TO PS4-03-RDH-1103</t>
  </si>
  <si>
    <t>T-00069-8199</t>
  </si>
  <si>
    <t>PS4-03-RDH-1104-CJ01</t>
  </si>
  <si>
    <t>Cable FROM PS4-03-BI-2508 TO PS4-03-RDH-1104</t>
  </si>
  <si>
    <t>T-00069-8200</t>
  </si>
  <si>
    <t>PS4-03-RDH-1105-CJ01</t>
  </si>
  <si>
    <t>Cable FROM PS4-03-BI-2508 TO PS4-03-RDH-1105</t>
  </si>
  <si>
    <t>T-00069-8201</t>
  </si>
  <si>
    <t>PS4-03-RDH-1106-CJ01</t>
  </si>
  <si>
    <t>Cable FROM PS4-03-BI-2508 TO PS4-03-RDH-1106</t>
  </si>
  <si>
    <t>T-00069-8202</t>
  </si>
  <si>
    <t>PS4-03-RDH-1109-CJ01</t>
  </si>
  <si>
    <t>Cable FROM PS4-03-BI-2508 TO PS4-03-RDH-1109</t>
  </si>
  <si>
    <t>T-00069-8203</t>
  </si>
  <si>
    <t>PS4-03-RDH-1110-CJ01</t>
  </si>
  <si>
    <t>Cable FROM PS4-03-BI-2508 TO PS4-03-RDH-1110</t>
  </si>
  <si>
    <t>T-00069-8204</t>
  </si>
  <si>
    <t>PS4-03-RDH-1111-CJ01</t>
  </si>
  <si>
    <t>Cable FROM PS4-03-BI-2508 TO PS4-03-RDH-1111</t>
  </si>
  <si>
    <t>T-00069-8205</t>
  </si>
  <si>
    <t>PS4-03-RDH-1112-CJ01</t>
  </si>
  <si>
    <t>Cable FROM PS4-03-BI-2508 TO PS4-03-RDH-1112</t>
  </si>
  <si>
    <t>T-00069-8206</t>
  </si>
  <si>
    <t>PS4-03-RDH-1201-CJ01</t>
  </si>
  <si>
    <t>Cable FROM PS4-03-BI-2514 TO PS4-03-RDH-1201</t>
  </si>
  <si>
    <t>T-00069-8207</t>
  </si>
  <si>
    <t>PS4-03-RDH-1202-CJ01</t>
  </si>
  <si>
    <t>Cable FROM PS4-03-BI-2514 TO PS4-03-RDH-1202</t>
  </si>
  <si>
    <t>T-00069-8208</t>
  </si>
  <si>
    <t>PS4-03-RDH-1203-CJ01</t>
  </si>
  <si>
    <t>Cable FROM PS4-03-BI-2514 TO PS4-03-RDH-1203</t>
  </si>
  <si>
    <t>T-00069-8209</t>
  </si>
  <si>
    <t>PS4-03-RDH-1204-CJ01</t>
  </si>
  <si>
    <t>Cable FROM PS4-03-BI-2514 TO PS4-03-RDH-1204</t>
  </si>
  <si>
    <t>T-00069-8210</t>
  </si>
  <si>
    <t>PS4-03-RDH-1205-CJ01</t>
  </si>
  <si>
    <t>Cable FROM PS4-03-BI-2514 TO PS4-03-RDH-1205</t>
  </si>
  <si>
    <t>T-00069-8211</t>
  </si>
  <si>
    <t>PS4-03-RDH-1302-CJ01</t>
  </si>
  <si>
    <t>Cable FROM PS4-03-BI-2515 TO PS4-03-RDH-1302</t>
  </si>
  <si>
    <t>T-00069-8212</t>
  </si>
  <si>
    <t>PS4-03-RDH-1303-CJ01</t>
  </si>
  <si>
    <t>Cable FROM PS4-03-BI-2515 TO PS4-03-RDH-1303</t>
  </si>
  <si>
    <t>T-00069-8213</t>
  </si>
  <si>
    <t>PS4-03-RDH-1304-CJ01</t>
  </si>
  <si>
    <t>Cable FROM PS4-03-BI-2515 TO PS4-03-RDH-1304</t>
  </si>
  <si>
    <t>T-00069-8214</t>
  </si>
  <si>
    <t>PS4-03-RDH-1901-CJ01</t>
  </si>
  <si>
    <t>Cable FROM PS4-03-RDH-1903 TO PS4-03-RDH-1901</t>
  </si>
  <si>
    <t>PS4-03-19 - FZ-19 - Power Generation Building - Battery Room</t>
  </si>
  <si>
    <t>PS4-03-19</t>
  </si>
  <si>
    <t>T-00069-8215</t>
  </si>
  <si>
    <t>PS4-03-RDH-1902-CJ01</t>
  </si>
  <si>
    <t>Cable FROM PS4-03-RDH-1901 TO PS4-03-RDH-1902</t>
  </si>
  <si>
    <t>T-00069-8216</t>
  </si>
  <si>
    <t>PS4-03-RDH-1903-CJ01</t>
  </si>
  <si>
    <t>Cable FROM PS4-03-RMAC-1410 TO PS4-03-RDH-1903</t>
  </si>
  <si>
    <t>T-00069-8217</t>
  </si>
  <si>
    <t>PS4-03-RDIR-0104-CJ01</t>
  </si>
  <si>
    <t>Cable FROM PS4-03-BI-1507 TO PS4-03-RDIR-0104</t>
  </si>
  <si>
    <t>T-00069-8218</t>
  </si>
  <si>
    <t>PS4-03-RDIR-0105-CJ01</t>
  </si>
  <si>
    <t>Cable FROM PS4-03-BI-1507 TO PS4-03-RDIR-0105</t>
  </si>
  <si>
    <t>T-00069-8219</t>
  </si>
  <si>
    <t>PS4-03-RDIR-0106-CJ01</t>
  </si>
  <si>
    <t>Cable FROM PS4-03-BI-1507 TO PS4-03-RDIR-0106</t>
  </si>
  <si>
    <t>T-00069-8220</t>
  </si>
  <si>
    <t>PS4-03-RDIR-0107-CJ01</t>
  </si>
  <si>
    <t>Cable FROM PS4-03-BI-1507 TO PS4-03-RDIR-0107</t>
  </si>
  <si>
    <t>T-00069-8221</t>
  </si>
  <si>
    <t>PS4-03-RDIR-0108-CJ01</t>
  </si>
  <si>
    <t>Cable FROM PS4-03-BI-1508 TO PS4-03-RDIR-0108</t>
  </si>
  <si>
    <t>T-00069-8222</t>
  </si>
  <si>
    <t>PS4-03-RDIR-0109-CJ01</t>
  </si>
  <si>
    <t>Cable FROM PS4-03-BI-1508 TO PS4-03-RDIR-0109</t>
  </si>
  <si>
    <t>T-00069-8223</t>
  </si>
  <si>
    <t>PS4-03-RDIR-0110-CJ01</t>
  </si>
  <si>
    <t>Cable FROM PS4-03-BI-1508 TO PS4-03-RDIR-0110</t>
  </si>
  <si>
    <t>T-00069-8224</t>
  </si>
  <si>
    <t>PS4-03-RDIR-0111-CJ01</t>
  </si>
  <si>
    <t>Cable FROM PS4-03-BI-1508 TO PS4-03-RDIR-0111</t>
  </si>
  <si>
    <t>T-00069-8225</t>
  </si>
  <si>
    <t>PS4-03-RDIR-0112-CJ01</t>
  </si>
  <si>
    <t>Cable FROM PS4-03-BI-1508 TO PS4-03-RDIR-0112</t>
  </si>
  <si>
    <t>T-00069-8226</t>
  </si>
  <si>
    <t>PS4-03-RDIR-0113-CJ01</t>
  </si>
  <si>
    <t>Cable FROM PS4-03-BI-1508 TO PS4-03-RDIR-0113</t>
  </si>
  <si>
    <t>T-00069-8227</t>
  </si>
  <si>
    <t>PS4-03-RDIR-0114-CJ01</t>
  </si>
  <si>
    <t>Cable FROM PS4-03-BI-1509 TO PS4-03-RDIR-0114</t>
  </si>
  <si>
    <t>T-00069-8228</t>
  </si>
  <si>
    <t>PS4-03-RDIR-0115-CJ01</t>
  </si>
  <si>
    <t>Cable FROM PS4-03-BI-1509 TO PS4-03-RDIR-0115</t>
  </si>
  <si>
    <t>T-00069-8229</t>
  </si>
  <si>
    <t>PS4-03-RDIR-0116-CJ01</t>
  </si>
  <si>
    <t>Cable FROM PS4-03-BI-1509 TO PS4-03-RDIR-0116</t>
  </si>
  <si>
    <t>T-00069-8230</t>
  </si>
  <si>
    <t>PS4-03-RDIR-0117-CJ01</t>
  </si>
  <si>
    <t>Cable FROM PS4-03-BI-1509 TO PS4-03-RDIR-0117</t>
  </si>
  <si>
    <t>T-00069-8231</t>
  </si>
  <si>
    <t>PS4-03-RDIR-0118-CJ01</t>
  </si>
  <si>
    <t>Cable FROM PS4-03-BI-1509 TO PS4-03-RDIR-0118</t>
  </si>
  <si>
    <t>T-00069-8232</t>
  </si>
  <si>
    <t>PS4-03-RDIR-0121-CJ01</t>
  </si>
  <si>
    <t>Cable FROM PS4-03-BI-1506 TO PS4-03-RDIR-0121</t>
  </si>
  <si>
    <t>T-00069-8233</t>
  </si>
  <si>
    <t>PS4-03-RDIR-0122-CJ01</t>
  </si>
  <si>
    <t>Cable FROM PS4-03-BI-1506 TO PS4-03-RDIR-0122</t>
  </si>
  <si>
    <t>T-00069-8234</t>
  </si>
  <si>
    <t>PS4-03-RDIR-0123-CJ01</t>
  </si>
  <si>
    <t>Cable FROM PS4-03-BI-1506 TO PS4-03-RDIR-0123</t>
  </si>
  <si>
    <t>T-00069-8235</t>
  </si>
  <si>
    <t>PS4-03-RDIR-0124-CJ01</t>
  </si>
  <si>
    <t>Cable FROM PS4-03-BI-1506 TO PS4-03-RDIR-0124</t>
  </si>
  <si>
    <t>T-00069-8236</t>
  </si>
  <si>
    <t>PS4-03-RDIR-0125-CJ01</t>
  </si>
  <si>
    <t>Cable FROM PS4-03-BI-1506 TO PS4-03-RDIR-0125</t>
  </si>
  <si>
    <t>T-00069-8237</t>
  </si>
  <si>
    <t>PS4-03-RDIR-0126-CJ01</t>
  </si>
  <si>
    <t>Cable FROM PS4-03-BI-1506 TO PS4-03-RDIR-0126</t>
  </si>
  <si>
    <t>T-00069-8238</t>
  </si>
  <si>
    <t>PS4-03-RDIR-0127-CJ01</t>
  </si>
  <si>
    <t>Cable FROM PS4-03-BI-1506 TO PS4-03-RDIR-0127</t>
  </si>
  <si>
    <t>T-00069-8239</t>
  </si>
  <si>
    <t>PS4-03-RDIR-0128-CJ01</t>
  </si>
  <si>
    <t>Cable FROM PS4-03-BI-1506 TO PS4-03-RDIR-0128</t>
  </si>
  <si>
    <t>T-00069-8240</t>
  </si>
  <si>
    <t>PS4-03-RDIR-0129-CJ01</t>
  </si>
  <si>
    <t>Cable FROM PS4-03-BI-1506 TO PS4-03-RDIR-0129</t>
  </si>
  <si>
    <t>T-00069-8241</t>
  </si>
  <si>
    <t>PS4-03-RDIR-0130-CJ01</t>
  </si>
  <si>
    <t>Cable FROM PS4-03-BI-1506 TO PS4-03-RDIR-0130</t>
  </si>
  <si>
    <t>T-00069-8242</t>
  </si>
  <si>
    <t>PS4-03-RDIR-0131-CJ01</t>
  </si>
  <si>
    <t>Cable FROM PS4-03-BI-1506 TO PS4-03-RDIR-0131</t>
  </si>
  <si>
    <t>T-00069-8243</t>
  </si>
  <si>
    <t>PS4-03-RDIR-0132-CJ01</t>
  </si>
  <si>
    <t>Cable FROM PS4-03-BI-1506 TO PS4-03-RDIR-0132</t>
  </si>
  <si>
    <t>T-00069-8244</t>
  </si>
  <si>
    <t>PS4-03-RDIR-0133-CJ01</t>
  </si>
  <si>
    <t>Cable FROM PS4-03-BI-1506 TO PS4-03-RDIR-0133</t>
  </si>
  <si>
    <t>T-00069-8245</t>
  </si>
  <si>
    <t>PS4-03-RDIR-0137-CJ01</t>
  </si>
  <si>
    <t>Cable FROM PS4-03-BI-1507 TO PS4-03-RDIR-0137</t>
  </si>
  <si>
    <t>T-00069-8246</t>
  </si>
  <si>
    <t>PS4-03-RDIR-0138-CJ01</t>
  </si>
  <si>
    <t>Cable FROM PS4-03-BI-1508 TO PS4-03-RDIR-0138</t>
  </si>
  <si>
    <t>T-00069-8247</t>
  </si>
  <si>
    <t>PS4-03-RDIR-0141-CJ01</t>
  </si>
  <si>
    <t>Cable FROM PS4-03-BI-1507 TO PS4-03-RDIR-0141</t>
  </si>
  <si>
    <t>T-00069-8248</t>
  </si>
  <si>
    <t>PS4-03-RDIR-0142-CJ01</t>
  </si>
  <si>
    <t>Cable FROM PS4-03-BI-1507 TO PS4-03-RDIR-0142</t>
  </si>
  <si>
    <t>T-00069-8249</t>
  </si>
  <si>
    <t>PS4-03-RDIR-0403-CJ01</t>
  </si>
  <si>
    <t>Cable FROM PS4-03-BI-1503 TO PS4-03-RDIR-0403</t>
  </si>
  <si>
    <t>T-00069-8250</t>
  </si>
  <si>
    <t>PS4-03-RDIR-0404-CJ01</t>
  </si>
  <si>
    <t>Cable FROM PS4-03-BI-1503 TO PS4-03-RDIR-0404</t>
  </si>
  <si>
    <t>T-00069-8251</t>
  </si>
  <si>
    <t>PS4-03-RDIR-0405-CJ01</t>
  </si>
  <si>
    <t>Cable FROM PS4-03-BI-1502 TO PS4-03-RDIR-0405</t>
  </si>
  <si>
    <t>T-00069-8252</t>
  </si>
  <si>
    <t>PS4-03-RDIR-0406-CJ01</t>
  </si>
  <si>
    <t>Cable FROM PS4-03-BI-1502 TO PS4-03-RDIR-0406</t>
  </si>
  <si>
    <t>T-00069-8253</t>
  </si>
  <si>
    <t>PS4-03-RDIR-0409-CJ01</t>
  </si>
  <si>
    <t>Cable FROM PS4-03-BI-1503 TO PS4-03-RDIR-0409</t>
  </si>
  <si>
    <t>T-00069-8254</t>
  </si>
  <si>
    <t>PS4-03-RDIR-0411-CJ01</t>
  </si>
  <si>
    <t>Cable FROM PS4-03-BI-1503 TO PS4-03-RDIR-0411</t>
  </si>
  <si>
    <t>T-00069-8255</t>
  </si>
  <si>
    <t>PS4-03-RDIR-0819-CJ01</t>
  </si>
  <si>
    <t>Cable FROM PS4-03-BI-1510 TO PS4-03-RDIR-0819</t>
  </si>
  <si>
    <t>T-00069-8256</t>
  </si>
  <si>
    <t>PS4-03-RDIR-0820-CJ01</t>
  </si>
  <si>
    <t>Cable FROM PS4-03-BI-1510 TO PS4-03-RDIR-0820</t>
  </si>
  <si>
    <t>T-00069-8257</t>
  </si>
  <si>
    <t>PS4-03-RDIR-0832-CJ01</t>
  </si>
  <si>
    <t>Cable FROM PS4-03-BI-1510 TO PS4-03-RDIR-0832</t>
  </si>
  <si>
    <t>T-00069-8258</t>
  </si>
  <si>
    <t>PS4-03-RDIR-0833-CJ01</t>
  </si>
  <si>
    <t>Cable FROM PS4-03-BI-1510 TO PS4-03-RDIR-0833</t>
  </si>
  <si>
    <t>T-00069-8259</t>
  </si>
  <si>
    <t>PS4-03-RDOS-1401-CJ01</t>
  </si>
  <si>
    <t>Cable FROM PS4-03-RMAC-1411 TO PS4-03-RDOS-1401</t>
  </si>
  <si>
    <t>T-00069-8260</t>
  </si>
  <si>
    <t>PS4-03-RDOS-1402-CJ01</t>
  </si>
  <si>
    <t>Cable FROM PS4-03-RDOS-1401 TO PS4-03-RDOS-1402</t>
  </si>
  <si>
    <t>T-00069-8261</t>
  </si>
  <si>
    <t>PS4-03-RDOS-1403-CJ01</t>
  </si>
  <si>
    <t>Cable FROM PS4-03-RDOS-1402 TO PS4-03-RDOS-1403</t>
  </si>
  <si>
    <t>T-00069-8262</t>
  </si>
  <si>
    <t>PS4-03-RDOS-1404-CJ01</t>
  </si>
  <si>
    <t>Cable FROM PS4-03-RDOS-1403 TO PS4-03-RDOS-1404</t>
  </si>
  <si>
    <t>T-00069-8263</t>
  </si>
  <si>
    <t>PS4-03-RDOS-1405-CJ01</t>
  </si>
  <si>
    <t>Cable FROM PS4-03-RDOS-1404 TO PS4-03-RDOS-1405</t>
  </si>
  <si>
    <t>T-00069-8264</t>
  </si>
  <si>
    <t>PS4-03-RDOS-1406-CJ01</t>
  </si>
  <si>
    <t>Cable FROM PS4-03-RDOS-1503 TO PS4-03-RDOS-1406</t>
  </si>
  <si>
    <t>T-00069-8265</t>
  </si>
  <si>
    <t>PS4-03-RDOS-1407-CJ01</t>
  </si>
  <si>
    <t>Cable FROM PS4-03-RDOS-1405 TO PS4-03-RDOS-1407</t>
  </si>
  <si>
    <t>T-00069-8266</t>
  </si>
  <si>
    <t>PS4-03-RDOS-1408-CJ01</t>
  </si>
  <si>
    <t>Cable FROM PS4-03-RDOS-1407 TO PS4-03-RDOS-1408</t>
  </si>
  <si>
    <t>T-00069-8267</t>
  </si>
  <si>
    <t>PS4-03-RDOS-1501-CJ01</t>
  </si>
  <si>
    <t>Cable FROM PS4-03-RDOS-1603 TO PS4-03-RDOS-1501</t>
  </si>
  <si>
    <t>PS4-03-15 - FZ-15 - Power Generation Building - Generator Room 1</t>
  </si>
  <si>
    <t>PS4-03-15</t>
  </si>
  <si>
    <t>T-00069-8268</t>
  </si>
  <si>
    <t>PS4-03-RDOS-1502-CJ01</t>
  </si>
  <si>
    <t>Cable FROM PS4-03-RDOS-1501 TO PS4-03-RDOS-1502</t>
  </si>
  <si>
    <t>T-00069-8269</t>
  </si>
  <si>
    <t>PS4-03-RDOS-1503-CJ01</t>
  </si>
  <si>
    <t>Cable FROM PS4-03-RDOS-1502 TO PS4-03-RDOS-1503</t>
  </si>
  <si>
    <t>T-00069-8270</t>
  </si>
  <si>
    <t>PS4-03-RDOS-1601-CJ01</t>
  </si>
  <si>
    <t>Cable FROM PS4-03-RDOS-1703 TO PS4-03-RDOS-1601</t>
  </si>
  <si>
    <t>PS4-03-16 - FZ-16 - Power Generation Building - Generator Room 2</t>
  </si>
  <si>
    <t>PS4-03-16</t>
  </si>
  <si>
    <t>T-00069-8271</t>
  </si>
  <si>
    <t>PS4-03-RDOS-1602-CJ01</t>
  </si>
  <si>
    <t>Cable FROM PS4-03-RDOS-1601 TO PS4-03-RDOS-1602</t>
  </si>
  <si>
    <t>T-00069-8272</t>
  </si>
  <si>
    <t>PS4-03-RDOS-1603-CJ01</t>
  </si>
  <si>
    <t>Cable FROM PS4-03-RDOS-1602 TO PS4-03-RDOS-1603</t>
  </si>
  <si>
    <t>T-00069-8273</t>
  </si>
  <si>
    <t>PS4-03-RDOS-1701-CJ01</t>
  </si>
  <si>
    <t>Cable FROM PS4-03-RDOS-1803 TO PS4-03-RDOS-1701</t>
  </si>
  <si>
    <t>PS4-03-17 - FZ-17 - Power Generation Building - Generator Room 3</t>
  </si>
  <si>
    <t>PS4-03-17</t>
  </si>
  <si>
    <t>T-00069-8274</t>
  </si>
  <si>
    <t>PS4-03-RDOS-1702-CJ01</t>
  </si>
  <si>
    <t>Cable FROM PS4-03-RDOS-1701 TO PS4-03-RDOS-1702</t>
  </si>
  <si>
    <t>T-00069-8275</t>
  </si>
  <si>
    <t>PS4-03-RDOS-1703-CJ01</t>
  </si>
  <si>
    <t>Cable FROM PS4-03-RDOS-1702 TO PS4-03-RDOS-1703</t>
  </si>
  <si>
    <t>T-00069-8276</t>
  </si>
  <si>
    <t>PS4-03-RDOS-1801-CJ01</t>
  </si>
  <si>
    <t>Cable FROM PS4-03-RDH-1902 TO PS4-03-RDOS-1801</t>
  </si>
  <si>
    <t>PS4-03-18 - FZ-18 - Power Generation Building - Generator Room 4</t>
  </si>
  <si>
    <t>PS4-03-18</t>
  </si>
  <si>
    <t>T-00069-8277</t>
  </si>
  <si>
    <t>PS4-03-RDOS-1802-CJ01</t>
  </si>
  <si>
    <t>Cable FROM PS4-03-RDOS-1801 TO PS4-03-RDOS-1802</t>
  </si>
  <si>
    <t>T-00069-8278</t>
  </si>
  <si>
    <t>PS4-03-RDOS-1803-CJ01</t>
  </si>
  <si>
    <t>Cable FROM PS4-03-RDOS-1802 TO PS4-03-RDOS-1803</t>
  </si>
  <si>
    <t>T-00069-8279</t>
  </si>
  <si>
    <t>PS4-03-RDOS-2101-CJ01</t>
  </si>
  <si>
    <t>Cable FROM PS4-03-RMAC-1409 TO PS4-03-RDOS-2101</t>
  </si>
  <si>
    <t>PS4-03-21 - FZ-21 - Power Generation Building - Air Handling Unit</t>
  </si>
  <si>
    <t>PS4-03-21</t>
  </si>
  <si>
    <t>T-00069-8280</t>
  </si>
  <si>
    <t>PS4-03-RDOS-2102-CJ01</t>
  </si>
  <si>
    <t>Cable FROM PS4-03-RDOS-2101 TO PS4-03-RDOS-2102</t>
  </si>
  <si>
    <t>T-00069-8281</t>
  </si>
  <si>
    <t>PS4-03-RDOS-2103-CJ01</t>
  </si>
  <si>
    <t>Cable FROM PS4-03-RDOS-2102 TO PS4-03-RDOS-2103</t>
  </si>
  <si>
    <t>T-00069-8282</t>
  </si>
  <si>
    <t>PS4-03-RDOS-G101A-CJ01</t>
  </si>
  <si>
    <t>Cable FROM PS4-03-RDOS-G101B TO PS4-03-RDOS-G101A</t>
  </si>
  <si>
    <t>T-00069-8283</t>
  </si>
  <si>
    <t>PS4-03-RDOS-G101B-CJ01</t>
  </si>
  <si>
    <t>Cable FROM PS4-03-SEA-0002 TO PS4-03-RDOS-G101B</t>
  </si>
  <si>
    <t>T-00069-8284</t>
  </si>
  <si>
    <t>PS4-03-RDUIR-0701-CJ01</t>
  </si>
  <si>
    <t>Cable FROM PS4-03-BI-1511 TO PS4-03-RDUIR-0701</t>
  </si>
  <si>
    <t>T-00069-8285</t>
  </si>
  <si>
    <t>PS4-03-RDUIR-0702-CJ01</t>
  </si>
  <si>
    <t>Cable FROM PS4-03-BI-1511 TO PS4-03-RDUIR-0702</t>
  </si>
  <si>
    <t>T-00069-8286</t>
  </si>
  <si>
    <t>PS4-03-RDUIR-0703-CJ01</t>
  </si>
  <si>
    <t>Cable FROM PS4-03-BI-1511 TO PS4-03-RDUIR-0703</t>
  </si>
  <si>
    <t>T-00069-8287</t>
  </si>
  <si>
    <t>PS4-03-RDUIR-0704-CJ01</t>
  </si>
  <si>
    <t>Cable FROM PS4-03-BI-1511 TO PS4-03-RDUIR-0704</t>
  </si>
  <si>
    <t>T-00069-8288</t>
  </si>
  <si>
    <t>PS4-03-RDUIR-0705-CJ01</t>
  </si>
  <si>
    <t>Cable FROM PS4-03-BI-1511 TO PS4-03-RDUIR-0705</t>
  </si>
  <si>
    <t>T-00069-8289</t>
  </si>
  <si>
    <t>PS4-03-RDUIR-0907-CJ01</t>
  </si>
  <si>
    <t>Cable FROM PS4-03-BI-1512 TO PS4-03-RDUIR-0907</t>
  </si>
  <si>
    <t>T-00069-8290</t>
  </si>
  <si>
    <t>PS4-03-RDUIR-0908-CJ01</t>
  </si>
  <si>
    <t>Cable FROM PS4-03-BI-1512 TO PS4-03-RDUIR-0908</t>
  </si>
  <si>
    <t>T-00069-8291</t>
  </si>
  <si>
    <t>PS4-03-RDUIR-1007-CJ01</t>
  </si>
  <si>
    <t>Cable FROM PS4-03-BI-1513 TO PS4-03-RDUIR-1007</t>
  </si>
  <si>
    <t>T-00069-8292</t>
  </si>
  <si>
    <t>PS4-03-RDUIR-1008-CJ01</t>
  </si>
  <si>
    <t>Cable FROM PS4-03-BI-1513 TO PS4-03-RDUIR-1008</t>
  </si>
  <si>
    <t>T-00069-8293</t>
  </si>
  <si>
    <t>PS4-03-RDUIR-1107-CJ01</t>
  </si>
  <si>
    <t>Cable FROM PS4-03-BI-1514 TO PS4-03-RDUIR-1107</t>
  </si>
  <si>
    <t>T-00069-8294</t>
  </si>
  <si>
    <t>PS4-03-RDUIR-1108-CJ01</t>
  </si>
  <si>
    <t>Cable FROM PS4-03-BI-1514 TO PS4-03-RDUIR-1108</t>
  </si>
  <si>
    <t>T-00069-8295</t>
  </si>
  <si>
    <t>PS4-03-RDUIR-1207-CJ01</t>
  </si>
  <si>
    <t>Cable FROM PS4-03-BI-1516 TO PS4-03-RDUIR-1207</t>
  </si>
  <si>
    <t>T-00069-8296</t>
  </si>
  <si>
    <t>PS4-03-RDUIR-1208-CJ01</t>
  </si>
  <si>
    <t>Cable FROM PS4-03-BI-1516 TO PS4-03-RDUIR-1208</t>
  </si>
  <si>
    <t>T-00069-8297</t>
  </si>
  <si>
    <t>PS4-03-RMAC-0101-CJ01</t>
  </si>
  <si>
    <t>Cable FROM PS4-03-BI-2504 TO PS4-03-RMAC-0101</t>
  </si>
  <si>
    <t>T-00069-8298</t>
  </si>
  <si>
    <t>PS4-03-RMAC-0102-CJ01</t>
  </si>
  <si>
    <t>Cable FROM PS4-03-BI-2504 TO PS4-03-RMAC-0102</t>
  </si>
  <si>
    <t>T-00069-8299</t>
  </si>
  <si>
    <t>PS4-03-RMAC-0103-CJ01</t>
  </si>
  <si>
    <t>Cable FROM PS4-03-BI-2504 TO PS4-03-RMAC-0103</t>
  </si>
  <si>
    <t>T-00069-8301</t>
  </si>
  <si>
    <t>PS4-03-RMAC-0301-CJ01</t>
  </si>
  <si>
    <t>Cable FROM PS4-03-BI-2509 TO PS4-03-RMAC-0301</t>
  </si>
  <si>
    <t>T-00069-8302</t>
  </si>
  <si>
    <t>PS4-03-RMAC-0304-CJ01</t>
  </si>
  <si>
    <t>Cable FROM PS4-03-BI-2509 TO PS4-03-RMAC-0304</t>
  </si>
  <si>
    <t>T-00069-8303</t>
  </si>
  <si>
    <t>PS4-03-RMAC-0401-CJ01</t>
  </si>
  <si>
    <t>Cable FROM PS4-03-BI-2509 TO PS4-03-RMAC-0401</t>
  </si>
  <si>
    <t>T-00069-8304</t>
  </si>
  <si>
    <t>PS4-03-RMAC-0402-CJ01</t>
  </si>
  <si>
    <t>Cable FROM PS4-03-BI-2509 TO PS4-03-RMAC-0402</t>
  </si>
  <si>
    <t>T-00069-8305</t>
  </si>
  <si>
    <t>PS4-03-RMAC-0613-CJ01</t>
  </si>
  <si>
    <t>Cable FROM PS4-03-BI-2503 TO PS4-03-RMAC-0613</t>
  </si>
  <si>
    <t>T-00069-8306</t>
  </si>
  <si>
    <t>PS4-03-RMAC-0706-CJ01</t>
  </si>
  <si>
    <t>Cable FROM PS4-03-BI-2515 TO PS4-03-RMAC-0706</t>
  </si>
  <si>
    <t>T-00069-8307</t>
  </si>
  <si>
    <t>PS4-03-RMAC-0707-CJ01</t>
  </si>
  <si>
    <t>Cable FROM PS4-03-BI-2515 TO PS4-03-RMAC-0707</t>
  </si>
  <si>
    <t>T-00069-8309</t>
  </si>
  <si>
    <t>PS4-03-RMAC-0825-CJ01</t>
  </si>
  <si>
    <t>Cable FROM PS4-03-BI-2506 TO PS4-03-RMAC-0825</t>
  </si>
  <si>
    <t>T-00069-8310</t>
  </si>
  <si>
    <t>PS4-03-RMAC-0827-CJ01</t>
  </si>
  <si>
    <t>Cable FROM PS4-03-BI-2505 TO PS4-03-RMAC-0827</t>
  </si>
  <si>
    <t>T-00069-8311</t>
  </si>
  <si>
    <t>PS4-03-RMAC-0834-CJ01</t>
  </si>
  <si>
    <t>Cable FROM PS4-03-BI-2514 TO PS4-03-RMAC-0834</t>
  </si>
  <si>
    <t>T-00069-8312</t>
  </si>
  <si>
    <t>PS4-03-RMAC-1301-CJ01</t>
  </si>
  <si>
    <t>Cable FROM PS4-03-BI-2515 TO PS4-03-RMAC-1301</t>
  </si>
  <si>
    <t>T-00069-8313</t>
  </si>
  <si>
    <t>PS4-03-RMAC-1409-CJ01</t>
  </si>
  <si>
    <t>Cable FROM PS4-03-SEA-0003 TO PS4-03-RMAC-1409</t>
  </si>
  <si>
    <t>T-00069-8314</t>
  </si>
  <si>
    <t>PS4-03-RMAC-1410-CJ01</t>
  </si>
  <si>
    <t>Cable FROM PS4-03-RDOS-2103 TO PS4-03-RMAC-1410</t>
  </si>
  <si>
    <t>T-00069-8315</t>
  </si>
  <si>
    <t>PS4-03-RMAC-1411-CJ01</t>
  </si>
  <si>
    <t>Cable FROM PS4-03-RDOS-1406 TO PS4-03-RMAC-1411</t>
  </si>
  <si>
    <t>T-00069-8316</t>
  </si>
  <si>
    <t>PS4-03-SEA-0001-CC01</t>
  </si>
  <si>
    <t>Cable FROM PS4-05-IE-8100 TO PS4-05-BI-0002</t>
  </si>
  <si>
    <t>PS4-03-20 - FZ-20 - Emergency Diesel Generator Enclosure</t>
  </si>
  <si>
    <t>PS4-03-20</t>
  </si>
  <si>
    <t>T-00069-8325</t>
  </si>
  <si>
    <t>PS4-05-BI-0002-CC01</t>
  </si>
  <si>
    <t>T-00069-8326</t>
  </si>
  <si>
    <t>PS4-05-BI-0002-CC02</t>
  </si>
  <si>
    <t>T-00069-8327</t>
  </si>
  <si>
    <t>PS4-05-BI-0002-CC03</t>
  </si>
  <si>
    <t>T-00069-8328</t>
  </si>
  <si>
    <t>PS4-05-BI-0002-CC04</t>
  </si>
  <si>
    <t>T-00069-8329</t>
  </si>
  <si>
    <t>PS4-05-BI-0002-CC05</t>
  </si>
  <si>
    <t>T-00069-8330</t>
  </si>
  <si>
    <t>PS4-05-BI-0002-CC06</t>
  </si>
  <si>
    <t>T-00069-8333</t>
  </si>
  <si>
    <t>PS4-05-BI-0002-CJ01</t>
  </si>
  <si>
    <t>T-00069-8334</t>
  </si>
  <si>
    <t>PS4-05-BI-0002-CJ02</t>
  </si>
  <si>
    <t>T-00069-8335</t>
  </si>
  <si>
    <t>PS4-05-BI-0002-CJ03</t>
  </si>
  <si>
    <t>T-00069-8336</t>
  </si>
  <si>
    <t>PS4-05-GC-8100-CC01</t>
  </si>
  <si>
    <t>T-00069-8339</t>
  </si>
  <si>
    <t>PS4-05-IE-8101-CC01</t>
  </si>
  <si>
    <t>T-00069-8340</t>
  </si>
  <si>
    <t>PS4-05-IG-0009-CC01</t>
  </si>
  <si>
    <t>T-00069-8341</t>
  </si>
  <si>
    <t>PS4-05-IG-0009-CC02</t>
  </si>
  <si>
    <t>T-00069-8342</t>
  </si>
  <si>
    <t>PS4-05-IG-0009-CJ01</t>
  </si>
  <si>
    <t>T-00069-8343</t>
  </si>
  <si>
    <t>PS4-05-LIT-4101-CJ01</t>
  </si>
  <si>
    <t>T-00069-8344</t>
  </si>
  <si>
    <t>PS4-05-UH-8100-CC01</t>
  </si>
  <si>
    <t>T-00069-8345</t>
  </si>
  <si>
    <t>PS4-05-UH-8100-CC02</t>
  </si>
  <si>
    <t>T-00069-8385</t>
  </si>
  <si>
    <t>PS4-25-BI-1802A-CC01</t>
  </si>
  <si>
    <t>Cable FROM PS4-61-IDH-3100A TO PS4-25-BI-1802A</t>
  </si>
  <si>
    <t>T-00069-8387</t>
  </si>
  <si>
    <t>PS4-25-BI-1802B-CC01</t>
  </si>
  <si>
    <t>Cable FROM PS4-61-IDH-3100B TO PS4-25-BI-1802B</t>
  </si>
  <si>
    <t>T-00069-8389</t>
  </si>
  <si>
    <t>PS4-25-BI-1802C-CC01</t>
  </si>
  <si>
    <t>Cable FROM PS4-61-IDH-3100C TO PS4-25-BI-1802C</t>
  </si>
  <si>
    <t>T-00069-8416</t>
  </si>
  <si>
    <t>PS4-25-ESDV-0021-CC01</t>
  </si>
  <si>
    <t>Cable FROM PS4-25-BI-1201 TO PS4-25-ESDV-0021</t>
  </si>
  <si>
    <t>T-00069-8417</t>
  </si>
  <si>
    <t>PS4-25-ESDV-0021-CC02</t>
  </si>
  <si>
    <t>Cable FROM PS4-25-BI-2201 TO PS4-25-ESDV-0021</t>
  </si>
  <si>
    <t>T-00069-8418</t>
  </si>
  <si>
    <t>PS4-25-ESDV-0021-CC03</t>
  </si>
  <si>
    <t>Cable FROM PS4-25-BI-2203 TO PS4-25-ESDV-0021</t>
  </si>
  <si>
    <t>T-00069-8419</t>
  </si>
  <si>
    <t>PS4-25-ESDV-0023-CC01</t>
  </si>
  <si>
    <t>Cable FROM PS4-25-BI-1201 TO PS4-25-ESDV-0023</t>
  </si>
  <si>
    <t>T-00069-8420</t>
  </si>
  <si>
    <t>PS4-25-ESDV-0023-CC02</t>
  </si>
  <si>
    <t>Cable FROM PS4-25-BI-2201 TO PS4-25-ESDV-0023</t>
  </si>
  <si>
    <t>T-00069-8421</t>
  </si>
  <si>
    <t>PS4-25-ESDV-0023-CC03</t>
  </si>
  <si>
    <t>Cable FROM PS4-25-BI-2203 TO PS4-25-ESDV-0023</t>
  </si>
  <si>
    <t>T-00069-8422</t>
  </si>
  <si>
    <t>PS4-25-ESY-0021A-CJ01</t>
  </si>
  <si>
    <t>Cable FROM PS4-25-BI-2205 TO PS4-25-ESDV-0021</t>
  </si>
  <si>
    <t>T-00069-8423</t>
  </si>
  <si>
    <t>PS4-25-ESY-0021B-CJ01</t>
  </si>
  <si>
    <t>Cable FROM PS4-25-BI-2309 TO PS4-25-ESDV-0021</t>
  </si>
  <si>
    <t>T-00069-8424</t>
  </si>
  <si>
    <t>PS4-25-ESY-0023B-CJ01</t>
  </si>
  <si>
    <t>Cable FROM PS4-25-BI-2309 TO PS4-25-ESDV-0023</t>
  </si>
  <si>
    <t>T-00069-8425</t>
  </si>
  <si>
    <t>PS4-25-FCV-0003A-CC01</t>
  </si>
  <si>
    <t>Cable FROM PS4-25-FCV-0003A-HPU TO PS4-25-FCV-0003A</t>
  </si>
  <si>
    <t>T-00069-8426</t>
  </si>
  <si>
    <t>PS4-25-FCV-0003B-CC01</t>
  </si>
  <si>
    <t>Cable FROM PS4-25-FCV-0003B-HPU TO PS4-25-FCV-0003B</t>
  </si>
  <si>
    <t>T-00069-8427</t>
  </si>
  <si>
    <t>PS4-25-FCV-0003C-CC01</t>
  </si>
  <si>
    <t>Cable FROM PS4-25-FCV-0003C-HPU TO PS4-25-FCV-0003C</t>
  </si>
  <si>
    <t>T-00069-8428</t>
  </si>
  <si>
    <t>PS4-25-FCV-0004-CC01</t>
  </si>
  <si>
    <t>Cable FROM PS4-25-FCV-0004-HPU TO PS4-25-FCV-0004</t>
  </si>
  <si>
    <t>T-00069-8429</t>
  </si>
  <si>
    <t>PS4-25-FIT-0001-CJ01</t>
  </si>
  <si>
    <t>Cable FROM PS4-25-BI-1101 TO PS4-25-FIT-0001</t>
  </si>
  <si>
    <t>T-00069-8430</t>
  </si>
  <si>
    <t>PS4-25-FIT-0003A-CJ01</t>
  </si>
  <si>
    <t>Cable FROM PS4-25-BI-1103 TO PS4-25-FIT-0003A</t>
  </si>
  <si>
    <t>T-00069-8431</t>
  </si>
  <si>
    <t>PS4-25-FIT-0003B-CJ01</t>
  </si>
  <si>
    <t>Cable FROM PS4-25-BI-1103 TO PS4-25-FIT-0003B</t>
  </si>
  <si>
    <t>T-00069-8432</t>
  </si>
  <si>
    <t>PS4-25-FIT-0003C-CJ01</t>
  </si>
  <si>
    <t>Cable FROM PS4-25-BI-1104 TO PS4-25-FIT-0003C</t>
  </si>
  <si>
    <t>T-00069-8433</t>
  </si>
  <si>
    <t>PS4-25-FIT-0004-CJ01</t>
  </si>
  <si>
    <t>Cable FROM PS4-25-BI-1115 TO PS4-25-FIT-0004</t>
  </si>
  <si>
    <t>T-00069-8434</t>
  </si>
  <si>
    <t>PS4-25-FXS-0003A-CJ01</t>
  </si>
  <si>
    <t>Cable FROM PS4-25-BI-2106 TO PS4-25-FCV-0003A</t>
  </si>
  <si>
    <t>T-00069-8435</t>
  </si>
  <si>
    <t>PS4-25-FXS-0003B-CJ01</t>
  </si>
  <si>
    <t>Cable FROM PS4-25-BI-2106 TO PS4-25-FCV-0003B</t>
  </si>
  <si>
    <t>T-00069-8436</t>
  </si>
  <si>
    <t>PS4-25-FXS-0003C-CJ01</t>
  </si>
  <si>
    <t>Cable FROM PS4-25-BI-2106 TO PS4-25-FCV-0003C</t>
  </si>
  <si>
    <t>T-00069-8437</t>
  </si>
  <si>
    <t>PS4-25-FXS-0004-CJ01</t>
  </si>
  <si>
    <t>Cable FROM PS4-25-BI-2105 TO PS4-25-FCV-0004</t>
  </si>
  <si>
    <t>T-00069-8438</t>
  </si>
  <si>
    <t>PS4-25-FY-0003A-CJ01</t>
  </si>
  <si>
    <t>Cable FROM PS4-25-BI-1103 TO PS4-25-FCV-0003A</t>
  </si>
  <si>
    <t>T-00069-8439</t>
  </si>
  <si>
    <t>PS4-25-FY-0003B-CJ01</t>
  </si>
  <si>
    <t>Cable FROM PS4-25-BI-1103 TO PS4-25-FCV-0003B</t>
  </si>
  <si>
    <t>T-00069-8440</t>
  </si>
  <si>
    <t>PS4-25-FY-0003C-CJ01</t>
  </si>
  <si>
    <t>Cable FROM PS4-25-BI-1104 TO PS4-25-FCV-0003C</t>
  </si>
  <si>
    <t>T-00069-8441</t>
  </si>
  <si>
    <t>PS4-25-FY-0004-CJ01</t>
  </si>
  <si>
    <t>Cable FROM PS4-25-BI-1115 TO PS4-25-FCV-0004</t>
  </si>
  <si>
    <t>T-00069-8442</t>
  </si>
  <si>
    <t>PS4-25-HS-8101A-CJ01</t>
  </si>
  <si>
    <t>Cable FROM PS4-25-BI-2305 TO PS4-25-HS-8101A</t>
  </si>
  <si>
    <t>T-00069-8443</t>
  </si>
  <si>
    <t>PS4-25-HS-8101B-CJ01</t>
  </si>
  <si>
    <t>Cable FROM PS4-25-BI-2305 TO PS4-25-HS-8101B</t>
  </si>
  <si>
    <t>T-00069-8444</t>
  </si>
  <si>
    <t>PS4-25-HS-8101C-CJ01</t>
  </si>
  <si>
    <t>Cable FROM PS4-25-BI-2305 TO PS4-25-HS-8101C</t>
  </si>
  <si>
    <t>T-00069-8445</t>
  </si>
  <si>
    <t>PS4-25-HS-8102A-CJ01</t>
  </si>
  <si>
    <t>Cable FROM PS4-25-BI-2305 TO PS4-25-HS-8102A</t>
  </si>
  <si>
    <t>T-00069-8446</t>
  </si>
  <si>
    <t>PS4-25-HS-8102B-CJ01</t>
  </si>
  <si>
    <t>Cable FROM PS4-25-BI-2305 TO PS4-25-HS-8102B</t>
  </si>
  <si>
    <t>T-00069-8447</t>
  </si>
  <si>
    <t>PS4-25-HS-8102C-CJ01</t>
  </si>
  <si>
    <t>Cable FROM PS4-25-BI-2305 TO PS4-25-HS-8102C</t>
  </si>
  <si>
    <t>T-00069-8448</t>
  </si>
  <si>
    <t>PS4-25-MOV-0001-CC01</t>
  </si>
  <si>
    <t>Cable FROM PS4-25-BI-2101 TO PS4-25-MOV-0001</t>
  </si>
  <si>
    <t>T-00069-8449</t>
  </si>
  <si>
    <t>PS4-25-MOV-0002-CC01</t>
  </si>
  <si>
    <t>Cable FROM PS4-25-BI-2101 TO PS4-25-MOV-0002</t>
  </si>
  <si>
    <t>T-00069-8450</t>
  </si>
  <si>
    <t>PS4-25-MOV-0003-CC01</t>
  </si>
  <si>
    <t>Cable FROM PS4-25-BI-2101 TO PS4-25-MOV-0003</t>
  </si>
  <si>
    <t>T-00069-8451</t>
  </si>
  <si>
    <t>PS4-25-MOV-0008-CC01</t>
  </si>
  <si>
    <t>Cable FROM PS4-25-BI-2102 TO PS4-25-MOV-0008</t>
  </si>
  <si>
    <t>T-00069-8452</t>
  </si>
  <si>
    <t>PS4-25-MOV-0011-CC01</t>
  </si>
  <si>
    <t>Cable FROM PS4-25-BI-2102 TO PS4-25-MOV-0011</t>
  </si>
  <si>
    <t>T-00069-8453</t>
  </si>
  <si>
    <t>PS4-25-MOV-0012-CC01</t>
  </si>
  <si>
    <t>Cable FROM PS4-25-BI-2102 TO PS4-25-MOV-0012</t>
  </si>
  <si>
    <t>T-00069-8454</t>
  </si>
  <si>
    <t>PS4-25-MOV-0025-CC01</t>
  </si>
  <si>
    <t>Cable FROM PS4-25-BI-2101 TO PS4-25-MOV-0025</t>
  </si>
  <si>
    <t>T-00069-8455</t>
  </si>
  <si>
    <t>PS4-25-MOV-0026-CC01</t>
  </si>
  <si>
    <t>Cable FROM PS4-25-BI-2103 TO PS4-25-MOV-0026</t>
  </si>
  <si>
    <t>T-00069-8456</t>
  </si>
  <si>
    <t>PS4-25-MOV-0026-CC02</t>
  </si>
  <si>
    <t>Cable FROM PS4-25-BI-1101 TO PS4-25-MOV-0026</t>
  </si>
  <si>
    <t>T-00069-8457</t>
  </si>
  <si>
    <t>PS4-25-MOV-0027-CC01</t>
  </si>
  <si>
    <t>Cable FROM PS4-25-BI-2103 TO PS4-25-MOV-0027</t>
  </si>
  <si>
    <t>T-00069-8458</t>
  </si>
  <si>
    <t>PS4-25-MOV-0027-CC02</t>
  </si>
  <si>
    <t>Cable FROM PS4-25-BI-1101 TO PS4-25-MOV-0027</t>
  </si>
  <si>
    <t>T-00069-8459</t>
  </si>
  <si>
    <t>PS4-25-MOV-0028-CC01</t>
  </si>
  <si>
    <t>Cable FROM PS4-25-BI-2102 TO PS4-25-MOV-0028</t>
  </si>
  <si>
    <t>T-00069-8460</t>
  </si>
  <si>
    <t>PS4-25-MXS-0001-CJ01</t>
  </si>
  <si>
    <t>T-00069-8461</t>
  </si>
  <si>
    <t>PS4-25-MXS-0008-CJ01</t>
  </si>
  <si>
    <t>T-00069-8462</t>
  </si>
  <si>
    <t>PS4-25-MXS-0025-CJ01</t>
  </si>
  <si>
    <t>T-00069-8463</t>
  </si>
  <si>
    <t>PS4-25-MXS-0028-CJ01</t>
  </si>
  <si>
    <t>T-00069-8470</t>
  </si>
  <si>
    <t>PS4-25-PDIT-0034A-CJ01</t>
  </si>
  <si>
    <t>Cable FROM PS4-25-BI-1103 TO PS4-25-PDIT-0034A</t>
  </si>
  <si>
    <t>T-00069-8471</t>
  </si>
  <si>
    <t>PS4-25-PDIT-0034B-CJ01</t>
  </si>
  <si>
    <t>Cable FROM PS4-25-BI-1103 TO PS4-25-PDIT-0034B</t>
  </si>
  <si>
    <t>T-00069-8472</t>
  </si>
  <si>
    <t>PS4-25-PDIT-0034C-CJ01</t>
  </si>
  <si>
    <t>Cable FROM PS4-25-BI-1104 TO PS4-25-PDIT-0034C</t>
  </si>
  <si>
    <t>T-00069-8473</t>
  </si>
  <si>
    <t>PS4-25-PDIT-0050-CJ01</t>
  </si>
  <si>
    <t>Cable FROM PS4-25-BI-1310 TO PS4-25-PDIT-0050</t>
  </si>
  <si>
    <t>T-00069-8474</t>
  </si>
  <si>
    <t>PS4-25-PI-1102B-CJ01</t>
  </si>
  <si>
    <t>Cable FROM PS4-25-PIT-1102 TO PS4-25-PI-1102B</t>
  </si>
  <si>
    <t>T-00069-8475</t>
  </si>
  <si>
    <t>PS4-25-PI-1202B-CJ01</t>
  </si>
  <si>
    <t>Cable FROM PS4-25-PIT-1202 TO PS4-25-PI-1202B</t>
  </si>
  <si>
    <t>T-00069-8476</t>
  </si>
  <si>
    <t>PS4-25-PIT-0001-CJ01</t>
  </si>
  <si>
    <t>Cable FROM PS4-25-BI-1101 TO PS4-25-PIT-0001</t>
  </si>
  <si>
    <t>T-00069-8477</t>
  </si>
  <si>
    <t>PS4-25-PIT-0003AA-CJ01</t>
  </si>
  <si>
    <t>T-00069-8478</t>
  </si>
  <si>
    <t>PS4-25-PIT-0003BA-CJ01</t>
  </si>
  <si>
    <t>T-00069-8479</t>
  </si>
  <si>
    <t>PS4-25-PIT-0003CA-CJ01</t>
  </si>
  <si>
    <t>T-00069-8480</t>
  </si>
  <si>
    <t>PS4-25-PIT-0004AA-CJ01</t>
  </si>
  <si>
    <t>T-00069-8481</t>
  </si>
  <si>
    <t>PS4-25-PIT-0004A-CJ01</t>
  </si>
  <si>
    <t>Cable FROM PS4-25-BI-1302 TO PS4-25-PIT-0004A</t>
  </si>
  <si>
    <t>T-00069-8482</t>
  </si>
  <si>
    <t>PS4-25-PIT-0004B-CJ01</t>
  </si>
  <si>
    <t>Cable FROM PS4-25-BI-1302 TO PS4-25-PIT-0004B</t>
  </si>
  <si>
    <t>T-00069-8483</t>
  </si>
  <si>
    <t>PS4-25-PIT-0004C-CJ01</t>
  </si>
  <si>
    <t>Cable FROM PS4-25-BI-1310 TO PS4-25-PIT-0004C</t>
  </si>
  <si>
    <t>T-00069-8484</t>
  </si>
  <si>
    <t>PS4-25-PIT-0005A-CJ01</t>
  </si>
  <si>
    <t>Cable FROM PS4-25-BI-1103 TO PS4-25-PIT-0005A</t>
  </si>
  <si>
    <t>T-00069-8485</t>
  </si>
  <si>
    <t>PS4-25-PIT-0005B-CJ01</t>
  </si>
  <si>
    <t>Cable FROM PS4-25-BI-1103 TO PS4-25-PIT-0005B</t>
  </si>
  <si>
    <t>T-00069-8486</t>
  </si>
  <si>
    <t>PS4-25-PIT-0005C-CJ01</t>
  </si>
  <si>
    <t>Cable FROM PS4-25-BI-1104 TO PS4-25-PIT-0005C</t>
  </si>
  <si>
    <t>T-00069-8487</t>
  </si>
  <si>
    <t>PS4-25-PIT-0007A-CJ01</t>
  </si>
  <si>
    <t>Cable FROM PS4-25-BI-1103 TO PS4-25-PIT-0007A</t>
  </si>
  <si>
    <t>T-00069-8488</t>
  </si>
  <si>
    <t>PS4-25-PIT-0007B-CJ01</t>
  </si>
  <si>
    <t>Cable FROM PS4-25-BI-1103 TO PS4-25-PIT-0007B</t>
  </si>
  <si>
    <t>T-00069-8489</t>
  </si>
  <si>
    <t>PS4-25-PIT-0007C-CJ01</t>
  </si>
  <si>
    <t>Cable FROM PS4-25-BI-1104 TO PS4-25-PIT-0007C</t>
  </si>
  <si>
    <t>T-00069-8490</t>
  </si>
  <si>
    <t>PS4-25-PIT-0008A-CJ01</t>
  </si>
  <si>
    <t>Cable FROM PS4-25-BI-1301 TO PS4-25-PIT-0008A</t>
  </si>
  <si>
    <t>T-00069-8491</t>
  </si>
  <si>
    <t>PS4-25-PIT-0008B-CJ01</t>
  </si>
  <si>
    <t>Cable FROM PS4-25-BI-1310 TO PS4-25-PIT-0008B</t>
  </si>
  <si>
    <t>T-00069-8492</t>
  </si>
  <si>
    <t>PS4-25-PIT-0008C-CJ01</t>
  </si>
  <si>
    <t>Cable FROM PS4-25-BI-1302 TO PS4-25-PIT-0008C</t>
  </si>
  <si>
    <t>T-00069-8493</t>
  </si>
  <si>
    <t>PS4-25-PIT-0013-CJ01</t>
  </si>
  <si>
    <t>Cable FROM PS4-25-BI-1115 TO PS4-25-PIT-0013</t>
  </si>
  <si>
    <t>T-00069-8494</t>
  </si>
  <si>
    <t>PS4-25-PIT-0018-CJ01</t>
  </si>
  <si>
    <t>Cable FROM PS4-25-BI-1103 TO PS4-25-PIT-0018</t>
  </si>
  <si>
    <t>T-00069-8495</t>
  </si>
  <si>
    <t>PS4-25-PIT-0022-CJ01</t>
  </si>
  <si>
    <t>Cable FROM PS4-25-BI-1301 TO PS4-25-SDV-0022</t>
  </si>
  <si>
    <t>T-00069-8496</t>
  </si>
  <si>
    <t>PS4-25-PIT-0035A-CJ01</t>
  </si>
  <si>
    <t>Cable FROM PS4-25-BI-1302 TO PS4-25-SDV-0035A</t>
  </si>
  <si>
    <t>T-00069-8497</t>
  </si>
  <si>
    <t>PS4-25-PIT-0035B-CJ01</t>
  </si>
  <si>
    <t>Cable FROM PS4-25-BI-1302 TO PS4-25-SDV-0035B</t>
  </si>
  <si>
    <t>T-00069-8498</t>
  </si>
  <si>
    <t>PS4-25-PIT-0035C-CJ01</t>
  </si>
  <si>
    <t>Cable FROM PS4-25-BI-1310 TO PS4-25-SDV-0035C</t>
  </si>
  <si>
    <t>T-00069-8499</t>
  </si>
  <si>
    <t>PS4-25-PIT-0036A-CJ01</t>
  </si>
  <si>
    <t>Cable FROM PS4-25-BI-1302 TO PS4-25-SDV-0036A</t>
  </si>
  <si>
    <t>T-00069-8500</t>
  </si>
  <si>
    <t>PS4-25-PIT-0036B-CJ01</t>
  </si>
  <si>
    <t>Cable FROM PS4-25-BI-1310 TO PS4-25-SDV-0036B</t>
  </si>
  <si>
    <t>T-00069-8501</t>
  </si>
  <si>
    <t>PS4-25-PIT-0036C-CJ01</t>
  </si>
  <si>
    <t>Cable FROM PS4-25-BI-1310 TO PS4-25-SDV-0036C</t>
  </si>
  <si>
    <t>T-00069-8502</t>
  </si>
  <si>
    <t>PS4-25-PIT-0046-CJ01</t>
  </si>
  <si>
    <t>Cable FROM PS4-25-BI-1310 TO PS4-25-SDV-0046</t>
  </si>
  <si>
    <t>T-00069-8504</t>
  </si>
  <si>
    <t>PS4-25-PIT-0053-CJ01</t>
  </si>
  <si>
    <t>Cable FROM PS4-25-BI-1115 TO PS4-25-XV-0053</t>
  </si>
  <si>
    <t>T-00069-8505</t>
  </si>
  <si>
    <t>PS4-25-PIT-0054A-CJ01</t>
  </si>
  <si>
    <t>Cable FROM PS4-25-BI-1302 TO PS4-25-SDV-0054A</t>
  </si>
  <si>
    <t>T-00069-8506</t>
  </si>
  <si>
    <t>PS4-25-PIT-0054B-CJ01</t>
  </si>
  <si>
    <t>Cable FROM PS4-25-BI-1310 TO PS4-25-SDV-0054B</t>
  </si>
  <si>
    <t>T-00069-8507</t>
  </si>
  <si>
    <t>PS4-25-PIT-0054C-CJ01</t>
  </si>
  <si>
    <t>Cable FROM PS4-25-BI-1310 TO PS4-25-SDV-0054C</t>
  </si>
  <si>
    <t>T-00069-8508</t>
  </si>
  <si>
    <t>PS4-25-PIT-0070-CJ01</t>
  </si>
  <si>
    <t>Cable FROM PS4-25-BI-1103 TO PS4-25-XV-0070</t>
  </si>
  <si>
    <t>T-00069-8512</t>
  </si>
  <si>
    <t>PS4-25-PIT-1102-CJ01</t>
  </si>
  <si>
    <t>Cable FROM PS4-25-BI-1101 TO PS4-25-PIT-1102</t>
  </si>
  <si>
    <t>T-00069-8513</t>
  </si>
  <si>
    <t>PS4-25-PIT-1202-CJ01</t>
  </si>
  <si>
    <t>Cable FROM PS4-25-BI-1101 TO PS4-25-PIT-1202</t>
  </si>
  <si>
    <t>T-00069-8514</t>
  </si>
  <si>
    <t>PS4-25-SDV-0022-CC01</t>
  </si>
  <si>
    <t>Cable FROM PS4-25-BI-2305 TO PS4-25-SDV-0022</t>
  </si>
  <si>
    <t>T-00069-8515</t>
  </si>
  <si>
    <t>PS4-25-SDV-0022-CC02</t>
  </si>
  <si>
    <t>Cable FROM PS4-25-SDV-0022-HPU TO PS4-25-SDV-0022</t>
  </si>
  <si>
    <t>T-00069-8516</t>
  </si>
  <si>
    <t>PS4-25-SDV-0035A-CC01</t>
  </si>
  <si>
    <t>Cable FROM PS4-25-BI-2305 TO PS4-25-SDV-0035A</t>
  </si>
  <si>
    <t>T-00069-8517</t>
  </si>
  <si>
    <t>PS4-25-SDV-0035B-CC01</t>
  </si>
  <si>
    <t>Cable FROM PS4-25-BI-2305 TO PS4-25-SDV-0035B</t>
  </si>
  <si>
    <t>T-00069-8518</t>
  </si>
  <si>
    <t>PS4-25-SDV-0035C-CC01</t>
  </si>
  <si>
    <t>Cable FROM PS4-25-BI-2315 TO PS4-25-SDV-0035C</t>
  </si>
  <si>
    <t>T-00069-8519</t>
  </si>
  <si>
    <t>PS4-25-SDV-0036A-CC01</t>
  </si>
  <si>
    <t>Cable FROM PS4-25-BI-2305 TO PS4-25-SDV-0036A</t>
  </si>
  <si>
    <t>T-00069-8520</t>
  </si>
  <si>
    <t>PS4-25-SDV-0036B-CC01</t>
  </si>
  <si>
    <t>Cable FROM PS4-25-BI-2315 TO PS4-25-SDV-0036B</t>
  </si>
  <si>
    <t>T-00069-8521</t>
  </si>
  <si>
    <t>PS4-25-SDV-0036C-CC01</t>
  </si>
  <si>
    <t>Cable FROM PS4-25-BI-2315 TO PS4-25-SDV-0036C</t>
  </si>
  <si>
    <t>T-00069-8522</t>
  </si>
  <si>
    <t>PS4-25-SDV-0046-CC01</t>
  </si>
  <si>
    <t>Cable FROM PS4-25-BI-2305 TO PS4-25-SDV-0046</t>
  </si>
  <si>
    <t>T-00069-8525</t>
  </si>
  <si>
    <t>PS4-25-SDV-0054A-CC01</t>
  </si>
  <si>
    <t>Cable FROM PS4-25-BI-2305 TO PS4-25-SDV-0054A</t>
  </si>
  <si>
    <t>T-00069-8526</t>
  </si>
  <si>
    <t>PS4-25-SDV-0054B-CC01</t>
  </si>
  <si>
    <t>Cable FROM PS4-25-BI-2305 TO PS4-25-SDV-0054B</t>
  </si>
  <si>
    <t>T-00069-8527</t>
  </si>
  <si>
    <t>PS4-25-SDV-0054C-CC01</t>
  </si>
  <si>
    <t>Cable FROM PS4-25-BI-2315 TO PS4-25-SDV-0054C</t>
  </si>
  <si>
    <t>T-00069-8529</t>
  </si>
  <si>
    <t>PS4-25-SXS-0022-CJ01</t>
  </si>
  <si>
    <t>Cable FROM PS4-25-BI-2302 TO PS4-25-SDV-0022</t>
  </si>
  <si>
    <t>T-00069-8530</t>
  </si>
  <si>
    <t>PS4-25-SXS-0035A-CJ01</t>
  </si>
  <si>
    <t>Cable FROM PS4-25-BI-2301 TO PS4-25-SDV-0035A</t>
  </si>
  <si>
    <t>T-00069-8531</t>
  </si>
  <si>
    <t>PS4-25-SXS-0035B-CJ01</t>
  </si>
  <si>
    <t>Cable FROM PS4-25-BI-2301 TO PS4-25-SDV-0035B</t>
  </si>
  <si>
    <t>T-00069-8532</t>
  </si>
  <si>
    <t>PS4-25-SXS-0035C-CJ01</t>
  </si>
  <si>
    <t>Cable FROM PS4-25-BI-2312 TO PS4-25-SDV-0035C</t>
  </si>
  <si>
    <t>T-00069-8533</t>
  </si>
  <si>
    <t>PS4-25-SXS-0036A-CJ01</t>
  </si>
  <si>
    <t>Cable FROM PS4-25-BI-2301 TO PS4-25-SDV-0036A</t>
  </si>
  <si>
    <t>T-00069-8534</t>
  </si>
  <si>
    <t>PS4-25-SXS-0036B-CJ01</t>
  </si>
  <si>
    <t>Cable FROM PS4-25-BI-2312 TO PS4-25-SDV-0036B</t>
  </si>
  <si>
    <t>T-00069-8535</t>
  </si>
  <si>
    <t>PS4-25-SXS-0036C-CJ01</t>
  </si>
  <si>
    <t>Cable FROM PS4-25-BI-2312 TO PS4-25-SDV-0036C</t>
  </si>
  <si>
    <t>T-00069-8536</t>
  </si>
  <si>
    <t>PS4-25-SXS-0046-CJ01</t>
  </si>
  <si>
    <t>Cable FROM PS4-25-BI-2312 TO PS4-25-SDV-0046</t>
  </si>
  <si>
    <t>T-00069-8538</t>
  </si>
  <si>
    <t>PS4-25-SXS-0054A-CJ01</t>
  </si>
  <si>
    <t>Cable FROM PS4-25-BI-2301 TO PS4-25-SDV-0054A</t>
  </si>
  <si>
    <t>T-00069-8539</t>
  </si>
  <si>
    <t>PS4-25-SXS-0054B-CJ01</t>
  </si>
  <si>
    <t>Cable FROM PS4-25-BI-2312 TO PS4-25-SDV-0054B</t>
  </si>
  <si>
    <t>T-00069-8540</t>
  </si>
  <si>
    <t>PS4-25-SXS-0054C-CJ01</t>
  </si>
  <si>
    <t>Cable FROM PS4-25-BI-2312 TO PS4-25-SDV-0054C</t>
  </si>
  <si>
    <t>T-00069-8541</t>
  </si>
  <si>
    <t>PS4-25-SY-0022-CJ01</t>
  </si>
  <si>
    <t>Cable FROM PS4-25-BI-2308 TO PS4-25-SDV-0022</t>
  </si>
  <si>
    <t>T-00069-8542</t>
  </si>
  <si>
    <t>PS4-25-SY-0035AA-CJ01</t>
  </si>
  <si>
    <t>Cable FROM PS4-25-BI-2308 TO PS4-25-SDV-0035A</t>
  </si>
  <si>
    <t>T-00069-8543</t>
  </si>
  <si>
    <t>PS4-25-SY-0035AB-CJ01</t>
  </si>
  <si>
    <t>Cable FROM PS4-25-BI-2109 TO PS4-25-SDV-0035A</t>
  </si>
  <si>
    <t>T-00069-8544</t>
  </si>
  <si>
    <t>PS4-25-SY-0035BA-CJ01</t>
  </si>
  <si>
    <t>Cable FROM PS4-25-BI-2308 TO PS4-25-SDV-0035B</t>
  </si>
  <si>
    <t>T-00069-8545</t>
  </si>
  <si>
    <t>PS4-25-SY-0035BB-CJ01</t>
  </si>
  <si>
    <t>Cable FROM PS4-25-BI-2109 TO PS4-25-SDV-0035B</t>
  </si>
  <si>
    <t>T-00069-8546</t>
  </si>
  <si>
    <t>PS4-25-SY-0035CA-CJ01</t>
  </si>
  <si>
    <t>Cable FROM PS4-25-BI-2316 TO PS4-25-SDV-0035C</t>
  </si>
  <si>
    <t>T-00069-8547</t>
  </si>
  <si>
    <t>PS4-25-SY-0035CB-CJ01</t>
  </si>
  <si>
    <t>Cable FROM PS4-25-BI-2108 TO PS4-25-SDV-0035C</t>
  </si>
  <si>
    <t>T-00069-8548</t>
  </si>
  <si>
    <t>PS4-25-SY-0036AA-CJ01</t>
  </si>
  <si>
    <t>Cable FROM PS4-25-BI-2308 TO PS4-25-SDV-0036A</t>
  </si>
  <si>
    <t>T-00069-8549</t>
  </si>
  <si>
    <t>PS4-25-SY-0036AB-CJ01</t>
  </si>
  <si>
    <t>Cable FROM PS4-25-BI-2109 TO PS4-25-SDV-0036A</t>
  </si>
  <si>
    <t>T-00069-8550</t>
  </si>
  <si>
    <t>PS4-25-SY-0036BA-CJ01</t>
  </si>
  <si>
    <t>Cable FROM PS4-25-BI-2316 TO PS4-25-SDV-0036B</t>
  </si>
  <si>
    <t>T-00069-8551</t>
  </si>
  <si>
    <t>PS4-25-SY-0036BB-CJ01</t>
  </si>
  <si>
    <t>Cable FROM PS4-25-BI-2108 TO PS4-25-SDV-0036B</t>
  </si>
  <si>
    <t>T-00069-8552</t>
  </si>
  <si>
    <t>PS4-25-SY-0036CA-CJ01</t>
  </si>
  <si>
    <t>Cable FROM PS4-25-BI-2316 TO PS4-25-SDV-0036C</t>
  </si>
  <si>
    <t>T-00069-8553</t>
  </si>
  <si>
    <t>PS4-25-SY-0036CB-CJ01</t>
  </si>
  <si>
    <t>Cable FROM PS4-25-BI-2108 TO PS4-25-SDV-0036C</t>
  </si>
  <si>
    <t>T-00069-8554</t>
  </si>
  <si>
    <t>PS4-25-SY-0046A-CJ01</t>
  </si>
  <si>
    <t>Cable FROM PS4-25-BI-2308 TO PS4-25-SDV-0046</t>
  </si>
  <si>
    <t>T-00069-8555</t>
  </si>
  <si>
    <t>PS4-25-SY-0046B-CJ01</t>
  </si>
  <si>
    <t>Cable FROM PS4-25-BI-2109 TO PS4-25-SDV-0046</t>
  </si>
  <si>
    <t>T-00069-8557</t>
  </si>
  <si>
    <t>PS4-25-SY-0052B-CJ01</t>
  </si>
  <si>
    <t>Cable FROM PS4-25-BI-2316 TO PS4-25-SDV-0052</t>
  </si>
  <si>
    <t>T-00069-8558</t>
  </si>
  <si>
    <t>PS4-25-SY-0054AA-CJ01</t>
  </si>
  <si>
    <t>Cable FROM PS4-25-BI-2308 TO PS4-25-SDV-0054A</t>
  </si>
  <si>
    <t>T-00069-8559</t>
  </si>
  <si>
    <t>PS4-25-SY-0054AB-CJ01</t>
  </si>
  <si>
    <t>Cable FROM PS4-25-BI-2109 TO PS4-25-SDV-0054A</t>
  </si>
  <si>
    <t>T-00069-8560</t>
  </si>
  <si>
    <t>PS4-25-SY-0054BA-CJ01</t>
  </si>
  <si>
    <t>Cable FROM PS4-25-BI-2316 TO PS4-25-SDV-0054B</t>
  </si>
  <si>
    <t>T-00069-8561</t>
  </si>
  <si>
    <t>PS4-25-SY-0054BB-CJ01</t>
  </si>
  <si>
    <t>Cable FROM PS4-25-BI-2108 TO PS4-25-SDV-0054B</t>
  </si>
  <si>
    <t>T-00069-8562</t>
  </si>
  <si>
    <t>PS4-25-SY-0054CA-CJ01</t>
  </si>
  <si>
    <t>Cable FROM PS4-25-BI-2316 TO PS4-25-SDV-0054C</t>
  </si>
  <si>
    <t>T-00069-8563</t>
  </si>
  <si>
    <t>PS4-25-SY-0054CB-CJ01</t>
  </si>
  <si>
    <t>Cable FROM PS4-25-BI-2108 TO PS4-25-SDV-0054C</t>
  </si>
  <si>
    <t>T-00069-8564</t>
  </si>
  <si>
    <t>PS4-25-TIT-0001-CJ01</t>
  </si>
  <si>
    <t>Cable FROM PS4-25-BI-1101 TO PS4-25-TIT-0001</t>
  </si>
  <si>
    <t>T-00069-8565</t>
  </si>
  <si>
    <t>PS4-25-TIT-0002A-CJ01</t>
  </si>
  <si>
    <t>Cable FROM PS4-25-BI-1302 TO PS4-25-TIT-0002A</t>
  </si>
  <si>
    <t>T-00069-8566</t>
  </si>
  <si>
    <t>PS4-25-TIT-0002B-CJ01</t>
  </si>
  <si>
    <t>Cable FROM PS4-25-BI-1302 TO PS4-25-TIT-0002B</t>
  </si>
  <si>
    <t>T-00069-8567</t>
  </si>
  <si>
    <t>PS4-25-TIT-0002C-CJ01</t>
  </si>
  <si>
    <t>Cable FROM PS4-25-BI-1310 TO PS4-25-TIT-0002C</t>
  </si>
  <si>
    <t>T-00069-8568</t>
  </si>
  <si>
    <t>PS4-25-TIT-0003A-CJ01</t>
  </si>
  <si>
    <t>Cable FROM PS4-25-BI-1103 TO PS4-25-TIT-0003A</t>
  </si>
  <si>
    <t>T-00069-8569</t>
  </si>
  <si>
    <t>PS4-25-TIT-0003B-CJ01</t>
  </si>
  <si>
    <t>Cable FROM PS4-25-BI-1103 TO PS4-25-TIT-0003B</t>
  </si>
  <si>
    <t>T-00069-8570</t>
  </si>
  <si>
    <t>PS4-25-TIT-0003C-CJ01</t>
  </si>
  <si>
    <t>Cable FROM PS4-25-BI-1104 TO PS4-25-TIT-0003C</t>
  </si>
  <si>
    <t>T-00069-8571</t>
  </si>
  <si>
    <t>PS4-25-TIT-0004-CJ01</t>
  </si>
  <si>
    <t>Cable FROM PS4-25-BI-1101 TO PS4-25-TIT-0004</t>
  </si>
  <si>
    <t>T-00069-8572</t>
  </si>
  <si>
    <t>PS4-25-TIT-1101-CJ01</t>
  </si>
  <si>
    <t>Cable FROM PS4-25-BI-1101 TO PS4-25-TIT-1101</t>
  </si>
  <si>
    <t>T-00069-8573</t>
  </si>
  <si>
    <t>PS4-25-TIT-1201-CJ01</t>
  </si>
  <si>
    <t>Cable FROM PS4-25-BI-1101 TO PS4-25-TIT-1201</t>
  </si>
  <si>
    <t>T-00069-8574</t>
  </si>
  <si>
    <t>PS4-25-XV-0053-CC01</t>
  </si>
  <si>
    <t>Cable FROM PS4-25-BI-2104 TO PS4-25-XV-0053</t>
  </si>
  <si>
    <t>T-00069-8575</t>
  </si>
  <si>
    <t>PS4-25-XV-0053-CC02</t>
  </si>
  <si>
    <t>Cable FROM PS4-25-XV-0053-HPU TO PS4-25-XV-0053</t>
  </si>
  <si>
    <t>T-00069-8576</t>
  </si>
  <si>
    <t>PS4-25-XV-0070-CC01</t>
  </si>
  <si>
    <t>Cable FROM PS4-25-BI-2104 TO PS4-25-XV-0070</t>
  </si>
  <si>
    <t>T-00069-8577</t>
  </si>
  <si>
    <t>PS4-25-XXS-0053-CJ01</t>
  </si>
  <si>
    <t>Cable FROM PS4-25-BI-2105 TO PS4-25-XV-0053</t>
  </si>
  <si>
    <t>T-00069-8578</t>
  </si>
  <si>
    <t>PS4-25-XXS-0070-CJ01</t>
  </si>
  <si>
    <t>Cable FROM PS4-25-BI-2105 TO PS4-25-XV-0070</t>
  </si>
  <si>
    <t>T-00069-8579</t>
  </si>
  <si>
    <t>PS4-25-XY-0053-CJ01</t>
  </si>
  <si>
    <t>Cable FROM PS4-25-BI-2109 TO PS4-25-XV-0053</t>
  </si>
  <si>
    <t>T-00069-8580</t>
  </si>
  <si>
    <t>PS4-25-XY-0070-CJ01</t>
  </si>
  <si>
    <t>Cable FROM PS4-25-BI-2109 TO PS4-25-XV-0070</t>
  </si>
  <si>
    <t>T-00069-8581</t>
  </si>
  <si>
    <t>PS4-25-ZIT-0001-CC01</t>
  </si>
  <si>
    <t>Cable FROM PS4-25-BI-1102 TO PS4-25-ZIT-0001</t>
  </si>
  <si>
    <t>T-00069-8582</t>
  </si>
  <si>
    <t>PS4-25-ZIT-0002-CC01</t>
  </si>
  <si>
    <t>Cable FROM PS4-25-BI-1102 TO PS4-25-ZIT-0002</t>
  </si>
  <si>
    <t>T-00069-8583</t>
  </si>
  <si>
    <t>PS4-25-ZS-1101-CJ01</t>
  </si>
  <si>
    <t>Cable FROM PS4-25-BI-2104 TO PS4-25-ZS-1101</t>
  </si>
  <si>
    <t>T-00069-8584</t>
  </si>
  <si>
    <t>PS4-25-ZS-1201-CJ01</t>
  </si>
  <si>
    <t>Cable FROM PS4-25-BI-2104 TO PS4-25-ZS-1201</t>
  </si>
  <si>
    <t>T-00069-8592</t>
  </si>
  <si>
    <t>PS4-28-HXA-1402-CJ01</t>
  </si>
  <si>
    <t>Cable FROM PS4-71-BI-2115 TO PS4-28-HXA-1402</t>
  </si>
  <si>
    <t>T-00069-8593</t>
  </si>
  <si>
    <t>PS4-28-HY-3901A-CJ01</t>
  </si>
  <si>
    <t>Cable FROM PS4-28-BI-1105 TO PS4-28-HY-3901A</t>
  </si>
  <si>
    <t>T-00069-8594</t>
  </si>
  <si>
    <t>PS4-28-HY-3901B-CJ01</t>
  </si>
  <si>
    <t>Cable FROM PS4-28-BI-1105 TO PS4-28-HY-3901B</t>
  </si>
  <si>
    <t>T-00069-8597</t>
  </si>
  <si>
    <t>PS4-28-LI-1101B-CJ01</t>
  </si>
  <si>
    <t>Cable FROM PS4-28-LIT-1101 TO PS4-28-LI-1101B</t>
  </si>
  <si>
    <t>T-00069-8598</t>
  </si>
  <si>
    <t>PS4-28-LI-1101C-CJ01</t>
  </si>
  <si>
    <t>Cable FROM PS4-25-BI-1101 TO PS4-28-LI-1101C</t>
  </si>
  <si>
    <t>T-00069-8599</t>
  </si>
  <si>
    <t>PS4-28-LI-1402B-CJ01</t>
  </si>
  <si>
    <t>Cable FROM PS4-28-LIT-1402 TO PS4-28-LI-1402B</t>
  </si>
  <si>
    <t>T-00069-8600</t>
  </si>
  <si>
    <t>PS4-28-LIT-0002-CJ01</t>
  </si>
  <si>
    <t>Cable FROM PS4-50-BI-1107 TO PS4-28-LIT-0002</t>
  </si>
  <si>
    <t>T-00069-8601</t>
  </si>
  <si>
    <t>PS4-28-LIT-0008-CJ01</t>
  </si>
  <si>
    <t>Cable FROM PS4-50-BI-1107 TO PS4-28-LIT-0008</t>
  </si>
  <si>
    <t>T-00069-8602</t>
  </si>
  <si>
    <t>PS4-28-LIT-1101-CJ01</t>
  </si>
  <si>
    <t>Cable FROM PS4-28-BI-1105 TO PS4-28-LIT-1101</t>
  </si>
  <si>
    <t>T-00069-8603</t>
  </si>
  <si>
    <t>PS4-28-LIT-1102-CJ01</t>
  </si>
  <si>
    <t>Cable FROM PS4-28-BI-1303 TO PS4-28-LIT-1102</t>
  </si>
  <si>
    <t>T-00069-8604</t>
  </si>
  <si>
    <t>PS4-28-LIT-1201-CJ01</t>
  </si>
  <si>
    <t>Cable FROM PS4-28-BI-1106 TO PS4-28-LIT-1201</t>
  </si>
  <si>
    <t>T-00069-8605</t>
  </si>
  <si>
    <t>PS4-28-LIT-1202-CJ01</t>
  </si>
  <si>
    <t>Cable FROM PS4-28-BI-1303 TO PS4-28-LIT-1202</t>
  </si>
  <si>
    <t>T-00069-8606</t>
  </si>
  <si>
    <t>PS4-28-LIT-1301A-CJ01</t>
  </si>
  <si>
    <t>Cable FROM PS4-25-BI-1103 TO PS4-28-LIT-1301A</t>
  </si>
  <si>
    <t>T-00069-8607</t>
  </si>
  <si>
    <t>PS4-28-LIT-1301B-CJ01</t>
  </si>
  <si>
    <t>Cable FROM PS4-25-BI-1103 TO PS4-28-LIT-1301B</t>
  </si>
  <si>
    <t>T-00069-8608</t>
  </si>
  <si>
    <t>PS4-28-LIT-1301C-CJ01</t>
  </si>
  <si>
    <t>Cable FROM PS4-25-BI-1104 TO PS4-28-LIT-1301C</t>
  </si>
  <si>
    <t>T-00069-8609</t>
  </si>
  <si>
    <t>PS4-28-LIT-1401-CJ01</t>
  </si>
  <si>
    <t>Cable FROM PS4-28-BI-1307 TO PS4-28-LIT-1401</t>
  </si>
  <si>
    <t>T-00069-8610</t>
  </si>
  <si>
    <t>PS4-28-LIT-1402-CJ01</t>
  </si>
  <si>
    <t>Cable FROM PS4-28-BI-1114 TO PS4-28-LIT-1402</t>
  </si>
  <si>
    <t>T-00069-8611</t>
  </si>
  <si>
    <t>PS4-28-PIT-0015-CJ01</t>
  </si>
  <si>
    <t>Cable FROM PS4-28-BI-1105 TO PS4-28-PIT-0015</t>
  </si>
  <si>
    <t>T-00069-8612</t>
  </si>
  <si>
    <t>PS4-28-PIT-0033-CJ01</t>
  </si>
  <si>
    <t>Cable FROM PS4-28-BI-1106 TO PS4-28-PIT-0033</t>
  </si>
  <si>
    <t>T-00069-8613</t>
  </si>
  <si>
    <t>PS4-28-PIT-0041-CJ01</t>
  </si>
  <si>
    <t>Cable FROM PS4-28-BI-1303 TO PS4-28-PIT-0041</t>
  </si>
  <si>
    <t>T-00069-8614</t>
  </si>
  <si>
    <t>PS4-28-PIT-0045-CJ01</t>
  </si>
  <si>
    <t>Cable FROM PS4-28-BI-1303 TO PS4-28-SDV-0045</t>
  </si>
  <si>
    <t>T-00069-8615</t>
  </si>
  <si>
    <t>PS4-28-PIT-0053A-CJ01</t>
  </si>
  <si>
    <t>Cable FROM PS4-25-BI-1302 TO PS4-28-SDV-0053A</t>
  </si>
  <si>
    <t>T-00069-8616</t>
  </si>
  <si>
    <t>PS4-28-PIT-0053B-CJ01</t>
  </si>
  <si>
    <t>Cable FROM PS4-25-BI-1302 TO PS4-28-SDV-0053B</t>
  </si>
  <si>
    <t>T-00069-8617</t>
  </si>
  <si>
    <t>PS4-28-PIT-0053C-CJ01</t>
  </si>
  <si>
    <t>Cable FROM PS4-25-BI-1310 TO PS4-28-SDV-0053C</t>
  </si>
  <si>
    <t>T-00069-8618</t>
  </si>
  <si>
    <t>PS4-28-PIT-3901A-CJ01</t>
  </si>
  <si>
    <t>Cable FROM PS4-28-BI-1303 TO PS4-28-PIT-3901A</t>
  </si>
  <si>
    <t>T-00069-8619</t>
  </si>
  <si>
    <t>PS4-28-PIT-3901B-CJ01</t>
  </si>
  <si>
    <t>Cable FROM PS4-28-BI-1303 TO PS4-28-PIT-3901B</t>
  </si>
  <si>
    <t>T-00069-8620</t>
  </si>
  <si>
    <t>PS4-28-SDV-0045-CC01</t>
  </si>
  <si>
    <t>Cable FROM PS4-28-BI-2304 TO PS4-28-SDV-0045</t>
  </si>
  <si>
    <t>T-00069-8621</t>
  </si>
  <si>
    <t>PS4-28-SDV-0045-CC02</t>
  </si>
  <si>
    <t>Cable FROM PS4-28-SDV-0045-HPU TO PS4-28-SDV-0045</t>
  </si>
  <si>
    <t>T-00069-8622</t>
  </si>
  <si>
    <t>PS4-28-SDV-0053A-CC01</t>
  </si>
  <si>
    <t>Cable FROM PS4-25-BI-2305 TO PS4-28-SDV-0053A</t>
  </si>
  <si>
    <t>T-00069-8623</t>
  </si>
  <si>
    <t>PS4-28-SDV-0053A-CC02</t>
  </si>
  <si>
    <t>Cable FROM PS4-28-SDV-0053A-HPU TO PS4-28-SDV-0053A</t>
  </si>
  <si>
    <t>T-00069-8624</t>
  </si>
  <si>
    <t>PS4-28-SDV-0053B-CC01</t>
  </si>
  <si>
    <t>Cable FROM PS4-25-BI-2315 TO PS4-28-SDV-0053B</t>
  </si>
  <si>
    <t>T-00069-8625</t>
  </si>
  <si>
    <t>PS4-28-SDV-0053B-CC02</t>
  </si>
  <si>
    <t>Cable FROM PS4-28-SDV-0053B-HPU TO PS4-28-SDV-0053B</t>
  </si>
  <si>
    <t>T-00069-8626</t>
  </si>
  <si>
    <t>PS4-28-SDV-0053C-CC01</t>
  </si>
  <si>
    <t>Cable FROM PS4-25-BI-2315 TO PS4-28-SDV-0053C</t>
  </si>
  <si>
    <t>T-00069-8627</t>
  </si>
  <si>
    <t>PS4-28-SDV-0053C-CC02</t>
  </si>
  <si>
    <t>Cable FROM PS4-28-SDV-0053C-HPU TO PS4-28-SDV-0053C</t>
  </si>
  <si>
    <t>T-00069-8628</t>
  </si>
  <si>
    <t>PS4-28-SXS-0045-CJ01</t>
  </si>
  <si>
    <t>Cable FROM PS4-25-BI-2302 TO PS4-28-SDV-0045</t>
  </si>
  <si>
    <t>T-00069-8629</t>
  </si>
  <si>
    <t>PS4-28-SXS-0053A-CJ01</t>
  </si>
  <si>
    <t>Cable FROM PS4-25-BI-2301 TO PS4-28-SDV-0053A</t>
  </si>
  <si>
    <t>T-00069-8630</t>
  </si>
  <si>
    <t>PS4-28-SXS-0053B-CJ01</t>
  </si>
  <si>
    <t>Cable FROM PS4-25-BI-2301 TO PS4-28-SDV-0053B</t>
  </si>
  <si>
    <t>T-00069-8631</t>
  </si>
  <si>
    <t>PS4-28-SXS-0053C-CJ01</t>
  </si>
  <si>
    <t>Cable FROM PS4-25-BI-2312 TO PS4-28-SDV-0053C</t>
  </si>
  <si>
    <t>T-00069-8632</t>
  </si>
  <si>
    <t>PS4-28-SY-0045A-CJ01</t>
  </si>
  <si>
    <t>Cable FROM PS4-25-BI-2309 TO PS4-28-SDV-0045</t>
  </si>
  <si>
    <t>T-00069-8633</t>
  </si>
  <si>
    <t>PS4-28-SY-0045B-CJ01</t>
  </si>
  <si>
    <t>Cable FROM PS4-25-BI-2109 TO PS4-28-SDV-0045</t>
  </si>
  <si>
    <t>T-00069-8634</t>
  </si>
  <si>
    <t>PS4-28-SY-0053AA-CJ01</t>
  </si>
  <si>
    <t>Cable FROM PS4-25-BI-2308 TO PS4-28-SDV-0053A</t>
  </si>
  <si>
    <t>T-00069-8635</t>
  </si>
  <si>
    <t>PS4-28-SY-0053AB-CJ01</t>
  </si>
  <si>
    <t>Cable FROM PS4-25-BI-2109 TO PS4-28-SDV-0053A</t>
  </si>
  <si>
    <t>T-00069-8636</t>
  </si>
  <si>
    <t>PS4-28-SY-0053BA-CJ01</t>
  </si>
  <si>
    <t>Cable FROM PS4-25-BI-2308 TO PS4-28-SDV-0053B</t>
  </si>
  <si>
    <t>T-00069-8637</t>
  </si>
  <si>
    <t>PS4-28-SY-0053BB-CJ01</t>
  </si>
  <si>
    <t>Cable FROM PS4-25-BI-2109 TO PS4-28-SDV-0053B</t>
  </si>
  <si>
    <t>T-00069-8638</t>
  </si>
  <si>
    <t>PS4-28-SY-0053CA-CJ01</t>
  </si>
  <si>
    <t>Cable FROM PS4-25-BI-2316 TO PS4-28-SDV-0053C</t>
  </si>
  <si>
    <t>T-00069-8639</t>
  </si>
  <si>
    <t>PS4-28-SY-0053CB-CJ01</t>
  </si>
  <si>
    <t>Cable FROM PS4-25-BI-2108 TO PS4-28-SDV-0053C</t>
  </si>
  <si>
    <t>T-00069-8640</t>
  </si>
  <si>
    <t>PS4-28-TIT-1104-CJ01</t>
  </si>
  <si>
    <t>Cable FROM PS4-28-BI-1105 TO PS4-28-TIT-1104</t>
  </si>
  <si>
    <t>T-00069-8641</t>
  </si>
  <si>
    <t>PS4-28-TIT-1105-CJ01</t>
  </si>
  <si>
    <t>Cable FROM PS4-28-BI-1303 TO PS4-28-TIT-1105</t>
  </si>
  <si>
    <t>T-00069-8642</t>
  </si>
  <si>
    <t>PS4-28-TIT-1201-CJ01</t>
  </si>
  <si>
    <t>Cable FROM PS4-28-BI-1106 TO PS4-28-TIT-1201</t>
  </si>
  <si>
    <t>T-00069-8643</t>
  </si>
  <si>
    <t>PS4-28-TIT-1401-CJ01</t>
  </si>
  <si>
    <t>Cable FROM PS4-28-BI-1114 TO PS4-28-TIT-1401</t>
  </si>
  <si>
    <t>T-00069-8644</t>
  </si>
  <si>
    <t>PS4-28-TIT-1402-CJ01</t>
  </si>
  <si>
    <t>Cable FROM PS4-28-BI-1307 TO PS4-28-TIT-1402</t>
  </si>
  <si>
    <t>T-00069-8645</t>
  </si>
  <si>
    <t>PS4-28-TIT-2101-CJ01</t>
  </si>
  <si>
    <t>Cable FROM PS4-28-BI-1303 TO PS4-28-TIT-2101</t>
  </si>
  <si>
    <t>T-00069-8646</t>
  </si>
  <si>
    <t>PS4-28-TIT-2201-CJ01</t>
  </si>
  <si>
    <t>Cable FROM PS4-28-BI-1307 TO PS4-28-TIT-2201</t>
  </si>
  <si>
    <t>T-00069-8648</t>
  </si>
  <si>
    <t>PS4-50-FIT-0001-CJ01</t>
  </si>
  <si>
    <t>Cable FROM PS4-50-BI-1107 TO PS4-50-FIT-0001</t>
  </si>
  <si>
    <t>T-00069-8656</t>
  </si>
  <si>
    <t>PS4-53-LIT-4101-CJ01</t>
  </si>
  <si>
    <t>Cable FROM PS4-53-BI-1108 TO PS4-53-LIT-4101</t>
  </si>
  <si>
    <t>T-00069-8657</t>
  </si>
  <si>
    <t>PS4-53-LIT-4102-CJ01</t>
  </si>
  <si>
    <t>Cable FROM PS4-53-BI-1304 TO PS4-53-LIT-4102</t>
  </si>
  <si>
    <t>T-00069-8658</t>
  </si>
  <si>
    <t>PS4-53-PIT-0005-CJ01</t>
  </si>
  <si>
    <t>Cable FROM PS4-53-BI-1108 TO PS4-53-PIT-0005</t>
  </si>
  <si>
    <t>T-00069-8659</t>
  </si>
  <si>
    <t>PS4-60-BE-0001-CC01</t>
  </si>
  <si>
    <t>Cable FROM PS4-60-IE-0004 TO PS4-60-BE-0001</t>
  </si>
  <si>
    <t>T-00069-8660</t>
  </si>
  <si>
    <t>PS4-60-BE-0002-CC01</t>
  </si>
  <si>
    <t>Cable FROM PS4-60-IE-0004 TO PS4-60-BE-0002</t>
  </si>
  <si>
    <t>T-00069-8661</t>
  </si>
  <si>
    <t>PS4-60-BE-0004A-CC01</t>
  </si>
  <si>
    <t>Cable FROM PS4-60-IN-0001A TO PS4-60-BE-0004A</t>
  </si>
  <si>
    <t>T-00069-8662</t>
  </si>
  <si>
    <t>PS4-60-BE-0004B-CC01</t>
  </si>
  <si>
    <t>Cable FROM PS4-60-IN-0001B TO PS4-60-BE-0004B</t>
  </si>
  <si>
    <t>T-00069-8663</t>
  </si>
  <si>
    <t>PS4-60-BE-0004C-CC01</t>
  </si>
  <si>
    <t>Cable FROM PS4-60-IN-0001C TO PS4-60-BE-0004C</t>
  </si>
  <si>
    <t>T-00069-8664</t>
  </si>
  <si>
    <t>PS4-60-BE-0004D-CC01</t>
  </si>
  <si>
    <t>Cable FROM PS4-60-IN-0001D TO PS4-60-BE-0004D</t>
  </si>
  <si>
    <t>T-00069-8665</t>
  </si>
  <si>
    <t>PS4-60-BE-0004E-CC01</t>
  </si>
  <si>
    <t>Cable FROM PS4-60-IN-0001E TO PS4-60-BE-0004E</t>
  </si>
  <si>
    <t>T-00069-8666</t>
  </si>
  <si>
    <t>PS4-60-BE-0004F-CC01</t>
  </si>
  <si>
    <t>Cable FROM PS4-60-IN-0001F TO PS4-60-BE-0004F</t>
  </si>
  <si>
    <t>T-00069-8667</t>
  </si>
  <si>
    <t>PS4-60-BE-0004G-CC01</t>
  </si>
  <si>
    <t>Cable FROM PS4-60-IN-0001G TO PS4-60-BE-0004G</t>
  </si>
  <si>
    <t>T-00069-8668</t>
  </si>
  <si>
    <t>PS4-60-BI-0001A-CC01</t>
  </si>
  <si>
    <t>Cable FROM PS4-60-IE-0003A TO PS4-60-BI-0001A</t>
  </si>
  <si>
    <t>T-00069-8669</t>
  </si>
  <si>
    <t>PS4-60-BI-0001A-CC03</t>
  </si>
  <si>
    <t>T-00069-8670</t>
  </si>
  <si>
    <t>PS4-60-BI-0001B-CC01</t>
  </si>
  <si>
    <t>Cable FROM PS4-60-IE-0003B TO PS4-60-BI-0001B</t>
  </si>
  <si>
    <t>T-00069-8671</t>
  </si>
  <si>
    <t>PS4-60-BI-0001B-CC03</t>
  </si>
  <si>
    <t>T-00069-8672</t>
  </si>
  <si>
    <t>PS4-60-BI-0001C-CC01</t>
  </si>
  <si>
    <t>Cable FROM PS4-60-IE-0003C TO PS4-60-BI-0001C</t>
  </si>
  <si>
    <t>T-00069-8673</t>
  </si>
  <si>
    <t>PS4-60-BI-0001C-CC03</t>
  </si>
  <si>
    <t>T-00069-8674</t>
  </si>
  <si>
    <t>PS4-60-BI-0001D-CC01</t>
  </si>
  <si>
    <t>Cable FROM PS4-60-IE-0003D TO PS4-60-BI-0001D</t>
  </si>
  <si>
    <t>T-00069-8675</t>
  </si>
  <si>
    <t>PS4-60-BI-0001D-CC03</t>
  </si>
  <si>
    <t>T-00069-8676</t>
  </si>
  <si>
    <t>PS4-60-BI-0001E-CC01</t>
  </si>
  <si>
    <t>Cable FROM PS4-60-IE-0003E TO PS4-60-BI-0001E</t>
  </si>
  <si>
    <t>T-00069-8677</t>
  </si>
  <si>
    <t>PS4-60-BI-0001E-CC03</t>
  </si>
  <si>
    <t>T-00069-8678</t>
  </si>
  <si>
    <t>PS4-60-BI-0001F-CC01</t>
  </si>
  <si>
    <t>Cable FROM PS4-60-IE-0003F TO PS4-60-BI-0001F</t>
  </si>
  <si>
    <t>T-00069-8679</t>
  </si>
  <si>
    <t>PS4-60-BI-0001F-CC03</t>
  </si>
  <si>
    <t>T-00069-8680</t>
  </si>
  <si>
    <t>PS4-60-BI-0001G-CC01</t>
  </si>
  <si>
    <t>Cable FROM PS4-60-IE-0003G TO PS4-60-BI-0001G</t>
  </si>
  <si>
    <t>T-00069-8681</t>
  </si>
  <si>
    <t>PS4-60-BI-0001G-CC03</t>
  </si>
  <si>
    <t>T-00069-8682</t>
  </si>
  <si>
    <t>PS4-60-BI-0002-CC01</t>
  </si>
  <si>
    <t>Cable FROM PS4-60-IE-0004 TO PS4-60-BI-0002</t>
  </si>
  <si>
    <t>T-00069-8683</t>
  </si>
  <si>
    <t>PS4-60-BI-0002-CC02</t>
  </si>
  <si>
    <t>T-00069-8684</t>
  </si>
  <si>
    <t>PS4-60-BI-0002-CC03</t>
  </si>
  <si>
    <t>T-00069-8685</t>
  </si>
  <si>
    <t>PS4-60-BI-0002-CC04</t>
  </si>
  <si>
    <t>T-00069-8686</t>
  </si>
  <si>
    <t>PS4-60-BI-0003-CC01</t>
  </si>
  <si>
    <t>T-00069-8687</t>
  </si>
  <si>
    <t>PS4-60-BI-0003-CC02</t>
  </si>
  <si>
    <t>T-00069-8688</t>
  </si>
  <si>
    <t>PS4-60-BI-0004A-CCO1</t>
  </si>
  <si>
    <t>Cable FROM PS4-60-IE-0001A TO PS4-60-BI-0004A</t>
  </si>
  <si>
    <t>T-00069-8689</t>
  </si>
  <si>
    <t>PS4-60-BI-0004B-CCO1</t>
  </si>
  <si>
    <t>Cable FROM PS4-60-IE-0001B TO PS4-60-BI-0004B</t>
  </si>
  <si>
    <t>T-00069-8690</t>
  </si>
  <si>
    <t>PS4-60-BI-0004C-CCO1</t>
  </si>
  <si>
    <t>Cable FROM PS4-60-IE-0001C TO PS4-60-BI-0004C</t>
  </si>
  <si>
    <t>T-00069-8691</t>
  </si>
  <si>
    <t>PS4-60-BI-0004D-CCO1</t>
  </si>
  <si>
    <t>Cable FROM PS4-60-IE-0001D TO PS4-60-BI-0004D</t>
  </si>
  <si>
    <t>T-00069-8692</t>
  </si>
  <si>
    <t>PS4-60-BI-0004E-CCO1</t>
  </si>
  <si>
    <t>Cable FROM PS4-60-IE-0001E TO PS4-60-BI-0004E</t>
  </si>
  <si>
    <t>T-00069-8693</t>
  </si>
  <si>
    <t>PS4-60-BI-0004F-CCO1</t>
  </si>
  <si>
    <t>Cable FROM PS4-60-IE-0001F TO PS4-60-BI-0004F</t>
  </si>
  <si>
    <t>T-00069-8694</t>
  </si>
  <si>
    <t>PS4-60-BI-0004G-CCO1</t>
  </si>
  <si>
    <t>Cable FROM PS4-60-IE-0001G TO PS4-60-BI-0004G</t>
  </si>
  <si>
    <t>T-00069-8695</t>
  </si>
  <si>
    <t>PS4-60-BI-0005A-CC01</t>
  </si>
  <si>
    <t>Cable FROM PS4-60-IE-0003A TO PS4-60-BI-0005A</t>
  </si>
  <si>
    <t>T-00069-8696</t>
  </si>
  <si>
    <t>PS4-60-BI-0005A-CC02</t>
  </si>
  <si>
    <t>T-00069-8697</t>
  </si>
  <si>
    <t>PS4-60-BI-0005B-CC01</t>
  </si>
  <si>
    <t>Cable FROM PS4-60-IE-0003B TO PS4-60-BI-0005B</t>
  </si>
  <si>
    <t>T-00069-8698</t>
  </si>
  <si>
    <t>PS4-60-BI-0005B-CC02</t>
  </si>
  <si>
    <t>T-00069-8699</t>
  </si>
  <si>
    <t>PS4-60-BI-0005C-CC01</t>
  </si>
  <si>
    <t>Cable FROM PS4-60-IE-0003C TO PS4-60-BI-0005C</t>
  </si>
  <si>
    <t>T-00069-8700</t>
  </si>
  <si>
    <t>PS4-60-BI-0005C-CC02</t>
  </si>
  <si>
    <t>T-00069-8701</t>
  </si>
  <si>
    <t>PS4-60-BI-0005D-CC01</t>
  </si>
  <si>
    <t>Cable FROM PS4-60-IE-0003D TO PS4-60-BI-0005D</t>
  </si>
  <si>
    <t>T-00069-8702</t>
  </si>
  <si>
    <t>PS4-60-BI-0005D-CC02</t>
  </si>
  <si>
    <t>T-00069-8703</t>
  </si>
  <si>
    <t>PS4-60-BI-0005E-CC01</t>
  </si>
  <si>
    <t>Cable FROM PS4-60-IE-0003E TO PS4-60-BI-0005E</t>
  </si>
  <si>
    <t>T-00069-8704</t>
  </si>
  <si>
    <t>PS4-60-BI-0005E-CC02</t>
  </si>
  <si>
    <t>T-00069-8705</t>
  </si>
  <si>
    <t>PS4-60-BI-0005F-CC01</t>
  </si>
  <si>
    <t>Cable FROM PS4-60-IE-0003F TO PS4-60-BI-0005F</t>
  </si>
  <si>
    <t>T-00069-8706</t>
  </si>
  <si>
    <t>PS4-60-BI-0005F-CC02</t>
  </si>
  <si>
    <t>T-00069-8707</t>
  </si>
  <si>
    <t>PS4-60-BI-0005G-CC01</t>
  </si>
  <si>
    <t>Cable FROM PS4-60-IE-0003G TO PS4-60-BI-0005G</t>
  </si>
  <si>
    <t>T-00069-8708</t>
  </si>
  <si>
    <t>PS4-60-BI-0005G-CC02</t>
  </si>
  <si>
    <t>T-00069-8709</t>
  </si>
  <si>
    <t>PS4-60-BI-0006A-CC01</t>
  </si>
  <si>
    <t>Cable FROM PS4-60-IE-0003A TO PS4-60-BI-0006A</t>
  </si>
  <si>
    <t>T-00069-8710</t>
  </si>
  <si>
    <t>PS4-60-BI-0006A-CC02</t>
  </si>
  <si>
    <t>T-00069-8711</t>
  </si>
  <si>
    <t>PS4-60-BI-0006A-CC03</t>
  </si>
  <si>
    <t>T-00069-8712</t>
  </si>
  <si>
    <t>PS4-60-BI-0006A-CC04</t>
  </si>
  <si>
    <t>T-00069-8713</t>
  </si>
  <si>
    <t>PS4-60-BI-0006A-CC05</t>
  </si>
  <si>
    <t>T-00069-8714</t>
  </si>
  <si>
    <t>PS4-60-BI-0006A-CC06</t>
  </si>
  <si>
    <t>T-00069-8715</t>
  </si>
  <si>
    <t>PS4-60-BI-0006B-CC01</t>
  </si>
  <si>
    <t>Cable FROM PS4-60-IE-0003B TO PS4-60-BI-0006B</t>
  </si>
  <si>
    <t>T-00069-8716</t>
  </si>
  <si>
    <t>PS4-60-BI-0006B-CC02</t>
  </si>
  <si>
    <t>T-00069-8717</t>
  </si>
  <si>
    <t>PS4-60-BI-0006B-CC03</t>
  </si>
  <si>
    <t>T-00069-8718</t>
  </si>
  <si>
    <t>PS4-60-BI-0006B-CC04</t>
  </si>
  <si>
    <t>T-00069-8719</t>
  </si>
  <si>
    <t>PS4-60-BI-0006B-CC05</t>
  </si>
  <si>
    <t>T-00069-8720</t>
  </si>
  <si>
    <t>PS4-60-BI-0006B-CC06</t>
  </si>
  <si>
    <t>T-00069-8721</t>
  </si>
  <si>
    <t>PS4-60-BI-0006C-CC01</t>
  </si>
  <si>
    <t>Cable FROM PS4-60-IE-0003C TO PS4-60-BI-0006C</t>
  </si>
  <si>
    <t>T-00069-8722</t>
  </si>
  <si>
    <t>PS4-60-BI-0006C-CC02</t>
  </si>
  <si>
    <t>T-00069-8723</t>
  </si>
  <si>
    <t>PS4-60-BI-0006C-CC03</t>
  </si>
  <si>
    <t>T-00069-8724</t>
  </si>
  <si>
    <t>PS4-60-BI-0006C-CC04</t>
  </si>
  <si>
    <t>T-00069-8725</t>
  </si>
  <si>
    <t>PS4-60-BI-0006C-CC05</t>
  </si>
  <si>
    <t>T-00069-8726</t>
  </si>
  <si>
    <t>PS4-60-BI-0006C-CC06</t>
  </si>
  <si>
    <t>T-00069-8727</t>
  </si>
  <si>
    <t>PS4-60-BI-0006D-CC01</t>
  </si>
  <si>
    <t>Cable FROM PS4-60-IE-0003D TO PS4-60-BI-0006D</t>
  </si>
  <si>
    <t>T-00069-8728</t>
  </si>
  <si>
    <t>PS4-60-BI-0006D-CC02</t>
  </si>
  <si>
    <t>T-00069-8729</t>
  </si>
  <si>
    <t>PS4-60-BI-0006D-CC03</t>
  </si>
  <si>
    <t>T-00069-8730</t>
  </si>
  <si>
    <t>PS4-60-BI-0006D-CC04</t>
  </si>
  <si>
    <t>T-00069-8731</t>
  </si>
  <si>
    <t>PS4-60-BI-0006D-CC05</t>
  </si>
  <si>
    <t>T-00069-8732</t>
  </si>
  <si>
    <t>PS4-60-BI-0006D-CC06</t>
  </si>
  <si>
    <t>T-00069-8733</t>
  </si>
  <si>
    <t>PS4-60-BI-0006E-CC01</t>
  </si>
  <si>
    <t>Cable FROM PS4-60-IE-0003E TO PS4-60-BI-0006E</t>
  </si>
  <si>
    <t>T-00069-8734</t>
  </si>
  <si>
    <t>PS4-60-BI-0006E-CC02</t>
  </si>
  <si>
    <t>T-00069-8735</t>
  </si>
  <si>
    <t>PS4-60-BI-0006E-CC03</t>
  </si>
  <si>
    <t>T-00069-8736</t>
  </si>
  <si>
    <t>PS4-60-BI-0006E-CC04</t>
  </si>
  <si>
    <t>T-00069-8737</t>
  </si>
  <si>
    <t>PS4-60-BI-0006E-CC05</t>
  </si>
  <si>
    <t>T-00069-8738</t>
  </si>
  <si>
    <t>PS4-60-BI-0006E-CC06</t>
  </si>
  <si>
    <t>T-00069-8739</t>
  </si>
  <si>
    <t>PS4-60-BI-0006F-CC01</t>
  </si>
  <si>
    <t>Cable FROM PS4-60-IE-0003F TO PS4-60-BI-0006F</t>
  </si>
  <si>
    <t>T-00069-8740</t>
  </si>
  <si>
    <t>PS4-60-BI-0006F-CC02</t>
  </si>
  <si>
    <t>T-00069-8741</t>
  </si>
  <si>
    <t>PS4-60-BI-0006F-CC03</t>
  </si>
  <si>
    <t>T-00069-8742</t>
  </si>
  <si>
    <t>PS4-60-BI-0006F-CC04</t>
  </si>
  <si>
    <t>T-00069-8743</t>
  </si>
  <si>
    <t>PS4-60-BI-0006F-CC05</t>
  </si>
  <si>
    <t>T-00069-8744</t>
  </si>
  <si>
    <t>PS4-60-BI-0006F-CC06</t>
  </si>
  <si>
    <t>T-00069-8745</t>
  </si>
  <si>
    <t>PS4-60-BI-0006G-CC01</t>
  </si>
  <si>
    <t>Cable FROM PS4-60-IE-0003G TO PS4-60-BI-0006G</t>
  </si>
  <si>
    <t>T-00069-8746</t>
  </si>
  <si>
    <t>PS4-60-BI-0006G-CC02</t>
  </si>
  <si>
    <t>T-00069-8747</t>
  </si>
  <si>
    <t>PS4-60-BI-0006G-CC03</t>
  </si>
  <si>
    <t>T-00069-8748</t>
  </si>
  <si>
    <t>PS4-60-BI-0006G-CC04</t>
  </si>
  <si>
    <t>T-00069-8749</t>
  </si>
  <si>
    <t>PS4-60-BI-0006G-CC05</t>
  </si>
  <si>
    <t>T-00069-8750</t>
  </si>
  <si>
    <t>PS4-60-BI-0006G-CC06</t>
  </si>
  <si>
    <t>T-00069-8751</t>
  </si>
  <si>
    <t>PS4-60-BI-0008A-CC01</t>
  </si>
  <si>
    <t>Cable FROM PS4-60-IE-0003A TO PS4-60-BI-0008A</t>
  </si>
  <si>
    <t>T-00069-8752</t>
  </si>
  <si>
    <t>PS4-60-BI-0008A-CC02</t>
  </si>
  <si>
    <t>Cable FROM PS4-60-IH-0001A TO PS4-60-BI-0008A</t>
  </si>
  <si>
    <t>T-00069-8753</t>
  </si>
  <si>
    <t>PS4-60-BI-0008B-CC01</t>
  </si>
  <si>
    <t>Cable FROM PS4-60-IE-0003A TO PS4-60-BI-0008B</t>
  </si>
  <si>
    <t>T-00069-8754</t>
  </si>
  <si>
    <t>PS4-60-BI-0008B-CC02</t>
  </si>
  <si>
    <t>Cable FROM PS4-60-IH-0001A TO PS4-60-BI-0008B</t>
  </si>
  <si>
    <t>T-00069-8755</t>
  </si>
  <si>
    <t>PS4-60-BI-0009A-CC01</t>
  </si>
  <si>
    <t>Cable FROM PS4-60-IE-0003B TO PS4-60-BI-0009A</t>
  </si>
  <si>
    <t>T-00069-8756</t>
  </si>
  <si>
    <t>PS4-60-BI-0009A-CC02</t>
  </si>
  <si>
    <t>Cable FROM PS4-60-IH-0001B TO PS4-60-BI-0009A</t>
  </si>
  <si>
    <t>T-00069-8757</t>
  </si>
  <si>
    <t>PS4-60-BI-0009B-CC01</t>
  </si>
  <si>
    <t>Cable FROM PS4-60-IE-0003B TO PS4-60-BI-0009B</t>
  </si>
  <si>
    <t>T-00069-8758</t>
  </si>
  <si>
    <t>PS4-60-BI-0009B-CC02</t>
  </si>
  <si>
    <t>Cable FROM PS4-60-IH-0001B TO PS4-60-BI-0009B</t>
  </si>
  <si>
    <t>T-00069-8759</t>
  </si>
  <si>
    <t>PS4-60-BI-0010A-CC01</t>
  </si>
  <si>
    <t>Cable FROM PS4-60-IE-0003C TO PS4-60-BI-0010A</t>
  </si>
  <si>
    <t>T-00069-8760</t>
  </si>
  <si>
    <t>PS4-60-BI-0010A-CC02</t>
  </si>
  <si>
    <t>Cable FROM PS4-60-IH-0001C TO PS4-60-BI-0010A</t>
  </si>
  <si>
    <t>T-00069-8761</t>
  </si>
  <si>
    <t>PS4-60-BI-0010B-CC01</t>
  </si>
  <si>
    <t>Cable FROM PS4-60-IE-0003C TO PS4-60-BI-0010B</t>
  </si>
  <si>
    <t>T-00069-8762</t>
  </si>
  <si>
    <t>PS4-60-BI-0010B-CC02</t>
  </si>
  <si>
    <t>Cable FROM PS4-60-IH-0001C TO PS4-60-BI-0010B</t>
  </si>
  <si>
    <t>T-00069-8763</t>
  </si>
  <si>
    <t>PS4-60-BI-0011A-CC01</t>
  </si>
  <si>
    <t>Cable FROM PS4-60-IE-0003D TO PS4-60-BI-0011A</t>
  </si>
  <si>
    <t>T-00069-8764</t>
  </si>
  <si>
    <t>PS4-60-BI-0011A-CC02</t>
  </si>
  <si>
    <t>Cable FROM PS4-60-IH-0001D TO PS4-60-BI-0011A</t>
  </si>
  <si>
    <t>T-00069-8765</t>
  </si>
  <si>
    <t>PS4-60-BI-0011B-CC01</t>
  </si>
  <si>
    <t>Cable FROM PS4-60-IE-0003D TO PS4-60-BI-0011B</t>
  </si>
  <si>
    <t>T-00069-8766</t>
  </si>
  <si>
    <t>PS4-60-BI-0011B-CC02</t>
  </si>
  <si>
    <t>Cable FROM PS4-60-IH-0001D TO PS4-60-BI-0011B</t>
  </si>
  <si>
    <t>T-00069-8767</t>
  </si>
  <si>
    <t>PS4-60-BI-0012A-CC01</t>
  </si>
  <si>
    <t>Cable FROM PS4-60-IE-0003E TO PS4-60-BI-0012A</t>
  </si>
  <si>
    <t>T-00069-8768</t>
  </si>
  <si>
    <t>PS4-60-BI-0012A-CC02</t>
  </si>
  <si>
    <t>Cable FROM PS4-60-IH-0001E TO PS4-60-BI-0012A</t>
  </si>
  <si>
    <t>T-00069-8769</t>
  </si>
  <si>
    <t>PS4-60-BI-0012B-CC01</t>
  </si>
  <si>
    <t>Cable FROM PS4-60-IE-0003E TO PS4-60-BI-0012B</t>
  </si>
  <si>
    <t>T-00069-8770</t>
  </si>
  <si>
    <t>PS4-60-BI-0012B-CC02</t>
  </si>
  <si>
    <t>Cable FROM PS4-60-IH-0001E TO PS4-60-BI-0012B</t>
  </si>
  <si>
    <t>T-00069-8771</t>
  </si>
  <si>
    <t>PS4-60-BI-0013A-CC01</t>
  </si>
  <si>
    <t>Cable FROM PS4-60-IE-0003F TO PS4-60-BI-0013A</t>
  </si>
  <si>
    <t>T-00069-8772</t>
  </si>
  <si>
    <t>PS4-60-BI-0013A-CC02</t>
  </si>
  <si>
    <t>Cable FROM PS4-60-IH-0001F TO PS4-60-BI-0013A</t>
  </si>
  <si>
    <t>T-00069-8773</t>
  </si>
  <si>
    <t>PS4-60-BI-0013B-CC01</t>
  </si>
  <si>
    <t>Cable FROM PS4-60-IE-0003F TO PS4-60-BI-0013B</t>
  </si>
  <si>
    <t>T-00069-8774</t>
  </si>
  <si>
    <t>PS4-60-BI-0013B-CC02</t>
  </si>
  <si>
    <t>Cable FROM PS4-60-IH-0001F TO PS4-60-BI-0013B</t>
  </si>
  <si>
    <t>T-00069-8775</t>
  </si>
  <si>
    <t>PS4-60-BI-0014A-CC01</t>
  </si>
  <si>
    <t>Cable FROM PS4-60-IE-0003G TO PS4-60-BI-0014A</t>
  </si>
  <si>
    <t>T-00069-8776</t>
  </si>
  <si>
    <t>PS4-60-BI-0014A-CC02</t>
  </si>
  <si>
    <t>Cable FROM PS4-60-IH-0001G TO PS4-60-BI-0014A</t>
  </si>
  <si>
    <t>T-00069-8777</t>
  </si>
  <si>
    <t>PS4-60-BI-0014B-CC01</t>
  </si>
  <si>
    <t>Cable FROM PS4-60-IE-0003G TO PS4-60-BI-0014B</t>
  </si>
  <si>
    <t>T-00069-8778</t>
  </si>
  <si>
    <t>PS4-60-BI-0014B-CC02</t>
  </si>
  <si>
    <t>Cable FROM PS4-60-IH-0001G TO PS4-60-BI-0014B</t>
  </si>
  <si>
    <t>T-00069-8779</t>
  </si>
  <si>
    <t>PS4-60-BI-0016A-CC01</t>
  </si>
  <si>
    <t>Cable FROM PS4-60-IE-0003A TO PS4-60-BI-0016A</t>
  </si>
  <si>
    <t>T-00069-8780</t>
  </si>
  <si>
    <t>PS4-60-BI-0016A-CC02</t>
  </si>
  <si>
    <t>T-00069-8781</t>
  </si>
  <si>
    <t>PS4-60-BI-0016A-CC03</t>
  </si>
  <si>
    <t>T-00069-8782</t>
  </si>
  <si>
    <t>PS4-60-BI-0016A-CCO4</t>
  </si>
  <si>
    <t>Cable FROM PS4-60-IE-0001A TO PS4-60-BI-0016A</t>
  </si>
  <si>
    <t>T-00069-8783</t>
  </si>
  <si>
    <t>PS4-60-BI-0016B-CC01</t>
  </si>
  <si>
    <t>Cable FROM PS4-60-IE-0003B TO PS4-60-BI-0016B</t>
  </si>
  <si>
    <t>T-00069-8784</t>
  </si>
  <si>
    <t>PS4-60-BI-0016B-CC02</t>
  </si>
  <si>
    <t>T-00069-8785</t>
  </si>
  <si>
    <t>PS4-60-BI-0016B-CC03</t>
  </si>
  <si>
    <t>T-00069-8786</t>
  </si>
  <si>
    <t>PS4-60-BI-0016B-CCO4</t>
  </si>
  <si>
    <t>Cable FROM PS4-60-IE-0001B TO PS4-60-BI-0016B</t>
  </si>
  <si>
    <t>T-00069-8787</t>
  </si>
  <si>
    <t>PS4-60-BI-0016C-CC01</t>
  </si>
  <si>
    <t>Cable FROM PS4-60-IE-0003C TO PS4-60-BI-0016C</t>
  </si>
  <si>
    <t>T-00069-8788</t>
  </si>
  <si>
    <t>PS4-60-BI-0016C-CC02</t>
  </si>
  <si>
    <t>T-00069-8789</t>
  </si>
  <si>
    <t>PS4-60-BI-0016C-CC03</t>
  </si>
  <si>
    <t>T-00069-8790</t>
  </si>
  <si>
    <t>PS4-60-BI-0016C-CCO4</t>
  </si>
  <si>
    <t>Cable FROM PS4-60-IE-0001C TO PS4-60-BI-0016C</t>
  </si>
  <si>
    <t>T-00069-8791</t>
  </si>
  <si>
    <t>PS4-60-BI-0016D-CC01</t>
  </si>
  <si>
    <t>Cable FROM PS4-60-IE-0003D TO PS4-60-BI-0016D</t>
  </si>
  <si>
    <t>T-00069-8792</t>
  </si>
  <si>
    <t>PS4-60-BI-0016D-CC02</t>
  </si>
  <si>
    <t>T-00069-8793</t>
  </si>
  <si>
    <t>PS4-60-BI-0016D-CC03</t>
  </si>
  <si>
    <t>T-00069-8794</t>
  </si>
  <si>
    <t>PS4-60-BI-0016D-CCO4</t>
  </si>
  <si>
    <t>Cable FROM PS4-60-IE-0001D TO PS4-60-BI-0016D</t>
  </si>
  <si>
    <t>T-00069-8795</t>
  </si>
  <si>
    <t>PS4-60-BI-0016E-CC01</t>
  </si>
  <si>
    <t>Cable FROM PS4-60-IE-0003E TO PS4-60-BI-0016E</t>
  </si>
  <si>
    <t>T-00069-8796</t>
  </si>
  <si>
    <t>PS4-60-BI-0016E-CC02</t>
  </si>
  <si>
    <t>T-00069-8797</t>
  </si>
  <si>
    <t>PS4-60-BI-0016E-CC03</t>
  </si>
  <si>
    <t>T-00069-8798</t>
  </si>
  <si>
    <t>PS4-60-BI-0016E-CCO4</t>
  </si>
  <si>
    <t>Cable FROM PS4-60-IE-0001E TO PS4-60-BI-0016E</t>
  </si>
  <si>
    <t>T-00069-8799</t>
  </si>
  <si>
    <t>PS4-60-BI-0016F-CC01</t>
  </si>
  <si>
    <t>Cable FROM PS4-60-IE-0003F TO PS4-60-BI-0016F</t>
  </si>
  <si>
    <t>T-00069-8800</t>
  </si>
  <si>
    <t>PS4-60-BI-0016F-CC02</t>
  </si>
  <si>
    <t>T-00069-8801</t>
  </si>
  <si>
    <t>PS4-60-BI-0016F-CC03</t>
  </si>
  <si>
    <t>T-00069-8802</t>
  </si>
  <si>
    <t>PS4-60-BI-0016F-CCO4</t>
  </si>
  <si>
    <t>Cable FROM PS4-60-IE-0001F TO PS4-60-BI-0016F</t>
  </si>
  <si>
    <t>T-00069-8803</t>
  </si>
  <si>
    <t>PS4-60-BI-0016G-CC01</t>
  </si>
  <si>
    <t>Cable FROM PS4-60-IE-0003G TO PS4-60-BI-0016G</t>
  </si>
  <si>
    <t>T-00069-8804</t>
  </si>
  <si>
    <t>PS4-60-BI-0016G-CC02</t>
  </si>
  <si>
    <t>T-00069-8805</t>
  </si>
  <si>
    <t>PS4-60-BI-0016G-CC03</t>
  </si>
  <si>
    <t>T-00069-8806</t>
  </si>
  <si>
    <t>PS4-60-BI-0016G-CCO4</t>
  </si>
  <si>
    <t>Cable FROM PS4-60-IE-0001G TO PS4-60-BI-0016G</t>
  </si>
  <si>
    <t>T-00069-8807</t>
  </si>
  <si>
    <t>PS4-60-BI-0017A-CC02</t>
  </si>
  <si>
    <t>T-00069-8808</t>
  </si>
  <si>
    <t>PS4-60-BI-0017B-CC02</t>
  </si>
  <si>
    <t>T-00069-8809</t>
  </si>
  <si>
    <t>PS4-60-BI-0017C-CC02</t>
  </si>
  <si>
    <t>T-00069-8810</t>
  </si>
  <si>
    <t>PS4-60-BI-0017D-CC02</t>
  </si>
  <si>
    <t>T-00069-8811</t>
  </si>
  <si>
    <t>PS4-60-BI-0017E-CC02</t>
  </si>
  <si>
    <t>T-00069-8812</t>
  </si>
  <si>
    <t>PS4-60-BI-0017F-CC02</t>
  </si>
  <si>
    <t>T-00069-8813</t>
  </si>
  <si>
    <t>PS4-60-BI-0017G-CC02</t>
  </si>
  <si>
    <t>T-00069-8814</t>
  </si>
  <si>
    <t>PS4-60-BI-0019A-CC01</t>
  </si>
  <si>
    <t>Cable FROM PS4-60-IE-0003A TO PS4-60-BI-0019A</t>
  </si>
  <si>
    <t>T-00069-8815</t>
  </si>
  <si>
    <t>PS4-60-BI-0019A-CC02</t>
  </si>
  <si>
    <t>T-00069-8816</t>
  </si>
  <si>
    <t>PS4-60-BI-0019B-CC01</t>
  </si>
  <si>
    <t>Cable FROM PS4-60-IE-0003B TO PS4-60-BI-0019B</t>
  </si>
  <si>
    <t>T-00069-8817</t>
  </si>
  <si>
    <t>PS4-60-BI-0019B-CC02</t>
  </si>
  <si>
    <t>T-00069-8818</t>
  </si>
  <si>
    <t>PS4-60-BI-0019C-CC01</t>
  </si>
  <si>
    <t>Cable FROM PS4-60-IE-0003C TO PS4-60-BI-0019C</t>
  </si>
  <si>
    <t>T-00069-8819</t>
  </si>
  <si>
    <t>PS4-60-BI-0019C-CC02</t>
  </si>
  <si>
    <t>T-00069-8820</t>
  </si>
  <si>
    <t>PS4-60-BI-0019D-CC01</t>
  </si>
  <si>
    <t>Cable FROM PS4-60-IE-0003D TO PS4-60-BI-0019D</t>
  </si>
  <si>
    <t>T-00069-8821</t>
  </si>
  <si>
    <t>PS4-60-BI-0019D-CC02</t>
  </si>
  <si>
    <t>T-00069-8822</t>
  </si>
  <si>
    <t>PS4-60-BI-0019E-CC01</t>
  </si>
  <si>
    <t>Cable FROM PS4-60-IE-0003E TO PS4-60-BI-0019E</t>
  </si>
  <si>
    <t>T-00069-8823</t>
  </si>
  <si>
    <t>PS4-60-BI-0019E-CC02</t>
  </si>
  <si>
    <t>T-00069-8824</t>
  </si>
  <si>
    <t>PS4-60-BI-0019F-CC01</t>
  </si>
  <si>
    <t>Cable FROM PS4-60-IE-0003F TO PS4-60-BI-0019F</t>
  </si>
  <si>
    <t>T-00069-8825</t>
  </si>
  <si>
    <t>PS4-60-BI-0019F-CC02</t>
  </si>
  <si>
    <t>T-00069-8826</t>
  </si>
  <si>
    <t>PS4-60-BI-0019G-CC01</t>
  </si>
  <si>
    <t>Cable FROM PS4-60-IE-0003G TO PS4-60-BI-0019G</t>
  </si>
  <si>
    <t>T-00069-8827</t>
  </si>
  <si>
    <t>PS4-60-BI-0019G-CC02</t>
  </si>
  <si>
    <t>T-00069-8828</t>
  </si>
  <si>
    <t>PS4-60-IE-0002B-CC05</t>
  </si>
  <si>
    <t>Cable FROM PS4-60-IE-0002A TO PS4-60-IE-0002B</t>
  </si>
  <si>
    <t>T-00069-8829</t>
  </si>
  <si>
    <t>PS4-60-IE-0002C-CC05</t>
  </si>
  <si>
    <t>Cable FROM PS4-60-IE-0002B TO PS4-60-IE-0002C</t>
  </si>
  <si>
    <t>T-00069-8830</t>
  </si>
  <si>
    <t>PS4-60-IE-0002D-CC05</t>
  </si>
  <si>
    <t>Cable FROM PS4-60-IE-0002C TO PS4-60-IE-0002D</t>
  </si>
  <si>
    <t>T-00069-8831</t>
  </si>
  <si>
    <t>PS4-60-IE-0002E-CC05</t>
  </si>
  <si>
    <t>Cable FROM PS4-60-IE-0002D TO PS4-60-IE-0002E</t>
  </si>
  <si>
    <t>T-00069-8832</t>
  </si>
  <si>
    <t>PS4-60-IE-0002F-CC05</t>
  </si>
  <si>
    <t>Cable FROM PS4-60-IE-0002E TO PS4-60-IE-0002F</t>
  </si>
  <si>
    <t>T-00069-8833</t>
  </si>
  <si>
    <t>PS4-60-IE-0002G-CC05</t>
  </si>
  <si>
    <t>Cable FROM PS4-60-IE-0002F TO PS4-60-IE-0002G</t>
  </si>
  <si>
    <t>T-00069-8834</t>
  </si>
  <si>
    <t>PS4-60-IE-0003A-CC01</t>
  </si>
  <si>
    <t>Cable FROM PS4-60-IE-0001A TO PS4-60-IE-0003A</t>
  </si>
  <si>
    <t>T-00069-8835</t>
  </si>
  <si>
    <t>PS4-60-IE-0003A-CC02</t>
  </si>
  <si>
    <t>T-00069-8836</t>
  </si>
  <si>
    <t>PS4-60-IE-0003A-CC03</t>
  </si>
  <si>
    <t>T-00069-8837</t>
  </si>
  <si>
    <t>PS4-60-IE-0003A-CC04</t>
  </si>
  <si>
    <t>T-00069-8838</t>
  </si>
  <si>
    <t>PS4-60-IE-0003A-CC05</t>
  </si>
  <si>
    <t>T-00069-8839</t>
  </si>
  <si>
    <t>PS4-60-IE-0003A-CC06</t>
  </si>
  <si>
    <t>T-00069-8840</t>
  </si>
  <si>
    <t>PS4-60-IE-0003A-CC07</t>
  </si>
  <si>
    <t>T-00069-8841</t>
  </si>
  <si>
    <t>PS4-60-IE-0003A-CC08</t>
  </si>
  <si>
    <t>T-00069-8842</t>
  </si>
  <si>
    <t>PS4-60-IE-0003A-CC09</t>
  </si>
  <si>
    <t>T-00069-8843</t>
  </si>
  <si>
    <t>PS4-60-IE-0003A-CC10</t>
  </si>
  <si>
    <t>T-00069-8844</t>
  </si>
  <si>
    <t>PS4-60-IE-0003A-CC11</t>
  </si>
  <si>
    <t>T-00069-8845</t>
  </si>
  <si>
    <t>PS4-60-IE-0003A-CC15</t>
  </si>
  <si>
    <t>T-00069-8846</t>
  </si>
  <si>
    <t>PS4-60-IE-0003A-CC16</t>
  </si>
  <si>
    <t>T-00069-8847</t>
  </si>
  <si>
    <t>PS4-60-IE-0003A-CC17</t>
  </si>
  <si>
    <t>T-00069-8852</t>
  </si>
  <si>
    <t>PS4-60-IE-0003A-CC25</t>
  </si>
  <si>
    <t>Cable FROM PS4-60-TX-41100A TO PS4-60-IE-0003A</t>
  </si>
  <si>
    <t>T-00069-8853</t>
  </si>
  <si>
    <t>PS4-60-IE-0003A-CC26</t>
  </si>
  <si>
    <t>Cable FROM PS4-60-TX-41100B TO PS4-60-IE-0003A</t>
  </si>
  <si>
    <t>T-00069-8854</t>
  </si>
  <si>
    <t>PS4-60-IE-0003B-CC01</t>
  </si>
  <si>
    <t>Cable FROM PS4-60-IE-0001B TO PS4-60-IE-0003B</t>
  </si>
  <si>
    <t>T-00069-8855</t>
  </si>
  <si>
    <t>PS4-60-IE-0003B-CC02</t>
  </si>
  <si>
    <t>T-00069-8856</t>
  </si>
  <si>
    <t>PS4-60-IE-0003B-CC03</t>
  </si>
  <si>
    <t>T-00069-8857</t>
  </si>
  <si>
    <t>PS4-60-IE-0003B-CC04</t>
  </si>
  <si>
    <t>T-00069-8858</t>
  </si>
  <si>
    <t>PS4-60-IE-0003B-CC05</t>
  </si>
  <si>
    <t>T-00069-8859</t>
  </si>
  <si>
    <t>PS4-60-IE-0003B-CC06</t>
  </si>
  <si>
    <t>T-00069-8860</t>
  </si>
  <si>
    <t>PS4-60-IE-0003B-CC07</t>
  </si>
  <si>
    <t>T-00069-8861</t>
  </si>
  <si>
    <t>PS4-60-IE-0003B-CC08</t>
  </si>
  <si>
    <t>T-00069-8862</t>
  </si>
  <si>
    <t>PS4-60-IE-0003B-CC09</t>
  </si>
  <si>
    <t>T-00069-8863</t>
  </si>
  <si>
    <t>PS4-60-IE-0003B-CC10</t>
  </si>
  <si>
    <t>T-00069-8864</t>
  </si>
  <si>
    <t>PS4-60-IE-0003B-CC11</t>
  </si>
  <si>
    <t>T-00069-8865</t>
  </si>
  <si>
    <t>PS4-60-IE-0003B-CC15</t>
  </si>
  <si>
    <t>T-00069-8866</t>
  </si>
  <si>
    <t>PS4-60-IE-0003B-CC16</t>
  </si>
  <si>
    <t>T-00069-8867</t>
  </si>
  <si>
    <t>PS4-60-IE-0003B-CC17</t>
  </si>
  <si>
    <t>T-00069-8872</t>
  </si>
  <si>
    <t>PS4-60-IE-0003B-CC25</t>
  </si>
  <si>
    <t>Cable FROM PS4-60-TX-41200A TO PS4-60-IE-0003B</t>
  </si>
  <si>
    <t>T-00069-8873</t>
  </si>
  <si>
    <t>PS4-60-IE-0003B-CC26</t>
  </si>
  <si>
    <t>Cable FROM PS4-60-TX-41200B TO PS4-60-IE-0003B</t>
  </si>
  <si>
    <t>T-00069-8874</t>
  </si>
  <si>
    <t>PS4-60-IE-0003C-CC01</t>
  </si>
  <si>
    <t>Cable FROM PS4-60-IE-0001C TO PS4-60-IE-0003C</t>
  </si>
  <si>
    <t>T-00069-8875</t>
  </si>
  <si>
    <t>PS4-60-IE-0003C-CC02</t>
  </si>
  <si>
    <t>T-00069-8876</t>
  </si>
  <si>
    <t>PS4-60-IE-0003C-CC03</t>
  </si>
  <si>
    <t>T-00069-8877</t>
  </si>
  <si>
    <t>PS4-60-IE-0003C-CC04</t>
  </si>
  <si>
    <t>T-00069-8878</t>
  </si>
  <si>
    <t>PS4-60-IE-0003C-CC05</t>
  </si>
  <si>
    <t>T-00069-8879</t>
  </si>
  <si>
    <t>PS4-60-IE-0003C-CC06</t>
  </si>
  <si>
    <t>T-00069-8880</t>
  </si>
  <si>
    <t>PS4-60-IE-0003C-CC07</t>
  </si>
  <si>
    <t>T-00069-8881</t>
  </si>
  <si>
    <t>PS4-60-IE-0003C-CC08</t>
  </si>
  <si>
    <t>T-00069-8882</t>
  </si>
  <si>
    <t>PS4-60-IE-0003C-CC09</t>
  </si>
  <si>
    <t>T-00069-8883</t>
  </si>
  <si>
    <t>PS4-60-IE-0003C-CC10</t>
  </si>
  <si>
    <t>T-00069-8884</t>
  </si>
  <si>
    <t>PS4-60-IE-0003C-CC11</t>
  </si>
  <si>
    <t>T-00069-8885</t>
  </si>
  <si>
    <t>PS4-60-IE-0003C-CC15</t>
  </si>
  <si>
    <t>T-00069-8886</t>
  </si>
  <si>
    <t>PS4-60-IE-0003C-CC16</t>
  </si>
  <si>
    <t>T-00069-8887</t>
  </si>
  <si>
    <t>PS4-60-IE-0003C-CC17</t>
  </si>
  <si>
    <t>T-00069-8892</t>
  </si>
  <si>
    <t>PS4-60-IE-0003C-CC25</t>
  </si>
  <si>
    <t>Cable FROM PS4-60-TX-41300A TO PS4-60-IE-0003C</t>
  </si>
  <si>
    <t>T-00069-8893</t>
  </si>
  <si>
    <t>PS4-60-IE-0003C-CC26</t>
  </si>
  <si>
    <t>Cable FROM PS4-60-TX-41300B TO PS4-60-IE-0003C</t>
  </si>
  <si>
    <t>T-00069-8894</t>
  </si>
  <si>
    <t>PS4-60-IE-0003D-CC01</t>
  </si>
  <si>
    <t>Cable FROM PS4-60-IE-0001D TO PS4-60-IE-0003D</t>
  </si>
  <si>
    <t>T-00069-8895</t>
  </si>
  <si>
    <t>PS4-60-IE-0003D-CC02</t>
  </si>
  <si>
    <t>T-00069-8896</t>
  </si>
  <si>
    <t>PS4-60-IE-0003D-CC03</t>
  </si>
  <si>
    <t>T-00069-8897</t>
  </si>
  <si>
    <t>PS4-60-IE-0003D-CC04</t>
  </si>
  <si>
    <t>T-00069-8898</t>
  </si>
  <si>
    <t>PS4-60-IE-0003D-CC05</t>
  </si>
  <si>
    <t>T-00069-8899</t>
  </si>
  <si>
    <t>PS4-60-IE-0003D-CC06</t>
  </si>
  <si>
    <t>T-00069-8900</t>
  </si>
  <si>
    <t>PS4-60-IE-0003D-CC07</t>
  </si>
  <si>
    <t>T-00069-8901</t>
  </si>
  <si>
    <t>PS4-60-IE-0003D-CC08</t>
  </si>
  <si>
    <t>T-00069-8902</t>
  </si>
  <si>
    <t>PS4-60-IE-0003D-CC09</t>
  </si>
  <si>
    <t>T-00069-8903</t>
  </si>
  <si>
    <t>PS4-60-IE-0003D-CC10</t>
  </si>
  <si>
    <t>T-00069-8904</t>
  </si>
  <si>
    <t>PS4-60-IE-0003D-CC11</t>
  </si>
  <si>
    <t>T-00069-8905</t>
  </si>
  <si>
    <t>PS4-60-IE-0003D-CC15</t>
  </si>
  <si>
    <t>T-00069-8906</t>
  </si>
  <si>
    <t>PS4-60-IE-0003D-CC16</t>
  </si>
  <si>
    <t>T-00069-8907</t>
  </si>
  <si>
    <t>PS4-60-IE-0003D-CC17</t>
  </si>
  <si>
    <t>T-00069-8912</t>
  </si>
  <si>
    <t>PS4-60-IE-0003D-CC25</t>
  </si>
  <si>
    <t>Cable FROM PS4-60-TX-41400A TO PS4-60-IE-0003D</t>
  </si>
  <si>
    <t>T-00069-8913</t>
  </si>
  <si>
    <t>PS4-60-IE-0003D-CC26</t>
  </si>
  <si>
    <t>Cable FROM PS4-60-TX-41400B TO PS4-60-IE-0003D</t>
  </si>
  <si>
    <t>T-00069-8914</t>
  </si>
  <si>
    <t>PS4-60-IE-0003E-CC01</t>
  </si>
  <si>
    <t>Cable FROM PS4-60-IE-0001E TO PS4-60-IE-0003E</t>
  </si>
  <si>
    <t>T-00069-8915</t>
  </si>
  <si>
    <t>PS4-60-IE-0003E-CC02</t>
  </si>
  <si>
    <t>T-00069-8916</t>
  </si>
  <si>
    <t>PS4-60-IE-0003E-CC03</t>
  </si>
  <si>
    <t>T-00069-8917</t>
  </si>
  <si>
    <t>PS4-60-IE-0003E-CC04</t>
  </si>
  <si>
    <t>T-00069-8918</t>
  </si>
  <si>
    <t>PS4-60-IE-0003E-CC05</t>
  </si>
  <si>
    <t>Cable FROM PS4-60-IE-0003F TO PS4-60-IE-0001E</t>
  </si>
  <si>
    <t>T-00069-8919</t>
  </si>
  <si>
    <t>PS4-60-IE-0003E-CC06</t>
  </si>
  <si>
    <t>T-00069-8920</t>
  </si>
  <si>
    <t>PS4-60-IE-0003E-CC07</t>
  </si>
  <si>
    <t>T-00069-8921</t>
  </si>
  <si>
    <t>PS4-60-IE-0003E-CC08</t>
  </si>
  <si>
    <t>T-00069-8922</t>
  </si>
  <si>
    <t>PS4-60-IE-0003E-CC09</t>
  </si>
  <si>
    <t>T-00069-8923</t>
  </si>
  <si>
    <t>PS4-60-IE-0003E-CC10</t>
  </si>
  <si>
    <t>T-00069-8924</t>
  </si>
  <si>
    <t>PS4-60-IE-0003E-CC11</t>
  </si>
  <si>
    <t>T-00069-8925</t>
  </si>
  <si>
    <t>PS4-60-IE-0003E-CC15</t>
  </si>
  <si>
    <t>T-00069-8926</t>
  </si>
  <si>
    <t>PS4-60-IE-0003E-CC16</t>
  </si>
  <si>
    <t>T-00069-8927</t>
  </si>
  <si>
    <t>PS4-60-IE-0003E-CC17</t>
  </si>
  <si>
    <t>T-00069-8932</t>
  </si>
  <si>
    <t>PS4-60-IE-0003E-CC25</t>
  </si>
  <si>
    <t>Cable FROM PS4-60-TX-41500A TO PS4-60-IE-0003E</t>
  </si>
  <si>
    <t>T-00069-8933</t>
  </si>
  <si>
    <t>PS4-60-IE-0003E-CC26</t>
  </si>
  <si>
    <t>Cable FROM PS4-60-TX-41500B TO PS4-60-IE-0003E</t>
  </si>
  <si>
    <t>T-00069-8934</t>
  </si>
  <si>
    <t>PS4-60-IE-0003F-CC01</t>
  </si>
  <si>
    <t>Cable FROM PS4-60-IF-0003F TO PS4-60-IF-0001F</t>
  </si>
  <si>
    <t>T-00069-8935</t>
  </si>
  <si>
    <t>PS4-60-IE-0003F-CC02</t>
  </si>
  <si>
    <t>T-00069-8936</t>
  </si>
  <si>
    <t>PS4-60-IE-0003F-CC03</t>
  </si>
  <si>
    <t>Cable FROM PS4-60-IE-0001F TO PS4-60-IE-0003F</t>
  </si>
  <si>
    <t>T-00069-8937</t>
  </si>
  <si>
    <t>PS4-60-IE-0003F-CC04</t>
  </si>
  <si>
    <t>T-00069-8938</t>
  </si>
  <si>
    <t>PS4-60-IE-0003F-CC05</t>
  </si>
  <si>
    <t>Cable FROM PS4-60-IE-0003G TO PS4-60-IE-0001F</t>
  </si>
  <si>
    <t>T-00069-8939</t>
  </si>
  <si>
    <t>PS4-60-IE-0003F-CC06</t>
  </si>
  <si>
    <t>T-00069-8940</t>
  </si>
  <si>
    <t>PS4-60-IE-0003F-CC07</t>
  </si>
  <si>
    <t>T-00069-8941</t>
  </si>
  <si>
    <t>PS4-60-IE-0003F-CC08</t>
  </si>
  <si>
    <t>T-00069-8942</t>
  </si>
  <si>
    <t>PS4-60-IE-0003F-CC09</t>
  </si>
  <si>
    <t>T-00069-8943</t>
  </si>
  <si>
    <t>PS4-60-IE-0003F-CC10</t>
  </si>
  <si>
    <t>T-00069-8944</t>
  </si>
  <si>
    <t>PS4-60-IE-0003F-CC11</t>
  </si>
  <si>
    <t>T-00069-8945</t>
  </si>
  <si>
    <t>PS4-60-IE-0003F-CC15</t>
  </si>
  <si>
    <t>T-00069-8946</t>
  </si>
  <si>
    <t>PS4-60-IE-0003F-CC16</t>
  </si>
  <si>
    <t>T-00069-8947</t>
  </si>
  <si>
    <t>PS4-60-IE-0003F-CC17</t>
  </si>
  <si>
    <t>T-00069-8952</t>
  </si>
  <si>
    <t>PS4-60-IE-0003F-CC25</t>
  </si>
  <si>
    <t>Cable FROM PS4-60-TX-41600A TO PS4-60-IE-0003F</t>
  </si>
  <si>
    <t>T-00069-8953</t>
  </si>
  <si>
    <t>PS4-60-IE-0003F-CC26</t>
  </si>
  <si>
    <t>Cable FROM PS4-60-TX-41600B TO PS4-60-IE-0003F</t>
  </si>
  <si>
    <t>T-00069-8954</t>
  </si>
  <si>
    <t>PS4-60-IE-0003G-CC01</t>
  </si>
  <si>
    <t>Cable FROM PS4-60-IG-0003G TO PS4-60-IG-0001G</t>
  </si>
  <si>
    <t>T-00069-8955</t>
  </si>
  <si>
    <t>PS4-60-IE-0003G-CC02</t>
  </si>
  <si>
    <t>T-00069-8956</t>
  </si>
  <si>
    <t>PS4-60-IE-0003G-CC03</t>
  </si>
  <si>
    <t>Cable FROM PS4-60-IE-0001G TO PS4-60-IE-0003G</t>
  </si>
  <si>
    <t>T-00069-8957</t>
  </si>
  <si>
    <t>PS4-60-IE-0003G-CC04</t>
  </si>
  <si>
    <t>T-00069-8958</t>
  </si>
  <si>
    <t>PS4-60-IE-0003G-CC05</t>
  </si>
  <si>
    <t>Cable FROM PS4-60-IE-0001G TO PS4-60-IE-0003H</t>
  </si>
  <si>
    <t>T-00069-8959</t>
  </si>
  <si>
    <t>PS4-60-IE-0003G-CC06</t>
  </si>
  <si>
    <t>T-00069-8960</t>
  </si>
  <si>
    <t>PS4-60-IE-0003G-CC07</t>
  </si>
  <si>
    <t>T-00069-8961</t>
  </si>
  <si>
    <t>PS4-60-IE-0003G-CC08</t>
  </si>
  <si>
    <t>T-00069-8962</t>
  </si>
  <si>
    <t>PS4-60-IE-0003G-CC09</t>
  </si>
  <si>
    <t>T-00069-8963</t>
  </si>
  <si>
    <t>PS4-60-IE-0003G-CC10</t>
  </si>
  <si>
    <t>T-00069-8964</t>
  </si>
  <si>
    <t>PS4-60-IE-0003G-CC11</t>
  </si>
  <si>
    <t>T-00069-8965</t>
  </si>
  <si>
    <t>PS4-60-IE-0003G-CC15</t>
  </si>
  <si>
    <t>T-00069-8966</t>
  </si>
  <si>
    <t>PS4-60-IE-0003G-CC16</t>
  </si>
  <si>
    <t>T-00069-8967</t>
  </si>
  <si>
    <t>PS4-60-IE-0003G-CC17</t>
  </si>
  <si>
    <t>T-00069-8972</t>
  </si>
  <si>
    <t>PS4-60-IE-0003G-CC25</t>
  </si>
  <si>
    <t>Cable FROM PS4-60-TX-41700A TO PS4-60-IE-0003G</t>
  </si>
  <si>
    <t>T-00069-8973</t>
  </si>
  <si>
    <t>PS4-60-IE-0003G-CC26</t>
  </si>
  <si>
    <t>Cable FROM PS4-60-TX-41700B TO PS4-60-IE-0003G</t>
  </si>
  <si>
    <t>T-00069-8974</t>
  </si>
  <si>
    <t>PS4-60-IE-0004-CC01</t>
  </si>
  <si>
    <t>Cable FROM PS4-60-IE-0003A TO PS4-60-IE-0004</t>
  </si>
  <si>
    <t>T-00069-8975</t>
  </si>
  <si>
    <t>PS4-60-IE-0004-CC02</t>
  </si>
  <si>
    <t>Cable FROM PS4-60-IE-0003B TO PS4-60-IE-0004</t>
  </si>
  <si>
    <t>T-00069-8976</t>
  </si>
  <si>
    <t>PS4-60-IE-0004-CC03</t>
  </si>
  <si>
    <t>Cable FROM PS4-60-IE-0003C TO PS4-60-IE-0004</t>
  </si>
  <si>
    <t>T-00069-8977</t>
  </si>
  <si>
    <t>PS4-60-IE-0004-CC04</t>
  </si>
  <si>
    <t>Cable FROM PS4-60-IE-0003D TO PS4-60-IE-0004</t>
  </si>
  <si>
    <t>T-00069-8978</t>
  </si>
  <si>
    <t>PS4-60-IE-0004-CC05</t>
  </si>
  <si>
    <t>Cable FROM PS4-60-IE-0003E TO PS4-60-IE-0004</t>
  </si>
  <si>
    <t>T-00069-8979</t>
  </si>
  <si>
    <t>PS4-60-IE-0004-CC06</t>
  </si>
  <si>
    <t>Cable FROM PS4-60-IE-0003F TO PS4-60-IE-0004</t>
  </si>
  <si>
    <t>T-00069-8980</t>
  </si>
  <si>
    <t>PS4-60-IE-0004-CC07</t>
  </si>
  <si>
    <t>Cable FROM PS4-60-IE-0003G TO PS4-60-IE-0004</t>
  </si>
  <si>
    <t>T-00069-8984</t>
  </si>
  <si>
    <t>PS4-60-IN-0001A-CC01</t>
  </si>
  <si>
    <t>Cable FROM PS4-60-IE-0003A TO PS4-60-IN-0001A</t>
  </si>
  <si>
    <t>T-00069-8985</t>
  </si>
  <si>
    <t>PS4-60-IN-0001A-CC02</t>
  </si>
  <si>
    <t>T-00069-8986</t>
  </si>
  <si>
    <t>PS4-60-IN-0001A-CC03</t>
  </si>
  <si>
    <t>T-00069-8987</t>
  </si>
  <si>
    <t>PS4-60-IN-0001A-CC04</t>
  </si>
  <si>
    <t>T-00069-8988</t>
  </si>
  <si>
    <t>PS4-60-IN-0001B-CC01</t>
  </si>
  <si>
    <t>Cable FROM PS4-60-IE-0003B TO PS4-60-IN-0001B</t>
  </si>
  <si>
    <t>T-00069-8989</t>
  </si>
  <si>
    <t>PS4-60-IN-0001B-CC02</t>
  </si>
  <si>
    <t>T-00069-8990</t>
  </si>
  <si>
    <t>PS4-60-IN-0001B-CC03</t>
  </si>
  <si>
    <t>T-00069-8991</t>
  </si>
  <si>
    <t>PS4-60-IN-0001B-CC04</t>
  </si>
  <si>
    <t>T-00069-8992</t>
  </si>
  <si>
    <t>PS4-60-IN-0001C-CC01</t>
  </si>
  <si>
    <t>Cable FROM PS4-60-IE-0003C TO PS4-60-IN-0001C</t>
  </si>
  <si>
    <t>T-00069-8993</t>
  </si>
  <si>
    <t>PS4-60-IN-0001C-CC02</t>
  </si>
  <si>
    <t>T-00069-8994</t>
  </si>
  <si>
    <t>PS4-60-IN-0001C-CC03</t>
  </si>
  <si>
    <t>T-00069-8995</t>
  </si>
  <si>
    <t>PS4-60-IN-0001C-CC04</t>
  </si>
  <si>
    <t>T-00069-8996</t>
  </si>
  <si>
    <t>PS4-60-IN-0001D-CC01</t>
  </si>
  <si>
    <t>Cable FROM PS4-60-IE-0003D TO PS4-60-IN-0001D</t>
  </si>
  <si>
    <t>T-00069-8997</t>
  </si>
  <si>
    <t>PS4-60-IN-0001D-CC02</t>
  </si>
  <si>
    <t>T-00069-8998</t>
  </si>
  <si>
    <t>PS4-60-IN-0001D-CC03</t>
  </si>
  <si>
    <t>T-00069-8999</t>
  </si>
  <si>
    <t>PS4-60-IN-0001D-CC04</t>
  </si>
  <si>
    <t>T-00069-9000</t>
  </si>
  <si>
    <t>PS4-60-IN-0001E-CC01</t>
  </si>
  <si>
    <t>Cable FROM PS4-60-IE-0003E TO PS4-60-IN-0001E</t>
  </si>
  <si>
    <t>T-00069-9001</t>
  </si>
  <si>
    <t>PS4-60-IN-0001E-CC02</t>
  </si>
  <si>
    <t>T-00069-9002</t>
  </si>
  <si>
    <t>PS4-60-IN-0001E-CC03</t>
  </si>
  <si>
    <t>T-00069-9003</t>
  </si>
  <si>
    <t>PS4-60-IN-0001E-CC04</t>
  </si>
  <si>
    <t>T-00069-9004</t>
  </si>
  <si>
    <t>PS4-60-IN-0001F-CC01</t>
  </si>
  <si>
    <t>Cable FROM PS4-60-IE-0003F TO PS4-60-IN-0001F</t>
  </si>
  <si>
    <t>T-00069-9005</t>
  </si>
  <si>
    <t>PS4-60-IN-0001F-CC02</t>
  </si>
  <si>
    <t>T-00069-9006</t>
  </si>
  <si>
    <t>PS4-60-IN-0001F-CC03</t>
  </si>
  <si>
    <t>T-00069-9007</t>
  </si>
  <si>
    <t>PS4-60-IN-0001F-CC04</t>
  </si>
  <si>
    <t>T-00069-9008</t>
  </si>
  <si>
    <t>PS4-60-IN-0001G-CC01</t>
  </si>
  <si>
    <t>Cable FROM PS4-60-IE-0003G TO PS4-60-IN-0001G</t>
  </si>
  <si>
    <t>T-00069-9009</t>
  </si>
  <si>
    <t>PS4-60-IN-0001G-CC02</t>
  </si>
  <si>
    <t>T-00069-9010</t>
  </si>
  <si>
    <t>PS4-60-IN-0001G-CC03</t>
  </si>
  <si>
    <t>T-00069-9011</t>
  </si>
  <si>
    <t>PS4-60-IN-0001G-CC04</t>
  </si>
  <si>
    <t>T-00069-9012</t>
  </si>
  <si>
    <t>PS4-60-IN-0002A-CC01</t>
  </si>
  <si>
    <t>Cable FROM PS4-60-IE-0003A TO PS4-60-IN-0002A</t>
  </si>
  <si>
    <t>T-00069-9013</t>
  </si>
  <si>
    <t>PS4-60-IN-0002A-CC02</t>
  </si>
  <si>
    <t>T-00069-9014</t>
  </si>
  <si>
    <t>PS4-60-IN-0002A-CC03</t>
  </si>
  <si>
    <t>T-00069-9015</t>
  </si>
  <si>
    <t>PS4-60-IN-0002A-CC04</t>
  </si>
  <si>
    <t>T-00069-9016</t>
  </si>
  <si>
    <t>PS4-60-IN-0002A-CC05</t>
  </si>
  <si>
    <t>T-00069-9017</t>
  </si>
  <si>
    <t>PS4-60-IN-0002A-CC06</t>
  </si>
  <si>
    <t>T-00069-9018</t>
  </si>
  <si>
    <t>PS4-60-IN-0002B-CC01</t>
  </si>
  <si>
    <t>Cable FROM PS4-60-IE-0003B TO PS4-60-IN-0002B</t>
  </si>
  <si>
    <t>T-00069-9019</t>
  </si>
  <si>
    <t>PS4-60-IN-0002B-CC02</t>
  </si>
  <si>
    <t>T-00069-9020</t>
  </si>
  <si>
    <t>PS4-60-IN-0002B-CC03</t>
  </si>
  <si>
    <t>T-00069-9021</t>
  </si>
  <si>
    <t>PS4-60-IN-0002B-CC04</t>
  </si>
  <si>
    <t>T-00069-9022</t>
  </si>
  <si>
    <t>PS4-60-IN-0002B-CC05</t>
  </si>
  <si>
    <t>T-00069-9023</t>
  </si>
  <si>
    <t>PS4-60-IN-0002B-CC06</t>
  </si>
  <si>
    <t>T-00069-9024</t>
  </si>
  <si>
    <t>PS4-60-IN-0002C-CC01</t>
  </si>
  <si>
    <t>Cable FROM PS4-60-IE-0003C TO PS4-60-IN-0002C</t>
  </si>
  <si>
    <t>T-00069-9025</t>
  </si>
  <si>
    <t>PS4-60-IN-0002C-CC02</t>
  </si>
  <si>
    <t>T-00069-9026</t>
  </si>
  <si>
    <t>PS4-60-IN-0002C-CC03</t>
  </si>
  <si>
    <t>T-00069-9027</t>
  </si>
  <si>
    <t>PS4-60-IN-0002C-CC04</t>
  </si>
  <si>
    <t>T-00069-9028</t>
  </si>
  <si>
    <t>PS4-60-IN-0002C-CC05</t>
  </si>
  <si>
    <t>T-00069-9029</t>
  </si>
  <si>
    <t>PS4-60-IN-0002C-CC06</t>
  </si>
  <si>
    <t>T-00069-9030</t>
  </si>
  <si>
    <t>PS4-60-IN-0002D-CC01</t>
  </si>
  <si>
    <t>Cable FROM PS4-60-IE-0003D TO PS4-60-IN-0002D</t>
  </si>
  <si>
    <t>T-00069-9031</t>
  </si>
  <si>
    <t>PS4-60-IN-0002D-CC02</t>
  </si>
  <si>
    <t>T-00069-9032</t>
  </si>
  <si>
    <t>PS4-60-IN-0002D-CC03</t>
  </si>
  <si>
    <t>T-00069-9033</t>
  </si>
  <si>
    <t>PS4-60-IN-0002D-CC04</t>
  </si>
  <si>
    <t>T-00069-9034</t>
  </si>
  <si>
    <t>PS4-60-IN-0002D-CC05</t>
  </si>
  <si>
    <t>T-00069-9035</t>
  </si>
  <si>
    <t>PS4-60-IN-0002D-CC06</t>
  </si>
  <si>
    <t>T-00069-9036</t>
  </si>
  <si>
    <t>PS4-60-IN-0002E-CC01</t>
  </si>
  <si>
    <t>Cable FROM PS4-60-IE-0003E TO PS4-60-IN-0002E</t>
  </si>
  <si>
    <t>T-00069-9037</t>
  </si>
  <si>
    <t>PS4-60-IN-0002E-CC02</t>
  </si>
  <si>
    <t>T-00069-9038</t>
  </si>
  <si>
    <t>PS4-60-IN-0002E-CC03</t>
  </si>
  <si>
    <t>T-00069-9039</t>
  </si>
  <si>
    <t>PS4-60-IN-0002E-CC04</t>
  </si>
  <si>
    <t>T-00069-9040</t>
  </si>
  <si>
    <t>PS4-60-IN-0002E-CC05</t>
  </si>
  <si>
    <t>T-00069-9041</t>
  </si>
  <si>
    <t>PS4-60-IN-0002E-CC06</t>
  </si>
  <si>
    <t>T-00069-9042</t>
  </si>
  <si>
    <t>PS4-60-IN-0002F-CC01</t>
  </si>
  <si>
    <t>Cable FROM PS4-60-IE-0003F TO PS4-60-IN-0002F</t>
  </si>
  <si>
    <t>T-00069-9043</t>
  </si>
  <si>
    <t>PS4-60-IN-0002F-CC02</t>
  </si>
  <si>
    <t>T-00069-9044</t>
  </si>
  <si>
    <t>PS4-60-IN-0002F-CC03</t>
  </si>
  <si>
    <t>T-00069-9045</t>
  </si>
  <si>
    <t>PS4-60-IN-0002F-CC04</t>
  </si>
  <si>
    <t>T-00069-9046</t>
  </si>
  <si>
    <t>PS4-60-IN-0002F-CC05</t>
  </si>
  <si>
    <t>T-00069-9047</t>
  </si>
  <si>
    <t>PS4-60-IN-0002F-CC06</t>
  </si>
  <si>
    <t>T-00069-9048</t>
  </si>
  <si>
    <t>PS4-60-IN-0002G-CC01</t>
  </si>
  <si>
    <t>Cable FROM PS4-60-IE-0003G TO PS4-60-IN-0002G</t>
  </si>
  <si>
    <t>T-00069-9049</t>
  </si>
  <si>
    <t>PS4-60-IN-0002G-CC02</t>
  </si>
  <si>
    <t>T-00069-9050</t>
  </si>
  <si>
    <t>PS4-60-IN-0002G-CC03</t>
  </si>
  <si>
    <t>T-00069-9051</t>
  </si>
  <si>
    <t>PS4-60-IN-0002G-CC04</t>
  </si>
  <si>
    <t>T-00069-9052</t>
  </si>
  <si>
    <t>PS4-60-IN-0002G-CC05</t>
  </si>
  <si>
    <t>T-00069-9053</t>
  </si>
  <si>
    <t>PS4-60-IN-0002G-CC06</t>
  </si>
  <si>
    <t>T-00069-9054</t>
  </si>
  <si>
    <t>PS4-60-LA-0002A-CC01</t>
  </si>
  <si>
    <t>Cable FROM PS4-60-IE-0003A TO PS4-60-LA-0002A</t>
  </si>
  <si>
    <t>T-00069-9055</t>
  </si>
  <si>
    <t>PS4-60-LA-0002A-CC02</t>
  </si>
  <si>
    <t>T-00069-9056</t>
  </si>
  <si>
    <t>PS4-60-LA-0002A-CC03</t>
  </si>
  <si>
    <t>T-00069-9057</t>
  </si>
  <si>
    <t>PS4-60-LA-0002A-CC04</t>
  </si>
  <si>
    <t>Cable FROM PS4-60-IE-0003B TO PS4-60-LA-0002A</t>
  </si>
  <si>
    <t>T-00069-9058</t>
  </si>
  <si>
    <t>PS4-60-LA-0002A-CC05</t>
  </si>
  <si>
    <t>T-00069-9059</t>
  </si>
  <si>
    <t>PS4-60-LA-0002A-CC06</t>
  </si>
  <si>
    <t>T-00069-9060</t>
  </si>
  <si>
    <t>PS4-60-LA-0002A-CC07</t>
  </si>
  <si>
    <t>Cable FROM PS4-60-IE-0003C TO PS4-60-LA-0002A</t>
  </si>
  <si>
    <t>T-00069-9061</t>
  </si>
  <si>
    <t>PS4-60-LA-0002A-CC08</t>
  </si>
  <si>
    <t>T-00069-9062</t>
  </si>
  <si>
    <t>PS4-60-LA-0002A-CC09</t>
  </si>
  <si>
    <t>T-00069-9063</t>
  </si>
  <si>
    <t>PS4-60-LA-0002B-CC01</t>
  </si>
  <si>
    <t>Cable FROM PS4-60-IE-0003D TO PS4-60-LA-0002B</t>
  </si>
  <si>
    <t>T-00069-9064</t>
  </si>
  <si>
    <t>PS4-60-LA-0002B-CC02</t>
  </si>
  <si>
    <t>T-00069-9065</t>
  </si>
  <si>
    <t>PS4-60-LA-0002B-CC03</t>
  </si>
  <si>
    <t>T-00069-9066</t>
  </si>
  <si>
    <t>PS4-60-LA-0002B-CC04</t>
  </si>
  <si>
    <t>Cable FROM PS4-60-IE-0003E TO PS4-60-LA-0002B</t>
  </si>
  <si>
    <t>T-00069-9067</t>
  </si>
  <si>
    <t>PS4-60-LA-0002B-CC05</t>
  </si>
  <si>
    <t>T-00069-9068</t>
  </si>
  <si>
    <t>PS4-60-LA-0002B-CC06</t>
  </si>
  <si>
    <t>T-00069-9069</t>
  </si>
  <si>
    <t>PS4-60-LA-0002C-CC01</t>
  </si>
  <si>
    <t>Cable FROM PS4-60-IE-0003F TO PS4-60-LA-0002C</t>
  </si>
  <si>
    <t>T-00069-9070</t>
  </si>
  <si>
    <t>PS4-60-LA-0002C-CC02</t>
  </si>
  <si>
    <t>T-00069-9071</t>
  </si>
  <si>
    <t>PS4-60-LA-0002C-CC03</t>
  </si>
  <si>
    <t>T-00069-9072</t>
  </si>
  <si>
    <t>PS4-60-LA-0002C-CC04</t>
  </si>
  <si>
    <t>Cable FROM PS4-60-IE-0003G TO PS4-60-LA-0002C</t>
  </si>
  <si>
    <t>T-00069-9073</t>
  </si>
  <si>
    <t>PS4-60-LA-0002C-CC05</t>
  </si>
  <si>
    <t>T-00069-9074</t>
  </si>
  <si>
    <t>PS4-60-LA-0002C-CC06</t>
  </si>
  <si>
    <t>T-00069-9075</t>
  </si>
  <si>
    <t>PS4-60-LA-0003-CC01</t>
  </si>
  <si>
    <t>Cable FROM PS4-60-IE-0004 TO PS4-60-LA-0003</t>
  </si>
  <si>
    <t>T-00069-9076</t>
  </si>
  <si>
    <t>PS4-60-LA-0003-CC02</t>
  </si>
  <si>
    <t>T-00069-9077</t>
  </si>
  <si>
    <t>PS4-60-LA-0003-CC03</t>
  </si>
  <si>
    <t>T-00069-9078</t>
  </si>
  <si>
    <t>PS4-60-LIT-4301-CJ01</t>
  </si>
  <si>
    <t>Cable FROM PS4-71-BI-1113 TO PS4-60-LIT-4301</t>
  </si>
  <si>
    <t>T-00069-9079</t>
  </si>
  <si>
    <t>PS4-60-LIT-4401-CJ01</t>
  </si>
  <si>
    <t>Cable FROM PS4-71-BI-1113 TO PS4-60-LIT-4401</t>
  </si>
  <si>
    <t>T-00069-9080</t>
  </si>
  <si>
    <t>PS4-60-MOV-0005-CC01</t>
  </si>
  <si>
    <t>Cable FROM PS4-71-BI-2120 TO PS4-60-MOV-0005</t>
  </si>
  <si>
    <t>T-00069-9081</t>
  </si>
  <si>
    <t>PS4-60-MOV-0005-CC02</t>
  </si>
  <si>
    <t>Cable FROM PS4-71-BI-2124 TO PS4-60-MOV-0005</t>
  </si>
  <si>
    <t>T-00069-9082</t>
  </si>
  <si>
    <t>PS4-60-MOV-0006-CC01</t>
  </si>
  <si>
    <t>Cable FROM PS4-71-BI-2121 TO PS4-60-MOV-0006</t>
  </si>
  <si>
    <t>T-00069-9083</t>
  </si>
  <si>
    <t>PS4-60-MOV-0006-CC02</t>
  </si>
  <si>
    <t>Cable FROM PS4-71-BI-2125 TO PS4-60-MOV-0006</t>
  </si>
  <si>
    <t>T-00069-9084</t>
  </si>
  <si>
    <t>PS4-60-MOV-0011-CC01</t>
  </si>
  <si>
    <t>Cable FROM PS4-71-BI-2118 TO PS4-60-MOV-0011</t>
  </si>
  <si>
    <t>T-00069-9085</t>
  </si>
  <si>
    <t>PS4-60-MOV-0011-CC02</t>
  </si>
  <si>
    <t>Cable FROM PS4-71-BI-2122 TO PS4-60-MOV-0011</t>
  </si>
  <si>
    <t>T-00069-9086</t>
  </si>
  <si>
    <t>PS4-60-MOV-0012-CC01</t>
  </si>
  <si>
    <t>Cable FROM PS4-71-BI-2119 TO PS4-60-MOV-0012</t>
  </si>
  <si>
    <t>T-00069-9087</t>
  </si>
  <si>
    <t>PS4-60-MOV-0012-CC02</t>
  </si>
  <si>
    <t>Cable FROM PS4-71-BI-2123 TO PS4-60-MOV-0012</t>
  </si>
  <si>
    <t>T-00069-9088</t>
  </si>
  <si>
    <t>PS4-60-SEA-0001-CC01</t>
  </si>
  <si>
    <t>Cable FROM PS4-60-IE-0003A TO PS4-60-SEA-0001</t>
  </si>
  <si>
    <t>T-00069-9089</t>
  </si>
  <si>
    <t>PS4-60-SEA-0001-CC02</t>
  </si>
  <si>
    <t>Cable FROM PS4-60-IE-0003B TO PS4-60-SEA-0001</t>
  </si>
  <si>
    <t>T-00069-9090</t>
  </si>
  <si>
    <t>PS4-60-SEA-0001-CC03</t>
  </si>
  <si>
    <t>Cable FROM PS4-60-IE-0003C TO PS4-60-SEA-0001</t>
  </si>
  <si>
    <t>T-00069-9091</t>
  </si>
  <si>
    <t>PS4-60-SEA-0001-CC04</t>
  </si>
  <si>
    <t>Cable FROM PS4-60-IE-0003D TO PS4-60-SEA-0001</t>
  </si>
  <si>
    <t>T-00069-9092</t>
  </si>
  <si>
    <t>PS4-60-SEA-0001-CC05</t>
  </si>
  <si>
    <t>Cable FROM PS4-60-IE-0003E TO PS4-60-SEA-0001</t>
  </si>
  <si>
    <t>T-00069-9093</t>
  </si>
  <si>
    <t>PS4-60-SEA-0001-CC06</t>
  </si>
  <si>
    <t>Cable FROM PS4-60-IE-0003F TO PS4-60-SEA-0001</t>
  </si>
  <si>
    <t>T-00069-9094</t>
  </si>
  <si>
    <t>PS4-60-SEA-0001-CC07</t>
  </si>
  <si>
    <t>Cable FROM PS4-60-IE-0003G TO PS4-60-SEA-0001</t>
  </si>
  <si>
    <t>T-00069-9095</t>
  </si>
  <si>
    <t>PS4-60-SEA-0001-CC10</t>
  </si>
  <si>
    <t>Cable FROM PS4-60-IE-0004 TO PS4-60-SEA-0001</t>
  </si>
  <si>
    <t>T-00069-9096</t>
  </si>
  <si>
    <t>PS4-60-SEA-0001-CC11</t>
  </si>
  <si>
    <t>T-00069-9097</t>
  </si>
  <si>
    <t>PS4-60-SEA-0001-CC12</t>
  </si>
  <si>
    <t>T-00069-9098</t>
  </si>
  <si>
    <t>PS4-60-SEA-0001-CC13</t>
  </si>
  <si>
    <t>T-00069-9099</t>
  </si>
  <si>
    <t>PS4-60-SEA-0001-CC14</t>
  </si>
  <si>
    <t>T-00069-9100</t>
  </si>
  <si>
    <t>PS4-60-SEA-0001-CC15</t>
  </si>
  <si>
    <t>T-00069-9101</t>
  </si>
  <si>
    <t>PS4-60-SEA-0001-CC16</t>
  </si>
  <si>
    <t>T-00069-9102</t>
  </si>
  <si>
    <t>PS4-60-SEA-0001-CC17</t>
  </si>
  <si>
    <t>T-00069-9104</t>
  </si>
  <si>
    <t>PS4-60-SY-0007-CC01</t>
  </si>
  <si>
    <t>Cable FROM PS4-60-IE-0004 TO PS4-60-SY-0007</t>
  </si>
  <si>
    <t>PS4-60-28 - Air Receiver A &amp; Air Regulator A</t>
  </si>
  <si>
    <t>PS4-60-28</t>
  </si>
  <si>
    <t>T-00069-9105</t>
  </si>
  <si>
    <t>PS4-60-SY-0008-CC01</t>
  </si>
  <si>
    <t>Cable FROM PS4-60-IE-0004 TO PS4-60-SY-0008</t>
  </si>
  <si>
    <t>PS4-60-29 - Air Receiver B &amp; Air Regulator B</t>
  </si>
  <si>
    <t>PS4-60-29</t>
  </si>
  <si>
    <t>T-00069-9106</t>
  </si>
  <si>
    <t>PS4-60-SY-0009-CC01</t>
  </si>
  <si>
    <t>Cable FROM PS4-60-IE-0004 TO PS4-60-SY-0009</t>
  </si>
  <si>
    <t>PS4-60-30 - Air Receiver C &amp; Air Regulator C</t>
  </si>
  <si>
    <t>PS4-60-30</t>
  </si>
  <si>
    <t>T-00069-9107</t>
  </si>
  <si>
    <t>PS4-60-SY-0010-CC01</t>
  </si>
  <si>
    <t>Cable FROM PS4-60-IE-0004 TO PS4-60-SY-0010</t>
  </si>
  <si>
    <t>PS4-60-31 - Air Receiver D &amp; Air Regulator D</t>
  </si>
  <si>
    <t>PS4-60-31</t>
  </si>
  <si>
    <t>T-00069-9108</t>
  </si>
  <si>
    <t>PS4-60-SY-0011-CC01</t>
  </si>
  <si>
    <t>Cable FROM PS4-60-IE-0004 TO PS4-60-SY-0011</t>
  </si>
  <si>
    <t>PS4-60-32 - Air Receiver E &amp; Air Regulator E</t>
  </si>
  <si>
    <t>PS4-60-32</t>
  </si>
  <si>
    <t>T-00069-9109</t>
  </si>
  <si>
    <t>PS4-60-SY-0012-CC01</t>
  </si>
  <si>
    <t>Cable FROM PS4-60-IE-0004 TO PS4-60-SY-0012</t>
  </si>
  <si>
    <t>PS4-60-33 - Air Receiver F &amp; Air Regulator F</t>
  </si>
  <si>
    <t>PS4-60-33</t>
  </si>
  <si>
    <t>T-00069-9110</t>
  </si>
  <si>
    <t>PS4-60-SY-0013-CC01</t>
  </si>
  <si>
    <t>Cable FROM PS4-60-IE-0004 TO PS4-60-SY-0013</t>
  </si>
  <si>
    <t>PS4-60-34 - Air Receiver G &amp; Air Regulator G</t>
  </si>
  <si>
    <t>PS4-60-34</t>
  </si>
  <si>
    <t>T-00069-9111</t>
  </si>
  <si>
    <t>PS4-60-VS-9101A-CC01</t>
  </si>
  <si>
    <t>Cable FROM PS4-60-IE-0003A TO PS4-60-VS-9101A</t>
  </si>
  <si>
    <t>T-00069-9112</t>
  </si>
  <si>
    <t>PS4-60-VS-9101B-CC01</t>
  </si>
  <si>
    <t>Cable FROM PS4-60-IE-0003B TO PS4-60-VS-9101B</t>
  </si>
  <si>
    <t>T-00069-9113</t>
  </si>
  <si>
    <t>PS4-60-VS-9101C-CC01</t>
  </si>
  <si>
    <t>Cable FROM PS4-60-IE-0003C TO PS4-60-VS-9101C</t>
  </si>
  <si>
    <t>T-00069-9114</t>
  </si>
  <si>
    <t>PS4-60-VS-9101D-CC01</t>
  </si>
  <si>
    <t>Cable FROM PS4-60-IE-0003D TO PS4-60-VS-9101D</t>
  </si>
  <si>
    <t>T-00069-9115</t>
  </si>
  <si>
    <t>PS4-60-VS-9101E-CC01</t>
  </si>
  <si>
    <t>Cable FROM PS4-60-IE-0003E TO PS4-60-VS-9101E</t>
  </si>
  <si>
    <t>T-00069-9116</t>
  </si>
  <si>
    <t>PS4-60-VS-9101F-CC01</t>
  </si>
  <si>
    <t>Cable FROM PS4-60-IE-0003F TO PS4-60-VS-9101F</t>
  </si>
  <si>
    <t>T-00069-9117</t>
  </si>
  <si>
    <t>PS4-60-VS-9101G-CC01</t>
  </si>
  <si>
    <t>Cable FROM PS4-60-IE-0003G TO PS4-60-VS-9101G</t>
  </si>
  <si>
    <t>T-00069-9118</t>
  </si>
  <si>
    <t>PS4-61-BI-0001-CC01</t>
  </si>
  <si>
    <t>Cable FROM PS4-60-IE-0003A TO PS4-61-BI-0001</t>
  </si>
  <si>
    <t>T-00069-9119</t>
  </si>
  <si>
    <t>PS4-61-BI-0001-CC02</t>
  </si>
  <si>
    <t>T-00069-9120</t>
  </si>
  <si>
    <t>PS4-61-BI-0001-CC03</t>
  </si>
  <si>
    <t>Cable FROM PS4-61-TE-0003A TO PS4-61-BI-0001</t>
  </si>
  <si>
    <t>T-00069-9121</t>
  </si>
  <si>
    <t>PS4-61-BI-0002-CC01</t>
  </si>
  <si>
    <t>Cable FROM PS4-60-IE-0003B TO PS4-61-BI-0002</t>
  </si>
  <si>
    <t>T-00069-9122</t>
  </si>
  <si>
    <t>PS4-61-BI-0002-CC02</t>
  </si>
  <si>
    <t>T-00069-9123</t>
  </si>
  <si>
    <t>PS4-61-BI-0002-CC03</t>
  </si>
  <si>
    <t>Cable FROM PS4-61-TE-0003B TO PS4-61-BI-0002</t>
  </si>
  <si>
    <t>T-00069-9124</t>
  </si>
  <si>
    <t>PS4-61-BI-0003-CC01</t>
  </si>
  <si>
    <t>Cable FROM PS4-60-IE-0003C TO PS4-61-BI-0003</t>
  </si>
  <si>
    <t>T-00069-9125</t>
  </si>
  <si>
    <t>PS4-61-BI-0003-CC02</t>
  </si>
  <si>
    <t>T-00069-9126</t>
  </si>
  <si>
    <t>PS4-61-BI-0003-CC03</t>
  </si>
  <si>
    <t>Cable FROM PS4-61-TE-0003C TO PS4-61-BI-0003</t>
  </si>
  <si>
    <t>T-00069-9127</t>
  </si>
  <si>
    <t>PS4-61-BI-0004-CC01</t>
  </si>
  <si>
    <t>Cable FROM PS4-60-IE-0003D TO PS4-61-BI-0004</t>
  </si>
  <si>
    <t>T-00069-9128</t>
  </si>
  <si>
    <t>PS4-61-BI-0004-CC02</t>
  </si>
  <si>
    <t>T-00069-9129</t>
  </si>
  <si>
    <t>PS4-61-BI-0004-CC03</t>
  </si>
  <si>
    <t>Cable FROM PS4-61-TE-0003D TO PS4-61-BI-0004</t>
  </si>
  <si>
    <t>T-00069-9130</t>
  </si>
  <si>
    <t>PS4-61-BI-0005-CC01</t>
  </si>
  <si>
    <t>Cable FROM PS4-60-IE-0003E TO PS4-61-BI-0005</t>
  </si>
  <si>
    <t>T-00069-9131</t>
  </si>
  <si>
    <t>PS4-61-BI-0005-CC02</t>
  </si>
  <si>
    <t>T-00069-9132</t>
  </si>
  <si>
    <t>PS4-61-BI-0005-CC03</t>
  </si>
  <si>
    <t>Cable FROM PS4-61-TE-0003E TO PS4-61-BI-0005</t>
  </si>
  <si>
    <t>T-00069-9133</t>
  </si>
  <si>
    <t>PS4-61-BI-0006-CC01</t>
  </si>
  <si>
    <t>Cable FROM PS4-60-IE-0003F TO PS4-61-BI-0006</t>
  </si>
  <si>
    <t>T-00069-9134</t>
  </si>
  <si>
    <t>PS4-61-BI-0006-CC02</t>
  </si>
  <si>
    <t>T-00069-9135</t>
  </si>
  <si>
    <t>PS4-61-BI-0006-CC03</t>
  </si>
  <si>
    <t>Cable FROM PS4-61-TE-0003F TO PS4-61-BI-0006</t>
  </si>
  <si>
    <t>T-00069-9136</t>
  </si>
  <si>
    <t>PS4-61-BI-0007-CC01</t>
  </si>
  <si>
    <t>Cable FROM PS4-60-IE-0003G TO PS4-61-BI-0007</t>
  </si>
  <si>
    <t>T-00069-9137</t>
  </si>
  <si>
    <t>PS4-61-BI-0007-CC02</t>
  </si>
  <si>
    <t>T-00069-9138</t>
  </si>
  <si>
    <t>PS4-61-BI-0007-CC03</t>
  </si>
  <si>
    <t>Cable FROM PS4-61-TE-0003G TO PS4-61-BI-0007</t>
  </si>
  <si>
    <t>T-00069-9148</t>
  </si>
  <si>
    <t>PS4-71-BAV-0058-CC01</t>
  </si>
  <si>
    <t>Cable FROM PS4-71-BI-2113 TO PS4-71-BAV-0058</t>
  </si>
  <si>
    <t>T-00069-9149</t>
  </si>
  <si>
    <t>PS4-71-BAV-0059-CC01</t>
  </si>
  <si>
    <t>Cable FROM PS4-71-BI-2113 TO PS4-71-BAV-0059</t>
  </si>
  <si>
    <t>T-00069-9150</t>
  </si>
  <si>
    <t>PS4-71-BI-0001A-CC01</t>
  </si>
  <si>
    <t>Cable FROM PS4-71-IN-0004A TO PS4-71-BI-0001A</t>
  </si>
  <si>
    <t>T-00069-9151</t>
  </si>
  <si>
    <t>PS4-71-BI-0001B-CC01</t>
  </si>
  <si>
    <t>Cable FROM PS4-71-IN-0004A TO PS4-71-BI-0001B</t>
  </si>
  <si>
    <t>T-00069-9153</t>
  </si>
  <si>
    <t>PS4-71-BI-0002-CC01</t>
  </si>
  <si>
    <t>Cable FROM PS4-71-IN-0001 TO PS4-71-BI-0002</t>
  </si>
  <si>
    <t>T-00069-9154</t>
  </si>
  <si>
    <t>PS4-71-BI-0003-CC01</t>
  </si>
  <si>
    <t>Cable FROM PS4-60-IE-0004 TO PS4-71-BI-0003</t>
  </si>
  <si>
    <t>T-00069-9155</t>
  </si>
  <si>
    <t>PS4-71-BI-0003-CC02</t>
  </si>
  <si>
    <t>T-00069-9156</t>
  </si>
  <si>
    <t>PS4-71-BI-0003-CC03</t>
  </si>
  <si>
    <t>T-00069-9157</t>
  </si>
  <si>
    <t>PS4-71-BI-0003-CC04</t>
  </si>
  <si>
    <t>T-00069-9158</t>
  </si>
  <si>
    <t>PS4-71-BI-0004-CC01</t>
  </si>
  <si>
    <t>T-00069-9159</t>
  </si>
  <si>
    <t>PS4-71-BI-0005-CC01</t>
  </si>
  <si>
    <t>T-00069-9160</t>
  </si>
  <si>
    <t>PS4-71-BI-0005-CC02</t>
  </si>
  <si>
    <t>Cable FROM PS4-60-IE-0004 TO PS4-71-BI-0005</t>
  </si>
  <si>
    <t>T-00069-9161</t>
  </si>
  <si>
    <t>PS4-71-BI-0006-CC01</t>
  </si>
  <si>
    <t>T-00069-9162</t>
  </si>
  <si>
    <t>PS4-71-BI-0008A-CC01</t>
  </si>
  <si>
    <t>Cable FROM PS4-71-IN-0004A TO PS4-71-BI-0008A</t>
  </si>
  <si>
    <t>T-00069-9163</t>
  </si>
  <si>
    <t>PS4-71-BI-0008A-CC02</t>
  </si>
  <si>
    <t>T-00069-9164</t>
  </si>
  <si>
    <t>PS4-71-BI-0008B-CC01</t>
  </si>
  <si>
    <t>Cable FROM PS4-71-IN-0004A TO PS4-71-BI-0008B</t>
  </si>
  <si>
    <t>T-00069-9165</t>
  </si>
  <si>
    <t>PS4-71-BI-0008B-CC02</t>
  </si>
  <si>
    <t>T-00069-9166</t>
  </si>
  <si>
    <t>PS4-71-BI-0009-CC01</t>
  </si>
  <si>
    <t>Cable FROM PS4-71-IN-0001 TO PS4-71-BI-0009</t>
  </si>
  <si>
    <t>T-00069-9167</t>
  </si>
  <si>
    <t>PS4-71-BI-0009-CC02</t>
  </si>
  <si>
    <t>T-00069-9168</t>
  </si>
  <si>
    <t>PS4-71-BI-0009-CC03</t>
  </si>
  <si>
    <t>T-00069-9169</t>
  </si>
  <si>
    <t>PS4-71-BI-0009-CC04</t>
  </si>
  <si>
    <t>T-00069-9170</t>
  </si>
  <si>
    <t>PS4-71-BI-0010-CC01</t>
  </si>
  <si>
    <t>Cable FROM PS4-71-IN-0001 TO PS4-71-BI-0010</t>
  </si>
  <si>
    <t>T-00069-9171</t>
  </si>
  <si>
    <t>PS4-71-BI-0011A-CC01</t>
  </si>
  <si>
    <t>Cable FROM PS4-71-IN-0004A TO PS4-71-BI-0011A</t>
  </si>
  <si>
    <t>T-00069-9172</t>
  </si>
  <si>
    <t>PS4-71-BI-0011A-CC02</t>
  </si>
  <si>
    <t>T-00069-9173</t>
  </si>
  <si>
    <t>PS4-71-BI-0011A-CC03</t>
  </si>
  <si>
    <t>T-00069-9174</t>
  </si>
  <si>
    <t>PS4-71-BI-0011A-CC04</t>
  </si>
  <si>
    <t>T-00069-9175</t>
  </si>
  <si>
    <t>PS4-71-BI-0011A-CC05</t>
  </si>
  <si>
    <t>T-00069-9176</t>
  </si>
  <si>
    <t>PS4-71-BI-0011B-CC01</t>
  </si>
  <si>
    <t>Cable FROM PS4-71-IN-0004A TO PS4-71-BI-0011B</t>
  </si>
  <si>
    <t>T-00069-9177</t>
  </si>
  <si>
    <t>PS4-71-BI-0011B-CC02</t>
  </si>
  <si>
    <t>T-00069-9178</t>
  </si>
  <si>
    <t>PS4-71-BI-0011B-CC03</t>
  </si>
  <si>
    <t>T-00069-9179</t>
  </si>
  <si>
    <t>PS4-71-BI-0011B-CC04</t>
  </si>
  <si>
    <t>T-00069-9180</t>
  </si>
  <si>
    <t>PS4-71-BI-0011B-CC05</t>
  </si>
  <si>
    <t>T-00069-9213</t>
  </si>
  <si>
    <t>PS4-71-FCV-0018-CC01</t>
  </si>
  <si>
    <t>Cable FROM PS4-71-FCV-0018-HPU TO PS4-71-FCV-0018</t>
  </si>
  <si>
    <t>T-00069-9214</t>
  </si>
  <si>
    <t>PS4-71-FCV-0019-CC01</t>
  </si>
  <si>
    <t>Cable FROM PS4-71-FCV-0019-HPU TO PS4-71-FCV-0019</t>
  </si>
  <si>
    <t>T-00069-9215</t>
  </si>
  <si>
    <t>PS4-71-FCV-0020-CC01</t>
  </si>
  <si>
    <t>Cable FROM PS4-71-FCV-0020-HPU TO PS4-71-FCV-0020</t>
  </si>
  <si>
    <t>T-00069-9216</t>
  </si>
  <si>
    <t>PS4-71-FIT-0005-CJ01</t>
  </si>
  <si>
    <t>Cable FROM PS4-71-BI-1111 TO PS4-71-FIT-0005</t>
  </si>
  <si>
    <t>T-00069-9217</t>
  </si>
  <si>
    <t>PS4-71-FIT-0011A-CJ01</t>
  </si>
  <si>
    <t>Cable FROM PS4-71-BI-1109 TO PS4-71-FIT-0011A</t>
  </si>
  <si>
    <t>T-00069-9218</t>
  </si>
  <si>
    <t>PS4-71-FIT-0011B-CJ01</t>
  </si>
  <si>
    <t>Cable FROM PS4-71-BI-1109 TO PS4-71-FIT-0011B</t>
  </si>
  <si>
    <t>T-00069-9219</t>
  </si>
  <si>
    <t>PS4-71-FIT-0012-CJ01</t>
  </si>
  <si>
    <t>Cable FROM PS4-71-BI-1112 TO PS4-71-FIT-0012</t>
  </si>
  <si>
    <t>T-00069-9220</t>
  </si>
  <si>
    <t>PS4-71-FIT-0018-CJ01</t>
  </si>
  <si>
    <t>Cable FROM PS4-71-BI-1110 TO PS4-71-FIT-0018</t>
  </si>
  <si>
    <t>T-00069-9221</t>
  </si>
  <si>
    <t>PS4-71-FIT-0019-CJ01</t>
  </si>
  <si>
    <t>Cable FROM PS4-71-BI-1110 TO PS4-71-FIT-0019</t>
  </si>
  <si>
    <t>T-00069-9222</t>
  </si>
  <si>
    <t>PS4-71-FIT-0020-CJ01</t>
  </si>
  <si>
    <t>Cable FROM PS4-71-BI-1110 TO PS4-71-FIT-0020</t>
  </si>
  <si>
    <t>T-00069-9223</t>
  </si>
  <si>
    <t>PS4-71-FXS-0018-CJ01</t>
  </si>
  <si>
    <t>Cable FROM PS4-71-BI-2107 TO PS4-71-FCV-0018</t>
  </si>
  <si>
    <t>T-00069-9224</t>
  </si>
  <si>
    <t>PS4-71-FXS-0019-CJ01</t>
  </si>
  <si>
    <t>Cable FROM PS4-71-BI-2114 TO PS4-71-FCV-0019</t>
  </si>
  <si>
    <t>T-00069-9225</t>
  </si>
  <si>
    <t>PS4-71-FXS-0020-CJ01</t>
  </si>
  <si>
    <t>Cable FROM PS4-71-BI-2107 TO PS4-71-FCV-0020</t>
  </si>
  <si>
    <t>T-00069-9226</t>
  </si>
  <si>
    <t>PS4-71-FY-0018-CJ01</t>
  </si>
  <si>
    <t>Cable FROM PS4-71-BI-1116 TO PS4-71-FCV-0018</t>
  </si>
  <si>
    <t>T-00069-9227</t>
  </si>
  <si>
    <t>PS4-71-FY-0019-CJ01</t>
  </si>
  <si>
    <t>Cable FROM PS4-71-BI-1113 TO PS4-71-FCV-0019</t>
  </si>
  <si>
    <t>T-00069-9228</t>
  </si>
  <si>
    <t>PS4-71-FY-0020-CJ01</t>
  </si>
  <si>
    <t>Cable FROM PS4-71-BI-1116 TO PS4-71-FCV-0020</t>
  </si>
  <si>
    <t>T-00069-9229</t>
  </si>
  <si>
    <t>PS4-71-IN-0001-CC01</t>
  </si>
  <si>
    <t>Cable FROM PS4-60-IE-0004 TO PS4-71-IN-0001</t>
  </si>
  <si>
    <t>T-00069-9230</t>
  </si>
  <si>
    <t>PS4-71-IN-0001-CC02</t>
  </si>
  <si>
    <t>T-00069-9231</t>
  </si>
  <si>
    <t>PS4-71-IN-0001-CC03</t>
  </si>
  <si>
    <t>T-00069-9232</t>
  </si>
  <si>
    <t>PS4-71-IN-0001-CC04</t>
  </si>
  <si>
    <t>Cable FROM PS4-71-BI-0011A TO PS4-71-IN-0001</t>
  </si>
  <si>
    <t>T-00069-9233</t>
  </si>
  <si>
    <t>PS4-71-IN-0001-CC05</t>
  </si>
  <si>
    <t>Cable FROM PS4-71-BI-0011B TO PS4-71-IN-0001</t>
  </si>
  <si>
    <t>T-00069-9234</t>
  </si>
  <si>
    <t>PS4-71-IN-0001-CC06</t>
  </si>
  <si>
    <t>T-00069-9235</t>
  </si>
  <si>
    <t>PS4-71-IN-0001-CC07</t>
  </si>
  <si>
    <t>T-00069-9239</t>
  </si>
  <si>
    <t>PS4-71-IN-0002-CC01</t>
  </si>
  <si>
    <t>Cable FROM PS4-60-IE-0004 TO PS4-71-IN-0002</t>
  </si>
  <si>
    <t>T-00069-9240</t>
  </si>
  <si>
    <t>PS4-71-IN-0002-CC02</t>
  </si>
  <si>
    <t>T-00069-9241</t>
  </si>
  <si>
    <t>PS4-71-IN-0002-CC03</t>
  </si>
  <si>
    <t>T-00069-9242</t>
  </si>
  <si>
    <t>PS4-71-IN-0002-CC04</t>
  </si>
  <si>
    <t>T-00069-9246</t>
  </si>
  <si>
    <t>PS4-71-IN-0003-CC01</t>
  </si>
  <si>
    <t>Cable FROM PS4-60-IE-0004 TO PS4-71-IN-0003</t>
  </si>
  <si>
    <t>T-00069-9247</t>
  </si>
  <si>
    <t>PS4-71-IN-0003-CC02</t>
  </si>
  <si>
    <t>T-00069-9248</t>
  </si>
  <si>
    <t>PS4-71-IN-0003-CC03</t>
  </si>
  <si>
    <t>T-00069-9249</t>
  </si>
  <si>
    <t>PS4-71-IN-0003-CC04</t>
  </si>
  <si>
    <t>T-00069-9253</t>
  </si>
  <si>
    <t>PS4-71-IN-0004A-CC01</t>
  </si>
  <si>
    <t>Cable FROM PS4-60-IE-0004 TO PS4-71-IN-0004A</t>
  </si>
  <si>
    <t>T-00069-9254</t>
  </si>
  <si>
    <t>PS4-71-IN-0004A-CC02</t>
  </si>
  <si>
    <t>T-00069-9255</t>
  </si>
  <si>
    <t>PS4-71-IN-0004A-CC03</t>
  </si>
  <si>
    <t>T-00069-9256</t>
  </si>
  <si>
    <t>PS4-71-IN-0004A-CC04</t>
  </si>
  <si>
    <t>Cable FROM PS4-71-BI-0011A TO PS4-71-IN-0004A</t>
  </si>
  <si>
    <t>T-00069-9257</t>
  </si>
  <si>
    <t>PS4-71-IN-0004A-CC05</t>
  </si>
  <si>
    <t>T-00069-9258</t>
  </si>
  <si>
    <t>PS4-71-IN-0004A-CC06</t>
  </si>
  <si>
    <t>T-00069-9259</t>
  </si>
  <si>
    <t>PS4-71-IN-0004A-CC07</t>
  </si>
  <si>
    <t>T-00069-9262</t>
  </si>
  <si>
    <t>PS4-71-IN-0004A-CC10</t>
  </si>
  <si>
    <t>T-00069-9263</t>
  </si>
  <si>
    <t>PS4-71-IN-0004A-CC11</t>
  </si>
  <si>
    <t>T-00069-9265</t>
  </si>
  <si>
    <t>PS4-71-IN-0004A-CC13</t>
  </si>
  <si>
    <t>Cable FROM PS4-71-IN-0004B TO PS4-71-IN-0004A</t>
  </si>
  <si>
    <t>T-00069-9266</t>
  </si>
  <si>
    <t>PS4-71-IN-0004B-CC01</t>
  </si>
  <si>
    <t>Cable FROM PS4-60-IE-0004 TO PS4-71-IN-0004B</t>
  </si>
  <si>
    <t>T-00069-9267</t>
  </si>
  <si>
    <t>PS4-71-IN-0004B-CC02</t>
  </si>
  <si>
    <t>T-00069-9268</t>
  </si>
  <si>
    <t>PS4-71-IN-0004B-CC03</t>
  </si>
  <si>
    <t>T-00069-9269</t>
  </si>
  <si>
    <t>PS4-71-IN-0004B-CC04</t>
  </si>
  <si>
    <t>Cable FROM PS4-71-BI-0011B TO PS4-71-IN-0004B</t>
  </si>
  <si>
    <t>T-00069-9270</t>
  </si>
  <si>
    <t>PS4-71-IN-0004B-CC05</t>
  </si>
  <si>
    <t>T-00069-9271</t>
  </si>
  <si>
    <t>PS4-71-IN-0004B-CC06</t>
  </si>
  <si>
    <t>T-00069-9272</t>
  </si>
  <si>
    <t>PS4-71-IN-0004B-CC07</t>
  </si>
  <si>
    <t>T-00069-9275</t>
  </si>
  <si>
    <t>PS4-71-IN-0004B-CC11</t>
  </si>
  <si>
    <t>Cable FROM PS4-71-IN-0001 TO PS4-71-IN-0004B</t>
  </si>
  <si>
    <t>T-00069-9277</t>
  </si>
  <si>
    <t>PS4-71-LCV-4101-CC01</t>
  </si>
  <si>
    <t>Cable FROM PS4-71-LCV-4101-HPU TO PS4-71-LCV-4101</t>
  </si>
  <si>
    <t>T-00069-9278</t>
  </si>
  <si>
    <t>PS4-71-LI-4201B-CJ01</t>
  </si>
  <si>
    <t>Cable FROM PS4-71-LIT-4201 TO PS4-71-LI-4201B</t>
  </si>
  <si>
    <t>T-00069-9279</t>
  </si>
  <si>
    <t>PS4-71-LIT-1201-CJ01</t>
  </si>
  <si>
    <t>Cable FROM PS4-71-BI-1113 TO PS4-71-LIT-1201</t>
  </si>
  <si>
    <t>T-00069-9280</t>
  </si>
  <si>
    <t>PS4-71-LIT-1202-CJ01</t>
  </si>
  <si>
    <t>Cable FROM PS4-28-BI-1307 TO PS4-71-LIT-1202</t>
  </si>
  <si>
    <t>T-00069-9281</t>
  </si>
  <si>
    <t>PS4-71-LIT-4101-CJ01</t>
  </si>
  <si>
    <t>Cable FROM PS4-71-BI-1109 TO PS4-71-LIT-4101</t>
  </si>
  <si>
    <t>T-00069-9282</t>
  </si>
  <si>
    <t>PS4-71-LIT-4102-CJ01</t>
  </si>
  <si>
    <t>Cable FROM PS4-71-BI-1305 TO PS4-71-LIT-4102</t>
  </si>
  <si>
    <t>T-00069-9283</t>
  </si>
  <si>
    <t>PS4-71-LIT-4201-CJ01</t>
  </si>
  <si>
    <t>Cable FROM PS4-71-BI-1109 TO PS4-71-LIT-4201</t>
  </si>
  <si>
    <t>T-00069-9284</t>
  </si>
  <si>
    <t>PS4-71-LIT-4202-CJ01</t>
  </si>
  <si>
    <t>Cable FROM PS4-71-BI-1306 TO PS4-71-LIT-4202</t>
  </si>
  <si>
    <t>T-00069-9285</t>
  </si>
  <si>
    <t>PS4-71-LIT-4401-CJ01</t>
  </si>
  <si>
    <t>Cable FROM PS4-71-BI-1111 TO PS4-71-LIT-4401</t>
  </si>
  <si>
    <t>T-00069-9286</t>
  </si>
  <si>
    <t>PS4-71-LIT-4402-CJ01</t>
  </si>
  <si>
    <t>Cable FROM PS4-71-BI-1308 TO PS4-71-LIT-4402</t>
  </si>
  <si>
    <t>T-00069-9287</t>
  </si>
  <si>
    <t>PS4-71-LXS-4101-CJ01</t>
  </si>
  <si>
    <t>Cable FROM PS4-71-BI-2107 TO PS4-71-LCV-4101</t>
  </si>
  <si>
    <t>T-00069-9288</t>
  </si>
  <si>
    <t>PS4-71-LY-4101-CJ01</t>
  </si>
  <si>
    <t>Cable FROM PS4-71-BI-1109 TO PS4-71-LCV-4101</t>
  </si>
  <si>
    <t>T-00069-9289</t>
  </si>
  <si>
    <t>PS4-71-MOV-0001-CC01</t>
  </si>
  <si>
    <t>Cable FROM PS4-71-BI-2120 TO PS4-71-MOV-0001</t>
  </si>
  <si>
    <t>T-00069-9290</t>
  </si>
  <si>
    <t>PS4-71-MOV-0001-CC02</t>
  </si>
  <si>
    <t>Cable FROM PS4-71-BI-2124 TO PS4-71-MOV-0001</t>
  </si>
  <si>
    <t>T-00069-9291</t>
  </si>
  <si>
    <t>PS4-71-MOV-0002-CC01</t>
  </si>
  <si>
    <t>Cable FROM PS4-71-BI-2120 TO PS4-71-MOV-0002</t>
  </si>
  <si>
    <t>T-00069-9292</t>
  </si>
  <si>
    <t>PS4-71-MOV-0002-CC02</t>
  </si>
  <si>
    <t>Cable FROM PS4-71-BI-2124 TO PS4-71-MOV-0002</t>
  </si>
  <si>
    <t>T-00069-9293</t>
  </si>
  <si>
    <t>PS4-71-MOV-0003-CC01</t>
  </si>
  <si>
    <t>Cable FROM PS4-71-BI-2121 TO PS4-71-MOV-0003</t>
  </si>
  <si>
    <t>T-00069-9294</t>
  </si>
  <si>
    <t>PS4-71-MOV-0003-CC02</t>
  </si>
  <si>
    <t>Cable FROM PS4-71-BI-2125 TO PS4-71-MOV-0003</t>
  </si>
  <si>
    <t>T-00069-9295</t>
  </si>
  <si>
    <t>PS4-71-MOV-0004-CC01</t>
  </si>
  <si>
    <t>Cable FROM PS4-71-BI-2121 TO PS4-71-MOV-0004</t>
  </si>
  <si>
    <t>T-00069-9296</t>
  </si>
  <si>
    <t>PS4-71-MOV-0004-CC02</t>
  </si>
  <si>
    <t>Cable FROM PS4-71-BI-2125 TO PS4-71-MOV-0004</t>
  </si>
  <si>
    <t>T-00069-9297</t>
  </si>
  <si>
    <t>PS4-71-MOV-0007-CC01</t>
  </si>
  <si>
    <t>Cable FROM PS4-71-BI-2118 TO PS4-71-MOV-0007</t>
  </si>
  <si>
    <t>T-00069-9298</t>
  </si>
  <si>
    <t>PS4-71-MOV-0007-CC02</t>
  </si>
  <si>
    <t>Cable FROM PS4-71-BI-2122 TO PS4-71-MOV-0007</t>
  </si>
  <si>
    <t>T-00069-9299</t>
  </si>
  <si>
    <t>PS4-71-MOV-0008-CC01</t>
  </si>
  <si>
    <t>Cable FROM PS4-71-BI-2118 TO PS4-71-MOV-0008</t>
  </si>
  <si>
    <t>T-00069-9300</t>
  </si>
  <si>
    <t>PS4-71-MOV-0008-CC02</t>
  </si>
  <si>
    <t>Cable FROM PS4-71-BI-2122 TO PS4-71-MOV-0008</t>
  </si>
  <si>
    <t>T-00069-9301</t>
  </si>
  <si>
    <t>PS4-71-MOV-0009-CC01</t>
  </si>
  <si>
    <t>Cable FROM PS4-71-BI-2119 TO PS4-71-MOV-0009</t>
  </si>
  <si>
    <t>T-00069-9302</t>
  </si>
  <si>
    <t>PS4-71-MOV-0009-CC02</t>
  </si>
  <si>
    <t>Cable FROM PS4-71-BI-2123 TO PS4-71-MOV-0009</t>
  </si>
  <si>
    <t>T-00069-9303</t>
  </si>
  <si>
    <t>PS4-71-MOV-0010-CC01</t>
  </si>
  <si>
    <t>Cable FROM PS4-71-BI-2119 TO PS4-71-MOV-0010</t>
  </si>
  <si>
    <t>T-00069-9304</t>
  </si>
  <si>
    <t>PS4-71-MOV-0010-CC02</t>
  </si>
  <si>
    <t>Cable FROM PS4-71-BI-2123 TO PS4-71-MOV-0010</t>
  </si>
  <si>
    <t>T-00069-9305</t>
  </si>
  <si>
    <t>PS4-71-PDIT-0030-CJ01</t>
  </si>
  <si>
    <t>Cable FROM PS4-71-BI-1109 TO PS4-71-PDIT-0030</t>
  </si>
  <si>
    <t>T-00069-9306</t>
  </si>
  <si>
    <t>PS4-71-PDIT-0056A-CJ01</t>
  </si>
  <si>
    <t>Cable FROM PS4-71-BI-1110 TO PS4-71-PDIT-0056A</t>
  </si>
  <si>
    <t>T-00069-9307</t>
  </si>
  <si>
    <t>PS4-71-PDIT-0056B-CJ01</t>
  </si>
  <si>
    <t>Cable FROM PS4-71-BI-1110 TO PS4-71-PDIT-0056B</t>
  </si>
  <si>
    <t>T-00069-9308</t>
  </si>
  <si>
    <t>PS4-71-PIT-0001-CJ01</t>
  </si>
  <si>
    <t>Cable FROM PS4-28-BI-1307 TO PS4-71-SDV-0001</t>
  </si>
  <si>
    <t>T-00069-9309</t>
  </si>
  <si>
    <t>PS4-71-PIT-0014-CJ01</t>
  </si>
  <si>
    <t>Cable FROM PS4-71-BI-1111 TO PS4-71-PIT-0014</t>
  </si>
  <si>
    <t>T-00069-9310</t>
  </si>
  <si>
    <t>PS4-71-PIT-0018A-CJ01</t>
  </si>
  <si>
    <t>T-00069-9311</t>
  </si>
  <si>
    <t>PS4-71-PIT-0019A-CJ01</t>
  </si>
  <si>
    <t>T-00069-9312</t>
  </si>
  <si>
    <t>PS4-71-PIT-0020A-CJ01</t>
  </si>
  <si>
    <t>T-00069-9313</t>
  </si>
  <si>
    <t>PS4-71-PIT-0022-CJ01</t>
  </si>
  <si>
    <t>Cable FROM PS4-71-BI-1305 TO PS4-71-SDV-0022</t>
  </si>
  <si>
    <t>T-00069-9314</t>
  </si>
  <si>
    <t>PS4-71-PIT-0029-CJ01</t>
  </si>
  <si>
    <t>Cable FROM PS4-71-BI-1308 TO PS4-71-SDV-0029</t>
  </si>
  <si>
    <t>T-00069-9315</t>
  </si>
  <si>
    <t>PS4-71-PIT-0039-CJ01</t>
  </si>
  <si>
    <t>Cable FROM PS4-71-BI-1306 TO PS4-71-SDV-0039</t>
  </si>
  <si>
    <t>T-00069-9316</t>
  </si>
  <si>
    <t>PS4-71-PIT-0089-CJ01</t>
  </si>
  <si>
    <t>Cable FROM PS4-71-BI-1117 TO PS4-71-XV-0089</t>
  </si>
  <si>
    <t>T-00069-9317</t>
  </si>
  <si>
    <t>PS4-71-PIT-0090-CJ01</t>
  </si>
  <si>
    <t>Cable FROM PS4-71-BI-1117 TO PS4-71-XV-0090</t>
  </si>
  <si>
    <t>T-00069-9318</t>
  </si>
  <si>
    <t>PS4-71-PIT-0091-CJ01</t>
  </si>
  <si>
    <t>Cable FROM PS4-71-BI-1113 TO PS4-71-XV-0091</t>
  </si>
  <si>
    <t>T-00069-9319</t>
  </si>
  <si>
    <t>PS4-71-PIT-0092-CJ01</t>
  </si>
  <si>
    <t>Cable FROM PS4-71-BI-1113 TO PS4-71-XV-0092</t>
  </si>
  <si>
    <t>T-00069-9320</t>
  </si>
  <si>
    <t>PS4-71-PIT-2402A-CJ01</t>
  </si>
  <si>
    <t>Cable FROM PS4-71-BI-1109 TO PS4-71-PIT-2402A</t>
  </si>
  <si>
    <t>T-00069-9321</t>
  </si>
  <si>
    <t>PS4-71-PIT-2402B-CJ01</t>
  </si>
  <si>
    <t>Cable FROM PS4-71-BI-1109 TO PS4-71-PIT-2402B</t>
  </si>
  <si>
    <t>T-00069-9322</t>
  </si>
  <si>
    <t>PS4-71-PIT-3301A-CJ01</t>
  </si>
  <si>
    <t>Cable FROM PS4-71-BI-1306 TO PS4-71-PIT-3301A</t>
  </si>
  <si>
    <t>T-00069-9323</t>
  </si>
  <si>
    <t>PS4-71-PIT-3301B-CJ01</t>
  </si>
  <si>
    <t>Cable FROM PS4-71-BI-1306 TO PS4-71-PIT-3301B</t>
  </si>
  <si>
    <t>T-00069-9324</t>
  </si>
  <si>
    <t>PS4-71-PIT-3302A-CJ01</t>
  </si>
  <si>
    <t>Cable FROM PS4-71-BI-1110 TO PS4-71-PIT-3302A</t>
  </si>
  <si>
    <t>T-00069-9325</t>
  </si>
  <si>
    <t>PS4-71-PIT-3302B-CJ01</t>
  </si>
  <si>
    <t>Cable FROM PS4-71-BI-1110 TO PS4-71-PIT-3302B</t>
  </si>
  <si>
    <t>T-00069-9326</t>
  </si>
  <si>
    <t>PS4-71-PIT-3401A-CJ01</t>
  </si>
  <si>
    <t>Cable FROM PS4-71-BI-1306 TO PS4-71-PIT-3401A</t>
  </si>
  <si>
    <t>T-00069-9327</t>
  </si>
  <si>
    <t>PS4-71-PIT-3401B-CJ01</t>
  </si>
  <si>
    <t>Cable FROM PS4-71-BI-1306 TO PS4-71-PIT-3401B</t>
  </si>
  <si>
    <t>T-00069-9328</t>
  </si>
  <si>
    <t>PS4-71-PIT-3402A-CJ01</t>
  </si>
  <si>
    <t>Cable FROM PS4-71-BI-1110 TO PS4-71-PIT-3402A</t>
  </si>
  <si>
    <t>T-00069-9329</t>
  </si>
  <si>
    <t>PS4-71-PIT-3402B-CJ01</t>
  </si>
  <si>
    <t>Cable FROM PS4-71-BI-1110 TO PS4-71-PIT-3402B</t>
  </si>
  <si>
    <t>T-00069-9330</t>
  </si>
  <si>
    <t>PS4-71-PIT-4101A-CJ01</t>
  </si>
  <si>
    <t>T-00069-9331</t>
  </si>
  <si>
    <t>PS4-71-SDV-0001-CC01</t>
  </si>
  <si>
    <t>Cable FROM PS4-25-BI-2315 TO PS4-71-SDV-0001</t>
  </si>
  <si>
    <t>T-00069-9332</t>
  </si>
  <si>
    <t>PS4-71-SDV-0001-CC02</t>
  </si>
  <si>
    <t>Cable FROM PS4-71-SDV-0001-HPU TO PS4-71-SDV-0001</t>
  </si>
  <si>
    <t>T-00069-9333</t>
  </si>
  <si>
    <t>PS4-71-SDV-0022-CC01</t>
  </si>
  <si>
    <t>Cable FROM PS4-71-BI-2306 TO PS4-71-SDV-0022</t>
  </si>
  <si>
    <t>T-00069-9334</t>
  </si>
  <si>
    <t>PS4-71-SDV-0022-CC02</t>
  </si>
  <si>
    <t>Cable FROM PS4-71-SDV-0022-HPU TO PS4-71-SDV-0022</t>
  </si>
  <si>
    <t>T-00069-9335</t>
  </si>
  <si>
    <t>PS4-71-SDV-0029-CC01</t>
  </si>
  <si>
    <t>Cable FROM PS4-71-BI-2307 TO PS4-71-SDV-0029</t>
  </si>
  <si>
    <t>T-00069-9336</t>
  </si>
  <si>
    <t>PS4-71-SDV-0029-CC02</t>
  </si>
  <si>
    <t>Cable FROM PS4-71-SDV-0029-HPU TO PS4-71-SDV-0029</t>
  </si>
  <si>
    <t>T-00069-9337</t>
  </si>
  <si>
    <t>PS4-71-SDV-0039-CC01</t>
  </si>
  <si>
    <t>Cable FROM PS4-71-BI-2306 TO PS4-71-SDV-0039</t>
  </si>
  <si>
    <t>T-00069-9338</t>
  </si>
  <si>
    <t>PS4-71-SDV-0039-CC02</t>
  </si>
  <si>
    <t>Cable FROM PS4-71-SDV-0039-HPU TO PS4-71-SDV-0039</t>
  </si>
  <si>
    <t>T-00069-9339</t>
  </si>
  <si>
    <t>PS4-71-SXS-0001-CJ01</t>
  </si>
  <si>
    <t>Cable FROM PS4-25-BI-2312 TO PS4-71-SDV-0001</t>
  </si>
  <si>
    <t>T-00069-9340</t>
  </si>
  <si>
    <t>PS4-71-SXS-0022-CJ01</t>
  </si>
  <si>
    <t>Cable FROM PS4-71-BI-2314 TO PS4-71-SDV-0022</t>
  </si>
  <si>
    <t>T-00069-9341</t>
  </si>
  <si>
    <t>PS4-71-SXS-0029-CJ01</t>
  </si>
  <si>
    <t>Cable FROM PS4-71-BI-2313 TO PS4-71-SDV-0029</t>
  </si>
  <si>
    <t>T-00069-9342</t>
  </si>
  <si>
    <t>PS4-71-SXS-0039-CJ01</t>
  </si>
  <si>
    <t>Cable FROM PS4-71-BI-2314 TO PS4-71-SDV-0039</t>
  </si>
  <si>
    <t>T-00069-9343</t>
  </si>
  <si>
    <t>PS4-71-SY-0001-CJ01</t>
  </si>
  <si>
    <t>Cable FROM PS4-25-BI-2316 TO PS4-71-SDV-0001</t>
  </si>
  <si>
    <t>T-00069-9344</t>
  </si>
  <si>
    <t>PS4-71-SY-0022-CJ01</t>
  </si>
  <si>
    <t>Cable FROM PS4-71-BI-2310 TO PS4-71-SDV-0022</t>
  </si>
  <si>
    <t>T-00069-9345</t>
  </si>
  <si>
    <t>PS4-71-SY-0029-CJ01</t>
  </si>
  <si>
    <t>Cable FROM PS4-71-BI-2317 TO PS4-71-SDV-0029</t>
  </si>
  <si>
    <t>T-00069-9346</t>
  </si>
  <si>
    <t>PS4-71-SY-0039-CJ01</t>
  </si>
  <si>
    <t>Cable FROM PS4-71-BI-2310 TO PS4-71-SDV-0039</t>
  </si>
  <si>
    <t>T-00069-9347</t>
  </si>
  <si>
    <t>PS4-71-TIT-0003-CJ01</t>
  </si>
  <si>
    <t>Cable FROM PS4-71-BI-1109 TO PS4-71-TIT-0003</t>
  </si>
  <si>
    <t>T-00069-9348</t>
  </si>
  <si>
    <t>PS4-71-TIT-0004-CJ01</t>
  </si>
  <si>
    <t>Cable FROM PS4-71-BI-1109 TO PS4-71-TIT-0004</t>
  </si>
  <si>
    <t>T-00069-9349</t>
  </si>
  <si>
    <t>PS4-71-TIT-0006-CJ01</t>
  </si>
  <si>
    <t>Cable FROM PS4-71-BI-1305 TO PS4-71-TIT-0006</t>
  </si>
  <si>
    <t>T-00069-9350</t>
  </si>
  <si>
    <t>PS4-71-TIT-0007-CJ01</t>
  </si>
  <si>
    <t>Cable FROM PS4-71-BI-1306 TO PS4-71-TIT-0007</t>
  </si>
  <si>
    <t>T-00069-9351</t>
  </si>
  <si>
    <t>PS4-71-TIT-2204-CJ01</t>
  </si>
  <si>
    <t>Cable FROM PS4-71-BI-1306 TO PS4-71-TIT-2204</t>
  </si>
  <si>
    <t>T-00069-9352</t>
  </si>
  <si>
    <t>PS4-71-TIT-2301-CJ01</t>
  </si>
  <si>
    <t>Cable FROM PS4-71-BI-1305 TO PS4-71-TIT-2301</t>
  </si>
  <si>
    <t>T-00069-9353</t>
  </si>
  <si>
    <t>PS4-71-TIT-2402AA-CJ01</t>
  </si>
  <si>
    <t>Cable FROM PS4-71-BI-1305 TO PS4-71-TIT-2402AA</t>
  </si>
  <si>
    <t>T-00069-9354</t>
  </si>
  <si>
    <t>PS4-71-TIT-2402BA-CJ01</t>
  </si>
  <si>
    <t>Cable FROM PS4-71-BI-1306 TO PS4-71-TIT-2402BA</t>
  </si>
  <si>
    <t>T-00069-9357</t>
  </si>
  <si>
    <t>PS4-71-TIT-4102-CJ01</t>
  </si>
  <si>
    <t>Cable FROM PS4-71-BI-1109 TO PS4-71-TIT-4102</t>
  </si>
  <si>
    <t>T-00069-9358</t>
  </si>
  <si>
    <t>PS4-71-TIT-4103-CJ01</t>
  </si>
  <si>
    <t>Cable FROM PS4-71-BI-1305 TO PS4-71-TIT-4103</t>
  </si>
  <si>
    <t>T-00069-9359</t>
  </si>
  <si>
    <t>PS4-71-TIT-4202-CJ01</t>
  </si>
  <si>
    <t>Cable FROM PS4-71-BI-1109 TO PS4-71-TIT-4202</t>
  </si>
  <si>
    <t>T-00069-9360</t>
  </si>
  <si>
    <t>PS4-71-TIT-4203-CJ01</t>
  </si>
  <si>
    <t>Cable FROM PS4-71-BI-1306 TO PS4-71-TIT-4203</t>
  </si>
  <si>
    <t>T-00069-9361</t>
  </si>
  <si>
    <t>PS4-71-XV-0089-CC01</t>
  </si>
  <si>
    <t>Cable FROM PS4-71-BI-2116 TO PS4-71-XV-0089</t>
  </si>
  <si>
    <t>T-00069-9362</t>
  </si>
  <si>
    <t>PS4-71-XV-0089-CC02</t>
  </si>
  <si>
    <t>Cable FROM PS4-71-XV-0089-HPU TO PS4-71-XV-0089</t>
  </si>
  <si>
    <t>T-00069-9363</t>
  </si>
  <si>
    <t>PS4-71-XV-0090-CC01</t>
  </si>
  <si>
    <t>Cable FROM PS4-71-BI-2116 TO PS4-71-XV-0090</t>
  </si>
  <si>
    <t>T-00069-9364</t>
  </si>
  <si>
    <t>PS4-71-XV-0090-CC02</t>
  </si>
  <si>
    <t>Cable FROM PS4-71-XV-0090-HPU TO PS4-71-XV-0090</t>
  </si>
  <si>
    <t>T-00069-9365</t>
  </si>
  <si>
    <t>PS4-71-XV-0091-CC01</t>
  </si>
  <si>
    <t>Cable FROM PS4-71-BI-2113 TO PS4-71-XV-0091</t>
  </si>
  <si>
    <t>T-00069-9366</t>
  </si>
  <si>
    <t>PS4-71-XV-0091-CC02</t>
  </si>
  <si>
    <t>Cable FROM PS4-71-XV-0091-HPU TO PS4-71-XV-0091</t>
  </si>
  <si>
    <t>T-00069-9367</t>
  </si>
  <si>
    <t>PS4-71-XV-0092-CC01</t>
  </si>
  <si>
    <t>Cable FROM PS4-71-BI-2113 TO PS4-71-XV-0092</t>
  </si>
  <si>
    <t>T-00069-9368</t>
  </si>
  <si>
    <t>PS4-71-XV-0092-CC02</t>
  </si>
  <si>
    <t>Cable FROM PS4-71-XV-0092-HPU TO PS4-71-XV-0092</t>
  </si>
  <si>
    <t>T-00069-9369</t>
  </si>
  <si>
    <t>PS4-71-XXS-0089-CJ01</t>
  </si>
  <si>
    <t>Cable FROM PS4-71-BI-2107 TO PS4-71-XV-0089</t>
  </si>
  <si>
    <t>T-00069-9370</t>
  </si>
  <si>
    <t>PS4-71-XXS-0090-CJ01</t>
  </si>
  <si>
    <t>Cable FROM PS4-71-BI-2107 TO PS4-71-XV-0090</t>
  </si>
  <si>
    <t>T-00069-9371</t>
  </si>
  <si>
    <t>PS4-71-XXS-0091-CJ01</t>
  </si>
  <si>
    <t>Cable FROM PS4-71-BI-2114 TO PS4-71-XV-0091</t>
  </si>
  <si>
    <t>T-00069-9372</t>
  </si>
  <si>
    <t>PS4-71-XXS-0092-CJ01</t>
  </si>
  <si>
    <t>Cable FROM PS4-71-BI-2114 TO PS4-71-XV-0092</t>
  </si>
  <si>
    <t>T-00069-9373</t>
  </si>
  <si>
    <t>PS4-71-XY-0089-CJ01</t>
  </si>
  <si>
    <t>Cable FROM PS4-71-BI-2101 TO PS4-71-XV-0089</t>
  </si>
  <si>
    <t>T-00069-9374</t>
  </si>
  <si>
    <t>PS4-71-XY-0090-CJ01</t>
  </si>
  <si>
    <t>Cable FROM PS4-71-BI-2101 TO PS4-71-XV-0090</t>
  </si>
  <si>
    <t>T-00069-9375</t>
  </si>
  <si>
    <t>PS4-71-XY-0091-CJ01</t>
  </si>
  <si>
    <t>Cable FROM PS4-71-BI-2115 TO PS4-71-XV-0091</t>
  </si>
  <si>
    <t>T-00069-9376</t>
  </si>
  <si>
    <t>PS4-71-XY-0092-CJ01</t>
  </si>
  <si>
    <t>Cable FROM PS4-71-BI-2115 TO PS4-71-XV-0092</t>
  </si>
  <si>
    <t>T-00069-9379</t>
  </si>
  <si>
    <t>PS4-74-PIT-0002-CJ01</t>
  </si>
  <si>
    <t>Cable FROM PS4-50-BI-1107 TO PS4-74-PIT-0002</t>
  </si>
  <si>
    <t>T-00069-9942</t>
  </si>
  <si>
    <t>PS4-03-RAB-B403-CC01</t>
  </si>
  <si>
    <t>Cable FROM PS4-03-SEA-0005 TO PS4-03-RAB-B402</t>
  </si>
  <si>
    <t>T-00069-9943</t>
  </si>
  <si>
    <t>PS4-03-RAB-B903-CC01</t>
  </si>
  <si>
    <t>Cable FROM PS4-03-SEA-0005 TO PS4-03-RAB-B902</t>
  </si>
  <si>
    <t>T-00069-9944</t>
  </si>
  <si>
    <t>PS4-03-RAB-W503-CJ01</t>
  </si>
  <si>
    <t>Cable FROM PS4-03-SEA-0006 TO PS4-03-RAB-W503</t>
  </si>
  <si>
    <t>T-00069-9945</t>
  </si>
  <si>
    <t>PS4-03-RDHR-W101A-CJ01</t>
  </si>
  <si>
    <t>Cable FROM PS4-03-RDOS-W201A TO PS4-03-RDHR-W101A</t>
  </si>
  <si>
    <t>T-00069-9946</t>
  </si>
  <si>
    <t>PS4-03-RDHR-W101B-CJ01</t>
  </si>
  <si>
    <t>Cable FROM PS4-03-RDHR-W101A TO PS4-03-RDHR-W101B</t>
  </si>
  <si>
    <t>T-00069-9947</t>
  </si>
  <si>
    <t>PS4-03-RDHR-W101C-CJ01</t>
  </si>
  <si>
    <t>Cable FROM PS4-03-RDHR-W101B TO PS4-03-RDHR-W101C</t>
  </si>
  <si>
    <t>T-00069-9948</t>
  </si>
  <si>
    <t>PS4-03-RDHR-W101D-CJ01</t>
  </si>
  <si>
    <t>Cable FROM PS4-03-RDHR-W101C TO PS4-03-RDHR-W101D</t>
  </si>
  <si>
    <t>T-00069-9949</t>
  </si>
  <si>
    <t>PS4-03-RDHR-W101E-CJ01</t>
  </si>
  <si>
    <t>Cable FROM PS4-03-RDHR-W101D TO PS4-03-RDHR-W101E</t>
  </si>
  <si>
    <t>T-00069-9950</t>
  </si>
  <si>
    <t>PS4-03-RDHR-W101F-CJ01</t>
  </si>
  <si>
    <t>Cable FROM PS4-03-RDHR-W101E TO PS4-03-RDHR-W101F</t>
  </si>
  <si>
    <t>T-00069-9951</t>
  </si>
  <si>
    <t>PS4-03-RDHR-W101G-CJ01</t>
  </si>
  <si>
    <t>Cable FROM PS4-03-RDHR-W101F TO PS4-03-RDHR-W101G</t>
  </si>
  <si>
    <t>T-00069-9952</t>
  </si>
  <si>
    <t>PS4-03-RDHR-W101H-CJ01</t>
  </si>
  <si>
    <t>Cable FROM PS4-03-RDHR-W101G TO PS4-03-RDHR-W101H</t>
  </si>
  <si>
    <t>T-00069-9953</t>
  </si>
  <si>
    <t>PS4-03-RDHR-W101I-CJ01</t>
  </si>
  <si>
    <t>Cable FROM PS4-03-RDHR-W101H TO PS4-03-RDHR-W101I</t>
  </si>
  <si>
    <t>T-00069-9954</t>
  </si>
  <si>
    <t>PS4-03-RDHR-W601A-CJ01</t>
  </si>
  <si>
    <t>Cable FROM PS4-03-RDHR-W601A TO PS4-03-RDHR-W601B</t>
  </si>
  <si>
    <t>T-00069-9955</t>
  </si>
  <si>
    <t>PS4-03-RDHR-W601B-CJ01</t>
  </si>
  <si>
    <t>Cable FROM PS4-03-RDHR-W601B TO PS4-03-RDHR-W601C</t>
  </si>
  <si>
    <t>T-00069-9956</t>
  </si>
  <si>
    <t>PS4-03-RDHR-W601C-CJ01</t>
  </si>
  <si>
    <t>Cable FROM PS4-03-RDHR-W601C TO PS4-03-RDHR-W601D</t>
  </si>
  <si>
    <t>T-00069-9957</t>
  </si>
  <si>
    <t>PS4-03-RDHR-W601D-CJ01</t>
  </si>
  <si>
    <t>Cable FROM PS4-03-RDHR-W601D TO PS4-03-RDHR-W601E</t>
  </si>
  <si>
    <t>T-00069-9958</t>
  </si>
  <si>
    <t>PS4-03-RDHR-W601E-CJ01</t>
  </si>
  <si>
    <t>Cable FROM PS4-03-RDHR-W601E TO PS4-03-RDHR-W601F</t>
  </si>
  <si>
    <t>T-00069-9959</t>
  </si>
  <si>
    <t>PS4-03-RDHR-W601F-CJ01</t>
  </si>
  <si>
    <t>Cable FROM PS4-03-RDHR-W601F TO PS4-03-RDHR-W601G</t>
  </si>
  <si>
    <t>T-00069-9960</t>
  </si>
  <si>
    <t>PS4-03-RDHR-W601G-CJ01</t>
  </si>
  <si>
    <t>Cable FROM PS4-03-RDHR-W601G TO PS4-03-RDHR-W601H</t>
  </si>
  <si>
    <t>T-00069-9961</t>
  </si>
  <si>
    <t>PS4-03-RDHR-W601H-CJ01</t>
  </si>
  <si>
    <t>Cable FROM PS4-03-RDHR-W601H TO PS4-03-RDHR-W601I</t>
  </si>
  <si>
    <t>T-00069-9962</t>
  </si>
  <si>
    <t>PS4-03-RDHR-W601I-CJ01</t>
  </si>
  <si>
    <t>Cable FROM PS4-03-RDHR-W601I TO PS4-03-RDHR-W601J</t>
  </si>
  <si>
    <t>T-00069-9963</t>
  </si>
  <si>
    <t>PS4-03-RDHR-W601J-CJ01</t>
  </si>
  <si>
    <t>Cable FROM PS4-03-RDHR-W601J TO PS4-03-RDHR-W601K</t>
  </si>
  <si>
    <t>T-00069-9964</t>
  </si>
  <si>
    <t>PS4-03-RDHR-W601K-CJ01</t>
  </si>
  <si>
    <t>Cable FROM PS4-03-RDHR-W601K TO PS4-03-RDHR-W601L</t>
  </si>
  <si>
    <t>T-00069-9965</t>
  </si>
  <si>
    <t>PS4-03-RDHR-W601L-CJ01</t>
  </si>
  <si>
    <t>Cable FROM PS4-03-RDHR-W601L TO PS4-03-RDHR-W601M</t>
  </si>
  <si>
    <t>T-00069-9966</t>
  </si>
  <si>
    <t>PS4-03-RDHR-W601M-CJ01</t>
  </si>
  <si>
    <t>Cable FROM PS4-03-RDHR-W601M TO PS4-03-RDHR-W601N</t>
  </si>
  <si>
    <t>T-00069-9967</t>
  </si>
  <si>
    <t>PS4-03-RDHR-W601N-CJ01</t>
  </si>
  <si>
    <t>Cable FROM PS4-03-RDHR-W601N TO PS4-03-RDHR-W601O</t>
  </si>
  <si>
    <t>T-00069-9968</t>
  </si>
  <si>
    <t>PS4-03-RDHR-W601O-CJ01</t>
  </si>
  <si>
    <t>Cable FROM PS4-03-RDHR-W601O TO PS4-03-RDHR-W601P</t>
  </si>
  <si>
    <t>T-00069-9969</t>
  </si>
  <si>
    <t>PS4-03-RDHR-W601P-CJ01</t>
  </si>
  <si>
    <t>Cable FROM PS4-03-RDHR-W601P TO PS4-03-RMAC-W502</t>
  </si>
  <si>
    <t>T-00069-9970</t>
  </si>
  <si>
    <t>PS4-03-RDOS-B101A-CJ01</t>
  </si>
  <si>
    <t>Cable FROM PS4-03-RDOS-B101B TO PS4-03-RDOS-B101A</t>
  </si>
  <si>
    <t>T-00069-9971</t>
  </si>
  <si>
    <t>PS4-03-RDOS-B101B-CJ01</t>
  </si>
  <si>
    <t>Cable FROM PS4-03-RDOS-B101C TO PS4-03-RDOS-B101B</t>
  </si>
  <si>
    <t>T-00069-9972</t>
  </si>
  <si>
    <t>PS4-03-RDOS-B101C-CJ01</t>
  </si>
  <si>
    <t>Cable FROM PS4-03-RDOS-B101D TO PS4-03-RDOS-B101C</t>
  </si>
  <si>
    <t>T-00069-9973</t>
  </si>
  <si>
    <t>PS4-03-RDOS-B101D-CJ01</t>
  </si>
  <si>
    <t>Cable FROM PS4-03-RDOS-B401A TO PS4-03-RDOS-B101D</t>
  </si>
  <si>
    <t>T-00069-9974</t>
  </si>
  <si>
    <t>PS4-03-RDOS-B201A-CJ01</t>
  </si>
  <si>
    <t>Cable FROM PS4-03-RDOS-B201B TO PS4-03-RDOS-B201A</t>
  </si>
  <si>
    <t>T-00069-9975</t>
  </si>
  <si>
    <t>PS4-03-RDOS-B201B-CJ01</t>
  </si>
  <si>
    <t>Cable FROM PS4-03-RDOS-B201C TO PS4-03-RDOS-B201B</t>
  </si>
  <si>
    <t>T-00069-9976</t>
  </si>
  <si>
    <t>PS4-03-RDOS-B201C-CJ01</t>
  </si>
  <si>
    <t>Cable FROM PS4-03-RDOS-B201D TO PS4-03-RDOS-B201C</t>
  </si>
  <si>
    <t>T-00069-9977</t>
  </si>
  <si>
    <t>PS4-03-RDOS-B201D-CJ01</t>
  </si>
  <si>
    <t>Cable FROM PS4-03-RDOS-B201E TO PS4-03-RDOS-B201D</t>
  </si>
  <si>
    <t>T-00069-9978</t>
  </si>
  <si>
    <t>PS4-03-RDOS-B201E-CJ01</t>
  </si>
  <si>
    <t>Cable FROM PS4-03-SEA-0005 TO PS4-03-RDOS-B201E</t>
  </si>
  <si>
    <t>T-00069-9979</t>
  </si>
  <si>
    <t>PS4-03-RDOS-B301A-CJ01</t>
  </si>
  <si>
    <t>Cable FROM PS4-03-RDOS-B101A TO PS4-03-RDOS-B301A</t>
  </si>
  <si>
    <t>T-00069-9980</t>
  </si>
  <si>
    <t>PS4-03-RDOS-B301B-CJ01</t>
  </si>
  <si>
    <t>Cable FROM PS4-03-RDOS-B301A TO PS4-03-RDOS-B301B</t>
  </si>
  <si>
    <t>T-00069-9981</t>
  </si>
  <si>
    <t>PS4-03-RDOS-B301C-CJ01</t>
  </si>
  <si>
    <t>Cable FROM PS4-03-RDOS-B301B TO PS4-03-RDOS-B301C</t>
  </si>
  <si>
    <t>T-00069-9982</t>
  </si>
  <si>
    <t>PS4-03-RDOS-B301D-CJ01</t>
  </si>
  <si>
    <t>Cable FROM PS4-03-RDOS-B301D TO PS4-03-RDOS-B901B</t>
  </si>
  <si>
    <t>T-00069-9983</t>
  </si>
  <si>
    <t>PS4-03-RDOS-B401A-CJ01</t>
  </si>
  <si>
    <t>Cable FROM PS4-03-RDOS-B401B TO PS4-03-RDOS-B401A</t>
  </si>
  <si>
    <t>T-00069-9984</t>
  </si>
  <si>
    <t>PS4-03-RDOS-B401B-CJ01</t>
  </si>
  <si>
    <t>Cable FROM PS4-03-RMAC-B401 TO PS4-03-RDOS-B401B</t>
  </si>
  <si>
    <t>T-00069-9985</t>
  </si>
  <si>
    <t>PS4-03-RDOS-B401C-CJ01</t>
  </si>
  <si>
    <t>Cable FROM PS4-03-RDOS-B401D TO PS4-03-RDOS-B401C</t>
  </si>
  <si>
    <t>T-00069-9986</t>
  </si>
  <si>
    <t>PS4-03-RDOS-B401D-CJ01</t>
  </si>
  <si>
    <t>Cable FROM PS4-03-RDOS-B501A TO PS4-03-RDOS-B401D</t>
  </si>
  <si>
    <t>T-00069-9987</t>
  </si>
  <si>
    <t>PS4-03-RDOS-B501A-CJ01</t>
  </si>
  <si>
    <t>Cable FROM PS4-03-RDOS-B601A TO PS4-03-RDOS-B501A</t>
  </si>
  <si>
    <t>T-00069-9988</t>
  </si>
  <si>
    <t>PS4-03-RDOS-B601A-CJ01</t>
  </si>
  <si>
    <t>Cable FROM PS4-03-RMAC-B902 TO PS4-03-RDOS-B601A</t>
  </si>
  <si>
    <t>T-00069-9989</t>
  </si>
  <si>
    <t>PS4-03-RDOS-B701A-CJ01</t>
  </si>
  <si>
    <t>Cable FROM PS4-03-RDOS-B901A TO PS4-03-RDOS-B701A</t>
  </si>
  <si>
    <t>T-00069-9990</t>
  </si>
  <si>
    <t>PS4-03-RDOS-B701B-CJ01</t>
  </si>
  <si>
    <t>Cable FROM PS4-03-RDOS-B701B TO PS4-03-RDOS-B701C</t>
  </si>
  <si>
    <t>T-00069-9991</t>
  </si>
  <si>
    <t>PS4-03-RDOS-B701C-CJ01</t>
  </si>
  <si>
    <t>Cable FROM PS4-03-RDOS-B701C TO PS4-03-RDOS-B701D</t>
  </si>
  <si>
    <t>T-00069-9992</t>
  </si>
  <si>
    <t>PS4-03-RDOS-B701D-CJ01</t>
  </si>
  <si>
    <t>Cable FROM PS4-03-RDOS-B701D TO PS4-03-RDOS-B701E</t>
  </si>
  <si>
    <t>T-00069-9993</t>
  </si>
  <si>
    <t>PS4-03-RDOS-B701E-CJ01</t>
  </si>
  <si>
    <t>Cable FROM PS4-03-RDOS-B701E TO PS4-03-RDOS-B701F</t>
  </si>
  <si>
    <t>T-00069-9994</t>
  </si>
  <si>
    <t>PS4-03-RDOS-B701F-CJ01</t>
  </si>
  <si>
    <t>Cable FROM PS4-03-RDOS-B701F TO PS4-03-RDOS-B701G</t>
  </si>
  <si>
    <t>T-00069-9995</t>
  </si>
  <si>
    <t>PS4-03-RDOS-B701G-CJ01</t>
  </si>
  <si>
    <t>Cable FROM PS4-03-RDOS-B701G TO PS4-03-RDOS-B701I</t>
  </si>
  <si>
    <t>T-00069-9996</t>
  </si>
  <si>
    <t>PS4-03-RDOS-B701H-CJ01</t>
  </si>
  <si>
    <t>Cable FROM PS4-03-RDOS-B701H TO PS4-03-RDOS-B301D</t>
  </si>
  <si>
    <t>T-00069-9997</t>
  </si>
  <si>
    <t>PS4-03-RDOS-B701I-CJ01</t>
  </si>
  <si>
    <t>Cable FROM PS4-03-RDOS-B701I TO PS4-03-RDOS-B701H</t>
  </si>
  <si>
    <t>T-00069-9998</t>
  </si>
  <si>
    <t>PS4-03-RDOS-B801A-CJ01</t>
  </si>
  <si>
    <t>Cable FROM PS4-03-RDOS-B801B TO PS4-03-RDOS-B801A</t>
  </si>
  <si>
    <t>T-00069-9999</t>
  </si>
  <si>
    <t>PS4-03-RDOS-B801B-CJ01</t>
  </si>
  <si>
    <t>Cable FROM PS4-03-RDOS-B701A TO PS4-03-RDOS-B801B</t>
  </si>
  <si>
    <t>T-00070-0067</t>
  </si>
  <si>
    <t>PS4-25-FO-0008</t>
  </si>
  <si>
    <t>CJX11 - Orifice plate</t>
  </si>
  <si>
    <t>Flow Restriction Orifice</t>
  </si>
  <si>
    <t>Orifice Plate</t>
  </si>
  <si>
    <t>TM-00070</t>
  </si>
  <si>
    <t>T-00070-0068</t>
  </si>
  <si>
    <t>PS4-28-FO-0002A</t>
  </si>
  <si>
    <t>T-00070-0069</t>
  </si>
  <si>
    <t>PS4-28-FO-0002B</t>
  </si>
  <si>
    <t>T-00070-0070</t>
  </si>
  <si>
    <t>PS4-28-FO-0003</t>
  </si>
  <si>
    <t>PS4-28-05 - HP Relief Header</t>
  </si>
  <si>
    <t>PS4-28-05</t>
  </si>
  <si>
    <t>T-00070-0071</t>
  </si>
  <si>
    <t>PS4-28-FO-0004</t>
  </si>
  <si>
    <t>PS4-28-16 - LP Relief Header</t>
  </si>
  <si>
    <t>PS4-28-16</t>
  </si>
  <si>
    <t>T-00070-0072</t>
  </si>
  <si>
    <t>PS4-28-FO-0005</t>
  </si>
  <si>
    <t>T-00070-0073</t>
  </si>
  <si>
    <t>PS4-28-FO-0006</t>
  </si>
  <si>
    <t>T-00070-0074</t>
  </si>
  <si>
    <t>PS4-28-FO-0007</t>
  </si>
  <si>
    <t>T-00070-0075</t>
  </si>
  <si>
    <t>PS4-28-FO-0009A</t>
  </si>
  <si>
    <t>T-00070-0076</t>
  </si>
  <si>
    <t>PS4-28-FO-0009B</t>
  </si>
  <si>
    <t>T-00070-0077</t>
  </si>
  <si>
    <t>PS4-50-FE-0001</t>
  </si>
  <si>
    <t>Orifice Flow Element</t>
  </si>
  <si>
    <t>T-00070-0078</t>
  </si>
  <si>
    <t>PS4-60-FO-0001</t>
  </si>
  <si>
    <t>T-00070-0079</t>
  </si>
  <si>
    <t>PS4-60-FO-0002</t>
  </si>
  <si>
    <t>T-00070-0080</t>
  </si>
  <si>
    <t>PS4-71-FE-0018</t>
  </si>
  <si>
    <t>T-00070-0081</t>
  </si>
  <si>
    <t>PS4-71-FE-0019</t>
  </si>
  <si>
    <t>T-00070-0082</t>
  </si>
  <si>
    <t>PS4-71-FO-0013A</t>
  </si>
  <si>
    <t>T-00070-0083</t>
  </si>
  <si>
    <t>PS4-71-FO-0013B</t>
  </si>
  <si>
    <t>T-00070-0084</t>
  </si>
  <si>
    <t>PS4-74-FO-0001</t>
  </si>
  <si>
    <t>T-00071-0067</t>
  </si>
  <si>
    <t>PS4-09-LB-0006-CX01</t>
  </si>
  <si>
    <t>CJX12 - Optical fiber cable</t>
  </si>
  <si>
    <t>Cable FROM PS4-04-PNC-0001 TO PS4-09-LB-0006</t>
  </si>
  <si>
    <t>PS4-09-01 - HVAC for Office and Facilities building</t>
  </si>
  <si>
    <t>PS4-09-01</t>
  </si>
  <si>
    <t>Optical Fibre Cable</t>
  </si>
  <si>
    <t>TM-00071</t>
  </si>
  <si>
    <t>T-00071-0068</t>
  </si>
  <si>
    <t>PS4-09-LB-0007-CX01</t>
  </si>
  <si>
    <t>Cable FROM PS4-04-PNC-0001 TO PS4-09-LB-0007</t>
  </si>
  <si>
    <t>PS4-09-04 - HVAC for Workshop &amp; Warehouse</t>
  </si>
  <si>
    <t>PS4-09-04</t>
  </si>
  <si>
    <t>T-00071-0069</t>
  </si>
  <si>
    <t>PS4-09-LB-0008-CX01</t>
  </si>
  <si>
    <t>Cable FROM PS4-04-PNC-0001 TO PS4-09-LB-0008</t>
  </si>
  <si>
    <t>T-00071-0070</t>
  </si>
  <si>
    <t>PS4-53-LA-0001-CX01</t>
  </si>
  <si>
    <t>Cable FROM PS4-04-PNC-0001 TO PS4-53-LA-0001</t>
  </si>
  <si>
    <t>T-00071-0071</t>
  </si>
  <si>
    <t>PS4-60-IE-0004-CX03</t>
  </si>
  <si>
    <t>Cable FROM PS4-04-PNC-0001 TO PS4-60-IE-0004</t>
  </si>
  <si>
    <t>T-00071-0072</t>
  </si>
  <si>
    <t>PS4-60-IE-0004-CX04</t>
  </si>
  <si>
    <t>T-00071-0073</t>
  </si>
  <si>
    <t>PS4-60-LA-0003-CX01</t>
  </si>
  <si>
    <t>Cable FROM PS4-04-PNC-0001 TO PS4-60-LA-0003</t>
  </si>
  <si>
    <t>T-00071-0074</t>
  </si>
  <si>
    <t>PS4-74-LB-5101-CX01</t>
  </si>
  <si>
    <t>Cable FROM PS4-04-PNC-0001 TO PS4-74-LB-5101</t>
  </si>
  <si>
    <t>T-00071-0075</t>
  </si>
  <si>
    <t>PS4-82-LA-0001-CX01</t>
  </si>
  <si>
    <t>Cable FROM PS4-04-PNC-0001 TO PS4-82-LA-0001</t>
  </si>
  <si>
    <t>PS4-82-03 - Sewage Treatment Plant Package (UCP)</t>
  </si>
  <si>
    <t>PS4-82-03</t>
  </si>
  <si>
    <t>T-00071-0084</t>
  </si>
  <si>
    <t>PS4-75-LA-6200-CX01</t>
  </si>
  <si>
    <t>Cable FROM PS4-04-PNC-0001 TO PS4-75-LA-6200</t>
  </si>
  <si>
    <t>T-00071-0091</t>
  </si>
  <si>
    <t>PS4-60-LA-0003-CX02</t>
  </si>
  <si>
    <t>T-00072-0215</t>
  </si>
  <si>
    <t>PS4-25-TW-0001</t>
  </si>
  <si>
    <t>CJX13 - Thermowell</t>
  </si>
  <si>
    <t>Thermowell</t>
  </si>
  <si>
    <t>TM-00072</t>
  </si>
  <si>
    <t>T-00072-0216</t>
  </si>
  <si>
    <t>PS4-25-TW-0002A</t>
  </si>
  <si>
    <t>T-00072-0217</t>
  </si>
  <si>
    <t>PS4-25-TW-0002B</t>
  </si>
  <si>
    <t>T-00072-0218</t>
  </si>
  <si>
    <t>PS4-25-TW-0002C</t>
  </si>
  <si>
    <t>T-00072-0219</t>
  </si>
  <si>
    <t>PS4-25-TW-0003A</t>
  </si>
  <si>
    <t>T-00072-0220</t>
  </si>
  <si>
    <t>PS4-25-TW-0003B</t>
  </si>
  <si>
    <t>T-00072-0221</t>
  </si>
  <si>
    <t>PS4-25-TW-0003C</t>
  </si>
  <si>
    <t>T-00072-0222</t>
  </si>
  <si>
    <t>PS4-25-TW-0004</t>
  </si>
  <si>
    <t>T-00072-0223</t>
  </si>
  <si>
    <t>PS4-28-TW-1104</t>
  </si>
  <si>
    <t>T-00072-0224</t>
  </si>
  <si>
    <t>PS4-28-TW-1105</t>
  </si>
  <si>
    <t>T-00072-0225</t>
  </si>
  <si>
    <t>PS4-28-TW-1201</t>
  </si>
  <si>
    <t>T-00072-0226</t>
  </si>
  <si>
    <t>PS4-28-TW-1401</t>
  </si>
  <si>
    <t>T-00072-0227</t>
  </si>
  <si>
    <t>PS4-28-TW-1402</t>
  </si>
  <si>
    <t>T-00072-0228</t>
  </si>
  <si>
    <t>PS4-60-TW-0005A</t>
  </si>
  <si>
    <t>T-00072-0229</t>
  </si>
  <si>
    <t>PS4-60-TW-0005B</t>
  </si>
  <si>
    <t>T-00072-0230</t>
  </si>
  <si>
    <t>PS4-60-TW-0005C</t>
  </si>
  <si>
    <t>T-00072-0231</t>
  </si>
  <si>
    <t>PS4-60-TW-0005D</t>
  </si>
  <si>
    <t>T-00072-0232</t>
  </si>
  <si>
    <t>PS4-60-TW-0005E</t>
  </si>
  <si>
    <t>T-00072-0233</t>
  </si>
  <si>
    <t>PS4-60-TW-0005F</t>
  </si>
  <si>
    <t>T-00072-0234</t>
  </si>
  <si>
    <t>PS4-60-TW-0005G</t>
  </si>
  <si>
    <t>T-00072-0235</t>
  </si>
  <si>
    <t>PS4-60-TW-0006A</t>
  </si>
  <si>
    <t>T-00072-0236</t>
  </si>
  <si>
    <t>PS4-60-TW-0006B</t>
  </si>
  <si>
    <t>T-00072-0237</t>
  </si>
  <si>
    <t>PS4-60-TW-0006C</t>
  </si>
  <si>
    <t>T-00072-0238</t>
  </si>
  <si>
    <t>PS4-60-TW-0006D</t>
  </si>
  <si>
    <t>T-00072-0239</t>
  </si>
  <si>
    <t>PS4-60-TW-0006E</t>
  </si>
  <si>
    <t>T-00072-0240</t>
  </si>
  <si>
    <t>PS4-60-TW-0006F</t>
  </si>
  <si>
    <t>T-00072-0241</t>
  </si>
  <si>
    <t>PS4-60-TW-0006G</t>
  </si>
  <si>
    <t>T-00072-0242</t>
  </si>
  <si>
    <t>PS4-60-TW-0007A</t>
  </si>
  <si>
    <t>T-00072-0243</t>
  </si>
  <si>
    <t>PS4-60-TW-0007B</t>
  </si>
  <si>
    <t>T-00072-0244</t>
  </si>
  <si>
    <t>PS4-60-TW-0007C</t>
  </si>
  <si>
    <t>T-00072-0245</t>
  </si>
  <si>
    <t>PS4-60-TW-0007D</t>
  </si>
  <si>
    <t>T-00072-0246</t>
  </si>
  <si>
    <t>PS4-60-TW-0007E</t>
  </si>
  <si>
    <t>T-00072-0247</t>
  </si>
  <si>
    <t>PS4-60-TW-0007F</t>
  </si>
  <si>
    <t>T-00072-0248</t>
  </si>
  <si>
    <t>PS4-60-TW-0007G</t>
  </si>
  <si>
    <t>T-00072-0249</t>
  </si>
  <si>
    <t>PS4-60-TW-0008A</t>
  </si>
  <si>
    <t>T-00072-0250</t>
  </si>
  <si>
    <t>PS4-60-TW-0008B</t>
  </si>
  <si>
    <t>T-00072-0251</t>
  </si>
  <si>
    <t>PS4-60-TW-0008C</t>
  </si>
  <si>
    <t>T-00072-0252</t>
  </si>
  <si>
    <t>PS4-60-TW-0008D</t>
  </si>
  <si>
    <t>T-00072-0253</t>
  </si>
  <si>
    <t>PS4-60-TW-0008E</t>
  </si>
  <si>
    <t>T-00072-0254</t>
  </si>
  <si>
    <t>PS4-60-TW-0008F</t>
  </si>
  <si>
    <t>T-00072-0255</t>
  </si>
  <si>
    <t>PS4-60-TW-0008G</t>
  </si>
  <si>
    <t>T-00072-0256</t>
  </si>
  <si>
    <t>PS4-71-TW-0003</t>
  </si>
  <si>
    <t>T-00072-0257</t>
  </si>
  <si>
    <t>PS4-71-TW-0004</t>
  </si>
  <si>
    <t>T-00072-0258</t>
  </si>
  <si>
    <t>PS4-71-TW-0006</t>
  </si>
  <si>
    <t>T-00072-0259</t>
  </si>
  <si>
    <t>PS4-71-TW-0007</t>
  </si>
  <si>
    <t>T-00072-0260</t>
  </si>
  <si>
    <t>PS4-71-TW-4102</t>
  </si>
  <si>
    <t>T-00072-0261</t>
  </si>
  <si>
    <t>PS4-71-TW-4103</t>
  </si>
  <si>
    <t>T-00072-0262</t>
  </si>
  <si>
    <t>PS4-71-TW-4202</t>
  </si>
  <si>
    <t>T-00072-0263</t>
  </si>
  <si>
    <t>PS4-71-TW-4203</t>
  </si>
  <si>
    <t>T-00072-0264</t>
  </si>
  <si>
    <t>PS4-74-TW-0001</t>
  </si>
  <si>
    <t>T-00075-0274</t>
  </si>
  <si>
    <t>PS4-25-PG-0010</t>
  </si>
  <si>
    <t>CJX16 - Local gauge / indicator</t>
  </si>
  <si>
    <t>Pressure Gauge</t>
  </si>
  <si>
    <t>Local Gauge/Indicator</t>
  </si>
  <si>
    <t>TM-00075</t>
  </si>
  <si>
    <t>T-00075-0275</t>
  </si>
  <si>
    <t>PS4-25-PG-0019</t>
  </si>
  <si>
    <t>T-00075-0276</t>
  </si>
  <si>
    <t>PS4-25-PG-1101A</t>
  </si>
  <si>
    <t>T-00075-0277</t>
  </si>
  <si>
    <t>PS4-25-PG-1101B</t>
  </si>
  <si>
    <t>T-00075-0278</t>
  </si>
  <si>
    <t>PS4-25-PG-1201A</t>
  </si>
  <si>
    <t>T-00075-0279</t>
  </si>
  <si>
    <t>PS4-25-PG-1201B</t>
  </si>
  <si>
    <t>T-00075-0280</t>
  </si>
  <si>
    <t>PS4-28-PG-0001</t>
  </si>
  <si>
    <t>T-00075-0281</t>
  </si>
  <si>
    <t>PS4-28-PG-0007A</t>
  </si>
  <si>
    <t>T-00075-0282</t>
  </si>
  <si>
    <t>PS4-28-PG-0007B</t>
  </si>
  <si>
    <t>T-00075-0283</t>
  </si>
  <si>
    <t>PS4-28-PG-0014A</t>
  </si>
  <si>
    <t>T-00075-0284</t>
  </si>
  <si>
    <t>PS4-28-PG-0014B</t>
  </si>
  <si>
    <t>T-00075-0285</t>
  </si>
  <si>
    <t>PS4-28-PG-0067A</t>
  </si>
  <si>
    <t>T-00075-0286</t>
  </si>
  <si>
    <t>PS4-28-PG-0067B</t>
  </si>
  <si>
    <t>T-00075-0287</t>
  </si>
  <si>
    <t>PS4-28-PG-0070A</t>
  </si>
  <si>
    <t>T-00075-0288</t>
  </si>
  <si>
    <t>PS4-28-PG-0070B</t>
  </si>
  <si>
    <t>T-00075-0289</t>
  </si>
  <si>
    <t>PS4-28-PG-0070C</t>
  </si>
  <si>
    <t>T-00075-0290</t>
  </si>
  <si>
    <t>PS4-28-PG-0071</t>
  </si>
  <si>
    <t>T-00075-0291</t>
  </si>
  <si>
    <t>PS4-28-PG-1101</t>
  </si>
  <si>
    <t>T-00075-0292</t>
  </si>
  <si>
    <t>PS4-28-PG-1201</t>
  </si>
  <si>
    <t>T-00075-0293</t>
  </si>
  <si>
    <t>PS4-28-PG-1401</t>
  </si>
  <si>
    <t>T-00075-0294</t>
  </si>
  <si>
    <t>PS4-53-PG-0022A</t>
  </si>
  <si>
    <t>T-00075-0295</t>
  </si>
  <si>
    <t>PS4-53-PG-0022B</t>
  </si>
  <si>
    <t>T-00075-0296</t>
  </si>
  <si>
    <t>PS4-60-LG-0001</t>
  </si>
  <si>
    <t>Magnetic Level Gauge</t>
  </si>
  <si>
    <t>T-00075-0297</t>
  </si>
  <si>
    <t>PS4-60-PG-0002A</t>
  </si>
  <si>
    <t>T-00075-0298</t>
  </si>
  <si>
    <t>PS4-60-PG-0002B</t>
  </si>
  <si>
    <t>T-00075-0299</t>
  </si>
  <si>
    <t>PS4-60-PG-0002C</t>
  </si>
  <si>
    <t>T-00075-0300</t>
  </si>
  <si>
    <t>PS4-60-PG-0002D</t>
  </si>
  <si>
    <t>T-00075-0301</t>
  </si>
  <si>
    <t>PS4-60-PG-0002E</t>
  </si>
  <si>
    <t>T-00075-0302</t>
  </si>
  <si>
    <t>PS4-60-PG-0002F</t>
  </si>
  <si>
    <t>T-00075-0303</t>
  </si>
  <si>
    <t>PS4-60-PG-0002G</t>
  </si>
  <si>
    <t>T-00075-0304</t>
  </si>
  <si>
    <t>PS4-60-PG-0027</t>
  </si>
  <si>
    <t>T-00075-0305</t>
  </si>
  <si>
    <t>PS4-60-TG-0005A</t>
  </si>
  <si>
    <t>Temperature Gauge</t>
  </si>
  <si>
    <t>T-00075-0306</t>
  </si>
  <si>
    <t>PS4-60-TG-0005B</t>
  </si>
  <si>
    <t>T-00075-0307</t>
  </si>
  <si>
    <t>PS4-60-TG-0005C</t>
  </si>
  <si>
    <t>T-00075-0308</t>
  </si>
  <si>
    <t>PS4-60-TG-0005D</t>
  </si>
  <si>
    <t>T-00075-0309</t>
  </si>
  <si>
    <t>PS4-60-TG-0005E</t>
  </si>
  <si>
    <t>T-00075-0310</t>
  </si>
  <si>
    <t>PS4-60-TG-0005F</t>
  </si>
  <si>
    <t>T-00075-0311</t>
  </si>
  <si>
    <t>PS4-60-TG-0005G</t>
  </si>
  <si>
    <t>T-00075-0312</t>
  </si>
  <si>
    <t>PS4-60-TG-0006A</t>
  </si>
  <si>
    <t>T-00075-0313</t>
  </si>
  <si>
    <t>PS4-60-TG-0006B</t>
  </si>
  <si>
    <t>T-00075-0314</t>
  </si>
  <si>
    <t>PS4-60-TG-0006C</t>
  </si>
  <si>
    <t>T-00075-0315</t>
  </si>
  <si>
    <t>PS4-60-TG-0006D</t>
  </si>
  <si>
    <t>T-00075-0316</t>
  </si>
  <si>
    <t>PS4-60-TG-0006E</t>
  </si>
  <si>
    <t>T-00075-0317</t>
  </si>
  <si>
    <t>PS4-60-TG-0006F</t>
  </si>
  <si>
    <t>T-00075-0318</t>
  </si>
  <si>
    <t>PS4-60-TG-0006G</t>
  </si>
  <si>
    <t>T-00075-0319</t>
  </si>
  <si>
    <t>PS4-60-TG-0007A</t>
  </si>
  <si>
    <t>T-00075-0320</t>
  </si>
  <si>
    <t>PS4-60-TG-0007B</t>
  </si>
  <si>
    <t>T-00075-0321</t>
  </si>
  <si>
    <t>PS4-60-TG-0007C</t>
  </si>
  <si>
    <t>T-00075-0322</t>
  </si>
  <si>
    <t>PS4-60-TG-0007D</t>
  </si>
  <si>
    <t>T-00075-0323</t>
  </si>
  <si>
    <t>PS4-60-TG-0007E</t>
  </si>
  <si>
    <t>T-00075-0324</t>
  </si>
  <si>
    <t>PS4-60-TG-0007F</t>
  </si>
  <si>
    <t>T-00075-0325</t>
  </si>
  <si>
    <t>PS4-60-TG-0007G</t>
  </si>
  <si>
    <t>T-00075-0326</t>
  </si>
  <si>
    <t>PS4-60-TG-0008A</t>
  </si>
  <si>
    <t>T-00075-0327</t>
  </si>
  <si>
    <t>PS4-60-TG-0008B</t>
  </si>
  <si>
    <t>T-00075-0328</t>
  </si>
  <si>
    <t>PS4-60-TG-0008C</t>
  </si>
  <si>
    <t>T-00075-0329</t>
  </si>
  <si>
    <t>PS4-60-TG-0008D</t>
  </si>
  <si>
    <t>T-00075-0330</t>
  </si>
  <si>
    <t>PS4-60-TG-0008E</t>
  </si>
  <si>
    <t>T-00075-0331</t>
  </si>
  <si>
    <t>PS4-60-TG-0008F</t>
  </si>
  <si>
    <t>T-00075-0332</t>
  </si>
  <si>
    <t>PS4-60-TG-0008G</t>
  </si>
  <si>
    <t>T-00075-0333</t>
  </si>
  <si>
    <t>PS4-71-PDG-0043A</t>
  </si>
  <si>
    <t>Diff Press Gauge</t>
  </si>
  <si>
    <t>T-00075-0334</t>
  </si>
  <si>
    <t>PS4-71-PDG-0043B</t>
  </si>
  <si>
    <t>T-00075-0335</t>
  </si>
  <si>
    <t>PS4-71-PDG-0049A</t>
  </si>
  <si>
    <t>T-00075-0336</t>
  </si>
  <si>
    <t>PS4-71-PDG-0049B</t>
  </si>
  <si>
    <t>T-00075-0337</t>
  </si>
  <si>
    <t>PS4-71-PG-0005</t>
  </si>
  <si>
    <t>T-00075-0338</t>
  </si>
  <si>
    <t>PS4-71-PG-0006A</t>
  </si>
  <si>
    <t>T-00075-0339</t>
  </si>
  <si>
    <t>PS4-71-PG-0006B</t>
  </si>
  <si>
    <t>T-00075-0340</t>
  </si>
  <si>
    <t>PS4-71-PG-0007</t>
  </si>
  <si>
    <t>T-00075-0341</t>
  </si>
  <si>
    <t>PS4-71-PG-0044</t>
  </si>
  <si>
    <t>T-00075-0342</t>
  </si>
  <si>
    <t>PS4-71-PG-0045</t>
  </si>
  <si>
    <t>T-00075-0343</t>
  </si>
  <si>
    <t>PS4-71-PG-0050A</t>
  </si>
  <si>
    <t>T-00075-0344</t>
  </si>
  <si>
    <t>PS4-71-PG-0050B</t>
  </si>
  <si>
    <t>T-00075-0345</t>
  </si>
  <si>
    <t>PS4-71-PG-0053A</t>
  </si>
  <si>
    <t>T-00075-0346</t>
  </si>
  <si>
    <t>PS4-71-PG-0053B</t>
  </si>
  <si>
    <t>T-00075-0347</t>
  </si>
  <si>
    <t>PS4-71-PG-0059A</t>
  </si>
  <si>
    <t>T-00075-0348</t>
  </si>
  <si>
    <t>PS4-71-PG-0059B</t>
  </si>
  <si>
    <t>T-00075-0349</t>
  </si>
  <si>
    <t>PS4-74-PG-0001</t>
  </si>
  <si>
    <t>T-00075-0350</t>
  </si>
  <si>
    <t>PS4-74-TG-0001</t>
  </si>
  <si>
    <t>T-00075-0351</t>
  </si>
  <si>
    <t>PS4-09-PI-8401</t>
  </si>
  <si>
    <t>PRESSURE INDICATOR</t>
  </si>
  <si>
    <t>T-00075-0352</t>
  </si>
  <si>
    <t>PS4-09-PI-8402</t>
  </si>
  <si>
    <t>T-00075-0353</t>
  </si>
  <si>
    <t>PS4-09-PI-8403</t>
  </si>
  <si>
    <t>T-00075-0354</t>
  </si>
  <si>
    <t>PS4-09-PI-8404</t>
  </si>
  <si>
    <t>T-00075-0355</t>
  </si>
  <si>
    <t>PS4-09-PI-8405</t>
  </si>
  <si>
    <t>T-00075-0356</t>
  </si>
  <si>
    <t>PS4-09-PI-8406</t>
  </si>
  <si>
    <t>T-00075-0357</t>
  </si>
  <si>
    <t>PS4-09-PI-8407</t>
  </si>
  <si>
    <t>T-00075-0358</t>
  </si>
  <si>
    <t>PS4-09-PI-8408</t>
  </si>
  <si>
    <t>T-00075-0359</t>
  </si>
  <si>
    <t>PS4-09-PI-8409</t>
  </si>
  <si>
    <t>T-00075-0360</t>
  </si>
  <si>
    <t>PS4-09-PI-8411</t>
  </si>
  <si>
    <t>T-00075-0361</t>
  </si>
  <si>
    <t>PS4-09-PI-8412</t>
  </si>
  <si>
    <t>T-00075-0362</t>
  </si>
  <si>
    <t>PS4-09-PI-8413</t>
  </si>
  <si>
    <t>T-00075-0363</t>
  </si>
  <si>
    <t>PS4-09-PI-8414</t>
  </si>
  <si>
    <t>T-00075-0364</t>
  </si>
  <si>
    <t>PS4-09-PI-8415</t>
  </si>
  <si>
    <t>T-00075-0365</t>
  </si>
  <si>
    <t>PS4-09-PI-8416</t>
  </si>
  <si>
    <t>T-00075-0366</t>
  </si>
  <si>
    <t>PS4-09-TI-8401</t>
  </si>
  <si>
    <t>TEMPERATURE INDICATOR</t>
  </si>
  <si>
    <t>T-00075-0367</t>
  </si>
  <si>
    <t>PS4-09-TI-8402</t>
  </si>
  <si>
    <t>T-00075-0368</t>
  </si>
  <si>
    <t>PS4-09-TI-8403</t>
  </si>
  <si>
    <t>T-00075-0369</t>
  </si>
  <si>
    <t>PS4-09-TI-8404</t>
  </si>
  <si>
    <t>T-00075-0370</t>
  </si>
  <si>
    <t>PS4-09-TI-8405</t>
  </si>
  <si>
    <t>T-00075-0371</t>
  </si>
  <si>
    <t>PS4-09-TI-8406</t>
  </si>
  <si>
    <t>T-00075-0372</t>
  </si>
  <si>
    <t>PS4-09-TI-8407</t>
  </si>
  <si>
    <t>T-00075-0373</t>
  </si>
  <si>
    <t>PS4-09-TI-8408</t>
  </si>
  <si>
    <t>T-00075-0374</t>
  </si>
  <si>
    <t>PS4-09-TI-8409</t>
  </si>
  <si>
    <t>T-00075-0375</t>
  </si>
  <si>
    <t>PS4-09-TI-8411</t>
  </si>
  <si>
    <t>T-00076-0015</t>
  </si>
  <si>
    <t>PS4-71-PSE-2401A</t>
  </si>
  <si>
    <t>CJX20 - Bursting disc</t>
  </si>
  <si>
    <t>Bursting Disc</t>
  </si>
  <si>
    <t>TM-00076</t>
  </si>
  <si>
    <t>T-00076-0016</t>
  </si>
  <si>
    <t>PS4-71-PSE-2401B</t>
  </si>
  <si>
    <t>T-00077-0264</t>
  </si>
  <si>
    <t>PS4-25-ESDV-0021</t>
  </si>
  <si>
    <t>CJX23 - Actuated on/off valve - Pneumatic/Hydraulic type</t>
  </si>
  <si>
    <t>Emergency Shut Down Valve</t>
  </si>
  <si>
    <t>Actuated on/off Valve-Pneumatic/Hydraulic Type</t>
  </si>
  <si>
    <t>TM-00077</t>
  </si>
  <si>
    <t>T-00077-0265</t>
  </si>
  <si>
    <t>PS4-25-ESDV-0023</t>
  </si>
  <si>
    <t>T-00077-0266</t>
  </si>
  <si>
    <t>PS4-25-SDV-0022</t>
  </si>
  <si>
    <t>Shutdown Valve</t>
  </si>
  <si>
    <t>T-00077-0267</t>
  </si>
  <si>
    <t>PS4-25-SDV-0035A</t>
  </si>
  <si>
    <t>T-00077-0268</t>
  </si>
  <si>
    <t>PS4-25-SDV-0035B</t>
  </si>
  <si>
    <t>T-00077-0269</t>
  </si>
  <si>
    <t>PS4-25-SDV-0035C</t>
  </si>
  <si>
    <t>T-00077-0270</t>
  </si>
  <si>
    <t>PS4-25-SDV-0036A</t>
  </si>
  <si>
    <t>T-00077-0271</t>
  </si>
  <si>
    <t>PS4-25-SDV-0036B</t>
  </si>
  <si>
    <t>T-00077-0272</t>
  </si>
  <si>
    <t>PS4-25-SDV-0036C</t>
  </si>
  <si>
    <t>T-00077-0273</t>
  </si>
  <si>
    <t>PS4-25-SDV-0046</t>
  </si>
  <si>
    <t>T-00077-0274</t>
  </si>
  <si>
    <t>PS4-25-SDV-0052</t>
  </si>
  <si>
    <t>T-00077-0275</t>
  </si>
  <si>
    <t>PS4-25-SDV-0054A</t>
  </si>
  <si>
    <t>T-00077-0276</t>
  </si>
  <si>
    <t>PS4-25-SDV-0054B</t>
  </si>
  <si>
    <t>T-00077-0277</t>
  </si>
  <si>
    <t>PS4-25-SDV-0054C</t>
  </si>
  <si>
    <t>T-00077-0278</t>
  </si>
  <si>
    <t>PS4-25-XV-0053</t>
  </si>
  <si>
    <t>On / Off Valve</t>
  </si>
  <si>
    <t>T-00077-0279</t>
  </si>
  <si>
    <t>PS4-25-XV-0070</t>
  </si>
  <si>
    <t>T-00077-0280</t>
  </si>
  <si>
    <t>PS4-28-SDV-0045</t>
  </si>
  <si>
    <t>T-00077-0281</t>
  </si>
  <si>
    <t>PS4-28-SDV-0053A</t>
  </si>
  <si>
    <t>T-00077-0282</t>
  </si>
  <si>
    <t>PS4-28-SDV-0053B</t>
  </si>
  <si>
    <t>T-00077-0283</t>
  </si>
  <si>
    <t>PS4-28-SDV-0053C</t>
  </si>
  <si>
    <t>T-00077-0284</t>
  </si>
  <si>
    <t>PS4-71-SDV-0001</t>
  </si>
  <si>
    <t>T-00077-0285</t>
  </si>
  <si>
    <t>PS4-71-SDV-0022</t>
  </si>
  <si>
    <t>T-00077-0286</t>
  </si>
  <si>
    <t>PS4-71-SDV-0029</t>
  </si>
  <si>
    <t>T-00077-0287</t>
  </si>
  <si>
    <t>PS4-71-SDV-0039</t>
  </si>
  <si>
    <t>T-00077-0288</t>
  </si>
  <si>
    <t>PS4-71-XV-0089</t>
  </si>
  <si>
    <t>T-00077-0289</t>
  </si>
  <si>
    <t>PS4-71-XV-0090</t>
  </si>
  <si>
    <t>T-00077-0290</t>
  </si>
  <si>
    <t>PS4-71-XV-0091</t>
  </si>
  <si>
    <t>T-00077-0291</t>
  </si>
  <si>
    <t>PS4-71-XV-0092</t>
  </si>
  <si>
    <t>T-00078-0127</t>
  </si>
  <si>
    <t>PS4-25-MOV-0001</t>
  </si>
  <si>
    <t>CJX24 - Actuated on/off valve - Electrical type</t>
  </si>
  <si>
    <t>Motor Operated Valve</t>
  </si>
  <si>
    <t>Actuated on/off Valve</t>
  </si>
  <si>
    <t>TM-00078</t>
  </si>
  <si>
    <t>T-00078-0128</t>
  </si>
  <si>
    <t>PS4-25-MOV-0008</t>
  </si>
  <si>
    <t>T-00078-0129</t>
  </si>
  <si>
    <t>PS4-25-MOV-0025</t>
  </si>
  <si>
    <t>T-00078-0130</t>
  </si>
  <si>
    <t>PS4-25-MOV-0028</t>
  </si>
  <si>
    <t>T-00078-0135</t>
  </si>
  <si>
    <t>PS4-25-MOV-0026</t>
  </si>
  <si>
    <t>T-00078-0136</t>
  </si>
  <si>
    <t>PS4-25-MOV-0027</t>
  </si>
  <si>
    <t>T-00078-0156</t>
  </si>
  <si>
    <t>PS4-25-MOV-0002</t>
  </si>
  <si>
    <t>T-00078-0157</t>
  </si>
  <si>
    <t>PS4-25-MOV-0003</t>
  </si>
  <si>
    <t>T-00078-0158</t>
  </si>
  <si>
    <t>PS4-25-MOV-0011</t>
  </si>
  <si>
    <t>T-00078-0159</t>
  </si>
  <si>
    <t>PS4-25-MOV-0012</t>
  </si>
  <si>
    <t>T-00078-0160</t>
  </si>
  <si>
    <t>PS4-60-MOV-0005</t>
  </si>
  <si>
    <t>T-00078-0161</t>
  </si>
  <si>
    <t>PS4-60-MOV-0006</t>
  </si>
  <si>
    <t>T-00078-0162</t>
  </si>
  <si>
    <t>PS4-60-MOV-0011</t>
  </si>
  <si>
    <t>T-00078-0163</t>
  </si>
  <si>
    <t>PS4-60-MOV-0012</t>
  </si>
  <si>
    <t>T-00078-0164</t>
  </si>
  <si>
    <t>PS4-71-MOV-0001</t>
  </si>
  <si>
    <t>T-00078-0165</t>
  </si>
  <si>
    <t>PS4-71-MOV-0002</t>
  </si>
  <si>
    <t>T-00078-0166</t>
  </si>
  <si>
    <t>PS4-71-MOV-0003</t>
  </si>
  <si>
    <t>T-00078-0167</t>
  </si>
  <si>
    <t>PS4-71-MOV-0004</t>
  </si>
  <si>
    <t>T-00078-0168</t>
  </si>
  <si>
    <t>PS4-71-MOV-0007</t>
  </si>
  <si>
    <t>T-00078-0169</t>
  </si>
  <si>
    <t>PS4-71-MOV-0008</t>
  </si>
  <si>
    <t>T-00078-0170</t>
  </si>
  <si>
    <t>PS4-71-MOV-0009</t>
  </si>
  <si>
    <t>T-00078-0171</t>
  </si>
  <si>
    <t>PS4-71-MOV-0010</t>
  </si>
  <si>
    <t>T-00078-0172</t>
  </si>
  <si>
    <t>PS4-75-MOV-0001</t>
  </si>
  <si>
    <t>T-00079-0074</t>
  </si>
  <si>
    <t>CJX27 - Control valve - Pneumatic / Hydraulic type</t>
  </si>
  <si>
    <t>Control Valve-Pneumatic/Hydraulic Type</t>
  </si>
  <si>
    <t>TM-00079</t>
  </si>
  <si>
    <t>T-00079-0075</t>
  </si>
  <si>
    <t>T-00079-0076</t>
  </si>
  <si>
    <t>T-00079-0077</t>
  </si>
  <si>
    <t>T-00079-0078</t>
  </si>
  <si>
    <t>T-00079-0079</t>
  </si>
  <si>
    <t>T-00079-0080</t>
  </si>
  <si>
    <t>T-00079-0081</t>
  </si>
  <si>
    <t>T-00079-0082</t>
  </si>
  <si>
    <t>T-00079-0083</t>
  </si>
  <si>
    <t>T-00079-0084</t>
  </si>
  <si>
    <t>T-00079-0085</t>
  </si>
  <si>
    <t>T-00080-0001</t>
  </si>
  <si>
    <t>PS4-09-TCV-8401</t>
  </si>
  <si>
    <t>CJX28 - Control valve - Electrical type</t>
  </si>
  <si>
    <t>CONTROL VALVE</t>
  </si>
  <si>
    <t>Control Valve-Electrical Type</t>
  </si>
  <si>
    <t>TM-00080</t>
  </si>
  <si>
    <t>T-00080-0002</t>
  </si>
  <si>
    <t>PS4-09-TCV-8402</t>
  </si>
  <si>
    <t>T-00082-1000</t>
  </si>
  <si>
    <t>PS4-01-BI-0001</t>
  </si>
  <si>
    <t>CJX31 - Junction &amp; marshalling box</t>
  </si>
  <si>
    <t>Junction Box</t>
  </si>
  <si>
    <t>TM-00082</t>
  </si>
  <si>
    <t>T-00082-1001</t>
  </si>
  <si>
    <t>PS4-01-BI-0002</t>
  </si>
  <si>
    <t>T-00082-1002</t>
  </si>
  <si>
    <t>PS4-01-BI-0003</t>
  </si>
  <si>
    <t>T-00082-1003</t>
  </si>
  <si>
    <t>PS4-01-BI-0004</t>
  </si>
  <si>
    <t>T-00082-1004</t>
  </si>
  <si>
    <t>PS4-01-BI-0005</t>
  </si>
  <si>
    <t>T-00082-1005</t>
  </si>
  <si>
    <t>PS4-01-BI-0006</t>
  </si>
  <si>
    <t>T-00082-1006</t>
  </si>
  <si>
    <t>PS4-01-BI-0007</t>
  </si>
  <si>
    <t>T-00082-1007</t>
  </si>
  <si>
    <t>PS4-01-BI-0008</t>
  </si>
  <si>
    <t>T-00082-1008</t>
  </si>
  <si>
    <t>PS4-01-BI-0009</t>
  </si>
  <si>
    <t>T-00082-1009</t>
  </si>
  <si>
    <t>PS4-01-BI-1117</t>
  </si>
  <si>
    <t>PS4-91-01 - Multicore cables &amp; JB</t>
  </si>
  <si>
    <t>T-00082-1010</t>
  </si>
  <si>
    <t>PS4-01-BI-1118</t>
  </si>
  <si>
    <t>T-00082-1011</t>
  </si>
  <si>
    <t>PS4-01-BI-1501</t>
  </si>
  <si>
    <t>T-00082-1012</t>
  </si>
  <si>
    <t>PS4-01-BI-1515</t>
  </si>
  <si>
    <t>T-00082-1013</t>
  </si>
  <si>
    <t>PS4-01-BI-1520</t>
  </si>
  <si>
    <t>T-00082-1014</t>
  </si>
  <si>
    <t>PS4-01-BI-1571</t>
  </si>
  <si>
    <t>T-00082-1015</t>
  </si>
  <si>
    <t>PS4-01-BI-2110</t>
  </si>
  <si>
    <t>T-00082-1016</t>
  </si>
  <si>
    <t>PS4-01-BI-2520</t>
  </si>
  <si>
    <t>T-00082-1017</t>
  </si>
  <si>
    <t>PS4-01-BI-2571A</t>
  </si>
  <si>
    <t>T-00082-1018</t>
  </si>
  <si>
    <t>PS4-01-BI-2571B</t>
  </si>
  <si>
    <t>T-00082-1019</t>
  </si>
  <si>
    <t>PS4-03-BI-1502</t>
  </si>
  <si>
    <t>T-00082-1020</t>
  </si>
  <si>
    <t>PS4-03-BI-1503</t>
  </si>
  <si>
    <t>T-00082-1021</t>
  </si>
  <si>
    <t>PS4-03-BI-1506</t>
  </si>
  <si>
    <t>T-00082-1022</t>
  </si>
  <si>
    <t>PS4-03-BI-1507</t>
  </si>
  <si>
    <t>T-00082-1023</t>
  </si>
  <si>
    <t>PS4-03-BI-1508</t>
  </si>
  <si>
    <t>T-00082-1024</t>
  </si>
  <si>
    <t>PS4-03-BI-1509</t>
  </si>
  <si>
    <t>T-00082-1025</t>
  </si>
  <si>
    <t>PS4-03-BI-1510</t>
  </si>
  <si>
    <t>T-00082-1026</t>
  </si>
  <si>
    <t>PS4-03-BI-1511</t>
  </si>
  <si>
    <t>T-00082-1027</t>
  </si>
  <si>
    <t>PS4-03-BI-1512</t>
  </si>
  <si>
    <t>T-00082-1028</t>
  </si>
  <si>
    <t>PS4-03-BI-1513</t>
  </si>
  <si>
    <t>T-00082-1029</t>
  </si>
  <si>
    <t>PS4-03-BI-1514</t>
  </si>
  <si>
    <t>T-00082-1030</t>
  </si>
  <si>
    <t>PS4-03-BI-1516</t>
  </si>
  <si>
    <t>T-00082-1031</t>
  </si>
  <si>
    <t>PS4-03-BI-2501</t>
  </si>
  <si>
    <t>T-00082-1032</t>
  </si>
  <si>
    <t>PS4-03-BI-2502</t>
  </si>
  <si>
    <t>T-00082-1033</t>
  </si>
  <si>
    <t>PS4-03-BI-2503</t>
  </si>
  <si>
    <t>T-00082-1034</t>
  </si>
  <si>
    <t>PS4-03-BI-2504</t>
  </si>
  <si>
    <t>T-00082-1035</t>
  </si>
  <si>
    <t>PS4-03-BI-2505</t>
  </si>
  <si>
    <t>T-00082-1036</t>
  </si>
  <si>
    <t>PS4-03-BI-2506</t>
  </si>
  <si>
    <t>T-00082-1037</t>
  </si>
  <si>
    <t>PS4-03-BI-2507</t>
  </si>
  <si>
    <t>T-00082-1038</t>
  </si>
  <si>
    <t>PS4-03-BI-2508</t>
  </si>
  <si>
    <t>T-00082-1039</t>
  </si>
  <si>
    <t>PS4-03-BI-2509</t>
  </si>
  <si>
    <t>T-00082-1040</t>
  </si>
  <si>
    <t>PS4-03-BI-2510</t>
  </si>
  <si>
    <t>T-00082-1041</t>
  </si>
  <si>
    <t>PS4-03-BI-2511</t>
  </si>
  <si>
    <t>T-00082-1042</t>
  </si>
  <si>
    <t>PS4-03-BI-2512</t>
  </si>
  <si>
    <t>T-00082-1043</t>
  </si>
  <si>
    <t>PS4-03-BI-2514</t>
  </si>
  <si>
    <t>T-00082-1044</t>
  </si>
  <si>
    <t>PS4-03-BI-2515</t>
  </si>
  <si>
    <t>T-00082-1045</t>
  </si>
  <si>
    <t>PS4-05-BI-0002</t>
  </si>
  <si>
    <t>T-00082-1046</t>
  </si>
  <si>
    <t>PS4-09-BI-2501</t>
  </si>
  <si>
    <t>T-00082-1047</t>
  </si>
  <si>
    <t>PS4-09-BI-2502</t>
  </si>
  <si>
    <t>T-00082-1048</t>
  </si>
  <si>
    <t>PS4-09-BI-2503</t>
  </si>
  <si>
    <t>T-00082-1049</t>
  </si>
  <si>
    <t>PS4-25-BI-1101</t>
  </si>
  <si>
    <t>T-00082-1050</t>
  </si>
  <si>
    <t>PS4-25-BI-1102</t>
  </si>
  <si>
    <t>T-00082-1051</t>
  </si>
  <si>
    <t>PS4-25-BI-1103</t>
  </si>
  <si>
    <t>T-00082-1052</t>
  </si>
  <si>
    <t>PS4-25-BI-1104</t>
  </si>
  <si>
    <t>T-00082-1053</t>
  </si>
  <si>
    <t>PS4-25-BI-1115</t>
  </si>
  <si>
    <t>T-00082-1054</t>
  </si>
  <si>
    <t>PS4-25-BI-1174A</t>
  </si>
  <si>
    <t>T-00082-1055</t>
  </si>
  <si>
    <t>PS4-25-BI-1174B</t>
  </si>
  <si>
    <t>T-00082-1056</t>
  </si>
  <si>
    <t>PS4-25-BI-1174C</t>
  </si>
  <si>
    <t>T-00082-1057</t>
  </si>
  <si>
    <t>PS4-25-BI-1201</t>
  </si>
  <si>
    <t>T-00082-1058</t>
  </si>
  <si>
    <t>PS4-25-BI-1274A</t>
  </si>
  <si>
    <t>T-00082-1059</t>
  </si>
  <si>
    <t>PS4-25-BI-1274B</t>
  </si>
  <si>
    <t>T-00082-1060</t>
  </si>
  <si>
    <t>PS4-25-BI-1274C</t>
  </si>
  <si>
    <t>T-00082-1061</t>
  </si>
  <si>
    <t>PS4-25-BI-1301</t>
  </si>
  <si>
    <t>T-00082-1062</t>
  </si>
  <si>
    <t>PS4-25-BI-1302</t>
  </si>
  <si>
    <t>T-00082-1063</t>
  </si>
  <si>
    <t>PS4-25-BI-1310</t>
  </si>
  <si>
    <t>T-00082-1064</t>
  </si>
  <si>
    <t>PS4-25-BI-1801A</t>
  </si>
  <si>
    <t>T-00082-1065</t>
  </si>
  <si>
    <t>PS4-25-BI-1801B</t>
  </si>
  <si>
    <t>T-00082-1066</t>
  </si>
  <si>
    <t>PS4-25-BI-1801C</t>
  </si>
  <si>
    <t>T-00082-1067</t>
  </si>
  <si>
    <t>PS4-25-BI-1802A</t>
  </si>
  <si>
    <t>T-00082-1068</t>
  </si>
  <si>
    <t>PS4-25-BI-1802B</t>
  </si>
  <si>
    <t>T-00082-1069</t>
  </si>
  <si>
    <t>PS4-25-BI-1802C</t>
  </si>
  <si>
    <t>T-00082-1070</t>
  </si>
  <si>
    <t>PS4-25-BI-1803A</t>
  </si>
  <si>
    <t>T-00082-1071</t>
  </si>
  <si>
    <t>PS4-25-BI-1803B</t>
  </si>
  <si>
    <t>T-00082-1072</t>
  </si>
  <si>
    <t>PS4-25-BI-1803C</t>
  </si>
  <si>
    <t>T-00082-1073</t>
  </si>
  <si>
    <t>PS4-25-BI-2101</t>
  </si>
  <si>
    <t>T-00082-1074</t>
  </si>
  <si>
    <t>PS4-25-BI-2102</t>
  </si>
  <si>
    <t>T-00082-1075</t>
  </si>
  <si>
    <t>PS4-25-BI-2103</t>
  </si>
  <si>
    <t>T-00082-1076</t>
  </si>
  <si>
    <t>PS4-25-BI-2104</t>
  </si>
  <si>
    <t>T-00082-1077</t>
  </si>
  <si>
    <t>PS4-25-BI-2105</t>
  </si>
  <si>
    <t>T-00082-1078</t>
  </si>
  <si>
    <t>PS4-25-BI-2106</t>
  </si>
  <si>
    <t>T-00082-1079</t>
  </si>
  <si>
    <t>PS4-25-BI-2108</t>
  </si>
  <si>
    <t>T-00082-1080</t>
  </si>
  <si>
    <t>PS4-25-BI-2109</t>
  </si>
  <si>
    <t>T-00082-1081</t>
  </si>
  <si>
    <t>PS4-25-BI-2201</t>
  </si>
  <si>
    <t>T-00082-1082</t>
  </si>
  <si>
    <t>PS4-25-BI-2203</t>
  </si>
  <si>
    <t>T-00082-1083</t>
  </si>
  <si>
    <t>PS4-25-BI-2205</t>
  </si>
  <si>
    <t>T-00082-1084</t>
  </si>
  <si>
    <t>PS4-25-BI-2301</t>
  </si>
  <si>
    <t>T-00082-1085</t>
  </si>
  <si>
    <t>PS4-25-BI-2302</t>
  </si>
  <si>
    <t>T-00082-1086</t>
  </si>
  <si>
    <t>PS4-25-BI-2305</t>
  </si>
  <si>
    <t>T-00082-1087</t>
  </si>
  <si>
    <t>PS4-25-BI-2308</t>
  </si>
  <si>
    <t>T-00082-1088</t>
  </si>
  <si>
    <t>PS4-25-BI-2309</t>
  </si>
  <si>
    <t>T-00082-1089</t>
  </si>
  <si>
    <t>PS4-25-BI-2312</t>
  </si>
  <si>
    <t>T-00082-1090</t>
  </si>
  <si>
    <t>PS4-25-BI-2315</t>
  </si>
  <si>
    <t>T-00082-1091</t>
  </si>
  <si>
    <t>PS4-25-BI-2316</t>
  </si>
  <si>
    <t>T-00082-1092</t>
  </si>
  <si>
    <t>PS4-28-BI-1105</t>
  </si>
  <si>
    <t>T-00082-1093</t>
  </si>
  <si>
    <t>PS4-28-BI-1106</t>
  </si>
  <si>
    <t>T-00082-1094</t>
  </si>
  <si>
    <t>PS4-28-BI-1114</t>
  </si>
  <si>
    <t>T-00082-1095</t>
  </si>
  <si>
    <t>PS4-28-BI-1303</t>
  </si>
  <si>
    <t>T-00082-1096</t>
  </si>
  <si>
    <t>PS4-28-BI-1307</t>
  </si>
  <si>
    <t>T-00082-1097</t>
  </si>
  <si>
    <t>PS4-28-BI-2304</t>
  </si>
  <si>
    <t>T-00082-1098</t>
  </si>
  <si>
    <t>PS4-50-BI-1107</t>
  </si>
  <si>
    <t>T-00082-1099</t>
  </si>
  <si>
    <t>PS4-53-BI-1108</t>
  </si>
  <si>
    <t>T-00082-1100</t>
  </si>
  <si>
    <t>PS4-53-BI-1304</t>
  </si>
  <si>
    <t>T-00082-1101</t>
  </si>
  <si>
    <t>PS4-60-BI-0001A</t>
  </si>
  <si>
    <t>T-00082-1102</t>
  </si>
  <si>
    <t>PS4-60-BI-0001B</t>
  </si>
  <si>
    <t>T-00082-1103</t>
  </si>
  <si>
    <t>PS4-60-BI-0001C</t>
  </si>
  <si>
    <t>T-00082-1104</t>
  </si>
  <si>
    <t>PS4-60-BI-0001D</t>
  </si>
  <si>
    <t>T-00082-1105</t>
  </si>
  <si>
    <t>PS4-60-BI-0001E</t>
  </si>
  <si>
    <t>T-00082-1106</t>
  </si>
  <si>
    <t>PS4-60-BI-0001F</t>
  </si>
  <si>
    <t>T-00082-1107</t>
  </si>
  <si>
    <t>PS4-60-BI-0001G</t>
  </si>
  <si>
    <t>T-00082-1108</t>
  </si>
  <si>
    <t>PS4-60-BI-0002</t>
  </si>
  <si>
    <t>T-00082-1109</t>
  </si>
  <si>
    <t>PS4-60-BI-0003</t>
  </si>
  <si>
    <t>T-00082-1110</t>
  </si>
  <si>
    <t>PS4-60-BI-0004A</t>
  </si>
  <si>
    <t>T-00082-1111</t>
  </si>
  <si>
    <t>PS4-60-BI-0004B</t>
  </si>
  <si>
    <t>T-00082-1112</t>
  </si>
  <si>
    <t>PS4-60-BI-0004C</t>
  </si>
  <si>
    <t>T-00082-1113</t>
  </si>
  <si>
    <t>PS4-60-BI-0004D</t>
  </si>
  <si>
    <t>T-00082-1114</t>
  </si>
  <si>
    <t>PS4-60-BI-0004E</t>
  </si>
  <si>
    <t>T-00082-1115</t>
  </si>
  <si>
    <t>PS4-60-BI-0004F</t>
  </si>
  <si>
    <t>T-00082-1116</t>
  </si>
  <si>
    <t>PS4-60-BI-0004G</t>
  </si>
  <si>
    <t>T-00082-1117</t>
  </si>
  <si>
    <t>PS4-60-BI-0005A</t>
  </si>
  <si>
    <t>T-00082-1118</t>
  </si>
  <si>
    <t>PS4-60-BI-0005B</t>
  </si>
  <si>
    <t>T-00082-1119</t>
  </si>
  <si>
    <t>PS4-60-BI-0005C</t>
  </si>
  <si>
    <t>T-00082-1120</t>
  </si>
  <si>
    <t>PS4-60-BI-0005D</t>
  </si>
  <si>
    <t>T-00082-1121</t>
  </si>
  <si>
    <t>PS4-60-BI-0005E</t>
  </si>
  <si>
    <t>T-00082-1122</t>
  </si>
  <si>
    <t>PS4-60-BI-0005F</t>
  </si>
  <si>
    <t>T-00082-1123</t>
  </si>
  <si>
    <t>PS4-60-BI-0005G</t>
  </si>
  <si>
    <t>T-00082-1124</t>
  </si>
  <si>
    <t>PS4-60-BI-0006A</t>
  </si>
  <si>
    <t>T-00082-1125</t>
  </si>
  <si>
    <t>PS4-60-BI-0006B</t>
  </si>
  <si>
    <t>T-00082-1126</t>
  </si>
  <si>
    <t>PS4-60-BI-0006C</t>
  </si>
  <si>
    <t>T-00082-1127</t>
  </si>
  <si>
    <t>PS4-60-BI-0006D</t>
  </si>
  <si>
    <t>T-00082-1128</t>
  </si>
  <si>
    <t>PS4-60-BI-0006E</t>
  </si>
  <si>
    <t>T-00082-1129</t>
  </si>
  <si>
    <t>PS4-60-BI-0006F</t>
  </si>
  <si>
    <t>T-00082-1130</t>
  </si>
  <si>
    <t>PS4-60-BI-0006G</t>
  </si>
  <si>
    <t>T-00082-1131</t>
  </si>
  <si>
    <t>PS4-60-BI-0008A</t>
  </si>
  <si>
    <t>T-00082-1132</t>
  </si>
  <si>
    <t>PS4-60-BI-0008B</t>
  </si>
  <si>
    <t>T-00082-1133</t>
  </si>
  <si>
    <t>PS4-60-BI-0009A</t>
  </si>
  <si>
    <t>T-00082-1134</t>
  </si>
  <si>
    <t>PS4-60-BI-0009B</t>
  </si>
  <si>
    <t>T-00082-1135</t>
  </si>
  <si>
    <t>PS4-60-BI-0010A</t>
  </si>
  <si>
    <t>T-00082-1136</t>
  </si>
  <si>
    <t>PS4-60-BI-0010B</t>
  </si>
  <si>
    <t>T-00082-1137</t>
  </si>
  <si>
    <t>PS4-60-BI-0011A</t>
  </si>
  <si>
    <t>T-00082-1138</t>
  </si>
  <si>
    <t>PS4-60-BI-0011B</t>
  </si>
  <si>
    <t>T-00082-1139</t>
  </si>
  <si>
    <t>PS4-60-BI-0012A</t>
  </si>
  <si>
    <t>T-00082-1140</t>
  </si>
  <si>
    <t>PS4-60-BI-0012B</t>
  </si>
  <si>
    <t>T-00082-1141</t>
  </si>
  <si>
    <t>PS4-60-BI-0013A</t>
  </si>
  <si>
    <t>T-00082-1142</t>
  </si>
  <si>
    <t>PS4-60-BI-0013B</t>
  </si>
  <si>
    <t>T-00082-1143</t>
  </si>
  <si>
    <t>PS4-60-BI-0014A</t>
  </si>
  <si>
    <t>T-00082-1144</t>
  </si>
  <si>
    <t>PS4-60-BI-0014B</t>
  </si>
  <si>
    <t>T-00082-1145</t>
  </si>
  <si>
    <t>PS4-60-BI-0016A</t>
  </si>
  <si>
    <t>T-00082-1146</t>
  </si>
  <si>
    <t>PS4-60-BI-0016B</t>
  </si>
  <si>
    <t>T-00082-1147</t>
  </si>
  <si>
    <t>PS4-60-BI-0016C</t>
  </si>
  <si>
    <t>T-00082-1148</t>
  </si>
  <si>
    <t>PS4-60-BI-0016D</t>
  </si>
  <si>
    <t>T-00082-1149</t>
  </si>
  <si>
    <t>PS4-60-BI-0016E</t>
  </si>
  <si>
    <t>T-00082-1150</t>
  </si>
  <si>
    <t>PS4-60-BI-0016F</t>
  </si>
  <si>
    <t>T-00082-1151</t>
  </si>
  <si>
    <t>PS4-60-BI-0016G</t>
  </si>
  <si>
    <t>T-00082-1152</t>
  </si>
  <si>
    <t>PS4-60-BI-0017A</t>
  </si>
  <si>
    <t>T-00082-1153</t>
  </si>
  <si>
    <t>PS4-60-BI-0017B</t>
  </si>
  <si>
    <t>T-00082-1154</t>
  </si>
  <si>
    <t>PS4-60-BI-0017C</t>
  </si>
  <si>
    <t>T-00082-1155</t>
  </si>
  <si>
    <t>PS4-60-BI-0017D</t>
  </si>
  <si>
    <t>T-00082-1156</t>
  </si>
  <si>
    <t>PS4-60-BI-0017E</t>
  </si>
  <si>
    <t>T-00082-1157</t>
  </si>
  <si>
    <t>PS4-60-BI-0017F</t>
  </si>
  <si>
    <t>T-00082-1158</t>
  </si>
  <si>
    <t>PS4-60-BI-0017G</t>
  </si>
  <si>
    <t>T-00082-1159</t>
  </si>
  <si>
    <t>PS4-60-BI-0019A</t>
  </si>
  <si>
    <t>T-00082-1160</t>
  </si>
  <si>
    <t>PS4-60-BI-0019B</t>
  </si>
  <si>
    <t>T-00082-1161</t>
  </si>
  <si>
    <t>PS4-60-BI-0019C</t>
  </si>
  <si>
    <t>T-00082-1162</t>
  </si>
  <si>
    <t>PS4-60-BI-0019D</t>
  </si>
  <si>
    <t>T-00082-1163</t>
  </si>
  <si>
    <t>PS4-60-BI-0019E</t>
  </si>
  <si>
    <t>T-00082-1164</t>
  </si>
  <si>
    <t>PS4-60-BI-0019F</t>
  </si>
  <si>
    <t>T-00082-1165</t>
  </si>
  <si>
    <t>PS4-60-BI-0019G</t>
  </si>
  <si>
    <t>T-00082-1166</t>
  </si>
  <si>
    <t>PS4-61-BI-0001</t>
  </si>
  <si>
    <t>T-00082-1167</t>
  </si>
  <si>
    <t>PS4-61-BI-0002</t>
  </si>
  <si>
    <t>T-00082-1168</t>
  </si>
  <si>
    <t>PS4-61-BI-0003</t>
  </si>
  <si>
    <t>T-00082-1169</t>
  </si>
  <si>
    <t>PS4-61-BI-0004</t>
  </si>
  <si>
    <t>T-00082-1170</t>
  </si>
  <si>
    <t>PS4-61-BI-0005</t>
  </si>
  <si>
    <t>T-00082-1171</t>
  </si>
  <si>
    <t>PS4-61-BI-0006</t>
  </si>
  <si>
    <t>T-00082-1172</t>
  </si>
  <si>
    <t>PS4-61-BI-0007</t>
  </si>
  <si>
    <t>T-00082-1173</t>
  </si>
  <si>
    <t>PS4-71-BI-0001</t>
  </si>
  <si>
    <t>T-00082-1174</t>
  </si>
  <si>
    <t>PS4-71-BI-0001A</t>
  </si>
  <si>
    <t>T-00082-1175</t>
  </si>
  <si>
    <t>PS4-71-BI-0001B</t>
  </si>
  <si>
    <t>T-00082-1176</t>
  </si>
  <si>
    <t>PS4-71-BI-0002</t>
  </si>
  <si>
    <t>T-00082-1177</t>
  </si>
  <si>
    <t>PS4-71-BI-0003</t>
  </si>
  <si>
    <t>T-00082-1178</t>
  </si>
  <si>
    <t>PS4-71-BI-0004</t>
  </si>
  <si>
    <t>T-00082-1179</t>
  </si>
  <si>
    <t>PS4-71-BI-0005</t>
  </si>
  <si>
    <t>T-00082-1180</t>
  </si>
  <si>
    <t>PS4-71-BI-0006</t>
  </si>
  <si>
    <t>T-00082-1181</t>
  </si>
  <si>
    <t>PS4-71-BI-0008A</t>
  </si>
  <si>
    <t>T-00082-1182</t>
  </si>
  <si>
    <t>PS4-71-BI-0008B</t>
  </si>
  <si>
    <t>T-00082-1183</t>
  </si>
  <si>
    <t>PS4-71-BI-0009</t>
  </si>
  <si>
    <t>T-00082-1184</t>
  </si>
  <si>
    <t>PS4-71-BI-0010</t>
  </si>
  <si>
    <t>T-00082-1185</t>
  </si>
  <si>
    <t>PS4-71-BI-0011A</t>
  </si>
  <si>
    <t>T-00082-1186</t>
  </si>
  <si>
    <t>PS4-71-BI-0011B</t>
  </si>
  <si>
    <t>T-00082-1187</t>
  </si>
  <si>
    <t>PS4-71-BI-0021</t>
  </si>
  <si>
    <t>T-00082-1188</t>
  </si>
  <si>
    <t>PS4-71-BI-1109</t>
  </si>
  <si>
    <t>T-00082-1189</t>
  </si>
  <si>
    <t>PS4-71-BI-1110</t>
  </si>
  <si>
    <t>T-00082-1190</t>
  </si>
  <si>
    <t>PS4-71-BI-1111</t>
  </si>
  <si>
    <t>T-00082-1191</t>
  </si>
  <si>
    <t>PS4-71-BI-1112</t>
  </si>
  <si>
    <t>T-00082-1192</t>
  </si>
  <si>
    <t>PS4-71-BI-1113</t>
  </si>
  <si>
    <t>T-00082-1193</t>
  </si>
  <si>
    <t>PS4-71-BI-1116</t>
  </si>
  <si>
    <t>T-00082-1194</t>
  </si>
  <si>
    <t>PS4-71-BI-1117</t>
  </si>
  <si>
    <t>T-00082-1195</t>
  </si>
  <si>
    <t>PS4-71-BI-1305</t>
  </si>
  <si>
    <t>T-00082-1196</t>
  </si>
  <si>
    <t>PS4-71-BI-1306</t>
  </si>
  <si>
    <t>T-00082-1197</t>
  </si>
  <si>
    <t>PS4-71-BI-1308</t>
  </si>
  <si>
    <t>T-00082-1198</t>
  </si>
  <si>
    <t>PS4-71-BI-2101</t>
  </si>
  <si>
    <t>T-00082-1199</t>
  </si>
  <si>
    <t>PS4-71-BI-2107</t>
  </si>
  <si>
    <t>T-00082-1200</t>
  </si>
  <si>
    <t>PS4-71-BI-2113</t>
  </si>
  <si>
    <t>T-00082-1201</t>
  </si>
  <si>
    <t>PS4-71-BI-2114</t>
  </si>
  <si>
    <t>T-00082-1202</t>
  </si>
  <si>
    <t>PS4-71-BI-2115</t>
  </si>
  <si>
    <t>T-00082-1203</t>
  </si>
  <si>
    <t>PS4-71-BI-2116</t>
  </si>
  <si>
    <t>T-00082-1204</t>
  </si>
  <si>
    <t>PS4-71-BI-2118</t>
  </si>
  <si>
    <t>T-00082-1205</t>
  </si>
  <si>
    <t>PS4-71-BI-2119</t>
  </si>
  <si>
    <t>T-00082-1206</t>
  </si>
  <si>
    <t>PS4-71-BI-2120</t>
  </si>
  <si>
    <t>T-00082-1207</t>
  </si>
  <si>
    <t>PS4-71-BI-2121</t>
  </si>
  <si>
    <t>T-00082-1208</t>
  </si>
  <si>
    <t>PS4-71-BI-2122</t>
  </si>
  <si>
    <t>T-00082-1209</t>
  </si>
  <si>
    <t>PS4-71-BI-2123</t>
  </si>
  <si>
    <t>T-00082-1210</t>
  </si>
  <si>
    <t>PS4-71-BI-2124</t>
  </si>
  <si>
    <t>T-00082-1211</t>
  </si>
  <si>
    <t>PS4-71-BI-2125</t>
  </si>
  <si>
    <t>T-00082-1212</t>
  </si>
  <si>
    <t>PS4-71-BI-2306</t>
  </si>
  <si>
    <t>T-00082-1213</t>
  </si>
  <si>
    <t>PS4-71-BI-2307</t>
  </si>
  <si>
    <t>T-00082-1214</t>
  </si>
  <si>
    <t>PS4-71-BI-2310</t>
  </si>
  <si>
    <t>T-00082-1215</t>
  </si>
  <si>
    <t>PS4-71-BI-2313</t>
  </si>
  <si>
    <t>T-00082-1216</t>
  </si>
  <si>
    <t>PS4-71-BI-2314</t>
  </si>
  <si>
    <t>T-00082-1217</t>
  </si>
  <si>
    <t>PS4-71-BI-2317</t>
  </si>
  <si>
    <t>T-00082-1222</t>
  </si>
  <si>
    <t>PS4-01-NMR-61001</t>
  </si>
  <si>
    <t>DISCHARGE PUSH BUTTON</t>
  </si>
  <si>
    <t>T-00082-1223</t>
  </si>
  <si>
    <t>PS4-01-NMR-61002</t>
  </si>
  <si>
    <t>T-00082-1224</t>
  </si>
  <si>
    <t>PS4-01-NMR-61003</t>
  </si>
  <si>
    <t>T-00082-1225</t>
  </si>
  <si>
    <t>PS4-01-NMR-61004</t>
  </si>
  <si>
    <t>T-00082-1226</t>
  </si>
  <si>
    <t>PS4-01-NMRA-61001</t>
  </si>
  <si>
    <t>ABORT DISCHARGE PUSH BUTTON</t>
  </si>
  <si>
    <t>T-00082-1227</t>
  </si>
  <si>
    <t>PS4-01-NMRA-61002</t>
  </si>
  <si>
    <t>T-00082-1228</t>
  </si>
  <si>
    <t>PS4-01-NMRA-61003</t>
  </si>
  <si>
    <t>T-00082-1229</t>
  </si>
  <si>
    <t>PS4-01-NMRA-61004</t>
  </si>
  <si>
    <t>T-00083-0124</t>
  </si>
  <si>
    <t>PS4-03-GDLHP-0137</t>
  </si>
  <si>
    <t>CJX42 - Gas / smoke detector</t>
  </si>
  <si>
    <t>POINT TYPE LIQUID HYDROCARBON DETECTOR</t>
  </si>
  <si>
    <t>Gas/Smoke Detector</t>
  </si>
  <si>
    <t>TM-00083</t>
  </si>
  <si>
    <t>T-00083-0125</t>
  </si>
  <si>
    <t>PS4-03-GDLHP-0142</t>
  </si>
  <si>
    <t>T-00083-0126</t>
  </si>
  <si>
    <t>PS4-03-GDLHP-0143</t>
  </si>
  <si>
    <t>TRACE TAPE TYPE LIQUID HYDROCARBON LEAK DETECTOR</t>
  </si>
  <si>
    <t>T-00083-0127</t>
  </si>
  <si>
    <t>PS4-03-GDLHP-0144</t>
  </si>
  <si>
    <t>T-00083-0129</t>
  </si>
  <si>
    <t>PS4-03-GDLHP-0401</t>
  </si>
  <si>
    <t>T-00083-0131</t>
  </si>
  <si>
    <t>PS4-03-RDH-0302</t>
  </si>
  <si>
    <t>POINT HEAT DETECTOR (THERMOSTATIC)</t>
  </si>
  <si>
    <t>T-00083-0132</t>
  </si>
  <si>
    <t>PS4-03-RDH-0303</t>
  </si>
  <si>
    <t>T-00083-0133</t>
  </si>
  <si>
    <t>PS4-03-RDH-0601</t>
  </si>
  <si>
    <t>T-00083-0134</t>
  </si>
  <si>
    <t>PS4-03-RDH-0602</t>
  </si>
  <si>
    <t>T-00083-0135</t>
  </si>
  <si>
    <t>PS4-03-RDH-0603</t>
  </si>
  <si>
    <t>T-00083-0136</t>
  </si>
  <si>
    <t>PS4-03-RDH-0604</t>
  </si>
  <si>
    <t>T-00083-0137</t>
  </si>
  <si>
    <t>PS4-03-RDH-0605</t>
  </si>
  <si>
    <t>T-00083-0138</t>
  </si>
  <si>
    <t>PS4-03-RDH-0606</t>
  </si>
  <si>
    <t>T-00083-0139</t>
  </si>
  <si>
    <t>PS4-03-RDH-0607</t>
  </si>
  <si>
    <t>T-00083-0140</t>
  </si>
  <si>
    <t>PS4-03-RDH-0608</t>
  </si>
  <si>
    <t>T-00083-0141</t>
  </si>
  <si>
    <t>PS4-03-RDH-0609</t>
  </si>
  <si>
    <t>T-00083-0142</t>
  </si>
  <si>
    <t>PS4-03-RDH-0610</t>
  </si>
  <si>
    <t>T-00083-0143</t>
  </si>
  <si>
    <t>PS4-03-RDH-0611</t>
  </si>
  <si>
    <t>T-00083-0144</t>
  </si>
  <si>
    <t>PS4-03-RDH-0612</t>
  </si>
  <si>
    <t>T-00083-0145</t>
  </si>
  <si>
    <t>PS4-03-RDH-0614</t>
  </si>
  <si>
    <t>T-00083-0146</t>
  </si>
  <si>
    <t>PS4-03-RDH-0615</t>
  </si>
  <si>
    <t>T-00083-0147</t>
  </si>
  <si>
    <t>PS4-03-RDH-0616</t>
  </si>
  <si>
    <t>T-00083-0148</t>
  </si>
  <si>
    <t>PS4-03-RDH-0617</t>
  </si>
  <si>
    <t>T-00083-0149</t>
  </si>
  <si>
    <t>PS4-03-RDH-0618</t>
  </si>
  <si>
    <t>T-00083-0150</t>
  </si>
  <si>
    <t>PS4-03-RDH-0828</t>
  </si>
  <si>
    <t>T-00083-0151</t>
  </si>
  <si>
    <t>PS4-03-RDH-0829</t>
  </si>
  <si>
    <t>T-00083-0152</t>
  </si>
  <si>
    <t>PS4-03-RDH-0830</t>
  </si>
  <si>
    <t>T-00083-0153</t>
  </si>
  <si>
    <t>PS4-03-RDH-0831</t>
  </si>
  <si>
    <t>T-00083-0154</t>
  </si>
  <si>
    <t>PS4-03-RDH-0901</t>
  </si>
  <si>
    <t>T-00083-0155</t>
  </si>
  <si>
    <t>PS4-03-RDH-0902</t>
  </si>
  <si>
    <t>T-00083-0156</t>
  </si>
  <si>
    <t>PS4-03-RDH-0903</t>
  </si>
  <si>
    <t>T-00083-0157</t>
  </si>
  <si>
    <t>PS4-03-RDH-0904</t>
  </si>
  <si>
    <t>T-00083-0158</t>
  </si>
  <si>
    <t>PS4-03-RDH-0905</t>
  </si>
  <si>
    <t>T-00083-0159</t>
  </si>
  <si>
    <t>PS4-03-RDH-0906</t>
  </si>
  <si>
    <t>T-00083-0160</t>
  </si>
  <si>
    <t>PS4-03-RDH-0909</t>
  </si>
  <si>
    <t>T-00083-0161</t>
  </si>
  <si>
    <t>PS4-03-RDH-0910</t>
  </si>
  <si>
    <t>T-00083-0162</t>
  </si>
  <si>
    <t>PS4-03-RDH-0911</t>
  </si>
  <si>
    <t>T-00083-0163</t>
  </si>
  <si>
    <t>PS4-03-RDH-0912</t>
  </si>
  <si>
    <t>T-00083-0164</t>
  </si>
  <si>
    <t>PS4-03-RDH-1001</t>
  </si>
  <si>
    <t>T-00083-0165</t>
  </si>
  <si>
    <t>PS4-03-RDH-1002</t>
  </si>
  <si>
    <t>T-00083-0166</t>
  </si>
  <si>
    <t>PS4-03-RDH-1003</t>
  </si>
  <si>
    <t>T-00083-0167</t>
  </si>
  <si>
    <t>PS4-03-RDH-1004</t>
  </si>
  <si>
    <t>T-00083-0168</t>
  </si>
  <si>
    <t>PS4-03-RDH-1005</t>
  </si>
  <si>
    <t>T-00083-0169</t>
  </si>
  <si>
    <t>PS4-03-RDH-1006</t>
  </si>
  <si>
    <t>T-00083-0170</t>
  </si>
  <si>
    <t>PS4-03-RDH-1009</t>
  </si>
  <si>
    <t>T-00083-0171</t>
  </si>
  <si>
    <t>PS4-03-RDH-1010</t>
  </si>
  <si>
    <t>T-00083-0172</t>
  </si>
  <si>
    <t>PS4-03-RDH-1011</t>
  </si>
  <si>
    <t>T-00083-0173</t>
  </si>
  <si>
    <t>PS4-03-RDH-1012</t>
  </si>
  <si>
    <t>T-00083-0174</t>
  </si>
  <si>
    <t>PS4-03-RDH-1101</t>
  </si>
  <si>
    <t>T-00083-0175</t>
  </si>
  <si>
    <t>PS4-03-RDH-1102</t>
  </si>
  <si>
    <t>T-00083-0176</t>
  </si>
  <si>
    <t>PS4-03-RDH-1103</t>
  </si>
  <si>
    <t>T-00083-0177</t>
  </si>
  <si>
    <t>PS4-03-RDH-1104</t>
  </si>
  <si>
    <t>T-00083-0178</t>
  </si>
  <si>
    <t>PS4-03-RDH-1105</t>
  </si>
  <si>
    <t>T-00083-0179</t>
  </si>
  <si>
    <t>PS4-03-RDH-1106</t>
  </si>
  <si>
    <t>T-00083-0180</t>
  </si>
  <si>
    <t>PS4-03-RDH-1109</t>
  </si>
  <si>
    <t>T-00083-0181</t>
  </si>
  <si>
    <t>PS4-03-RDH-1110</t>
  </si>
  <si>
    <t>T-00083-0182</t>
  </si>
  <si>
    <t>PS4-03-RDH-1111</t>
  </si>
  <si>
    <t>T-00083-0183</t>
  </si>
  <si>
    <t>PS4-03-RDH-1112</t>
  </si>
  <si>
    <t>T-00083-0252</t>
  </si>
  <si>
    <t>PS4-03-GDLHP-0146</t>
  </si>
  <si>
    <t>T-00083-0253</t>
  </si>
  <si>
    <t>PS4-03-GDLHP-0147</t>
  </si>
  <si>
    <t>T-00083-0254</t>
  </si>
  <si>
    <t>PS4-03-GDLHP-0149</t>
  </si>
  <si>
    <t>T-00083-0255</t>
  </si>
  <si>
    <t>PS4-03-GDLHP-0150</t>
  </si>
  <si>
    <t>T-00083-0256</t>
  </si>
  <si>
    <t>PS4-03-RDH-0619</t>
  </si>
  <si>
    <t>POINT HEAT DETECTOR (THERMOSTATIC, RATE COMPENSATED TYPE)</t>
  </si>
  <si>
    <t>T-00083-0257</t>
  </si>
  <si>
    <t>PS4-03-RDH-0620</t>
  </si>
  <si>
    <t>T-00083-0258</t>
  </si>
  <si>
    <t>PS4-03-RDH-1201</t>
  </si>
  <si>
    <t>T-00083-0259</t>
  </si>
  <si>
    <t>PS4-03-RDH-1202</t>
  </si>
  <si>
    <t>T-00083-0260</t>
  </si>
  <si>
    <t>PS4-03-RDH-1203</t>
  </si>
  <si>
    <t>T-00083-0261</t>
  </si>
  <si>
    <t>PS4-03-RDH-1204</t>
  </si>
  <si>
    <t>T-00083-0262</t>
  </si>
  <si>
    <t>PS4-03-RDH-1205</t>
  </si>
  <si>
    <t>T-00083-0263</t>
  </si>
  <si>
    <t>PS4-03-RDH-1302</t>
  </si>
  <si>
    <t>T-00083-0264</t>
  </si>
  <si>
    <t>PS4-03-RDH-1303</t>
  </si>
  <si>
    <t>T-00083-0265</t>
  </si>
  <si>
    <t>PS4-03-RDH-1304</t>
  </si>
  <si>
    <t>T-00083-0266</t>
  </si>
  <si>
    <t>PS4-03-RDH-1901</t>
  </si>
  <si>
    <t>T-00083-0267</t>
  </si>
  <si>
    <t>PS4-03-RDH-1902</t>
  </si>
  <si>
    <t>T-00083-0268</t>
  </si>
  <si>
    <t>PS4-03-RDH-1903</t>
  </si>
  <si>
    <t>T-00083-0269</t>
  </si>
  <si>
    <t>PS4-03-RDOS-1401</t>
  </si>
  <si>
    <t>SMOKE DETECTOR</t>
  </si>
  <si>
    <t>T-00083-0270</t>
  </si>
  <si>
    <t>PS4-03-RDOS-1402</t>
  </si>
  <si>
    <t>T-00083-0271</t>
  </si>
  <si>
    <t>PS4-03-RDOS-1403</t>
  </si>
  <si>
    <t>T-00083-0272</t>
  </si>
  <si>
    <t>PS4-03-RDOS-1404</t>
  </si>
  <si>
    <t>T-00083-0273</t>
  </si>
  <si>
    <t>PS4-03-RDOS-1405</t>
  </si>
  <si>
    <t>T-00083-0274</t>
  </si>
  <si>
    <t>PS4-03-RDOS-1406</t>
  </si>
  <si>
    <t>T-00083-0275</t>
  </si>
  <si>
    <t>PS4-03-RDOS-1407</t>
  </si>
  <si>
    <t>T-00083-0276</t>
  </si>
  <si>
    <t>PS4-03-RDOS-1408</t>
  </si>
  <si>
    <t>T-00083-0277</t>
  </si>
  <si>
    <t>PS4-03-RDOS-1501</t>
  </si>
  <si>
    <t>T-00083-0278</t>
  </si>
  <si>
    <t>PS4-03-RDOS-1502</t>
  </si>
  <si>
    <t>T-00083-0279</t>
  </si>
  <si>
    <t>PS4-03-RDOS-1601</t>
  </si>
  <si>
    <t>T-00083-0280</t>
  </si>
  <si>
    <t>PS4-03-RDOS-1602</t>
  </si>
  <si>
    <t>T-00083-0281</t>
  </si>
  <si>
    <t>PS4-03-RDOS-1701</t>
  </si>
  <si>
    <t>T-00083-0282</t>
  </si>
  <si>
    <t>PS4-03-RDOS-1702</t>
  </si>
  <si>
    <t>T-00083-0283</t>
  </si>
  <si>
    <t>PS4-03-RDOS-1801</t>
  </si>
  <si>
    <t>T-00083-0284</t>
  </si>
  <si>
    <t>PS4-03-RDOS-1802</t>
  </si>
  <si>
    <t>T-00083-0285</t>
  </si>
  <si>
    <t>PS4-03-RDOS-1803</t>
  </si>
  <si>
    <t>T-00083-0286</t>
  </si>
  <si>
    <t>PS4-03-RDOS-G101A</t>
  </si>
  <si>
    <t>TZ-MID-67-WPR2-121133</t>
  </si>
  <si>
    <t>T-00083-0287</t>
  </si>
  <si>
    <t>PS4-03-RDOS-G101B</t>
  </si>
  <si>
    <t>T-00083-0890</t>
  </si>
  <si>
    <t>PS4-03-GDIR-0901</t>
  </si>
  <si>
    <t>GAS DETECTOR - GENRATOR SET A</t>
  </si>
  <si>
    <t>T-00083-0891</t>
  </si>
  <si>
    <t>PS4-03-GDIR-0902</t>
  </si>
  <si>
    <t>T-00083-0892</t>
  </si>
  <si>
    <t>PS4-03-GDIR-0903</t>
  </si>
  <si>
    <t>T-00083-0893</t>
  </si>
  <si>
    <t>PS4-03-GDIR-0904</t>
  </si>
  <si>
    <t>T-00083-0894</t>
  </si>
  <si>
    <t>PS4-03-GDIR-0906</t>
  </si>
  <si>
    <t>GAS DETECTOR - GENRATOR SET B</t>
  </si>
  <si>
    <t>T-00083-0895</t>
  </si>
  <si>
    <t>PS4-03-GDIR-0907</t>
  </si>
  <si>
    <t>T-00083-0896</t>
  </si>
  <si>
    <t>PS4-03-GDIR-0908</t>
  </si>
  <si>
    <t>T-00083-0897</t>
  </si>
  <si>
    <t>PS4-03-GDIR-0909</t>
  </si>
  <si>
    <t>T-00083-0898</t>
  </si>
  <si>
    <t>PS4-03-GDIR-1001</t>
  </si>
  <si>
    <t>GAS DETECTOR - GENRATOR SET C</t>
  </si>
  <si>
    <t>T-00083-0899</t>
  </si>
  <si>
    <t>PS4-03-GDIR-1002</t>
  </si>
  <si>
    <t>T-00083-0900</t>
  </si>
  <si>
    <t>PS4-03-GDIR-1003</t>
  </si>
  <si>
    <t>T-00083-0901</t>
  </si>
  <si>
    <t>PS4-03-GDIR-1004</t>
  </si>
  <si>
    <t>T-00083-0902</t>
  </si>
  <si>
    <t>PS4-03-GDIR-1006</t>
  </si>
  <si>
    <t>GAS DETECTOR - GENRATOR SET D</t>
  </si>
  <si>
    <t>T-00083-0903</t>
  </si>
  <si>
    <t>PS4-03-GDIR-1007</t>
  </si>
  <si>
    <t>T-00083-0904</t>
  </si>
  <si>
    <t>PS4-03-GDIR-1008</t>
  </si>
  <si>
    <t>T-00083-0905</t>
  </si>
  <si>
    <t>PS4-03-GDIR-1009</t>
  </si>
  <si>
    <t>T-00083-0906</t>
  </si>
  <si>
    <t>PS4-03-GDIR-1101</t>
  </si>
  <si>
    <t>GAS DETECTOR - GENRATOR SET E</t>
  </si>
  <si>
    <t>T-00083-0907</t>
  </si>
  <si>
    <t>PS4-03-GDIR-1102</t>
  </si>
  <si>
    <t>T-00083-0908</t>
  </si>
  <si>
    <t>PS4-03-GDIR-1103</t>
  </si>
  <si>
    <t>T-00083-0909</t>
  </si>
  <si>
    <t>PS4-03-GDIR-1104</t>
  </si>
  <si>
    <t>T-00083-0910</t>
  </si>
  <si>
    <t>PS4-03-GDIR-1106</t>
  </si>
  <si>
    <t>GAS DETECTOR - GENRATOR SET F</t>
  </si>
  <si>
    <t>T-00083-0911</t>
  </si>
  <si>
    <t>PS4-03-GDIR-1107</t>
  </si>
  <si>
    <t>T-00083-0912</t>
  </si>
  <si>
    <t>PS4-03-GDIR-1108</t>
  </si>
  <si>
    <t>T-00083-0913</t>
  </si>
  <si>
    <t>PS4-03-GDIR-1109</t>
  </si>
  <si>
    <t>T-00083-0914</t>
  </si>
  <si>
    <t>PS4-03-GDIR-1201</t>
  </si>
  <si>
    <t>GAS DETECTOR - GENRATOR SET G</t>
  </si>
  <si>
    <t>T-00083-0915</t>
  </si>
  <si>
    <t>PS4-03-GDIR-1202</t>
  </si>
  <si>
    <t>T-00083-0916</t>
  </si>
  <si>
    <t>PS4-03-GDIR-1203</t>
  </si>
  <si>
    <t>T-00083-0917</t>
  </si>
  <si>
    <t>PS4-03-GDIR-1204</t>
  </si>
  <si>
    <t>T-00083-0918</t>
  </si>
  <si>
    <t>PS4-03-RDOS-1503</t>
  </si>
  <si>
    <t>T-00083-0919</t>
  </si>
  <si>
    <t>PS4-03-RDOS-1603</t>
  </si>
  <si>
    <t>T-00083-0920</t>
  </si>
  <si>
    <t>PS4-03-RDOS-1703</t>
  </si>
  <si>
    <t>T-00083-0921</t>
  </si>
  <si>
    <t>PS4-03-RDOS-2101</t>
  </si>
  <si>
    <t>T-00083-0922</t>
  </si>
  <si>
    <t>PS4-03-RDOS-2102</t>
  </si>
  <si>
    <t>T-00083-0923</t>
  </si>
  <si>
    <t>PS4-03-RDOS-2103</t>
  </si>
  <si>
    <t>T-00083-1345</t>
  </si>
  <si>
    <t>PS4-03-RDHR-W101A</t>
  </si>
  <si>
    <t>Heat Detector</t>
  </si>
  <si>
    <t>T-00083-1346</t>
  </si>
  <si>
    <t>PS4-03-RDHR-W101B</t>
  </si>
  <si>
    <t>T-00083-1347</t>
  </si>
  <si>
    <t>PS4-03-RDHR-W101C</t>
  </si>
  <si>
    <t>T-00083-1348</t>
  </si>
  <si>
    <t>PS4-03-RDHR-W101D</t>
  </si>
  <si>
    <t>T-00083-1349</t>
  </si>
  <si>
    <t>PS4-03-RDHR-W101E</t>
  </si>
  <si>
    <t>T-00083-1350</t>
  </si>
  <si>
    <t>PS4-03-RDHR-W101F</t>
  </si>
  <si>
    <t>T-00083-1351</t>
  </si>
  <si>
    <t>PS4-03-RDHR-W101G</t>
  </si>
  <si>
    <t>T-00083-1352</t>
  </si>
  <si>
    <t>PS4-03-RDHR-W101H</t>
  </si>
  <si>
    <t>T-00083-1353</t>
  </si>
  <si>
    <t>PS4-03-RDHR-W101I</t>
  </si>
  <si>
    <t>T-00083-1354</t>
  </si>
  <si>
    <t>PS4-03-RDHR-W601A</t>
  </si>
  <si>
    <t>T-00083-1355</t>
  </si>
  <si>
    <t>PS4-03-RDHR-W601B</t>
  </si>
  <si>
    <t>T-00083-1356</t>
  </si>
  <si>
    <t>PS4-03-RDHR-W601C</t>
  </si>
  <si>
    <t>T-00083-1357</t>
  </si>
  <si>
    <t>PS4-03-RDHR-W601D</t>
  </si>
  <si>
    <t>T-00083-1358</t>
  </si>
  <si>
    <t>PS4-03-RDHR-W601E</t>
  </si>
  <si>
    <t>T-00083-1359</t>
  </si>
  <si>
    <t>PS4-03-RDHR-W601F</t>
  </si>
  <si>
    <t>T-00083-1360</t>
  </si>
  <si>
    <t>PS4-03-RDHR-W601G</t>
  </si>
  <si>
    <t>T-00083-1361</t>
  </si>
  <si>
    <t>PS4-03-RDHR-W601H</t>
  </si>
  <si>
    <t>T-00083-1362</t>
  </si>
  <si>
    <t>PS4-03-RDHR-W601I</t>
  </si>
  <si>
    <t>T-00083-1363</t>
  </si>
  <si>
    <t>PS4-03-RDHR-W601J</t>
  </si>
  <si>
    <t>T-00083-1364</t>
  </si>
  <si>
    <t>PS4-03-RDHR-W601K</t>
  </si>
  <si>
    <t>T-00083-1365</t>
  </si>
  <si>
    <t>PS4-03-RDHR-W601L</t>
  </si>
  <si>
    <t>T-00083-1366</t>
  </si>
  <si>
    <t>PS4-03-RDHR-W601M</t>
  </si>
  <si>
    <t>T-00083-1367</t>
  </si>
  <si>
    <t>PS4-03-RDHR-W601N</t>
  </si>
  <si>
    <t>T-00083-1368</t>
  </si>
  <si>
    <t>PS4-03-RDHR-W601O</t>
  </si>
  <si>
    <t>T-00083-1369</t>
  </si>
  <si>
    <t>PS4-03-RDHR-W601P</t>
  </si>
  <si>
    <t>T-00083-1370</t>
  </si>
  <si>
    <t>PS4-03-RDOS-B101A</t>
  </si>
  <si>
    <t>Smoke detector - optical</t>
  </si>
  <si>
    <t>T-00083-1371</t>
  </si>
  <si>
    <t>PS4-03-RDOS-B101B</t>
  </si>
  <si>
    <t>T-00083-1372</t>
  </si>
  <si>
    <t>PS4-03-RDOS-B101C</t>
  </si>
  <si>
    <t>T-00083-1373</t>
  </si>
  <si>
    <t>PS4-03-RDOS-B101D</t>
  </si>
  <si>
    <t>T-00083-1374</t>
  </si>
  <si>
    <t>PS4-03-RDOS-B201A</t>
  </si>
  <si>
    <t>T-00083-1375</t>
  </si>
  <si>
    <t>PS4-03-RDOS-B201B</t>
  </si>
  <si>
    <t>T-00083-1376</t>
  </si>
  <si>
    <t>PS4-03-RDOS-B201C</t>
  </si>
  <si>
    <t>T-00083-1377</t>
  </si>
  <si>
    <t>PS4-03-RDOS-B201D</t>
  </si>
  <si>
    <t>T-00083-1378</t>
  </si>
  <si>
    <t>PS4-03-RDOS-B201E</t>
  </si>
  <si>
    <t>T-00083-1379</t>
  </si>
  <si>
    <t>PS4-03-RDOS-B301A</t>
  </si>
  <si>
    <t>T-00083-1380</t>
  </si>
  <si>
    <t>PS4-03-RDOS-B301B</t>
  </si>
  <si>
    <t>T-00083-1381</t>
  </si>
  <si>
    <t>PS4-03-RDOS-B301C</t>
  </si>
  <si>
    <t>T-00083-1382</t>
  </si>
  <si>
    <t>PS4-03-RDOS-B301D</t>
  </si>
  <si>
    <t>T-00083-1383</t>
  </si>
  <si>
    <t>PS4-03-RDOS-B401A</t>
  </si>
  <si>
    <t>T-00083-1384</t>
  </si>
  <si>
    <t>PS4-03-RDOS-B401B</t>
  </si>
  <si>
    <t>T-00083-1385</t>
  </si>
  <si>
    <t>PS4-03-RDOS-B401C</t>
  </si>
  <si>
    <t>T-00083-1386</t>
  </si>
  <si>
    <t>PS4-03-RDOS-B401D</t>
  </si>
  <si>
    <t>T-00083-1387</t>
  </si>
  <si>
    <t>PS4-03-RDOS-B501A</t>
  </si>
  <si>
    <t>T-00083-1388</t>
  </si>
  <si>
    <t>PS4-03-RDOS-B601A</t>
  </si>
  <si>
    <t>T-00083-1389</t>
  </si>
  <si>
    <t>PS4-03-RDOS-B701A</t>
  </si>
  <si>
    <t>T-00083-1390</t>
  </si>
  <si>
    <t>PS4-03-RDOS-B701B</t>
  </si>
  <si>
    <t>T-00083-1391</t>
  </si>
  <si>
    <t>PS4-03-RDOS-B701C</t>
  </si>
  <si>
    <t>T-00083-1392</t>
  </si>
  <si>
    <t>PS4-03-RDOS-B701D</t>
  </si>
  <si>
    <t>T-00083-1393</t>
  </si>
  <si>
    <t>PS4-03-RDOS-B701E</t>
  </si>
  <si>
    <t>T-00083-1394</t>
  </si>
  <si>
    <t>PS4-03-RDOS-B701F</t>
  </si>
  <si>
    <t>T-00083-1395</t>
  </si>
  <si>
    <t>PS4-03-RDOS-B701G</t>
  </si>
  <si>
    <t>T-00083-1396</t>
  </si>
  <si>
    <t>PS4-03-RDOS-B701H</t>
  </si>
  <si>
    <t>T-00083-1397</t>
  </si>
  <si>
    <t>PS4-03-RDOS-B701I</t>
  </si>
  <si>
    <t>T-00083-1398</t>
  </si>
  <si>
    <t>PS4-03-RDOS-B801A</t>
  </si>
  <si>
    <t>T-00083-1399</t>
  </si>
  <si>
    <t>PS4-03-RDOS-B801B</t>
  </si>
  <si>
    <t>T-00083-1400</t>
  </si>
  <si>
    <t>PS4-03-RDOS-B901A</t>
  </si>
  <si>
    <t>T-00083-1401</t>
  </si>
  <si>
    <t>PS4-03-RDOS-B901B</t>
  </si>
  <si>
    <t>T-00083-1402</t>
  </si>
  <si>
    <t>PS4-03-RDOS-B901C</t>
  </si>
  <si>
    <t>T-00083-1403</t>
  </si>
  <si>
    <t>PS4-03-RDOS-B901D</t>
  </si>
  <si>
    <t>T-00083-1404</t>
  </si>
  <si>
    <t>PS4-03-RDOS-B901E</t>
  </si>
  <si>
    <t>T-00083-1405</t>
  </si>
  <si>
    <t>PS4-03-RDOS-W201A</t>
  </si>
  <si>
    <t>T-00083-1406</t>
  </si>
  <si>
    <t>PS4-03-RDOS-W201B</t>
  </si>
  <si>
    <t>T-00083-1407</t>
  </si>
  <si>
    <t>PS4-03-RDOS-W201C</t>
  </si>
  <si>
    <t>T-00083-1408</t>
  </si>
  <si>
    <t>PS4-03-RDOS-W201D</t>
  </si>
  <si>
    <t>T-00083-1409</t>
  </si>
  <si>
    <t>PS4-03-RDOS-W301A</t>
  </si>
  <si>
    <t>T-00083-1410</t>
  </si>
  <si>
    <t>PS4-03-RDOS-W401A</t>
  </si>
  <si>
    <t>T-00083-1411</t>
  </si>
  <si>
    <t>PS4-03-RDOS-W501A</t>
  </si>
  <si>
    <t>T-00083-1412</t>
  </si>
  <si>
    <t>PS4-03-RDOS-W501B</t>
  </si>
  <si>
    <t>T-00083-1413</t>
  </si>
  <si>
    <t>PS4-03-RDOS-W501C</t>
  </si>
  <si>
    <t>T-00083-1414</t>
  </si>
  <si>
    <t>PS4-03-RDOS-W501D</t>
  </si>
  <si>
    <t>T-00083-1415</t>
  </si>
  <si>
    <t>PS4-03-RDOS-W501E</t>
  </si>
  <si>
    <t>T-00083-1416</t>
  </si>
  <si>
    <t>PS4-03-RDOS-W501F</t>
  </si>
  <si>
    <t>T-00084-0219</t>
  </si>
  <si>
    <t>PS4-03-RDIR-0104</t>
  </si>
  <si>
    <t>CJX43 - Fire detector</t>
  </si>
  <si>
    <t>MULTI-FREQUENCY INFRARED FLAME DETECTOR (MIR)</t>
  </si>
  <si>
    <t>Fire Detector</t>
  </si>
  <si>
    <t>TM-00084</t>
  </si>
  <si>
    <t>T-00084-0220</t>
  </si>
  <si>
    <t>PS4-03-RDIR-0105</t>
  </si>
  <si>
    <t>T-00084-0221</t>
  </si>
  <si>
    <t>PS4-03-RDIR-0106</t>
  </si>
  <si>
    <t>T-00084-0222</t>
  </si>
  <si>
    <t>PS4-03-RDIR-0107</t>
  </si>
  <si>
    <t>T-00084-0223</t>
  </si>
  <si>
    <t>PS4-03-RDIR-0108</t>
  </si>
  <si>
    <t>T-00084-0224</t>
  </si>
  <si>
    <t>PS4-03-RDIR-0109</t>
  </si>
  <si>
    <t>T-00084-0225</t>
  </si>
  <si>
    <t>PS4-03-RDIR-0110</t>
  </si>
  <si>
    <t>T-00084-0226</t>
  </si>
  <si>
    <t>PS4-03-RDIR-0111</t>
  </si>
  <si>
    <t>T-00084-0227</t>
  </si>
  <si>
    <t>PS4-03-RDIR-0112</t>
  </si>
  <si>
    <t>T-00084-0228</t>
  </si>
  <si>
    <t>PS4-03-RDIR-0113</t>
  </si>
  <si>
    <t>T-00084-0229</t>
  </si>
  <si>
    <t>PS4-03-RDIR-0114</t>
  </si>
  <si>
    <t>T-00084-0230</t>
  </si>
  <si>
    <t>PS4-03-RDIR-0115</t>
  </si>
  <si>
    <t>T-00084-0231</t>
  </si>
  <si>
    <t>PS4-03-RDIR-0116</t>
  </si>
  <si>
    <t>T-00084-0232</t>
  </si>
  <si>
    <t>PS4-03-RDIR-0117</t>
  </si>
  <si>
    <t>T-00084-0233</t>
  </si>
  <si>
    <t>PS4-03-RDIR-0118</t>
  </si>
  <si>
    <t>T-00084-0234</t>
  </si>
  <si>
    <t>PS4-03-RDIR-0121</t>
  </si>
  <si>
    <t>T-00084-0235</t>
  </si>
  <si>
    <t>PS4-03-RDIR-0122</t>
  </si>
  <si>
    <t>T-00084-0236</t>
  </si>
  <si>
    <t>PS4-03-RDIR-0123</t>
  </si>
  <si>
    <t>T-00084-0237</t>
  </si>
  <si>
    <t>PS4-03-RDIR-0124</t>
  </si>
  <si>
    <t>T-00084-0238</t>
  </si>
  <si>
    <t>PS4-03-RDIR-0125</t>
  </si>
  <si>
    <t>T-00084-0239</t>
  </si>
  <si>
    <t>PS4-03-RDIR-0126</t>
  </si>
  <si>
    <t>T-00084-0240</t>
  </si>
  <si>
    <t>PS4-03-RDIR-0127</t>
  </si>
  <si>
    <t>T-00084-0241</t>
  </si>
  <si>
    <t>PS4-03-RDIR-0128</t>
  </si>
  <si>
    <t>T-00084-0242</t>
  </si>
  <si>
    <t>PS4-03-RDIR-0129</t>
  </si>
  <si>
    <t>T-00084-0243</t>
  </si>
  <si>
    <t>PS4-03-RDIR-0130</t>
  </si>
  <si>
    <t>T-00084-0244</t>
  </si>
  <si>
    <t>PS4-03-RDIR-0131</t>
  </si>
  <si>
    <t>T-00084-0245</t>
  </si>
  <si>
    <t>PS4-03-RDIR-0132</t>
  </si>
  <si>
    <t>T-00084-0246</t>
  </si>
  <si>
    <t>PS4-03-RDIR-0133</t>
  </si>
  <si>
    <t>T-00084-0247</t>
  </si>
  <si>
    <t>PS4-03-RDIR-0137</t>
  </si>
  <si>
    <t>T-00084-0248</t>
  </si>
  <si>
    <t>PS4-03-RDIR-0138</t>
  </si>
  <si>
    <t>T-00084-0251</t>
  </si>
  <si>
    <t>PS4-03-RDIR-0403</t>
  </si>
  <si>
    <t>T-00084-0252</t>
  </si>
  <si>
    <t>PS4-03-RDIR-0404</t>
  </si>
  <si>
    <t>T-00084-0253</t>
  </si>
  <si>
    <t>PS4-03-RDIR-0405</t>
  </si>
  <si>
    <t>T-00084-0254</t>
  </si>
  <si>
    <t>PS4-03-RDIR-0406</t>
  </si>
  <si>
    <t>T-00084-0255</t>
  </si>
  <si>
    <t>PS4-03-RDIR-0409</t>
  </si>
  <si>
    <t>T-00084-0257</t>
  </si>
  <si>
    <t>PS4-03-RDIR-0411</t>
  </si>
  <si>
    <t>T-00084-0262</t>
  </si>
  <si>
    <t>PS4-03-RDIR-0819</t>
  </si>
  <si>
    <t>T-00084-0263</t>
  </si>
  <si>
    <t>PS4-03-RDIR-0820</t>
  </si>
  <si>
    <t>T-00084-0264</t>
  </si>
  <si>
    <t>PS4-03-RDIR-0832</t>
  </si>
  <si>
    <t>T-00084-0265</t>
  </si>
  <si>
    <t>PS4-03-RDIR-0833</t>
  </si>
  <si>
    <t>T-00084-0266</t>
  </si>
  <si>
    <t>PS4-03-RDUIR-0701</t>
  </si>
  <si>
    <t>ULTRAVIOLET / INFRARED FLAME DETECTOR (UV/IR)</t>
  </si>
  <si>
    <t>T-00084-0267</t>
  </si>
  <si>
    <t>PS4-03-RDUIR-0702</t>
  </si>
  <si>
    <t>T-00084-0268</t>
  </si>
  <si>
    <t>PS4-03-RDUIR-0703</t>
  </si>
  <si>
    <t>T-00084-0269</t>
  </si>
  <si>
    <t>PS4-03-RDUIR-0704</t>
  </si>
  <si>
    <t>T-00084-0270</t>
  </si>
  <si>
    <t>PS4-03-RDUIR-0705</t>
  </si>
  <si>
    <t>T-00084-0271</t>
  </si>
  <si>
    <t>PS4-03-RDUIR-0907</t>
  </si>
  <si>
    <t>T-00084-0272</t>
  </si>
  <si>
    <t>PS4-03-RDUIR-0908</t>
  </si>
  <si>
    <t>T-00084-0273</t>
  </si>
  <si>
    <t>PS4-03-RDUIR-1007</t>
  </si>
  <si>
    <t>T-00084-0274</t>
  </si>
  <si>
    <t>PS4-03-RDUIR-1008</t>
  </si>
  <si>
    <t>T-00084-0275</t>
  </si>
  <si>
    <t>PS4-03-RDUIR-1107</t>
  </si>
  <si>
    <t>T-00084-0276</t>
  </si>
  <si>
    <t>PS4-03-RDUIR-1108</t>
  </si>
  <si>
    <t>T-00084-0343</t>
  </si>
  <si>
    <t>PS4-03-RDIR-0141</t>
  </si>
  <si>
    <t>T-00084-0344</t>
  </si>
  <si>
    <t>PS4-03-RDIR-0142</t>
  </si>
  <si>
    <t>T-00084-0345</t>
  </si>
  <si>
    <t>PS4-03-RDUIR-1207</t>
  </si>
  <si>
    <t>T-00084-0346</t>
  </si>
  <si>
    <t>PS4-03-RDUIR-1208</t>
  </si>
  <si>
    <t>T-00087-0013</t>
  </si>
  <si>
    <t>PS4-03-SEA-0002</t>
  </si>
  <si>
    <t>CJX48 - Indoor cabinet / panel</t>
  </si>
  <si>
    <t>FIRE ALARM CONTROL PANEL</t>
  </si>
  <si>
    <t>Indoor Cabinet/Panel</t>
  </si>
  <si>
    <t>TM-00087</t>
  </si>
  <si>
    <t>T-00087-0014</t>
  </si>
  <si>
    <t>PS4-03-SEA-0003</t>
  </si>
  <si>
    <t>T-00087-0104</t>
  </si>
  <si>
    <t>PS4-60-SEA-0001</t>
  </si>
  <si>
    <t>GAS DETECTION  PANEL</t>
  </si>
  <si>
    <t>T-00087-0286</t>
  </si>
  <si>
    <t>PS4-03-MTX-0001</t>
  </si>
  <si>
    <t>SIS/FGS Matrix Panel</t>
  </si>
  <si>
    <t>PS4-04-02 - Office Building SIS/FGS System</t>
  </si>
  <si>
    <t>PS4-04-02</t>
  </si>
  <si>
    <t>T-00087-0491</t>
  </si>
  <si>
    <t>PS4-01-LB-0004</t>
  </si>
  <si>
    <t>FIRE SUPPRESSION SKID CONTROL PANEL</t>
  </si>
  <si>
    <t>T-00087-0503</t>
  </si>
  <si>
    <t>PS4-03-SEA-0005</t>
  </si>
  <si>
    <t>T-00087-0504</t>
  </si>
  <si>
    <t>PS4-03-SEA-0006</t>
  </si>
  <si>
    <t>T-00087-0522</t>
  </si>
  <si>
    <t>PS4-60-LA-0002A</t>
  </si>
  <si>
    <t>VTMS VIBRATION AND TEMPERATURE MONITORING SYSTEM</t>
  </si>
  <si>
    <t>T-00087-0523</t>
  </si>
  <si>
    <t>PS4-60-LA-0002B</t>
  </si>
  <si>
    <t>T-00087-0524</t>
  </si>
  <si>
    <t>PS4-60-LA-0002C</t>
  </si>
  <si>
    <t>T-00087-0527</t>
  </si>
  <si>
    <t>PS4-60-LA-0003</t>
  </si>
  <si>
    <t>Remote Access Panel</t>
  </si>
  <si>
    <t>T-00090-0303</t>
  </si>
  <si>
    <t>CZX01I - Package</t>
  </si>
  <si>
    <t>TM-00090</t>
  </si>
  <si>
    <t>T-00090-0304</t>
  </si>
  <si>
    <t>T-00090-0305</t>
  </si>
  <si>
    <t>T-00090-0306</t>
  </si>
  <si>
    <t>T-00090-0307</t>
  </si>
  <si>
    <t>T-00090-0308</t>
  </si>
  <si>
    <t>T-00090-0309</t>
  </si>
  <si>
    <t>T-00090-0310</t>
  </si>
  <si>
    <t>T-00090-0311</t>
  </si>
  <si>
    <t>T-00090-0312</t>
  </si>
  <si>
    <t>T-00090-0313</t>
  </si>
  <si>
    <t>T-00090-0314</t>
  </si>
  <si>
    <t>T-00090-0315</t>
  </si>
  <si>
    <t>T-00090-0316</t>
  </si>
  <si>
    <t>T-00090-0317</t>
  </si>
  <si>
    <t>T-00090-0318</t>
  </si>
  <si>
    <t>T-00090-0319</t>
  </si>
  <si>
    <t>T-00090-0320</t>
  </si>
  <si>
    <t>T-00090-0321</t>
  </si>
  <si>
    <t>T-00090-0322</t>
  </si>
  <si>
    <t>T-00090-0323</t>
  </si>
  <si>
    <t>T-00090-0324</t>
  </si>
  <si>
    <t>T-00090-0325</t>
  </si>
  <si>
    <t>T-00090-0326</t>
  </si>
  <si>
    <t>T-00090-0327</t>
  </si>
  <si>
    <t>T-00090-0328</t>
  </si>
  <si>
    <t>T-00090-0329</t>
  </si>
  <si>
    <t>T-00090-0330</t>
  </si>
  <si>
    <t>T-00090-0331</t>
  </si>
  <si>
    <t>T-00090-0332</t>
  </si>
  <si>
    <t>T-00090-0333</t>
  </si>
  <si>
    <t>T-00090-0334</t>
  </si>
  <si>
    <t>T-00090-0335</t>
  </si>
  <si>
    <t>T-00090-0336</t>
  </si>
  <si>
    <t>T-00090-0337</t>
  </si>
  <si>
    <t>T-00090-0338</t>
  </si>
  <si>
    <t>T-00090-0339</t>
  </si>
  <si>
    <t>T-00090-0340</t>
  </si>
  <si>
    <t>T-00090-0341</t>
  </si>
  <si>
    <t>T-00090-0342</t>
  </si>
  <si>
    <t>T-00090-0343</t>
  </si>
  <si>
    <t>T-00090-0344</t>
  </si>
  <si>
    <t>T-00090-0345</t>
  </si>
  <si>
    <t>T-00090-0346</t>
  </si>
  <si>
    <t>T-00090-0347</t>
  </si>
  <si>
    <t>T-00090-0348</t>
  </si>
  <si>
    <t>T-00090-0349</t>
  </si>
  <si>
    <t>T-00090-0350</t>
  </si>
  <si>
    <t>T-00090-0351</t>
  </si>
  <si>
    <t>T-00090-0352</t>
  </si>
  <si>
    <t>T-00090-0353</t>
  </si>
  <si>
    <t>T-00090-0354</t>
  </si>
  <si>
    <t>T-00090-0355</t>
  </si>
  <si>
    <t>T-00090-0356</t>
  </si>
  <si>
    <t>T-00090-0357</t>
  </si>
  <si>
    <t>T-00090-0358</t>
  </si>
  <si>
    <t>T-00090-0359</t>
  </si>
  <si>
    <t>T-00090-0360</t>
  </si>
  <si>
    <t>T-00090-0361</t>
  </si>
  <si>
    <t>T-00090-0362</t>
  </si>
  <si>
    <t>T-00090-0363</t>
  </si>
  <si>
    <t>T-00090-0364</t>
  </si>
  <si>
    <t>T-00090-0365</t>
  </si>
  <si>
    <t>T-00090-0366</t>
  </si>
  <si>
    <t>T-00090-0367</t>
  </si>
  <si>
    <t>T-00090-0368</t>
  </si>
  <si>
    <t>T-00090-0369</t>
  </si>
  <si>
    <t>T-00090-0370</t>
  </si>
  <si>
    <t>T-00090-0371</t>
  </si>
  <si>
    <t>T-00090-0372</t>
  </si>
  <si>
    <t>T-00090-0373</t>
  </si>
  <si>
    <t>T-00090-0374</t>
  </si>
  <si>
    <t>T-00090-0375</t>
  </si>
  <si>
    <t>T-00090-0376</t>
  </si>
  <si>
    <t>T-00090-0377</t>
  </si>
  <si>
    <t>T-00090-0378</t>
  </si>
  <si>
    <t>T-00090-0379</t>
  </si>
  <si>
    <t>T-00090-0380</t>
  </si>
  <si>
    <t>T-00090-0381</t>
  </si>
  <si>
    <t>T-00090-0382</t>
  </si>
  <si>
    <t>T-00090-0383</t>
  </si>
  <si>
    <t>T-00090-0384</t>
  </si>
  <si>
    <t>T-00090-0385</t>
  </si>
  <si>
    <t>T-00090-0386</t>
  </si>
  <si>
    <t>T-00090-0387</t>
  </si>
  <si>
    <t>T-00090-0388</t>
  </si>
  <si>
    <t>T-00090-0389</t>
  </si>
  <si>
    <t>T-00090-0390</t>
  </si>
  <si>
    <t>T-00090-0391</t>
  </si>
  <si>
    <t>T-00090-0392</t>
  </si>
  <si>
    <t>T-00090-0393</t>
  </si>
  <si>
    <t>T-00090-0394</t>
  </si>
  <si>
    <t>T-00090-0395</t>
  </si>
  <si>
    <t>T-00090-0396</t>
  </si>
  <si>
    <t>T-00090-0397</t>
  </si>
  <si>
    <t>T-00090-0398</t>
  </si>
  <si>
    <t>T-00090-0399</t>
  </si>
  <si>
    <t>T-00090-0400</t>
  </si>
  <si>
    <t>T-00090-0401</t>
  </si>
  <si>
    <t>T-00090-0402</t>
  </si>
  <si>
    <t>T-00090-0403</t>
  </si>
  <si>
    <t>T-00090-0404</t>
  </si>
  <si>
    <t>T-00090-0405</t>
  </si>
  <si>
    <t>T-00090-0406</t>
  </si>
  <si>
    <t>T-00090-0407</t>
  </si>
  <si>
    <t>T-00090-0408</t>
  </si>
  <si>
    <t>T-00090-0409</t>
  </si>
  <si>
    <t>T-00090-0410</t>
  </si>
  <si>
    <t>T-00090-0411</t>
  </si>
  <si>
    <t>T-00090-0412</t>
  </si>
  <si>
    <t>T-00090-0413</t>
  </si>
  <si>
    <t>T-00090-0414</t>
  </si>
  <si>
    <t>T-00090-0415</t>
  </si>
  <si>
    <t>T-00090-0416</t>
  </si>
  <si>
    <t>T-00090-0417</t>
  </si>
  <si>
    <t>T-00090-0418</t>
  </si>
  <si>
    <t>T-00090-0419</t>
  </si>
  <si>
    <t>T-00090-0420</t>
  </si>
  <si>
    <t>T-00090-0421</t>
  </si>
  <si>
    <t>T-00090-0422</t>
  </si>
  <si>
    <t>PS4-60-PRV-0008A</t>
  </si>
  <si>
    <t>AIR REGULATOR</t>
  </si>
  <si>
    <t>T-00090-0423</t>
  </si>
  <si>
    <t>PS4-60-PRV-0008B</t>
  </si>
  <si>
    <t>T-00090-0424</t>
  </si>
  <si>
    <t>PS4-60-PRV-0008C</t>
  </si>
  <si>
    <t>T-00090-0425</t>
  </si>
  <si>
    <t>PS4-60-PRV-0008D</t>
  </si>
  <si>
    <t>T-00090-0426</t>
  </si>
  <si>
    <t>PS4-60-PRV-0008E</t>
  </si>
  <si>
    <t>T-00090-0427</t>
  </si>
  <si>
    <t>PS4-60-PRV-0008F</t>
  </si>
  <si>
    <t>T-00090-0428</t>
  </si>
  <si>
    <t>PS4-60-PRV-0008G</t>
  </si>
  <si>
    <t>T-00090-0432</t>
  </si>
  <si>
    <t>T-00090-0454</t>
  </si>
  <si>
    <t>PS4-03-SEA-0001</t>
  </si>
  <si>
    <t>FACP</t>
  </si>
  <si>
    <t>T-00090-0457</t>
  </si>
  <si>
    <t>T-00090-0458</t>
  </si>
  <si>
    <t>T-00090-0459</t>
  </si>
  <si>
    <t>T-00090-0460</t>
  </si>
  <si>
    <t>T-00090-0461</t>
  </si>
  <si>
    <t>T-00090-0462</t>
  </si>
  <si>
    <t>T-00090-0463</t>
  </si>
  <si>
    <t>T-00171-8784</t>
  </si>
  <si>
    <t>PS4-60-IE-0003B-CA02</t>
  </si>
  <si>
    <t>CIX09 - Telecom cable power / Control / Multicore</t>
  </si>
  <si>
    <t>T</t>
  </si>
  <si>
    <t>T - Telecom</t>
  </si>
  <si>
    <t>Cable FROM PS4-60-IE-0003A TO PS4-60-IE-0003B</t>
  </si>
  <si>
    <t>Telecom Cable Power/Control/Multicore</t>
  </si>
  <si>
    <t>TM-00171</t>
  </si>
  <si>
    <t>T-00171-8785</t>
  </si>
  <si>
    <t>PS4-60-IE-0003B-CA03</t>
  </si>
  <si>
    <t>T-00171-8786</t>
  </si>
  <si>
    <t>PS4-60-IE-0003B-CA04</t>
  </si>
  <si>
    <t>T-00171-8787</t>
  </si>
  <si>
    <t>PS4-60-IE-0003B-CA05</t>
  </si>
  <si>
    <t>T-00171-8788</t>
  </si>
  <si>
    <t>PS4-60-IE-0003C-CA02</t>
  </si>
  <si>
    <t>Cable FROM PS4-60-IE-0003B TO PS4-60-IE-0003C</t>
  </si>
  <si>
    <t>T-00171-8789</t>
  </si>
  <si>
    <t>PS4-60-IE-0003C-CA03</t>
  </si>
  <si>
    <t>T-00171-8790</t>
  </si>
  <si>
    <t>PS4-60-IE-0003C-CA04</t>
  </si>
  <si>
    <t>T-00171-8791</t>
  </si>
  <si>
    <t>PS4-60-IE-0003C-CA05</t>
  </si>
  <si>
    <t>T-00171-8792</t>
  </si>
  <si>
    <t>PS4-60-IE-0003D-CA02</t>
  </si>
  <si>
    <t>Cable FROM PS4-60-IE-0003C TO PS4-60-IE-0003D</t>
  </si>
  <si>
    <t>T-00171-8793</t>
  </si>
  <si>
    <t>PS4-60-IE-0003D-CA03</t>
  </si>
  <si>
    <t>T-00171-8794</t>
  </si>
  <si>
    <t>PS4-60-IE-0003D-CA04</t>
  </si>
  <si>
    <t>T-00171-8795</t>
  </si>
  <si>
    <t>PS4-60-IE-0003D-CA05</t>
  </si>
  <si>
    <t>T-00171-8796</t>
  </si>
  <si>
    <t>PS4-60-IE-0003E-CA02</t>
  </si>
  <si>
    <t>Cable FROM PS4-60-IE-0003D TO PS4-60-IE-0003E</t>
  </si>
  <si>
    <t>T-00171-8797</t>
  </si>
  <si>
    <t>PS4-60-IE-0003E-CA03</t>
  </si>
  <si>
    <t>T-00171-8798</t>
  </si>
  <si>
    <t>PS4-60-IE-0003E-CA04</t>
  </si>
  <si>
    <t>T-00171-8799</t>
  </si>
  <si>
    <t>PS4-60-IE-0003E-CA05</t>
  </si>
  <si>
    <t>T-00171-8800</t>
  </si>
  <si>
    <t>PS4-60-IE-0003F-CA02</t>
  </si>
  <si>
    <t>Cable FROM PS4-60-IE-0003E TO PS4-60-IE-0003F</t>
  </si>
  <si>
    <t>T-00171-8801</t>
  </si>
  <si>
    <t>PS4-60-IE-0003F-CA03</t>
  </si>
  <si>
    <t>T-00171-8802</t>
  </si>
  <si>
    <t>PS4-60-IE-0003F-CA04</t>
  </si>
  <si>
    <t>T-00171-8803</t>
  </si>
  <si>
    <t>PS4-60-IE-0003F-CA05</t>
  </si>
  <si>
    <t>T-00171-8804</t>
  </si>
  <si>
    <t>PS4-60-IE-0003G-CA03</t>
  </si>
  <si>
    <t>Cable FROM PS4-60-IE-0003F TO PS4-60-IE-0003G</t>
  </si>
  <si>
    <t>T-00171-8805</t>
  </si>
  <si>
    <t>PS4-60-IE-0003G-CA04</t>
  </si>
  <si>
    <t>T-00171-8806</t>
  </si>
  <si>
    <t>PS4-60-IE-0003G-CA05</t>
  </si>
  <si>
    <t>T-00171-8807</t>
  </si>
  <si>
    <t>PS4-60-IE-0004-CA01</t>
  </si>
  <si>
    <t>T-00171-8808</t>
  </si>
  <si>
    <t>PS4-60-IE-0004-CA07</t>
  </si>
  <si>
    <t>T-00171-8809</t>
  </si>
  <si>
    <t>PS4-60-IE-0004-CA08</t>
  </si>
  <si>
    <t>T-00171-8810</t>
  </si>
  <si>
    <t>PS4-60-IE-0004-CA14</t>
  </si>
  <si>
    <t>T-00171-8811</t>
  </si>
  <si>
    <t>PS4-60-IE-0004-CA15</t>
  </si>
  <si>
    <t>T-00171-8812</t>
  </si>
  <si>
    <t>PS4-60-IE-0004-CA21</t>
  </si>
  <si>
    <t>T-00171-8813</t>
  </si>
  <si>
    <t>PS4-60-IH-0001A-CA01</t>
  </si>
  <si>
    <t>Cable FROM PS4-60-IE-0003G TO PS4-60-IH-0001A</t>
  </si>
  <si>
    <t>T-00171-8814</t>
  </si>
  <si>
    <t>PS4-60-IH-0001B-CA01</t>
  </si>
  <si>
    <t>Cable FROM PS4-60-IE-0001B TO PS4-60-IH-0001B</t>
  </si>
  <si>
    <t>T-00171-8815</t>
  </si>
  <si>
    <t>PS4-60-IH-0001C-CA01</t>
  </si>
  <si>
    <t>Cable FROM PS4-60-IE-0001C TO PS4-60-IH-0001C</t>
  </si>
  <si>
    <t>T-00171-8816</t>
  </si>
  <si>
    <t>PS4-60-IH-0001D-CA01</t>
  </si>
  <si>
    <t>Cable FROM PS4-60-IE-0001D TO PS4-60-IH-0001D</t>
  </si>
  <si>
    <t>T-00171-8817</t>
  </si>
  <si>
    <t>PS4-60-IH-0001E-CA01</t>
  </si>
  <si>
    <t>Cable FROM PS4-60-IE-0001E TO PS4-60-IH-0001E</t>
  </si>
  <si>
    <t>T-00171-8818</t>
  </si>
  <si>
    <t>PS4-60-IH-0001F-CA01</t>
  </si>
  <si>
    <t>Cable FROM PS4-60-IE-0001F TO PS4-60-IH-0001F</t>
  </si>
  <si>
    <t>T-00171-8819</t>
  </si>
  <si>
    <t>PS4-60-IH-0001G-CA01</t>
  </si>
  <si>
    <t>Cable FROM PS4-60-IE-0001G TO PS4-60-IH-0001G</t>
  </si>
  <si>
    <t>T-00171-8820</t>
  </si>
  <si>
    <t>PS4-60-IN-0001A-CA01</t>
  </si>
  <si>
    <t>T-00171-8821</t>
  </si>
  <si>
    <t>PS4-60-IN-0001B-CA01</t>
  </si>
  <si>
    <t>T-00171-8822</t>
  </si>
  <si>
    <t>PS4-60-IN-0001C-CA01</t>
  </si>
  <si>
    <t>T-00171-8823</t>
  </si>
  <si>
    <t>PS4-60-IN-0001D-CA01</t>
  </si>
  <si>
    <t>T-00171-8824</t>
  </si>
  <si>
    <t>PS4-60-IN-0001E-CA01</t>
  </si>
  <si>
    <t>T-00171-8825</t>
  </si>
  <si>
    <t>PS4-60-IN-0001F-CA01</t>
  </si>
  <si>
    <t>T-00171-8826</t>
  </si>
  <si>
    <t>PS4-60-IN-0001G-CA01</t>
  </si>
  <si>
    <t>T-00171-8827</t>
  </si>
  <si>
    <t>PS4-60-IN-0002A-CA01</t>
  </si>
  <si>
    <t>T-00171-8828</t>
  </si>
  <si>
    <t>PS4-60-IN-0002B-CA01</t>
  </si>
  <si>
    <t>T-00171-8829</t>
  </si>
  <si>
    <t>PS4-60-IN-0002C-CA01</t>
  </si>
  <si>
    <t>T-00171-8830</t>
  </si>
  <si>
    <t>PS4-60-IN-0002D-CA01</t>
  </si>
  <si>
    <t>T-00171-8831</t>
  </si>
  <si>
    <t>PS4-60-IN-0002E-CA01</t>
  </si>
  <si>
    <t>T-00171-8832</t>
  </si>
  <si>
    <t>PS4-60-IN-0002F-CA01</t>
  </si>
  <si>
    <t>T-00171-8833</t>
  </si>
  <si>
    <t>PS4-60-IN-0002G-CA01</t>
  </si>
  <si>
    <t>T-00171-8834</t>
  </si>
  <si>
    <t>PS4-60-LA-0002B-CA01</t>
  </si>
  <si>
    <t>Cable FROM PS4-60-IE-0004 TO PS4-60-LA-0002B</t>
  </si>
  <si>
    <t>T-00171-8835</t>
  </si>
  <si>
    <t>PS4-60-LA-0002B-CA02</t>
  </si>
  <si>
    <t>Cable FROM PS4-60-LA-0002A TO PS4-60-LA-0002B</t>
  </si>
  <si>
    <t>T-00171-8836</t>
  </si>
  <si>
    <t>PS4-60-LA-0002B-CA03</t>
  </si>
  <si>
    <t>T-00171-8837</t>
  </si>
  <si>
    <t>PS4-60-LA-0002B-CA04</t>
  </si>
  <si>
    <t>T-00171-8838</t>
  </si>
  <si>
    <t>PS4-60-LA-0002B-CA05</t>
  </si>
  <si>
    <t>Cable FROM PS4-60-LA-0002C TO PS4-60-LA-0002B</t>
  </si>
  <si>
    <t>T-00171-8839</t>
  </si>
  <si>
    <t>PS4-60-LA-0002B-CA06</t>
  </si>
  <si>
    <t>T-00171-8840</t>
  </si>
  <si>
    <t>PS4-60-LA-0002C-CA01</t>
  </si>
  <si>
    <t>Cable FROM PS4-60-IE-0004 TO PS4-60-LA-0002C</t>
  </si>
  <si>
    <t>T-00171-8841</t>
  </si>
  <si>
    <t>PS4-60-LA-0002C-CA02</t>
  </si>
  <si>
    <t>Cable FROM PS4-60-LA-0002A TO PS4-60-LA-0002C</t>
  </si>
  <si>
    <t>T-00171-8842</t>
  </si>
  <si>
    <t>PS4-60-LA-0002C-CA03</t>
  </si>
  <si>
    <t>T-00171-8843</t>
  </si>
  <si>
    <t>PS4-60-LA-0002C-CA04</t>
  </si>
  <si>
    <t>T-00171-8844</t>
  </si>
  <si>
    <t>PS4-60-LA-0002C-CA05</t>
  </si>
  <si>
    <t>Cable FROM PS4-60-LA-0002B TO PS4-60-LA-0002C</t>
  </si>
  <si>
    <t>T-00171-8845</t>
  </si>
  <si>
    <t>PS4-60-LA-0002C-CA06</t>
  </si>
  <si>
    <t>T-00171-8846</t>
  </si>
  <si>
    <t>PS4-60-SEA-0001-CA01</t>
  </si>
  <si>
    <t>T-00171-8847</t>
  </si>
  <si>
    <t>PS4-71-IN-0001-CA01</t>
  </si>
  <si>
    <t>T-00171-8848</t>
  </si>
  <si>
    <t>PS4-71-IN-0001-CA11</t>
  </si>
  <si>
    <t>Cable FROM PS4-60-IE-0003A TO PS4-71-IN-0001</t>
  </si>
  <si>
    <t>T-00171-8849</t>
  </si>
  <si>
    <t>PS4-71-IN-0002-CA01</t>
  </si>
  <si>
    <t>T-00171-8850</t>
  </si>
  <si>
    <t>PS4-71-IN-0003-CA01</t>
  </si>
  <si>
    <t>T-00171-8851</t>
  </si>
  <si>
    <t>PS4-71-IN-0004A-CA01</t>
  </si>
  <si>
    <t>T-00171-8852</t>
  </si>
  <si>
    <t>PS4-71-IN-0004B-CA01</t>
  </si>
  <si>
    <t>T-00171-9466</t>
  </si>
  <si>
    <t>PS4-09-LB-8451A-CA01</t>
  </si>
  <si>
    <t>T-00171-9467</t>
  </si>
  <si>
    <t>PS4-09-LB-8451B-CA01</t>
  </si>
  <si>
    <t>T-00227-0074</t>
  </si>
  <si>
    <t>TPX02 - Power transformer</t>
  </si>
  <si>
    <t>Static Test</t>
  </si>
  <si>
    <t>TM-00227</t>
  </si>
  <si>
    <t>T-00227-0075</t>
  </si>
  <si>
    <t>T-00227-0076</t>
  </si>
  <si>
    <t>T-00227-0077</t>
  </si>
  <si>
    <t>T-00227-0115</t>
  </si>
  <si>
    <t>T-00227-0116</t>
  </si>
  <si>
    <t>T-00227-0117</t>
  </si>
  <si>
    <t>T-00227-0126</t>
  </si>
  <si>
    <t>T-00227-0127</t>
  </si>
  <si>
    <t>T-00227-0128</t>
  </si>
  <si>
    <t>T-00227-0129</t>
  </si>
  <si>
    <t>T-00227-0130</t>
  </si>
  <si>
    <t>T-00227-0131</t>
  </si>
  <si>
    <t>T-00227-0132</t>
  </si>
  <si>
    <t>T-00227-0154</t>
  </si>
  <si>
    <t>T-00227-0155</t>
  </si>
  <si>
    <t>T-00227-0158</t>
  </si>
  <si>
    <t>T-00227-0159</t>
  </si>
  <si>
    <t>T-00227-0160</t>
  </si>
  <si>
    <t>T-00227-0161</t>
  </si>
  <si>
    <t>T-00227-0173</t>
  </si>
  <si>
    <t>T-00227-0174</t>
  </si>
  <si>
    <t>T-00228-0080</t>
  </si>
  <si>
    <t>TPX03 - LV transformer</t>
  </si>
  <si>
    <t>LV Transformer</t>
  </si>
  <si>
    <t>TM-00228</t>
  </si>
  <si>
    <t>T-00228-0081</t>
  </si>
  <si>
    <t>T-00228-0082</t>
  </si>
  <si>
    <t>T-00228-0083</t>
  </si>
  <si>
    <t>T-00228-0084</t>
  </si>
  <si>
    <t>T-00228-0085</t>
  </si>
  <si>
    <t>T-00228-0086</t>
  </si>
  <si>
    <t>T-00228-0087</t>
  </si>
  <si>
    <t>T-00228-0088</t>
  </si>
  <si>
    <t>T-00228-0089</t>
  </si>
  <si>
    <t>T-00228-0090</t>
  </si>
  <si>
    <t>T-00228-0091</t>
  </si>
  <si>
    <t>T-00228-0092</t>
  </si>
  <si>
    <t>T-00228-0093</t>
  </si>
  <si>
    <t>T-00228-0094</t>
  </si>
  <si>
    <t>T-00228-0095</t>
  </si>
  <si>
    <t>T-00230-0033</t>
  </si>
  <si>
    <t>TPX05 - LV switchboard</t>
  </si>
  <si>
    <t>28</t>
  </si>
  <si>
    <t>LV Switchboard</t>
  </si>
  <si>
    <t>TM-00230</t>
  </si>
  <si>
    <t>T-00230-0034</t>
  </si>
  <si>
    <t>T-00232-1125</t>
  </si>
  <si>
    <t>TPX08 - HV power cable</t>
  </si>
  <si>
    <t>TM-00232</t>
  </si>
  <si>
    <t>tereshchenko, nikolai</t>
  </si>
  <si>
    <t>T-00232-1126</t>
  </si>
  <si>
    <t>T-00232-1127</t>
  </si>
  <si>
    <t>T-00232-1128</t>
  </si>
  <si>
    <t>T-00232-1129</t>
  </si>
  <si>
    <t>T-00232-1130</t>
  </si>
  <si>
    <t>T-00232-1131</t>
  </si>
  <si>
    <t>T-00232-1132</t>
  </si>
  <si>
    <t>T-00232-1133</t>
  </si>
  <si>
    <t>T-00232-1134</t>
  </si>
  <si>
    <t>T-00232-1135</t>
  </si>
  <si>
    <t>T-00232-1136</t>
  </si>
  <si>
    <t>T-00232-1137</t>
  </si>
  <si>
    <t>T-00232-1138</t>
  </si>
  <si>
    <t>T-00232-1139</t>
  </si>
  <si>
    <t>T-00232-1140</t>
  </si>
  <si>
    <t>T-00232-1141</t>
  </si>
  <si>
    <t>T-00232-1142</t>
  </si>
  <si>
    <t>T-00232-1143</t>
  </si>
  <si>
    <t>T-00232-1144</t>
  </si>
  <si>
    <t>T-00232-1145</t>
  </si>
  <si>
    <t>T-00232-1146</t>
  </si>
  <si>
    <t>T-00232-1147</t>
  </si>
  <si>
    <t>T-00232-1148</t>
  </si>
  <si>
    <t>T-00232-1149</t>
  </si>
  <si>
    <t>T-00232-1150</t>
  </si>
  <si>
    <t>T-00232-1151</t>
  </si>
  <si>
    <t>T-00232-1152</t>
  </si>
  <si>
    <t>T-00232-1153</t>
  </si>
  <si>
    <t>T-00232-1154</t>
  </si>
  <si>
    <t>T-00232-1155</t>
  </si>
  <si>
    <t>T-00232-1156</t>
  </si>
  <si>
    <t>T-00232-1157</t>
  </si>
  <si>
    <t>T-00232-1158</t>
  </si>
  <si>
    <t>T-00232-1159</t>
  </si>
  <si>
    <t>T-00232-1160</t>
  </si>
  <si>
    <t>T-00232-1161</t>
  </si>
  <si>
    <t>T-00232-1162</t>
  </si>
  <si>
    <t>T-00232-1163</t>
  </si>
  <si>
    <t>T-00232-1164</t>
  </si>
  <si>
    <t>T-00232-1165</t>
  </si>
  <si>
    <t>T-00232-1166</t>
  </si>
  <si>
    <t>T-00232-1167</t>
  </si>
  <si>
    <t>T-00232-1168</t>
  </si>
  <si>
    <t>T-00232-1169</t>
  </si>
  <si>
    <t>T-00232-1170</t>
  </si>
  <si>
    <t>T-00232-1171</t>
  </si>
  <si>
    <t>T-00232-1172</t>
  </si>
  <si>
    <t>T-00232-1173</t>
  </si>
  <si>
    <t>T-00232-1174</t>
  </si>
  <si>
    <t>T-00232-1175</t>
  </si>
  <si>
    <t>T-00232-1176</t>
  </si>
  <si>
    <t>T-00232-1177</t>
  </si>
  <si>
    <t>T-00232-1178</t>
  </si>
  <si>
    <t>T-00232-1179</t>
  </si>
  <si>
    <t>T-00232-1180</t>
  </si>
  <si>
    <t>T-00232-1181</t>
  </si>
  <si>
    <t>T-00232-1182</t>
  </si>
  <si>
    <t>T-00232-1183</t>
  </si>
  <si>
    <t>T-00232-1184</t>
  </si>
  <si>
    <t>T-00232-1185</t>
  </si>
  <si>
    <t>T-00232-1186</t>
  </si>
  <si>
    <t>battalov, rustam</t>
  </si>
  <si>
    <t>T-00232-1187</t>
  </si>
  <si>
    <t>T-00232-1188</t>
  </si>
  <si>
    <t>T-00232-1189</t>
  </si>
  <si>
    <t>T-00232-1190</t>
  </si>
  <si>
    <t>T-00232-1191</t>
  </si>
  <si>
    <t>T-00232-1192</t>
  </si>
  <si>
    <t>T-00232-1193</t>
  </si>
  <si>
    <t>T-00232-1194</t>
  </si>
  <si>
    <t>T-00232-1195</t>
  </si>
  <si>
    <t>T-00232-1196</t>
  </si>
  <si>
    <t>T-00232-1197</t>
  </si>
  <si>
    <t>T-00232-1198</t>
  </si>
  <si>
    <t>T-00232-1199</t>
  </si>
  <si>
    <t>T-00232-1200</t>
  </si>
  <si>
    <t>T-00232-1201</t>
  </si>
  <si>
    <t>T-00232-1202</t>
  </si>
  <si>
    <t>T-00232-1203</t>
  </si>
  <si>
    <t>T-00232-1204</t>
  </si>
  <si>
    <t>T-00232-1205</t>
  </si>
  <si>
    <t>T-00232-1206</t>
  </si>
  <si>
    <t>T-00232-1207</t>
  </si>
  <si>
    <t>T-00232-1208</t>
  </si>
  <si>
    <t>T-00232-1209</t>
  </si>
  <si>
    <t>T-00232-1210</t>
  </si>
  <si>
    <t>T-00232-1211</t>
  </si>
  <si>
    <t>T-00232-1212</t>
  </si>
  <si>
    <t>T-00232-1213</t>
  </si>
  <si>
    <t>T-00232-1214</t>
  </si>
  <si>
    <t>T-00232-1215</t>
  </si>
  <si>
    <t>T-00232-1216</t>
  </si>
  <si>
    <t>T-00232-1217</t>
  </si>
  <si>
    <t>T-00232-1218</t>
  </si>
  <si>
    <t>T-00232-1219</t>
  </si>
  <si>
    <t>T-00232-1220</t>
  </si>
  <si>
    <t>T-00232-1221</t>
  </si>
  <si>
    <t>T-00232-1222</t>
  </si>
  <si>
    <t>T-00232-1223</t>
  </si>
  <si>
    <t>T-00232-1224</t>
  </si>
  <si>
    <t>T-00232-1225</t>
  </si>
  <si>
    <t>T-00232-1226</t>
  </si>
  <si>
    <t>T-00232-1227</t>
  </si>
  <si>
    <t>T-00232-1228</t>
  </si>
  <si>
    <t>T-00232-1229</t>
  </si>
  <si>
    <t>T-00232-1230</t>
  </si>
  <si>
    <t>T-00232-1231</t>
  </si>
  <si>
    <t>T-00232-1232</t>
  </si>
  <si>
    <t>T-00232-1233</t>
  </si>
  <si>
    <t>T-00232-1234</t>
  </si>
  <si>
    <t>T-00232-1235</t>
  </si>
  <si>
    <t>T-00232-1236</t>
  </si>
  <si>
    <t>T-00232-1237</t>
  </si>
  <si>
    <t>T-00232-1238</t>
  </si>
  <si>
    <t>T-00232-1239</t>
  </si>
  <si>
    <t>T-00232-1240</t>
  </si>
  <si>
    <t>T-00232-1241</t>
  </si>
  <si>
    <t>T-00232-1242</t>
  </si>
  <si>
    <t>T-00232-1243</t>
  </si>
  <si>
    <t>T-00232-1244</t>
  </si>
  <si>
    <t>T-00232-1245</t>
  </si>
  <si>
    <t>T-00232-1246</t>
  </si>
  <si>
    <t>T-00232-1247</t>
  </si>
  <si>
    <t>T-00232-1248</t>
  </si>
  <si>
    <t>T-00232-1249</t>
  </si>
  <si>
    <t>T-00232-1250</t>
  </si>
  <si>
    <t>T-00232-1251</t>
  </si>
  <si>
    <t>T-00232-1252</t>
  </si>
  <si>
    <t>T-00232-1253</t>
  </si>
  <si>
    <t>T-00232-1254</t>
  </si>
  <si>
    <t>T-00232-1255</t>
  </si>
  <si>
    <t>T-00232-1256</t>
  </si>
  <si>
    <t>T-00232-1257</t>
  </si>
  <si>
    <t>T-00232-1258</t>
  </si>
  <si>
    <t>T-00232-1259</t>
  </si>
  <si>
    <t>T-00232-1260</t>
  </si>
  <si>
    <t>T-00232-1261</t>
  </si>
  <si>
    <t>T-00232-1262</t>
  </si>
  <si>
    <t>T-00232-1263</t>
  </si>
  <si>
    <t>T-00232-1264</t>
  </si>
  <si>
    <t>T-00232-1265</t>
  </si>
  <si>
    <t>T-00232-1266</t>
  </si>
  <si>
    <t>T-00232-1267</t>
  </si>
  <si>
    <t>T-00232-1268</t>
  </si>
  <si>
    <t>T-00232-1269</t>
  </si>
  <si>
    <t>T-00232-1270</t>
  </si>
  <si>
    <t>T-00232-1271</t>
  </si>
  <si>
    <t>T-00232-1272</t>
  </si>
  <si>
    <t>T-00232-1273</t>
  </si>
  <si>
    <t>T-00232-1274</t>
  </si>
  <si>
    <t>T-00232-1275</t>
  </si>
  <si>
    <t>T-00232-1276</t>
  </si>
  <si>
    <t>T-00232-1277</t>
  </si>
  <si>
    <t>T-00232-1278</t>
  </si>
  <si>
    <t>T-00232-1279</t>
  </si>
  <si>
    <t>T-00232-1280</t>
  </si>
  <si>
    <t>T-00232-1281</t>
  </si>
  <si>
    <t>T-00232-1282</t>
  </si>
  <si>
    <t>T-00232-1283</t>
  </si>
  <si>
    <t>T-00232-1284</t>
  </si>
  <si>
    <t>T-00232-1285</t>
  </si>
  <si>
    <t>T-00232-1286</t>
  </si>
  <si>
    <t>T-00232-1287</t>
  </si>
  <si>
    <t>T-00232-1288</t>
  </si>
  <si>
    <t>T-00232-1289</t>
  </si>
  <si>
    <t>T-00232-1290</t>
  </si>
  <si>
    <t>T-00233-10030</t>
  </si>
  <si>
    <t>TPX09 - LV power cable</t>
  </si>
  <si>
    <t>TM-00233</t>
  </si>
  <si>
    <t>T-00233-10031</t>
  </si>
  <si>
    <t>T-00233-10032</t>
  </si>
  <si>
    <t>T-00233-10033</t>
  </si>
  <si>
    <t>T-00233-10034</t>
  </si>
  <si>
    <t>T-00233-10035</t>
  </si>
  <si>
    <t>T-00233-10036</t>
  </si>
  <si>
    <t>T-00233-10037</t>
  </si>
  <si>
    <t>T-00233-10038</t>
  </si>
  <si>
    <t>T-00233-10039</t>
  </si>
  <si>
    <t>T-00233-10040</t>
  </si>
  <si>
    <t>T-00233-10041</t>
  </si>
  <si>
    <t>T-00233-10042</t>
  </si>
  <si>
    <t>T-00233-10043</t>
  </si>
  <si>
    <t>T-00233-10044</t>
  </si>
  <si>
    <t>T-00233-10045</t>
  </si>
  <si>
    <t>T-00233-10046</t>
  </si>
  <si>
    <t>T-00233-10047</t>
  </si>
  <si>
    <t>T-00233-10048</t>
  </si>
  <si>
    <t>T-00233-10049</t>
  </si>
  <si>
    <t>T-00233-10050</t>
  </si>
  <si>
    <t>T-00233-10051</t>
  </si>
  <si>
    <t>T-00233-10052</t>
  </si>
  <si>
    <t>T-00233-10053</t>
  </si>
  <si>
    <t>T-00233-10054</t>
  </si>
  <si>
    <t>T-00233-10055</t>
  </si>
  <si>
    <t>T-00233-10056</t>
  </si>
  <si>
    <t>T-00233-10057</t>
  </si>
  <si>
    <t>T-00233-10058</t>
  </si>
  <si>
    <t>T-00233-10059</t>
  </si>
  <si>
    <t>T-00233-10527</t>
  </si>
  <si>
    <t>T-00233-10528</t>
  </si>
  <si>
    <t>T-00233-10529</t>
  </si>
  <si>
    <t>T-00233-10530</t>
  </si>
  <si>
    <t>T-00233-10531</t>
  </si>
  <si>
    <t>T-00233-10532</t>
  </si>
  <si>
    <t>T-00233-10533</t>
  </si>
  <si>
    <t>T-00233-10534</t>
  </si>
  <si>
    <t>T-00233-10621</t>
  </si>
  <si>
    <t>T-00233-10622</t>
  </si>
  <si>
    <t>T-00233-10623</t>
  </si>
  <si>
    <t>T-00233-10624</t>
  </si>
  <si>
    <t>T-00233-10625</t>
  </si>
  <si>
    <t>T-00233-10626</t>
  </si>
  <si>
    <t>T-00233-10627</t>
  </si>
  <si>
    <t>T-00233-10628</t>
  </si>
  <si>
    <t>T-00233-10629</t>
  </si>
  <si>
    <t>T-00233-10630</t>
  </si>
  <si>
    <t>T-00233-10631</t>
  </si>
  <si>
    <t>T-00233-10632</t>
  </si>
  <si>
    <t>T-00233-10633</t>
  </si>
  <si>
    <t>T-00233-10634</t>
  </si>
  <si>
    <t>T-00233-10635</t>
  </si>
  <si>
    <t>T-00233-10636</t>
  </si>
  <si>
    <t>T-00233-10637</t>
  </si>
  <si>
    <t>T-00233-10638</t>
  </si>
  <si>
    <t>T-00233-10639</t>
  </si>
  <si>
    <t>T-00233-10640</t>
  </si>
  <si>
    <t>T-00233-10641</t>
  </si>
  <si>
    <t>T-00233-10642</t>
  </si>
  <si>
    <t>T-00233-10653</t>
  </si>
  <si>
    <t>T-00233-10871</t>
  </si>
  <si>
    <t>T-00233-10872</t>
  </si>
  <si>
    <t>T-00233-10873</t>
  </si>
  <si>
    <t>T-00233-10874</t>
  </si>
  <si>
    <t>T-00233-10875</t>
  </si>
  <si>
    <t>T-00233-10876</t>
  </si>
  <si>
    <t>T-00233-10877</t>
  </si>
  <si>
    <t>T-00233-10878</t>
  </si>
  <si>
    <t>T-00233-10879</t>
  </si>
  <si>
    <t>T-00233-10880</t>
  </si>
  <si>
    <t>T-00233-10881</t>
  </si>
  <si>
    <t>T-00233-10882</t>
  </si>
  <si>
    <t>T-00233-10883</t>
  </si>
  <si>
    <t>T-00233-10884</t>
  </si>
  <si>
    <t>T-00233-10885</t>
  </si>
  <si>
    <t>T-00233-10886</t>
  </si>
  <si>
    <t>T-00233-10887</t>
  </si>
  <si>
    <t>T-00233-10888</t>
  </si>
  <si>
    <t>T-00233-10971</t>
  </si>
  <si>
    <t>T-00233-10972</t>
  </si>
  <si>
    <t>T-00233-10973</t>
  </si>
  <si>
    <t>T-00233-10974</t>
  </si>
  <si>
    <t>T-00233-10975</t>
  </si>
  <si>
    <t>T-00233-10976</t>
  </si>
  <si>
    <t>T-00233-10977</t>
  </si>
  <si>
    <t>T-00233-11225</t>
  </si>
  <si>
    <t>T-00233-11226</t>
  </si>
  <si>
    <t>T-00233-11227</t>
  </si>
  <si>
    <t>T-00233-11228</t>
  </si>
  <si>
    <t>T-00233-11229</t>
  </si>
  <si>
    <t>T-00233-11230</t>
  </si>
  <si>
    <t>T-00233-11231</t>
  </si>
  <si>
    <t>T-00233-11232</t>
  </si>
  <si>
    <t>T-00233-11233</t>
  </si>
  <si>
    <t>T-00233-11234</t>
  </si>
  <si>
    <t>T-00233-11235</t>
  </si>
  <si>
    <t>T-00233-11236</t>
  </si>
  <si>
    <t>T-00233-11237</t>
  </si>
  <si>
    <t>T-00233-11238</t>
  </si>
  <si>
    <t>T-00233-11239</t>
  </si>
  <si>
    <t>T-00233-11240</t>
  </si>
  <si>
    <t>T-00233-11241</t>
  </si>
  <si>
    <t>T-00233-11242</t>
  </si>
  <si>
    <t>T-00233-11243</t>
  </si>
  <si>
    <t>T-00233-11244</t>
  </si>
  <si>
    <t>T-00233-11245</t>
  </si>
  <si>
    <t>T-00233-11246</t>
  </si>
  <si>
    <t>T-00233-11247</t>
  </si>
  <si>
    <t>T-00233-11248</t>
  </si>
  <si>
    <t>T-00233-11249</t>
  </si>
  <si>
    <t>T-00233-11250</t>
  </si>
  <si>
    <t>T-00233-11251</t>
  </si>
  <si>
    <t>T-00233-11252</t>
  </si>
  <si>
    <t>T-00233-5645</t>
  </si>
  <si>
    <t>T-00233-5646</t>
  </si>
  <si>
    <t>T-00233-5647</t>
  </si>
  <si>
    <t>T-00233-5648</t>
  </si>
  <si>
    <t>T-00233-5649</t>
  </si>
  <si>
    <t>T-00233-5660</t>
  </si>
  <si>
    <t>T-00233-5661</t>
  </si>
  <si>
    <t>T-00233-5662</t>
  </si>
  <si>
    <t>T-00233-5663</t>
  </si>
  <si>
    <t>T-00233-5664</t>
  </si>
  <si>
    <t>T-00233-5674</t>
  </si>
  <si>
    <t>T-00233-5675</t>
  </si>
  <si>
    <t>T-00233-5677</t>
  </si>
  <si>
    <t>T-00233-5678</t>
  </si>
  <si>
    <t>T-00233-5679</t>
  </si>
  <si>
    <t>T-00233-5680</t>
  </si>
  <si>
    <t>T-00233-5681</t>
  </si>
  <si>
    <t>T-00233-5682</t>
  </si>
  <si>
    <t>T-00233-5683</t>
  </si>
  <si>
    <t>T-00233-5684</t>
  </si>
  <si>
    <t>T-00233-5685</t>
  </si>
  <si>
    <t>T-00233-5686</t>
  </si>
  <si>
    <t>T-00233-5687</t>
  </si>
  <si>
    <t>T-00233-5688</t>
  </si>
  <si>
    <t>T-00233-5689</t>
  </si>
  <si>
    <t>T-00233-5690</t>
  </si>
  <si>
    <t>T-00233-5693</t>
  </si>
  <si>
    <t>T-00233-5694</t>
  </si>
  <si>
    <t>T-00233-5695</t>
  </si>
  <si>
    <t>T-00233-5696</t>
  </si>
  <si>
    <t>T-00233-5697</t>
  </si>
  <si>
    <t>T-00233-5698</t>
  </si>
  <si>
    <t>T-00233-5699</t>
  </si>
  <si>
    <t>T-00233-5700</t>
  </si>
  <si>
    <t>T-00233-5701</t>
  </si>
  <si>
    <t>T-00233-5702</t>
  </si>
  <si>
    <t>T-00233-5703</t>
  </si>
  <si>
    <t>T-00233-5704</t>
  </si>
  <si>
    <t>T-00233-5705</t>
  </si>
  <si>
    <t>T-00233-5707</t>
  </si>
  <si>
    <t>T-00233-5708</t>
  </si>
  <si>
    <t>T-00233-5709</t>
  </si>
  <si>
    <t>T-00233-5710</t>
  </si>
  <si>
    <t>T-00233-5712</t>
  </si>
  <si>
    <t>T-00233-5713</t>
  </si>
  <si>
    <t>T-00233-5714</t>
  </si>
  <si>
    <t>T-00233-5715</t>
  </si>
  <si>
    <t>T-00233-5760</t>
  </si>
  <si>
    <t>T-00233-5761</t>
  </si>
  <si>
    <t>T-00233-5829</t>
  </si>
  <si>
    <t>T-00233-5830</t>
  </si>
  <si>
    <t>T-00233-5833</t>
  </si>
  <si>
    <t>T-00233-5834</t>
  </si>
  <si>
    <t>T-00233-5837</t>
  </si>
  <si>
    <t>T-00233-5838</t>
  </si>
  <si>
    <t>T-00233-5841</t>
  </si>
  <si>
    <t>T-00233-5842</t>
  </si>
  <si>
    <t>T-00233-5855</t>
  </si>
  <si>
    <t>T-00233-5856</t>
  </si>
  <si>
    <t>T-00233-5857</t>
  </si>
  <si>
    <t>T-00233-5858</t>
  </si>
  <si>
    <t>T-00233-5859</t>
  </si>
  <si>
    <t>T-00233-5860</t>
  </si>
  <si>
    <t>T-00233-5869</t>
  </si>
  <si>
    <t>T-00233-5870</t>
  </si>
  <si>
    <t>T-00233-5871</t>
  </si>
  <si>
    <t>T-00233-5872</t>
  </si>
  <si>
    <t>T-00233-5873</t>
  </si>
  <si>
    <t>T-00233-5874</t>
  </si>
  <si>
    <t>T-00233-5875</t>
  </si>
  <si>
    <t>T-00233-5876</t>
  </si>
  <si>
    <t>T-00233-5877</t>
  </si>
  <si>
    <t>T-00233-5878</t>
  </si>
  <si>
    <t>T-00233-5879</t>
  </si>
  <si>
    <t>T-00233-5880</t>
  </si>
  <si>
    <t>T-00233-5881</t>
  </si>
  <si>
    <t>T-00233-5882</t>
  </si>
  <si>
    <t>T-00233-5883</t>
  </si>
  <si>
    <t>T-00233-5884</t>
  </si>
  <si>
    <t>T-00233-5885</t>
  </si>
  <si>
    <t>T-00233-5886</t>
  </si>
  <si>
    <t>T-00233-5887</t>
  </si>
  <si>
    <t>T-00233-5888</t>
  </si>
  <si>
    <t>T-00233-5889</t>
  </si>
  <si>
    <t>T-00233-5890</t>
  </si>
  <si>
    <t>T-00233-5892</t>
  </si>
  <si>
    <t>T-00233-5893</t>
  </si>
  <si>
    <t>T-00233-5895</t>
  </si>
  <si>
    <t>T-00233-5897</t>
  </si>
  <si>
    <t>T-00233-5913</t>
  </si>
  <si>
    <t>T-00233-5915</t>
  </si>
  <si>
    <t>T-00233-5917</t>
  </si>
  <si>
    <t>T-00233-5918</t>
  </si>
  <si>
    <t>T-00233-5919</t>
  </si>
  <si>
    <t>T-00233-5920</t>
  </si>
  <si>
    <t>T-00233-5921</t>
  </si>
  <si>
    <t>T-00233-5929</t>
  </si>
  <si>
    <t>T-00233-5930</t>
  </si>
  <si>
    <t>T-00233-5932</t>
  </si>
  <si>
    <t>T-00233-5933</t>
  </si>
  <si>
    <t>T-00233-5934</t>
  </si>
  <si>
    <t>T-00233-5935</t>
  </si>
  <si>
    <t>T-00233-5937</t>
  </si>
  <si>
    <t>T-00233-5938</t>
  </si>
  <si>
    <t>T-00233-5939</t>
  </si>
  <si>
    <t>T-00233-5940</t>
  </si>
  <si>
    <t>T-00233-5941</t>
  </si>
  <si>
    <t>T-00233-5942</t>
  </si>
  <si>
    <t>T-00233-5943</t>
  </si>
  <si>
    <t>T-00233-5944</t>
  </si>
  <si>
    <t>T-00233-5945</t>
  </si>
  <si>
    <t>T-00233-5946</t>
  </si>
  <si>
    <t>T-00233-5947</t>
  </si>
  <si>
    <t>T-00233-5948</t>
  </si>
  <si>
    <t>T-00233-5949</t>
  </si>
  <si>
    <t>T-00233-5950</t>
  </si>
  <si>
    <t>T-00233-5951</t>
  </si>
  <si>
    <t>T-00233-5952</t>
  </si>
  <si>
    <t>T-00233-5953</t>
  </si>
  <si>
    <t>T-00233-5954</t>
  </si>
  <si>
    <t>T-00233-5955</t>
  </si>
  <si>
    <t>T-00233-5956</t>
  </si>
  <si>
    <t>T-00233-5957</t>
  </si>
  <si>
    <t>T-00233-5958</t>
  </si>
  <si>
    <t>T-00233-5959</t>
  </si>
  <si>
    <t>T-00233-5960</t>
  </si>
  <si>
    <t>T-00233-5961</t>
  </si>
  <si>
    <t>T-00233-5962</t>
  </si>
  <si>
    <t>T-00233-5963</t>
  </si>
  <si>
    <t>T-00233-5964</t>
  </si>
  <si>
    <t>T-00233-5965</t>
  </si>
  <si>
    <t>T-00233-5966</t>
  </si>
  <si>
    <t>T-00233-5967</t>
  </si>
  <si>
    <t>T-00233-5968</t>
  </si>
  <si>
    <t>T-00233-5969</t>
  </si>
  <si>
    <t>T-00233-5970</t>
  </si>
  <si>
    <t>T-00233-5971</t>
  </si>
  <si>
    <t>T-00233-5972</t>
  </si>
  <si>
    <t>T-00233-5973</t>
  </si>
  <si>
    <t>T-00233-5974</t>
  </si>
  <si>
    <t>T-00233-5975</t>
  </si>
  <si>
    <t>T-00233-5976</t>
  </si>
  <si>
    <t>T-00233-5977</t>
  </si>
  <si>
    <t>T-00233-5978</t>
  </si>
  <si>
    <t>T-00233-5979</t>
  </si>
  <si>
    <t>T-00233-5980</t>
  </si>
  <si>
    <t>T-00233-5981</t>
  </si>
  <si>
    <t>T-00233-5982</t>
  </si>
  <si>
    <t>T-00233-5983</t>
  </si>
  <si>
    <t>T-00233-5984</t>
  </si>
  <si>
    <t>T-00233-5985</t>
  </si>
  <si>
    <t>T-00233-5986</t>
  </si>
  <si>
    <t>T-00233-5987</t>
  </si>
  <si>
    <t>T-00233-5988</t>
  </si>
  <si>
    <t>T-00233-5989</t>
  </si>
  <si>
    <t>T-00233-5990</t>
  </si>
  <si>
    <t>T-00233-5991</t>
  </si>
  <si>
    <t>T-00233-5992</t>
  </si>
  <si>
    <t>T-00233-5993</t>
  </si>
  <si>
    <t>T-00233-5994</t>
  </si>
  <si>
    <t>T-00233-5995</t>
  </si>
  <si>
    <t>T-00233-5996</t>
  </si>
  <si>
    <t>T-00233-5997</t>
  </si>
  <si>
    <t>T-00233-5998</t>
  </si>
  <si>
    <t>T-00233-5999</t>
  </si>
  <si>
    <t>T-00233-6000</t>
  </si>
  <si>
    <t>T-00233-6001</t>
  </si>
  <si>
    <t>T-00233-6002</t>
  </si>
  <si>
    <t>T-00233-6003</t>
  </si>
  <si>
    <t>T-00233-6004</t>
  </si>
  <si>
    <t>T-00233-6005</t>
  </si>
  <si>
    <t>T-00233-6006</t>
  </si>
  <si>
    <t>T-00233-6007</t>
  </si>
  <si>
    <t>T-00233-6008</t>
  </si>
  <si>
    <t>T-00233-6009</t>
  </si>
  <si>
    <t>T-00233-6010</t>
  </si>
  <si>
    <t>T-00233-6011</t>
  </si>
  <si>
    <t>T-00233-6012</t>
  </si>
  <si>
    <t>T-00233-6013</t>
  </si>
  <si>
    <t>T-00233-6014</t>
  </si>
  <si>
    <t>T-00233-6015</t>
  </si>
  <si>
    <t>T-00233-6016</t>
  </si>
  <si>
    <t>T-00233-6017</t>
  </si>
  <si>
    <t>T-00233-6018</t>
  </si>
  <si>
    <t>T-00233-6019</t>
  </si>
  <si>
    <t>T-00233-6020</t>
  </si>
  <si>
    <t>T-00233-6021</t>
  </si>
  <si>
    <t>T-00233-6022</t>
  </si>
  <si>
    <t>T-00233-6023</t>
  </si>
  <si>
    <t>T-00233-6024</t>
  </si>
  <si>
    <t>T-00233-6025</t>
  </si>
  <si>
    <t>T-00233-6026</t>
  </si>
  <si>
    <t>T-00233-6027</t>
  </si>
  <si>
    <t>T-00233-6028</t>
  </si>
  <si>
    <t>T-00233-6029</t>
  </si>
  <si>
    <t>T-00233-6030</t>
  </si>
  <si>
    <t>T-00233-6031</t>
  </si>
  <si>
    <t>T-00233-6032</t>
  </si>
  <si>
    <t>T-00233-6033</t>
  </si>
  <si>
    <t>T-00233-6034</t>
  </si>
  <si>
    <t>T-00233-6035</t>
  </si>
  <si>
    <t>T-00233-6036</t>
  </si>
  <si>
    <t>T-00233-6037</t>
  </si>
  <si>
    <t>T-00233-6038</t>
  </si>
  <si>
    <t>T-00233-6039</t>
  </si>
  <si>
    <t>T-00233-6040</t>
  </si>
  <si>
    <t>T-00233-6041</t>
  </si>
  <si>
    <t>T-00233-6042</t>
  </si>
  <si>
    <t>T-00233-6043</t>
  </si>
  <si>
    <t>T-00233-6044</t>
  </si>
  <si>
    <t>T-00233-6045</t>
  </si>
  <si>
    <t>T-00233-6046</t>
  </si>
  <si>
    <t>T-00233-6047</t>
  </si>
  <si>
    <t>T-00233-6048</t>
  </si>
  <si>
    <t>T-00233-6049</t>
  </si>
  <si>
    <t>T-00233-6050</t>
  </si>
  <si>
    <t>T-00233-6051</t>
  </si>
  <si>
    <t>T-00233-6052</t>
  </si>
  <si>
    <t>T-00233-6053</t>
  </si>
  <si>
    <t>T-00233-6054</t>
  </si>
  <si>
    <t>T-00233-6055</t>
  </si>
  <si>
    <t>T-00233-6056</t>
  </si>
  <si>
    <t>T-00233-6057</t>
  </si>
  <si>
    <t>T-00233-6058</t>
  </si>
  <si>
    <t>T-00233-6059</t>
  </si>
  <si>
    <t>T-00233-6060</t>
  </si>
  <si>
    <t>T-00233-6061</t>
  </si>
  <si>
    <t>T-00233-6062</t>
  </si>
  <si>
    <t>T-00233-6063</t>
  </si>
  <si>
    <t>T-00233-6064</t>
  </si>
  <si>
    <t>T-00233-6065</t>
  </si>
  <si>
    <t>T-00233-6066</t>
  </si>
  <si>
    <t>T-00233-6067</t>
  </si>
  <si>
    <t>T-00233-6068</t>
  </si>
  <si>
    <t>T-00233-6069</t>
  </si>
  <si>
    <t>T-00233-6070</t>
  </si>
  <si>
    <t>T-00233-6071</t>
  </si>
  <si>
    <t>T-00233-6072</t>
  </si>
  <si>
    <t>T-00233-6073</t>
  </si>
  <si>
    <t>T-00233-6074</t>
  </si>
  <si>
    <t>T-00233-6075</t>
  </si>
  <si>
    <t>T-00233-6076</t>
  </si>
  <si>
    <t>T-00233-6077</t>
  </si>
  <si>
    <t>T-00233-6078</t>
  </si>
  <si>
    <t>T-00233-6079</t>
  </si>
  <si>
    <t>T-00233-6080</t>
  </si>
  <si>
    <t>T-00233-6081</t>
  </si>
  <si>
    <t>T-00233-6082</t>
  </si>
  <si>
    <t>T-00233-6083</t>
  </si>
  <si>
    <t>T-00233-6084</t>
  </si>
  <si>
    <t>T-00233-6085</t>
  </si>
  <si>
    <t>T-00233-6086</t>
  </si>
  <si>
    <t>T-00233-6087</t>
  </si>
  <si>
    <t>T-00233-6088</t>
  </si>
  <si>
    <t>T-00233-6089</t>
  </si>
  <si>
    <t>T-00233-6090</t>
  </si>
  <si>
    <t>T-00233-6091</t>
  </si>
  <si>
    <t>T-00233-6092</t>
  </si>
  <si>
    <t>T-00233-6093</t>
  </si>
  <si>
    <t>T-00233-6094</t>
  </si>
  <si>
    <t>T-00233-6095</t>
  </si>
  <si>
    <t>T-00233-6096</t>
  </si>
  <si>
    <t>T-00233-6097</t>
  </si>
  <si>
    <t>T-00233-6098</t>
  </si>
  <si>
    <t>T-00233-6099</t>
  </si>
  <si>
    <t>T-00233-6100</t>
  </si>
  <si>
    <t>T-00233-6101</t>
  </si>
  <si>
    <t>T-00233-6102</t>
  </si>
  <si>
    <t>T-00233-6103</t>
  </si>
  <si>
    <t>T-00233-6104</t>
  </si>
  <si>
    <t>T-00233-6105</t>
  </si>
  <si>
    <t>T-00233-6106</t>
  </si>
  <si>
    <t>T-00233-6107</t>
  </si>
  <si>
    <t>T-00233-6117</t>
  </si>
  <si>
    <t>T-00233-6118</t>
  </si>
  <si>
    <t>T-00233-6119</t>
  </si>
  <si>
    <t>T-00233-6120</t>
  </si>
  <si>
    <t>T-00233-6121</t>
  </si>
  <si>
    <t>T-00233-6122</t>
  </si>
  <si>
    <t>T-00233-6123</t>
  </si>
  <si>
    <t>T-00233-6124</t>
  </si>
  <si>
    <t>T-00233-6125</t>
  </si>
  <si>
    <t>T-00233-6126</t>
  </si>
  <si>
    <t>T-00233-6127</t>
  </si>
  <si>
    <t>T-00233-6128</t>
  </si>
  <si>
    <t>T-00233-6129</t>
  </si>
  <si>
    <t>T-00233-6130</t>
  </si>
  <si>
    <t>T-00233-6131</t>
  </si>
  <si>
    <t>T-00233-6132</t>
  </si>
  <si>
    <t>T-00233-6133</t>
  </si>
  <si>
    <t>T-00233-6134</t>
  </si>
  <si>
    <t>T-00233-6135</t>
  </si>
  <si>
    <t>T-00233-6136</t>
  </si>
  <si>
    <t>T-00233-6137</t>
  </si>
  <si>
    <t>T-00233-6138</t>
  </si>
  <si>
    <t>T-00233-6139</t>
  </si>
  <si>
    <t>T-00233-6140</t>
  </si>
  <si>
    <t>T-00233-6141</t>
  </si>
  <si>
    <t>T-00233-6142</t>
  </si>
  <si>
    <t>T-00233-6143</t>
  </si>
  <si>
    <t>T-00233-6144</t>
  </si>
  <si>
    <t>T-00233-6145</t>
  </si>
  <si>
    <t>T-00233-6146</t>
  </si>
  <si>
    <t>T-00233-6147</t>
  </si>
  <si>
    <t>T-00233-6148</t>
  </si>
  <si>
    <t>T-00233-6149</t>
  </si>
  <si>
    <t>T-00233-6150</t>
  </si>
  <si>
    <t>T-00233-6151</t>
  </si>
  <si>
    <t>T-00233-6152</t>
  </si>
  <si>
    <t>T-00233-6153</t>
  </si>
  <si>
    <t>T-00233-6155</t>
  </si>
  <si>
    <t>T-00233-6156</t>
  </si>
  <si>
    <t>T-00233-6157</t>
  </si>
  <si>
    <t>T-00233-6158</t>
  </si>
  <si>
    <t>T-00233-6159</t>
  </si>
  <si>
    <t>T-00233-6160</t>
  </si>
  <si>
    <t>T-00233-6162</t>
  </si>
  <si>
    <t>T-00233-6163</t>
  </si>
  <si>
    <t>T-00233-6164</t>
  </si>
  <si>
    <t>T-00233-6165</t>
  </si>
  <si>
    <t>T-00233-6166</t>
  </si>
  <si>
    <t>T-00233-6167</t>
  </si>
  <si>
    <t>T-00233-6169</t>
  </si>
  <si>
    <t>T-00233-6170</t>
  </si>
  <si>
    <t>T-00233-6171</t>
  </si>
  <si>
    <t>T-00233-6172</t>
  </si>
  <si>
    <t>T-00233-6173</t>
  </si>
  <si>
    <t>T-00233-6174</t>
  </si>
  <si>
    <t>T-00233-6176</t>
  </si>
  <si>
    <t>T-00233-6177</t>
  </si>
  <si>
    <t>T-00233-6178</t>
  </si>
  <si>
    <t>T-00233-6179</t>
  </si>
  <si>
    <t>T-00233-6180</t>
  </si>
  <si>
    <t>T-00233-6181</t>
  </si>
  <si>
    <t>T-00233-6183</t>
  </si>
  <si>
    <t>T-00233-6184</t>
  </si>
  <si>
    <t>T-00233-6185</t>
  </si>
  <si>
    <t>T-00233-6186</t>
  </si>
  <si>
    <t>T-00233-6187</t>
  </si>
  <si>
    <t>T-00233-6188</t>
  </si>
  <si>
    <t>T-00233-6190</t>
  </si>
  <si>
    <t>T-00233-6191</t>
  </si>
  <si>
    <t>T-00233-6192</t>
  </si>
  <si>
    <t>T-00233-6193</t>
  </si>
  <si>
    <t>T-00233-6194</t>
  </si>
  <si>
    <t>T-00233-6195</t>
  </si>
  <si>
    <t>T-00233-6197</t>
  </si>
  <si>
    <t>T-00233-6198</t>
  </si>
  <si>
    <t>T-00233-6199</t>
  </si>
  <si>
    <t>T-00233-6200</t>
  </si>
  <si>
    <t>T-00233-6201</t>
  </si>
  <si>
    <t>T-00233-6202</t>
  </si>
  <si>
    <t>T-00233-6205</t>
  </si>
  <si>
    <t>T-00233-6206</t>
  </si>
  <si>
    <t>T-00233-6207</t>
  </si>
  <si>
    <t>T-00233-6208</t>
  </si>
  <si>
    <t>T-00233-6209</t>
  </si>
  <si>
    <t>T-00233-6210</t>
  </si>
  <si>
    <t>T-00233-6211</t>
  </si>
  <si>
    <t>T-00233-6212</t>
  </si>
  <si>
    <t>T-00233-6213</t>
  </si>
  <si>
    <t>T-00233-6214</t>
  </si>
  <si>
    <t>T-00233-6215</t>
  </si>
  <si>
    <t>T-00233-6216</t>
  </si>
  <si>
    <t>T-00233-6217</t>
  </si>
  <si>
    <t>T-00233-6218</t>
  </si>
  <si>
    <t>T-00233-6219</t>
  </si>
  <si>
    <t>T-00233-6220</t>
  </si>
  <si>
    <t>T-00233-6221</t>
  </si>
  <si>
    <t>T-00233-6222</t>
  </si>
  <si>
    <t>T-00233-6223</t>
  </si>
  <si>
    <t>T-00233-6224</t>
  </si>
  <si>
    <t>T-00233-6225</t>
  </si>
  <si>
    <t>T-00233-6226</t>
  </si>
  <si>
    <t>T-00233-6227</t>
  </si>
  <si>
    <t>T-00233-6228</t>
  </si>
  <si>
    <t>T-00233-6229</t>
  </si>
  <si>
    <t>T-00233-6230</t>
  </si>
  <si>
    <t>T-00233-6231</t>
  </si>
  <si>
    <t>T-00233-6232</t>
  </si>
  <si>
    <t>T-00233-6233</t>
  </si>
  <si>
    <t>T-00233-6234</t>
  </si>
  <si>
    <t>T-00233-6235</t>
  </si>
  <si>
    <t>T-00233-6236</t>
  </si>
  <si>
    <t>T-00233-6237</t>
  </si>
  <si>
    <t>T-00233-6238</t>
  </si>
  <si>
    <t>T-00233-6239</t>
  </si>
  <si>
    <t>T-00233-6240</t>
  </si>
  <si>
    <t>T-00233-6241</t>
  </si>
  <si>
    <t>T-00233-6242</t>
  </si>
  <si>
    <t>T-00233-6243</t>
  </si>
  <si>
    <t>T-00233-6244</t>
  </si>
  <si>
    <t>T-00233-6245</t>
  </si>
  <si>
    <t>T-00233-6246</t>
  </si>
  <si>
    <t>T-00233-6247</t>
  </si>
  <si>
    <t>T-00233-6248</t>
  </si>
  <si>
    <t>T-00233-6249</t>
  </si>
  <si>
    <t>T-00233-6250</t>
  </si>
  <si>
    <t>T-00233-6251</t>
  </si>
  <si>
    <t>T-00233-6252</t>
  </si>
  <si>
    <t>T-00233-6253</t>
  </si>
  <si>
    <t>T-00233-6254</t>
  </si>
  <si>
    <t>T-00233-6255</t>
  </si>
  <si>
    <t>T-00233-6256</t>
  </si>
  <si>
    <t>T-00233-6257</t>
  </si>
  <si>
    <t>T-00233-6258</t>
  </si>
  <si>
    <t>T-00233-6259</t>
  </si>
  <si>
    <t>T-00233-6260</t>
  </si>
  <si>
    <t>T-00233-6261</t>
  </si>
  <si>
    <t>T-00233-6262</t>
  </si>
  <si>
    <t>T-00233-6263</t>
  </si>
  <si>
    <t>T-00233-6264</t>
  </si>
  <si>
    <t>T-00233-6265</t>
  </si>
  <si>
    <t>T-00233-6266</t>
  </si>
  <si>
    <t>T-00233-6267</t>
  </si>
  <si>
    <t>T-00233-6268</t>
  </si>
  <si>
    <t>T-00233-6269</t>
  </si>
  <si>
    <t>T-00233-6270</t>
  </si>
  <si>
    <t>T-00233-6271</t>
  </si>
  <si>
    <t>T-00233-6272</t>
  </si>
  <si>
    <t>T-00233-6273</t>
  </si>
  <si>
    <t>T-00233-6274</t>
  </si>
  <si>
    <t>T-00233-6280</t>
  </si>
  <si>
    <t>T-00233-6285</t>
  </si>
  <si>
    <t>T-00233-6292</t>
  </si>
  <si>
    <t>T-00233-6293</t>
  </si>
  <si>
    <t>T-00233-6294</t>
  </si>
  <si>
    <t>T-00233-6295</t>
  </si>
  <si>
    <t>T-00233-6296</t>
  </si>
  <si>
    <t>T-00233-6297</t>
  </si>
  <si>
    <t>T-00233-6298</t>
  </si>
  <si>
    <t>T-00233-6299</t>
  </si>
  <si>
    <t>T-00233-6300</t>
  </si>
  <si>
    <t>T-00233-6301</t>
  </si>
  <si>
    <t>T-00233-6302</t>
  </si>
  <si>
    <t>T-00233-6303</t>
  </si>
  <si>
    <t>T-00233-6304</t>
  </si>
  <si>
    <t>T-00233-6305</t>
  </si>
  <si>
    <t>T-00233-6306</t>
  </si>
  <si>
    <t>T-00233-6307</t>
  </si>
  <si>
    <t>T-00233-6308</t>
  </si>
  <si>
    <t>T-00233-6309</t>
  </si>
  <si>
    <t>T-00233-6310</t>
  </si>
  <si>
    <t>T-00233-6311</t>
  </si>
  <si>
    <t>T-00233-6312</t>
  </si>
  <si>
    <t>T-00233-6313</t>
  </si>
  <si>
    <t>T-00233-6373</t>
  </si>
  <si>
    <t>T-00233-6374</t>
  </si>
  <si>
    <t>T-00233-6375</t>
  </si>
  <si>
    <t>T-00233-6376</t>
  </si>
  <si>
    <t>T-00233-6377</t>
  </si>
  <si>
    <t>T-00233-6378</t>
  </si>
  <si>
    <t>T-00233-6379</t>
  </si>
  <si>
    <t>T-00233-6380</t>
  </si>
  <si>
    <t>T-00233-6381</t>
  </si>
  <si>
    <t>T-00233-6382</t>
  </si>
  <si>
    <t>T-00233-6383</t>
  </si>
  <si>
    <t>T-00233-6384</t>
  </si>
  <si>
    <t>T-00233-6385</t>
  </si>
  <si>
    <t>T-00233-6386</t>
  </si>
  <si>
    <t>T-00233-6387</t>
  </si>
  <si>
    <t>T-00233-6388</t>
  </si>
  <si>
    <t>T-00233-6389</t>
  </si>
  <si>
    <t>T-00233-6390</t>
  </si>
  <si>
    <t>T-00233-6391</t>
  </si>
  <si>
    <t>T-00233-6392</t>
  </si>
  <si>
    <t>T-00233-6393</t>
  </si>
  <si>
    <t>T-00233-6394</t>
  </si>
  <si>
    <t>T-00233-6395</t>
  </si>
  <si>
    <t>T-00233-6396</t>
  </si>
  <si>
    <t>T-00233-6397</t>
  </si>
  <si>
    <t>T-00233-6398</t>
  </si>
  <si>
    <t>T-00233-6399</t>
  </si>
  <si>
    <t>T-00233-6400</t>
  </si>
  <si>
    <t>T-00233-6401</t>
  </si>
  <si>
    <t>T-00233-6402</t>
  </si>
  <si>
    <t>T-00233-6403</t>
  </si>
  <si>
    <t>T-00233-6404</t>
  </si>
  <si>
    <t>T-00233-6405</t>
  </si>
  <si>
    <t>T-00233-6406</t>
  </si>
  <si>
    <t>T-00233-6407</t>
  </si>
  <si>
    <t>T-00233-6408</t>
  </si>
  <si>
    <t>T-00233-6409</t>
  </si>
  <si>
    <t>T-00233-6410</t>
  </si>
  <si>
    <t>T-00233-6411</t>
  </si>
  <si>
    <t>T-00233-6412</t>
  </si>
  <si>
    <t>T-00233-6413</t>
  </si>
  <si>
    <t>T-00233-6414</t>
  </si>
  <si>
    <t>T-00233-6415</t>
  </si>
  <si>
    <t>T-00233-6416</t>
  </si>
  <si>
    <t>T-00233-6417</t>
  </si>
  <si>
    <t>T-00233-6418</t>
  </si>
  <si>
    <t>T-00233-6419</t>
  </si>
  <si>
    <t>T-00233-6420</t>
  </si>
  <si>
    <t>T-00233-6421</t>
  </si>
  <si>
    <t>T-00233-6422</t>
  </si>
  <si>
    <t>T-00233-6423</t>
  </si>
  <si>
    <t>T-00233-6424</t>
  </si>
  <si>
    <t>T-00233-6425</t>
  </si>
  <si>
    <t>T-00233-6426</t>
  </si>
  <si>
    <t>T-00233-6427</t>
  </si>
  <si>
    <t>T-00233-6428</t>
  </si>
  <si>
    <t>T-00233-6429</t>
  </si>
  <si>
    <t>T-00233-6430</t>
  </si>
  <si>
    <t>T-00233-6431</t>
  </si>
  <si>
    <t>T-00233-6432</t>
  </si>
  <si>
    <t>T-00233-6433</t>
  </si>
  <si>
    <t>T-00233-6434</t>
  </si>
  <si>
    <t>T-00233-6439</t>
  </si>
  <si>
    <t>T-00233-6440</t>
  </si>
  <si>
    <t>T-00233-6441</t>
  </si>
  <si>
    <t>T-00233-6442</t>
  </si>
  <si>
    <t>T-00233-6443</t>
  </si>
  <si>
    <t>T-00233-6444</t>
  </si>
  <si>
    <t>T-00233-6445</t>
  </si>
  <si>
    <t>T-00233-6446</t>
  </si>
  <si>
    <t>T-00233-6447</t>
  </si>
  <si>
    <t>T-00233-6448</t>
  </si>
  <si>
    <t>T-00233-6449</t>
  </si>
  <si>
    <t>T-00233-6450</t>
  </si>
  <si>
    <t>T-00233-6451</t>
  </si>
  <si>
    <t>T-00233-6452</t>
  </si>
  <si>
    <t>T-00233-6453</t>
  </si>
  <si>
    <t>T-00233-6454</t>
  </si>
  <si>
    <t>T-00233-6455</t>
  </si>
  <si>
    <t>T-00233-6456</t>
  </si>
  <si>
    <t>T-00233-6457</t>
  </si>
  <si>
    <t>T-00233-6458</t>
  </si>
  <si>
    <t>T-00233-6459</t>
  </si>
  <si>
    <t>T-00233-6460</t>
  </si>
  <si>
    <t>T-00233-6461</t>
  </si>
  <si>
    <t>T-00233-6462</t>
  </si>
  <si>
    <t>T-00233-6463</t>
  </si>
  <si>
    <t>T-00233-6464</t>
  </si>
  <si>
    <t>T-00233-6465</t>
  </si>
  <si>
    <t>T-00233-6466</t>
  </si>
  <si>
    <t>T-00233-6467</t>
  </si>
  <si>
    <t>T-00233-6468</t>
  </si>
  <si>
    <t>T-00233-6469</t>
  </si>
  <si>
    <t>T-00233-6470</t>
  </si>
  <si>
    <t>T-00233-6471</t>
  </si>
  <si>
    <t>T-00233-6472</t>
  </si>
  <si>
    <t>T-00233-6476</t>
  </si>
  <si>
    <t>T-00233-6477</t>
  </si>
  <si>
    <t>T-00233-6478</t>
  </si>
  <si>
    <t>T-00233-6481</t>
  </si>
  <si>
    <t>T-00233-6482</t>
  </si>
  <si>
    <t>T-00233-6486</t>
  </si>
  <si>
    <t>T-00233-6487</t>
  </si>
  <si>
    <t>T-00233-6489</t>
  </si>
  <si>
    <t>T-00233-6490</t>
  </si>
  <si>
    <t>T-00233-6504</t>
  </si>
  <si>
    <t>T-00233-6505</t>
  </si>
  <si>
    <t>T-00233-6506</t>
  </si>
  <si>
    <t>T-00233-6510</t>
  </si>
  <si>
    <t>T-00233-6512</t>
  </si>
  <si>
    <t>T-00233-6521</t>
  </si>
  <si>
    <t>T-00233-6522</t>
  </si>
  <si>
    <t>T-00233-6523</t>
  </si>
  <si>
    <t>T-00233-6524</t>
  </si>
  <si>
    <t>T-00233-6525</t>
  </si>
  <si>
    <t>T-00233-6526</t>
  </si>
  <si>
    <t>T-00233-6527</t>
  </si>
  <si>
    <t>T-00233-6528</t>
  </si>
  <si>
    <t>T-00233-6529</t>
  </si>
  <si>
    <t>T-00233-6530</t>
  </si>
  <si>
    <t>T-00233-6531</t>
  </si>
  <si>
    <t>T-00233-6532</t>
  </si>
  <si>
    <t>T-00233-6533</t>
  </si>
  <si>
    <t>T-00233-6534</t>
  </si>
  <si>
    <t>T-00233-6535</t>
  </si>
  <si>
    <t>T-00233-6536</t>
  </si>
  <si>
    <t>T-00233-6537</t>
  </si>
  <si>
    <t>T-00233-6538</t>
  </si>
  <si>
    <t>T-00233-6539</t>
  </si>
  <si>
    <t>T-00233-6540</t>
  </si>
  <si>
    <t>T-00233-6541</t>
  </si>
  <si>
    <t>T-00233-6542</t>
  </si>
  <si>
    <t>T-00233-6543</t>
  </si>
  <si>
    <t>T-00233-6544</t>
  </si>
  <si>
    <t>T-00233-6545</t>
  </si>
  <si>
    <t>T-00233-6546</t>
  </si>
  <si>
    <t>T-00233-6547</t>
  </si>
  <si>
    <t>T-00233-6548</t>
  </si>
  <si>
    <t>T-00233-6549</t>
  </si>
  <si>
    <t>T-00233-6550</t>
  </si>
  <si>
    <t>T-00233-6551</t>
  </si>
  <si>
    <t>T-00233-6552</t>
  </si>
  <si>
    <t>T-00233-6553</t>
  </si>
  <si>
    <t>T-00233-6555</t>
  </si>
  <si>
    <t>T-00233-6556</t>
  </si>
  <si>
    <t>T-00233-6563</t>
  </si>
  <si>
    <t>T-00233-6564</t>
  </si>
  <si>
    <t>T-00233-6565</t>
  </si>
  <si>
    <t>T-00233-6566</t>
  </si>
  <si>
    <t>T-00233-6567</t>
  </si>
  <si>
    <t>T-00233-6568</t>
  </si>
  <si>
    <t>T-00233-6569</t>
  </si>
  <si>
    <t>T-00233-6583</t>
  </si>
  <si>
    <t>T-00233-6584</t>
  </si>
  <si>
    <t>T-00233-6585</t>
  </si>
  <si>
    <t>T-00233-6586</t>
  </si>
  <si>
    <t>T-00233-8764</t>
  </si>
  <si>
    <t>T-00233-8765</t>
  </si>
  <si>
    <t>T-00233-8766</t>
  </si>
  <si>
    <t>T-00233-8767</t>
  </si>
  <si>
    <t>T-00233-8768</t>
  </si>
  <si>
    <t>T-00233-8769</t>
  </si>
  <si>
    <t>T-00233-8770</t>
  </si>
  <si>
    <t>T-00233-8771</t>
  </si>
  <si>
    <t>T-00233-8772</t>
  </si>
  <si>
    <t>T-00233-8773</t>
  </si>
  <si>
    <t>T-00233-8774</t>
  </si>
  <si>
    <t>T-00233-8775</t>
  </si>
  <si>
    <t>T-00233-8985</t>
  </si>
  <si>
    <t>T-00233-8986</t>
  </si>
  <si>
    <t>T-00233-8987</t>
  </si>
  <si>
    <t>T-00233-8992</t>
  </si>
  <si>
    <t>T-00233-8995</t>
  </si>
  <si>
    <t>T-00233-8996</t>
  </si>
  <si>
    <t>T-00233-8997</t>
  </si>
  <si>
    <t>T-00233-8998</t>
  </si>
  <si>
    <t>T-00233-8999</t>
  </si>
  <si>
    <t>T-00233-9000</t>
  </si>
  <si>
    <t>T-00233-9001</t>
  </si>
  <si>
    <t>T-00233-9002</t>
  </si>
  <si>
    <t>T-00233-9003</t>
  </si>
  <si>
    <t>T-00233-9004</t>
  </si>
  <si>
    <t>T-00233-9005</t>
  </si>
  <si>
    <t>T-00233-9006</t>
  </si>
  <si>
    <t>T-00233-9007</t>
  </si>
  <si>
    <t>T-00233-9008</t>
  </si>
  <si>
    <t>T-00233-9009</t>
  </si>
  <si>
    <t>T-00233-9010</t>
  </si>
  <si>
    <t>T-00233-9011</t>
  </si>
  <si>
    <t>T-00233-9012</t>
  </si>
  <si>
    <t>T-00233-9013</t>
  </si>
  <si>
    <t>T-00233-9014</t>
  </si>
  <si>
    <t>T-00233-9015</t>
  </si>
  <si>
    <t>T-00233-9016</t>
  </si>
  <si>
    <t>T-00233-9017</t>
  </si>
  <si>
    <t>T-00233-9018</t>
  </si>
  <si>
    <t>T-00233-9019</t>
  </si>
  <si>
    <t>T-00233-9020</t>
  </si>
  <si>
    <t>T-00233-9021</t>
  </si>
  <si>
    <t>T-00233-9022</t>
  </si>
  <si>
    <t>T-00233-9023</t>
  </si>
  <si>
    <t>T-00233-9024</t>
  </si>
  <si>
    <t>T-00233-9025</t>
  </si>
  <si>
    <t>T-00233-9026</t>
  </si>
  <si>
    <t>T-00233-9027</t>
  </si>
  <si>
    <t>T-00233-9028</t>
  </si>
  <si>
    <t>T-00233-9029</t>
  </si>
  <si>
    <t>T-00233-9030</t>
  </si>
  <si>
    <t>T-00233-9031</t>
  </si>
  <si>
    <t>T-00233-9032</t>
  </si>
  <si>
    <t>T-00233-9033</t>
  </si>
  <si>
    <t>T-00233-9034</t>
  </si>
  <si>
    <t>T-00233-9035</t>
  </si>
  <si>
    <t>T-00233-9036</t>
  </si>
  <si>
    <t>T-00233-9037</t>
  </si>
  <si>
    <t>T-00233-9038</t>
  </si>
  <si>
    <t>T-00233-9039</t>
  </si>
  <si>
    <t>T-00233-9040</t>
  </si>
  <si>
    <t>T-00233-9041</t>
  </si>
  <si>
    <t>T-00233-9042</t>
  </si>
  <si>
    <t>T-00233-9043</t>
  </si>
  <si>
    <t>T-00233-9044</t>
  </si>
  <si>
    <t>T-00233-9045</t>
  </si>
  <si>
    <t>T-00233-9046</t>
  </si>
  <si>
    <t>T-00233-9047</t>
  </si>
  <si>
    <t>T-00233-9048</t>
  </si>
  <si>
    <t>T-00233-9049</t>
  </si>
  <si>
    <t>T-00233-9050</t>
  </si>
  <si>
    <t>T-00233-9051</t>
  </si>
  <si>
    <t>T-00233-9052</t>
  </si>
  <si>
    <t>T-00233-9053</t>
  </si>
  <si>
    <t>T-00233-9054</t>
  </si>
  <si>
    <t>T-00233-9055</t>
  </si>
  <si>
    <t>T-00233-9056</t>
  </si>
  <si>
    <t>T-00233-9057</t>
  </si>
  <si>
    <t>T-00233-9058</t>
  </si>
  <si>
    <t>T-00233-9059</t>
  </si>
  <si>
    <t>T-00233-9060</t>
  </si>
  <si>
    <t>T-00233-9061</t>
  </si>
  <si>
    <t>T-00233-9062</t>
  </si>
  <si>
    <t>T-00233-9063</t>
  </si>
  <si>
    <t>T-00233-9064</t>
  </si>
  <si>
    <t>T-00233-9065</t>
  </si>
  <si>
    <t>T-00233-9066</t>
  </si>
  <si>
    <t>T-00233-9067</t>
  </si>
  <si>
    <t>T-00233-9068</t>
  </si>
  <si>
    <t>T-00233-9069</t>
  </si>
  <si>
    <t>T-00233-9070</t>
  </si>
  <si>
    <t>T-00233-9071</t>
  </si>
  <si>
    <t>T-00233-9072</t>
  </si>
  <si>
    <t>T-00233-9073</t>
  </si>
  <si>
    <t>T-00233-9074</t>
  </si>
  <si>
    <t>T-00233-9075</t>
  </si>
  <si>
    <t>T-00233-9076</t>
  </si>
  <si>
    <t>T-00233-9077</t>
  </si>
  <si>
    <t>T-00233-9078</t>
  </si>
  <si>
    <t>T-00233-9079</t>
  </si>
  <si>
    <t>T-00233-9080</t>
  </si>
  <si>
    <t>T-00233-9081</t>
  </si>
  <si>
    <t>T-00233-9082</t>
  </si>
  <si>
    <t>T-00233-9083</t>
  </si>
  <si>
    <t>T-00233-9084</t>
  </si>
  <si>
    <t>T-00233-9085</t>
  </si>
  <si>
    <t>T-00233-9086</t>
  </si>
  <si>
    <t>T-00233-9087</t>
  </si>
  <si>
    <t>T-00233-9088</t>
  </si>
  <si>
    <t>T-00233-9089</t>
  </si>
  <si>
    <t>T-00233-9090</t>
  </si>
  <si>
    <t>T-00233-9091</t>
  </si>
  <si>
    <t>T-00233-9092</t>
  </si>
  <si>
    <t>T-00233-9093</t>
  </si>
  <si>
    <t>T-00233-9094</t>
  </si>
  <si>
    <t>T-00233-9095</t>
  </si>
  <si>
    <t>T-00233-9096</t>
  </si>
  <si>
    <t>T-00233-9097</t>
  </si>
  <si>
    <t>T-00233-9098</t>
  </si>
  <si>
    <t>T-00233-9099</t>
  </si>
  <si>
    <t>T-00233-9100</t>
  </si>
  <si>
    <t>T-00233-9101</t>
  </si>
  <si>
    <t>T-00233-9102</t>
  </si>
  <si>
    <t>T-00233-9103</t>
  </si>
  <si>
    <t>T-00233-9104</t>
  </si>
  <si>
    <t>T-00233-9105</t>
  </si>
  <si>
    <t>T-00233-9106</t>
  </si>
  <si>
    <t>T-00233-9107</t>
  </si>
  <si>
    <t>T-00233-9108</t>
  </si>
  <si>
    <t>T-00233-9109</t>
  </si>
  <si>
    <t>T-00233-9110</t>
  </si>
  <si>
    <t>T-00233-9111</t>
  </si>
  <si>
    <t>T-00233-9112</t>
  </si>
  <si>
    <t>T-00233-9113</t>
  </si>
  <si>
    <t>T-00233-9114</t>
  </si>
  <si>
    <t>T-00233-9115</t>
  </si>
  <si>
    <t>T-00233-9116</t>
  </si>
  <si>
    <t>T-00233-9117</t>
  </si>
  <si>
    <t>T-00233-9118</t>
  </si>
  <si>
    <t>T-00233-9119</t>
  </si>
  <si>
    <t>T-00233-9580</t>
  </si>
  <si>
    <t>T-00233-9581</t>
  </si>
  <si>
    <t>T-00233-9582</t>
  </si>
  <si>
    <t>T-00233-9583</t>
  </si>
  <si>
    <t>T-00233-9584</t>
  </si>
  <si>
    <t>T-00233-9585</t>
  </si>
  <si>
    <t>T-00233-9586</t>
  </si>
  <si>
    <t>T-00233-9587</t>
  </si>
  <si>
    <t>T-00233-9588</t>
  </si>
  <si>
    <t>T-00233-9589</t>
  </si>
  <si>
    <t>T-00233-9590</t>
  </si>
  <si>
    <t>T-00233-9591</t>
  </si>
  <si>
    <t>T-00233-9592</t>
  </si>
  <si>
    <t>T-00233-9593</t>
  </si>
  <si>
    <t>T-00233-9594</t>
  </si>
  <si>
    <t>T-00233-9595</t>
  </si>
  <si>
    <t>T-00233-9596</t>
  </si>
  <si>
    <t>T-00233-9597</t>
  </si>
  <si>
    <t>T-00233-9598</t>
  </si>
  <si>
    <t>T-00233-9599</t>
  </si>
  <si>
    <t>T-00233-9600</t>
  </si>
  <si>
    <t>T-00233-9601</t>
  </si>
  <si>
    <t>T-00233-9602</t>
  </si>
  <si>
    <t>T-00233-9603</t>
  </si>
  <si>
    <t>T-00233-9604</t>
  </si>
  <si>
    <t>T-00233-9605</t>
  </si>
  <si>
    <t>T-00233-9606</t>
  </si>
  <si>
    <t>T-00233-9607</t>
  </si>
  <si>
    <t>T-00233-9608</t>
  </si>
  <si>
    <t>T-00233-9609</t>
  </si>
  <si>
    <t>T-00233-9610</t>
  </si>
  <si>
    <t>T-00233-9611</t>
  </si>
  <si>
    <t>T-00233-9612</t>
  </si>
  <si>
    <t>T-00233-9613</t>
  </si>
  <si>
    <t>T-00233-9614</t>
  </si>
  <si>
    <t>T-00233-9615</t>
  </si>
  <si>
    <t>T-00233-9616</t>
  </si>
  <si>
    <t>T-00233-9617</t>
  </si>
  <si>
    <t>T-00233-9618</t>
  </si>
  <si>
    <t>T-00233-9619</t>
  </si>
  <si>
    <t>T-00233-9620</t>
  </si>
  <si>
    <t>T-00233-9621</t>
  </si>
  <si>
    <t>T-00233-9622</t>
  </si>
  <si>
    <t>T-00233-9623</t>
  </si>
  <si>
    <t>T-00233-9624</t>
  </si>
  <si>
    <t>T-00233-9625</t>
  </si>
  <si>
    <t>T-00233-9626</t>
  </si>
  <si>
    <t>T-00233-9627</t>
  </si>
  <si>
    <t>T-00233-9628</t>
  </si>
  <si>
    <t>T-00233-9629</t>
  </si>
  <si>
    <t>T-00233-9630</t>
  </si>
  <si>
    <t>T-00233-9631</t>
  </si>
  <si>
    <t>T-00233-9632</t>
  </si>
  <si>
    <t>T-00233-9633</t>
  </si>
  <si>
    <t>T-00233-9634</t>
  </si>
  <si>
    <t>T-00233-9635</t>
  </si>
  <si>
    <t>T-00233-9636</t>
  </si>
  <si>
    <t>T-00233-9637</t>
  </si>
  <si>
    <t>T-00233-9638</t>
  </si>
  <si>
    <t>T-00233-9639</t>
  </si>
  <si>
    <t>T-00233-9640</t>
  </si>
  <si>
    <t>T-00233-9641</t>
  </si>
  <si>
    <t>T-00233-9642</t>
  </si>
  <si>
    <t>T-00233-9643</t>
  </si>
  <si>
    <t>T-00233-9644</t>
  </si>
  <si>
    <t>T-00233-9645</t>
  </si>
  <si>
    <t>T-00233-9646</t>
  </si>
  <si>
    <t>T-00233-9647</t>
  </si>
  <si>
    <t>T-00233-9648</t>
  </si>
  <si>
    <t>T-00233-9649</t>
  </si>
  <si>
    <t>T-00233-9650</t>
  </si>
  <si>
    <t>T-00233-9651</t>
  </si>
  <si>
    <t>T-00233-9652</t>
  </si>
  <si>
    <t>T-00233-9653</t>
  </si>
  <si>
    <t>T-00233-9654</t>
  </si>
  <si>
    <t>T-00233-9655</t>
  </si>
  <si>
    <t>T-00233-9656</t>
  </si>
  <si>
    <t>T-00233-9657</t>
  </si>
  <si>
    <t>T-00233-9658</t>
  </si>
  <si>
    <t>T-00233-9659</t>
  </si>
  <si>
    <t>T-00233-9660</t>
  </si>
  <si>
    <t>T-00233-9661</t>
  </si>
  <si>
    <t>T-00233-9662</t>
  </si>
  <si>
    <t>T-00233-9663</t>
  </si>
  <si>
    <t>T-00233-9664</t>
  </si>
  <si>
    <t>T-00233-9665</t>
  </si>
  <si>
    <t>T-00233-9666</t>
  </si>
  <si>
    <t>T-00233-9667</t>
  </si>
  <si>
    <t>T-00233-9668</t>
  </si>
  <si>
    <t>T-00233-9669</t>
  </si>
  <si>
    <t>T-00233-9670</t>
  </si>
  <si>
    <t>T-00233-9671</t>
  </si>
  <si>
    <t>T-00233-9672</t>
  </si>
  <si>
    <t>T-00233-9673</t>
  </si>
  <si>
    <t>T-00233-9674</t>
  </si>
  <si>
    <t>T-00233-9675</t>
  </si>
  <si>
    <t>T-00233-9676</t>
  </si>
  <si>
    <t>T-00233-9677</t>
  </si>
  <si>
    <t>T-00233-9678</t>
  </si>
  <si>
    <t>T-00233-9679</t>
  </si>
  <si>
    <t>T-00234-2305</t>
  </si>
  <si>
    <t>TPX10 - Multicore electrical control cable</t>
  </si>
  <si>
    <t>TM-00234</t>
  </si>
  <si>
    <t>T-00234-2306</t>
  </si>
  <si>
    <t>T-00234-2307</t>
  </si>
  <si>
    <t>T-00234-2308</t>
  </si>
  <si>
    <t>T-00234-2309</t>
  </si>
  <si>
    <t>T-00234-2310</t>
  </si>
  <si>
    <t>T-00234-2311</t>
  </si>
  <si>
    <t>T-00234-2312</t>
  </si>
  <si>
    <t>T-00234-2314</t>
  </si>
  <si>
    <t>T-00234-2315</t>
  </si>
  <si>
    <t>T-00234-2316</t>
  </si>
  <si>
    <t>T-00234-2317</t>
  </si>
  <si>
    <t>T-00234-2318</t>
  </si>
  <si>
    <t>T-00234-2319</t>
  </si>
  <si>
    <t>T-00234-2320</t>
  </si>
  <si>
    <t>T-00234-2321</t>
  </si>
  <si>
    <t>T-00234-2322</t>
  </si>
  <si>
    <t>T-00234-2323</t>
  </si>
  <si>
    <t>T-00234-2324</t>
  </si>
  <si>
    <t>T-00234-2325</t>
  </si>
  <si>
    <t>T-00234-2329</t>
  </si>
  <si>
    <t>T-00234-2338</t>
  </si>
  <si>
    <t>T-00234-2339</t>
  </si>
  <si>
    <t>T-00234-2340</t>
  </si>
  <si>
    <t>T-00234-2344</t>
  </si>
  <si>
    <t>T-00234-2345</t>
  </si>
  <si>
    <t>T-00234-2346</t>
  </si>
  <si>
    <t>T-00234-2374</t>
  </si>
  <si>
    <t>T-00234-2375</t>
  </si>
  <si>
    <t>T-00234-2378</t>
  </si>
  <si>
    <t>T-00234-2379</t>
  </si>
  <si>
    <t>T-00234-2380</t>
  </si>
  <si>
    <t>T-00234-2381</t>
  </si>
  <si>
    <t>T-00234-2382</t>
  </si>
  <si>
    <t>T-00234-2383</t>
  </si>
  <si>
    <t>T-00234-2384</t>
  </si>
  <si>
    <t>T-00234-2385</t>
  </si>
  <si>
    <t>T-00234-2386</t>
  </si>
  <si>
    <t>T-00234-2387</t>
  </si>
  <si>
    <t>T-00234-2388</t>
  </si>
  <si>
    <t>T-00234-2389</t>
  </si>
  <si>
    <t>T-00234-2390</t>
  </si>
  <si>
    <t>T-00234-2391</t>
  </si>
  <si>
    <t>T-00234-2392</t>
  </si>
  <si>
    <t>T-00234-2393</t>
  </si>
  <si>
    <t>T-00234-2394</t>
  </si>
  <si>
    <t>T-00234-2395</t>
  </si>
  <si>
    <t>T-00234-2396</t>
  </si>
  <si>
    <t>T-00234-2397</t>
  </si>
  <si>
    <t>T-00234-2398</t>
  </si>
  <si>
    <t>T-00234-2400</t>
  </si>
  <si>
    <t>T-00234-2401</t>
  </si>
  <si>
    <t>T-00234-2402</t>
  </si>
  <si>
    <t>T-00234-2403</t>
  </si>
  <si>
    <t>T-00234-2412</t>
  </si>
  <si>
    <t>T-00234-2413</t>
  </si>
  <si>
    <t>T-00234-2415</t>
  </si>
  <si>
    <t>T-00234-2416</t>
  </si>
  <si>
    <t>T-00234-2417</t>
  </si>
  <si>
    <t>T-00234-2418</t>
  </si>
  <si>
    <t>T-00234-2427</t>
  </si>
  <si>
    <t>T-00234-2428</t>
  </si>
  <si>
    <t>T-00234-2430</t>
  </si>
  <si>
    <t>T-00234-2431</t>
  </si>
  <si>
    <t>T-00234-2432</t>
  </si>
  <si>
    <t>T-00234-2433</t>
  </si>
  <si>
    <t>T-00234-2442</t>
  </si>
  <si>
    <t>T-00234-2443</t>
  </si>
  <si>
    <t>T-00234-2445</t>
  </si>
  <si>
    <t>T-00234-2446</t>
  </si>
  <si>
    <t>T-00234-2447</t>
  </si>
  <si>
    <t>T-00234-2448</t>
  </si>
  <si>
    <t>T-00234-2457</t>
  </si>
  <si>
    <t>T-00234-2458</t>
  </si>
  <si>
    <t>T-00234-2460</t>
  </si>
  <si>
    <t>T-00234-2461</t>
  </si>
  <si>
    <t>T-00234-2462</t>
  </si>
  <si>
    <t>T-00234-2463</t>
  </si>
  <si>
    <t>T-00234-2472</t>
  </si>
  <si>
    <t>T-00234-2473</t>
  </si>
  <si>
    <t>T-00234-2475</t>
  </si>
  <si>
    <t>T-00234-2476</t>
  </si>
  <si>
    <t>T-00234-2477</t>
  </si>
  <si>
    <t>T-00234-2478</t>
  </si>
  <si>
    <t>T-00234-2487</t>
  </si>
  <si>
    <t>T-00234-2488</t>
  </si>
  <si>
    <t>T-00234-2490</t>
  </si>
  <si>
    <t>T-00234-2491</t>
  </si>
  <si>
    <t>T-00234-2492</t>
  </si>
  <si>
    <t>T-00234-2493</t>
  </si>
  <si>
    <t>T-00234-2502</t>
  </si>
  <si>
    <t>T-00234-2503</t>
  </si>
  <si>
    <t>T-00234-2510</t>
  </si>
  <si>
    <t>T-00234-2513</t>
  </si>
  <si>
    <t>T-00234-2516</t>
  </si>
  <si>
    <t>T-00234-2558</t>
  </si>
  <si>
    <t>T-00234-3180</t>
  </si>
  <si>
    <t>T-00234-3181</t>
  </si>
  <si>
    <t>T-00234-3182</t>
  </si>
  <si>
    <t>T-00234-3183</t>
  </si>
  <si>
    <t>T-00234-3184</t>
  </si>
  <si>
    <t>T-00234-3185</t>
  </si>
  <si>
    <t>T-00234-3186</t>
  </si>
  <si>
    <t>T-00234-3187</t>
  </si>
  <si>
    <t>T-00234-3188</t>
  </si>
  <si>
    <t>T-00234-3189</t>
  </si>
  <si>
    <t>T-00234-3190</t>
  </si>
  <si>
    <t>T-00234-3191</t>
  </si>
  <si>
    <t>T-00234-3398</t>
  </si>
  <si>
    <t>T-00234-3580</t>
  </si>
  <si>
    <t>T-00234-3581</t>
  </si>
  <si>
    <t>T-00234-3582</t>
  </si>
  <si>
    <t>T-00234-3583</t>
  </si>
  <si>
    <t>T-00234-3584</t>
  </si>
  <si>
    <t>T-00234-3585</t>
  </si>
  <si>
    <t>T-00234-3586</t>
  </si>
  <si>
    <t>T-00234-3587</t>
  </si>
  <si>
    <t>T-00234-3588</t>
  </si>
  <si>
    <t>T-00234-3589</t>
  </si>
  <si>
    <t>T-00234-3590</t>
  </si>
  <si>
    <t>T-00234-3591</t>
  </si>
  <si>
    <t>T-00234-3592</t>
  </si>
  <si>
    <t>T-00234-3593</t>
  </si>
  <si>
    <t>T-00234-3594</t>
  </si>
  <si>
    <t>T-00234-3595</t>
  </si>
  <si>
    <t>T-00234-3596</t>
  </si>
  <si>
    <t>T-00234-3597</t>
  </si>
  <si>
    <t>T-00234-3598</t>
  </si>
  <si>
    <t>T-00234-3599</t>
  </si>
  <si>
    <t>T-00234-3600</t>
  </si>
  <si>
    <t>T-00234-3601</t>
  </si>
  <si>
    <t>T-00234-3602</t>
  </si>
  <si>
    <t>T-00234-3603</t>
  </si>
  <si>
    <t>T-00234-3604</t>
  </si>
  <si>
    <t>T-00234-3605</t>
  </si>
  <si>
    <t>T-00234-3606</t>
  </si>
  <si>
    <t>T-00234-3607</t>
  </si>
  <si>
    <t>T-00234-3608</t>
  </si>
  <si>
    <t>T-00234-3609</t>
  </si>
  <si>
    <t>T-00234-3610</t>
  </si>
  <si>
    <t>T-00234-3611</t>
  </si>
  <si>
    <t>T-00234-3612</t>
  </si>
  <si>
    <t>T-00234-3613</t>
  </si>
  <si>
    <t>T-00234-3614</t>
  </si>
  <si>
    <t>T-00234-3615</t>
  </si>
  <si>
    <t>T-00234-3616</t>
  </si>
  <si>
    <t>T-00234-3617</t>
  </si>
  <si>
    <t>T-00234-3618</t>
  </si>
  <si>
    <t>T-00234-3619</t>
  </si>
  <si>
    <t>T-00234-3620</t>
  </si>
  <si>
    <t>T-00234-3621</t>
  </si>
  <si>
    <t>T-00234-3622</t>
  </si>
  <si>
    <t>T-00234-3623</t>
  </si>
  <si>
    <t>T-00234-3624</t>
  </si>
  <si>
    <t>T-00234-3625</t>
  </si>
  <si>
    <t>T-00234-3626</t>
  </si>
  <si>
    <t>T-00234-3627</t>
  </si>
  <si>
    <t>T-00234-3628</t>
  </si>
  <si>
    <t>T-00234-3629</t>
  </si>
  <si>
    <t>T-00234-3630</t>
  </si>
  <si>
    <t>T-00234-3631</t>
  </si>
  <si>
    <t>T-00234-3632</t>
  </si>
  <si>
    <t>T-00234-3633</t>
  </si>
  <si>
    <t>T-00234-4388</t>
  </si>
  <si>
    <t>T-00234-4389</t>
  </si>
  <si>
    <t>T-00234-4390</t>
  </si>
  <si>
    <t>T-00234-4391</t>
  </si>
  <si>
    <t>T-00234-4392</t>
  </si>
  <si>
    <t>T-00234-4393</t>
  </si>
  <si>
    <t>T-00234-4394</t>
  </si>
  <si>
    <t>T-00234-4395</t>
  </si>
  <si>
    <t>T-00234-4396</t>
  </si>
  <si>
    <t>T-00234-4397</t>
  </si>
  <si>
    <t>T-00234-4398</t>
  </si>
  <si>
    <t>T-00234-4399</t>
  </si>
  <si>
    <t>T-00234-4400</t>
  </si>
  <si>
    <t>T-00234-4401</t>
  </si>
  <si>
    <t>T-00235-0010</t>
  </si>
  <si>
    <t>TPX12 - Motor HV</t>
  </si>
  <si>
    <t>TM-00235</t>
  </si>
  <si>
    <t>T-00235-0011</t>
  </si>
  <si>
    <t>T-00235-0012</t>
  </si>
  <si>
    <t>T-00236-0114</t>
  </si>
  <si>
    <t>TPX13 - Motor LV</t>
  </si>
  <si>
    <t>TM-00236</t>
  </si>
  <si>
    <t>T-00236-0115</t>
  </si>
  <si>
    <t>T-00236-0116</t>
  </si>
  <si>
    <t>T-00236-0117</t>
  </si>
  <si>
    <t>T-00236-0118</t>
  </si>
  <si>
    <t>T-00236-0119</t>
  </si>
  <si>
    <t>T-00236-0120</t>
  </si>
  <si>
    <t>T-00236-0121</t>
  </si>
  <si>
    <t>T-00236-0122</t>
  </si>
  <si>
    <t>T-00236-0123</t>
  </si>
  <si>
    <t>T-00236-0124</t>
  </si>
  <si>
    <t>T-00236-0125</t>
  </si>
  <si>
    <t>T-00236-0126</t>
  </si>
  <si>
    <t>T-00236-0127</t>
  </si>
  <si>
    <t>T-00236-0128</t>
  </si>
  <si>
    <t>T-00236-0129</t>
  </si>
  <si>
    <t>T-00236-0130</t>
  </si>
  <si>
    <t>T-00236-0131</t>
  </si>
  <si>
    <t>T-00236-0132</t>
  </si>
  <si>
    <t>T-00236-0133</t>
  </si>
  <si>
    <t>T-00236-0134</t>
  </si>
  <si>
    <t>T-00236-0135</t>
  </si>
  <si>
    <t>T-00236-0136</t>
  </si>
  <si>
    <t>T-00236-0137</t>
  </si>
  <si>
    <t>T-00236-0138</t>
  </si>
  <si>
    <t>T-00238-0492</t>
  </si>
  <si>
    <t>TPX15 - Distribution board/console/control panel</t>
  </si>
  <si>
    <t>Distribution Board/Console/Control Panel</t>
  </si>
  <si>
    <t>TM-00238</t>
  </si>
  <si>
    <t>T-00238-0493</t>
  </si>
  <si>
    <t>T-00238-0494</t>
  </si>
  <si>
    <t>T-00238-0495</t>
  </si>
  <si>
    <t>T-00238-0496</t>
  </si>
  <si>
    <t>T-00238-0497</t>
  </si>
  <si>
    <t>T-00238-0499</t>
  </si>
  <si>
    <t>T-00238-0500</t>
  </si>
  <si>
    <t>T-00238-0501</t>
  </si>
  <si>
    <t>T-00238-0502</t>
  </si>
  <si>
    <t>T-00238-0503</t>
  </si>
  <si>
    <t>T-00238-0504</t>
  </si>
  <si>
    <t>T-00238-0505</t>
  </si>
  <si>
    <t>T-00238-0506</t>
  </si>
  <si>
    <t>T-00238-0507</t>
  </si>
  <si>
    <t>T-00238-0508</t>
  </si>
  <si>
    <t>T-00238-0509</t>
  </si>
  <si>
    <t>T-00238-0510</t>
  </si>
  <si>
    <t>T-00238-0511</t>
  </si>
  <si>
    <t>T-00238-0512</t>
  </si>
  <si>
    <t>T-00238-0513</t>
  </si>
  <si>
    <t>T-00238-0514</t>
  </si>
  <si>
    <t>T-00238-0515</t>
  </si>
  <si>
    <t>T-00238-0516</t>
  </si>
  <si>
    <t>T-00238-0517</t>
  </si>
  <si>
    <t>T-00238-0518</t>
  </si>
  <si>
    <t>T-00238-0519</t>
  </si>
  <si>
    <t>T-00238-0520</t>
  </si>
  <si>
    <t>T-00238-0521</t>
  </si>
  <si>
    <t>T-00238-0522</t>
  </si>
  <si>
    <t>T-00238-0523</t>
  </si>
  <si>
    <t>T-00238-0524</t>
  </si>
  <si>
    <t>T-00238-0525</t>
  </si>
  <si>
    <t>T-00238-0526</t>
  </si>
  <si>
    <t>T-00238-0527</t>
  </si>
  <si>
    <t>T-00238-0528</t>
  </si>
  <si>
    <t>T-00238-0529</t>
  </si>
  <si>
    <t>T-00238-0530</t>
  </si>
  <si>
    <t>T-00238-0531</t>
  </si>
  <si>
    <t>T-00238-0532</t>
  </si>
  <si>
    <t>T-00238-0533</t>
  </si>
  <si>
    <t>T-00238-0534</t>
  </si>
  <si>
    <t>T-00238-0535</t>
  </si>
  <si>
    <t>T-00238-0536</t>
  </si>
  <si>
    <t>T-00238-0537</t>
  </si>
  <si>
    <t>T-00238-0538</t>
  </si>
  <si>
    <t>T-00238-0539</t>
  </si>
  <si>
    <t>T-00238-0540</t>
  </si>
  <si>
    <t>T-00238-0541</t>
  </si>
  <si>
    <t>T-00238-0685</t>
  </si>
  <si>
    <t>T-00238-0686</t>
  </si>
  <si>
    <t>T-00238-0687</t>
  </si>
  <si>
    <t>T-00238-0688</t>
  </si>
  <si>
    <t>T-00238-0689</t>
  </si>
  <si>
    <t>T-00238-0690</t>
  </si>
  <si>
    <t>T-00238-0691</t>
  </si>
  <si>
    <t>T-00238-0692</t>
  </si>
  <si>
    <t>T-00238-0693</t>
  </si>
  <si>
    <t>T-00238-0694</t>
  </si>
  <si>
    <t>T-00238-0695</t>
  </si>
  <si>
    <t>T-00238-0696</t>
  </si>
  <si>
    <t>T-00238-0697</t>
  </si>
  <si>
    <t>T-00238-0698</t>
  </si>
  <si>
    <t>T-00238-0699</t>
  </si>
  <si>
    <t>T-00238-0700</t>
  </si>
  <si>
    <t>T-00238-0701</t>
  </si>
  <si>
    <t>T-00238-0702</t>
  </si>
  <si>
    <t>T-00238-0703</t>
  </si>
  <si>
    <t>T-00238-0704</t>
  </si>
  <si>
    <t>T-00238-0705</t>
  </si>
  <si>
    <t>T-00238-0706</t>
  </si>
  <si>
    <t>T-00238-0707</t>
  </si>
  <si>
    <t>T-00238-0708</t>
  </si>
  <si>
    <t>T-00238-0709</t>
  </si>
  <si>
    <t>T-00238-0710</t>
  </si>
  <si>
    <t>T-00238-0711</t>
  </si>
  <si>
    <t>T-00238-0712</t>
  </si>
  <si>
    <t>T-00238-0713</t>
  </si>
  <si>
    <t>T-00238-0816</t>
  </si>
  <si>
    <t>T-00238-0817</t>
  </si>
  <si>
    <t>T-00238-0818</t>
  </si>
  <si>
    <t>T-00238-0857</t>
  </si>
  <si>
    <t>T-00239-0231</t>
  </si>
  <si>
    <t>TPX16 - Charger / inverter</t>
  </si>
  <si>
    <t>TM-00239</t>
  </si>
  <si>
    <t>T-00239-0232</t>
  </si>
  <si>
    <t>T-00239-0233</t>
  </si>
  <si>
    <t>T-00240-1130</t>
  </si>
  <si>
    <t>TPX18 - Lighting circuits</t>
  </si>
  <si>
    <t>TM-00240</t>
  </si>
  <si>
    <t>T-00240-1131</t>
  </si>
  <si>
    <t>T-00240-1132</t>
  </si>
  <si>
    <t>T-00240-1133</t>
  </si>
  <si>
    <t>T-00240-1134</t>
  </si>
  <si>
    <t>T-00240-1135</t>
  </si>
  <si>
    <t>T-00240-1136</t>
  </si>
  <si>
    <t>T-00240-1137</t>
  </si>
  <si>
    <t>T-00240-1138</t>
  </si>
  <si>
    <t>T-00240-1139</t>
  </si>
  <si>
    <t>T-00240-1140</t>
  </si>
  <si>
    <t>T-00240-1141</t>
  </si>
  <si>
    <t>T-00240-1142</t>
  </si>
  <si>
    <t>T-00240-1143</t>
  </si>
  <si>
    <t>T-00240-1144</t>
  </si>
  <si>
    <t>T-00240-1145</t>
  </si>
  <si>
    <t>T-00240-1146</t>
  </si>
  <si>
    <t>T-00240-1147</t>
  </si>
  <si>
    <t>T-00240-1148</t>
  </si>
  <si>
    <t>T-00240-1149</t>
  </si>
  <si>
    <t>T-00240-1150</t>
  </si>
  <si>
    <t>T-00240-1151</t>
  </si>
  <si>
    <t>T-00240-1152</t>
  </si>
  <si>
    <t>T-00240-1153</t>
  </si>
  <si>
    <t>T-00240-1154</t>
  </si>
  <si>
    <t>T-00240-1155</t>
  </si>
  <si>
    <t>T-00240-1156</t>
  </si>
  <si>
    <t>T-00240-1157</t>
  </si>
  <si>
    <t>T-00240-1158</t>
  </si>
  <si>
    <t>T-00240-1159</t>
  </si>
  <si>
    <t>T-00240-1160</t>
  </si>
  <si>
    <t>T-00240-1161</t>
  </si>
  <si>
    <t>T-00240-1162</t>
  </si>
  <si>
    <t>T-00240-1163</t>
  </si>
  <si>
    <t>T-00240-1164</t>
  </si>
  <si>
    <t>T-00240-1165</t>
  </si>
  <si>
    <t>T-00240-1166</t>
  </si>
  <si>
    <t>T-00240-1167</t>
  </si>
  <si>
    <t>T-00240-1168</t>
  </si>
  <si>
    <t>T-00240-1169</t>
  </si>
  <si>
    <t>T-00240-1170</t>
  </si>
  <si>
    <t>T-00240-1171</t>
  </si>
  <si>
    <t>T-00240-1172</t>
  </si>
  <si>
    <t>T-00240-1173</t>
  </si>
  <si>
    <t>T-00240-1174</t>
  </si>
  <si>
    <t>T-00240-1175</t>
  </si>
  <si>
    <t>T-00240-1176</t>
  </si>
  <si>
    <t>T-00240-1177</t>
  </si>
  <si>
    <t>T-00240-1178</t>
  </si>
  <si>
    <t>T-00240-1179</t>
  </si>
  <si>
    <t>T-00240-1180</t>
  </si>
  <si>
    <t>T-00240-1181</t>
  </si>
  <si>
    <t>T-00240-1182</t>
  </si>
  <si>
    <t>T-00240-1183</t>
  </si>
  <si>
    <t>T-00240-1184</t>
  </si>
  <si>
    <t>T-00240-1185</t>
  </si>
  <si>
    <t>T-00240-1186</t>
  </si>
  <si>
    <t>T-00240-1187</t>
  </si>
  <si>
    <t>T-00240-1188</t>
  </si>
  <si>
    <t>T-00240-1189</t>
  </si>
  <si>
    <t>T-00240-1190</t>
  </si>
  <si>
    <t>T-00240-1191</t>
  </si>
  <si>
    <t>T-00240-1192</t>
  </si>
  <si>
    <t>T-00240-1193</t>
  </si>
  <si>
    <t>T-00240-1194</t>
  </si>
  <si>
    <t>T-00240-1195</t>
  </si>
  <si>
    <t>T-00240-1196</t>
  </si>
  <si>
    <t>T-00240-1197</t>
  </si>
  <si>
    <t>T-00240-1198</t>
  </si>
  <si>
    <t>T-00240-1199</t>
  </si>
  <si>
    <t>T-00240-1200</t>
  </si>
  <si>
    <t>T-00240-1201</t>
  </si>
  <si>
    <t>T-00240-1202</t>
  </si>
  <si>
    <t>T-00240-1203</t>
  </si>
  <si>
    <t>T-00240-1204</t>
  </si>
  <si>
    <t>T-00240-1205</t>
  </si>
  <si>
    <t>T-00240-1206</t>
  </si>
  <si>
    <t>T-00240-1207</t>
  </si>
  <si>
    <t>T-00240-1208</t>
  </si>
  <si>
    <t>T-00240-1209</t>
  </si>
  <si>
    <t>T-00240-1210</t>
  </si>
  <si>
    <t>T-00240-1211</t>
  </si>
  <si>
    <t>T-00240-1212</t>
  </si>
  <si>
    <t>T-00240-1213</t>
  </si>
  <si>
    <t>T-00240-1214</t>
  </si>
  <si>
    <t>T-00240-1215</t>
  </si>
  <si>
    <t>T-00240-1216</t>
  </si>
  <si>
    <t>T-00240-1217</t>
  </si>
  <si>
    <t>T-00240-1218</t>
  </si>
  <si>
    <t>T-00240-1219</t>
  </si>
  <si>
    <t>T-00240-1220</t>
  </si>
  <si>
    <t>T-00240-1221</t>
  </si>
  <si>
    <t>T-00240-1222</t>
  </si>
  <si>
    <t>T-00240-1223</t>
  </si>
  <si>
    <t>T-00240-1224</t>
  </si>
  <si>
    <t>T-00240-1225</t>
  </si>
  <si>
    <t>T-00240-1226</t>
  </si>
  <si>
    <t>T-00240-1227</t>
  </si>
  <si>
    <t>T-00240-1228</t>
  </si>
  <si>
    <t>T-00240-1229</t>
  </si>
  <si>
    <t>T-00240-1230</t>
  </si>
  <si>
    <t>T-00240-1231</t>
  </si>
  <si>
    <t>T-00240-1232</t>
  </si>
  <si>
    <t>T-00240-1233</t>
  </si>
  <si>
    <t>T-00240-1234</t>
  </si>
  <si>
    <t>T-00240-1235</t>
  </si>
  <si>
    <t>T-00240-1236</t>
  </si>
  <si>
    <t>T-00240-1237</t>
  </si>
  <si>
    <t>T-00240-1238</t>
  </si>
  <si>
    <t>T-00240-1239</t>
  </si>
  <si>
    <t>T-00240-1240</t>
  </si>
  <si>
    <t>T-00240-1241</t>
  </si>
  <si>
    <t>T-00240-1242</t>
  </si>
  <si>
    <t>T-00240-1243</t>
  </si>
  <si>
    <t>T-00240-1244</t>
  </si>
  <si>
    <t>T-00240-1245</t>
  </si>
  <si>
    <t>T-00240-1246</t>
  </si>
  <si>
    <t>T-00240-1247</t>
  </si>
  <si>
    <t>T-00240-1248</t>
  </si>
  <si>
    <t>T-00240-1249</t>
  </si>
  <si>
    <t>T-00240-1250</t>
  </si>
  <si>
    <t>T-00240-1251</t>
  </si>
  <si>
    <t>T-00240-1252</t>
  </si>
  <si>
    <t>T-00240-1253</t>
  </si>
  <si>
    <t>T-00240-1254</t>
  </si>
  <si>
    <t>T-00240-1255</t>
  </si>
  <si>
    <t>T-00240-1256</t>
  </si>
  <si>
    <t>T-00240-1257</t>
  </si>
  <si>
    <t>T-00240-1258</t>
  </si>
  <si>
    <t>T-00240-1259</t>
  </si>
  <si>
    <t>T-00240-1260</t>
  </si>
  <si>
    <t>T-00240-1261</t>
  </si>
  <si>
    <t>T-00240-1262</t>
  </si>
  <si>
    <t>T-00240-1263</t>
  </si>
  <si>
    <t>T-00241-0163</t>
  </si>
  <si>
    <t>TPX19 - Power socket outlet</t>
  </si>
  <si>
    <t>TM-00241</t>
  </si>
  <si>
    <t>T-00241-0164</t>
  </si>
  <si>
    <t>T-00241-0386</t>
  </si>
  <si>
    <t>T-00241-0387</t>
  </si>
  <si>
    <t>T-00241-0388</t>
  </si>
  <si>
    <t>T-00241-0389</t>
  </si>
  <si>
    <t>T-00241-0390</t>
  </si>
  <si>
    <t>T-00241-0391</t>
  </si>
  <si>
    <t>T-00241-0392</t>
  </si>
  <si>
    <t>T-00241-0393</t>
  </si>
  <si>
    <t>T-00241-0394</t>
  </si>
  <si>
    <t>T-00241-0395</t>
  </si>
  <si>
    <t>T-00241-0396</t>
  </si>
  <si>
    <t>T-00241-0397</t>
  </si>
  <si>
    <t>T-00241-0398</t>
  </si>
  <si>
    <t>T-00241-0399</t>
  </si>
  <si>
    <t>T-00241-0400</t>
  </si>
  <si>
    <t>T-00241-0401</t>
  </si>
  <si>
    <t>T-00241-0402</t>
  </si>
  <si>
    <t>T-00241-0403</t>
  </si>
  <si>
    <t>T-00241-0404</t>
  </si>
  <si>
    <t>T-00241-0405</t>
  </si>
  <si>
    <t>T-00241-0406</t>
  </si>
  <si>
    <t>T-00241-0407</t>
  </si>
  <si>
    <t>T-00241-0408</t>
  </si>
  <si>
    <t>T-00241-0409</t>
  </si>
  <si>
    <t>T-00241-0410</t>
  </si>
  <si>
    <t>T-00241-0411</t>
  </si>
  <si>
    <t>T-00241-0412</t>
  </si>
  <si>
    <t>T-00241-0413</t>
  </si>
  <si>
    <t>T-00241-0414</t>
  </si>
  <si>
    <t>T-00241-0415</t>
  </si>
  <si>
    <t>T-00241-0416</t>
  </si>
  <si>
    <t>T-00241-0417</t>
  </si>
  <si>
    <t>T-00241-0418</t>
  </si>
  <si>
    <t>T-00241-0419</t>
  </si>
  <si>
    <t>T-00241-0420</t>
  </si>
  <si>
    <t>T-00241-0421</t>
  </si>
  <si>
    <t>T-00241-0422</t>
  </si>
  <si>
    <t>T-00241-0423</t>
  </si>
  <si>
    <t>T-00241-0424</t>
  </si>
  <si>
    <t>T-00241-0425</t>
  </si>
  <si>
    <t>T-00241-0426</t>
  </si>
  <si>
    <t>T-00241-0427</t>
  </si>
  <si>
    <t>T-00241-0428</t>
  </si>
  <si>
    <t>T-00241-0429</t>
  </si>
  <si>
    <t>T-00241-0430</t>
  </si>
  <si>
    <t>T-00241-0431</t>
  </si>
  <si>
    <t>T-00241-0432</t>
  </si>
  <si>
    <t>T-00241-0433</t>
  </si>
  <si>
    <t>T-00241-0434</t>
  </si>
  <si>
    <t>T-00241-0435</t>
  </si>
  <si>
    <t>T-00241-0436</t>
  </si>
  <si>
    <t>T-00241-0437</t>
  </si>
  <si>
    <t>T-00242-0050</t>
  </si>
  <si>
    <t>TPX20 - Heater</t>
  </si>
  <si>
    <t>TM-00242</t>
  </si>
  <si>
    <t>T-00242-0051</t>
  </si>
  <si>
    <t>T-00242-0052</t>
  </si>
  <si>
    <t>T-00242-0053</t>
  </si>
  <si>
    <t>T-00242-0054</t>
  </si>
  <si>
    <t>T-00242-0055</t>
  </si>
  <si>
    <t>T-00242-0065</t>
  </si>
  <si>
    <t>T-00242-0066</t>
  </si>
  <si>
    <t>T-00242-0067</t>
  </si>
  <si>
    <t>T-00243-0045</t>
  </si>
  <si>
    <t>TPX21 - Neutral earthing resistor</t>
  </si>
  <si>
    <t>TM-00243</t>
  </si>
  <si>
    <t>T-00243-0046</t>
  </si>
  <si>
    <t>T-00243-0047</t>
  </si>
  <si>
    <t>T-00243-0052</t>
  </si>
  <si>
    <t>T-00243-0053</t>
  </si>
  <si>
    <t>T-00243-0054</t>
  </si>
  <si>
    <t>T-00243-0055</t>
  </si>
  <si>
    <t>T-00243-0056</t>
  </si>
  <si>
    <t>T-00243-0057</t>
  </si>
  <si>
    <t>T-00243-0058</t>
  </si>
  <si>
    <t>T-00244-0991</t>
  </si>
  <si>
    <t>TPX22 - Tape Trace Heating</t>
  </si>
  <si>
    <t>TM-00244</t>
  </si>
  <si>
    <t>T-00244-0992</t>
  </si>
  <si>
    <t>T-00244-0993</t>
  </si>
  <si>
    <t>T-00244-0994</t>
  </si>
  <si>
    <t>T-00244-0995</t>
  </si>
  <si>
    <t>T-00244-0996</t>
  </si>
  <si>
    <t>T-00244-0997</t>
  </si>
  <si>
    <t>T-00244-0998</t>
  </si>
  <si>
    <t>T-00244-0999</t>
  </si>
  <si>
    <t>T-00244-1000</t>
  </si>
  <si>
    <t>T-00244-1001</t>
  </si>
  <si>
    <t>T-00244-1002</t>
  </si>
  <si>
    <t>T-00244-1003</t>
  </si>
  <si>
    <t>T-00244-1004</t>
  </si>
  <si>
    <t>T-00244-1005</t>
  </si>
  <si>
    <t>T-00244-1006</t>
  </si>
  <si>
    <t>T-00244-1007</t>
  </si>
  <si>
    <t>T-00244-1008</t>
  </si>
  <si>
    <t>T-00244-1009</t>
  </si>
  <si>
    <t>T-00244-1010</t>
  </si>
  <si>
    <t>T-00244-1011</t>
  </si>
  <si>
    <t>T-00244-1012</t>
  </si>
  <si>
    <t>T-00244-1013</t>
  </si>
  <si>
    <t>T-00244-1014</t>
  </si>
  <si>
    <t>T-00244-1015</t>
  </si>
  <si>
    <t>T-00244-1016</t>
  </si>
  <si>
    <t>T-00244-1017</t>
  </si>
  <si>
    <t>T-00244-1018</t>
  </si>
  <si>
    <t>T-00244-1019</t>
  </si>
  <si>
    <t>T-00244-1020</t>
  </si>
  <si>
    <t>T-00244-1021</t>
  </si>
  <si>
    <t>T-00244-1022</t>
  </si>
  <si>
    <t>T-00244-1023</t>
  </si>
  <si>
    <t>T-00244-1024</t>
  </si>
  <si>
    <t>T-00244-1025</t>
  </si>
  <si>
    <t>T-00244-1026</t>
  </si>
  <si>
    <t>T-00244-1027</t>
  </si>
  <si>
    <t>T-00244-1028</t>
  </si>
  <si>
    <t>T-00244-1029</t>
  </si>
  <si>
    <t>T-00244-1030</t>
  </si>
  <si>
    <t>T-00244-1031</t>
  </si>
  <si>
    <t>T-00244-1032</t>
  </si>
  <si>
    <t>T-00244-1033</t>
  </si>
  <si>
    <t>T-00244-1034</t>
  </si>
  <si>
    <t>T-00244-1035</t>
  </si>
  <si>
    <t>T-00244-1036</t>
  </si>
  <si>
    <t>T-00244-1037</t>
  </si>
  <si>
    <t>T-00244-1038</t>
  </si>
  <si>
    <t>T-00244-1039</t>
  </si>
  <si>
    <t>T-00244-1040</t>
  </si>
  <si>
    <t>T-00244-1041</t>
  </si>
  <si>
    <t>T-00244-1042</t>
  </si>
  <si>
    <t>T-00244-1043</t>
  </si>
  <si>
    <t>T-00244-1044</t>
  </si>
  <si>
    <t>T-00244-1045</t>
  </si>
  <si>
    <t>T-00244-1046</t>
  </si>
  <si>
    <t>T-00244-1047</t>
  </si>
  <si>
    <t>T-00244-1048</t>
  </si>
  <si>
    <t>T-00244-1049</t>
  </si>
  <si>
    <t>T-00244-1050</t>
  </si>
  <si>
    <t>T-00244-1051</t>
  </si>
  <si>
    <t>T-00244-1052</t>
  </si>
  <si>
    <t>T-00244-1053</t>
  </si>
  <si>
    <t>T-00244-1054</t>
  </si>
  <si>
    <t>T-00244-1055</t>
  </si>
  <si>
    <t>T-00244-1056</t>
  </si>
  <si>
    <t>T-00244-1057</t>
  </si>
  <si>
    <t>T-00244-1058</t>
  </si>
  <si>
    <t>T-00244-1059</t>
  </si>
  <si>
    <t>T-00244-1060</t>
  </si>
  <si>
    <t>T-00244-1061</t>
  </si>
  <si>
    <t>T-00244-1062</t>
  </si>
  <si>
    <t>T-00244-1063</t>
  </si>
  <si>
    <t>T-00244-1064</t>
  </si>
  <si>
    <t>T-00244-1065</t>
  </si>
  <si>
    <t>T-00244-1066</t>
  </si>
  <si>
    <t>T-00244-1067</t>
  </si>
  <si>
    <t>T-00244-1068</t>
  </si>
  <si>
    <t>T-00244-1069</t>
  </si>
  <si>
    <t>T-00244-1070</t>
  </si>
  <si>
    <t>T-00244-1071</t>
  </si>
  <si>
    <t>T-00244-1072</t>
  </si>
  <si>
    <t>T-00244-1073</t>
  </si>
  <si>
    <t>T-00244-1074</t>
  </si>
  <si>
    <t>T-00244-1075</t>
  </si>
  <si>
    <t>T-00244-1076</t>
  </si>
  <si>
    <t>T-00244-1077</t>
  </si>
  <si>
    <t>T-00244-1078</t>
  </si>
  <si>
    <t>T-00244-1079</t>
  </si>
  <si>
    <t>T-00244-1080</t>
  </si>
  <si>
    <t>T-00244-1081</t>
  </si>
  <si>
    <t>T-00244-1082</t>
  </si>
  <si>
    <t>T-00244-1083</t>
  </si>
  <si>
    <t>T-00244-1084</t>
  </si>
  <si>
    <t>T-00244-1085</t>
  </si>
  <si>
    <t>T-00244-1086</t>
  </si>
  <si>
    <t>T-00244-1087</t>
  </si>
  <si>
    <t>T-00244-1088</t>
  </si>
  <si>
    <t>T-00244-1089</t>
  </si>
  <si>
    <t>T-00244-1090</t>
  </si>
  <si>
    <t>T-00244-1091</t>
  </si>
  <si>
    <t>T-00244-1092</t>
  </si>
  <si>
    <t>T-00244-1093</t>
  </si>
  <si>
    <t>T-00244-1094</t>
  </si>
  <si>
    <t>T-00244-1095</t>
  </si>
  <si>
    <t>T-00244-1096</t>
  </si>
  <si>
    <t>T-00244-1097</t>
  </si>
  <si>
    <t>T-00244-1098</t>
  </si>
  <si>
    <t>T-00244-1099</t>
  </si>
  <si>
    <t>T-00244-1100</t>
  </si>
  <si>
    <t>T-00244-1101</t>
  </si>
  <si>
    <t>T-00244-1102</t>
  </si>
  <si>
    <t>T-00244-1103</t>
  </si>
  <si>
    <t>T-00244-1104</t>
  </si>
  <si>
    <t>T-00244-1105</t>
  </si>
  <si>
    <t>T-00244-1106</t>
  </si>
  <si>
    <t>T-00244-1107</t>
  </si>
  <si>
    <t>T-00244-1108</t>
  </si>
  <si>
    <t>T-00244-1109</t>
  </si>
  <si>
    <t>T-00244-1110</t>
  </si>
  <si>
    <t>T-00244-1111</t>
  </si>
  <si>
    <t>T-00244-1112</t>
  </si>
  <si>
    <t>T-00244-1113</t>
  </si>
  <si>
    <t>T-00244-1114</t>
  </si>
  <si>
    <t>T-00244-1115</t>
  </si>
  <si>
    <t>T-00244-1116</t>
  </si>
  <si>
    <t>T-00244-1117</t>
  </si>
  <si>
    <t>T-00244-1118</t>
  </si>
  <si>
    <t>T-00244-1119</t>
  </si>
  <si>
    <t>T-00244-1120</t>
  </si>
  <si>
    <t>T-00244-1121</t>
  </si>
  <si>
    <t>T-00244-1122</t>
  </si>
  <si>
    <t>T-00244-1123</t>
  </si>
  <si>
    <t>T-00244-1124</t>
  </si>
  <si>
    <t>T-00244-1125</t>
  </si>
  <si>
    <t>T-00244-1126</t>
  </si>
  <si>
    <t>T-00244-1127</t>
  </si>
  <si>
    <t>T-00244-1128</t>
  </si>
  <si>
    <t>T-00244-1129</t>
  </si>
  <si>
    <t>T-00244-1130</t>
  </si>
  <si>
    <t>T-00244-1131</t>
  </si>
  <si>
    <t>T-00244-1132</t>
  </si>
  <si>
    <t>T-00244-1133</t>
  </si>
  <si>
    <t>T-00244-1134</t>
  </si>
  <si>
    <t>T-00244-1135</t>
  </si>
  <si>
    <t>T-00244-1136</t>
  </si>
  <si>
    <t>T-00244-1137</t>
  </si>
  <si>
    <t>T-00244-1138</t>
  </si>
  <si>
    <t>T-00244-1139</t>
  </si>
  <si>
    <t>T-00244-1140</t>
  </si>
  <si>
    <t>T-00244-1141</t>
  </si>
  <si>
    <t>T-00244-1142</t>
  </si>
  <si>
    <t>T-00244-1143</t>
  </si>
  <si>
    <t>T-00244-1144</t>
  </si>
  <si>
    <t>T-00244-1145</t>
  </si>
  <si>
    <t>T-00244-1146</t>
  </si>
  <si>
    <t>T-00244-1147</t>
  </si>
  <si>
    <t>T-00244-1148</t>
  </si>
  <si>
    <t>T-00244-1149</t>
  </si>
  <si>
    <t>T-00244-1150</t>
  </si>
  <si>
    <t>T-00244-1151</t>
  </si>
  <si>
    <t>T-00244-1152</t>
  </si>
  <si>
    <t>T-00244-1153</t>
  </si>
  <si>
    <t>T-00244-1154</t>
  </si>
  <si>
    <t>T-00244-1155</t>
  </si>
  <si>
    <t>T-00244-1156</t>
  </si>
  <si>
    <t>T-00244-1157</t>
  </si>
  <si>
    <t>T-00244-1158</t>
  </si>
  <si>
    <t>T-00244-1159</t>
  </si>
  <si>
    <t>T-00244-1160</t>
  </si>
  <si>
    <t>T-00244-1161</t>
  </si>
  <si>
    <t>T-00244-1162</t>
  </si>
  <si>
    <t>T-00244-1163</t>
  </si>
  <si>
    <t>T-00244-1164</t>
  </si>
  <si>
    <t>T-00244-1165</t>
  </si>
  <si>
    <t>T-00244-1166</t>
  </si>
  <si>
    <t>T-00244-1167</t>
  </si>
  <si>
    <t>T-00244-1168</t>
  </si>
  <si>
    <t>T-00244-1169</t>
  </si>
  <si>
    <t>T-00244-1170</t>
  </si>
  <si>
    <t>T-00244-1171</t>
  </si>
  <si>
    <t>T-00244-1172</t>
  </si>
  <si>
    <t>T-00244-1173</t>
  </si>
  <si>
    <t>T-00244-1174</t>
  </si>
  <si>
    <t>T-00244-1175</t>
  </si>
  <si>
    <t>T-00244-1176</t>
  </si>
  <si>
    <t>T-00244-1177</t>
  </si>
  <si>
    <t>T-00244-1178</t>
  </si>
  <si>
    <t>T-00244-1179</t>
  </si>
  <si>
    <t>T-00244-1180</t>
  </si>
  <si>
    <t>T-00244-1181</t>
  </si>
  <si>
    <t>T-00244-1182</t>
  </si>
  <si>
    <t>T-00244-1183</t>
  </si>
  <si>
    <t>T-00244-1184</t>
  </si>
  <si>
    <t>T-00244-1185</t>
  </si>
  <si>
    <t>T-00244-1186</t>
  </si>
  <si>
    <t>T-00244-1187</t>
  </si>
  <si>
    <t>T-00244-1188</t>
  </si>
  <si>
    <t>T-00244-1189</t>
  </si>
  <si>
    <t>T-00244-1190</t>
  </si>
  <si>
    <t>T-00244-1191</t>
  </si>
  <si>
    <t>T-00244-1192</t>
  </si>
  <si>
    <t>T-00244-1193</t>
  </si>
  <si>
    <t>T-00244-1194</t>
  </si>
  <si>
    <t>T-00244-1195</t>
  </si>
  <si>
    <t>T-00244-1196</t>
  </si>
  <si>
    <t>T-00244-1197</t>
  </si>
  <si>
    <t>T-00244-1198</t>
  </si>
  <si>
    <t>T-00244-1199</t>
  </si>
  <si>
    <t>T-00244-1200</t>
  </si>
  <si>
    <t>T-00244-1201</t>
  </si>
  <si>
    <t>T-00244-1202</t>
  </si>
  <si>
    <t>T-00244-1203</t>
  </si>
  <si>
    <t>T-00244-1204</t>
  </si>
  <si>
    <t>T-00244-1205</t>
  </si>
  <si>
    <t>T-00244-1206</t>
  </si>
  <si>
    <t>T-00244-1207</t>
  </si>
  <si>
    <t>T-00244-1208</t>
  </si>
  <si>
    <t>T-00244-1209</t>
  </si>
  <si>
    <t>T-00244-1210</t>
  </si>
  <si>
    <t>T-00244-1211</t>
  </si>
  <si>
    <t>T-00244-1212</t>
  </si>
  <si>
    <t>T-00244-1213</t>
  </si>
  <si>
    <t>T-00244-1214</t>
  </si>
  <si>
    <t>T-00244-1215</t>
  </si>
  <si>
    <t>T-00244-1216</t>
  </si>
  <si>
    <t>T-00244-1217</t>
  </si>
  <si>
    <t>T-00244-1218</t>
  </si>
  <si>
    <t>T-00244-1219</t>
  </si>
  <si>
    <t>T-00244-1220</t>
  </si>
  <si>
    <t>T-00244-1221</t>
  </si>
  <si>
    <t>T-00244-1222</t>
  </si>
  <si>
    <t>T-00244-1223</t>
  </si>
  <si>
    <t>T-00244-1224</t>
  </si>
  <si>
    <t>T-00244-1225</t>
  </si>
  <si>
    <t>T-00244-1226</t>
  </si>
  <si>
    <t>T-00244-1227</t>
  </si>
  <si>
    <t>T-00244-1228</t>
  </si>
  <si>
    <t>T-00244-1229</t>
  </si>
  <si>
    <t>T-00244-1230</t>
  </si>
  <si>
    <t>T-00244-1231</t>
  </si>
  <si>
    <t>T-00244-1232</t>
  </si>
  <si>
    <t>T-00244-1233</t>
  </si>
  <si>
    <t>T-00244-1234</t>
  </si>
  <si>
    <t>T-00244-1235</t>
  </si>
  <si>
    <t>T-00244-1236</t>
  </si>
  <si>
    <t>T-00244-1237</t>
  </si>
  <si>
    <t>T-00244-1238</t>
  </si>
  <si>
    <t>T-00244-1239</t>
  </si>
  <si>
    <t>T-00244-1240</t>
  </si>
  <si>
    <t>T-00244-1241</t>
  </si>
  <si>
    <t>T-00244-1242</t>
  </si>
  <si>
    <t>T-00244-1243</t>
  </si>
  <si>
    <t>T-00244-1244</t>
  </si>
  <si>
    <t>T-00244-1245</t>
  </si>
  <si>
    <t>T-00244-1246</t>
  </si>
  <si>
    <t>T-00244-1247</t>
  </si>
  <si>
    <t>T-00244-1248</t>
  </si>
  <si>
    <t>T-00244-1249</t>
  </si>
  <si>
    <t>T-00244-1250</t>
  </si>
  <si>
    <t>T-00244-1251</t>
  </si>
  <si>
    <t>T-00244-1252</t>
  </si>
  <si>
    <t>T-00244-1253</t>
  </si>
  <si>
    <t>T-00244-1254</t>
  </si>
  <si>
    <t>T-00244-1255</t>
  </si>
  <si>
    <t>T-00244-1256</t>
  </si>
  <si>
    <t>T-00244-1257</t>
  </si>
  <si>
    <t>T-00244-1258</t>
  </si>
  <si>
    <t>T-00244-1259</t>
  </si>
  <si>
    <t>T-00244-1260</t>
  </si>
  <si>
    <t>T-00244-1261</t>
  </si>
  <si>
    <t>T-00244-1262</t>
  </si>
  <si>
    <t>T-00244-1263</t>
  </si>
  <si>
    <t>T-00244-1264</t>
  </si>
  <si>
    <t>T-00244-1265</t>
  </si>
  <si>
    <t>T-00244-1266</t>
  </si>
  <si>
    <t>T-00244-1267</t>
  </si>
  <si>
    <t>T-00244-1268</t>
  </si>
  <si>
    <t>T-00244-1269</t>
  </si>
  <si>
    <t>T-00244-1270</t>
  </si>
  <si>
    <t>T-00244-1271</t>
  </si>
  <si>
    <t>T-00244-1272</t>
  </si>
  <si>
    <t>T-00244-1273</t>
  </si>
  <si>
    <t>T-00244-1274</t>
  </si>
  <si>
    <t>T-00244-1275</t>
  </si>
  <si>
    <t>T-00244-1276</t>
  </si>
  <si>
    <t>T-00244-1277</t>
  </si>
  <si>
    <t>T-00244-1278</t>
  </si>
  <si>
    <t>T-00244-1279</t>
  </si>
  <si>
    <t>T-00244-1280</t>
  </si>
  <si>
    <t>T-00244-1281</t>
  </si>
  <si>
    <t>T-00244-1282</t>
  </si>
  <si>
    <t>T-00244-1283</t>
  </si>
  <si>
    <t>T-00244-1284</t>
  </si>
  <si>
    <t>T-00244-1285</t>
  </si>
  <si>
    <t>T-00244-1286</t>
  </si>
  <si>
    <t>T-00244-1287</t>
  </si>
  <si>
    <t>T-00244-1288</t>
  </si>
  <si>
    <t>T-00244-1289</t>
  </si>
  <si>
    <t>T-00244-1290</t>
  </si>
  <si>
    <t>T-00244-1291</t>
  </si>
  <si>
    <t>T-00244-1292</t>
  </si>
  <si>
    <t>T-00244-1293</t>
  </si>
  <si>
    <t>T-00244-1294</t>
  </si>
  <si>
    <t>T-00244-1295</t>
  </si>
  <si>
    <t>T-00244-1296</t>
  </si>
  <si>
    <t>T-00244-1297</t>
  </si>
  <si>
    <t>T-00244-1298</t>
  </si>
  <si>
    <t>T-00244-1299</t>
  </si>
  <si>
    <t>T-00244-1300</t>
  </si>
  <si>
    <t>T-00244-1301</t>
  </si>
  <si>
    <t>T-00244-1302</t>
  </si>
  <si>
    <t>T-00244-1303</t>
  </si>
  <si>
    <t>T-00244-1304</t>
  </si>
  <si>
    <t>T-00244-1305</t>
  </si>
  <si>
    <t>T-00244-1306</t>
  </si>
  <si>
    <t>T-00244-1307</t>
  </si>
  <si>
    <t>T-00244-1308</t>
  </si>
  <si>
    <t>T-00244-1309</t>
  </si>
  <si>
    <t>T-00244-1310</t>
  </si>
  <si>
    <t>T-00244-1311</t>
  </si>
  <si>
    <t>T-00244-1312</t>
  </si>
  <si>
    <t>T-00244-1313</t>
  </si>
  <si>
    <t>T-00244-1314</t>
  </si>
  <si>
    <t>T-00244-1315</t>
  </si>
  <si>
    <t>T-00244-1316</t>
  </si>
  <si>
    <t>T-00244-1317</t>
  </si>
  <si>
    <t>T-00244-1318</t>
  </si>
  <si>
    <t>T-00244-1319</t>
  </si>
  <si>
    <t>T-00244-1320</t>
  </si>
  <si>
    <t>T-00244-1321</t>
  </si>
  <si>
    <t>T-00244-1322</t>
  </si>
  <si>
    <t>T-00244-1323</t>
  </si>
  <si>
    <t>T-00244-1324</t>
  </si>
  <si>
    <t>T-00244-1325</t>
  </si>
  <si>
    <t>T-00244-1326</t>
  </si>
  <si>
    <t>T-00244-1327</t>
  </si>
  <si>
    <t>T-00244-1328</t>
  </si>
  <si>
    <t>T-00244-1329</t>
  </si>
  <si>
    <t>T-00244-1330</t>
  </si>
  <si>
    <t>T-00244-1331</t>
  </si>
  <si>
    <t>T-00244-1332</t>
  </si>
  <si>
    <t>T-00244-1333</t>
  </si>
  <si>
    <t>T-00244-1334</t>
  </si>
  <si>
    <t>T-00244-1335</t>
  </si>
  <si>
    <t>T-00244-1336</t>
  </si>
  <si>
    <t>T-00244-1337</t>
  </si>
  <si>
    <t>T-00244-1338</t>
  </si>
  <si>
    <t>T-00244-1339</t>
  </si>
  <si>
    <t>T-00244-1340</t>
  </si>
  <si>
    <t>T-00244-1341</t>
  </si>
  <si>
    <t>T-00244-1342</t>
  </si>
  <si>
    <t>T-00244-1343</t>
  </si>
  <si>
    <t>T-00244-1344</t>
  </si>
  <si>
    <t>T-00244-1345</t>
  </si>
  <si>
    <t>T-00244-1346</t>
  </si>
  <si>
    <t>T-00244-1347</t>
  </si>
  <si>
    <t>T-00244-1348</t>
  </si>
  <si>
    <t>T-00244-1349</t>
  </si>
  <si>
    <t>T-00244-1350</t>
  </si>
  <si>
    <t>T-00244-1351</t>
  </si>
  <si>
    <t>T-00244-1352</t>
  </si>
  <si>
    <t>T-00244-1353</t>
  </si>
  <si>
    <t>T-00244-1354</t>
  </si>
  <si>
    <t>T-00244-1355</t>
  </si>
  <si>
    <t>T-00244-1356</t>
  </si>
  <si>
    <t>T-00247-0102</t>
  </si>
  <si>
    <t>TPX26 - Earthing system</t>
  </si>
  <si>
    <t>TM-00247</t>
  </si>
  <si>
    <t>T-00247-0103</t>
  </si>
  <si>
    <t>T-00247-0104</t>
  </si>
  <si>
    <t>T-00247-0105</t>
  </si>
  <si>
    <t>T-00247-0106</t>
  </si>
  <si>
    <t>T-00247-0107</t>
  </si>
  <si>
    <t>T-00247-0108</t>
  </si>
  <si>
    <t>T-00247-0109</t>
  </si>
  <si>
    <t>T-00247-0110</t>
  </si>
  <si>
    <t>T-00247-0111</t>
  </si>
  <si>
    <t>T-00247-0112</t>
  </si>
  <si>
    <t>T-00247-0113</t>
  </si>
  <si>
    <t>T-00247-0114</t>
  </si>
  <si>
    <t>T-00247-0115</t>
  </si>
  <si>
    <t>T-00247-0116</t>
  </si>
  <si>
    <t>T-00247-0117</t>
  </si>
  <si>
    <t>T-00247-0118</t>
  </si>
  <si>
    <t>T-00247-0119</t>
  </si>
  <si>
    <t>T-00247-0120</t>
  </si>
  <si>
    <t>T-00247-0121</t>
  </si>
  <si>
    <t>T-00247-0122</t>
  </si>
  <si>
    <t>T-00247-0123</t>
  </si>
  <si>
    <t>T-00247-0124</t>
  </si>
  <si>
    <t>T-00247-0125</t>
  </si>
  <si>
    <t>T-00247-0126</t>
  </si>
  <si>
    <t>T-00247-0127</t>
  </si>
  <si>
    <t>T-00247-0128</t>
  </si>
  <si>
    <t>T-00247-0129</t>
  </si>
  <si>
    <t>T-00247-0130</t>
  </si>
  <si>
    <t>T-00247-0131</t>
  </si>
  <si>
    <t>T-00247-0132</t>
  </si>
  <si>
    <t>T-00247-0133</t>
  </si>
  <si>
    <t>T-00248-0038</t>
  </si>
  <si>
    <t>TPX28 - Lightning protection system</t>
  </si>
  <si>
    <t>TM-00248</t>
  </si>
  <si>
    <t>T-00248-0039</t>
  </si>
  <si>
    <t>T-00248-0040</t>
  </si>
  <si>
    <t>T-00248-0041</t>
  </si>
  <si>
    <t>T-00248-0042</t>
  </si>
  <si>
    <t>T-00248-0043</t>
  </si>
  <si>
    <t>T-00248-0044</t>
  </si>
  <si>
    <t>T-00248-0045</t>
  </si>
  <si>
    <t>T-00248-0046</t>
  </si>
  <si>
    <t>T-00248-0047</t>
  </si>
  <si>
    <t>T-00248-0048</t>
  </si>
  <si>
    <t>T-00248-0049</t>
  </si>
  <si>
    <t>T-00248-0050</t>
  </si>
  <si>
    <t>T-00248-0051</t>
  </si>
  <si>
    <t>T-00249-0004</t>
  </si>
  <si>
    <t>TPX33 - Cathodic protection</t>
  </si>
  <si>
    <t>TM-00249</t>
  </si>
  <si>
    <t>T-00249-0005</t>
  </si>
  <si>
    <t>T-00249-0006</t>
  </si>
  <si>
    <t>T-00249-0007</t>
  </si>
  <si>
    <t>T-00251-0145</t>
  </si>
  <si>
    <t>TJX03 - Relief valve</t>
  </si>
  <si>
    <t>TM-00251</t>
  </si>
  <si>
    <t>T-00251-0146</t>
  </si>
  <si>
    <t>T-00251-0147</t>
  </si>
  <si>
    <t>T-00251-0148</t>
  </si>
  <si>
    <t>T-00251-0149</t>
  </si>
  <si>
    <t>T-00251-0150</t>
  </si>
  <si>
    <t>T-00251-0151</t>
  </si>
  <si>
    <t>T-00251-0152</t>
  </si>
  <si>
    <t>T-00251-0153</t>
  </si>
  <si>
    <t>T-00251-0154</t>
  </si>
  <si>
    <t>T-00251-0155</t>
  </si>
  <si>
    <t>T-00251-0156</t>
  </si>
  <si>
    <t>T-00251-0157</t>
  </si>
  <si>
    <t>T-00251-0158</t>
  </si>
  <si>
    <t>T-00251-0159</t>
  </si>
  <si>
    <t>T-00251-0160</t>
  </si>
  <si>
    <t>T-00251-0161</t>
  </si>
  <si>
    <t>T-00251-0162</t>
  </si>
  <si>
    <t>T-00251-0163</t>
  </si>
  <si>
    <t>T-00251-0164</t>
  </si>
  <si>
    <t>T-00251-0165</t>
  </si>
  <si>
    <t>T-00251-0166</t>
  </si>
  <si>
    <t>T-00251-0167</t>
  </si>
  <si>
    <t>T-00251-0168</t>
  </si>
  <si>
    <t>T-00251-0169</t>
  </si>
  <si>
    <t>T-00251-0170</t>
  </si>
  <si>
    <t>T-00251-0171</t>
  </si>
  <si>
    <t>T-00251-0172</t>
  </si>
  <si>
    <t>T-00251-0173</t>
  </si>
  <si>
    <t>T-00251-0174</t>
  </si>
  <si>
    <t>T-00254-10000</t>
  </si>
  <si>
    <t>TJX10 - Multi/Single-core instrument control cable</t>
  </si>
  <si>
    <t>TM-00254</t>
  </si>
  <si>
    <t>T-00254-10001</t>
  </si>
  <si>
    <t>T-00254-10002</t>
  </si>
  <si>
    <t>T-00254-10003</t>
  </si>
  <si>
    <t>T-00254-10004</t>
  </si>
  <si>
    <t>T-00254-10005</t>
  </si>
  <si>
    <t>T-00254-10006</t>
  </si>
  <si>
    <t>T-00254-10007</t>
  </si>
  <si>
    <t>T-00254-10008</t>
  </si>
  <si>
    <t>T-00254-10009</t>
  </si>
  <si>
    <t>T-00254-10010</t>
  </si>
  <si>
    <t>T-00254-10011</t>
  </si>
  <si>
    <t>T-00254-10012</t>
  </si>
  <si>
    <t>T-00254-10013</t>
  </si>
  <si>
    <t>T-00254-10014</t>
  </si>
  <si>
    <t>T-00254-10015</t>
  </si>
  <si>
    <t>T-00254-10016</t>
  </si>
  <si>
    <t>T-00254-10017</t>
  </si>
  <si>
    <t>T-00254-10018</t>
  </si>
  <si>
    <t>T-00254-10019</t>
  </si>
  <si>
    <t>T-00254-10020</t>
  </si>
  <si>
    <t>T-00254-10021</t>
  </si>
  <si>
    <t>T-00254-10022</t>
  </si>
  <si>
    <t>T-00254-10023</t>
  </si>
  <si>
    <t>T-00254-10024</t>
  </si>
  <si>
    <t>T-00254-10025</t>
  </si>
  <si>
    <t>T-00254-10026</t>
  </si>
  <si>
    <t>T-00254-10027</t>
  </si>
  <si>
    <t>T-00254-10028</t>
  </si>
  <si>
    <t>T-00254-10029</t>
  </si>
  <si>
    <t>T-00254-10030</t>
  </si>
  <si>
    <t>T-00254-10031</t>
  </si>
  <si>
    <t>T-00254-11338</t>
  </si>
  <si>
    <t>T-00254-11339</t>
  </si>
  <si>
    <t>T-00254-11340</t>
  </si>
  <si>
    <t>T-00254-11341</t>
  </si>
  <si>
    <t>T-00254-11342</t>
  </si>
  <si>
    <t>T-00254-11343</t>
  </si>
  <si>
    <t>T-00254-11344</t>
  </si>
  <si>
    <t>T-00254-11345</t>
  </si>
  <si>
    <t>T-00254-11346</t>
  </si>
  <si>
    <t>T-00254-11347</t>
  </si>
  <si>
    <t>T-00254-11348</t>
  </si>
  <si>
    <t>T-00254-11349</t>
  </si>
  <si>
    <t>T-00254-11350</t>
  </si>
  <si>
    <t>T-00254-11351</t>
  </si>
  <si>
    <t>T-00254-11352</t>
  </si>
  <si>
    <t>T-00254-11353</t>
  </si>
  <si>
    <t>T-00254-11354</t>
  </si>
  <si>
    <t>T-00254-11355</t>
  </si>
  <si>
    <t>T-00254-11356</t>
  </si>
  <si>
    <t>T-00254-11357</t>
  </si>
  <si>
    <t>T-00254-11358</t>
  </si>
  <si>
    <t>T-00254-11359</t>
  </si>
  <si>
    <t>T-00254-11360</t>
  </si>
  <si>
    <t>T-00254-11361</t>
  </si>
  <si>
    <t>T-00254-11362</t>
  </si>
  <si>
    <t>T-00254-11363</t>
  </si>
  <si>
    <t>T-00254-11364</t>
  </si>
  <si>
    <t>T-00254-11365</t>
  </si>
  <si>
    <t>T-00254-11366</t>
  </si>
  <si>
    <t>T-00254-11367</t>
  </si>
  <si>
    <t>T-00254-11368</t>
  </si>
  <si>
    <t>T-00254-11369</t>
  </si>
  <si>
    <t>T-00254-11370</t>
  </si>
  <si>
    <t>T-00254-11371</t>
  </si>
  <si>
    <t>T-00254-11372</t>
  </si>
  <si>
    <t>T-00254-11373</t>
  </si>
  <si>
    <t>T-00254-11374</t>
  </si>
  <si>
    <t>T-00254-11375</t>
  </si>
  <si>
    <t>T-00254-11376</t>
  </si>
  <si>
    <t>T-00254-11377</t>
  </si>
  <si>
    <t>T-00254-11378</t>
  </si>
  <si>
    <t>T-00254-11379</t>
  </si>
  <si>
    <t>T-00254-11380</t>
  </si>
  <si>
    <t>T-00254-11381</t>
  </si>
  <si>
    <t>T-00254-11382</t>
  </si>
  <si>
    <t>T-00254-11383</t>
  </si>
  <si>
    <t>T-00254-11384</t>
  </si>
  <si>
    <t>T-00254-11385</t>
  </si>
  <si>
    <t>T-00254-11386</t>
  </si>
  <si>
    <t>T-00254-11387</t>
  </si>
  <si>
    <t>T-00254-11388</t>
  </si>
  <si>
    <t>T-00254-11389</t>
  </si>
  <si>
    <t>T-00254-11390</t>
  </si>
  <si>
    <t>T-00254-11391</t>
  </si>
  <si>
    <t>T-00254-11392</t>
  </si>
  <si>
    <t>T-00254-11393</t>
  </si>
  <si>
    <t>T-00254-11394</t>
  </si>
  <si>
    <t>T-00254-11395</t>
  </si>
  <si>
    <t>T-00254-11396</t>
  </si>
  <si>
    <t>T-00254-11397</t>
  </si>
  <si>
    <t>T-00254-11398</t>
  </si>
  <si>
    <t>T-00254-11399</t>
  </si>
  <si>
    <t>T-00254-11400</t>
  </si>
  <si>
    <t>T-00254-11401</t>
  </si>
  <si>
    <t>T-00254-11402</t>
  </si>
  <si>
    <t>T-00254-11403</t>
  </si>
  <si>
    <t>T-00254-11404</t>
  </si>
  <si>
    <t>T-00254-11405</t>
  </si>
  <si>
    <t>T-00254-11406</t>
  </si>
  <si>
    <t>T-00254-11407</t>
  </si>
  <si>
    <t>T-00254-11408</t>
  </si>
  <si>
    <t>T-00254-11409</t>
  </si>
  <si>
    <t>T-00254-11410</t>
  </si>
  <si>
    <t>T-00254-11411</t>
  </si>
  <si>
    <t>T-00254-11412</t>
  </si>
  <si>
    <t>T-00254-11413</t>
  </si>
  <si>
    <t>T-00254-11414</t>
  </si>
  <si>
    <t>T-00254-11415</t>
  </si>
  <si>
    <t>T-00254-11416</t>
  </si>
  <si>
    <t>T-00254-11417</t>
  </si>
  <si>
    <t>T-00254-11418</t>
  </si>
  <si>
    <t>T-00254-11419</t>
  </si>
  <si>
    <t>T-00254-11420</t>
  </si>
  <si>
    <t>T-00254-11421</t>
  </si>
  <si>
    <t>T-00254-11422</t>
  </si>
  <si>
    <t>T-00254-11423</t>
  </si>
  <si>
    <t>T-00254-11424</t>
  </si>
  <si>
    <t>T-00254-11425</t>
  </si>
  <si>
    <t>T-00254-11426</t>
  </si>
  <si>
    <t>T-00254-11427</t>
  </si>
  <si>
    <t>T-00254-11428</t>
  </si>
  <si>
    <t>T-00254-11429</t>
  </si>
  <si>
    <t>T-00254-11430</t>
  </si>
  <si>
    <t>T-00254-11431</t>
  </si>
  <si>
    <t>T-00254-11432</t>
  </si>
  <si>
    <t>T-00254-11433</t>
  </si>
  <si>
    <t>T-00254-11434</t>
  </si>
  <si>
    <t>T-00254-11435</t>
  </si>
  <si>
    <t>T-00254-11436</t>
  </si>
  <si>
    <t>T-00254-11437</t>
  </si>
  <si>
    <t>T-00254-11438</t>
  </si>
  <si>
    <t>T-00254-11439</t>
  </si>
  <si>
    <t>T-00254-11440</t>
  </si>
  <si>
    <t>T-00254-11441</t>
  </si>
  <si>
    <t>T-00254-11442</t>
  </si>
  <si>
    <t>T-00254-11443</t>
  </si>
  <si>
    <t>T-00254-11444</t>
  </si>
  <si>
    <t>T-00254-11445</t>
  </si>
  <si>
    <t>T-00254-11446</t>
  </si>
  <si>
    <t>T-00254-11447</t>
  </si>
  <si>
    <t>T-00254-11448</t>
  </si>
  <si>
    <t>T-00254-11449</t>
  </si>
  <si>
    <t>T-00254-11450</t>
  </si>
  <si>
    <t>T-00254-11451</t>
  </si>
  <si>
    <t>T-00254-11452</t>
  </si>
  <si>
    <t>T-00254-11453</t>
  </si>
  <si>
    <t>T-00254-11454</t>
  </si>
  <si>
    <t>T-00254-11455</t>
  </si>
  <si>
    <t>T-00254-11456</t>
  </si>
  <si>
    <t>T-00254-11457</t>
  </si>
  <si>
    <t>T-00254-11458</t>
  </si>
  <si>
    <t>T-00254-11459</t>
  </si>
  <si>
    <t>T-00254-11460</t>
  </si>
  <si>
    <t>T-00254-11461</t>
  </si>
  <si>
    <t>T-00254-11462</t>
  </si>
  <si>
    <t>T-00254-11463</t>
  </si>
  <si>
    <t>T-00254-11464</t>
  </si>
  <si>
    <t>T-00254-11465</t>
  </si>
  <si>
    <t>T-00254-11466</t>
  </si>
  <si>
    <t>T-00254-11467</t>
  </si>
  <si>
    <t>T-00254-11468</t>
  </si>
  <si>
    <t>T-00254-11469</t>
  </si>
  <si>
    <t>T-00254-11470</t>
  </si>
  <si>
    <t>T-00254-11471</t>
  </si>
  <si>
    <t>T-00254-11472</t>
  </si>
  <si>
    <t>T-00254-11473</t>
  </si>
  <si>
    <t>T-00254-11474</t>
  </si>
  <si>
    <t>T-00254-11475</t>
  </si>
  <si>
    <t>T-00254-11476</t>
  </si>
  <si>
    <t>T-00254-11477</t>
  </si>
  <si>
    <t>T-00254-11478</t>
  </si>
  <si>
    <t>T-00254-11479</t>
  </si>
  <si>
    <t>T-00254-11480</t>
  </si>
  <si>
    <t>T-00254-11481</t>
  </si>
  <si>
    <t>T-00254-11482</t>
  </si>
  <si>
    <t>T-00254-11483</t>
  </si>
  <si>
    <t>T-00254-11484</t>
  </si>
  <si>
    <t>T-00254-11485</t>
  </si>
  <si>
    <t>T-00254-11486</t>
  </si>
  <si>
    <t>T-00254-11487</t>
  </si>
  <si>
    <t>T-00254-11488</t>
  </si>
  <si>
    <t>T-00254-11489</t>
  </si>
  <si>
    <t>T-00254-11490</t>
  </si>
  <si>
    <t>T-00254-11491</t>
  </si>
  <si>
    <t>T-00254-11492</t>
  </si>
  <si>
    <t>T-00254-11493</t>
  </si>
  <si>
    <t>T-00254-11494</t>
  </si>
  <si>
    <t>T-00254-11495</t>
  </si>
  <si>
    <t>T-00254-11496</t>
  </si>
  <si>
    <t>T-00254-11497</t>
  </si>
  <si>
    <t>T-00254-11498</t>
  </si>
  <si>
    <t>T-00254-11499</t>
  </si>
  <si>
    <t>T-00254-11500</t>
  </si>
  <si>
    <t>T-00254-11501</t>
  </si>
  <si>
    <t>T-00254-11502</t>
  </si>
  <si>
    <t>T-00254-11503</t>
  </si>
  <si>
    <t>T-00254-11504</t>
  </si>
  <si>
    <t>T-00254-11505</t>
  </si>
  <si>
    <t>T-00254-11506</t>
  </si>
  <si>
    <t>T-00254-11507</t>
  </si>
  <si>
    <t>T-00254-11508</t>
  </si>
  <si>
    <t>T-00254-11509</t>
  </si>
  <si>
    <t>T-00254-11510</t>
  </si>
  <si>
    <t>T-00254-11511</t>
  </si>
  <si>
    <t>T-00254-11512</t>
  </si>
  <si>
    <t>T-00254-11513</t>
  </si>
  <si>
    <t>T-00254-11514</t>
  </si>
  <si>
    <t>T-00254-11515</t>
  </si>
  <si>
    <t>T-00254-11516</t>
  </si>
  <si>
    <t>T-00254-11517</t>
  </si>
  <si>
    <t>T-00254-11518</t>
  </si>
  <si>
    <t>T-00254-11519</t>
  </si>
  <si>
    <t>T-00254-11520</t>
  </si>
  <si>
    <t>T-00254-11521</t>
  </si>
  <si>
    <t>T-00254-11522</t>
  </si>
  <si>
    <t>T-00254-11523</t>
  </si>
  <si>
    <t>T-00254-11524</t>
  </si>
  <si>
    <t>T-00254-11525</t>
  </si>
  <si>
    <t>T-00254-11526</t>
  </si>
  <si>
    <t>T-00254-11527</t>
  </si>
  <si>
    <t>T-00254-11528</t>
  </si>
  <si>
    <t>T-00254-11529</t>
  </si>
  <si>
    <t>T-00254-11530</t>
  </si>
  <si>
    <t>T-00254-11531</t>
  </si>
  <si>
    <t>T-00254-11532</t>
  </si>
  <si>
    <t>T-00254-11533</t>
  </si>
  <si>
    <t>T-00254-11534</t>
  </si>
  <si>
    <t>T-00254-11535</t>
  </si>
  <si>
    <t>T-00254-11536</t>
  </si>
  <si>
    <t>T-00254-11537</t>
  </si>
  <si>
    <t>T-00254-11538</t>
  </si>
  <si>
    <t>T-00254-11539</t>
  </si>
  <si>
    <t>T-00254-11540</t>
  </si>
  <si>
    <t>T-00254-11541</t>
  </si>
  <si>
    <t>T-00254-11542</t>
  </si>
  <si>
    <t>T-00254-11543</t>
  </si>
  <si>
    <t>T-00254-11544</t>
  </si>
  <si>
    <t>T-00254-11545</t>
  </si>
  <si>
    <t>T-00254-11546</t>
  </si>
  <si>
    <t>T-00254-11547</t>
  </si>
  <si>
    <t>T-00254-11548</t>
  </si>
  <si>
    <t>T-00254-11549</t>
  </si>
  <si>
    <t>T-00254-11550</t>
  </si>
  <si>
    <t>T-00254-11551</t>
  </si>
  <si>
    <t>T-00254-11552</t>
  </si>
  <si>
    <t>T-00254-11553</t>
  </si>
  <si>
    <t>T-00254-11554</t>
  </si>
  <si>
    <t>T-00254-11555</t>
  </si>
  <si>
    <t>T-00254-11556</t>
  </si>
  <si>
    <t>T-00254-11557</t>
  </si>
  <si>
    <t>T-00254-11558</t>
  </si>
  <si>
    <t>T-00254-11559</t>
  </si>
  <si>
    <t>T-00254-11560</t>
  </si>
  <si>
    <t>T-00254-11561</t>
  </si>
  <si>
    <t>T-00254-11562</t>
  </si>
  <si>
    <t>T-00254-11563</t>
  </si>
  <si>
    <t>T-00254-11564</t>
  </si>
  <si>
    <t>T-00254-11565</t>
  </si>
  <si>
    <t>T-00254-11566</t>
  </si>
  <si>
    <t>T-00254-11567</t>
  </si>
  <si>
    <t>T-00254-11568</t>
  </si>
  <si>
    <t>T-00254-11569</t>
  </si>
  <si>
    <t>T-00254-11570</t>
  </si>
  <si>
    <t>T-00254-11571</t>
  </si>
  <si>
    <t>T-00254-11572</t>
  </si>
  <si>
    <t>T-00254-11573</t>
  </si>
  <si>
    <t>T-00254-11574</t>
  </si>
  <si>
    <t>T-00254-11575</t>
  </si>
  <si>
    <t>T-00254-11576</t>
  </si>
  <si>
    <t>T-00254-11577</t>
  </si>
  <si>
    <t>T-00254-11578</t>
  </si>
  <si>
    <t>T-00254-11579</t>
  </si>
  <si>
    <t>T-00254-11580</t>
  </si>
  <si>
    <t>T-00254-11581</t>
  </si>
  <si>
    <t>T-00254-11582</t>
  </si>
  <si>
    <t>T-00254-11583</t>
  </si>
  <si>
    <t>T-00254-11584</t>
  </si>
  <si>
    <t>T-00254-11585</t>
  </si>
  <si>
    <t>T-00254-13022</t>
  </si>
  <si>
    <t>T-00254-13023</t>
  </si>
  <si>
    <t>T-00254-13024</t>
  </si>
  <si>
    <t>T-00254-13025</t>
  </si>
  <si>
    <t>T-00254-13026</t>
  </si>
  <si>
    <t>T-00254-13027</t>
  </si>
  <si>
    <t>T-00254-13028</t>
  </si>
  <si>
    <t>T-00254-13029</t>
  </si>
  <si>
    <t>T-00254-13030</t>
  </si>
  <si>
    <t>T-00254-13031</t>
  </si>
  <si>
    <t>T-00254-13032</t>
  </si>
  <si>
    <t>T-00254-13033</t>
  </si>
  <si>
    <t>T-00254-13034</t>
  </si>
  <si>
    <t>T-00254-13035</t>
  </si>
  <si>
    <t>T-00254-13036</t>
  </si>
  <si>
    <t>T-00254-13037</t>
  </si>
  <si>
    <t>T-00254-13038</t>
  </si>
  <si>
    <t>T-00254-13039</t>
  </si>
  <si>
    <t>T-00254-13040</t>
  </si>
  <si>
    <t>T-00254-13041</t>
  </si>
  <si>
    <t>T-00254-13042</t>
  </si>
  <si>
    <t>T-00254-13043</t>
  </si>
  <si>
    <t>T-00254-13044</t>
  </si>
  <si>
    <t>T-00254-13045</t>
  </si>
  <si>
    <t>T-00254-13046</t>
  </si>
  <si>
    <t>T-00254-13047</t>
  </si>
  <si>
    <t>T-00254-13048</t>
  </si>
  <si>
    <t>T-00254-13049</t>
  </si>
  <si>
    <t>T-00254-13050</t>
  </si>
  <si>
    <t>T-00254-13051</t>
  </si>
  <si>
    <t>T-00254-13052</t>
  </si>
  <si>
    <t>T-00254-13053</t>
  </si>
  <si>
    <t>T-00254-13054</t>
  </si>
  <si>
    <t>T-00254-13055</t>
  </si>
  <si>
    <t>T-00254-13056</t>
  </si>
  <si>
    <t>T-00254-13057</t>
  </si>
  <si>
    <t>T-00254-13058</t>
  </si>
  <si>
    <t>T-00254-13059</t>
  </si>
  <si>
    <t>T-00254-13060</t>
  </si>
  <si>
    <t>T-00254-13061</t>
  </si>
  <si>
    <t>T-00254-13062</t>
  </si>
  <si>
    <t>T-00254-13063</t>
  </si>
  <si>
    <t>T-00254-13064</t>
  </si>
  <si>
    <t>T-00254-13065</t>
  </si>
  <si>
    <t>T-00254-13066</t>
  </si>
  <si>
    <t>T-00254-13067</t>
  </si>
  <si>
    <t>T-00254-13068</t>
  </si>
  <si>
    <t>T-00254-13069</t>
  </si>
  <si>
    <t>T-00254-13070</t>
  </si>
  <si>
    <t>T-00254-13071</t>
  </si>
  <si>
    <t>T-00254-13072</t>
  </si>
  <si>
    <t>T-00254-13073</t>
  </si>
  <si>
    <t>T-00254-13074</t>
  </si>
  <si>
    <t>T-00254-13075</t>
  </si>
  <si>
    <t>T-00254-13076</t>
  </si>
  <si>
    <t>T-00254-13077</t>
  </si>
  <si>
    <t>T-00254-13078</t>
  </si>
  <si>
    <t>T-00254-13079</t>
  </si>
  <si>
    <t>T-00254-13080</t>
  </si>
  <si>
    <t>T-00254-13081</t>
  </si>
  <si>
    <t>T-00254-13082</t>
  </si>
  <si>
    <t>T-00254-7993</t>
  </si>
  <si>
    <t>T-00254-7994</t>
  </si>
  <si>
    <t>T-00254-7995</t>
  </si>
  <si>
    <t>T-00254-8006</t>
  </si>
  <si>
    <t>T-00254-8007</t>
  </si>
  <si>
    <t>T-00254-8008</t>
  </si>
  <si>
    <t>T-00254-8009</t>
  </si>
  <si>
    <t>T-00254-8010</t>
  </si>
  <si>
    <t>T-00254-8011</t>
  </si>
  <si>
    <t>T-00254-8012</t>
  </si>
  <si>
    <t>T-00254-8013</t>
  </si>
  <si>
    <t>T-00254-8014</t>
  </si>
  <si>
    <t>T-00254-8015</t>
  </si>
  <si>
    <t>T-00254-8016</t>
  </si>
  <si>
    <t>T-00254-8017</t>
  </si>
  <si>
    <t>T-00254-8018</t>
  </si>
  <si>
    <t>T-00254-8019</t>
  </si>
  <si>
    <t>T-00254-8020</t>
  </si>
  <si>
    <t>T-00254-8021</t>
  </si>
  <si>
    <t>T-00254-8022</t>
  </si>
  <si>
    <t>T-00254-8023</t>
  </si>
  <si>
    <t>T-00254-8035</t>
  </si>
  <si>
    <t>T-00254-8036</t>
  </si>
  <si>
    <t>T-00254-8037</t>
  </si>
  <si>
    <t>T-00254-8038</t>
  </si>
  <si>
    <t>T-00254-8039</t>
  </si>
  <si>
    <t>T-00254-8040</t>
  </si>
  <si>
    <t>T-00254-8042</t>
  </si>
  <si>
    <t>T-00254-8043</t>
  </si>
  <si>
    <t>T-00254-8044</t>
  </si>
  <si>
    <t>T-00254-8045</t>
  </si>
  <si>
    <t>T-00254-8046</t>
  </si>
  <si>
    <t>T-00254-8047</t>
  </si>
  <si>
    <t>T-00254-8048</t>
  </si>
  <si>
    <t>T-00254-8049</t>
  </si>
  <si>
    <t>T-00254-8050</t>
  </si>
  <si>
    <t>T-00254-8051</t>
  </si>
  <si>
    <t>T-00254-8052</t>
  </si>
  <si>
    <t>T-00254-8053</t>
  </si>
  <si>
    <t>T-00254-8054</t>
  </si>
  <si>
    <t>T-00254-8055</t>
  </si>
  <si>
    <t>T-00254-8056</t>
  </si>
  <si>
    <t>T-00254-8057</t>
  </si>
  <si>
    <t>T-00254-8058</t>
  </si>
  <si>
    <t>T-00254-8059</t>
  </si>
  <si>
    <t>T-00254-8064</t>
  </si>
  <si>
    <t>T-00254-8065</t>
  </si>
  <si>
    <t>T-00254-8066</t>
  </si>
  <si>
    <t>T-00254-8067</t>
  </si>
  <si>
    <t>T-00254-8068</t>
  </si>
  <si>
    <t>T-00254-8069</t>
  </si>
  <si>
    <t>T-00254-8070</t>
  </si>
  <si>
    <t>T-00254-8071</t>
  </si>
  <si>
    <t>T-00254-8072</t>
  </si>
  <si>
    <t>T-00254-8073</t>
  </si>
  <si>
    <t>T-00254-8074</t>
  </si>
  <si>
    <t>T-00254-8075</t>
  </si>
  <si>
    <t>T-00254-8076</t>
  </si>
  <si>
    <t>T-00254-8077</t>
  </si>
  <si>
    <t>T-00254-8078</t>
  </si>
  <si>
    <t>T-00254-8079</t>
  </si>
  <si>
    <t>T-00254-8080</t>
  </si>
  <si>
    <t>T-00254-8081</t>
  </si>
  <si>
    <t>T-00254-8082</t>
  </si>
  <si>
    <t>T-00254-8083</t>
  </si>
  <si>
    <t>T-00254-8084</t>
  </si>
  <si>
    <t>T-00254-8085</t>
  </si>
  <si>
    <t>T-00254-8086</t>
  </si>
  <si>
    <t>T-00254-8087</t>
  </si>
  <si>
    <t>T-00254-8114</t>
  </si>
  <si>
    <t>T-00254-8115</t>
  </si>
  <si>
    <t>T-00254-8116</t>
  </si>
  <si>
    <t>T-00254-8117</t>
  </si>
  <si>
    <t>T-00254-8118</t>
  </si>
  <si>
    <t>T-00254-8119</t>
  </si>
  <si>
    <t>T-00254-8120</t>
  </si>
  <si>
    <t>T-00254-8121</t>
  </si>
  <si>
    <t>T-00254-8122</t>
  </si>
  <si>
    <t>T-00254-8123</t>
  </si>
  <si>
    <t>T-00254-8124</t>
  </si>
  <si>
    <t>T-00254-8125</t>
  </si>
  <si>
    <t>T-00254-8126</t>
  </si>
  <si>
    <t>T-00254-8127</t>
  </si>
  <si>
    <t>T-00254-8128</t>
  </si>
  <si>
    <t>T-00254-8129</t>
  </si>
  <si>
    <t>T-00254-8130</t>
  </si>
  <si>
    <t>T-00254-8131</t>
  </si>
  <si>
    <t>T-00254-8132</t>
  </si>
  <si>
    <t>T-00254-8133</t>
  </si>
  <si>
    <t>T-00254-8134</t>
  </si>
  <si>
    <t>T-00254-8135</t>
  </si>
  <si>
    <t>T-00254-8136</t>
  </si>
  <si>
    <t>T-00254-8137</t>
  </si>
  <si>
    <t>T-00254-8138</t>
  </si>
  <si>
    <t>T-00254-8139</t>
  </si>
  <si>
    <t>T-00254-8140</t>
  </si>
  <si>
    <t>T-00254-8141</t>
  </si>
  <si>
    <t>T-00254-8142</t>
  </si>
  <si>
    <t>T-00254-8143</t>
  </si>
  <si>
    <t>T-00254-8144</t>
  </si>
  <si>
    <t>T-00254-8145</t>
  </si>
  <si>
    <t>T-00254-8146</t>
  </si>
  <si>
    <t>T-00254-8147</t>
  </si>
  <si>
    <t>T-00254-8148</t>
  </si>
  <si>
    <t>T-00254-8149</t>
  </si>
  <si>
    <t>T-00254-8150</t>
  </si>
  <si>
    <t>T-00254-8164</t>
  </si>
  <si>
    <t>T-00254-8165</t>
  </si>
  <si>
    <t>T-00254-8166</t>
  </si>
  <si>
    <t>T-00254-8167</t>
  </si>
  <si>
    <t>T-00254-8168</t>
  </si>
  <si>
    <t>T-00254-8169</t>
  </si>
  <si>
    <t>T-00254-8170</t>
  </si>
  <si>
    <t>T-00254-8171</t>
  </si>
  <si>
    <t>T-00254-8172</t>
  </si>
  <si>
    <t>T-00254-8173</t>
  </si>
  <si>
    <t>T-00254-8174</t>
  </si>
  <si>
    <t>T-00254-8175</t>
  </si>
  <si>
    <t>T-00254-8176</t>
  </si>
  <si>
    <t>T-00254-8177</t>
  </si>
  <si>
    <t>T-00254-8178</t>
  </si>
  <si>
    <t>T-00254-8179</t>
  </si>
  <si>
    <t>T-00254-8180</t>
  </si>
  <si>
    <t>T-00254-8181</t>
  </si>
  <si>
    <t>T-00254-8182</t>
  </si>
  <si>
    <t>T-00254-8183</t>
  </si>
  <si>
    <t>T-00254-8184</t>
  </si>
  <si>
    <t>T-00254-8185</t>
  </si>
  <si>
    <t>T-00254-8186</t>
  </si>
  <si>
    <t>T-00254-8187</t>
  </si>
  <si>
    <t>T-00254-8188</t>
  </si>
  <si>
    <t>T-00254-8189</t>
  </si>
  <si>
    <t>T-00254-8190</t>
  </si>
  <si>
    <t>T-00254-8191</t>
  </si>
  <si>
    <t>T-00254-8192</t>
  </si>
  <si>
    <t>T-00254-8193</t>
  </si>
  <si>
    <t>T-00254-8194</t>
  </si>
  <si>
    <t>T-00254-8195</t>
  </si>
  <si>
    <t>T-00254-8196</t>
  </si>
  <si>
    <t>T-00254-8197</t>
  </si>
  <si>
    <t>T-00254-8198</t>
  </si>
  <si>
    <t>T-00254-8199</t>
  </si>
  <si>
    <t>T-00254-8200</t>
  </si>
  <si>
    <t>T-00254-8201</t>
  </si>
  <si>
    <t>T-00254-8202</t>
  </si>
  <si>
    <t>T-00254-8203</t>
  </si>
  <si>
    <t>T-00254-8204</t>
  </si>
  <si>
    <t>T-00254-8205</t>
  </si>
  <si>
    <t>T-00254-8206</t>
  </si>
  <si>
    <t>T-00254-8207</t>
  </si>
  <si>
    <t>T-00254-8208</t>
  </si>
  <si>
    <t>T-00254-8209</t>
  </si>
  <si>
    <t>T-00254-8210</t>
  </si>
  <si>
    <t>T-00254-8211</t>
  </si>
  <si>
    <t>T-00254-8212</t>
  </si>
  <si>
    <t>T-00254-8213</t>
  </si>
  <si>
    <t>T-00254-8214</t>
  </si>
  <si>
    <t>T-00254-8215</t>
  </si>
  <si>
    <t>T-00254-8216</t>
  </si>
  <si>
    <t>T-00254-8217</t>
  </si>
  <si>
    <t>T-00254-8218</t>
  </si>
  <si>
    <t>T-00254-8219</t>
  </si>
  <si>
    <t>T-00254-8220</t>
  </si>
  <si>
    <t>T-00254-8221</t>
  </si>
  <si>
    <t>T-00254-8222</t>
  </si>
  <si>
    <t>T-00254-8223</t>
  </si>
  <si>
    <t>T-00254-8224</t>
  </si>
  <si>
    <t>T-00254-8225</t>
  </si>
  <si>
    <t>T-00254-8226</t>
  </si>
  <si>
    <t>T-00254-8227</t>
  </si>
  <si>
    <t>T-00254-8228</t>
  </si>
  <si>
    <t>T-00254-8229</t>
  </si>
  <si>
    <t>T-00254-8230</t>
  </si>
  <si>
    <t>T-00254-8231</t>
  </si>
  <si>
    <t>T-00254-8232</t>
  </si>
  <si>
    <t>T-00254-8233</t>
  </si>
  <si>
    <t>T-00254-8234</t>
  </si>
  <si>
    <t>T-00254-8235</t>
  </si>
  <si>
    <t>T-00254-8236</t>
  </si>
  <si>
    <t>T-00254-8237</t>
  </si>
  <si>
    <t>T-00254-8238</t>
  </si>
  <si>
    <t>T-00254-8239</t>
  </si>
  <si>
    <t>T-00254-8240</t>
  </si>
  <si>
    <t>T-00254-8241</t>
  </si>
  <si>
    <t>T-00254-8242</t>
  </si>
  <si>
    <t>T-00254-8243</t>
  </si>
  <si>
    <t>T-00254-8244</t>
  </si>
  <si>
    <t>T-00254-8245</t>
  </si>
  <si>
    <t>T-00254-8246</t>
  </si>
  <si>
    <t>T-00254-8247</t>
  </si>
  <si>
    <t>T-00254-8248</t>
  </si>
  <si>
    <t>T-00254-8249</t>
  </si>
  <si>
    <t>T-00254-8250</t>
  </si>
  <si>
    <t>T-00254-8251</t>
  </si>
  <si>
    <t>T-00254-8252</t>
  </si>
  <si>
    <t>T-00254-8253</t>
  </si>
  <si>
    <t>T-00254-8254</t>
  </si>
  <si>
    <t>T-00254-8255</t>
  </si>
  <si>
    <t>T-00254-8256</t>
  </si>
  <si>
    <t>T-00254-8257</t>
  </si>
  <si>
    <t>T-00254-8258</t>
  </si>
  <si>
    <t>T-00254-8259</t>
  </si>
  <si>
    <t>T-00254-8260</t>
  </si>
  <si>
    <t>T-00254-8261</t>
  </si>
  <si>
    <t>T-00254-8262</t>
  </si>
  <si>
    <t>T-00254-8263</t>
  </si>
  <si>
    <t>T-00254-8264</t>
  </si>
  <si>
    <t>T-00254-8265</t>
  </si>
  <si>
    <t>T-00254-8266</t>
  </si>
  <si>
    <t>T-00254-8267</t>
  </si>
  <si>
    <t>T-00254-8268</t>
  </si>
  <si>
    <t>T-00254-8269</t>
  </si>
  <si>
    <t>T-00254-8270</t>
  </si>
  <si>
    <t>T-00254-8271</t>
  </si>
  <si>
    <t>T-00254-8272</t>
  </si>
  <si>
    <t>T-00254-8273</t>
  </si>
  <si>
    <t>T-00254-8274</t>
  </si>
  <si>
    <t>T-00254-8275</t>
  </si>
  <si>
    <t>T-00254-8276</t>
  </si>
  <si>
    <t>T-00254-8277</t>
  </si>
  <si>
    <t>T-00254-8278</t>
  </si>
  <si>
    <t>T-00254-8279</t>
  </si>
  <si>
    <t>T-00254-8280</t>
  </si>
  <si>
    <t>T-00254-8281</t>
  </si>
  <si>
    <t>T-00254-8282</t>
  </si>
  <si>
    <t>T-00254-8283</t>
  </si>
  <si>
    <t>T-00254-8284</t>
  </si>
  <si>
    <t>T-00254-8285</t>
  </si>
  <si>
    <t>T-00254-8286</t>
  </si>
  <si>
    <t>T-00254-8287</t>
  </si>
  <si>
    <t>T-00254-8288</t>
  </si>
  <si>
    <t>T-00254-8289</t>
  </si>
  <si>
    <t>T-00254-8290</t>
  </si>
  <si>
    <t>T-00254-8291</t>
  </si>
  <si>
    <t>T-00254-8292</t>
  </si>
  <si>
    <t>T-00254-8293</t>
  </si>
  <si>
    <t>T-00254-8294</t>
  </si>
  <si>
    <t>T-00254-8295</t>
  </si>
  <si>
    <t>T-00254-8296</t>
  </si>
  <si>
    <t>T-00254-8297</t>
  </si>
  <si>
    <t>T-00254-8298</t>
  </si>
  <si>
    <t>T-00254-8299</t>
  </si>
  <si>
    <t>T-00254-8300</t>
  </si>
  <si>
    <t>T-00254-8301</t>
  </si>
  <si>
    <t>T-00254-8302</t>
  </si>
  <si>
    <t>T-00254-8303</t>
  </si>
  <si>
    <t>T-00254-8304</t>
  </si>
  <si>
    <t>T-00254-8305</t>
  </si>
  <si>
    <t>T-00254-8306</t>
  </si>
  <si>
    <t>T-00254-8307</t>
  </si>
  <si>
    <t>T-00254-8308</t>
  </si>
  <si>
    <t>T-00254-8309</t>
  </si>
  <si>
    <t>T-00254-8310</t>
  </si>
  <si>
    <t>T-00254-8311</t>
  </si>
  <si>
    <t>T-00254-8313</t>
  </si>
  <si>
    <t>T-00254-8314</t>
  </si>
  <si>
    <t>T-00254-8315</t>
  </si>
  <si>
    <t>T-00254-8316</t>
  </si>
  <si>
    <t>T-00254-8317</t>
  </si>
  <si>
    <t>T-00254-8318</t>
  </si>
  <si>
    <t>T-00254-8319</t>
  </si>
  <si>
    <t>T-00254-8321</t>
  </si>
  <si>
    <t>T-00254-8322</t>
  </si>
  <si>
    <t>T-00254-8323</t>
  </si>
  <si>
    <t>T-00254-8324</t>
  </si>
  <si>
    <t>T-00254-8325</t>
  </si>
  <si>
    <t>T-00254-8326</t>
  </si>
  <si>
    <t>T-00254-8327</t>
  </si>
  <si>
    <t>T-00254-8328</t>
  </si>
  <si>
    <t>T-00254-8337</t>
  </si>
  <si>
    <t>T-00254-8338</t>
  </si>
  <si>
    <t>T-00254-8339</t>
  </si>
  <si>
    <t>T-00254-8340</t>
  </si>
  <si>
    <t>T-00254-8341</t>
  </si>
  <si>
    <t>T-00254-8342</t>
  </si>
  <si>
    <t>T-00254-8345</t>
  </si>
  <si>
    <t>T-00254-8346</t>
  </si>
  <si>
    <t>T-00254-8347</t>
  </si>
  <si>
    <t>T-00254-8348</t>
  </si>
  <si>
    <t>T-00254-8351</t>
  </si>
  <si>
    <t>T-00254-8352</t>
  </si>
  <si>
    <t>T-00254-8353</t>
  </si>
  <si>
    <t>T-00254-8354</t>
  </si>
  <si>
    <t>T-00254-8355</t>
  </si>
  <si>
    <t>T-00254-8356</t>
  </si>
  <si>
    <t>T-00254-8357</t>
  </si>
  <si>
    <t>T-00254-8397</t>
  </si>
  <si>
    <t>T-00254-8399</t>
  </si>
  <si>
    <t>T-00254-8401</t>
  </si>
  <si>
    <t>T-00254-8428</t>
  </si>
  <si>
    <t>T-00254-8429</t>
  </si>
  <si>
    <t>T-00254-8430</t>
  </si>
  <si>
    <t>T-00254-8431</t>
  </si>
  <si>
    <t>T-00254-8432</t>
  </si>
  <si>
    <t>T-00254-8433</t>
  </si>
  <si>
    <t>T-00254-8434</t>
  </si>
  <si>
    <t>T-00254-8435</t>
  </si>
  <si>
    <t>T-00254-8436</t>
  </si>
  <si>
    <t>T-00254-8437</t>
  </si>
  <si>
    <t>T-00254-8438</t>
  </si>
  <si>
    <t>T-00254-8439</t>
  </si>
  <si>
    <t>T-00254-8440</t>
  </si>
  <si>
    <t>T-00254-8441</t>
  </si>
  <si>
    <t>T-00254-8442</t>
  </si>
  <si>
    <t>T-00254-8443</t>
  </si>
  <si>
    <t>T-00254-8444</t>
  </si>
  <si>
    <t>T-00254-8445</t>
  </si>
  <si>
    <t>T-00254-8446</t>
  </si>
  <si>
    <t>T-00254-8447</t>
  </si>
  <si>
    <t>T-00254-8448</t>
  </si>
  <si>
    <t>T-00254-8449</t>
  </si>
  <si>
    <t>T-00254-8450</t>
  </si>
  <si>
    <t>T-00254-8451</t>
  </si>
  <si>
    <t>T-00254-8452</t>
  </si>
  <si>
    <t>T-00254-8453</t>
  </si>
  <si>
    <t>T-00254-8454</t>
  </si>
  <si>
    <t>T-00254-8455</t>
  </si>
  <si>
    <t>T-00254-8456</t>
  </si>
  <si>
    <t>T-00254-8457</t>
  </si>
  <si>
    <t>T-00254-8458</t>
  </si>
  <si>
    <t>T-00254-8459</t>
  </si>
  <si>
    <t>T-00254-8460</t>
  </si>
  <si>
    <t>T-00254-8461</t>
  </si>
  <si>
    <t>T-00254-8462</t>
  </si>
  <si>
    <t>T-00254-8463</t>
  </si>
  <si>
    <t>T-00254-8464</t>
  </si>
  <si>
    <t>T-00254-8465</t>
  </si>
  <si>
    <t>T-00254-8466</t>
  </si>
  <si>
    <t>T-00254-8467</t>
  </si>
  <si>
    <t>T-00254-8468</t>
  </si>
  <si>
    <t>T-00254-8469</t>
  </si>
  <si>
    <t>T-00254-8470</t>
  </si>
  <si>
    <t>T-00254-8471</t>
  </si>
  <si>
    <t>T-00254-8472</t>
  </si>
  <si>
    <t>T-00254-8473</t>
  </si>
  <si>
    <t>T-00254-8474</t>
  </si>
  <si>
    <t>T-00254-8475</t>
  </si>
  <si>
    <t>T-00254-8482</t>
  </si>
  <si>
    <t>T-00254-8483</t>
  </si>
  <si>
    <t>T-00254-8484</t>
  </si>
  <si>
    <t>T-00254-8485</t>
  </si>
  <si>
    <t>T-00254-8486</t>
  </si>
  <si>
    <t>T-00254-8487</t>
  </si>
  <si>
    <t>T-00254-8488</t>
  </si>
  <si>
    <t>T-00254-8489</t>
  </si>
  <si>
    <t>T-00254-8490</t>
  </si>
  <si>
    <t>T-00254-8491</t>
  </si>
  <si>
    <t>T-00254-8492</t>
  </si>
  <si>
    <t>T-00254-8493</t>
  </si>
  <si>
    <t>T-00254-8494</t>
  </si>
  <si>
    <t>T-00254-8495</t>
  </si>
  <si>
    <t>T-00254-8496</t>
  </si>
  <si>
    <t>T-00254-8497</t>
  </si>
  <si>
    <t>T-00254-8498</t>
  </si>
  <si>
    <t>T-00254-8499</t>
  </si>
  <si>
    <t>T-00254-8500</t>
  </si>
  <si>
    <t>T-00254-8501</t>
  </si>
  <si>
    <t>T-00254-8502</t>
  </si>
  <si>
    <t>T-00254-8503</t>
  </si>
  <si>
    <t>T-00254-8504</t>
  </si>
  <si>
    <t>T-00254-8505</t>
  </si>
  <si>
    <t>T-00254-8506</t>
  </si>
  <si>
    <t>T-00254-8507</t>
  </si>
  <si>
    <t>T-00254-8508</t>
  </si>
  <si>
    <t>T-00254-8509</t>
  </si>
  <si>
    <t>T-00254-8510</t>
  </si>
  <si>
    <t>T-00254-8511</t>
  </si>
  <si>
    <t>T-00254-8512</t>
  </si>
  <si>
    <t>T-00254-8513</t>
  </si>
  <si>
    <t>T-00254-8514</t>
  </si>
  <si>
    <t>T-00254-8516</t>
  </si>
  <si>
    <t>T-00254-8517</t>
  </si>
  <si>
    <t>T-00254-8518</t>
  </si>
  <si>
    <t>T-00254-8519</t>
  </si>
  <si>
    <t>T-00254-8520</t>
  </si>
  <si>
    <t>T-00254-8524</t>
  </si>
  <si>
    <t>T-00254-8525</t>
  </si>
  <si>
    <t>T-00254-8526</t>
  </si>
  <si>
    <t>T-00254-8527</t>
  </si>
  <si>
    <t>T-00254-8528</t>
  </si>
  <si>
    <t>T-00254-8529</t>
  </si>
  <si>
    <t>T-00254-8530</t>
  </si>
  <si>
    <t>T-00254-8531</t>
  </si>
  <si>
    <t>T-00254-8532</t>
  </si>
  <si>
    <t>T-00254-8533</t>
  </si>
  <si>
    <t>T-00254-8534</t>
  </si>
  <si>
    <t>T-00254-8537</t>
  </si>
  <si>
    <t>T-00254-8538</t>
  </si>
  <si>
    <t>T-00254-8539</t>
  </si>
  <si>
    <t>T-00254-8541</t>
  </si>
  <si>
    <t>T-00254-8542</t>
  </si>
  <si>
    <t>T-00254-8543</t>
  </si>
  <si>
    <t>T-00254-8544</t>
  </si>
  <si>
    <t>T-00254-8545</t>
  </si>
  <si>
    <t>T-00254-8546</t>
  </si>
  <si>
    <t>T-00254-8547</t>
  </si>
  <si>
    <t>T-00254-8548</t>
  </si>
  <si>
    <t>T-00254-8550</t>
  </si>
  <si>
    <t>T-00254-8551</t>
  </si>
  <si>
    <t>T-00254-8552</t>
  </si>
  <si>
    <t>T-00254-8553</t>
  </si>
  <si>
    <t>T-00254-8554</t>
  </si>
  <si>
    <t>T-00254-8555</t>
  </si>
  <si>
    <t>T-00254-8556</t>
  </si>
  <si>
    <t>T-00254-8557</t>
  </si>
  <si>
    <t>T-00254-8558</t>
  </si>
  <si>
    <t>T-00254-8559</t>
  </si>
  <si>
    <t>T-00254-8560</t>
  </si>
  <si>
    <t>T-00254-8561</t>
  </si>
  <si>
    <t>T-00254-8562</t>
  </si>
  <si>
    <t>T-00254-8563</t>
  </si>
  <si>
    <t>T-00254-8564</t>
  </si>
  <si>
    <t>T-00254-8565</t>
  </si>
  <si>
    <t>T-00254-8566</t>
  </si>
  <si>
    <t>T-00254-8567</t>
  </si>
  <si>
    <t>T-00254-8569</t>
  </si>
  <si>
    <t>T-00254-8570</t>
  </si>
  <si>
    <t>T-00254-8571</t>
  </si>
  <si>
    <t>T-00254-8572</t>
  </si>
  <si>
    <t>T-00254-8573</t>
  </si>
  <si>
    <t>T-00254-8574</t>
  </si>
  <si>
    <t>T-00254-8575</t>
  </si>
  <si>
    <t>T-00254-8576</t>
  </si>
  <si>
    <t>T-00254-8577</t>
  </si>
  <si>
    <t>T-00254-8578</t>
  </si>
  <si>
    <t>T-00254-8579</t>
  </si>
  <si>
    <t>T-00254-8580</t>
  </si>
  <si>
    <t>T-00254-8581</t>
  </si>
  <si>
    <t>T-00254-8582</t>
  </si>
  <si>
    <t>T-00254-8583</t>
  </si>
  <si>
    <t>T-00254-8584</t>
  </si>
  <si>
    <t>T-00254-8585</t>
  </si>
  <si>
    <t>T-00254-8586</t>
  </si>
  <si>
    <t>T-00254-8587</t>
  </si>
  <si>
    <t>T-00254-8588</t>
  </si>
  <si>
    <t>T-00254-8589</t>
  </si>
  <si>
    <t>T-00254-8590</t>
  </si>
  <si>
    <t>T-00254-8591</t>
  </si>
  <si>
    <t>T-00254-8592</t>
  </si>
  <si>
    <t>T-00254-8593</t>
  </si>
  <si>
    <t>T-00254-8594</t>
  </si>
  <si>
    <t>T-00254-8595</t>
  </si>
  <si>
    <t>T-00254-8596</t>
  </si>
  <si>
    <t>T-00254-8604</t>
  </si>
  <si>
    <t>T-00254-8605</t>
  </si>
  <si>
    <t>T-00254-8606</t>
  </si>
  <si>
    <t>T-00254-8609</t>
  </si>
  <si>
    <t>T-00254-8610</t>
  </si>
  <si>
    <t>T-00254-8611</t>
  </si>
  <si>
    <t>T-00254-8612</t>
  </si>
  <si>
    <t>T-00254-8613</t>
  </si>
  <si>
    <t>T-00254-8614</t>
  </si>
  <si>
    <t>T-00254-8615</t>
  </si>
  <si>
    <t>T-00254-8616</t>
  </si>
  <si>
    <t>T-00254-8617</t>
  </si>
  <si>
    <t>T-00254-8618</t>
  </si>
  <si>
    <t>T-00254-8619</t>
  </si>
  <si>
    <t>T-00254-8620</t>
  </si>
  <si>
    <t>T-00254-8621</t>
  </si>
  <si>
    <t>T-00254-8622</t>
  </si>
  <si>
    <t>T-00254-8623</t>
  </si>
  <si>
    <t>T-00254-8624</t>
  </si>
  <si>
    <t>T-00254-8625</t>
  </si>
  <si>
    <t>T-00254-8626</t>
  </si>
  <si>
    <t>T-00254-8627</t>
  </si>
  <si>
    <t>T-00254-8628</t>
  </si>
  <si>
    <t>T-00254-8629</t>
  </si>
  <si>
    <t>T-00254-8630</t>
  </si>
  <si>
    <t>T-00254-8631</t>
  </si>
  <si>
    <t>T-00254-8632</t>
  </si>
  <si>
    <t>T-00254-8633</t>
  </si>
  <si>
    <t>T-00254-8634</t>
  </si>
  <si>
    <t>T-00254-8635</t>
  </si>
  <si>
    <t>T-00254-8636</t>
  </si>
  <si>
    <t>T-00254-8637</t>
  </si>
  <si>
    <t>T-00254-8638</t>
  </si>
  <si>
    <t>T-00254-8639</t>
  </si>
  <si>
    <t>T-00254-8640</t>
  </si>
  <si>
    <t>T-00254-8641</t>
  </si>
  <si>
    <t>T-00254-8642</t>
  </si>
  <si>
    <t>T-00254-8643</t>
  </si>
  <si>
    <t>T-00254-8644</t>
  </si>
  <si>
    <t>T-00254-8645</t>
  </si>
  <si>
    <t>T-00254-8646</t>
  </si>
  <si>
    <t>T-00254-8647</t>
  </si>
  <si>
    <t>T-00254-8648</t>
  </si>
  <si>
    <t>T-00254-8649</t>
  </si>
  <si>
    <t>T-00254-8650</t>
  </si>
  <si>
    <t>T-00254-8651</t>
  </si>
  <si>
    <t>T-00254-8652</t>
  </si>
  <si>
    <t>T-00254-8653</t>
  </si>
  <si>
    <t>T-00254-8654</t>
  </si>
  <si>
    <t>T-00254-8655</t>
  </si>
  <si>
    <t>T-00254-8656</t>
  </si>
  <si>
    <t>T-00254-8657</t>
  </si>
  <si>
    <t>T-00254-8658</t>
  </si>
  <si>
    <t>T-00254-8660</t>
  </si>
  <si>
    <t>T-00254-8668</t>
  </si>
  <si>
    <t>T-00254-8669</t>
  </si>
  <si>
    <t>T-00254-8670</t>
  </si>
  <si>
    <t>T-00254-8671</t>
  </si>
  <si>
    <t>T-00254-8672</t>
  </si>
  <si>
    <t>T-00254-8673</t>
  </si>
  <si>
    <t>T-00254-8674</t>
  </si>
  <si>
    <t>T-00254-8675</t>
  </si>
  <si>
    <t>T-00254-8676</t>
  </si>
  <si>
    <t>T-00254-8677</t>
  </si>
  <si>
    <t>T-00254-8678</t>
  </si>
  <si>
    <t>T-00254-8679</t>
  </si>
  <si>
    <t>T-00254-8680</t>
  </si>
  <si>
    <t>T-00254-8681</t>
  </si>
  <si>
    <t>T-00254-8682</t>
  </si>
  <si>
    <t>T-00254-8683</t>
  </si>
  <si>
    <t>T-00254-8684</t>
  </si>
  <si>
    <t>T-00254-8685</t>
  </si>
  <si>
    <t>T-00254-8686</t>
  </si>
  <si>
    <t>T-00254-8687</t>
  </si>
  <si>
    <t>T-00254-8688</t>
  </si>
  <si>
    <t>T-00254-8689</t>
  </si>
  <si>
    <t>T-00254-8690</t>
  </si>
  <si>
    <t>T-00254-8691</t>
  </si>
  <si>
    <t>T-00254-8692</t>
  </si>
  <si>
    <t>T-00254-8693</t>
  </si>
  <si>
    <t>T-00254-8694</t>
  </si>
  <si>
    <t>T-00254-8695</t>
  </si>
  <si>
    <t>T-00254-8696</t>
  </si>
  <si>
    <t>T-00254-8697</t>
  </si>
  <si>
    <t>T-00254-8698</t>
  </si>
  <si>
    <t>T-00254-8699</t>
  </si>
  <si>
    <t>T-00254-8700</t>
  </si>
  <si>
    <t>T-00254-8701</t>
  </si>
  <si>
    <t>T-00254-8702</t>
  </si>
  <si>
    <t>T-00254-8703</t>
  </si>
  <si>
    <t>T-00254-8704</t>
  </si>
  <si>
    <t>T-00254-8705</t>
  </si>
  <si>
    <t>T-00254-8706</t>
  </si>
  <si>
    <t>T-00254-8707</t>
  </si>
  <si>
    <t>T-00254-8708</t>
  </si>
  <si>
    <t>T-00254-8709</t>
  </si>
  <si>
    <t>T-00254-8710</t>
  </si>
  <si>
    <t>T-00254-8711</t>
  </si>
  <si>
    <t>T-00254-8712</t>
  </si>
  <si>
    <t>T-00254-8713</t>
  </si>
  <si>
    <t>T-00254-8714</t>
  </si>
  <si>
    <t>T-00254-8715</t>
  </si>
  <si>
    <t>T-00254-8716</t>
  </si>
  <si>
    <t>T-00254-8717</t>
  </si>
  <si>
    <t>T-00254-8718</t>
  </si>
  <si>
    <t>T-00254-8719</t>
  </si>
  <si>
    <t>T-00254-8720</t>
  </si>
  <si>
    <t>T-00254-8721</t>
  </si>
  <si>
    <t>T-00254-8722</t>
  </si>
  <si>
    <t>T-00254-8723</t>
  </si>
  <si>
    <t>T-00254-8724</t>
  </si>
  <si>
    <t>T-00254-8725</t>
  </si>
  <si>
    <t>T-00254-8726</t>
  </si>
  <si>
    <t>T-00254-8727</t>
  </si>
  <si>
    <t>T-00254-8728</t>
  </si>
  <si>
    <t>T-00254-8729</t>
  </si>
  <si>
    <t>T-00254-8730</t>
  </si>
  <si>
    <t>T-00254-8731</t>
  </si>
  <si>
    <t>T-00254-8732</t>
  </si>
  <si>
    <t>T-00254-8733</t>
  </si>
  <si>
    <t>T-00254-8734</t>
  </si>
  <si>
    <t>T-00254-8735</t>
  </si>
  <si>
    <t>T-00254-8736</t>
  </si>
  <si>
    <t>T-00254-8737</t>
  </si>
  <si>
    <t>T-00254-8738</t>
  </si>
  <si>
    <t>T-00254-8739</t>
  </si>
  <si>
    <t>T-00254-8740</t>
  </si>
  <si>
    <t>T-00254-8741</t>
  </si>
  <si>
    <t>T-00254-8742</t>
  </si>
  <si>
    <t>T-00254-8743</t>
  </si>
  <si>
    <t>T-00254-8744</t>
  </si>
  <si>
    <t>T-00254-8745</t>
  </si>
  <si>
    <t>T-00254-8746</t>
  </si>
  <si>
    <t>T-00254-8747</t>
  </si>
  <si>
    <t>T-00254-8748</t>
  </si>
  <si>
    <t>T-00254-8749</t>
  </si>
  <si>
    <t>T-00254-8750</t>
  </si>
  <si>
    <t>T-00254-8751</t>
  </si>
  <si>
    <t>T-00254-8752</t>
  </si>
  <si>
    <t>T-00254-8753</t>
  </si>
  <si>
    <t>T-00254-8754</t>
  </si>
  <si>
    <t>T-00254-8755</t>
  </si>
  <si>
    <t>T-00254-8756</t>
  </si>
  <si>
    <t>T-00254-8757</t>
  </si>
  <si>
    <t>T-00254-8758</t>
  </si>
  <si>
    <t>T-00254-8759</t>
  </si>
  <si>
    <t>T-00254-8760</t>
  </si>
  <si>
    <t>T-00254-8761</t>
  </si>
  <si>
    <t>T-00254-8762</t>
  </si>
  <si>
    <t>T-00254-8763</t>
  </si>
  <si>
    <t>T-00254-8764</t>
  </si>
  <si>
    <t>T-00254-8765</t>
  </si>
  <si>
    <t>T-00254-8766</t>
  </si>
  <si>
    <t>T-00254-8767</t>
  </si>
  <si>
    <t>T-00254-8768</t>
  </si>
  <si>
    <t>T-00254-8769</t>
  </si>
  <si>
    <t>T-00254-8770</t>
  </si>
  <si>
    <t>T-00254-8771</t>
  </si>
  <si>
    <t>T-00254-8772</t>
  </si>
  <si>
    <t>T-00254-8773</t>
  </si>
  <si>
    <t>T-00254-8774</t>
  </si>
  <si>
    <t>T-00254-8775</t>
  </si>
  <si>
    <t>T-00254-8776</t>
  </si>
  <si>
    <t>T-00254-8777</t>
  </si>
  <si>
    <t>T-00254-8778</t>
  </si>
  <si>
    <t>T-00254-8779</t>
  </si>
  <si>
    <t>T-00254-8780</t>
  </si>
  <si>
    <t>T-00254-8781</t>
  </si>
  <si>
    <t>T-00254-8782</t>
  </si>
  <si>
    <t>T-00254-8783</t>
  </si>
  <si>
    <t>T-00254-8784</t>
  </si>
  <si>
    <t>T-00254-8785</t>
  </si>
  <si>
    <t>T-00254-8786</t>
  </si>
  <si>
    <t>T-00254-8787</t>
  </si>
  <si>
    <t>T-00254-8788</t>
  </si>
  <si>
    <t>T-00254-8789</t>
  </si>
  <si>
    <t>T-00254-8790</t>
  </si>
  <si>
    <t>T-00254-8791</t>
  </si>
  <si>
    <t>T-00254-8792</t>
  </si>
  <si>
    <t>T-00254-8793</t>
  </si>
  <si>
    <t>T-00254-8794</t>
  </si>
  <si>
    <t>T-00254-8795</t>
  </si>
  <si>
    <t>T-00254-8796</t>
  </si>
  <si>
    <t>T-00254-8797</t>
  </si>
  <si>
    <t>T-00254-8798</t>
  </si>
  <si>
    <t>T-00254-8799</t>
  </si>
  <si>
    <t>T-00254-8800</t>
  </si>
  <si>
    <t>T-00254-8801</t>
  </si>
  <si>
    <t>T-00254-8802</t>
  </si>
  <si>
    <t>T-00254-8803</t>
  </si>
  <si>
    <t>T-00254-8804</t>
  </si>
  <si>
    <t>T-00254-8805</t>
  </si>
  <si>
    <t>T-00254-8806</t>
  </si>
  <si>
    <t>T-00254-8807</t>
  </si>
  <si>
    <t>T-00254-8808</t>
  </si>
  <si>
    <t>T-00254-8809</t>
  </si>
  <si>
    <t>T-00254-8810</t>
  </si>
  <si>
    <t>T-00254-8811</t>
  </si>
  <si>
    <t>T-00254-8812</t>
  </si>
  <si>
    <t>T-00254-8813</t>
  </si>
  <si>
    <t>T-00254-8814</t>
  </si>
  <si>
    <t>T-00254-8815</t>
  </si>
  <si>
    <t>T-00254-8816</t>
  </si>
  <si>
    <t>T-00254-8817</t>
  </si>
  <si>
    <t>T-00254-8818</t>
  </si>
  <si>
    <t>T-00254-8819</t>
  </si>
  <si>
    <t>T-00254-8820</t>
  </si>
  <si>
    <t>T-00254-8821</t>
  </si>
  <si>
    <t>T-00254-8822</t>
  </si>
  <si>
    <t>T-00254-8823</t>
  </si>
  <si>
    <t>T-00254-8824</t>
  </si>
  <si>
    <t>T-00254-8825</t>
  </si>
  <si>
    <t>T-00254-8826</t>
  </si>
  <si>
    <t>T-00254-8827</t>
  </si>
  <si>
    <t>T-00254-8828</t>
  </si>
  <si>
    <t>T-00254-8829</t>
  </si>
  <si>
    <t>T-00254-8830</t>
  </si>
  <si>
    <t>T-00254-8831</t>
  </si>
  <si>
    <t>T-00254-8832</t>
  </si>
  <si>
    <t>T-00254-8833</t>
  </si>
  <si>
    <t>T-00254-8834</t>
  </si>
  <si>
    <t>T-00254-8835</t>
  </si>
  <si>
    <t>T-00254-8836</t>
  </si>
  <si>
    <t>T-00254-8837</t>
  </si>
  <si>
    <t>T-00254-8838</t>
  </si>
  <si>
    <t>T-00254-8839</t>
  </si>
  <si>
    <t>T-00254-8840</t>
  </si>
  <si>
    <t>T-00254-8841</t>
  </si>
  <si>
    <t>T-00254-8842</t>
  </si>
  <si>
    <t>T-00254-8843</t>
  </si>
  <si>
    <t>T-00254-8844</t>
  </si>
  <si>
    <t>T-00254-8845</t>
  </si>
  <si>
    <t>T-00254-8846</t>
  </si>
  <si>
    <t>T-00254-8847</t>
  </si>
  <si>
    <t>T-00254-8848</t>
  </si>
  <si>
    <t>T-00254-8849</t>
  </si>
  <si>
    <t>T-00254-8850</t>
  </si>
  <si>
    <t>T-00254-8851</t>
  </si>
  <si>
    <t>T-00254-8852</t>
  </si>
  <si>
    <t>T-00254-8853</t>
  </si>
  <si>
    <t>T-00254-8854</t>
  </si>
  <si>
    <t>T-00254-8855</t>
  </si>
  <si>
    <t>T-00254-8856</t>
  </si>
  <si>
    <t>T-00254-8857</t>
  </si>
  <si>
    <t>T-00254-8858</t>
  </si>
  <si>
    <t>T-00254-8859</t>
  </si>
  <si>
    <t>T-00254-8864</t>
  </si>
  <si>
    <t>T-00254-8865</t>
  </si>
  <si>
    <t>T-00254-8866</t>
  </si>
  <si>
    <t>T-00254-8867</t>
  </si>
  <si>
    <t>T-00254-8868</t>
  </si>
  <si>
    <t>T-00254-8869</t>
  </si>
  <si>
    <t>T-00254-8870</t>
  </si>
  <si>
    <t>T-00254-8871</t>
  </si>
  <si>
    <t>T-00254-8872</t>
  </si>
  <si>
    <t>T-00254-8873</t>
  </si>
  <si>
    <t>T-00254-8874</t>
  </si>
  <si>
    <t>T-00254-8875</t>
  </si>
  <si>
    <t>T-00254-8876</t>
  </si>
  <si>
    <t>T-00254-8877</t>
  </si>
  <si>
    <t>T-00254-8878</t>
  </si>
  <si>
    <t>T-00254-8879</t>
  </si>
  <si>
    <t>T-00254-8884</t>
  </si>
  <si>
    <t>T-00254-8885</t>
  </si>
  <si>
    <t>T-00254-8886</t>
  </si>
  <si>
    <t>T-00254-8887</t>
  </si>
  <si>
    <t>T-00254-8888</t>
  </si>
  <si>
    <t>T-00254-8889</t>
  </si>
  <si>
    <t>T-00254-8890</t>
  </si>
  <si>
    <t>T-00254-8891</t>
  </si>
  <si>
    <t>T-00254-8892</t>
  </si>
  <si>
    <t>T-00254-8893</t>
  </si>
  <si>
    <t>T-00254-8894</t>
  </si>
  <si>
    <t>T-00254-8895</t>
  </si>
  <si>
    <t>T-00254-8896</t>
  </si>
  <si>
    <t>T-00254-8897</t>
  </si>
  <si>
    <t>T-00254-8898</t>
  </si>
  <si>
    <t>T-00254-8899</t>
  </si>
  <si>
    <t>T-00254-8904</t>
  </si>
  <si>
    <t>T-00254-8905</t>
  </si>
  <si>
    <t>T-00254-8906</t>
  </si>
  <si>
    <t>T-00254-8907</t>
  </si>
  <si>
    <t>T-00254-8908</t>
  </si>
  <si>
    <t>T-00254-8909</t>
  </si>
  <si>
    <t>T-00254-8910</t>
  </si>
  <si>
    <t>T-00254-8911</t>
  </si>
  <si>
    <t>T-00254-8912</t>
  </si>
  <si>
    <t>T-00254-8913</t>
  </si>
  <si>
    <t>T-00254-8914</t>
  </si>
  <si>
    <t>T-00254-8915</t>
  </si>
  <si>
    <t>T-00254-8916</t>
  </si>
  <si>
    <t>T-00254-8917</t>
  </si>
  <si>
    <t>T-00254-8918</t>
  </si>
  <si>
    <t>T-00254-8919</t>
  </si>
  <si>
    <t>T-00254-8924</t>
  </si>
  <si>
    <t>T-00254-8925</t>
  </si>
  <si>
    <t>T-00254-8926</t>
  </si>
  <si>
    <t>T-00254-8927</t>
  </si>
  <si>
    <t>T-00254-8928</t>
  </si>
  <si>
    <t>T-00254-8929</t>
  </si>
  <si>
    <t>T-00254-8930</t>
  </si>
  <si>
    <t>T-00254-8931</t>
  </si>
  <si>
    <t>T-00254-8932</t>
  </si>
  <si>
    <t>T-00254-8933</t>
  </si>
  <si>
    <t>T-00254-8934</t>
  </si>
  <si>
    <t>T-00254-8935</t>
  </si>
  <si>
    <t>T-00254-8936</t>
  </si>
  <si>
    <t>T-00254-8937</t>
  </si>
  <si>
    <t>T-00254-8938</t>
  </si>
  <si>
    <t>T-00254-8939</t>
  </si>
  <si>
    <t>T-00254-8944</t>
  </si>
  <si>
    <t>T-00254-8945</t>
  </si>
  <si>
    <t>T-00254-8946</t>
  </si>
  <si>
    <t>T-00254-8947</t>
  </si>
  <si>
    <t>T-00254-8948</t>
  </si>
  <si>
    <t>T-00254-8949</t>
  </si>
  <si>
    <t>T-00254-8950</t>
  </si>
  <si>
    <t>T-00254-8951</t>
  </si>
  <si>
    <t>T-00254-8952</t>
  </si>
  <si>
    <t>T-00254-8953</t>
  </si>
  <si>
    <t>T-00254-8954</t>
  </si>
  <si>
    <t>T-00254-8955</t>
  </si>
  <si>
    <t>T-00254-8956</t>
  </si>
  <si>
    <t>T-00254-8957</t>
  </si>
  <si>
    <t>T-00254-8958</t>
  </si>
  <si>
    <t>T-00254-8959</t>
  </si>
  <si>
    <t>T-00254-8964</t>
  </si>
  <si>
    <t>T-00254-8965</t>
  </si>
  <si>
    <t>T-00254-8966</t>
  </si>
  <si>
    <t>T-00254-8967</t>
  </si>
  <si>
    <t>T-00254-8968</t>
  </si>
  <si>
    <t>T-00254-8969</t>
  </si>
  <si>
    <t>T-00254-8970</t>
  </si>
  <si>
    <t>T-00254-8971</t>
  </si>
  <si>
    <t>T-00254-8972</t>
  </si>
  <si>
    <t>T-00254-8973</t>
  </si>
  <si>
    <t>T-00254-8974</t>
  </si>
  <si>
    <t>T-00254-8975</t>
  </si>
  <si>
    <t>T-00254-8976</t>
  </si>
  <si>
    <t>T-00254-8977</t>
  </si>
  <si>
    <t>T-00254-8978</t>
  </si>
  <si>
    <t>T-00254-8979</t>
  </si>
  <si>
    <t>T-00254-8984</t>
  </si>
  <si>
    <t>T-00254-8985</t>
  </si>
  <si>
    <t>T-00254-8986</t>
  </si>
  <si>
    <t>T-00254-8987</t>
  </si>
  <si>
    <t>T-00254-8988</t>
  </si>
  <si>
    <t>T-00254-8989</t>
  </si>
  <si>
    <t>T-00254-8990</t>
  </si>
  <si>
    <t>T-00254-8991</t>
  </si>
  <si>
    <t>T-00254-8992</t>
  </si>
  <si>
    <t>T-00254-8996</t>
  </si>
  <si>
    <t>T-00254-8997</t>
  </si>
  <si>
    <t>T-00254-8998</t>
  </si>
  <si>
    <t>T-00254-8999</t>
  </si>
  <si>
    <t>T-00254-9000</t>
  </si>
  <si>
    <t>T-00254-9001</t>
  </si>
  <si>
    <t>T-00254-9002</t>
  </si>
  <si>
    <t>T-00254-9003</t>
  </si>
  <si>
    <t>T-00254-9004</t>
  </si>
  <si>
    <t>T-00254-9005</t>
  </si>
  <si>
    <t>T-00254-9006</t>
  </si>
  <si>
    <t>T-00254-9007</t>
  </si>
  <si>
    <t>T-00254-9008</t>
  </si>
  <si>
    <t>T-00254-9009</t>
  </si>
  <si>
    <t>T-00254-9010</t>
  </si>
  <si>
    <t>T-00254-9011</t>
  </si>
  <si>
    <t>T-00254-9012</t>
  </si>
  <si>
    <t>T-00254-9013</t>
  </si>
  <si>
    <t>T-00254-9014</t>
  </si>
  <si>
    <t>T-00254-9015</t>
  </si>
  <si>
    <t>T-00254-9016</t>
  </si>
  <si>
    <t>T-00254-9017</t>
  </si>
  <si>
    <t>T-00254-9018</t>
  </si>
  <si>
    <t>T-00254-9019</t>
  </si>
  <si>
    <t>T-00254-9020</t>
  </si>
  <si>
    <t>T-00254-9021</t>
  </si>
  <si>
    <t>T-00254-9022</t>
  </si>
  <si>
    <t>T-00254-9023</t>
  </si>
  <si>
    <t>T-00254-9024</t>
  </si>
  <si>
    <t>T-00254-9025</t>
  </si>
  <si>
    <t>T-00254-9026</t>
  </si>
  <si>
    <t>T-00254-9027</t>
  </si>
  <si>
    <t>T-00254-9028</t>
  </si>
  <si>
    <t>T-00254-9029</t>
  </si>
  <si>
    <t>T-00254-9030</t>
  </si>
  <si>
    <t>T-00254-9031</t>
  </si>
  <si>
    <t>T-00254-9032</t>
  </si>
  <si>
    <t>T-00254-9033</t>
  </si>
  <si>
    <t>T-00254-9034</t>
  </si>
  <si>
    <t>T-00254-9035</t>
  </si>
  <si>
    <t>T-00254-9036</t>
  </si>
  <si>
    <t>T-00254-9037</t>
  </si>
  <si>
    <t>T-00254-9038</t>
  </si>
  <si>
    <t>T-00254-9039</t>
  </si>
  <si>
    <t>T-00254-9040</t>
  </si>
  <si>
    <t>T-00254-9041</t>
  </si>
  <si>
    <t>T-00254-9042</t>
  </si>
  <si>
    <t>T-00254-9043</t>
  </si>
  <si>
    <t>T-00254-9044</t>
  </si>
  <si>
    <t>T-00254-9045</t>
  </si>
  <si>
    <t>T-00254-9046</t>
  </si>
  <si>
    <t>T-00254-9047</t>
  </si>
  <si>
    <t>T-00254-9048</t>
  </si>
  <si>
    <t>T-00254-9049</t>
  </si>
  <si>
    <t>T-00254-9050</t>
  </si>
  <si>
    <t>T-00254-9051</t>
  </si>
  <si>
    <t>T-00254-9052</t>
  </si>
  <si>
    <t>T-00254-9053</t>
  </si>
  <si>
    <t>T-00254-9054</t>
  </si>
  <si>
    <t>T-00254-9055</t>
  </si>
  <si>
    <t>T-00254-9056</t>
  </si>
  <si>
    <t>T-00254-9057</t>
  </si>
  <si>
    <t>T-00254-9058</t>
  </si>
  <si>
    <t>T-00254-9059</t>
  </si>
  <si>
    <t>T-00254-9060</t>
  </si>
  <si>
    <t>T-00254-9061</t>
  </si>
  <si>
    <t>T-00254-9062</t>
  </si>
  <si>
    <t>T-00254-9063</t>
  </si>
  <si>
    <t>T-00254-9064</t>
  </si>
  <si>
    <t>T-00254-9065</t>
  </si>
  <si>
    <t>T-00254-9066</t>
  </si>
  <si>
    <t>T-00254-9067</t>
  </si>
  <si>
    <t>T-00254-9068</t>
  </si>
  <si>
    <t>T-00254-9069</t>
  </si>
  <si>
    <t>T-00254-9070</t>
  </si>
  <si>
    <t>T-00254-9071</t>
  </si>
  <si>
    <t>T-00254-9072</t>
  </si>
  <si>
    <t>T-00254-9073</t>
  </si>
  <si>
    <t>T-00254-9074</t>
  </si>
  <si>
    <t>T-00254-9075</t>
  </si>
  <si>
    <t>T-00254-9076</t>
  </si>
  <si>
    <t>T-00254-9077</t>
  </si>
  <si>
    <t>T-00254-9078</t>
  </si>
  <si>
    <t>T-00254-9079</t>
  </si>
  <si>
    <t>T-00254-9080</t>
  </si>
  <si>
    <t>T-00254-9081</t>
  </si>
  <si>
    <t>T-00254-9082</t>
  </si>
  <si>
    <t>T-00254-9083</t>
  </si>
  <si>
    <t>T-00254-9084</t>
  </si>
  <si>
    <t>T-00254-9085</t>
  </si>
  <si>
    <t>T-00254-9086</t>
  </si>
  <si>
    <t>T-00254-9087</t>
  </si>
  <si>
    <t>T-00254-9088</t>
  </si>
  <si>
    <t>T-00254-9089</t>
  </si>
  <si>
    <t>T-00254-9090</t>
  </si>
  <si>
    <t>T-00254-9091</t>
  </si>
  <si>
    <t>T-00254-9092</t>
  </si>
  <si>
    <t>T-00254-9093</t>
  </si>
  <si>
    <t>T-00254-9094</t>
  </si>
  <si>
    <t>T-00254-9095</t>
  </si>
  <si>
    <t>T-00254-9096</t>
  </si>
  <si>
    <t>T-00254-9097</t>
  </si>
  <si>
    <t>T-00254-9098</t>
  </si>
  <si>
    <t>T-00254-9099</t>
  </si>
  <si>
    <t>T-00254-9100</t>
  </si>
  <si>
    <t>T-00254-9101</t>
  </si>
  <si>
    <t>T-00254-9102</t>
  </si>
  <si>
    <t>T-00254-9103</t>
  </si>
  <si>
    <t>T-00254-9104</t>
  </si>
  <si>
    <t>T-00254-9105</t>
  </si>
  <si>
    <t>T-00254-9106</t>
  </si>
  <si>
    <t>T-00254-9107</t>
  </si>
  <si>
    <t>T-00254-9108</t>
  </si>
  <si>
    <t>T-00254-9109</t>
  </si>
  <si>
    <t>T-00254-9110</t>
  </si>
  <si>
    <t>T-00254-9111</t>
  </si>
  <si>
    <t>T-00254-9112</t>
  </si>
  <si>
    <t>T-00254-9113</t>
  </si>
  <si>
    <t>T-00254-9114</t>
  </si>
  <si>
    <t>T-00254-9116</t>
  </si>
  <si>
    <t>T-00254-9117</t>
  </si>
  <si>
    <t>T-00254-9118</t>
  </si>
  <si>
    <t>T-00254-9119</t>
  </si>
  <si>
    <t>T-00254-9120</t>
  </si>
  <si>
    <t>T-00254-9121</t>
  </si>
  <si>
    <t>T-00254-9122</t>
  </si>
  <si>
    <t>T-00254-9123</t>
  </si>
  <si>
    <t>T-00254-9124</t>
  </si>
  <si>
    <t>T-00254-9125</t>
  </si>
  <si>
    <t>T-00254-9126</t>
  </si>
  <si>
    <t>T-00254-9127</t>
  </si>
  <si>
    <t>T-00254-9128</t>
  </si>
  <si>
    <t>T-00254-9129</t>
  </si>
  <si>
    <t>T-00254-9130</t>
  </si>
  <si>
    <t>T-00254-9131</t>
  </si>
  <si>
    <t>T-00254-9132</t>
  </si>
  <si>
    <t>T-00254-9133</t>
  </si>
  <si>
    <t>T-00254-9134</t>
  </si>
  <si>
    <t>T-00254-9135</t>
  </si>
  <si>
    <t>T-00254-9136</t>
  </si>
  <si>
    <t>T-00254-9137</t>
  </si>
  <si>
    <t>T-00254-9138</t>
  </si>
  <si>
    <t>T-00254-9139</t>
  </si>
  <si>
    <t>T-00254-9140</t>
  </si>
  <si>
    <t>T-00254-9141</t>
  </si>
  <si>
    <t>T-00254-9142</t>
  </si>
  <si>
    <t>T-00254-9143</t>
  </si>
  <si>
    <t>T-00254-9144</t>
  </si>
  <si>
    <t>T-00254-9145</t>
  </si>
  <si>
    <t>T-00254-9146</t>
  </si>
  <si>
    <t>T-00254-9147</t>
  </si>
  <si>
    <t>T-00254-9148</t>
  </si>
  <si>
    <t>T-00254-9149</t>
  </si>
  <si>
    <t>T-00254-9150</t>
  </si>
  <si>
    <t>T-00254-9160</t>
  </si>
  <si>
    <t>T-00254-9161</t>
  </si>
  <si>
    <t>T-00254-9162</t>
  </si>
  <si>
    <t>T-00254-9163</t>
  </si>
  <si>
    <t>T-00254-9165</t>
  </si>
  <si>
    <t>T-00254-9166</t>
  </si>
  <si>
    <t>T-00254-9167</t>
  </si>
  <si>
    <t>T-00254-9168</t>
  </si>
  <si>
    <t>T-00254-9169</t>
  </si>
  <si>
    <t>T-00254-9170</t>
  </si>
  <si>
    <t>T-00254-9171</t>
  </si>
  <si>
    <t>T-00254-9172</t>
  </si>
  <si>
    <t>T-00254-9173</t>
  </si>
  <si>
    <t>T-00254-9174</t>
  </si>
  <si>
    <t>T-00254-9175</t>
  </si>
  <si>
    <t>T-00254-9176</t>
  </si>
  <si>
    <t>T-00254-9177</t>
  </si>
  <si>
    <t>T-00254-9178</t>
  </si>
  <si>
    <t>T-00254-9179</t>
  </si>
  <si>
    <t>T-00254-9180</t>
  </si>
  <si>
    <t>T-00254-9181</t>
  </si>
  <si>
    <t>T-00254-9182</t>
  </si>
  <si>
    <t>T-00254-9183</t>
  </si>
  <si>
    <t>T-00254-9184</t>
  </si>
  <si>
    <t>T-00254-9185</t>
  </si>
  <si>
    <t>T-00254-9186</t>
  </si>
  <si>
    <t>T-00254-9187</t>
  </si>
  <si>
    <t>T-00254-9188</t>
  </si>
  <si>
    <t>T-00254-9189</t>
  </si>
  <si>
    <t>T-00254-9190</t>
  </si>
  <si>
    <t>T-00254-9191</t>
  </si>
  <si>
    <t>T-00254-9192</t>
  </si>
  <si>
    <t>T-00254-9225</t>
  </si>
  <si>
    <t>T-00254-9226</t>
  </si>
  <si>
    <t>T-00254-9227</t>
  </si>
  <si>
    <t>T-00254-9228</t>
  </si>
  <si>
    <t>T-00254-9229</t>
  </si>
  <si>
    <t>T-00254-9230</t>
  </si>
  <si>
    <t>T-00254-9231</t>
  </si>
  <si>
    <t>T-00254-9232</t>
  </si>
  <si>
    <t>T-00254-9233</t>
  </si>
  <si>
    <t>T-00254-9234</t>
  </si>
  <si>
    <t>T-00254-9235</t>
  </si>
  <si>
    <t>T-00254-9236</t>
  </si>
  <si>
    <t>T-00254-9237</t>
  </si>
  <si>
    <t>T-00254-9238</t>
  </si>
  <si>
    <t>T-00254-9239</t>
  </si>
  <si>
    <t>T-00254-9240</t>
  </si>
  <si>
    <t>T-00254-9241</t>
  </si>
  <si>
    <t>T-00254-9242</t>
  </si>
  <si>
    <t>T-00254-9243</t>
  </si>
  <si>
    <t>T-00254-9244</t>
  </si>
  <si>
    <t>T-00254-9245</t>
  </si>
  <si>
    <t>T-00254-9246</t>
  </si>
  <si>
    <t>T-00254-9247</t>
  </si>
  <si>
    <t>T-00254-9251</t>
  </si>
  <si>
    <t>T-00254-9252</t>
  </si>
  <si>
    <t>T-00254-9253</t>
  </si>
  <si>
    <t>T-00254-9254</t>
  </si>
  <si>
    <t>T-00254-9258</t>
  </si>
  <si>
    <t>T-00254-9259</t>
  </si>
  <si>
    <t>T-00254-9260</t>
  </si>
  <si>
    <t>T-00254-9261</t>
  </si>
  <si>
    <t>T-00254-9265</t>
  </si>
  <si>
    <t>T-00254-9266</t>
  </si>
  <si>
    <t>T-00254-9267</t>
  </si>
  <si>
    <t>T-00254-9268</t>
  </si>
  <si>
    <t>T-00254-9269</t>
  </si>
  <si>
    <t>T-00254-9270</t>
  </si>
  <si>
    <t>T-00254-9271</t>
  </si>
  <si>
    <t>T-00254-9274</t>
  </si>
  <si>
    <t>T-00254-9275</t>
  </si>
  <si>
    <t>T-00254-9277</t>
  </si>
  <si>
    <t>T-00254-9278</t>
  </si>
  <si>
    <t>T-00254-9279</t>
  </si>
  <si>
    <t>T-00254-9280</t>
  </si>
  <si>
    <t>T-00254-9281</t>
  </si>
  <si>
    <t>T-00254-9282</t>
  </si>
  <si>
    <t>T-00254-9283</t>
  </si>
  <si>
    <t>T-00254-9284</t>
  </si>
  <si>
    <t>T-00254-9287</t>
  </si>
  <si>
    <t>T-00254-9289</t>
  </si>
  <si>
    <t>T-00254-9290</t>
  </si>
  <si>
    <t>T-00254-9291</t>
  </si>
  <si>
    <t>T-00254-9292</t>
  </si>
  <si>
    <t>T-00254-9293</t>
  </si>
  <si>
    <t>T-00254-9294</t>
  </si>
  <si>
    <t>T-00254-9295</t>
  </si>
  <si>
    <t>T-00254-9296</t>
  </si>
  <si>
    <t>T-00254-9297</t>
  </si>
  <si>
    <t>T-00254-9298</t>
  </si>
  <si>
    <t>T-00254-9299</t>
  </si>
  <si>
    <t>T-00254-9300</t>
  </si>
  <si>
    <t>T-00254-9301</t>
  </si>
  <si>
    <t>T-00254-9302</t>
  </si>
  <si>
    <t>T-00254-9303</t>
  </si>
  <si>
    <t>T-00254-9304</t>
  </si>
  <si>
    <t>T-00254-9305</t>
  </si>
  <si>
    <t>T-00254-9306</t>
  </si>
  <si>
    <t>T-00254-9307</t>
  </si>
  <si>
    <t>T-00254-9308</t>
  </si>
  <si>
    <t>T-00254-9309</t>
  </si>
  <si>
    <t>T-00254-9310</t>
  </si>
  <si>
    <t>T-00254-9311</t>
  </si>
  <si>
    <t>T-00254-9312</t>
  </si>
  <si>
    <t>T-00254-9313</t>
  </si>
  <si>
    <t>T-00254-9314</t>
  </si>
  <si>
    <t>T-00254-9315</t>
  </si>
  <si>
    <t>T-00254-9316</t>
  </si>
  <si>
    <t>T-00254-9317</t>
  </si>
  <si>
    <t>T-00254-9318</t>
  </si>
  <si>
    <t>T-00254-9319</t>
  </si>
  <si>
    <t>T-00254-9320</t>
  </si>
  <si>
    <t>T-00254-9321</t>
  </si>
  <si>
    <t>T-00254-9322</t>
  </si>
  <si>
    <t>T-00254-9323</t>
  </si>
  <si>
    <t>T-00254-9324</t>
  </si>
  <si>
    <t>T-00254-9325</t>
  </si>
  <si>
    <t>T-00254-9326</t>
  </si>
  <si>
    <t>T-00254-9327</t>
  </si>
  <si>
    <t>T-00254-9328</t>
  </si>
  <si>
    <t>T-00254-9329</t>
  </si>
  <si>
    <t>T-00254-9330</t>
  </si>
  <si>
    <t>T-00254-9331</t>
  </si>
  <si>
    <t>T-00254-9332</t>
  </si>
  <si>
    <t>T-00254-9333</t>
  </si>
  <si>
    <t>T-00254-9334</t>
  </si>
  <si>
    <t>T-00254-9335</t>
  </si>
  <si>
    <t>T-00254-9336</t>
  </si>
  <si>
    <t>T-00254-9337</t>
  </si>
  <si>
    <t>T-00254-9338</t>
  </si>
  <si>
    <t>T-00254-9339</t>
  </si>
  <si>
    <t>T-00254-9340</t>
  </si>
  <si>
    <t>T-00254-9341</t>
  </si>
  <si>
    <t>T-00254-9342</t>
  </si>
  <si>
    <t>T-00254-9343</t>
  </si>
  <si>
    <t>T-00254-9344</t>
  </si>
  <si>
    <t>T-00254-9345</t>
  </si>
  <si>
    <t>T-00254-9346</t>
  </si>
  <si>
    <t>T-00254-9347</t>
  </si>
  <si>
    <t>T-00254-9348</t>
  </si>
  <si>
    <t>T-00254-9349</t>
  </si>
  <si>
    <t>T-00254-9350</t>
  </si>
  <si>
    <t>T-00254-9351</t>
  </si>
  <si>
    <t>T-00254-9352</t>
  </si>
  <si>
    <t>T-00254-9353</t>
  </si>
  <si>
    <t>T-00254-9354</t>
  </si>
  <si>
    <t>T-00254-9355</t>
  </si>
  <si>
    <t>T-00254-9356</t>
  </si>
  <si>
    <t>T-00254-9357</t>
  </si>
  <si>
    <t>T-00254-9358</t>
  </si>
  <si>
    <t>T-00254-9359</t>
  </si>
  <si>
    <t>T-00254-9360</t>
  </si>
  <si>
    <t>T-00254-9361</t>
  </si>
  <si>
    <t>T-00254-9362</t>
  </si>
  <si>
    <t>T-00254-9363</t>
  </si>
  <si>
    <t>T-00254-9364</t>
  </si>
  <si>
    <t>T-00254-9365</t>
  </si>
  <si>
    <t>T-00254-9366</t>
  </si>
  <si>
    <t>T-00254-9369</t>
  </si>
  <si>
    <t>T-00254-9370</t>
  </si>
  <si>
    <t>T-00254-9371</t>
  </si>
  <si>
    <t>T-00254-9372</t>
  </si>
  <si>
    <t>T-00254-9373</t>
  </si>
  <si>
    <t>T-00254-9374</t>
  </si>
  <si>
    <t>T-00254-9375</t>
  </si>
  <si>
    <t>T-00254-9376</t>
  </si>
  <si>
    <t>T-00254-9377</t>
  </si>
  <si>
    <t>T-00254-9378</t>
  </si>
  <si>
    <t>T-00254-9379</t>
  </si>
  <si>
    <t>T-00254-9380</t>
  </si>
  <si>
    <t>T-00254-9381</t>
  </si>
  <si>
    <t>T-00254-9382</t>
  </si>
  <si>
    <t>T-00254-9383</t>
  </si>
  <si>
    <t>T-00254-9384</t>
  </si>
  <si>
    <t>T-00254-9385</t>
  </si>
  <si>
    <t>T-00254-9386</t>
  </si>
  <si>
    <t>T-00254-9387</t>
  </si>
  <si>
    <t>T-00254-9388</t>
  </si>
  <si>
    <t>T-00254-9391</t>
  </si>
  <si>
    <t>T-00254-9954</t>
  </si>
  <si>
    <t>T-00254-9955</t>
  </si>
  <si>
    <t>T-00254-9956</t>
  </si>
  <si>
    <t>T-00254-9957</t>
  </si>
  <si>
    <t>T-00254-9958</t>
  </si>
  <si>
    <t>T-00254-9959</t>
  </si>
  <si>
    <t>T-00254-9960</t>
  </si>
  <si>
    <t>T-00254-9961</t>
  </si>
  <si>
    <t>T-00254-9962</t>
  </si>
  <si>
    <t>T-00254-9963</t>
  </si>
  <si>
    <t>T-00254-9964</t>
  </si>
  <si>
    <t>T-00254-9965</t>
  </si>
  <si>
    <t>T-00254-9966</t>
  </si>
  <si>
    <t>T-00254-9967</t>
  </si>
  <si>
    <t>T-00254-9968</t>
  </si>
  <si>
    <t>T-00254-9969</t>
  </si>
  <si>
    <t>T-00254-9970</t>
  </si>
  <si>
    <t>T-00254-9971</t>
  </si>
  <si>
    <t>T-00254-9972</t>
  </si>
  <si>
    <t>T-00254-9973</t>
  </si>
  <si>
    <t>T-00254-9974</t>
  </si>
  <si>
    <t>T-00254-9975</t>
  </si>
  <si>
    <t>T-00254-9976</t>
  </si>
  <si>
    <t>T-00254-9977</t>
  </si>
  <si>
    <t>T-00254-9978</t>
  </si>
  <si>
    <t>T-00254-9979</t>
  </si>
  <si>
    <t>T-00254-9980</t>
  </si>
  <si>
    <t>T-00254-9981</t>
  </si>
  <si>
    <t>T-00254-9982</t>
  </si>
  <si>
    <t>T-00254-9983</t>
  </si>
  <si>
    <t>T-00254-9984</t>
  </si>
  <si>
    <t>T-00254-9985</t>
  </si>
  <si>
    <t>T-00254-9986</t>
  </si>
  <si>
    <t>T-00254-9987</t>
  </si>
  <si>
    <t>T-00254-9988</t>
  </si>
  <si>
    <t>T-00254-9989</t>
  </si>
  <si>
    <t>T-00254-9990</t>
  </si>
  <si>
    <t>T-00254-9991</t>
  </si>
  <si>
    <t>T-00254-9992</t>
  </si>
  <si>
    <t>T-00254-9993</t>
  </si>
  <si>
    <t>T-00254-9994</t>
  </si>
  <si>
    <t>T-00254-9995</t>
  </si>
  <si>
    <t>T-00254-9996</t>
  </si>
  <si>
    <t>T-00254-9997</t>
  </si>
  <si>
    <t>T-00254-9998</t>
  </si>
  <si>
    <t>T-00254-9999</t>
  </si>
  <si>
    <t>T-00255-0067</t>
  </si>
  <si>
    <t>TJX11 - Orifice plate</t>
  </si>
  <si>
    <t>18</t>
  </si>
  <si>
    <t>TM-00255</t>
  </si>
  <si>
    <t>T-00255-0068</t>
  </si>
  <si>
    <t>T-00255-0069</t>
  </si>
  <si>
    <t>T-00255-0070</t>
  </si>
  <si>
    <t>T-00255-0071</t>
  </si>
  <si>
    <t>T-00255-0072</t>
  </si>
  <si>
    <t>T-00255-0073</t>
  </si>
  <si>
    <t>T-00255-0074</t>
  </si>
  <si>
    <t>T-00255-0075</t>
  </si>
  <si>
    <t>T-00255-0076</t>
  </si>
  <si>
    <t>T-00255-0077</t>
  </si>
  <si>
    <t>T-00255-0078</t>
  </si>
  <si>
    <t>T-00255-0079</t>
  </si>
  <si>
    <t>T-00255-0080</t>
  </si>
  <si>
    <t>T-00255-0081</t>
  </si>
  <si>
    <t>T-00255-0082</t>
  </si>
  <si>
    <t>T-00255-0083</t>
  </si>
  <si>
    <t>T-00255-0084</t>
  </si>
  <si>
    <t>T-00256-0067</t>
  </si>
  <si>
    <t>TJX12 - Optical fiber cable</t>
  </si>
  <si>
    <t>TM-00256</t>
  </si>
  <si>
    <t>T-00256-0068</t>
  </si>
  <si>
    <t>T-00256-0069</t>
  </si>
  <si>
    <t>T-00256-0070</t>
  </si>
  <si>
    <t>T-00256-0071</t>
  </si>
  <si>
    <t>T-00256-0072</t>
  </si>
  <si>
    <t>T-00256-0073</t>
  </si>
  <si>
    <t>T-00256-0074</t>
  </si>
  <si>
    <t>T-00256-0075</t>
  </si>
  <si>
    <t>T-00256-0084</t>
  </si>
  <si>
    <t>T-00256-0091</t>
  </si>
  <si>
    <t>T-00257-0215</t>
  </si>
  <si>
    <t>TJX13 - Thermowell</t>
  </si>
  <si>
    <t>TM-00257</t>
  </si>
  <si>
    <t>T-00257-0216</t>
  </si>
  <si>
    <t>T-00257-0217</t>
  </si>
  <si>
    <t>T-00257-0218</t>
  </si>
  <si>
    <t>T-00257-0219</t>
  </si>
  <si>
    <t>T-00257-0220</t>
  </si>
  <si>
    <t>T-00257-0221</t>
  </si>
  <si>
    <t>T-00257-0222</t>
  </si>
  <si>
    <t>T-00257-0223</t>
  </si>
  <si>
    <t>T-00257-0224</t>
  </si>
  <si>
    <t>T-00257-0225</t>
  </si>
  <si>
    <t>T-00257-0226</t>
  </si>
  <si>
    <t>T-00257-0227</t>
  </si>
  <si>
    <t>T-00257-0228</t>
  </si>
  <si>
    <t>T-00257-0229</t>
  </si>
  <si>
    <t>T-00257-0230</t>
  </si>
  <si>
    <t>T-00257-0231</t>
  </si>
  <si>
    <t>T-00257-0232</t>
  </si>
  <si>
    <t>T-00257-0233</t>
  </si>
  <si>
    <t>T-00257-0234</t>
  </si>
  <si>
    <t>T-00257-0235</t>
  </si>
  <si>
    <t>T-00257-0236</t>
  </si>
  <si>
    <t>T-00257-0237</t>
  </si>
  <si>
    <t>T-00257-0238</t>
  </si>
  <si>
    <t>T-00257-0239</t>
  </si>
  <si>
    <t>T-00257-0240</t>
  </si>
  <si>
    <t>T-00257-0241</t>
  </si>
  <si>
    <t>T-00257-0242</t>
  </si>
  <si>
    <t>T-00257-0243</t>
  </si>
  <si>
    <t>T-00257-0244</t>
  </si>
  <si>
    <t>T-00257-0245</t>
  </si>
  <si>
    <t>T-00257-0246</t>
  </si>
  <si>
    <t>T-00257-0247</t>
  </si>
  <si>
    <t>T-00257-0248</t>
  </si>
  <si>
    <t>T-00257-0249</t>
  </si>
  <si>
    <t>T-00257-0250</t>
  </si>
  <si>
    <t>T-00257-0251</t>
  </si>
  <si>
    <t>T-00257-0252</t>
  </si>
  <si>
    <t>T-00257-0253</t>
  </si>
  <si>
    <t>T-00257-0254</t>
  </si>
  <si>
    <t>T-00257-0255</t>
  </si>
  <si>
    <t>T-00257-0256</t>
  </si>
  <si>
    <t>T-00257-0257</t>
  </si>
  <si>
    <t>T-00257-0258</t>
  </si>
  <si>
    <t>T-00257-0259</t>
  </si>
  <si>
    <t>T-00257-0260</t>
  </si>
  <si>
    <t>T-00257-0261</t>
  </si>
  <si>
    <t>T-00257-0262</t>
  </si>
  <si>
    <t>T-00257-0263</t>
  </si>
  <si>
    <t>T-00257-0264</t>
  </si>
  <si>
    <t>T-00275-3628</t>
  </si>
  <si>
    <t>TIX01 - RJ45 Cable</t>
  </si>
  <si>
    <t>RJ45 Cable</t>
  </si>
  <si>
    <t>TM-00275</t>
  </si>
  <si>
    <t>T-00275-3629</t>
  </si>
  <si>
    <t>T-00275-3630</t>
  </si>
  <si>
    <t>T-00275-3631</t>
  </si>
  <si>
    <t>T-00275-3632</t>
  </si>
  <si>
    <t>T-00275-3633</t>
  </si>
  <si>
    <t>T-00275-3634</t>
  </si>
  <si>
    <t>T-00275-3635</t>
  </si>
  <si>
    <t>T-00275-3636</t>
  </si>
  <si>
    <t>T-00275-3637</t>
  </si>
  <si>
    <t>T-00275-3638</t>
  </si>
  <si>
    <t>T-00275-3639</t>
  </si>
  <si>
    <t>T-00275-3640</t>
  </si>
  <si>
    <t>T-00275-3641</t>
  </si>
  <si>
    <t>T-00275-3642</t>
  </si>
  <si>
    <t>T-00275-3643</t>
  </si>
  <si>
    <t>T-00275-3644</t>
  </si>
  <si>
    <t>T-00275-3645</t>
  </si>
  <si>
    <t>T-00275-3646</t>
  </si>
  <si>
    <t>T-00275-3647</t>
  </si>
  <si>
    <t>T-00275-3648</t>
  </si>
  <si>
    <t>T-00275-3649</t>
  </si>
  <si>
    <t>T-00275-3650</t>
  </si>
  <si>
    <t>T-00275-3651</t>
  </si>
  <si>
    <t>T-00275-3652</t>
  </si>
  <si>
    <t>T-00275-3653</t>
  </si>
  <si>
    <t>T-00275-3654</t>
  </si>
  <si>
    <t>T-00275-3655</t>
  </si>
  <si>
    <t>T-00275-3656</t>
  </si>
  <si>
    <t>T-00275-3657</t>
  </si>
  <si>
    <t>T-00275-3658</t>
  </si>
  <si>
    <t>T-00275-3659</t>
  </si>
  <si>
    <t>T-00275-3660</t>
  </si>
  <si>
    <t>T-00275-3661</t>
  </si>
  <si>
    <t>T-00275-3662</t>
  </si>
  <si>
    <t>T-00275-3663</t>
  </si>
  <si>
    <t>T-00275-3664</t>
  </si>
  <si>
    <t>T-00275-3665</t>
  </si>
  <si>
    <t>T-00275-3666</t>
  </si>
  <si>
    <t>T-00275-3667</t>
  </si>
  <si>
    <t>T-00275-3668</t>
  </si>
  <si>
    <t>T-00275-3669</t>
  </si>
  <si>
    <t>T-00275-3670</t>
  </si>
  <si>
    <t>T-00275-3671</t>
  </si>
  <si>
    <t>T-00275-3672</t>
  </si>
  <si>
    <t>T-00275-3673</t>
  </si>
  <si>
    <t>T-00275-3674</t>
  </si>
  <si>
    <t>T-00275-3675</t>
  </si>
  <si>
    <t>T-00275-3676</t>
  </si>
  <si>
    <t>T-00275-3677</t>
  </si>
  <si>
    <t>T-00275-3678</t>
  </si>
  <si>
    <t>T-00275-3679</t>
  </si>
  <si>
    <t>T-00275-3680</t>
  </si>
  <si>
    <t>T-00275-3681</t>
  </si>
  <si>
    <t>T-00275-3682</t>
  </si>
  <si>
    <t>T-00275-3683</t>
  </si>
  <si>
    <t>T-00275-3684</t>
  </si>
  <si>
    <t>T-00275-3685</t>
  </si>
  <si>
    <t>T-00275-3686</t>
  </si>
  <si>
    <t>T-00275-3687</t>
  </si>
  <si>
    <t>T-00275-3688</t>
  </si>
  <si>
    <t>T-00275-3689</t>
  </si>
  <si>
    <t>T-00275-3690</t>
  </si>
  <si>
    <t>T-00275-3691</t>
  </si>
  <si>
    <t>T-00275-3692</t>
  </si>
  <si>
    <t>T-00275-3693</t>
  </si>
  <si>
    <t>T-00275-3694</t>
  </si>
  <si>
    <t>T-00275-3695</t>
  </si>
  <si>
    <t>T-00275-3696</t>
  </si>
  <si>
    <t>T-00275-4200</t>
  </si>
  <si>
    <t>T-00275-4201</t>
  </si>
  <si>
    <t>T-00284-0110</t>
  </si>
  <si>
    <t>TJX06 - Tubing pressure test</t>
  </si>
  <si>
    <t>Tubing Pressure Test</t>
  </si>
  <si>
    <t>TM-00284</t>
  </si>
  <si>
    <t>T-00284-0111</t>
  </si>
  <si>
    <t>T-00284-0112</t>
  </si>
  <si>
    <t>T-00284-0113</t>
  </si>
  <si>
    <t>T-00284-0114</t>
  </si>
  <si>
    <t>T-00284-0115</t>
  </si>
  <si>
    <t>T-00284-0116</t>
  </si>
  <si>
    <t>T-00284-0117</t>
  </si>
  <si>
    <t>T-00284-0118</t>
  </si>
  <si>
    <t>T-00284-0119</t>
  </si>
  <si>
    <t>T-00284-0120</t>
  </si>
  <si>
    <t>T-00284-0191</t>
  </si>
  <si>
    <t>T-00284-0192</t>
  </si>
  <si>
    <t>T-00284-0193</t>
  </si>
  <si>
    <t>T-00284-0194</t>
  </si>
  <si>
    <t>T-00284-0195</t>
  </si>
  <si>
    <t>T-00284-0196</t>
  </si>
  <si>
    <t>T-00284-0197</t>
  </si>
  <si>
    <t>T-00284-0198</t>
  </si>
  <si>
    <t>T-00284-0199</t>
  </si>
  <si>
    <t>T-00284-0200</t>
  </si>
  <si>
    <t>T-00284-0201</t>
  </si>
  <si>
    <t>T-00284-0202</t>
  </si>
  <si>
    <t>T-00284-0203</t>
  </si>
  <si>
    <t>T-00284-0204</t>
  </si>
  <si>
    <t>T-00284-0205</t>
  </si>
  <si>
    <t>T-00284-0206</t>
  </si>
  <si>
    <t>T-00284-0207</t>
  </si>
  <si>
    <t>T-00604-0308</t>
  </si>
  <si>
    <t>PS4-61-IJ-0001-CL01</t>
  </si>
  <si>
    <t>CPX09a - LV Power Cable (both end by HU CTR)</t>
  </si>
  <si>
    <t>Cable FROM PS4-63-NER-0010  TO PS4-61-IJ-0001</t>
  </si>
  <si>
    <t>Smart Form PLACEHOLDER (DO NOT DELETE)</t>
  </si>
  <si>
    <t>TM-00604</t>
  </si>
  <si>
    <t>T-00604-0309</t>
  </si>
  <si>
    <t>PS4-61-IJ-0001-CL02</t>
  </si>
  <si>
    <t>Cable FROM PS4-63-NER-0011 TO PS4-61-IJ-0001</t>
  </si>
  <si>
    <t>T-00604-0310</t>
  </si>
  <si>
    <t>PS4-61-IJ-0010-CL01</t>
  </si>
  <si>
    <t>Cable FROM PS4-61-NER-0010 TO PS4-61-IJ-0010</t>
  </si>
  <si>
    <t>T-00604-0311</t>
  </si>
  <si>
    <t>PS4-61-IK-0001-CG01</t>
  </si>
  <si>
    <t>Cable FROM PS4-61-IV-0001A TO PS4-61-IK-0001</t>
  </si>
  <si>
    <t>T-00604-0312</t>
  </si>
  <si>
    <t>PS4-61-IK-0001-CG02</t>
  </si>
  <si>
    <t>T-00604-0313</t>
  </si>
  <si>
    <t>PS4-61-IK-0001-CG03</t>
  </si>
  <si>
    <t>Cable FROM PS4-61-IV-0001B TO PS4-61-IK-0001</t>
  </si>
  <si>
    <t>T-00604-0314</t>
  </si>
  <si>
    <t>PS4-61-IK-0001-CG04</t>
  </si>
  <si>
    <t>T-00604-0315</t>
  </si>
  <si>
    <t>PS4-61-IK-0001-CL01</t>
  </si>
  <si>
    <t>T-00604-0316</t>
  </si>
  <si>
    <t>PS4-61-IK-0001-CL02</t>
  </si>
  <si>
    <t>T-00604-0317</t>
  </si>
  <si>
    <t>PS4-61-IK-0001-CL03</t>
  </si>
  <si>
    <t>T-00604-0318</t>
  </si>
  <si>
    <t>PS4-61-IK-0001-CL04</t>
  </si>
  <si>
    <t>T-00604-0319</t>
  </si>
  <si>
    <t>PS4-61-IK-0001-CL05</t>
  </si>
  <si>
    <t>T-00604-0320</t>
  </si>
  <si>
    <t>PS4-61-IK-0001-CL06</t>
  </si>
  <si>
    <t>T-00604-0321</t>
  </si>
  <si>
    <t>PS4-61-IK-0001-CL07</t>
  </si>
  <si>
    <t>T-00604-0322</t>
  </si>
  <si>
    <t>PS4-61-IK-0001-CL08</t>
  </si>
  <si>
    <t>T-00604-0323</t>
  </si>
  <si>
    <t>PS4-61-IK-0001-CL09</t>
  </si>
  <si>
    <t>T-00604-0324</t>
  </si>
  <si>
    <t>PS4-61-IK-0001-CL10</t>
  </si>
  <si>
    <t>T-00604-0325</t>
  </si>
  <si>
    <t>PS4-61-IK-0001-CL11</t>
  </si>
  <si>
    <t>T-00604-0326</t>
  </si>
  <si>
    <t>PS4-61-IK-0001-CL12</t>
  </si>
  <si>
    <t>T-00604-0327</t>
  </si>
  <si>
    <t>PS4-61-IK-0001-CL13</t>
  </si>
  <si>
    <t>T-00604-0328</t>
  </si>
  <si>
    <t>PS4-61-IK-0001-CL14</t>
  </si>
  <si>
    <t>T-00604-0329</t>
  </si>
  <si>
    <t>PS4-61-IK-0001-CL15</t>
  </si>
  <si>
    <t>T-00604-0330</t>
  </si>
  <si>
    <t>PS4-61-IK-0001-CL16</t>
  </si>
  <si>
    <t>T-00604-0331</t>
  </si>
  <si>
    <t>PS4-61-IK-0001-CL17</t>
  </si>
  <si>
    <t>T-00604-0332</t>
  </si>
  <si>
    <t>PS4-61-IK-0001-CL18</t>
  </si>
  <si>
    <t>T-00604-0333</t>
  </si>
  <si>
    <t>PS4-61-IK-0001-CL19</t>
  </si>
  <si>
    <t>T-00604-0334</t>
  </si>
  <si>
    <t>PS4-61-IK-0001-CL20</t>
  </si>
  <si>
    <t>T-00604-0335</t>
  </si>
  <si>
    <t>PS4-61-IK-0001-CL21</t>
  </si>
  <si>
    <t>T-00604-0336</t>
  </si>
  <si>
    <t>PS4-61-IK-0001-CL22</t>
  </si>
  <si>
    <t>T-00604-0337</t>
  </si>
  <si>
    <t>PS4-61-IK-0001-CL23</t>
  </si>
  <si>
    <t>T-00604-0338</t>
  </si>
  <si>
    <t>PS4-61-IK-0001-CL24</t>
  </si>
  <si>
    <t>T-00604-0339</t>
  </si>
  <si>
    <t>PS4-61-IK-0001-CL25</t>
  </si>
  <si>
    <t>T-00604-0340</t>
  </si>
  <si>
    <t>PS4-61-IK-0001-CL26</t>
  </si>
  <si>
    <t>T-00604-0341</t>
  </si>
  <si>
    <t>PS4-61-IK-0001-CL27</t>
  </si>
  <si>
    <t>T-00604-0342</t>
  </si>
  <si>
    <t>PS4-61-IK-0001-CL28</t>
  </si>
  <si>
    <t>T-00604-0343</t>
  </si>
  <si>
    <t>PS4-61-IK-0001-CL29</t>
  </si>
  <si>
    <t>T-00604-0344</t>
  </si>
  <si>
    <t>PS4-61-IK-0001-CL30</t>
  </si>
  <si>
    <t>T-00604-0345</t>
  </si>
  <si>
    <t>PS4-61-IK-0001-CL31</t>
  </si>
  <si>
    <t>T-00604-0346</t>
  </si>
  <si>
    <t>PS4-61-IK-0001-CL32</t>
  </si>
  <si>
    <t>T-00604-0347</t>
  </si>
  <si>
    <t>PS4-61-IK-0001-CL33</t>
  </si>
  <si>
    <t>T-00604-0348</t>
  </si>
  <si>
    <t>PS4-61-IK-0001-CL34</t>
  </si>
  <si>
    <t>T-00604-0349</t>
  </si>
  <si>
    <t>PS4-61-IK-0001-CL35</t>
  </si>
  <si>
    <t>T-00604-0350</t>
  </si>
  <si>
    <t>PS4-61-IK-0001-CL36</t>
  </si>
  <si>
    <t>T-00604-0351</t>
  </si>
  <si>
    <t>PS4-61-IK-0001-CL44</t>
  </si>
  <si>
    <t>T-00604-0352</t>
  </si>
  <si>
    <t>PS4-61-IK-0001-CL45</t>
  </si>
  <si>
    <t>T-00604-0353</t>
  </si>
  <si>
    <t>PS4-61-ISR-0101-CL01</t>
  </si>
  <si>
    <t>Cable FROM PS4-61-IG-0008 TO PS4-61-ISR-0101</t>
  </si>
  <si>
    <t>T-00604-0354</t>
  </si>
  <si>
    <t>PS4-61-IU-0010-CL01</t>
  </si>
  <si>
    <t>Cable FROM PS4-61-IG-0008 TO PS4-61-IU-0010</t>
  </si>
  <si>
    <t>T-00604-0355</t>
  </si>
  <si>
    <t>PS4-61-IU-0010-CL02</t>
  </si>
  <si>
    <t>T-00604-0356</t>
  </si>
  <si>
    <t>PS4-61-IV-0001A-CL01</t>
  </si>
  <si>
    <t>Cable FROM PS4-61-IG-0008 TO PS4-61-IV-0001A</t>
  </si>
  <si>
    <t>T-00604-0357</t>
  </si>
  <si>
    <t>PS4-61-IV-0001B-CL01</t>
  </si>
  <si>
    <t>Cable FROM PS4-61-IG-0008 TO PS4-61-IV-0001B</t>
  </si>
  <si>
    <t>T-00604-0358</t>
  </si>
  <si>
    <t>PS4-61-NER-0010-CL01</t>
  </si>
  <si>
    <t>Cable FROM PS4-61-IG-0008 TO PS4-61-NER-0010</t>
  </si>
  <si>
    <t>T-00604-0359</t>
  </si>
  <si>
    <t>PS4-63-IV-0010-CL01</t>
  </si>
  <si>
    <t>Cable FROM PS4-61-IG-0008 TO PS4-63-IV-0010</t>
  </si>
  <si>
    <t>T-00604-0360</t>
  </si>
  <si>
    <t>PS4-63-IV-0011-CL01</t>
  </si>
  <si>
    <t>Cable FROM PS4-61-IG-0008 TO PS4-63-IV-0011</t>
  </si>
  <si>
    <t>T-00604-0361</t>
  </si>
  <si>
    <t>PS4-63-NER-0010-CL01</t>
  </si>
  <si>
    <t>Cable FROM PS4-61-IG-0008 TO PS4-63-NER-0010</t>
  </si>
  <si>
    <t>T-00604-0362</t>
  </si>
  <si>
    <t>PS4-63-NER-0011-CL01</t>
  </si>
  <si>
    <t>Cable FROM PS4-61-IG-0008 TO PS4-63-NER-0011</t>
  </si>
  <si>
    <t>T-00606-0083</t>
  </si>
  <si>
    <t>PS4-61-IE-0002-CD01</t>
  </si>
  <si>
    <t>CPX10a - Multicore Electrical Control Cable (both end by HU CTR)</t>
  </si>
  <si>
    <t>Cable FROM PS4-61-IU-0010 TO PS4-61-IE-0002</t>
  </si>
  <si>
    <t>TM-00606</t>
  </si>
  <si>
    <t>T-00606-0084</t>
  </si>
  <si>
    <t>PS4-61-IE-0002-CD02</t>
  </si>
  <si>
    <t>T-00606-0085</t>
  </si>
  <si>
    <t>PS4-61-IE-0002-CD03</t>
  </si>
  <si>
    <t>T-00606-0086</t>
  </si>
  <si>
    <t>PS4-61-IJ-0001-CD01</t>
  </si>
  <si>
    <t>Cable FROM PS4-63-IV-0010 TO PS4-61-IJ-0001</t>
  </si>
  <si>
    <t>T-00606-0087</t>
  </si>
  <si>
    <t>PS4-61-IJ-0001-CD03</t>
  </si>
  <si>
    <t>Cable FROM PS4-63-IV-0011 TO PS4-61-IJ-0001</t>
  </si>
  <si>
    <t>T-00606-0088</t>
  </si>
  <si>
    <t>PS4-61-IJ-0001-CD32</t>
  </si>
  <si>
    <t>Cable FROM PS4-61-IV-0001A TO PS4-61-IJ-0001</t>
  </si>
  <si>
    <t>T-00606-0089</t>
  </si>
  <si>
    <t>PS4-61-IJ-0001-CD33</t>
  </si>
  <si>
    <t>Cable FROM PS4-61-IV-0001B TO PS4-61-IJ-0001</t>
  </si>
  <si>
    <t>T-00606-0090</t>
  </si>
  <si>
    <t>PS4-61-IJ-0001-CD34</t>
  </si>
  <si>
    <t>Cable FROM PS4-61-IU-0010 TO PS4-61-IJ-0001</t>
  </si>
  <si>
    <t>T-00606-0091</t>
  </si>
  <si>
    <t>PS4-61-IJ-0001-CD35</t>
  </si>
  <si>
    <t>T-00606-0092</t>
  </si>
  <si>
    <t>PS4-61-IJ-0001-CD36</t>
  </si>
  <si>
    <t>T-00606-0093</t>
  </si>
  <si>
    <t>PS4-61-IJ-0001-CD37</t>
  </si>
  <si>
    <t>Cable FROM PS4-61-ISR-0101 TO PS4-61-IJ-0001</t>
  </si>
  <si>
    <t>T-00608-0483</t>
  </si>
  <si>
    <t>PS4-01-FIT-0003A-CL01</t>
  </si>
  <si>
    <t>CPX09b - LV Power Cable (One end by HU CTR)</t>
  </si>
  <si>
    <t>Cable FROM PS4-06-IG-0002 TO PS4-01-FIT-0003A</t>
  </si>
  <si>
    <t>TM-00608</t>
  </si>
  <si>
    <t>T-00608-0484</t>
  </si>
  <si>
    <t>PS4-01-FIT-0003B-CL01</t>
  </si>
  <si>
    <t>Cable FROM PS4-06-IG-0002 TO PS4-01-FIT-0003B</t>
  </si>
  <si>
    <t>T-00608-0485</t>
  </si>
  <si>
    <t>PS4-01-FIT-0004A-CL01</t>
  </si>
  <si>
    <t>Cable FROM PS4-06-IG-0002 TO PS4-01-FIT-0004A</t>
  </si>
  <si>
    <t>T-00608-0486</t>
  </si>
  <si>
    <t>PS4-01-FIT-0004B-CL01</t>
  </si>
  <si>
    <t>Cable FROM PS4-06-IG-0002 TO PS4-01-FIT-0004B</t>
  </si>
  <si>
    <t>T-00608-0487</t>
  </si>
  <si>
    <t>PS4-01-IE-0001A-CL01</t>
  </si>
  <si>
    <t>Cable FROM PS4-61-IK-0001 TO PS4-01-IE-0001A</t>
  </si>
  <si>
    <t>T-00608-0488</t>
  </si>
  <si>
    <t>PS4-01-IE-0001B-CL01</t>
  </si>
  <si>
    <t>Cable FROM PS4-61-IK-0001 TO PS4-01-IE-0001B</t>
  </si>
  <si>
    <t>T-00608-0489</t>
  </si>
  <si>
    <t>PS4-01-IE-0002A-CL01</t>
  </si>
  <si>
    <t>Cable FROM PS4-61-IK-0001 TO PS4-01-IE-0002A</t>
  </si>
  <si>
    <t>T-00608-0490</t>
  </si>
  <si>
    <t>PS4-01-IE-0002B-CL01</t>
  </si>
  <si>
    <t>Cable FROM PS4-61-IK-0001 TO PS4-01-IE-0002B</t>
  </si>
  <si>
    <t>T-00608-0491</t>
  </si>
  <si>
    <t>PS4-01-IE-0009A-CL01</t>
  </si>
  <si>
    <t>Cable FROM PS4-61-IK-0001 TO PS4-01-IE-0009A</t>
  </si>
  <si>
    <t>T-00608-0492</t>
  </si>
  <si>
    <t>PS4-01-IE-0009B-CL01</t>
  </si>
  <si>
    <t>Cable FROM PS4-61-IK-0001 TO PS4-01-IE-0009B</t>
  </si>
  <si>
    <t>T-00608-0493</t>
  </si>
  <si>
    <t>PS4-03-GDLHP-0137-CL01</t>
  </si>
  <si>
    <t>Cable FROM PS4-06-IG-0002 TO PS4-03-GDLHP-0137</t>
  </si>
  <si>
    <t>T-00608-0494</t>
  </si>
  <si>
    <t>PS4-03-GDLHP-0142-CL01</t>
  </si>
  <si>
    <t>Cable FROM PS4-06-IG-0002 TO PS4-03-GDLHP-0142</t>
  </si>
  <si>
    <t>T-00608-0495</t>
  </si>
  <si>
    <t>PS4-03-GDLHP-0143-CL01</t>
  </si>
  <si>
    <t>Cable FROM PS4-06-IG-0002 TO PS4-03-GDLHP-0143</t>
  </si>
  <si>
    <t>T-00608-0496</t>
  </si>
  <si>
    <t>PS4-03-GDLHP-0144-CL01</t>
  </si>
  <si>
    <t>Cable FROM PS4-06-IG-0002 TO PS4-03-GDLHP-0144</t>
  </si>
  <si>
    <t>T-00608-0497</t>
  </si>
  <si>
    <t>PS4-03-GDLHP-0146-CL01</t>
  </si>
  <si>
    <t>Cable FROM PS4-06-IG-0002 TO PS4-03-GDLHP-0146</t>
  </si>
  <si>
    <t>T-00608-0498</t>
  </si>
  <si>
    <t>PS4-03-GDLHP-0147-CL01</t>
  </si>
  <si>
    <t>Cable FROM PS4-06-IG-0002 TO PS4-03-GDLHP-0147</t>
  </si>
  <si>
    <t>T-00608-0499</t>
  </si>
  <si>
    <t>PS4-03-GDLHP-0149-CL01</t>
  </si>
  <si>
    <t>Cable FROM PS4-06-IG-0002 TO PS4-03-GDLHP-0149</t>
  </si>
  <si>
    <t>T-00608-0500</t>
  </si>
  <si>
    <t>PS4-03-GDLHP-0150-CL01</t>
  </si>
  <si>
    <t>Cable FROM PS4-06-IG-0002 TO PS4-03-GDLHP-0150</t>
  </si>
  <si>
    <t>T-00608-0501</t>
  </si>
  <si>
    <t>PS4-03-GDLHP-0401-CL01</t>
  </si>
  <si>
    <t>Cable FROM PS4-06-IG-0002 TO PS4-03-GDLHP-0401</t>
  </si>
  <si>
    <t>T-00608-0502</t>
  </si>
  <si>
    <t>PS4-05-IG-0004-CL01</t>
  </si>
  <si>
    <t>Cable FROM PS4-61-IK-0001 TO PS4-05-IG-0004</t>
  </si>
  <si>
    <t>T-00608-0503</t>
  </si>
  <si>
    <t>PS4-05-IG-0006-CL01</t>
  </si>
  <si>
    <t>Cable FROM PS4-61-IK-0001 TO PS4-05-IG-0006</t>
  </si>
  <si>
    <t>T-00608-0504</t>
  </si>
  <si>
    <t>PS4-25-DM-3200A-CL01</t>
  </si>
  <si>
    <t>Cable FROM PS4-61-IK-0001 TO PS4-25-DM-3200A</t>
  </si>
  <si>
    <t>T-00608-0505</t>
  </si>
  <si>
    <t>PS4-25-DM-3200B-CL01</t>
  </si>
  <si>
    <t>Cable FROM PS4-61-IK-0001 TO PS4-25-DM-3200B</t>
  </si>
  <si>
    <t>T-00608-0506</t>
  </si>
  <si>
    <t>PS4-25-DM-3300A-CL01</t>
  </si>
  <si>
    <t>Cable FROM PS4-61-IK-0001 TO PS4-25-DM-3300A</t>
  </si>
  <si>
    <t>T-00608-0507</t>
  </si>
  <si>
    <t>PS4-25-DM-3300B-CL01</t>
  </si>
  <si>
    <t>Cable FROM PS4-61-IK-0001 TO PS4-25-DM-3300B</t>
  </si>
  <si>
    <t>T-00608-0508</t>
  </si>
  <si>
    <t>PS4-25-DM-3400A-CL01</t>
  </si>
  <si>
    <t>Cable FROM PS4-61-IK-0001 TO PS4-25-DM-3400A</t>
  </si>
  <si>
    <t>T-00608-0509</t>
  </si>
  <si>
    <t>PS4-25-DM-3400B-CL01</t>
  </si>
  <si>
    <t>Cable FROM PS4-61-IK-0001 TO PS4-25-DM-3400B</t>
  </si>
  <si>
    <t>T-00608-0510</t>
  </si>
  <si>
    <t>PS4-25-DM-6400A-CL01</t>
  </si>
  <si>
    <t>Cable FROM PS4-61-IK-0001 TO PS4-25-DM-6400A</t>
  </si>
  <si>
    <t>T-00608-0511</t>
  </si>
  <si>
    <t>PS4-25-DM-6400B-CL01</t>
  </si>
  <si>
    <t>Cable FROM PS4-61-IK-0001 TO PS4-25-DM-6400B</t>
  </si>
  <si>
    <t>T-00608-0512</t>
  </si>
  <si>
    <t>PS4-25-DM-6500A-CL01</t>
  </si>
  <si>
    <t>Cable FROM PS4-61-IK-0001 TO PS4-25-DM-6500A</t>
  </si>
  <si>
    <t>T-00608-0513</t>
  </si>
  <si>
    <t>PS4-25-DM-6500B-CL01</t>
  </si>
  <si>
    <t>Cable FROM PS4-61-IK-0001 TO PS4-25-DM-6500B</t>
  </si>
  <si>
    <t>T-00608-0514</t>
  </si>
  <si>
    <t>PS4-25-DM-6600A-CL01</t>
  </si>
  <si>
    <t>Cable FROM PS4-61-IK-0001 TO PS4-25-DM-6600A</t>
  </si>
  <si>
    <t>T-00608-0515</t>
  </si>
  <si>
    <t>PS4-25-DM-6600B-CL01</t>
  </si>
  <si>
    <t>Cable FROM PS4-61-IK-0001 TO PS4-25-DM-6600B</t>
  </si>
  <si>
    <t>T-00608-0516</t>
  </si>
  <si>
    <t>PS4-25-FIT-0001-CL01</t>
  </si>
  <si>
    <t>Cable FROM PS4-06-IG-0002 TO PS4-25-FIT-0001</t>
  </si>
  <si>
    <t>T-00608-0517</t>
  </si>
  <si>
    <t>PS4-25-FIT-0003A-CL01</t>
  </si>
  <si>
    <t>Cable FROM PS4-06-IG-0002 TO PS4-25-FIT-0003A</t>
  </si>
  <si>
    <t>T-00608-0518</t>
  </si>
  <si>
    <t>PS4-25-FIT-0003B-CL01</t>
  </si>
  <si>
    <t>Cable FROM PS4-06-IG-0002 TO PS4-25-FIT-0003B</t>
  </si>
  <si>
    <t>T-00608-0519</t>
  </si>
  <si>
    <t>PS4-25-FIT-0003C-CL01</t>
  </si>
  <si>
    <t>Cable FROM PS4-06-IG-0002 TO PS4-25-FIT-0003C</t>
  </si>
  <si>
    <t>T-00608-0520</t>
  </si>
  <si>
    <t>PS4-25-FIT-0004-CL01</t>
  </si>
  <si>
    <t>Cable FROM PS4-06-IG-0002 TO PS4-25-FIT-0004</t>
  </si>
  <si>
    <t>T-00608-0521</t>
  </si>
  <si>
    <t>PS4-25-HE-2100-CL01</t>
  </si>
  <si>
    <t>Cable FROM PS4-61-IK-0001 TO PS4-25-HE-2100</t>
  </si>
  <si>
    <t>T-00608-0522</t>
  </si>
  <si>
    <t>PS4-25-HE-2200-CL01</t>
  </si>
  <si>
    <t>Cable FROM PS4-61-IK-0001 TO PS4-25-HE-2200</t>
  </si>
  <si>
    <t>T-00608-0523</t>
  </si>
  <si>
    <t>PS4-25-HE-2300-CL01</t>
  </si>
  <si>
    <t>Cable FROM PS4-61-IK-0001 TO PS4-25-HE-2300</t>
  </si>
  <si>
    <t>T-00608-0524</t>
  </si>
  <si>
    <t>PS4-25-UD-3100A-CL01</t>
  </si>
  <si>
    <t>Cable FROM PS4-61-IK-0001 TO PS4-25-UD-3100A</t>
  </si>
  <si>
    <t>T-00608-0525</t>
  </si>
  <si>
    <t>PS4-28-BE-0002A-CL01</t>
  </si>
  <si>
    <t>Cable FROM PS4-61-IK-0001 TO PS4-28-BE-0002A</t>
  </si>
  <si>
    <t>T-00608-0526</t>
  </si>
  <si>
    <t>PS4-28-BE-0002B-CL01</t>
  </si>
  <si>
    <t>Cable FROM PS4-61-IK-0001 TO PS4-28-BE-0002B</t>
  </si>
  <si>
    <t>T-00608-0527</t>
  </si>
  <si>
    <t>PS4-28-DM-3300-CL01</t>
  </si>
  <si>
    <t>Cable FROM PS4-61-IK-0001 TO PS4-28-DM-3300</t>
  </si>
  <si>
    <t>T-00608-0528</t>
  </si>
  <si>
    <t>PS4-28-DM-3400-CL01</t>
  </si>
  <si>
    <t>Cable FROM PS4-61-IK-0001 TO PS4-28-DM-3400</t>
  </si>
  <si>
    <t>T-00608-0529</t>
  </si>
  <si>
    <t>PS4-28-DM-3500-CL01</t>
  </si>
  <si>
    <t>Cable FROM PS4-61-IK-0001 TO PS4-28-DM-3500</t>
  </si>
  <si>
    <t>T-00608-0530</t>
  </si>
  <si>
    <t>PS4-28-DM-3600A-CL01</t>
  </si>
  <si>
    <t>Cable FROM PS4-61-IK-0001 TO PS4-28-DM-3600A</t>
  </si>
  <si>
    <t>T-00608-0531</t>
  </si>
  <si>
    <t>PS4-28-DM-3600A-CL02</t>
  </si>
  <si>
    <t>T-00608-0532</t>
  </si>
  <si>
    <t>PS4-28-DM-3600B-CL01</t>
  </si>
  <si>
    <t>Cable FROM PS4-61-IK-0001 TO PS4-28-DM-3600B</t>
  </si>
  <si>
    <t>T-00608-0533</t>
  </si>
  <si>
    <t>PS4-28-DM-3600B-CL02</t>
  </si>
  <si>
    <t>T-00608-0534</t>
  </si>
  <si>
    <t>PS4-28-DM-3700A-CL01</t>
  </si>
  <si>
    <t>Cable FROM PS4-61-IK-0001 TO PS4-28-DM-3700A</t>
  </si>
  <si>
    <t>T-00608-0535</t>
  </si>
  <si>
    <t>PS4-28-DM-3700B-CL01</t>
  </si>
  <si>
    <t>Cable FROM PS4-61-IK-0001 TO PS4-28-DM-3700B</t>
  </si>
  <si>
    <t>T-00608-0536</t>
  </si>
  <si>
    <t>PS4-28-DM-3800A-CL01</t>
  </si>
  <si>
    <t>Cable FROM PS4-61-IK-0001 TO PS4-28-DM-3800A</t>
  </si>
  <si>
    <t>T-00608-0537</t>
  </si>
  <si>
    <t>PS4-28-DM-3800B-CL01</t>
  </si>
  <si>
    <t>Cable FROM PS4-61-IK-0001 TO PS4-28-DM-3800B</t>
  </si>
  <si>
    <t>T-00608-0538</t>
  </si>
  <si>
    <t>PS4-28-DM-3800C-CL01</t>
  </si>
  <si>
    <t>Cable FROM PS4-61-IK-0001 TO PS4-28-DM-3800C</t>
  </si>
  <si>
    <t>T-00608-0539</t>
  </si>
  <si>
    <t>PS4-28-DM-3900A-CL01</t>
  </si>
  <si>
    <t>Cable FROM PS4-61-IK-0001 TO PS4-28-DM-3900A</t>
  </si>
  <si>
    <t>T-00608-0540</t>
  </si>
  <si>
    <t>PS4-28-DM-3900B-CL01</t>
  </si>
  <si>
    <t>Cable FROM PS4-61-IK-0001 TO PS4-28-DM-3900B</t>
  </si>
  <si>
    <t>T-00608-0541</t>
  </si>
  <si>
    <t>PS4-28-HE-2100-CL01</t>
  </si>
  <si>
    <t>Cable FROM PS4-61-IK-0001 TO PS4-28-HE-2100</t>
  </si>
  <si>
    <t>T-00608-0542</t>
  </si>
  <si>
    <t>PS4-28-HE-2200-CL01</t>
  </si>
  <si>
    <t>Cable FROM PS4-61-IK-0001 TO PS4-28-HE-2200</t>
  </si>
  <si>
    <t>T-00608-0543</t>
  </si>
  <si>
    <t>PS4-28-ISO-2008-CL01</t>
  </si>
  <si>
    <t>Cable FROM PS4-61-IK-0001 TO PS4-28-ISO-2008</t>
  </si>
  <si>
    <t>T-00608-0544</t>
  </si>
  <si>
    <t>PS4-50-IE-0001-CL01</t>
  </si>
  <si>
    <t>T-00608-0545</t>
  </si>
  <si>
    <t>PS4-50-IE-0002-CL01</t>
  </si>
  <si>
    <t>T-00608-0546</t>
  </si>
  <si>
    <t>PS4-53-DM-3100A-CL01</t>
  </si>
  <si>
    <t>Cable FROM PS4-61-IK-0001 TO PS4-53-DM-3100A</t>
  </si>
  <si>
    <t>T-00608-0547</t>
  </si>
  <si>
    <t>PS4-53-DM-3100B-CL01</t>
  </si>
  <si>
    <t>Cable FROM PS4-61-IK-0001 TO PS4-53-DM-3100B</t>
  </si>
  <si>
    <t>T-00608-0548</t>
  </si>
  <si>
    <t>PS4-53-IN-0001-CL01</t>
  </si>
  <si>
    <t>Cable FROM PS4-61-IK-0001 TO PS4-53-IN-0001</t>
  </si>
  <si>
    <t>T-00608-0549</t>
  </si>
  <si>
    <t>PS4-60-DM-3300-CL01</t>
  </si>
  <si>
    <t>Cable FROM PS4-61-IK-0001 TO PS4-60-DM-3300</t>
  </si>
  <si>
    <t>T-00608-0550</t>
  </si>
  <si>
    <t>PS4-60-DM-3400-CL01</t>
  </si>
  <si>
    <t>Cable FROM PS4-61-IK-0001 TO PS4-60-DM-3400</t>
  </si>
  <si>
    <t>T-00608-0551</t>
  </si>
  <si>
    <t>PS4-61-IDH-3100A-CL01</t>
  </si>
  <si>
    <t>Cable FROM PS4-06-IG-0001A TO PS4-61-IDH-3100A</t>
  </si>
  <si>
    <t>T-00608-0552</t>
  </si>
  <si>
    <t>PS4-61-IDH-3100B-CL01</t>
  </si>
  <si>
    <t>Cable FROM PS4-06-IG-0001B TO PS4-61-IDH-3100B</t>
  </si>
  <si>
    <t>T-00608-0553</t>
  </si>
  <si>
    <t>PS4-61-IDH-3100C-CL01</t>
  </si>
  <si>
    <t>Cable FROM PS4-06-IG-0001B TO PS4-61-IDH-3100C</t>
  </si>
  <si>
    <t>T-00608-0554</t>
  </si>
  <si>
    <t>PS4-61-IG-0005-CL01</t>
  </si>
  <si>
    <t>Cable FROM PS4-61-IK-0001 TO PS4-61-IG-0005</t>
  </si>
  <si>
    <t>T-00608-0555</t>
  </si>
  <si>
    <t>PS4-61-IG-0007-CL01</t>
  </si>
  <si>
    <t>Cable FROM PS4-61-IK-0001 TO PS4-61-IG-0007</t>
  </si>
  <si>
    <t>T-00608-0556</t>
  </si>
  <si>
    <t>PS4-61-IG-0012A-CL01</t>
  </si>
  <si>
    <t>Cable FROM PS4-61-IK-0001 TO PS4-61-IG-0012A</t>
  </si>
  <si>
    <t>T-00608-0557</t>
  </si>
  <si>
    <t>PS4-61-IG-0012B-CL01</t>
  </si>
  <si>
    <t>Cable FROM PS4-61-IK-0001 TO PS4-61-IG-0012B</t>
  </si>
  <si>
    <t>T-00608-0558</t>
  </si>
  <si>
    <t>PS4-61-IG-0012C-CL01</t>
  </si>
  <si>
    <t>Cable FROM PS4-61-IK-0001 TO PS4-61-IG-0012C</t>
  </si>
  <si>
    <t>T-00608-0559</t>
  </si>
  <si>
    <t>PS4-61-IG-0014-CL01</t>
  </si>
  <si>
    <t>Cable FROM PS4-61-IK-0001 TO PS4-61-IG-0014</t>
  </si>
  <si>
    <t>T-00608-0560</t>
  </si>
  <si>
    <t>PS4-61-IG-0041-CL01</t>
  </si>
  <si>
    <t>Cable FROM PS4-61-IK-0001 TO PS4-61-IG-0041</t>
  </si>
  <si>
    <t>T-00608-0561</t>
  </si>
  <si>
    <t>PS4-61-IG-0042-CL01</t>
  </si>
  <si>
    <t>Cable FROM PS4-61-IK-0001 TO PS4-61-IG-0042</t>
  </si>
  <si>
    <t>T-00608-0562</t>
  </si>
  <si>
    <t>PS4-61-IK-0001-CL37</t>
  </si>
  <si>
    <t>Cable FROM PS4-61-IK-0003 TO PS4-61-IK-0001</t>
  </si>
  <si>
    <t>T-00608-0563</t>
  </si>
  <si>
    <t>PS4-61-IK-0001-CL38</t>
  </si>
  <si>
    <t>T-00608-0564</t>
  </si>
  <si>
    <t>PS4-61-IK-0001-CL39</t>
  </si>
  <si>
    <t>T-00608-0565</t>
  </si>
  <si>
    <t>PS4-61-IK-0001-CL40</t>
  </si>
  <si>
    <t>T-00608-0566</t>
  </si>
  <si>
    <t>PS4-61-IK-0001-CL41</t>
  </si>
  <si>
    <t>T-00608-0567</t>
  </si>
  <si>
    <t>PS4-61-IK-0001-CL42</t>
  </si>
  <si>
    <t>T-00608-0568</t>
  </si>
  <si>
    <t>PS4-61-IK-0001-CL43</t>
  </si>
  <si>
    <t>T-00608-0569</t>
  </si>
  <si>
    <t>PS4-61-IK-0003-CG01</t>
  </si>
  <si>
    <t>T-00608-0570</t>
  </si>
  <si>
    <t>PS4-61-IK-0003-CG02</t>
  </si>
  <si>
    <t>T-00608-0571</t>
  </si>
  <si>
    <t>PS4-61-IK-0003-CG03</t>
  </si>
  <si>
    <t>T-00608-0572</t>
  </si>
  <si>
    <t>PS4-61-IK-0003-CG04</t>
  </si>
  <si>
    <t>T-00608-0573</t>
  </si>
  <si>
    <t>PS4-61-IK-0003-CG05</t>
  </si>
  <si>
    <t>T-00608-0574</t>
  </si>
  <si>
    <t>PS4-61-IK-0003-CG06</t>
  </si>
  <si>
    <t>T-00608-0575</t>
  </si>
  <si>
    <t>PS4-61-IK-0006-CG01</t>
  </si>
  <si>
    <t>T-00608-0576</t>
  </si>
  <si>
    <t>PS4-61-IK-0006-CG02</t>
  </si>
  <si>
    <t>T-00608-0577</t>
  </si>
  <si>
    <t>PS4-61-IK-0006-CG03</t>
  </si>
  <si>
    <t>T-00608-0578</t>
  </si>
  <si>
    <t>PS4-61-IK-0006-CG04</t>
  </si>
  <si>
    <t>T-00608-0579</t>
  </si>
  <si>
    <t>PS4-61-IV-0006A-CL01</t>
  </si>
  <si>
    <t>Cable FROM PS4-61-IK-0001 TO PS4-61-IV-0006A</t>
  </si>
  <si>
    <t>T-00608-0580</t>
  </si>
  <si>
    <t>PS4-61-IV-0006B-CL01</t>
  </si>
  <si>
    <t>Cable FROM PS4-61-IK-0001 TO PS4-61-IV-0006B</t>
  </si>
  <si>
    <t>T-00608-0581</t>
  </si>
  <si>
    <t>PS4-61-IV-0006C-CL01</t>
  </si>
  <si>
    <t>Cable FROM PS4-61-IK-0001 TO PS4-61-IV-0006C</t>
  </si>
  <si>
    <t>T-00608-0582</t>
  </si>
  <si>
    <t>PS4-71-DM-3100A-CL01</t>
  </si>
  <si>
    <t>Cable FROM PS4-61-IK-0001 TO PS4-71-DM-3100A</t>
  </si>
  <si>
    <t>T-00608-0583</t>
  </si>
  <si>
    <t>PS4-71-DM-3100B-CL01</t>
  </si>
  <si>
    <t>Cable FROM PS4-61-IK-0001 TO PS4-71-DM-3100B</t>
  </si>
  <si>
    <t>T-00608-0584</t>
  </si>
  <si>
    <t>PS4-71-DM-3200-CL01</t>
  </si>
  <si>
    <t>Cable FROM PS4-61-IK-0001 TO PS4-71-DM-3200</t>
  </si>
  <si>
    <t>T-00608-0585</t>
  </si>
  <si>
    <t>PS4-71-DM-3300A-CL01</t>
  </si>
  <si>
    <t>Cable FROM PS4-61-IK-0001 TO PS4-71-DM-3300A</t>
  </si>
  <si>
    <t>T-00608-0586</t>
  </si>
  <si>
    <t>PS4-71-DM-3300B-CL01</t>
  </si>
  <si>
    <t>Cable FROM PS4-61-IK-0001 TO PS4-71-DM-3300B</t>
  </si>
  <si>
    <t>T-00608-0587</t>
  </si>
  <si>
    <t>PS4-71-DM-3400A-CL01</t>
  </si>
  <si>
    <t>Cable FROM PS4-61-IK-0001 TO PS4-71-DM-3400A</t>
  </si>
  <si>
    <t>T-00608-0588</t>
  </si>
  <si>
    <t>PS4-71-DM-3400B-CL01</t>
  </si>
  <si>
    <t>Cable FROM PS4-61-IK-0001 TO PS4-71-DM-3400B</t>
  </si>
  <si>
    <t>T-00608-0589</t>
  </si>
  <si>
    <t>PS4-71-DM-3500A-CL01</t>
  </si>
  <si>
    <t>Cable FROM PS4-61-IK-0001 TO PS4-71-DM-3500A</t>
  </si>
  <si>
    <t>T-00608-0590</t>
  </si>
  <si>
    <t>PS4-71-DM-3500B-CL01</t>
  </si>
  <si>
    <t>Cable FROM PS4-61-IK-0001 TO PS4-71-DM-3500B</t>
  </si>
  <si>
    <t>T-00608-0591</t>
  </si>
  <si>
    <t>PS4-71-FIT-0011A-CL01</t>
  </si>
  <si>
    <t>Cable FROM PS4-06-IG-0002 TO PS4-71-FIT-0011A</t>
  </si>
  <si>
    <t>T-00608-0592</t>
  </si>
  <si>
    <t>PS4-71-FIT-0011B-CL01</t>
  </si>
  <si>
    <t>Cable FROM PS4-06-IG-0002 TO PS4-71-FIT-0011B</t>
  </si>
  <si>
    <t>T-00608-0593</t>
  </si>
  <si>
    <t>PS4-71-HE-2200-CL01</t>
  </si>
  <si>
    <t>Cable FROM PS4-61-IK-0001 TO PS4-71-HE-2200</t>
  </si>
  <si>
    <t>T-00608-0594</t>
  </si>
  <si>
    <t>PS4-71-HE-2300-CL01</t>
  </si>
  <si>
    <t>Cable FROM PS4-61-IK-0001 TO PS4-71-HE-2300</t>
  </si>
  <si>
    <t>T-00608-0595</t>
  </si>
  <si>
    <t>PS4-74-IG-5101-CL01</t>
  </si>
  <si>
    <t>Cable FROM PS4-61-IK-0001 TO PS4-74-IG-5101</t>
  </si>
  <si>
    <t>T-00608-0596</t>
  </si>
  <si>
    <t>PS4-75-DM-3100A-CL01</t>
  </si>
  <si>
    <t>Cable FROM PS4-61-IK-0001 TO PS4-75-DM-3100A</t>
  </si>
  <si>
    <t>T-00608-0597</t>
  </si>
  <si>
    <t>PS4-75-DM-3100B-CL01</t>
  </si>
  <si>
    <t>Cable FROM PS4-61-IK-0001 TO PS4-75-DM-3100B</t>
  </si>
  <si>
    <t>T-00608-0598</t>
  </si>
  <si>
    <t>PS4-75-DM-3200A-CL01</t>
  </si>
  <si>
    <t>Cable FROM PS4-61-IK-0001 TO PS4-75-DM-3200A</t>
  </si>
  <si>
    <t>T-00608-0599</t>
  </si>
  <si>
    <t>PS4-75-DM-3200B-CL01</t>
  </si>
  <si>
    <t>Cable FROM PS4-61-IK-0001 TO PS4-75-DM-3200B</t>
  </si>
  <si>
    <t>T-00608-0600</t>
  </si>
  <si>
    <t>PS4-75-ISO-0001-CL01</t>
  </si>
  <si>
    <t>Cable FROM PS4-61-IK-0001 TO PS4-75-ISO-0001</t>
  </si>
  <si>
    <t>T-00608-0601</t>
  </si>
  <si>
    <t>PS4-75-ISO-0002-CL01</t>
  </si>
  <si>
    <t>Cable FROM PS4-61-IK-0001 TO PS4-75-ISO-0002</t>
  </si>
  <si>
    <t>T-00608-0602</t>
  </si>
  <si>
    <t>PS4-79-IV-0001-CL01</t>
  </si>
  <si>
    <t>Cable FROM PS4-61-IK-0001 TO PS4-79-IV-0001</t>
  </si>
  <si>
    <t>T-00608-0603</t>
  </si>
  <si>
    <t>PS4-79-IV-0002-CL01</t>
  </si>
  <si>
    <t>Cable FROM PS4-61-IK-0001 TO PS4-79-IV-0002</t>
  </si>
  <si>
    <t>T-00608-0604</t>
  </si>
  <si>
    <t>PS4-79-IV-0003-CL01</t>
  </si>
  <si>
    <t>Cable FROM PS4-61-IK-0001 TO PS4-79-IV-0003</t>
  </si>
  <si>
    <t>T-00608-0605</t>
  </si>
  <si>
    <t>PS4-79-IV-0004-CL01</t>
  </si>
  <si>
    <t>Cable FROM PS4-61-IK-0001 TO PS4-79-IV-0004</t>
  </si>
  <si>
    <t>T-00608-0606</t>
  </si>
  <si>
    <t>PS4-79-IV-0005-CL01</t>
  </si>
  <si>
    <t>Cable FROM PS4-61-IK-0001 TO PS4-79-IV-0005</t>
  </si>
  <si>
    <t>T-00608-0607</t>
  </si>
  <si>
    <t>PS4-79-IV-0006-CL01</t>
  </si>
  <si>
    <t>Cable FROM PS4-61-IK-0001 TO PS4-79-IV-0006</t>
  </si>
  <si>
    <t>T-00608-0608</t>
  </si>
  <si>
    <t>PS4-79-IV-0007-CL01</t>
  </si>
  <si>
    <t>Cable FROM PS4-61-IK-0001 TO PS4-79-IV-0007</t>
  </si>
  <si>
    <t>T-00608-0609</t>
  </si>
  <si>
    <t>PS4-79-IV-0008-CL01</t>
  </si>
  <si>
    <t>Cable FROM PS4-61-IK-0001 TO PS4-79-IV-0008</t>
  </si>
  <si>
    <t>T-00608-0610</t>
  </si>
  <si>
    <t>PS4-79-IV-0009-CL01</t>
  </si>
  <si>
    <t>Cable FROM PS4-61-IK-0001 TO PS4-79-IV-0009</t>
  </si>
  <si>
    <t>T-00608-0611</t>
  </si>
  <si>
    <t>PS4-79-IV-0010-CL01</t>
  </si>
  <si>
    <t>Cable FROM PS4-61-IK-0001 TO PS4-79-IV-0010</t>
  </si>
  <si>
    <t>T-00608-0612</t>
  </si>
  <si>
    <t>PS4-79-IV-0011-CL01</t>
  </si>
  <si>
    <t>Cable FROM PS4-61-IK-0001 TO PS4-79-IV-0011</t>
  </si>
  <si>
    <t>T-00608-0613</t>
  </si>
  <si>
    <t>PS4-79-IV-0012-CL01</t>
  </si>
  <si>
    <t>Cable FROM PS4-61-IK-0001 TO PS4-79-IV-0012</t>
  </si>
  <si>
    <t>T-00608-0614</t>
  </si>
  <si>
    <t>PS4-82-IN-0001-CL01</t>
  </si>
  <si>
    <t>Cable FROM PS4-61-IK-0001 TO PS4-82-IN-0001</t>
  </si>
  <si>
    <t>T-00608-0941</t>
  </si>
  <si>
    <t>PS4-53-IN-0001-CL02</t>
  </si>
  <si>
    <t>Cable FROM PS4-06-IG-0001A TO PS4-53-IN-0001</t>
  </si>
  <si>
    <t>T-00608-0942</t>
  </si>
  <si>
    <t>PS4-53-IN-0001-CL03</t>
  </si>
  <si>
    <t>Cable FROM PS4-06-IG-0001B TO PS4-53-IN-0001</t>
  </si>
  <si>
    <t>T-00608-1060</t>
  </si>
  <si>
    <t>PS4-71-HE-2400A-CL01</t>
  </si>
  <si>
    <t>Cable FROM PS4-71-IE-0001 TO PS4-71-HE-2400A</t>
  </si>
  <si>
    <t>T-00608-1061</t>
  </si>
  <si>
    <t>PS4-71-HE-2400A-CL02</t>
  </si>
  <si>
    <t>T-00608-1062</t>
  </si>
  <si>
    <t>PS4-71-HE-2400A-CL03</t>
  </si>
  <si>
    <t>T-00608-1063</t>
  </si>
  <si>
    <t>PS4-71-HE-2400A-CL04</t>
  </si>
  <si>
    <t>T-00608-1064</t>
  </si>
  <si>
    <t>PS4-71-HE-2400B-CL01</t>
  </si>
  <si>
    <t>Cable FROM PS4-71-IE-0002 TO PS4-71-HE-2400B</t>
  </si>
  <si>
    <t>T-00608-1065</t>
  </si>
  <si>
    <t>PS4-71-HE-2400B-CL02</t>
  </si>
  <si>
    <t>T-00608-1066</t>
  </si>
  <si>
    <t>PS4-71-HE-2400B-CL03</t>
  </si>
  <si>
    <t>T-00608-1067</t>
  </si>
  <si>
    <t>PS4-71-HE-2400B-CL04</t>
  </si>
  <si>
    <t>T-00610-0290</t>
  </si>
  <si>
    <t>PS4-05-IE-8100-CD09</t>
  </si>
  <si>
    <t>CPX10b - Multicore Electrical Control Cable (One end by HU CTR)</t>
  </si>
  <si>
    <t>Cable FROM PS4-61-IE-0002 TO PS4-05-IE-8100</t>
  </si>
  <si>
    <t>TM-00610</t>
  </si>
  <si>
    <t>T-00610-0291</t>
  </si>
  <si>
    <t>PS4-05-IE-8100-CD22</t>
  </si>
  <si>
    <t>T-00610-0292</t>
  </si>
  <si>
    <t>PS4-05-IE-8100-CD24</t>
  </si>
  <si>
    <t>T-00610-0293</t>
  </si>
  <si>
    <t>PS4-05-IG-0004-CD01</t>
  </si>
  <si>
    <t>Cable FROM PS4-61-IE-0003 TO PS4-05-IG-0004</t>
  </si>
  <si>
    <t>T-00610-0294</t>
  </si>
  <si>
    <t>PS4-05-IG-0006-CD01</t>
  </si>
  <si>
    <t>Cable FROM PS4-61-IE-0003 TO PS4-05-IG-0006</t>
  </si>
  <si>
    <t>T-00610-0295</t>
  </si>
  <si>
    <t>PS4-05-IG-0014-CD01</t>
  </si>
  <si>
    <t>Cable FROM PS4-61-IE-0003 TO PS4-05-IG-0014</t>
  </si>
  <si>
    <t>T-00610-0296</t>
  </si>
  <si>
    <t>PS4-05-IG-0020-CD01</t>
  </si>
  <si>
    <t>Cable FROM PS4-61-IE-0003 TO PS4-05-IG-0020</t>
  </si>
  <si>
    <t>T-00610-0297</t>
  </si>
  <si>
    <t>PS4-06-GU-0003A-CD01</t>
  </si>
  <si>
    <t>Cable FROM PS4-61-IE-0002 TO PS4-06-GU-0003A</t>
  </si>
  <si>
    <t>T-00610-0298</t>
  </si>
  <si>
    <t>PS4-06-GU-0003B-CD01</t>
  </si>
  <si>
    <t>Cable FROM PS4-61-IE-0002 TO PS4-06-GU-0003B</t>
  </si>
  <si>
    <t>T-00610-0299</t>
  </si>
  <si>
    <t>PS4-06-IG-0004A-CD01</t>
  </si>
  <si>
    <t>Cable FROM PS4-61-IE-0002 TO PS4-06-IG-0004A</t>
  </si>
  <si>
    <t>T-00610-0300</t>
  </si>
  <si>
    <t>PS4-06-IG-0004B-CD01</t>
  </si>
  <si>
    <t>Cable FROM PS4-61-IE-0002 TO PS4-06-IG-0004B</t>
  </si>
  <si>
    <t>T-00610-0301</t>
  </si>
  <si>
    <t>PS4-25-HE-2100-CD01</t>
  </si>
  <si>
    <t>T-00610-0302</t>
  </si>
  <si>
    <t>PS4-25-HE-2200-CD01</t>
  </si>
  <si>
    <t>T-00610-0303</t>
  </si>
  <si>
    <t>PS4-25-HE-2300-CD01</t>
  </si>
  <si>
    <t>T-00610-0304</t>
  </si>
  <si>
    <t>PS4-25-IES-3200A-CD01</t>
  </si>
  <si>
    <t>Cable FROM PS4-61-IK-0001 TO PS4-25-IES-3200A</t>
  </si>
  <si>
    <t>T-00610-0305</t>
  </si>
  <si>
    <t>PS4-25-IES-3200B-CD01</t>
  </si>
  <si>
    <t>Cable FROM PS4-61-IK-0001 TO PS4-25-IES-3200B</t>
  </si>
  <si>
    <t>T-00610-0306</t>
  </si>
  <si>
    <t>PS4-25-IES-3300A-CD01</t>
  </si>
  <si>
    <t>Cable FROM PS4-61-IK-0001 TO PS4-25-IES-3300A</t>
  </si>
  <si>
    <t>T-00610-0307</t>
  </si>
  <si>
    <t>PS4-25-IES-3300B-CD01</t>
  </si>
  <si>
    <t>Cable FROM PS4-61-IK-0001 TO PS4-25-IES-3300B</t>
  </si>
  <si>
    <t>T-00610-0308</t>
  </si>
  <si>
    <t>PS4-25-IES-3400A-CD01</t>
  </si>
  <si>
    <t>Cable FROM PS4-61-IK-0001 TO PS4-25-IES-3400A</t>
  </si>
  <si>
    <t>T-00610-0309</t>
  </si>
  <si>
    <t>PS4-25-IES-3400B-CD01</t>
  </si>
  <si>
    <t>Cable FROM PS4-61-IK-0001 TO PS4-25-IES-3400B</t>
  </si>
  <si>
    <t>T-00610-0310</t>
  </si>
  <si>
    <t>PS4-25-IES-6400A-CD01</t>
  </si>
  <si>
    <t>Cable FROM PS4-61-IK-0001 TO PS4-25-IES-6400A</t>
  </si>
  <si>
    <t>T-00610-0311</t>
  </si>
  <si>
    <t>PS4-25-IES-6400B-CD01</t>
  </si>
  <si>
    <t>Cable FROM PS4-61-IK-0001 TO PS4-25-IES-6400B</t>
  </si>
  <si>
    <t>T-00610-0312</t>
  </si>
  <si>
    <t>PS4-25-IES-6500A-CD01</t>
  </si>
  <si>
    <t>Cable FROM PS4-61-IK-0001 TO PS4-25-IES-6500A</t>
  </si>
  <si>
    <t>T-00610-0313</t>
  </si>
  <si>
    <t>PS4-25-IES-6500B-CD01</t>
  </si>
  <si>
    <t>Cable FROM PS4-61-IK-0001 TO PS4-25-IES-6500B</t>
  </si>
  <si>
    <t>T-00610-0314</t>
  </si>
  <si>
    <t>PS4-25-IES-6600A-CD01</t>
  </si>
  <si>
    <t>Cable FROM PS4-61-IK-0001 TO PS4-25-IES-6600A</t>
  </si>
  <si>
    <t>T-00610-0315</t>
  </si>
  <si>
    <t>PS4-25-IES-6600B-CD01</t>
  </si>
  <si>
    <t>Cable FROM PS4-61-IK-0001 TO PS4-25-IES-6600B</t>
  </si>
  <si>
    <t>T-00610-0316</t>
  </si>
  <si>
    <t>PS4-28-HE-2100-CD01</t>
  </si>
  <si>
    <t>T-00610-0317</t>
  </si>
  <si>
    <t>PS4-28-HE-2200-CD01</t>
  </si>
  <si>
    <t>T-00610-0318</t>
  </si>
  <si>
    <t>PS4-28-IES-2008-CD01</t>
  </si>
  <si>
    <t>Cable FROM PS4-61-IK-0001 TO PS4-28-IES-2008</t>
  </si>
  <si>
    <t>T-00610-0319</t>
  </si>
  <si>
    <t>PS4-28-IES-3300-CD01</t>
  </si>
  <si>
    <t>Cable FROM PS4-61-IK-0001 TO PS4-28-IES-3300</t>
  </si>
  <si>
    <t>T-00610-0320</t>
  </si>
  <si>
    <t>PS4-28-IES-3400-CD01</t>
  </si>
  <si>
    <t>Cable FROM PS4-61-IK-0001 TO PS4-28-IES-3400</t>
  </si>
  <si>
    <t>T-00610-0321</t>
  </si>
  <si>
    <t>PS4-28-IES-3500-CD01</t>
  </si>
  <si>
    <t>Cable FROM PS4-61-IK-0001 TO PS4-28-IES-3500</t>
  </si>
  <si>
    <t>T-00610-0322</t>
  </si>
  <si>
    <t>PS4-28-IES-3600A-CD01</t>
  </si>
  <si>
    <t>Cable FROM PS4-61-IK-0001 TO PS4-28-IES-3600A</t>
  </si>
  <si>
    <t>T-00610-0323</t>
  </si>
  <si>
    <t>PS4-28-IES-3600B-CD01</t>
  </si>
  <si>
    <t>Cable FROM PS4-61-IK-0001 TO PS4-28-IES-3600B</t>
  </si>
  <si>
    <t>T-00610-0324</t>
  </si>
  <si>
    <t>PS4-28-IES-3700A-CD01</t>
  </si>
  <si>
    <t>Cable FROM PS4-61-IK-0001 TO PS4-28-IES-3700A</t>
  </si>
  <si>
    <t>T-00610-0325</t>
  </si>
  <si>
    <t>PS4-28-IES-3700B-CD01</t>
  </si>
  <si>
    <t>Cable FROM PS4-61-IK-0001 TO PS4-28-IES-3700B</t>
  </si>
  <si>
    <t>T-00610-0326</t>
  </si>
  <si>
    <t>PS4-28-IES-3800A-CD01</t>
  </si>
  <si>
    <t>Cable FROM PS4-61-IK-0001 TO PS4-28-IES-3800A</t>
  </si>
  <si>
    <t>T-00610-0327</t>
  </si>
  <si>
    <t>PS4-28-IES-3800B-CD01</t>
  </si>
  <si>
    <t>Cable FROM PS4-61-IK-0001 TO PS4-28-IES-3800B</t>
  </si>
  <si>
    <t>T-00610-0328</t>
  </si>
  <si>
    <t>PS4-28-IES-3800C-CD01</t>
  </si>
  <si>
    <t>Cable FROM PS4-61-IK-0001 TO PS4-28-IES-3800C</t>
  </si>
  <si>
    <t>T-00610-0329</t>
  </si>
  <si>
    <t>PS4-28-IES-3900A-CD01</t>
  </si>
  <si>
    <t>Cable FROM PS4-61-IK-0001 TO PS4-28-IES-3900A</t>
  </si>
  <si>
    <t>T-00610-0330</t>
  </si>
  <si>
    <t>PS4-28-IES-3900B-CD01</t>
  </si>
  <si>
    <t>Cable FROM PS4-61-IK-0001 TO PS4-28-IES-3900B</t>
  </si>
  <si>
    <t>T-00610-0331</t>
  </si>
  <si>
    <t>PS4-53-IES-3100A-CD01</t>
  </si>
  <si>
    <t>Cable FROM PS4-61-IK-0001 TO PS4-53-IES-3100A</t>
  </si>
  <si>
    <t>T-00610-0332</t>
  </si>
  <si>
    <t>PS4-53-IES-3100B-CD01</t>
  </si>
  <si>
    <t>Cable FROM PS4-61-IK-0001 TO PS4-53-IES-3100B</t>
  </si>
  <si>
    <t>T-00610-0333</t>
  </si>
  <si>
    <t>PS4-60-IE-0003A-CD06</t>
  </si>
  <si>
    <t>Cable FROM PS4-61-IJ-0001 TO PS4-60-IE-0003A</t>
  </si>
  <si>
    <t>T-00610-0334</t>
  </si>
  <si>
    <t>PS4-60-IE-0003A-CD08</t>
  </si>
  <si>
    <t>T-00610-0335</t>
  </si>
  <si>
    <t>PS4-60-IE-0003A-CD12</t>
  </si>
  <si>
    <t>T-00610-0336</t>
  </si>
  <si>
    <t>PS4-60-IE-0003B-CD06</t>
  </si>
  <si>
    <t>Cable FROM PS4-61-IJ-0001 TO PS4-60-IE-0003B</t>
  </si>
  <si>
    <t>T-00610-0337</t>
  </si>
  <si>
    <t>PS4-60-IE-0003B-CD08</t>
  </si>
  <si>
    <t>T-00610-0338</t>
  </si>
  <si>
    <t>PS4-60-IE-0003B-CD12</t>
  </si>
  <si>
    <t>T-00610-0339</t>
  </si>
  <si>
    <t>PS4-60-IE-0003C-CD06</t>
  </si>
  <si>
    <t>Cable FROM PS4-61-IJ-0001 TO PS4-60-IE-0003C</t>
  </si>
  <si>
    <t>T-00610-0340</t>
  </si>
  <si>
    <t>PS4-60-IE-0003C-CD08</t>
  </si>
  <si>
    <t>T-00610-0341</t>
  </si>
  <si>
    <t>PS4-60-IE-0003C-CD12</t>
  </si>
  <si>
    <t>T-00610-0342</t>
  </si>
  <si>
    <t>PS4-60-IE-0003D-CD06</t>
  </si>
  <si>
    <t>Cable FROM PS4-61-IJ-0001 TO PS4-60-IE-0003D</t>
  </si>
  <si>
    <t>T-00610-0343</t>
  </si>
  <si>
    <t>PS4-60-IE-0003D-CD08</t>
  </si>
  <si>
    <t>T-00610-0344</t>
  </si>
  <si>
    <t>PS4-60-IE-0003D-CD12</t>
  </si>
  <si>
    <t>T-00610-0345</t>
  </si>
  <si>
    <t>PS4-60-IE-0003E-CD06</t>
  </si>
  <si>
    <t>Cable FROM PS4-61-IJ-0001 TO PS4-60-IE-0003E</t>
  </si>
  <si>
    <t>T-00610-0346</t>
  </si>
  <si>
    <t>PS4-60-IE-0003E-CD08</t>
  </si>
  <si>
    <t>T-00610-0347</t>
  </si>
  <si>
    <t>PS4-60-IE-0003E-CD12</t>
  </si>
  <si>
    <t>T-00610-0348</t>
  </si>
  <si>
    <t>PS4-60-IE-0003F-CD06</t>
  </si>
  <si>
    <t>Cable FROM PS4-61-IJ-0001 TO PS4-60-IE-0003F</t>
  </si>
  <si>
    <t>T-00610-0349</t>
  </si>
  <si>
    <t>PS4-60-IE-0003F-CD08</t>
  </si>
  <si>
    <t>T-00610-0350</t>
  </si>
  <si>
    <t>PS4-60-IE-0003F-CD12</t>
  </si>
  <si>
    <t>T-00610-0351</t>
  </si>
  <si>
    <t>PS4-60-IE-0003G-CD06</t>
  </si>
  <si>
    <t>Cable FROM PS4-61-IJ-0001 TO PS4-60-IE-0003G</t>
  </si>
  <si>
    <t>T-00610-0352</t>
  </si>
  <si>
    <t>PS4-60-IE-0003G-CD08</t>
  </si>
  <si>
    <t>T-00610-0353</t>
  </si>
  <si>
    <t>PS4-60-IE-0003G-CD12</t>
  </si>
  <si>
    <t>T-00610-0354</t>
  </si>
  <si>
    <t>PS4-60-IE-0004-CD01</t>
  </si>
  <si>
    <t>Cable FROM PS4-61-IJ-0001 TO PS4-60-IE-0004</t>
  </si>
  <si>
    <t>T-00610-0355</t>
  </si>
  <si>
    <t>PS4-60-IE-0004-CD02</t>
  </si>
  <si>
    <t>T-00610-0356</t>
  </si>
  <si>
    <t>PS4-60-IES-3300-CD01</t>
  </si>
  <si>
    <t>Cable FROM PS4-61-IK-0001 TO PS4-60-IES-3300</t>
  </si>
  <si>
    <t>T-00610-0357</t>
  </si>
  <si>
    <t>PS4-60-IES-3400-CD01</t>
  </si>
  <si>
    <t>Cable FROM PS4-61-IK-0001 TO PS4-60-IES-3400</t>
  </si>
  <si>
    <t>T-00610-0358</t>
  </si>
  <si>
    <t>PS4-61-IDH-3100A-CD01</t>
  </si>
  <si>
    <t>Cable FROM PS4-61-IJ-0001 TO PS4-61-IDH-3100A</t>
  </si>
  <si>
    <t>T-00610-0359</t>
  </si>
  <si>
    <t>PS4-61-IDH-3100A-CD02</t>
  </si>
  <si>
    <t>Cable FROM PS4-61-IE-0003 TO PS4-61-IDH-3100A</t>
  </si>
  <si>
    <t>T-00610-0360</t>
  </si>
  <si>
    <t>PS4-61-IDH-3100B-CD01</t>
  </si>
  <si>
    <t>Cable FROM PS4-61-IJ-0001 TO PS4-61-IDH-3100B</t>
  </si>
  <si>
    <t>T-00610-0361</t>
  </si>
  <si>
    <t>PS4-61-IDH-3100B-CD02</t>
  </si>
  <si>
    <t>Cable FROM PS4-61-IE-0002 TO PS4-61-IDH-3100B</t>
  </si>
  <si>
    <t>T-00610-0362</t>
  </si>
  <si>
    <t>PS4-61-IDH-3100C-CD01</t>
  </si>
  <si>
    <t>Cable FROM PS4-61-IJ-0001 TO PS4-61-IDH-3100C</t>
  </si>
  <si>
    <t>T-00610-0363</t>
  </si>
  <si>
    <t>PS4-61-IDH-3100C-CD02</t>
  </si>
  <si>
    <t>Cable FROM PS4-61-IE-0002 TO PS4-61-IDH-3100C</t>
  </si>
  <si>
    <t>T-00610-0364</t>
  </si>
  <si>
    <t>PS4-61-IE-0003-CD01</t>
  </si>
  <si>
    <t>Cable FROM PS4-82-LA-0001 TO PS4-61-IE-0003</t>
  </si>
  <si>
    <t>T-00610-0365</t>
  </si>
  <si>
    <t>PS4-61-IG-0005-CD01</t>
  </si>
  <si>
    <t>Cable FROM PS4-61-IE-0003 TO PS4-61-IG-0005</t>
  </si>
  <si>
    <t>T-00610-0366</t>
  </si>
  <si>
    <t>PS4-61-IG-0007-CD01</t>
  </si>
  <si>
    <t>Cable FROM PS4-61-IE-0003 TO PS4-61-IG-0007</t>
  </si>
  <si>
    <t>T-00610-0367</t>
  </si>
  <si>
    <t>PS4-61-IG-0010-CD01</t>
  </si>
  <si>
    <t>Cable FROM PS4-61-IE-0003 TO PS4-61-IG-0010</t>
  </si>
  <si>
    <t>T-00610-0368</t>
  </si>
  <si>
    <t>PS4-61-IG-0014-CD01</t>
  </si>
  <si>
    <t>Cable FROM PS4-61-IE-0003 TO PS4-61-IG-0014</t>
  </si>
  <si>
    <t>T-00610-0369</t>
  </si>
  <si>
    <t>PS4-61-IG-0030-CD01</t>
  </si>
  <si>
    <t>Cable FROM PS4-61-IE-0003 TO PS4-61-IG-0030</t>
  </si>
  <si>
    <t>T-00610-0370</t>
  </si>
  <si>
    <t>PS4-61-IG-0041-CD01</t>
  </si>
  <si>
    <t>Cable FROM PS4-61-IE-0002 TO PS4-61-IG-0041</t>
  </si>
  <si>
    <t>T-00610-0371</t>
  </si>
  <si>
    <t>PS4-61-IG-0042-CD01</t>
  </si>
  <si>
    <t>Cable FROM PS4-61-IE-0002 TO PS4-61-IG-0042</t>
  </si>
  <si>
    <t>T-00610-0372</t>
  </si>
  <si>
    <t>PS4-61-IJ-0001-CD04</t>
  </si>
  <si>
    <t>Cable FROM PS4-61-IK-0003 TO PS4-61-IJ-0001</t>
  </si>
  <si>
    <t>T-00610-0373</t>
  </si>
  <si>
    <t>PS4-61-IJ-0001-CD05</t>
  </si>
  <si>
    <t>T-00610-0374</t>
  </si>
  <si>
    <t>PS4-61-IJ-0001-CD06</t>
  </si>
  <si>
    <t>Cable FROM PS4-61-IK-0006 TO PS4-61-IJ-0001</t>
  </si>
  <si>
    <t>T-00610-0375</t>
  </si>
  <si>
    <t>PS4-61-IJ-0001-CD07</t>
  </si>
  <si>
    <t>T-00610-0376</t>
  </si>
  <si>
    <t>PS4-61-IJ-0001-CD23</t>
  </si>
  <si>
    <t>Cable FROM PS4-61-IDH-3100A TO PS4-61-IJ-0001</t>
  </si>
  <si>
    <t>T-00610-0377</t>
  </si>
  <si>
    <t>PS4-61-IJ-0001-CD24</t>
  </si>
  <si>
    <t>Cable FROM PS4-61-IDH-3100B TO PS4-61-IJ-0001</t>
  </si>
  <si>
    <t>T-00610-0378</t>
  </si>
  <si>
    <t>PS4-61-IJ-0001-CD25</t>
  </si>
  <si>
    <t>Cable FROM PS4-61-IDH-3100C TO PS4-61-IJ-0001</t>
  </si>
  <si>
    <t>T-00610-0379</t>
  </si>
  <si>
    <t>PS4-61-IJ-0001-CD26</t>
  </si>
  <si>
    <t>Cable FROM PS4-61-IV-0002A TO PS4-61-IJ-0001</t>
  </si>
  <si>
    <t>T-00610-0380</t>
  </si>
  <si>
    <t>PS4-61-IJ-0001-CD27</t>
  </si>
  <si>
    <t>Cable FROM PS4-61-IV-0002B TO PS4-61-IJ-0001</t>
  </si>
  <si>
    <t>T-00610-0381</t>
  </si>
  <si>
    <t>PS4-61-IJ-0001-CD28</t>
  </si>
  <si>
    <t>Cable FROM PS4-61-IV-0007A TO PS4-61-IJ-0001</t>
  </si>
  <si>
    <t>T-00610-0382</t>
  </si>
  <si>
    <t>PS4-61-IJ-0001-CD29</t>
  </si>
  <si>
    <t>Cable FROM PS4-61-IV-0007B TO PS4-61-IJ-0001</t>
  </si>
  <si>
    <t>T-00610-0383</t>
  </si>
  <si>
    <t>PS4-61-IJ-0001-CD30</t>
  </si>
  <si>
    <t>Cable FROM PS4-61-IV-0005A TO PS4-61-IJ-0001</t>
  </si>
  <si>
    <t>T-00610-0384</t>
  </si>
  <si>
    <t>PS4-61-IJ-0001-CD31</t>
  </si>
  <si>
    <t>Cable FROM PS4-61-IV-0005B TO PS4-61-IJ-0001</t>
  </si>
  <si>
    <t>T-00610-0385</t>
  </si>
  <si>
    <t>PS4-61-IK-0005-CD01</t>
  </si>
  <si>
    <t>Cable FROM PS4-61-IJ-0001 TO PS4-61-IK-0005</t>
  </si>
  <si>
    <t>T-00610-0386</t>
  </si>
  <si>
    <t>PS4-61-IK-0005-CD02</t>
  </si>
  <si>
    <t>T-00610-0387</t>
  </si>
  <si>
    <t>PS4-62-IE-0002-CD01</t>
  </si>
  <si>
    <t>Cable FROM PS4-08-15CB-1001 TO PS4-62-IE-0002</t>
  </si>
  <si>
    <t>T-00610-0388</t>
  </si>
  <si>
    <t>PS4-71-HE-2200-CD01</t>
  </si>
  <si>
    <t>T-00610-0389</t>
  </si>
  <si>
    <t>PS4-71-HE-2300-CD01</t>
  </si>
  <si>
    <t>T-00610-0390</t>
  </si>
  <si>
    <t>PS4-71-IES-3100A-CD01</t>
  </si>
  <si>
    <t>Cable FROM PS4-61-IK-0001 TO PS4-71-IES-3100A</t>
  </si>
  <si>
    <t>T-00610-0391</t>
  </si>
  <si>
    <t>PS4-71-IES-3100B-CD01</t>
  </si>
  <si>
    <t>Cable FROM PS4-61-IK-0001 TO PS4-71-IES-3100B</t>
  </si>
  <si>
    <t>T-00610-0392</t>
  </si>
  <si>
    <t>PS4-71-IES-3200-CD01</t>
  </si>
  <si>
    <t>Cable FROM PS4-61-IK-0001 TO PS4-71-IES-3200</t>
  </si>
  <si>
    <t>T-00610-0393</t>
  </si>
  <si>
    <t>PS4-71-IES-3300A-CD01</t>
  </si>
  <si>
    <t>Cable FROM PS4-61-IK-0001 TO PS4-71-IES-3300A</t>
  </si>
  <si>
    <t>T-00610-0394</t>
  </si>
  <si>
    <t>PS4-71-IES-3300B-CD01</t>
  </si>
  <si>
    <t>Cable FROM PS4-61-IK-0001 TO PS4-71-IES-3300B</t>
  </si>
  <si>
    <t>T-00610-0395</t>
  </si>
  <si>
    <t>PS4-71-IES-3400A-CD01</t>
  </si>
  <si>
    <t>Cable FROM PS4-61-IK-0001 TO PS4-71-IES-3400A</t>
  </si>
  <si>
    <t>T-00610-0396</t>
  </si>
  <si>
    <t>PS4-71-IES-3400B-CD01</t>
  </si>
  <si>
    <t>Cable FROM PS4-61-IK-0001 TO PS4-71-IES-3400B</t>
  </si>
  <si>
    <t>T-00610-0397</t>
  </si>
  <si>
    <t>PS4-71-IES-3500A-CD01</t>
  </si>
  <si>
    <t>Cable FROM PS4-61-IK-0001 TO PS4-71-IES-3500A</t>
  </si>
  <si>
    <t>T-00610-0398</t>
  </si>
  <si>
    <t>PS4-71-IES-3500B-CD01</t>
  </si>
  <si>
    <t>Cable FROM PS4-61-IK-0001 TO PS4-71-IES-3500B</t>
  </si>
  <si>
    <t>T-00610-0399</t>
  </si>
  <si>
    <t>PS4-75-IES-3100A-CD01</t>
  </si>
  <si>
    <t>Cable FROM PS4-61-IK-0001 TO PS4-75-IES-3100A</t>
  </si>
  <si>
    <t>T-00610-0400</t>
  </si>
  <si>
    <t>PS4-75-IES-3100B-CD01</t>
  </si>
  <si>
    <t>Cable FROM PS4-61-IK-0001 TO PS4-75-IES-3100B</t>
  </si>
  <si>
    <t>T-00610-0401</t>
  </si>
  <si>
    <t>PS4-75-IES-3200A-CD01</t>
  </si>
  <si>
    <t>Cable FROM PS4-61-IK-0001 TO PS4-75-IES-3200A</t>
  </si>
  <si>
    <t>T-00610-0402</t>
  </si>
  <si>
    <t>PS4-75-IES-3200B-CD01</t>
  </si>
  <si>
    <t>Cable FROM PS4-61-IK-0001 TO PS4-75-IES-3200B</t>
  </si>
  <si>
    <t>T-00610-0557</t>
  </si>
  <si>
    <t>PS4-60-IE-0004-CD14</t>
  </si>
  <si>
    <t>T-00610-0558</t>
  </si>
  <si>
    <t>PS4-60-IE-0004-CD15</t>
  </si>
  <si>
    <t>T-00610-0559</t>
  </si>
  <si>
    <t>PS4-60-IE-0004-CD16</t>
  </si>
  <si>
    <t>T-00610-0560</t>
  </si>
  <si>
    <t>PS4-61-IE-0002-CD41</t>
  </si>
  <si>
    <t>Cable FROM PS4-60-IE-0003D TO PS4-61-IE-0002</t>
  </si>
  <si>
    <t>T-00610-0561</t>
  </si>
  <si>
    <t>PS4-61-IE-0002-CD42</t>
  </si>
  <si>
    <t>Cable FROM PS4-60-IE-0003E TO PS4-61-IE-0002</t>
  </si>
  <si>
    <t>T-00610-0562</t>
  </si>
  <si>
    <t>PS4-61-IE-0002-CD43</t>
  </si>
  <si>
    <t>Cable FROM PS4-60-IE-0003F TO PS4-61-IE-0002</t>
  </si>
  <si>
    <t>T-00610-0563</t>
  </si>
  <si>
    <t>PS4-61-IE-0002-CD44</t>
  </si>
  <si>
    <t>Cable FROM PS4-60-IE-0003G TO PS4-61-IE-0002</t>
  </si>
  <si>
    <t>T-00610-0564</t>
  </si>
  <si>
    <t>PS4-61-IE-0003-CD02</t>
  </si>
  <si>
    <t>Cable FROM PS4-60-IE-0003A TO PS4-61-IE-0003</t>
  </si>
  <si>
    <t>T-00610-0565</t>
  </si>
  <si>
    <t>PS4-61-IE-0003-CD03</t>
  </si>
  <si>
    <t>Cable FROM PS4-60-IE-0003B TO PS4-61-IE-0003</t>
  </si>
  <si>
    <t>T-00610-0566</t>
  </si>
  <si>
    <t>PS4-61-IE-0003-CD04</t>
  </si>
  <si>
    <t>Cable FROM PS4-60-IE-0003C TO PS4-61-IE-0003</t>
  </si>
  <si>
    <t>T-00610-0567</t>
  </si>
  <si>
    <t>PS4-61-IJ-0001-CD61</t>
  </si>
  <si>
    <t>Cable FROM PS4-60-IE-0003A TO PS4-61-IJ-0001</t>
  </si>
  <si>
    <t>T-00610-0568</t>
  </si>
  <si>
    <t>PS4-61-IJ-0001-CD62</t>
  </si>
  <si>
    <t>Cable FROM PS4-60-IE-0003B TO PS4-61-IJ-0001</t>
  </si>
  <si>
    <t>T-00610-0569</t>
  </si>
  <si>
    <t>PS4-61-IJ-0001-CD63</t>
  </si>
  <si>
    <t>Cable FROM PS4-60-IE-0003C TO PS4-61-IJ-0001</t>
  </si>
  <si>
    <t>T-00610-0570</t>
  </si>
  <si>
    <t>PS4-61-IJ-0001-CD64</t>
  </si>
  <si>
    <t>Cable FROM PS4-60-IE-0003D TO PS4-61-IJ-0001</t>
  </si>
  <si>
    <t>T-00610-0571</t>
  </si>
  <si>
    <t>PS4-61-IJ-0001-CD65</t>
  </si>
  <si>
    <t>Cable FROM PS4-60-IE-0003E TO PS4-61-IJ-0001</t>
  </si>
  <si>
    <t>T-00610-0572</t>
  </si>
  <si>
    <t>PS4-61-IJ-0001-CD66</t>
  </si>
  <si>
    <t>Cable FROM PS4-60-IE-0003F TO PS4-61-IJ-0001</t>
  </si>
  <si>
    <t>T-00610-0573</t>
  </si>
  <si>
    <t>PS4-61-IJ-0001-CD67</t>
  </si>
  <si>
    <t>Cable FROM PS4-60-IE-0003G TO PS4-61-IJ-0001</t>
  </si>
  <si>
    <t>T-00614-1253</t>
  </si>
  <si>
    <t>PS4-01-BI-0001-CC01</t>
  </si>
  <si>
    <t>CJX10a - Multi/Single-core instrument control cable (One end by HU CTR)</t>
  </si>
  <si>
    <t>Cable FROM PS4-03-SFMC-0009 TO PS4-01-BI-0001</t>
  </si>
  <si>
    <t>TM-00614</t>
  </si>
  <si>
    <t>T-00614-1254</t>
  </si>
  <si>
    <t>PS4-01-BI-0002-CC01</t>
  </si>
  <si>
    <t>Cable FROM PS4-03-SFMC-0009 TO PS4-01-BI-0002</t>
  </si>
  <si>
    <t>T-00614-1255</t>
  </si>
  <si>
    <t>PS4-01-BI-0003-CC01</t>
  </si>
  <si>
    <t>Cable FROM PS4-03-SFMC-0010 TO PS4-01-BI-0003</t>
  </si>
  <si>
    <t>T-00614-1256</t>
  </si>
  <si>
    <t>PS4-01-BI-0004-CC01</t>
  </si>
  <si>
    <t>Cable FROM PS4-03-SFMC-0012 TO PS4-01-BI-0004</t>
  </si>
  <si>
    <t>T-00614-1257</t>
  </si>
  <si>
    <t>PS4-01-BI-0005-CC01</t>
  </si>
  <si>
    <t>Cable FROM PS4-03-SFMC-0012 TO PS4-01-BI-0005</t>
  </si>
  <si>
    <t>T-00614-1258</t>
  </si>
  <si>
    <t>PS4-01-BI-0006-CC01</t>
  </si>
  <si>
    <t>Cable FROM PS4-03-SFMC-0007 TO PS4-01-BI-0006</t>
  </si>
  <si>
    <t>T-00614-1259</t>
  </si>
  <si>
    <t>PS4-01-BI-1117-CC01</t>
  </si>
  <si>
    <t>Cable FROM PS4-04-PMC-0002 TO PS4-01-BI-1117</t>
  </si>
  <si>
    <t>T-00614-1260</t>
  </si>
  <si>
    <t>PS4-01-BI-1118-CC01</t>
  </si>
  <si>
    <t>Cable FROM PS4-04-PMC-0001 TO PS4-01-BI-1118</t>
  </si>
  <si>
    <t>T-00614-1261</t>
  </si>
  <si>
    <t>PS4-01-BI-1501-CC01</t>
  </si>
  <si>
    <t>Cable FROM PS4-03-SFMC-0007 TO PS4-01-BI-1501</t>
  </si>
  <si>
    <t>T-00614-1262</t>
  </si>
  <si>
    <t>PS4-01-BI-1515-CC01</t>
  </si>
  <si>
    <t>Cable FROM PS4-03-SFMC-0008 TO PS4-01-BI-1515</t>
  </si>
  <si>
    <t>T-00614-1263</t>
  </si>
  <si>
    <t>PS4-01-BI-1520-CC01</t>
  </si>
  <si>
    <t>Cable FROM PS4-03-SFMC-0008 TO PS4-01-BI-1520</t>
  </si>
  <si>
    <t>T-00614-1264</t>
  </si>
  <si>
    <t>PS4-01-BI-1571-CC01</t>
  </si>
  <si>
    <t>Cable FROM PS4-03-SFMC-0008 TO PS4-01-BI-1571</t>
  </si>
  <si>
    <t>T-00614-1265</t>
  </si>
  <si>
    <t>PS4-01-BI-2110-CC01</t>
  </si>
  <si>
    <t>Cable FROM PS4-04-PMC-0006 TO PS4-01-BI-2110</t>
  </si>
  <si>
    <t>T-00614-1266</t>
  </si>
  <si>
    <t>PS4-01-BI-2520-CC01</t>
  </si>
  <si>
    <t>Cable FROM PS4-03-SFMC-0012 TO PS4-01-BI-2520</t>
  </si>
  <si>
    <t>T-00614-1267</t>
  </si>
  <si>
    <t>PS4-01-BI-2571A-CC01</t>
  </si>
  <si>
    <t>Cable FROM PS4-03-SFMC-0012 TO PS4-01-BI-2571A</t>
  </si>
  <si>
    <t>T-00614-1268</t>
  </si>
  <si>
    <t>PS4-01-BI-2571B-CC01</t>
  </si>
  <si>
    <t>Cable FROM PS4-03-SFMC-0012 TO PS4-01-BI-2571B</t>
  </si>
  <si>
    <t>T-00614-1269</t>
  </si>
  <si>
    <t>PS4-01-IE-0002A-CC01</t>
  </si>
  <si>
    <t>Cable FROM PS4-03-SFMC-0009 TO PS4-01-IE-0002A</t>
  </si>
  <si>
    <t>T-00614-1270</t>
  </si>
  <si>
    <t>PS4-01-IE-0002A-CC02</t>
  </si>
  <si>
    <t>Cable FROM PS4-03-SFMC-0013 TO PS4-01-IE-0002A</t>
  </si>
  <si>
    <t>T-00614-1271</t>
  </si>
  <si>
    <t>PS4-01-IE-0002B-CC01</t>
  </si>
  <si>
    <t>Cable FROM PS4-03-SFMC-0009 TO PS4-01-IE-0002B</t>
  </si>
  <si>
    <t>T-00614-1272</t>
  </si>
  <si>
    <t>PS4-01-IE-0002B-CC02</t>
  </si>
  <si>
    <t>Cable FROM PS4-03-SFMC-0013 TO PS4-01-IE-0002B</t>
  </si>
  <si>
    <t>T-00614-1273</t>
  </si>
  <si>
    <t>PS4-01-IE-0009A-CC01</t>
  </si>
  <si>
    <t>Cable FROM PS4-03-SFMC-0009 TO PS4-01-IE-0009A</t>
  </si>
  <si>
    <t>T-00614-1274</t>
  </si>
  <si>
    <t>PS4-01-IE-0009A-CC02</t>
  </si>
  <si>
    <t>Cable FROM PS4-03-SFMC-0012 TO PS4-01-IE-0009A</t>
  </si>
  <si>
    <t>T-00614-1275</t>
  </si>
  <si>
    <t>PS4-01-IE-0009B-CC01</t>
  </si>
  <si>
    <t>Cable FROM PS4-03-SFMC-0009 TO PS4-01-IE-0009B</t>
  </si>
  <si>
    <t>T-00614-1276</t>
  </si>
  <si>
    <t>PS4-01-IE-0009B-CC02</t>
  </si>
  <si>
    <t>Cable FROM PS4-03-SFMC-0012 TO PS4-01-IE-0009B</t>
  </si>
  <si>
    <t>T-00614-1277</t>
  </si>
  <si>
    <t>PS4-01-LB-0004-CC01</t>
  </si>
  <si>
    <t>Cable FROM PS4-03-SFMC-0011 TO PS4-01-LB-0004</t>
  </si>
  <si>
    <t>T-00614-1278</t>
  </si>
  <si>
    <t>PS4-01-LB-0004-CC02</t>
  </si>
  <si>
    <t>Cable FROM PS4-03-SFMC-0012 TO PS4-01-LB-0004</t>
  </si>
  <si>
    <t>T-00614-1279</t>
  </si>
  <si>
    <t>PS4-01-LB-0004-CC03</t>
  </si>
  <si>
    <t>Cable FROM PS4-03-SFMC-0010 TO PS4-01-LB-0004</t>
  </si>
  <si>
    <t>T-00614-1280</t>
  </si>
  <si>
    <t>PS4-01-LIT-4201-CJ01</t>
  </si>
  <si>
    <t>Cable FROM PS4-03-SFMC-0007 TO PS4-01-LIT-4201</t>
  </si>
  <si>
    <t>T-00614-1281</t>
  </si>
  <si>
    <t>PS4-01-PIT-0014-CJ01</t>
  </si>
  <si>
    <t>Cable FROM PS4-03-SFMC-0007 TO PS4-01-PIT-0014</t>
  </si>
  <si>
    <t>T-00614-1282</t>
  </si>
  <si>
    <t>PS4-01-PIT-0015-CJ01</t>
  </si>
  <si>
    <t>Cable FROM PS4-03-SFMC-0007 TO PS4-01-PIT-0015</t>
  </si>
  <si>
    <t>T-00614-1283</t>
  </si>
  <si>
    <t>PS4-01-PIT-0016-CJ01</t>
  </si>
  <si>
    <t>Cable FROM PS4-03-SFMC-0008 TO PS4-01-PIT-0016</t>
  </si>
  <si>
    <t>T-00614-1284</t>
  </si>
  <si>
    <t>PS4-01-PIT-0017-CJ01</t>
  </si>
  <si>
    <t>Cable FROM PS4-03-SFMC-0008 TO PS4-01-PIT-0017</t>
  </si>
  <si>
    <t>T-00614-1285</t>
  </si>
  <si>
    <t>PS4-03-BI-1502-CC01</t>
  </si>
  <si>
    <t>Cable FROM PS4-03-SFMC-0007 TO PS4-03-BI-1502</t>
  </si>
  <si>
    <t>T-00614-1286</t>
  </si>
  <si>
    <t>PS4-03-BI-1503-CC01</t>
  </si>
  <si>
    <t>Cable FROM PS4-03-SFMC-0008 TO PS4-03-BI-1503</t>
  </si>
  <si>
    <t>T-00614-1287</t>
  </si>
  <si>
    <t>PS4-03-BI-1506-CC01</t>
  </si>
  <si>
    <t>Cable FROM PS4-03-SFMC-0008 TO PS4-03-BI-1506</t>
  </si>
  <si>
    <t>T-00614-1288</t>
  </si>
  <si>
    <t>PS4-03-BI-1507-CC01</t>
  </si>
  <si>
    <t>Cable FROM PS4-03-SFMC-0007 TO PS4-03-BI-1507</t>
  </si>
  <si>
    <t>T-00614-1289</t>
  </si>
  <si>
    <t>PS4-03-BI-1508-CC01</t>
  </si>
  <si>
    <t>Cable FROM PS4-03-SFMC-0007 TO PS4-03-BI-1508</t>
  </si>
  <si>
    <t>T-00614-1290</t>
  </si>
  <si>
    <t>PS4-03-BI-1509-CC01</t>
  </si>
  <si>
    <t>Cable FROM PS4-03-SFMC-0007 TO PS4-03-BI-1509</t>
  </si>
  <si>
    <t>T-00614-1291</t>
  </si>
  <si>
    <t>PS4-03-BI-1510-CC01</t>
  </si>
  <si>
    <t>Cable FROM PS4-03-SFMC-0007 TO PS4-03-BI-1510</t>
  </si>
  <si>
    <t>T-00614-1292</t>
  </si>
  <si>
    <t>PS4-03-BI-1511-CC01</t>
  </si>
  <si>
    <t>Cable FROM PS4-03-SFMC-0007 TO PS4-03-BI-1511</t>
  </si>
  <si>
    <t>T-00614-1293</t>
  </si>
  <si>
    <t>PS4-03-BI-1512-CC01</t>
  </si>
  <si>
    <t>Cable FROM PS4-03-SFMC-0008 TO PS4-03-BI-1512</t>
  </si>
  <si>
    <t>T-00614-1294</t>
  </si>
  <si>
    <t>PS4-03-BI-1513-CC01</t>
  </si>
  <si>
    <t>Cable FROM PS4-03-SFMC-0008 TO PS4-03-BI-1513</t>
  </si>
  <si>
    <t>T-00614-1295</t>
  </si>
  <si>
    <t>PS4-03-BI-1514-CC01</t>
  </si>
  <si>
    <t>Cable FROM PS4-03-SFMC-0008 TO PS4-03-BI-1514</t>
  </si>
  <si>
    <t>T-00614-1296</t>
  </si>
  <si>
    <t>PS4-03-BI-1516-CC01</t>
  </si>
  <si>
    <t>Cable FROM PS4-03-SFMC-0008 TO PS4-03-BI-1516</t>
  </si>
  <si>
    <t>T-00614-1297</t>
  </si>
  <si>
    <t>PS4-03-BI-2501-CC01</t>
  </si>
  <si>
    <t>Cable FROM PS4-03-SFMC-0009 TO PS4-03-BI-2501</t>
  </si>
  <si>
    <t>T-00614-1298</t>
  </si>
  <si>
    <t>PS4-03-BI-2502-CC01</t>
  </si>
  <si>
    <t>Cable FROM PS4-03-SFMC-0009 TO PS4-03-BI-2502</t>
  </si>
  <si>
    <t>T-00614-1299</t>
  </si>
  <si>
    <t>PS4-03-BI-2503-CC01</t>
  </si>
  <si>
    <t>Cable FROM PS4-03-SFMC-0009 TO PS4-03-BI-2503</t>
  </si>
  <si>
    <t>T-00614-1300</t>
  </si>
  <si>
    <t>PS4-03-BI-2504-CC01</t>
  </si>
  <si>
    <t>Cable FROM PS4-03-SFMC-0009 TO PS4-03-BI-2504</t>
  </si>
  <si>
    <t>T-00614-1301</t>
  </si>
  <si>
    <t>PS4-03-BI-2505-CC01</t>
  </si>
  <si>
    <t>Cable FROM PS4-03-SFMC-0009 TO PS4-03-BI-2505</t>
  </si>
  <si>
    <t>T-00614-1302</t>
  </si>
  <si>
    <t>PS4-03-BI-2506-CC01</t>
  </si>
  <si>
    <t>Cable FROM PS4-03-SFMC-0010 TO PS4-03-BI-2506</t>
  </si>
  <si>
    <t>T-00614-1303</t>
  </si>
  <si>
    <t>PS4-03-BI-2507-CC01</t>
  </si>
  <si>
    <t>Cable FROM PS4-03-SFMC-0010 TO PS4-03-BI-2507</t>
  </si>
  <si>
    <t>T-00614-1304</t>
  </si>
  <si>
    <t>PS4-03-BI-2508-CC01</t>
  </si>
  <si>
    <t>Cable FROM PS4-03-SFMC-0010 TO PS4-03-BI-2508</t>
  </si>
  <si>
    <t>T-00614-1305</t>
  </si>
  <si>
    <t>PS4-03-BI-2509-CC01</t>
  </si>
  <si>
    <t>Cable FROM PS4-03-SFMC-0010 TO PS4-03-BI-2509</t>
  </si>
  <si>
    <t>T-00614-1306</t>
  </si>
  <si>
    <t>PS4-03-BI-2510-CC01</t>
  </si>
  <si>
    <t>Cable FROM PS4-03-SFMC-0010 TO PS4-03-BI-2510</t>
  </si>
  <si>
    <t>T-00614-1307</t>
  </si>
  <si>
    <t>PS4-03-BI-2511-CC01</t>
  </si>
  <si>
    <t>Cable FROM PS4-03-SFMC-0009 TO PS4-03-BI-2511</t>
  </si>
  <si>
    <t>T-00614-1308</t>
  </si>
  <si>
    <t>PS4-03-BI-2512-CC01</t>
  </si>
  <si>
    <t>Cable FROM PS4-03-SFMC-0010 TO PS4-03-BI-2512</t>
  </si>
  <si>
    <t>T-00614-1309</t>
  </si>
  <si>
    <t>PS4-03-BI-2514-CC01</t>
  </si>
  <si>
    <t>Cable FROM PS4-03-SFMC-0009 TO PS4-03-BI-2514</t>
  </si>
  <si>
    <t>T-00614-1310</t>
  </si>
  <si>
    <t>PS4-03-BI-2515-CC01</t>
  </si>
  <si>
    <t>Cable FROM PS4-03-SFMC-0009 TO PS4-03-BI-2515</t>
  </si>
  <si>
    <t>T-00614-1311</t>
  </si>
  <si>
    <t>PS4-03-HS-7002-CJ01</t>
  </si>
  <si>
    <t>Cable FROM PS4-03-SFMC-0001 TO PS4-03-HS-7002</t>
  </si>
  <si>
    <t>T-00614-1312</t>
  </si>
  <si>
    <t>PS4-03-MTX-0001-CC01</t>
  </si>
  <si>
    <t>Cable FROM PS4-03-SFMC-0001 TO PS4-03-MTX-0001</t>
  </si>
  <si>
    <t>T-00614-1313</t>
  </si>
  <si>
    <t>PS4-03-MTX-0001-CC02</t>
  </si>
  <si>
    <t>T-00614-1314</t>
  </si>
  <si>
    <t>PS4-03-MTX-0001-CC03</t>
  </si>
  <si>
    <t>Cable FROM PS4-03-SFMC-0004 TO PS4-03-MTX-0001</t>
  </si>
  <si>
    <t>T-00614-1315</t>
  </si>
  <si>
    <t>PS4-03-MTX-0001-CC04</t>
  </si>
  <si>
    <t>Cable FROM PS4-03-SFMC-0005 TO PS4-03-MTX-0001</t>
  </si>
  <si>
    <t>T-00614-1316</t>
  </si>
  <si>
    <t>PS4-03-MTX-0001-CC05</t>
  </si>
  <si>
    <t>Cable FROM PS4-03-SFMC-0010 TO PS4-03-MTX-0001</t>
  </si>
  <si>
    <t>T-00614-1317</t>
  </si>
  <si>
    <t>PS4-03-MTX-0001-CC06</t>
  </si>
  <si>
    <t>Cable FROM PS4-03-SFMC-0011 TO PS4-03-MTX-0001</t>
  </si>
  <si>
    <t>T-00614-1318</t>
  </si>
  <si>
    <t>PS4-03-MTX-0001-CC07</t>
  </si>
  <si>
    <t>T-00614-1319</t>
  </si>
  <si>
    <t>PS4-03-MTX-0001-CC08</t>
  </si>
  <si>
    <t>Cable FROM PS4-03-SFMC-0012 TO PS4-03-MTX-0001</t>
  </si>
  <si>
    <t>T-00614-1320</t>
  </si>
  <si>
    <t>PS4-03-NMR-0801-CJ01</t>
  </si>
  <si>
    <t>Cable FROM PS4-03-SFMC-0009 TO PS4-03-NMR-0801</t>
  </si>
  <si>
    <t>T-00614-1321</t>
  </si>
  <si>
    <t>PS4-03-NMR-0802-CJ01</t>
  </si>
  <si>
    <t>Cable FROM PS4-03-SFMC-0009 TO PS4-03-NMR-0802</t>
  </si>
  <si>
    <t>T-00614-1322</t>
  </si>
  <si>
    <t>PS4-03-NMR-0803-CJ01</t>
  </si>
  <si>
    <t>Cable FROM PS4-03-SFMC-0009 TO PS4-03-NMR-0803</t>
  </si>
  <si>
    <t>T-00614-1323</t>
  </si>
  <si>
    <t>PS4-03-NMR-0804-CJ01</t>
  </si>
  <si>
    <t>Cable FROM PS4-03-SFMC-0009 TO PS4-03-NMR-0804</t>
  </si>
  <si>
    <t>T-00614-1324</t>
  </si>
  <si>
    <t>PS4-03-RMAC-0120-CJ01</t>
  </si>
  <si>
    <t>Cable FROM PS4-03-SFMC-0010 TO PS4-03-RMAC-0120</t>
  </si>
  <si>
    <t>T-00614-1325</t>
  </si>
  <si>
    <t>PS4-03-RMAC-0824-CJ01</t>
  </si>
  <si>
    <t>Cable FROM PS4-03-SFMC-0009 TO PS4-03-RMAC-0824</t>
  </si>
  <si>
    <t>T-00614-1326</t>
  </si>
  <si>
    <t>PS4-03-SEA-0002-CC01</t>
  </si>
  <si>
    <t>Cable FROM PS4-03-SFMC-0010 TO PS4-03-SEA-0002</t>
  </si>
  <si>
    <t>T-00614-1327</t>
  </si>
  <si>
    <t>PS4-03-SEA-0002-CJ01</t>
  </si>
  <si>
    <t>Cable FROM PS4-04-PMC-0004 TO PS4-03-SEA-0002</t>
  </si>
  <si>
    <t>T-00614-1328</t>
  </si>
  <si>
    <t>PS4-03-SEA-0003-CC01</t>
  </si>
  <si>
    <t>Cable FROM PS4-03-SFMC-0010 TO PS4-03-SEA-0003</t>
  </si>
  <si>
    <t>T-00614-1329</t>
  </si>
  <si>
    <t>PS4-03-SEA-0003-CJ01</t>
  </si>
  <si>
    <t>Cable FROM PS4-04-PMC-0004 TO PS4-03-SEA-0003</t>
  </si>
  <si>
    <t>T-00614-1330</t>
  </si>
  <si>
    <t>PS4-03-SEA-0005-CC01</t>
  </si>
  <si>
    <t>Cable FROM PS4-03-SFMC-0010 TO PS4-03-SEA-0005</t>
  </si>
  <si>
    <t>T-00614-1331</t>
  </si>
  <si>
    <t>PS4-03-SEA-0005-CJ01</t>
  </si>
  <si>
    <t>Cable FROM PS4-04-PMC-0004 TO PS4-03-SEA-0005</t>
  </si>
  <si>
    <t>T-00614-1332</t>
  </si>
  <si>
    <t>PS4-03-SEA-0006-CC01</t>
  </si>
  <si>
    <t>Cable FROM PS4-03-SFMC-0010 TO PS4-03-SEA-0006</t>
  </si>
  <si>
    <t>T-00614-1333</t>
  </si>
  <si>
    <t>PS4-03-SEA-0006-CJ01</t>
  </si>
  <si>
    <t>Cable FROM PS4-04-PMC-0004 TO PS4-03-SEA-0006</t>
  </si>
  <si>
    <t>T-00614-1334</t>
  </si>
  <si>
    <t>PS4-05-BI-0002-CC11</t>
  </si>
  <si>
    <t>Cable FROM PS4-03-SFMC-0009 TO PS4-05-BI-0002</t>
  </si>
  <si>
    <t>T-00614-1335</t>
  </si>
  <si>
    <t>PS4-05-BI-0002-CC12</t>
  </si>
  <si>
    <t>Cable FROM PS4-03-SFMC-0011 TO PS4-05-BI-0002</t>
  </si>
  <si>
    <t>T-00614-1336</t>
  </si>
  <si>
    <t>PS4-05-IE-8100-CC01</t>
  </si>
  <si>
    <t>Cable FROM PS4-04-PMC-0006 TO PS4-05-IE-8100</t>
  </si>
  <si>
    <t>T-00614-1337</t>
  </si>
  <si>
    <t>PS4-05-IE-8100-CC02</t>
  </si>
  <si>
    <t>Cable FROM PS4-03-SFMC-0003 TO PS4-05-IE-8100</t>
  </si>
  <si>
    <t>T-00614-1338</t>
  </si>
  <si>
    <t>PS4-06-GU-0003A-CC01</t>
  </si>
  <si>
    <t>Cable FROM PS4-03-SFMC-0003 TO PS4-06-GU-0003A</t>
  </si>
  <si>
    <t>T-00614-1339</t>
  </si>
  <si>
    <t>PS4-06-GU-0003B-CC01</t>
  </si>
  <si>
    <t>Cable FROM PS4-03-SFMC-0003 TO PS4-06-GU-0003B</t>
  </si>
  <si>
    <t>T-00614-1340</t>
  </si>
  <si>
    <t>PS4-09-BI-2501-CC01</t>
  </si>
  <si>
    <t>Cable FROM PS4-03-SFMC-0010 TO PS4-09-BI-2501</t>
  </si>
  <si>
    <t>T-00614-1341</t>
  </si>
  <si>
    <t>PS4-09-BI-2502-CC01</t>
  </si>
  <si>
    <t>Cable FROM PS4-03-SFMC-0011 TO PS4-09-BI-2502</t>
  </si>
  <si>
    <t>T-00614-1342</t>
  </si>
  <si>
    <t>PS4-09-BI-2503-CC01</t>
  </si>
  <si>
    <t>Cable FROM PS4-03-SFMC-0011 TO PS4-09-BI-2503</t>
  </si>
  <si>
    <t>T-00614-1343</t>
  </si>
  <si>
    <t>PS4-09-LB-0006-CC01</t>
  </si>
  <si>
    <t>Cable FROM PS4-03-SFMC-0013 TO PS4-09-LB-0006</t>
  </si>
  <si>
    <t>T-00614-1344</t>
  </si>
  <si>
    <t>PS4-09-LB-0006-CC02</t>
  </si>
  <si>
    <t>Cable FROM PS4-03-SFMC-0011 TO PS4-09-LB-0006</t>
  </si>
  <si>
    <t>T-00614-1345</t>
  </si>
  <si>
    <t>PS4-09-LB-0006-CC03</t>
  </si>
  <si>
    <t>Cable FROM PS4-04-PMC-0003 TO PS4-09-LB-0006</t>
  </si>
  <si>
    <t>T-00614-1346</t>
  </si>
  <si>
    <t>PS4-09-LB-0006-CC04</t>
  </si>
  <si>
    <t>T-00614-1347</t>
  </si>
  <si>
    <t>PS4-09-LB-0007-CC01</t>
  </si>
  <si>
    <t>Cable FROM PS4-03-SFMC-0013 TO PS4-09-LB-0007</t>
  </si>
  <si>
    <t>T-00614-1348</t>
  </si>
  <si>
    <t>PS4-09-LB-0007-CC02</t>
  </si>
  <si>
    <t>Cable FROM PS4-03-SFMC-0011 TO PS4-09-LB-0007</t>
  </si>
  <si>
    <t>T-00614-1349</t>
  </si>
  <si>
    <t>PS4-09-LB-0007-CC03</t>
  </si>
  <si>
    <t>Cable FROM PS4-04-PMC-0005 TO PS4-09-LB-0007</t>
  </si>
  <si>
    <t>T-00614-1350</t>
  </si>
  <si>
    <t>PS4-09-LB-0007-CC04</t>
  </si>
  <si>
    <t>T-00614-1351</t>
  </si>
  <si>
    <t>PS4-09-LB-0008-CC01</t>
  </si>
  <si>
    <t>Cable FROM PS4-03-SFMC-0013 TO PS4-09-LB-0008</t>
  </si>
  <si>
    <t>T-00614-1352</t>
  </si>
  <si>
    <t>PS4-09-LB-0008-CC02</t>
  </si>
  <si>
    <t>Cable FROM PS4-03-SFMC-0011 TO PS4-09-LB-0008</t>
  </si>
  <si>
    <t>T-00614-1353</t>
  </si>
  <si>
    <t>PS4-09-LB-0008-CC03</t>
  </si>
  <si>
    <t>Cable FROM PS4-04-PMC-0005 TO PS4-09-LB-0008</t>
  </si>
  <si>
    <t>T-00614-1354</t>
  </si>
  <si>
    <t>PS4-09-LB-0008-CC04</t>
  </si>
  <si>
    <t>T-00614-1355</t>
  </si>
  <si>
    <t>PS4-09-LB-0008-CC05</t>
  </si>
  <si>
    <t>Cable FROM PS4-03-SFMC-0012 TO PS4-09-LB-0008</t>
  </si>
  <si>
    <t>T-00614-1356</t>
  </si>
  <si>
    <t>PS4-09-LB-0008-CC06</t>
  </si>
  <si>
    <t>T-00614-1357</t>
  </si>
  <si>
    <t>PS4-09-LB-0008-CC07</t>
  </si>
  <si>
    <t>T-00614-1358</t>
  </si>
  <si>
    <t>PS4-09-LB-0008-CC08</t>
  </si>
  <si>
    <t>T-00614-1359</t>
  </si>
  <si>
    <t>PS4-25-BI-1101-CC01</t>
  </si>
  <si>
    <t>Cable FROM PS4-04-PMC-0001 TO PS4-25-BI-1101</t>
  </si>
  <si>
    <t>T-00614-1360</t>
  </si>
  <si>
    <t>PS4-25-BI-1102-CC01</t>
  </si>
  <si>
    <t>Cable FROM PS4-04-PMC-0002 TO PS4-25-BI-1102</t>
  </si>
  <si>
    <t>T-00614-1361</t>
  </si>
  <si>
    <t>PS4-25-BI-1103-CC01</t>
  </si>
  <si>
    <t>Cable FROM PS4-04-PMC-0001 TO PS4-25-BI-1103</t>
  </si>
  <si>
    <t>T-00614-1362</t>
  </si>
  <si>
    <t>PS4-25-BI-1104-CC01</t>
  </si>
  <si>
    <t>Cable FROM PS4-04-PMC-0002 TO PS4-25-BI-1104</t>
  </si>
  <si>
    <t>T-00614-1363</t>
  </si>
  <si>
    <t>PS4-25-BI-1115-CC01</t>
  </si>
  <si>
    <t>Cable FROM PS4-04-PMC-0002 TO PS4-25-BI-1115</t>
  </si>
  <si>
    <t>T-00614-1364</t>
  </si>
  <si>
    <t>PS4-25-BI-1174A-CC01</t>
  </si>
  <si>
    <t>Cable FROM PS4-04-PMC-0001 TO PS4-25-BI-1174A</t>
  </si>
  <si>
    <t>T-00614-1365</t>
  </si>
  <si>
    <t>PS4-25-BI-1174B-CC01</t>
  </si>
  <si>
    <t>Cable FROM PS4-04-PMC-0001 TO PS4-25-BI-1174B</t>
  </si>
  <si>
    <t>T-00614-1366</t>
  </si>
  <si>
    <t>PS4-25-BI-1174C-CC01</t>
  </si>
  <si>
    <t>Cable FROM PS4-04-PMC-0001 TO PS4-25-BI-1174C</t>
  </si>
  <si>
    <t>T-00614-1367</t>
  </si>
  <si>
    <t>PS4-25-BI-1201-CC01</t>
  </si>
  <si>
    <t>Cable FROM PS4-03-SFMC-0001 TO PS4-25-BI-1201</t>
  </si>
  <si>
    <t>T-00614-1368</t>
  </si>
  <si>
    <t>PS4-25-BI-1274A-CC01</t>
  </si>
  <si>
    <t>Cable FROM PS4-03-SFMC-0002 TO PS4-25-BI-1274A</t>
  </si>
  <si>
    <t>T-00614-1369</t>
  </si>
  <si>
    <t>PS4-25-BI-1274B-CC01</t>
  </si>
  <si>
    <t>Cable FROM PS4-03-SFMC-0002 TO PS4-25-BI-1274B</t>
  </si>
  <si>
    <t>T-00614-1370</t>
  </si>
  <si>
    <t>PS4-25-BI-1274C-CC01</t>
  </si>
  <si>
    <t>Cable FROM PS4-03-SFMC-0001 TO PS4-25-BI-1274C</t>
  </si>
  <si>
    <t>T-00614-1371</t>
  </si>
  <si>
    <t>PS4-25-BI-1301-CC01</t>
  </si>
  <si>
    <t>Cable FROM PS4-03-SFMC-0002 TO PS4-25-BI-1301</t>
  </si>
  <si>
    <t>T-00614-1372</t>
  </si>
  <si>
    <t>PS4-25-BI-1302-CC01</t>
  </si>
  <si>
    <t>Cable FROM PS4-03-SFMC-0002 TO PS4-25-BI-1302</t>
  </si>
  <si>
    <t>T-00614-1373</t>
  </si>
  <si>
    <t>PS4-25-BI-1310-CC01</t>
  </si>
  <si>
    <t>Cable FROM PS4-03-SFMC-0002 TO PS4-25-BI-1310</t>
  </si>
  <si>
    <t>T-00614-1374</t>
  </si>
  <si>
    <t>PS4-25-BI-1801A-CC01</t>
  </si>
  <si>
    <t>Cable FROM PS4-25-IE-0001 TO PS4-25-BI-1801A</t>
  </si>
  <si>
    <t>T-00614-1375</t>
  </si>
  <si>
    <t>PS4-25-BI-1801B-CC01</t>
  </si>
  <si>
    <t>Cable FROM PS4-25-IE-0001 TO PS4-25-BI-1801B</t>
  </si>
  <si>
    <t>T-00614-1376</t>
  </si>
  <si>
    <t>PS4-25-BI-1801C-CC01</t>
  </si>
  <si>
    <t>Cable FROM PS4-25-IE-0001 TO PS4-25-BI-1801C</t>
  </si>
  <si>
    <t>T-00614-1377</t>
  </si>
  <si>
    <t>PS4-25-BI-1802A-CC02</t>
  </si>
  <si>
    <t>Cable FROM PS4-25-IE-0001 TO PS4-25-BI-1802A</t>
  </si>
  <si>
    <t>T-00614-1378</t>
  </si>
  <si>
    <t>PS4-25-BI-1802B-CC02</t>
  </si>
  <si>
    <t>Cable FROM PS4-25-IE-0001 TO PS4-25-BI-1802B</t>
  </si>
  <si>
    <t>T-00614-1379</t>
  </si>
  <si>
    <t>PS4-25-BI-1802C-CC02</t>
  </si>
  <si>
    <t>Cable FROM PS4-25-IE-0001 TO PS4-25-BI-1802C</t>
  </si>
  <si>
    <t>T-00614-1380</t>
  </si>
  <si>
    <t>PS4-25-BI-1803A-CC01</t>
  </si>
  <si>
    <t>Cable FROM PS4-25-IE-0001 TO PS4-25-BI-1803A</t>
  </si>
  <si>
    <t>T-00614-1381</t>
  </si>
  <si>
    <t>PS4-25-BI-1803A-CC02</t>
  </si>
  <si>
    <t>T-00614-1382</t>
  </si>
  <si>
    <t>PS4-25-BI-1803B-CC01</t>
  </si>
  <si>
    <t>Cable FROM PS4-25-IE-0001 TO PS4-25-BI-1803B</t>
  </si>
  <si>
    <t>T-00614-1383</t>
  </si>
  <si>
    <t>PS4-25-BI-1803B-CC02</t>
  </si>
  <si>
    <t>T-00614-1384</t>
  </si>
  <si>
    <t>PS4-25-BI-1803C-CC01</t>
  </si>
  <si>
    <t>Cable FROM PS4-25-IE-0001 TO PS4-25-BI-1803C</t>
  </si>
  <si>
    <t>T-00614-1385</t>
  </si>
  <si>
    <t>PS4-25-BI-1803C-CC02</t>
  </si>
  <si>
    <t>T-00614-1386</t>
  </si>
  <si>
    <t>PS4-25-BI-2101-CC01</t>
  </si>
  <si>
    <t>Cable FROM PS4-04-PMC-0003 TO PS4-25-BI-2101</t>
  </si>
  <si>
    <t>T-00614-1387</t>
  </si>
  <si>
    <t>PS4-25-BI-2102-CC01</t>
  </si>
  <si>
    <t>Cable FROM PS4-04-PMC-0003 TO PS4-25-BI-2102</t>
  </si>
  <si>
    <t>T-00614-1388</t>
  </si>
  <si>
    <t>PS4-25-BI-2103-CC01</t>
  </si>
  <si>
    <t>Cable FROM PS4-04-PMC-0006 TO PS4-25-BI-2103</t>
  </si>
  <si>
    <t>T-00614-1389</t>
  </si>
  <si>
    <t>PS4-25-BI-2104-CC01</t>
  </si>
  <si>
    <t>Cable FROM PS4-04-PMC-0003 TO PS4-25-BI-2104</t>
  </si>
  <si>
    <t>T-00614-1390</t>
  </si>
  <si>
    <t>PS4-25-BI-2105-CC01</t>
  </si>
  <si>
    <t>Cable FROM PS4-04-PMC-0006 TO PS4-25-BI-2105</t>
  </si>
  <si>
    <t>T-00614-1391</t>
  </si>
  <si>
    <t>PS4-25-BI-2106-CC01</t>
  </si>
  <si>
    <t>Cable FROM PS4-04-PMC-0006 TO PS4-25-BI-2106</t>
  </si>
  <si>
    <t>T-00614-1392</t>
  </si>
  <si>
    <t>PS4-25-BI-2108-CC01</t>
  </si>
  <si>
    <t>Cable FROM PS4-04-PMC-0004 TO PS4-25-BI-2108</t>
  </si>
  <si>
    <t>T-00614-1393</t>
  </si>
  <si>
    <t>PS4-25-BI-2109-CC01</t>
  </si>
  <si>
    <t>Cable FROM PS4-04-PMC-0004 TO PS4-25-BI-2109</t>
  </si>
  <si>
    <t>T-00614-1394</t>
  </si>
  <si>
    <t>PS4-25-BI-2201-CC01</t>
  </si>
  <si>
    <t>Cable FROM PS4-03-SFMC-0001 TO PS4-25-BI-2201</t>
  </si>
  <si>
    <t>T-00614-1395</t>
  </si>
  <si>
    <t>PS4-25-BI-2203-CC01</t>
  </si>
  <si>
    <t>Cable FROM PS4-03-SFMC-0001 TO PS4-25-BI-2203</t>
  </si>
  <si>
    <t>T-00614-1396</t>
  </si>
  <si>
    <t>PS4-25-BI-2205-CC01</t>
  </si>
  <si>
    <t>Cable FROM PS4-03-SFMC-0001 TO PS4-25-BI-2205</t>
  </si>
  <si>
    <t>T-00614-1397</t>
  </si>
  <si>
    <t>PS4-25-BI-2301-CC01</t>
  </si>
  <si>
    <t>Cable FROM PS4-03-SFMC-0003 TO PS4-25-BI-2301</t>
  </si>
  <si>
    <t>T-00614-1398</t>
  </si>
  <si>
    <t>PS4-25-BI-2302-CC01</t>
  </si>
  <si>
    <t>Cable FROM PS4-03-SFMC-0004 TO PS4-25-BI-2302</t>
  </si>
  <si>
    <t>T-00614-1399</t>
  </si>
  <si>
    <t>PS4-25-BI-2305-CC01</t>
  </si>
  <si>
    <t>Cable FROM PS4-03-SFMC-0003 TO PS4-25-BI-2305</t>
  </si>
  <si>
    <t>T-00614-1400</t>
  </si>
  <si>
    <t>PS4-25-BI-2308-CC01</t>
  </si>
  <si>
    <t>Cable FROM PS4-03-SFMC-0005 TO PS4-25-BI-2308</t>
  </si>
  <si>
    <t>T-00614-1401</t>
  </si>
  <si>
    <t>PS4-25-BI-2309-CC01</t>
  </si>
  <si>
    <t>Cable FROM PS4-03-SFMC-0005 TO PS4-25-BI-2309</t>
  </si>
  <si>
    <t>T-00614-1402</t>
  </si>
  <si>
    <t>PS4-25-BI-2312-CC01</t>
  </si>
  <si>
    <t>Cable FROM PS4-03-SFMC-0003 TO PS4-25-BI-2312</t>
  </si>
  <si>
    <t>T-00614-1403</t>
  </si>
  <si>
    <t>PS4-25-BI-2315-CC01</t>
  </si>
  <si>
    <t>Cable FROM PS4-03-SFMC-0003 TO PS4-25-BI-2315</t>
  </si>
  <si>
    <t>T-00614-1404</t>
  </si>
  <si>
    <t>PS4-25-BI-2316-CC01</t>
  </si>
  <si>
    <t>Cable FROM PS4-03-SFMC-0006 TO PS4-25-BI-2316</t>
  </si>
  <si>
    <t>T-00614-1405</t>
  </si>
  <si>
    <t>PS4-25-MXS-3101AA-CJ01</t>
  </si>
  <si>
    <t>Cable FROM PS4-03-SFMC-0005 TO PS4-61-IDH-3100A</t>
  </si>
  <si>
    <t>T-00614-1406</t>
  </si>
  <si>
    <t>PS4-25-MXS-3101AB-CJ01</t>
  </si>
  <si>
    <t>Cable FROM PS4-01-LA-0001 TO PS4-61-IDH-3100A</t>
  </si>
  <si>
    <t>T-00614-1407</t>
  </si>
  <si>
    <t>PS4-25-MXS-3101BA-CJ01</t>
  </si>
  <si>
    <t>Cable FROM PS4-03-SFMC-0005 TO PS4-61-IDH-3100B</t>
  </si>
  <si>
    <t>T-00614-1408</t>
  </si>
  <si>
    <t>PS4-25-MXS-3101BB-CJ01</t>
  </si>
  <si>
    <t>Cable FROM PS4-01-LA-0001 TO PS4-61-IDH-3100B</t>
  </si>
  <si>
    <t>T-00614-1409</t>
  </si>
  <si>
    <t>PS4-25-MXS-3101CA-CJ01</t>
  </si>
  <si>
    <t>Cable FROM PS4-03-SFMC-0006 TO PS4-61-IDH-3100C</t>
  </si>
  <si>
    <t>T-00614-1410</t>
  </si>
  <si>
    <t>PS4-25-MXS-3101CB-CJ01</t>
  </si>
  <si>
    <t>Cable FROM PS4-01-LA-0001 TO PS4-61-IDH-3100C</t>
  </si>
  <si>
    <t>T-00614-1411</t>
  </si>
  <si>
    <t>PS4-25-PIT-0052-CJ01</t>
  </si>
  <si>
    <t>Cable FROM PS4-01-LA-0001 TO PS4-25-SDV-0052</t>
  </si>
  <si>
    <t>T-00614-1412</t>
  </si>
  <si>
    <t>PS4-25-PIT-0071A-CJ01</t>
  </si>
  <si>
    <t>Cable FROM PS4-01-LA-0001 TO PS4-25-PIT-0071A</t>
  </si>
  <si>
    <t>T-00614-1413</t>
  </si>
  <si>
    <t>PS4-25-PIT-0071B-CJ01</t>
  </si>
  <si>
    <t>Cable FROM PS4-01-LA-0001 TO PS4-25-PIT-0071B</t>
  </si>
  <si>
    <t>T-00614-1414</t>
  </si>
  <si>
    <t>PS4-25-PIT-0071C-CJ01</t>
  </si>
  <si>
    <t>Cable FROM PS4-01-LA-0001 TO PS4-25-PIT-0071C</t>
  </si>
  <si>
    <t>T-00614-1415</t>
  </si>
  <si>
    <t>PS4-25-SDV-0052-CC01</t>
  </si>
  <si>
    <t>T-00614-1416</t>
  </si>
  <si>
    <t>PS4-25-SDV-0052-CJ01</t>
  </si>
  <si>
    <t>T-00614-1417</t>
  </si>
  <si>
    <t>PS4-25-SHSR-0052-CJ01</t>
  </si>
  <si>
    <t>Cable FROM PS4-03-SFMC-0004 TO PS4-25-SDV-0052</t>
  </si>
  <si>
    <t>T-00614-1418</t>
  </si>
  <si>
    <t>PS4-25-SXS-0052-CJ01</t>
  </si>
  <si>
    <t>T-00614-1419</t>
  </si>
  <si>
    <t>PS4-25-SY-0052A-CJ01</t>
  </si>
  <si>
    <t>T-00614-1420</t>
  </si>
  <si>
    <t>PS4-28-BI-1105-CC01</t>
  </si>
  <si>
    <t>Cable FROM PS4-04-PMC-0001 TO PS4-28-BI-1105</t>
  </si>
  <si>
    <t>T-00614-1421</t>
  </si>
  <si>
    <t>PS4-28-BI-1106-CC01</t>
  </si>
  <si>
    <t>Cable FROM PS4-04-PMC-0001 TO PS4-28-BI-1106</t>
  </si>
  <si>
    <t>T-00614-1422</t>
  </si>
  <si>
    <t>PS4-28-BI-1114-CC01</t>
  </si>
  <si>
    <t>Cable FROM PS4-04-PMC-0001 TO PS4-28-BI-1114</t>
  </si>
  <si>
    <t>T-00614-1423</t>
  </si>
  <si>
    <t>PS4-28-BI-1303-CC01</t>
  </si>
  <si>
    <t>Cable FROM PS4-03-SFMC-0001 TO PS4-28-BI-1303</t>
  </si>
  <si>
    <t>T-00614-1424</t>
  </si>
  <si>
    <t>PS4-28-BI-1307-CC01</t>
  </si>
  <si>
    <t>Cable FROM PS4-03-SFMC-0001 TO PS4-28-BI-1307</t>
  </si>
  <si>
    <t>T-00614-1425</t>
  </si>
  <si>
    <t>PS4-28-BI-2304-CC01</t>
  </si>
  <si>
    <t>Cable FROM PS4-03-SFMC-0004 TO PS4-28-BI-2304</t>
  </si>
  <si>
    <t>T-00614-1426</t>
  </si>
  <si>
    <t>PS4-28-HXA-1101-CJ01</t>
  </si>
  <si>
    <t>Cable FROM PS4-04-PMC-0004 TO PS4-28-HXA-1101</t>
  </si>
  <si>
    <t>T-00614-1427</t>
  </si>
  <si>
    <t>PS4-28-LB-8200-CC01</t>
  </si>
  <si>
    <t>Cable FROM PS4-04-PMC-0006 TO PS4-28-LB-8200</t>
  </si>
  <si>
    <t>T-00614-1428</t>
  </si>
  <si>
    <t>PS4-28-LB-8200-CJ01</t>
  </si>
  <si>
    <t>Cable FROM PS4-04-PMC-0005 TO PS4-28-LB-8200</t>
  </si>
  <si>
    <t>T-00614-1429</t>
  </si>
  <si>
    <t>PS4-50-BI-1107-CC01</t>
  </si>
  <si>
    <t>Cable FROM PS4-04-PMC-0002 TO PS4-50-BI-1107</t>
  </si>
  <si>
    <t>T-00614-1430</t>
  </si>
  <si>
    <t>PS4-50-IE-0001-CC01</t>
  </si>
  <si>
    <t>Cable FROM PS4-04-PMC-0008 TO PS4-50-IE-0001</t>
  </si>
  <si>
    <t>T-00614-1431</t>
  </si>
  <si>
    <t>PS4-50-IE-0001-CC02</t>
  </si>
  <si>
    <t>Cable FROM PS4-04-PMC-0007 TO PS4-50-IE-0001</t>
  </si>
  <si>
    <t>T-00614-1432</t>
  </si>
  <si>
    <t>PS4-50-LIT-0001-CJ01</t>
  </si>
  <si>
    <t>Cable FROM PS4-04-PMC-0001 TO PS4-50-LIT-0001</t>
  </si>
  <si>
    <t>T-00614-1433</t>
  </si>
  <si>
    <t>PS4-53-BI-1108-CC01</t>
  </si>
  <si>
    <t>Cable FROM PS4-04-PMC-0002 TO PS4-53-BI-1108</t>
  </si>
  <si>
    <t>T-00614-1434</t>
  </si>
  <si>
    <t>PS4-53-BI-1304-CC01</t>
  </si>
  <si>
    <t>Cable FROM PS4-03-SFMC-0002 TO PS4-53-BI-1304</t>
  </si>
  <si>
    <t>T-00614-1435</t>
  </si>
  <si>
    <t>PS4-53-LA-0001-CC01</t>
  </si>
  <si>
    <t>Cable FROM PS4-04-PMC-0003 TO PS4-53-LA-0001</t>
  </si>
  <si>
    <t>T-00614-1436</t>
  </si>
  <si>
    <t>PS4-53-LA-0001-CC02</t>
  </si>
  <si>
    <t>Cable FROM PS4-04-PMC-0002 TO PS4-53-LA-0001</t>
  </si>
  <si>
    <t>T-00614-1437</t>
  </si>
  <si>
    <t>PS4-60-IE-0003A-CC21</t>
  </si>
  <si>
    <t>Cable FROM PS4-04-PMC-0004 TO PS4-60-IE-0003A</t>
  </si>
  <si>
    <t>T-00614-1438</t>
  </si>
  <si>
    <t>PS4-60-IE-0003A-CC22</t>
  </si>
  <si>
    <t>Cable FROM PS4-04-PMC-0005 TO PS4-60-IE-0003A</t>
  </si>
  <si>
    <t>T-00614-1439</t>
  </si>
  <si>
    <t>PS4-60-IE-0003A-CC23</t>
  </si>
  <si>
    <t>Cable FROM PS4-03-SFMC-0003 TO PS4-60-IE-0003A</t>
  </si>
  <si>
    <t>T-00614-1440</t>
  </si>
  <si>
    <t>PS4-60-IE-0003A-CC24</t>
  </si>
  <si>
    <t>Cable FROM PS4-03-SFMC-0005 TO PS4-60-IE-0003A</t>
  </si>
  <si>
    <t>T-00614-1441</t>
  </si>
  <si>
    <t>PS4-60-IE-0003B-CC21</t>
  </si>
  <si>
    <t>Cable FROM PS4-04-PMC-0004 TO PS4-60-IE-0003B</t>
  </si>
  <si>
    <t>T-00614-1442</t>
  </si>
  <si>
    <t>PS4-60-IE-0003B-CC22</t>
  </si>
  <si>
    <t>Cable FROM PS4-04-PMC-0005 TO PS4-60-IE-0003B</t>
  </si>
  <si>
    <t>T-00614-1443</t>
  </si>
  <si>
    <t>PS4-60-IE-0003B-CC23</t>
  </si>
  <si>
    <t>Cable FROM PS4-03-SFMC-0003 TO PS4-60-IE-0003B</t>
  </si>
  <si>
    <t>T-00614-1444</t>
  </si>
  <si>
    <t>PS4-60-IE-0003B-CC24</t>
  </si>
  <si>
    <t>Cable FROM PS4-03-SFMC-0005 TO PS4-60-IE-0003B</t>
  </si>
  <si>
    <t>T-00614-1445</t>
  </si>
  <si>
    <t>PS4-60-IE-0003C-CC21</t>
  </si>
  <si>
    <t>Cable FROM PS4-04-PMC-0004 TO PS4-60-IE-0003C</t>
  </si>
  <si>
    <t>T-00614-1446</t>
  </si>
  <si>
    <t>PS4-60-IE-0003C-CC22</t>
  </si>
  <si>
    <t>Cable FROM PS4-04-PMC-0005 TO PS4-60-IE-0003C</t>
  </si>
  <si>
    <t>T-00614-1447</t>
  </si>
  <si>
    <t>PS4-60-IE-0003C-CC23</t>
  </si>
  <si>
    <t>Cable FROM PS4-03-SFMC-0003 TO PS4-60-IE-0003C</t>
  </si>
  <si>
    <t>T-00614-1448</t>
  </si>
  <si>
    <t>PS4-60-IE-0003C-CC24</t>
  </si>
  <si>
    <t>Cable FROM PS4-03-SFMC-0006 TO PS4-60-IE-0003C</t>
  </si>
  <si>
    <t>T-00614-1449</t>
  </si>
  <si>
    <t>PS4-60-IE-0003D-CC21</t>
  </si>
  <si>
    <t>Cable FROM PS4-04-PMC-0004 TO PS4-60-IE-0003D</t>
  </si>
  <si>
    <t>T-00614-1450</t>
  </si>
  <si>
    <t>PS4-60-IE-0003D-CC22</t>
  </si>
  <si>
    <t>Cable FROM PS4-04-PMC-0005 TO PS4-60-IE-0003D</t>
  </si>
  <si>
    <t>T-00614-1451</t>
  </si>
  <si>
    <t>PS4-60-IE-0003D-CC23</t>
  </si>
  <si>
    <t>Cable FROM PS4-03-SFMC-0003 TO PS4-60-IE-0003D</t>
  </si>
  <si>
    <t>T-00614-1452</t>
  </si>
  <si>
    <t>PS4-60-IE-0003D-CC24</t>
  </si>
  <si>
    <t>Cable FROM PS4-03-SFMC-0005 TO PS4-60-IE-0003D</t>
  </si>
  <si>
    <t>T-00614-1453</t>
  </si>
  <si>
    <t>PS4-60-IE-0003E-CC21</t>
  </si>
  <si>
    <t>Cable FROM PS4-04-PMC-0004 TO PS4-60-IE-0003E</t>
  </si>
  <si>
    <t>T-00614-1454</t>
  </si>
  <si>
    <t>PS4-60-IE-0003E-CC22</t>
  </si>
  <si>
    <t>Cable FROM PS4-04-PMC-0005 TO PS4-60-IE-0003E</t>
  </si>
  <si>
    <t>T-00614-1455</t>
  </si>
  <si>
    <t>PS4-60-IE-0003E-CC23</t>
  </si>
  <si>
    <t>Cable FROM PS4-03-SFMC-0003 TO PS4-60-IE-0003E</t>
  </si>
  <si>
    <t>T-00614-1456</t>
  </si>
  <si>
    <t>PS4-60-IE-0003E-CC24</t>
  </si>
  <si>
    <t>Cable FROM PS4-03-SFMC-0005 TO PS4-60-IE-0003E</t>
  </si>
  <si>
    <t>T-00614-1457</t>
  </si>
  <si>
    <t>PS4-60-IE-0003F-CC21</t>
  </si>
  <si>
    <t>Cable FROM PS4-04-PMC-0004 TO PS4-60-IE-0003F</t>
  </si>
  <si>
    <t>T-00614-1458</t>
  </si>
  <si>
    <t>PS4-60-IE-0003F-CC22</t>
  </si>
  <si>
    <t>Cable FROM PS4-04-PMC-0005 TO PS4-60-IE-0003F</t>
  </si>
  <si>
    <t>T-00614-1459</t>
  </si>
  <si>
    <t>PS4-60-IE-0003F-CC23</t>
  </si>
  <si>
    <t>Cable FROM PS4-03-SFMC-0004 TO PS4-60-IE-0003F</t>
  </si>
  <si>
    <t>T-00614-1460</t>
  </si>
  <si>
    <t>PS4-60-IE-0003F-CC24</t>
  </si>
  <si>
    <t>Cable FROM PS4-03-SFMC-0006 TO PS4-60-IE-0003F</t>
  </si>
  <si>
    <t>T-00614-1461</t>
  </si>
  <si>
    <t>PS4-60-IE-0003G-CC21</t>
  </si>
  <si>
    <t>Cable FROM PS4-04-PMC-0004 TO PS4-60-IE-0003G</t>
  </si>
  <si>
    <t>T-00614-1462</t>
  </si>
  <si>
    <t>PS4-60-IE-0003G-CC22</t>
  </si>
  <si>
    <t>Cable FROM PS4-04-PMC-0005 TO PS4-60-IE-0003G</t>
  </si>
  <si>
    <t>T-00614-1463</t>
  </si>
  <si>
    <t>PS4-60-IE-0003G-CC23</t>
  </si>
  <si>
    <t>Cable FROM PS4-03-SFMC-0004 TO PS4-60-IE-0003G</t>
  </si>
  <si>
    <t>T-00614-1464</t>
  </si>
  <si>
    <t>PS4-60-IE-0003G-CC24</t>
  </si>
  <si>
    <t>Cable FROM PS4-03-SFMC-0006 TO PS4-60-IE-0003G</t>
  </si>
  <si>
    <t>T-00614-1465</t>
  </si>
  <si>
    <t>PS4-60-IE-0004-CC08</t>
  </si>
  <si>
    <t>Cable FROM PS4-04-PMC-0004 TO PS4-60-IE-0004</t>
  </si>
  <si>
    <t>T-00614-1466</t>
  </si>
  <si>
    <t>PS4-60-IE-0004-CC11</t>
  </si>
  <si>
    <t>Cable FROM PS4-03-SFMC-0004 TO PS4-60-IE-0004</t>
  </si>
  <si>
    <t>T-00614-1467</t>
  </si>
  <si>
    <t>PS4-60-IE-0004-CC12</t>
  </si>
  <si>
    <t>Cable FROM PS4-03-SFMC-0005 TO PS4-60-IE-0004</t>
  </si>
  <si>
    <t>T-00614-1468</t>
  </si>
  <si>
    <t>PS4-60-SEA-0001-CC18</t>
  </si>
  <si>
    <t>Cable FROM PS4-03-SFMC-0009 TO PS4-60-SEA-0001</t>
  </si>
  <si>
    <t>T-00614-1469</t>
  </si>
  <si>
    <t>PS4-61-IDH-3100A-CC01</t>
  </si>
  <si>
    <t>Cable FROM PS4-04-PMC-0001 TO PS4-61-IDH-3100A</t>
  </si>
  <si>
    <t>T-00614-1470</t>
  </si>
  <si>
    <t>PS4-61-IDH-3100A-CC02</t>
  </si>
  <si>
    <t>Cable FROM PS4-04-PMC-0006 TO PS4-61-IDH-3100A</t>
  </si>
  <si>
    <t>T-00614-1471</t>
  </si>
  <si>
    <t>PS4-61-IDH-3100A-CC03</t>
  </si>
  <si>
    <t>T-00614-1472</t>
  </si>
  <si>
    <t>PS4-61-IDH-3100B-CC01</t>
  </si>
  <si>
    <t>Cable FROM PS4-04-PMC-0001 TO PS4-61-IDH-3100B</t>
  </si>
  <si>
    <t>T-00614-1473</t>
  </si>
  <si>
    <t>PS4-61-IDH-3100B-CC02</t>
  </si>
  <si>
    <t>Cable FROM PS4-04-PMC-0006 TO PS4-61-IDH-3100B</t>
  </si>
  <si>
    <t>T-00614-1474</t>
  </si>
  <si>
    <t>PS4-61-IDH-3100B-CC03</t>
  </si>
  <si>
    <t>T-00614-1475</t>
  </si>
  <si>
    <t>PS4-61-IDH-3100C-CC01</t>
  </si>
  <si>
    <t>Cable FROM PS4-04-PMC-0002 TO PS4-61-IDH-3100C</t>
  </si>
  <si>
    <t>T-00614-1476</t>
  </si>
  <si>
    <t>PS4-61-IDH-3100C-CC02</t>
  </si>
  <si>
    <t>Cable FROM PS4-04-PMC-0006 TO PS4-61-IDH-3100C</t>
  </si>
  <si>
    <t>T-00614-1477</t>
  </si>
  <si>
    <t>PS4-61-IDH-3100C-CC03</t>
  </si>
  <si>
    <t>T-00614-1478</t>
  </si>
  <si>
    <t>PS4-71-BI-0001-CC01</t>
  </si>
  <si>
    <t>Cable FROM PS4-26-LA-0001 TO PS4-71-BI-0001</t>
  </si>
  <si>
    <t>T-00614-1479</t>
  </si>
  <si>
    <t>PS4-71-BI-0021-CC01</t>
  </si>
  <si>
    <t>Cable FROM PS4-26-LA-0001 TO PS4-71-BI-0021</t>
  </si>
  <si>
    <t>T-00614-1480</t>
  </si>
  <si>
    <t>PS4-71-BI-0021-CC02</t>
  </si>
  <si>
    <t>T-00614-1481</t>
  </si>
  <si>
    <t>PS4-71-BI-1109-CC01</t>
  </si>
  <si>
    <t>Cable FROM PS4-04-PMC-0002 TO PS4-71-BI-1109</t>
  </si>
  <si>
    <t>T-00614-1482</t>
  </si>
  <si>
    <t>PS4-71-BI-1110-CC01</t>
  </si>
  <si>
    <t>Cable FROM PS4-04-PMC-0001 TO PS4-71-BI-1110</t>
  </si>
  <si>
    <t>T-00614-1483</t>
  </si>
  <si>
    <t>PS4-71-BI-1111-CC01</t>
  </si>
  <si>
    <t>Cable FROM PS4-04-PMC-0002 TO PS4-71-BI-1111</t>
  </si>
  <si>
    <t>T-00614-1484</t>
  </si>
  <si>
    <t>PS4-71-BI-1112-CC01</t>
  </si>
  <si>
    <t>Cable FROM PS4-04-PMC-0002 TO PS4-71-BI-1112</t>
  </si>
  <si>
    <t>T-00614-1485</t>
  </si>
  <si>
    <t>PS4-71-BI-1113-CC01</t>
  </si>
  <si>
    <t>Cable FROM PS4-04-PMC-0002 TO PS4-71-BI-1113</t>
  </si>
  <si>
    <t>T-00614-1486</t>
  </si>
  <si>
    <t>PS4-71-BI-1116-CC01</t>
  </si>
  <si>
    <t>Cable FROM PS4-04-PMC-0002 TO PS4-71-BI-1116</t>
  </si>
  <si>
    <t>T-00614-1487</t>
  </si>
  <si>
    <t>PS4-71-BI-1117-CC01</t>
  </si>
  <si>
    <t>Cable FROM PS4-04-PMC-0001 TO PS4-71-BI-1117</t>
  </si>
  <si>
    <t>T-00614-1488</t>
  </si>
  <si>
    <t>PS4-71-BI-1305-CC01</t>
  </si>
  <si>
    <t>Cable FROM PS4-03-SFMC-0002 TO PS4-71-BI-1305</t>
  </si>
  <si>
    <t>T-00614-1489</t>
  </si>
  <si>
    <t>PS4-71-BI-1306-CC01</t>
  </si>
  <si>
    <t>Cable FROM PS4-03-SFMC-0002 TO PS4-71-BI-1306</t>
  </si>
  <si>
    <t>T-00614-1490</t>
  </si>
  <si>
    <t>PS4-71-BI-1308-CC01</t>
  </si>
  <si>
    <t>Cable FROM PS4-03-SFMC-0001 TO PS4-71-BI-1308</t>
  </si>
  <si>
    <t>T-00614-1491</t>
  </si>
  <si>
    <t>PS4-71-BI-2101-CC01</t>
  </si>
  <si>
    <t>Cable FROM PS4-04-PMC-0004 TO PS4-71-BI-2101</t>
  </si>
  <si>
    <t>T-00614-1492</t>
  </si>
  <si>
    <t>PS4-71-BI-2107-CC01</t>
  </si>
  <si>
    <t>Cable FROM PS4-04-PMC-0006 TO PS4-71-BI-2107</t>
  </si>
  <si>
    <t>T-00614-1493</t>
  </si>
  <si>
    <t>PS4-71-BI-2113-CC01</t>
  </si>
  <si>
    <t>Cable FROM PS4-04-PMC-0003 TO PS4-71-BI-2113</t>
  </si>
  <si>
    <t>T-00614-1494</t>
  </si>
  <si>
    <t>PS4-71-BI-2114-CC01</t>
  </si>
  <si>
    <t>Cable FROM PS4-04-PMC-0006 TO PS4-71-BI-2114</t>
  </si>
  <si>
    <t>T-00614-1495</t>
  </si>
  <si>
    <t>PS4-71-BI-2115-CC01</t>
  </si>
  <si>
    <t>Cable FROM PS4-04-PMC-0004 TO PS4-71-BI-2115</t>
  </si>
  <si>
    <t>T-00614-1496</t>
  </si>
  <si>
    <t>PS4-71-BI-2116-CC01</t>
  </si>
  <si>
    <t>Cable FROM PS4-04-PMC-0003 TO PS4-71-BI-2116</t>
  </si>
  <si>
    <t>T-00614-1497</t>
  </si>
  <si>
    <t>PS4-71-BI-2118-CC01</t>
  </si>
  <si>
    <t>Cable FROM PS4-04-PMC-0005 TO PS4-71-BI-2118</t>
  </si>
  <si>
    <t>T-00614-1498</t>
  </si>
  <si>
    <t>PS4-71-BI-2119-CC01</t>
  </si>
  <si>
    <t>Cable FROM PS4-04-PMC-0005 TO PS4-71-BI-2119</t>
  </si>
  <si>
    <t>T-00614-1499</t>
  </si>
  <si>
    <t>PS4-71-BI-2120-CC01</t>
  </si>
  <si>
    <t>Cable FROM PS4-04-PMC-0005 TO PS4-71-BI-2120</t>
  </si>
  <si>
    <t>T-00614-1500</t>
  </si>
  <si>
    <t>PS4-71-BI-2121-CC01</t>
  </si>
  <si>
    <t>Cable FROM PS4-04-PMC-0005 TO PS4-71-BI-2121</t>
  </si>
  <si>
    <t>T-00614-1501</t>
  </si>
  <si>
    <t>PS4-71-BI-2122-CC01</t>
  </si>
  <si>
    <t>Cable FROM PS4-04-PMC-0004 TO PS4-71-BI-2122</t>
  </si>
  <si>
    <t>T-00614-1502</t>
  </si>
  <si>
    <t>PS4-71-BI-2123-CC01</t>
  </si>
  <si>
    <t>Cable FROM PS4-04-PMC-0006 TO PS4-71-BI-2123</t>
  </si>
  <si>
    <t>T-00614-1503</t>
  </si>
  <si>
    <t>PS4-71-BI-2124-CC01</t>
  </si>
  <si>
    <t>Cable FROM PS4-04-PMC-0006 TO PS4-71-BI-2124</t>
  </si>
  <si>
    <t>T-00614-1504</t>
  </si>
  <si>
    <t>PS4-71-BI-2125-CC01</t>
  </si>
  <si>
    <t>Cable FROM PS4-04-PMC-0006 TO PS4-71-BI-2125</t>
  </si>
  <si>
    <t>T-00614-1505</t>
  </si>
  <si>
    <t>PS4-71-BI-2306-CC01</t>
  </si>
  <si>
    <t>Cable FROM PS4-03-SFMC-0004 TO PS4-71-BI-2306</t>
  </si>
  <si>
    <t>T-00614-1506</t>
  </si>
  <si>
    <t>PS4-71-BI-2307-CC01</t>
  </si>
  <si>
    <t>Cable FROM PS4-03-SFMC-0004 TO PS4-71-BI-2307</t>
  </si>
  <si>
    <t>T-00614-1507</t>
  </si>
  <si>
    <t>PS4-71-BI-2310-CC01</t>
  </si>
  <si>
    <t>Cable FROM PS4-03-SFMC-0006 TO PS4-71-BI-2310</t>
  </si>
  <si>
    <t>T-00614-1508</t>
  </si>
  <si>
    <t>PS4-71-BI-2313-CC01</t>
  </si>
  <si>
    <t>Cable FROM PS4-03-SFMC-0004 TO PS4-71-BI-2313</t>
  </si>
  <si>
    <t>T-00614-1509</t>
  </si>
  <si>
    <t>PS4-71-BI-2314-CC01</t>
  </si>
  <si>
    <t>Cable FROM PS4-03-SFMC-0004 TO PS4-71-BI-2314</t>
  </si>
  <si>
    <t>T-00614-1510</t>
  </si>
  <si>
    <t>PS4-71-BI-2317-CC01</t>
  </si>
  <si>
    <t>Cable FROM PS4-03-SFMC-0006 TO PS4-71-BI-2317</t>
  </si>
  <si>
    <t>T-00614-1511</t>
  </si>
  <si>
    <t>PS4-71-IN-0001-CC08</t>
  </si>
  <si>
    <t>Cable FROM PS4-04-PMC-0004 TO PS4-71-IN-0001</t>
  </si>
  <si>
    <t>T-00614-1512</t>
  </si>
  <si>
    <t>PS4-71-IN-0001-CC09</t>
  </si>
  <si>
    <t>Cable FROM PS4-03-SFMC-0004 TO PS4-71-IN-0001</t>
  </si>
  <si>
    <t>T-00614-1513</t>
  </si>
  <si>
    <t>PS4-71-IN-0001-CC10</t>
  </si>
  <si>
    <t>Cable FROM PS4-03-SFMC-0006 TO PS4-71-IN-0001</t>
  </si>
  <si>
    <t>T-00614-1514</t>
  </si>
  <si>
    <t>PS4-71-IN-0002-CC05</t>
  </si>
  <si>
    <t>Cable FROM PS4-04-PMC-0004 TO PS4-71-IN-0002</t>
  </si>
  <si>
    <t>T-00614-1515</t>
  </si>
  <si>
    <t>PS4-71-IN-0002-CC06</t>
  </si>
  <si>
    <t>Cable FROM PS4-03-SFMC-0004 TO PS4-71-IN-0002</t>
  </si>
  <si>
    <t>T-00614-1516</t>
  </si>
  <si>
    <t>PS4-71-IN-0002-CC07</t>
  </si>
  <si>
    <t>Cable FROM PS4-03-SFMC-0006 TO PS4-71-IN-0002</t>
  </si>
  <si>
    <t>T-00614-1517</t>
  </si>
  <si>
    <t>PS4-71-IN-0003-CC05</t>
  </si>
  <si>
    <t>Cable FROM PS4-04-PMC-0004 TO PS4-71-IN-0003</t>
  </si>
  <si>
    <t>T-00614-1518</t>
  </si>
  <si>
    <t>PS4-71-IN-0003-CC06</t>
  </si>
  <si>
    <t>Cable FROM PS4-03-SFMC-0004 TO PS4-71-IN-0003</t>
  </si>
  <si>
    <t>T-00614-1519</t>
  </si>
  <si>
    <t>PS4-71-IN-0003-CC07</t>
  </si>
  <si>
    <t>Cable FROM PS4-03-SFMC-0006 TO PS4-71-IN-0003</t>
  </si>
  <si>
    <t>T-00614-1520</t>
  </si>
  <si>
    <t>PS4-71-IN-0004A-CC08</t>
  </si>
  <si>
    <t>Cable FROM PS4-04-PMC-0004 TO PS4-71-IN-0004A</t>
  </si>
  <si>
    <t>T-00614-1521</t>
  </si>
  <si>
    <t>PS4-71-IN-0004A-CC09</t>
  </si>
  <si>
    <t>Cable FROM PS4-03-SFMC-0003 TO PS4-71-IN-0004A</t>
  </si>
  <si>
    <t>T-00614-1522</t>
  </si>
  <si>
    <t>PS4-71-IN-0004A-CC12</t>
  </si>
  <si>
    <t>Cable FROM PS4-03-SFMC-0005 TO PS4-71-IN-0004A</t>
  </si>
  <si>
    <t>T-00614-1523</t>
  </si>
  <si>
    <t>PS4-71-IN-0004B-CC08</t>
  </si>
  <si>
    <t>Cable FROM PS4-04-PMC-0004 TO PS4-71-IN-0004B</t>
  </si>
  <si>
    <t>T-00614-1524</t>
  </si>
  <si>
    <t>PS4-71-IN-0004B-CC09</t>
  </si>
  <si>
    <t>Cable FROM PS4-03-SFMC-0003 TO PS4-71-IN-0004B</t>
  </si>
  <si>
    <t>T-00614-1525</t>
  </si>
  <si>
    <t>PS4-71-IN-0004B-CC12</t>
  </si>
  <si>
    <t>Cable FROM PS4-03-SFMC-0005 TO PS4-71-IN-0004B</t>
  </si>
  <si>
    <t>T-00614-1526</t>
  </si>
  <si>
    <t>PS4-71-TIT-2403A-CJ01</t>
  </si>
  <si>
    <t>Cable FROM PS4-71-IE-0001 TO PS4-71-TIT-2403A</t>
  </si>
  <si>
    <t>T-00614-1527</t>
  </si>
  <si>
    <t>PS4-71-TIT-2403B-CJ01</t>
  </si>
  <si>
    <t>Cable FROM PS4-71-IE-0002 TO PS4-71-TIT-2403B</t>
  </si>
  <si>
    <t>T-00614-1528</t>
  </si>
  <si>
    <t>PS4-74-LB-5101-CC01</t>
  </si>
  <si>
    <t>Cable FROM PS4-04-PMC-0006 TO PS4-74-LB-5101</t>
  </si>
  <si>
    <t>T-00614-1529</t>
  </si>
  <si>
    <t>PS4-74-LB-5101-CJ01</t>
  </si>
  <si>
    <t>Cable FROM PS4-03-SFMC-0006 TO PS4-74-LB-5101</t>
  </si>
  <si>
    <t>T-00614-1530</t>
  </si>
  <si>
    <t>PS4-75-BI-1177-CC01</t>
  </si>
  <si>
    <t>Cable FROM PS4-04-PMC-0002 TO PS4-75-BI-1177</t>
  </si>
  <si>
    <t>T-00614-1531</t>
  </si>
  <si>
    <t>PS4-75-BI-1178-CC01</t>
  </si>
  <si>
    <t>Cable FROM PS4-04-PMC-0002 TO PS4-75-BI-1178</t>
  </si>
  <si>
    <t>T-00614-1532</t>
  </si>
  <si>
    <t>PS4-75-BI-1371-CC01</t>
  </si>
  <si>
    <t>Cable FROM PS4-03-SFMC-0002 TO PS4-75-BI-1371</t>
  </si>
  <si>
    <t>T-00614-1533</t>
  </si>
  <si>
    <t>PS4-75-BI-1372-CC01</t>
  </si>
  <si>
    <t>Cable FROM PS4-03-SFMC-0002 TO PS4-75-BI-1372</t>
  </si>
  <si>
    <t>T-00614-1534</t>
  </si>
  <si>
    <t>PS4-75-BI-0001-CC01</t>
  </si>
  <si>
    <t>Cable FROM PS4-04-PMC-0001 TO PS4-75-BI-0001</t>
  </si>
  <si>
    <t>T-00614-1535</t>
  </si>
  <si>
    <t>PS4-75-BI-0002-CC01</t>
  </si>
  <si>
    <t>Cable FROM PS4-04-PMC-0005 TO PS4-75-BI-0002</t>
  </si>
  <si>
    <t>T-00614-1536</t>
  </si>
  <si>
    <t>PS4-75-BI-0002-CC02</t>
  </si>
  <si>
    <t>Cable FROM PS5-04-PMC-0006 TO PS4-75-BI-0002</t>
  </si>
  <si>
    <t>T-00614-1537</t>
  </si>
  <si>
    <t>PS4-75-BI-0002-CC03</t>
  </si>
  <si>
    <t>Cable FROM PS4-03-SFMC-0006 TO PS4-75-BI-0002</t>
  </si>
  <si>
    <t>T-00614-1538</t>
  </si>
  <si>
    <t>PS4-75-MOV-0001-CC01</t>
  </si>
  <si>
    <t>Cable FROM PS4-04-PMC-0006 TO PS4-75-MOV-0001</t>
  </si>
  <si>
    <t>T-00614-1539</t>
  </si>
  <si>
    <t>PS4-75-MOV-0001-CC02</t>
  </si>
  <si>
    <t>Cable FROM PS4-04-PMC-0003 TO PS4-75-MOV-0001</t>
  </si>
  <si>
    <t>T-00614-1540</t>
  </si>
  <si>
    <t>PS4-79-IG-0001-CJ01</t>
  </si>
  <si>
    <t>Cable FROM PS4-04-PMC-0003 TO PS4-79-IG-0001</t>
  </si>
  <si>
    <t>T-00614-1541</t>
  </si>
  <si>
    <t>PS4-79-IG-0002-CJ01</t>
  </si>
  <si>
    <t>Cable FROM PS4-04-PMC-0003 TO PS4-79-IG-0002</t>
  </si>
  <si>
    <t>T-00614-1542</t>
  </si>
  <si>
    <t>PS4-79-IG-0003-CJ01</t>
  </si>
  <si>
    <t>Cable FROM PS4-04-PMC-0003 TO PS4-79-IG-0003</t>
  </si>
  <si>
    <t>T-00614-1543</t>
  </si>
  <si>
    <t>PS4-79-IG-0004-CJ01</t>
  </si>
  <si>
    <t>Cable FROM PS4-04-PMC-0003 TO PS4-79-IG-0004</t>
  </si>
  <si>
    <t>T-00614-1544</t>
  </si>
  <si>
    <t>PS4-79-IG-0005-CJ01</t>
  </si>
  <si>
    <t>Cable FROM PS4-04-PMC-0003 TO PS4-79-IG-0005</t>
  </si>
  <si>
    <t>T-00614-1545</t>
  </si>
  <si>
    <t>PS4-79-IG-0006-CJ01</t>
  </si>
  <si>
    <t>Cable FROM PS4-04-PMC-0003 TO PS4-79-IG-0006</t>
  </si>
  <si>
    <t>T-00614-1546</t>
  </si>
  <si>
    <t>PS4-79-IG-0007-CJ01</t>
  </si>
  <si>
    <t>Cable FROM PS4-04-PMC-0005 TO PS4-79-IG-0007</t>
  </si>
  <si>
    <t>T-00614-1547</t>
  </si>
  <si>
    <t>PS4-79-IG-0008-CJ01</t>
  </si>
  <si>
    <t>Cable FROM PS4-04-PMC-0005 TO PS4-79-IG-0008</t>
  </si>
  <si>
    <t>T-00614-1548</t>
  </si>
  <si>
    <t>PS4-79-IG-0009-CJ01</t>
  </si>
  <si>
    <t>Cable FROM PS4-04-PMC-0005 TO PS4-79-IG-0009</t>
  </si>
  <si>
    <t>T-00614-1549</t>
  </si>
  <si>
    <t>PS4-79-IG-0010-CJ01</t>
  </si>
  <si>
    <t>Cable FROM PS4-04-PMC-0005 TO PS4-79-IG-0010</t>
  </si>
  <si>
    <t>T-00614-1550</t>
  </si>
  <si>
    <t>PS4-79-IG-0011-CJ01</t>
  </si>
  <si>
    <t>Cable FROM PS4-04-PMC-0005 TO PS4-79-IG-0011</t>
  </si>
  <si>
    <t>T-00614-1551</t>
  </si>
  <si>
    <t>PS4-79-IG-0012-CJ01</t>
  </si>
  <si>
    <t>Cable FROM PS4-04-PMC-0005 TO PS4-79-IG-0012</t>
  </si>
  <si>
    <t>T-00614-1552</t>
  </si>
  <si>
    <t>PS4-83-EHO-0001A-CC01</t>
  </si>
  <si>
    <t>Cable FROM PS4-03-SFMC-0010 TO PS4-83-EHO-0001A</t>
  </si>
  <si>
    <t>T-00614-1553</t>
  </si>
  <si>
    <t>PS4-83-EHO-0001A-CJ01</t>
  </si>
  <si>
    <t>Cable FROM PS4-04-PMC-0006 TO PS4-83-EHO-0001A</t>
  </si>
  <si>
    <t>T-00614-1554</t>
  </si>
  <si>
    <t>PS4-83-EHO-0001B-CC01</t>
  </si>
  <si>
    <t>Cable FROM PS4-03-SFMC-0010 TO PS4-83-EHO-0001B</t>
  </si>
  <si>
    <t>T-00614-1555</t>
  </si>
  <si>
    <t>PS4-83-EHO-0001B-CJ01</t>
  </si>
  <si>
    <t>Cable FROM PS4-04-PMC-0006 TO PS4-83-EHO-0001B</t>
  </si>
  <si>
    <t>T-00614-1556</t>
  </si>
  <si>
    <t>PS4-83-EHO-0001C-CC01</t>
  </si>
  <si>
    <t>Cable FROM PS4-03-SFMC-0010 TO PS4-83-EHO-0001C</t>
  </si>
  <si>
    <t>T-00614-1557</t>
  </si>
  <si>
    <t>PS4-83-EHO-0001C-CJ01</t>
  </si>
  <si>
    <t>Cable FROM PS4-04-PMC-0006 TO PS4-83-EHO-0001C</t>
  </si>
  <si>
    <t>T-00614-1558</t>
  </si>
  <si>
    <t>PS4-09-BI-2504-CC01</t>
  </si>
  <si>
    <t>Cable FROM PS4-03-SFMC-0010 TO PS4-09-BI-2504</t>
  </si>
  <si>
    <t>T-00614-1559</t>
  </si>
  <si>
    <t>PS4-09-LB-0006-CC05</t>
  </si>
  <si>
    <t>Cable FROM PS4-03-SFMC-0012 TO PS4-09-LB-0006</t>
  </si>
  <si>
    <t>T-00614-1560</t>
  </si>
  <si>
    <t>PS4-74-LB-5101-CC02</t>
  </si>
  <si>
    <t>T-00614-2631</t>
  </si>
  <si>
    <t>PS4-50-IE-0001-CJ01</t>
  </si>
  <si>
    <t>T-00618-0180</t>
  </si>
  <si>
    <t>PS4-08-11CB-1201-CX01</t>
  </si>
  <si>
    <t>CIX55a - Fiber Optic Cable (Both end by EITS)</t>
  </si>
  <si>
    <t>Cable FROM PS4-08-11CB-1001 TO PS4-08-11CB-1201</t>
  </si>
  <si>
    <t>PS4-08-72 - Structured Cabling (FO)</t>
  </si>
  <si>
    <t>PS4-08-72</t>
  </si>
  <si>
    <t>TM-00618</t>
  </si>
  <si>
    <t>T-00618-0181</t>
  </si>
  <si>
    <t>PS4-08-11CB-1501-CX01</t>
  </si>
  <si>
    <t>Cable FROM PS4-08-11CB-1001 TO PS4-08-11CB-1501</t>
  </si>
  <si>
    <t>T-00618-0182</t>
  </si>
  <si>
    <t>PS4-08-11CB-1601-CX01</t>
  </si>
  <si>
    <t>Cable FROM PS4-08-11CB-1001 TO PS4-08-11CB-1601</t>
  </si>
  <si>
    <t>T-00618-0183</t>
  </si>
  <si>
    <t>PS4-08-11CB-1901-CX01</t>
  </si>
  <si>
    <t>Cable FROM PS4-08-11CB-1001 TO PS4-08-11CB-1901</t>
  </si>
  <si>
    <t>T-00618-0184</t>
  </si>
  <si>
    <t>PS4-08-12BT-0001-CX01</t>
  </si>
  <si>
    <t>Cable FROM PS4-08-11CB-1601 TO PS4-08-12BT-0001</t>
  </si>
  <si>
    <t>PS4-08-12 - Corporate Wireless LAN (SIE)</t>
  </si>
  <si>
    <t>PS4-08-12</t>
  </si>
  <si>
    <t>T-00618-0185</t>
  </si>
  <si>
    <t>PS4-08-12BT-0104-CX01</t>
  </si>
  <si>
    <t>Cable FROM PS4-08-11CB-1001 TO PS4-08-12BT-0104</t>
  </si>
  <si>
    <t>T-00618-0186</t>
  </si>
  <si>
    <t>PS4-08-12BT-0105-CX01</t>
  </si>
  <si>
    <t>Cable FROM PS4-08-11CB-1001 TO PS4-08-12BT-0105</t>
  </si>
  <si>
    <t>T-00618-0187</t>
  </si>
  <si>
    <t>PS4-08-12BT-0106-CX01</t>
  </si>
  <si>
    <t>Cable FROM PS4-08-11CB-1001 TO PS4-08-12BT-0106</t>
  </si>
  <si>
    <t>T-00618-0188</t>
  </si>
  <si>
    <t>PS4-08-12BT-0107-CX01</t>
  </si>
  <si>
    <t>Cable FROM PS4-08-11CB-1901 TO PS4-08-12BT-0107</t>
  </si>
  <si>
    <t>T-00618-0189</t>
  </si>
  <si>
    <t>PS4-08-12BT-0108-CX01</t>
  </si>
  <si>
    <t>Cable FROM PS4-08-11CB-1901 TO PS4-08-12BT-0108</t>
  </si>
  <si>
    <t>T-00618-0190</t>
  </si>
  <si>
    <t>PS4-08-12BT-0109-CX01</t>
  </si>
  <si>
    <t>Cable FROM PS4-08-11CB-1901 TO PS4-08-12BT-0109</t>
  </si>
  <si>
    <t>T-00618-0191</t>
  </si>
  <si>
    <t>PS4-08-12BT-1903-CX01</t>
  </si>
  <si>
    <t>Cable FROM PS4-08-11CB-1901 TO PS4-08-12BT-1903</t>
  </si>
  <si>
    <t>T-00618-0192</t>
  </si>
  <si>
    <t>PS4-08-12BT-1904-CX01</t>
  </si>
  <si>
    <t>Cable FROM PS4-08-11CB-1901 TO PS4-08-12BT-1904</t>
  </si>
  <si>
    <t>T-00618-0193</t>
  </si>
  <si>
    <t>PS4-08-15CP-0001-CX01</t>
  </si>
  <si>
    <t>Cable FROM PS4-08-15CP-0008 TO PS4-08-15CP-0001</t>
  </si>
  <si>
    <t>PS4-08-15 - Security Data Network (SII SP3 SEC)</t>
  </si>
  <si>
    <t>PS4-08-15</t>
  </si>
  <si>
    <t>T-00618-0194</t>
  </si>
  <si>
    <t>PS4-08-15CP-0002-CX01</t>
  </si>
  <si>
    <t>Cable FROM PS4-08-15CP-0001 TO PS4-08-15CP-0002</t>
  </si>
  <si>
    <t>T-00618-0195</t>
  </si>
  <si>
    <t>PS4-08-15CP-0003-CX01</t>
  </si>
  <si>
    <t>Cable FROM PS4-08-15CP-0002 TO PS4-08-15CP-0003</t>
  </si>
  <si>
    <t>T-00618-0196</t>
  </si>
  <si>
    <t>PS4-08-15CP-0004-CX01</t>
  </si>
  <si>
    <t>Cable FROM PS4-08-15CP-0003 TO PS4-08-15CP-0004</t>
  </si>
  <si>
    <t>T-00618-0197</t>
  </si>
  <si>
    <t>PS4-08-15CP-0005-CX01</t>
  </si>
  <si>
    <t>Cable FROM PS4-08-15CP-0004 TO PS4-08-15CP-0005</t>
  </si>
  <si>
    <t>T-00618-0198</t>
  </si>
  <si>
    <t>PS4-08-15CP-0005-CX02</t>
  </si>
  <si>
    <t>Cable FROM PS4-08-15CB-1001 TO PS4-08-15CP-0005</t>
  </si>
  <si>
    <t>T-00618-0199</t>
  </si>
  <si>
    <t>PS4-08-15CP-0006-CX01</t>
  </si>
  <si>
    <t>Cable FROM PS4-08-15CB-1001 TO PS4-08-15CP-0006</t>
  </si>
  <si>
    <t>T-00618-0200</t>
  </si>
  <si>
    <t>PS4-08-15CP-0007-CX01</t>
  </si>
  <si>
    <t>Cable FROM PS4-08-15CP-0006 TO PS4-08-15CP-0007</t>
  </si>
  <si>
    <t>T-00618-0201</t>
  </si>
  <si>
    <t>PS4-08-15CP-0008-CX01</t>
  </si>
  <si>
    <t>Cable FROM PS4-08-15CP-0007 TO PS4-08-15CP-0008</t>
  </si>
  <si>
    <t>T-00618-0202</t>
  </si>
  <si>
    <t>PS4-08-36SP-0101-CX02</t>
  </si>
  <si>
    <t>Cable FROM PS4-08-35CB-1001 TO PS4-08-36SP-0101</t>
  </si>
  <si>
    <t>PS4-08-36 - Pipeline FO Cable &amp; EPRS</t>
  </si>
  <si>
    <t>PS4-08-36</t>
  </si>
  <si>
    <t>T-00618-0203</t>
  </si>
  <si>
    <t>PS4-08-36SP-0102-CX02</t>
  </si>
  <si>
    <t>Cable FROM PS4-08-35CB-1001 TO PS4-08-36SP-0102</t>
  </si>
  <si>
    <t>T-00618-0204</t>
  </si>
  <si>
    <t>PS4-08-52CM-0131-CX01</t>
  </si>
  <si>
    <t>Cable FROM PS4-08-15CB-1001 TO PS4-08-52CM-0131</t>
  </si>
  <si>
    <t>T-00618-0205</t>
  </si>
  <si>
    <t>PS4-08-52CM-0132-CX01</t>
  </si>
  <si>
    <t>Cable FROM PS4-08-15CB-1001 TO PS4-08-52CM-0132</t>
  </si>
  <si>
    <t>T-00618-0206</t>
  </si>
  <si>
    <t>PS4-08-52CM-0133-CX01</t>
  </si>
  <si>
    <t>Cable FROM PS4-08-15CB-1001 TO PS4-08-52CM-0133</t>
  </si>
  <si>
    <t>T-00618-0207</t>
  </si>
  <si>
    <t>PS4-08-52CM-0135-CX01</t>
  </si>
  <si>
    <t>Cable FROM PS4-08-11CB-1901 TO PS4-08-52CM-0135</t>
  </si>
  <si>
    <t>T-00618-0208</t>
  </si>
  <si>
    <t>PS4-08-52CM-0136-CX01</t>
  </si>
  <si>
    <t>Cable FROM PS4-08-11CB-1901 TO PS4-08-52CM-0136</t>
  </si>
  <si>
    <t>T-00618-0209</t>
  </si>
  <si>
    <t>PS4-08-52CM-0138-CX01</t>
  </si>
  <si>
    <t>Cable FROM PS4-08-15CB-1001 TO PS4-08-52CM-0138</t>
  </si>
  <si>
    <t>T-00618-0210</t>
  </si>
  <si>
    <t>PS4-08-52CM-0139-CX01</t>
  </si>
  <si>
    <t>Cable FROM PS4-08-15CB-1001 TO PS4-08-52CM-0139</t>
  </si>
  <si>
    <t>T-00618-0211</t>
  </si>
  <si>
    <t>PS4-08-83SP-0001-CX01</t>
  </si>
  <si>
    <t>Cable FROM PS4-08-15CB-1001 TO PS4-08-83SP-0001</t>
  </si>
  <si>
    <t>PS4-08-83 - Perimeter &amp; Pipeline intrusion detection system</t>
  </si>
  <si>
    <t>PS4-08-83</t>
  </si>
  <si>
    <t>T-00618-0212</t>
  </si>
  <si>
    <t>PS4-08-83SP-0001-CX02</t>
  </si>
  <si>
    <t>T-00618-0213</t>
  </si>
  <si>
    <t>PS4-08-85CP-0024-CX01</t>
  </si>
  <si>
    <t>Cable FROM PS4-08-15CB-1001 TO PS4-08-85CP-0024</t>
  </si>
  <si>
    <t>T-00618-0214</t>
  </si>
  <si>
    <t>PS4-08-85CP-0024-CX02</t>
  </si>
  <si>
    <t>T-00618-0215</t>
  </si>
  <si>
    <t>PS4-08-85CP-0025-CX01</t>
  </si>
  <si>
    <t>Cable FROM PS4-08-15CB-1001 TO PS4-08-85CP-0025</t>
  </si>
  <si>
    <t>T-00618-0216</t>
  </si>
  <si>
    <t>PS4-08-85CP-0025-CX02</t>
  </si>
  <si>
    <t>T-00618-0362</t>
  </si>
  <si>
    <t>PS4-08-13CB-1201-CX01</t>
  </si>
  <si>
    <t>Cable FROM PS4-08-11CB-1201 TO PS4-08-13CB-1201</t>
  </si>
  <si>
    <t>T-00618-0363</t>
  </si>
  <si>
    <t>PS4-08-14CB-1201-CX01</t>
  </si>
  <si>
    <t>Cable FROM PS4-08-11CB-1201 TO PS4-08-14CB-1201</t>
  </si>
  <si>
    <t>T-00621-2088</t>
  </si>
  <si>
    <t>PS4-08-01BT-0001-CR01</t>
  </si>
  <si>
    <t>CIX09a - Telecom cable power / Control / Multicore (Both end by EITS)</t>
  </si>
  <si>
    <t>Cable FROM PS4-08-01BT-1201 TO PS4-08-01BT-0001</t>
  </si>
  <si>
    <t>PS4-08-01 - PAGA</t>
  </si>
  <si>
    <t>PS4-08-01</t>
  </si>
  <si>
    <t>TM-00621</t>
  </si>
  <si>
    <t>T-00621-2089</t>
  </si>
  <si>
    <t>PS4-08-01BT-0001-CR02</t>
  </si>
  <si>
    <t>Cable FROM PS4-08-01OC-0001 TO PS4-08-01BT-0001</t>
  </si>
  <si>
    <t>T-00621-2090</t>
  </si>
  <si>
    <t>PS4-08-01BT-0002-CR01</t>
  </si>
  <si>
    <t>Cable FROM PS4-08-01BT-1202 TO PS4-08-01BT-0002</t>
  </si>
  <si>
    <t>T-00621-2091</t>
  </si>
  <si>
    <t>PS4-08-01BT-0002-CR02</t>
  </si>
  <si>
    <t>Cable FROM PS4-08-01OC-0001 TO PS4-08-01BT-0002</t>
  </si>
  <si>
    <t>T-00621-2092</t>
  </si>
  <si>
    <t>PS4-08-01BT-0003-CR01</t>
  </si>
  <si>
    <t>Cable FROM PS4-08-01LS-0102 TO PS4-08-01BT-0003</t>
  </si>
  <si>
    <t>T-00621-2093</t>
  </si>
  <si>
    <t>PS4-08-01BT-0003-CR02</t>
  </si>
  <si>
    <t>Cable FROM PS4-08-01OC-0002 TO PS4-08-01BT-0003</t>
  </si>
  <si>
    <t>T-00621-2094</t>
  </si>
  <si>
    <t>PS4-08-01BT-0004-CR01</t>
  </si>
  <si>
    <t>Cable FROM PS4-08-01LS-0201 TO PS4-08-01BT-0004</t>
  </si>
  <si>
    <t>T-00621-2095</t>
  </si>
  <si>
    <t>PS4-08-01BT-0004-CR02</t>
  </si>
  <si>
    <t>Cable FROM PS4-08-01OC-0002 TO PS4-08-01BT-0004</t>
  </si>
  <si>
    <t>T-00621-2096</t>
  </si>
  <si>
    <t>PS4-08-01BT-1201-CN01</t>
  </si>
  <si>
    <t>Cable FROM PS4-08-11CB-1201 TO PS4-08-01BT-1201</t>
  </si>
  <si>
    <t>T-00621-2097</t>
  </si>
  <si>
    <t>PS4-08-01BT-1201-CR01</t>
  </si>
  <si>
    <t>Cable FROM PS4-08-01MP-0001 TO PS4-08-01BT-1201</t>
  </si>
  <si>
    <t>T-00621-2098</t>
  </si>
  <si>
    <t>PS4-08-01BT-1201-CR02</t>
  </si>
  <si>
    <t>T-00621-2099</t>
  </si>
  <si>
    <t>PS4-08-01BT-1201-CR03</t>
  </si>
  <si>
    <t>Cable FROM PS4-08-01BT-1203 TO PS4-08-01BT-1201</t>
  </si>
  <si>
    <t>T-00621-2100</t>
  </si>
  <si>
    <t>PS4-08-01BT-1202-CN01</t>
  </si>
  <si>
    <t>Cable FROM PS4-08-11CB-1201 TO PS4-08-01BT-1202</t>
  </si>
  <si>
    <t>T-00621-2101</t>
  </si>
  <si>
    <t>PS4-08-01BT-1202-CR01</t>
  </si>
  <si>
    <t>Cable FROM PS4-08-01MP-0001 TO PS4-08-01BT-1202</t>
  </si>
  <si>
    <t>T-00621-2102</t>
  </si>
  <si>
    <t>PS4-08-01BT-1202-CR02</t>
  </si>
  <si>
    <t>T-00621-2103</t>
  </si>
  <si>
    <t>PS4-08-01BT-1202-CR03</t>
  </si>
  <si>
    <t>Cable FROM PS4-08-01BT-1203 TO PS4-08-01BT-1202</t>
  </si>
  <si>
    <t>T-00621-2104</t>
  </si>
  <si>
    <t>PS4-08-01BT-1203-CJ01</t>
  </si>
  <si>
    <t>Cable FROM PS4-08-01MP-0001 TO PS4-08-01BT-1203</t>
  </si>
  <si>
    <t>T-00621-2105</t>
  </si>
  <si>
    <t>PS4-08-01BT-1203-CJ02</t>
  </si>
  <si>
    <t>T-00621-2106</t>
  </si>
  <si>
    <t>PS4-08-01BT-1203-CN01</t>
  </si>
  <si>
    <t>Cable FROM PS4-08-11CB-1201 TO PS4-08-01BT-1203</t>
  </si>
  <si>
    <t>T-00621-2107</t>
  </si>
  <si>
    <t>PS4-08-01BT-1203-CN02</t>
  </si>
  <si>
    <t>T-00621-2108</t>
  </si>
  <si>
    <t>PS4-08-01BT-1501-CR01</t>
  </si>
  <si>
    <t>Cable FROM PS4-08-01LS-0307 TO PS4-08-01BT-1501</t>
  </si>
  <si>
    <t>T-00621-2109</t>
  </si>
  <si>
    <t>PS4-08-01BT-1501-CR02</t>
  </si>
  <si>
    <t>Cable FROM PS4-08-01BT-1503 TO PS4-08-01BT-1501</t>
  </si>
  <si>
    <t>T-00621-2110</t>
  </si>
  <si>
    <t>PS4-08-01BT-1502-CR01</t>
  </si>
  <si>
    <t>Cable FROM PS4-08-01LS-0405 TO PS4-08-01BT-1502</t>
  </si>
  <si>
    <t>T-00621-2111</t>
  </si>
  <si>
    <t>PS4-08-01BT-1502-CR02</t>
  </si>
  <si>
    <t>Cable FROM PS4-08-01BT-1503 TO PS4-08-01BT-1502</t>
  </si>
  <si>
    <t>T-00621-2112</t>
  </si>
  <si>
    <t>PS4-08-01BT-1503-CJ01</t>
  </si>
  <si>
    <t>Cable FROM PS4-08-01MP-0001 TO PS4-08-01BT-1503</t>
  </si>
  <si>
    <t>T-00621-2113</t>
  </si>
  <si>
    <t>PS4-08-01BT-1503-CJ02</t>
  </si>
  <si>
    <t>T-00621-2114</t>
  </si>
  <si>
    <t>PS4-08-01BT-1503-CN01</t>
  </si>
  <si>
    <t>Cable FROM PS4-08-11CB-1501 TO PS4-08-01BT-1503</t>
  </si>
  <si>
    <t>T-00621-2115</t>
  </si>
  <si>
    <t>PS4-08-01BT-1503-CN02</t>
  </si>
  <si>
    <t>T-00621-2116</t>
  </si>
  <si>
    <t>PS4-08-01BT-1601-CR01</t>
  </si>
  <si>
    <t>Cable FROM PS4-08-01LS-0720 TO PS4-08-01BT-1601</t>
  </si>
  <si>
    <t>T-00621-2117</t>
  </si>
  <si>
    <t>PS4-08-01BT-1601-CR02</t>
  </si>
  <si>
    <t>Cable FROM PS4-08-01MP-0001 TO PS4-08-01BT-1601</t>
  </si>
  <si>
    <t>T-00621-2118</t>
  </si>
  <si>
    <t>PS4-08-01BT-1602-CR01</t>
  </si>
  <si>
    <t>Cable FROM PS4-08-01BT-0002 TO PS4-08-01BT-1602</t>
  </si>
  <si>
    <t>T-00621-2119</t>
  </si>
  <si>
    <t>PS4-08-01BT-1602-CR02</t>
  </si>
  <si>
    <t>Cable FROM PS4-08-01MP-0001 TO PS4-08-01BT-1602</t>
  </si>
  <si>
    <t>T-00621-2120</t>
  </si>
  <si>
    <t>PS4-08-01BT-1901-CR01</t>
  </si>
  <si>
    <t>Cable FROM PS4-08-01BT-1903 TO PS4-08-01BT-1901</t>
  </si>
  <si>
    <t>T-00621-2121</t>
  </si>
  <si>
    <t>PS4-08-01BT-1901-CR02</t>
  </si>
  <si>
    <t>Cable FROM PS4-08-01MP-0001 TO PS4-08-01BT-1901</t>
  </si>
  <si>
    <t>T-00621-2122</t>
  </si>
  <si>
    <t>PS4-08-01BT-1902-CR01</t>
  </si>
  <si>
    <t>Cable FROM PS4-08-01BT-1904 TO PS4-08-01BT-1902</t>
  </si>
  <si>
    <t>T-00621-2123</t>
  </si>
  <si>
    <t>PS4-08-01BT-1902-CR02</t>
  </si>
  <si>
    <t>Cable FROM PS4-08-01MP-0001 TO PS4-08-01BT-1902</t>
  </si>
  <si>
    <t>T-00621-2124</t>
  </si>
  <si>
    <t>PS4-08-01BT-1903-CR01</t>
  </si>
  <si>
    <t>Cable FROM PS4-08-01MP-0001 TO PS4-08-01BT-1903</t>
  </si>
  <si>
    <t>T-00621-2125</t>
  </si>
  <si>
    <t>PS4-08-01BT-1904-CR01</t>
  </si>
  <si>
    <t>Cable FROM PS4-08-01MP-0001 TO PS4-08-01BT-1904</t>
  </si>
  <si>
    <t>T-00621-2126</t>
  </si>
  <si>
    <t>PS4-08-01LS-0101-CR01</t>
  </si>
  <si>
    <t>Cable FROM PS4-08-01MP-0001 TO PS4-08-01LS-0101</t>
  </si>
  <si>
    <t>T-00621-2127</t>
  </si>
  <si>
    <t>PS4-08-01LS-0102-CR01</t>
  </si>
  <si>
    <t>Cable FROM PS4-08-01LS-0101 TO PS4-08-01LS-0102</t>
  </si>
  <si>
    <t>T-00621-2128</t>
  </si>
  <si>
    <t>PS4-08-01LS-0103-CR01</t>
  </si>
  <si>
    <t>Cable FROM PS4-08-01OC-0002 TO PS4-08-01LS-0103</t>
  </si>
  <si>
    <t>T-00621-2129</t>
  </si>
  <si>
    <t>PS4-08-01LS-0104-CR01</t>
  </si>
  <si>
    <t>Cable FROM PS4-08-01BT-0003 TO PS4-08-01LS-0104</t>
  </si>
  <si>
    <t>T-00621-2130</t>
  </si>
  <si>
    <t>PS4-08-01LS-0105-CR01</t>
  </si>
  <si>
    <t>Cable FROM PS4-08-01LS-0104 TO PS4-08-01LS-0105</t>
  </si>
  <si>
    <t>T-00621-2131</t>
  </si>
  <si>
    <t>PS4-08-01LS-0106-CR01</t>
  </si>
  <si>
    <t>Cable FROM PS4-08-01LS-0105 TO PS4-08-01LS-0106</t>
  </si>
  <si>
    <t>T-00621-2132</t>
  </si>
  <si>
    <t>PS4-08-01LS-0107-CR01</t>
  </si>
  <si>
    <t>Cable FROM PS4-08-01LS-0106 TO PS4-08-01LS-0107</t>
  </si>
  <si>
    <t>T-00621-2133</t>
  </si>
  <si>
    <t>PS4-08-01LS-0108-CR01</t>
  </si>
  <si>
    <t>Cable FROM PS4-08-01LS-0107 TO PS4-08-01LS-0108</t>
  </si>
  <si>
    <t>T-00621-2134</t>
  </si>
  <si>
    <t>PS4-08-01LS-0109-CR01</t>
  </si>
  <si>
    <t>Cable FROM PS4-08-01LS-0108 TO PS4-08-01LS-0109</t>
  </si>
  <si>
    <t>T-00621-2135</t>
  </si>
  <si>
    <t>PS4-08-01LS-0110-CR01</t>
  </si>
  <si>
    <t>Cable FROM PS4-08-01LS-0109 TO PS4-08-01LS-0110</t>
  </si>
  <si>
    <t>T-00621-2136</t>
  </si>
  <si>
    <t>PS4-08-01LS-0110-CR02</t>
  </si>
  <si>
    <t>Cable FROM PS4-08-01MP-0001 TO PS4-08-01LS-0110</t>
  </si>
  <si>
    <t>T-00621-2137</t>
  </si>
  <si>
    <t>PS4-08-01LS-0201-CR01</t>
  </si>
  <si>
    <t>Cable FROM PS4-08-01MP-0001 TO PS4-08-01LS-0201</t>
  </si>
  <si>
    <t>T-00621-2138</t>
  </si>
  <si>
    <t>PS4-08-01LS-0202-CR01</t>
  </si>
  <si>
    <t>Cable FROM PS4-08-01OC-0002 TO PS4-08-01LS-0202</t>
  </si>
  <si>
    <t>T-00621-2139</t>
  </si>
  <si>
    <t>PS4-08-01LS-0203-CR01</t>
  </si>
  <si>
    <t>Cable FROM PS4-08-01BT-0004 TO PS4-08-01LS-0203</t>
  </si>
  <si>
    <t>T-00621-2140</t>
  </si>
  <si>
    <t>PS4-08-01LS-0204-CR01</t>
  </si>
  <si>
    <t>Cable FROM PS4-08-01LS-0203 TO PS4-08-01LS-0204</t>
  </si>
  <si>
    <t>T-00621-2141</t>
  </si>
  <si>
    <t>PS4-08-01LS-0205-CR01</t>
  </si>
  <si>
    <t>Cable FROM PS4-08-01LS-0204 TO PS4-08-01LS-0205</t>
  </si>
  <si>
    <t>T-00621-2142</t>
  </si>
  <si>
    <t>PS4-08-01LS-0206-CR01</t>
  </si>
  <si>
    <t>Cable FROM PS4-08-01LS-0205 TO PS4-08-01LS-0206</t>
  </si>
  <si>
    <t>T-00621-2143</t>
  </si>
  <si>
    <t>PS4-08-01LS-0207-CR01</t>
  </si>
  <si>
    <t>Cable FROM PS4-08-01LS-0206 TO PS4-08-01LS-0207</t>
  </si>
  <si>
    <t>T-00621-2144</t>
  </si>
  <si>
    <t>PS4-08-01LS-0208-CR01</t>
  </si>
  <si>
    <t>Cable FROM PS4-08-01LS-0207 TO PS4-08-01LS-0208</t>
  </si>
  <si>
    <t>T-00621-2145</t>
  </si>
  <si>
    <t>PS4-08-01LS-0209-CR01</t>
  </si>
  <si>
    <t>Cable FROM PS4-08-01LS-0208 TO PS4-08-01LS-0209</t>
  </si>
  <si>
    <t>T-00621-2146</t>
  </si>
  <si>
    <t>PS4-08-01LS-0210-CR01</t>
  </si>
  <si>
    <t>Cable FROM PS4-08-01LS-0209 TO PS4-08-01LS-0210</t>
  </si>
  <si>
    <t>T-00621-2147</t>
  </si>
  <si>
    <t>PS4-08-01LS-0211-CR01</t>
  </si>
  <si>
    <t>Cable FROM PS4-08-01LS-0210 TO PS4-08-01LS-0211</t>
  </si>
  <si>
    <t>T-00621-2148</t>
  </si>
  <si>
    <t>PS4-08-01LS-0211-CR02</t>
  </si>
  <si>
    <t>Cable FROM PS4-08-01MP-0001 TO PS4-08-01LS-0211</t>
  </si>
  <si>
    <t>T-00621-2149</t>
  </si>
  <si>
    <t>PS4-08-01LS-0301-CR01</t>
  </si>
  <si>
    <t>Cable FROM PS4-08-01MP-0001 TO PS4-08-01LS-0301</t>
  </si>
  <si>
    <t>T-00621-2150</t>
  </si>
  <si>
    <t>PS4-08-01LS-0302-CR01</t>
  </si>
  <si>
    <t>Cable FROM PS4-08-01LS-0301 TO PS4-08-01LS-0302</t>
  </si>
  <si>
    <t>T-00621-2151</t>
  </si>
  <si>
    <t>PS4-08-01LS-0303-CR01</t>
  </si>
  <si>
    <t>Cable FROM PS4-08-01LS-0302 TO PS4-08-01LS-0303</t>
  </si>
  <si>
    <t>T-00621-2152</t>
  </si>
  <si>
    <t>PS4-08-01LS-0304-CR01</t>
  </si>
  <si>
    <t>Cable FROM PS4-08-01LS-0303 TO PS4-08-01LS-0304</t>
  </si>
  <si>
    <t>T-00621-2153</t>
  </si>
  <si>
    <t>PS4-08-01LS-0305-CR01</t>
  </si>
  <si>
    <t>Cable FROM PS4-08-01LS-0304 TO PS4-08-01LS-0305</t>
  </si>
  <si>
    <t>T-00621-2154</t>
  </si>
  <si>
    <t>PS4-08-01LS-0306-CR01</t>
  </si>
  <si>
    <t>Cable FROM PS4-08-01LS-0305 TO PS4-08-01LS-0306</t>
  </si>
  <si>
    <t>T-00621-2155</t>
  </si>
  <si>
    <t>PS4-08-01LS-0307-CR01</t>
  </si>
  <si>
    <t>Cable FROM PS4-08-01LS-0306 TO PS4-08-01LS-0307</t>
  </si>
  <si>
    <t>T-00621-2156</t>
  </si>
  <si>
    <t>PS4-08-01LS-0308-CR01</t>
  </si>
  <si>
    <t>Cable FROM PS4-08-01BT-1501 TO PS4-08-01LS-0308</t>
  </si>
  <si>
    <t>T-00621-2157</t>
  </si>
  <si>
    <t>PS4-08-01LS-0309-CR01</t>
  </si>
  <si>
    <t>Cable FROM PS4-08-01LS-0308 TO PS4-08-01LS-0309</t>
  </si>
  <si>
    <t>T-00621-2158</t>
  </si>
  <si>
    <t>PS4-08-01LS-0310-CR01</t>
  </si>
  <si>
    <t>Cable FROM PS4-08-01BT-1501 TO PS4-08-01LS-0310</t>
  </si>
  <si>
    <t>T-00621-2159</t>
  </si>
  <si>
    <t>PS4-08-01LS-0310-CR02</t>
  </si>
  <si>
    <t>Cable FROM PS4-08-01MP-0001 TO PS4-08-01LS-0310</t>
  </si>
  <si>
    <t>T-00621-2160</t>
  </si>
  <si>
    <t>PS4-08-01LS-0318-CR02</t>
  </si>
  <si>
    <t>Cable FROM PS4-08-01MP-0001 TO PS4-08-01LS-0318</t>
  </si>
  <si>
    <t>T-00621-2161</t>
  </si>
  <si>
    <t>PS4-08-01LS-0401-CR01</t>
  </si>
  <si>
    <t>Cable FROM PS4-08-01MP-0001 TO PS4-08-01LS-0401</t>
  </si>
  <si>
    <t>T-00621-2162</t>
  </si>
  <si>
    <t>PS4-08-01LS-0402-CR01</t>
  </si>
  <si>
    <t>Cable FROM PS4-08-01LS-0401 TO PS4-08-01LS-0402</t>
  </si>
  <si>
    <t>T-00621-2163</t>
  </si>
  <si>
    <t>PS4-08-01LS-0403-CR01</t>
  </si>
  <si>
    <t>Cable FROM PS4-08-01LS-0402 TO PS4-08-01LS-0403</t>
  </si>
  <si>
    <t>T-00621-2164</t>
  </si>
  <si>
    <t>PS4-08-01LS-0404-CR01</t>
  </si>
  <si>
    <t>Cable FROM PS4-08-01LS-0403 TO PS4-08-01LS-0404</t>
  </si>
  <si>
    <t>T-00621-2165</t>
  </si>
  <si>
    <t>PS4-08-01LS-0405-CR01</t>
  </si>
  <si>
    <t>Cable FROM PS4-08-01LS-0404 TO PS4-08-01LS-0405</t>
  </si>
  <si>
    <t>T-00621-2166</t>
  </si>
  <si>
    <t>PS4-08-01LS-0406-CR01</t>
  </si>
  <si>
    <t>Cable FROM PS4-08-01BT-1502 TO PS4-08-01LS-0406</t>
  </si>
  <si>
    <t>T-00621-2167</t>
  </si>
  <si>
    <t>PS4-08-01LS-0407-CR01</t>
  </si>
  <si>
    <t>Cable FROM PS4-08-01LS-0406 TO PS4-08-01LS-0407</t>
  </si>
  <si>
    <t>T-00621-2168</t>
  </si>
  <si>
    <t>PS4-08-01LS-0408-CR01</t>
  </si>
  <si>
    <t>Cable FROM PS4-08-01LS-0407 TO PS4-08-01LS-0408</t>
  </si>
  <si>
    <t>T-00621-2169</t>
  </si>
  <si>
    <t>PS4-08-01LS-0409-CR01</t>
  </si>
  <si>
    <t>Cable FROM PS4-08-01BT-1502 TO PS4-08-01LS-0409</t>
  </si>
  <si>
    <t>T-00621-2170</t>
  </si>
  <si>
    <t>PS4-08-01LS-0410-CR01</t>
  </si>
  <si>
    <t>Cable FROM PS4-08-01LS-0409 TO PS4-08-01LS-0410</t>
  </si>
  <si>
    <t>T-00621-2171</t>
  </si>
  <si>
    <t>PS4-08-01LS-0411-CR01</t>
  </si>
  <si>
    <t>Cable FROM PS4-08-01LS-0410 TO PS4-08-01LS-0411</t>
  </si>
  <si>
    <t>T-00621-2172</t>
  </si>
  <si>
    <t>PS4-08-01LS-0411-CR02</t>
  </si>
  <si>
    <t>Cable FROM PS4-08-01MP-0001 TO PS4-08-01LS-0411</t>
  </si>
  <si>
    <t>T-00621-2173</t>
  </si>
  <si>
    <t>PS4-08-01LS-0418-CR02</t>
  </si>
  <si>
    <t>Cable FROM PS4-08-01MP-0001 TO PS4-08-01LS-0418</t>
  </si>
  <si>
    <t>T-00621-2174</t>
  </si>
  <si>
    <t>PS4-08-01LS-0501-CR01</t>
  </si>
  <si>
    <t>Cable FROM PS4-08-01BT-1903 TO PS4-08-01LS-0501</t>
  </si>
  <si>
    <t>T-00621-2175</t>
  </si>
  <si>
    <t>PS4-08-01LS-0502-CR01</t>
  </si>
  <si>
    <t>Cable FROM PS4-08-01LS-0501 TO PS4-08-01LS-0502</t>
  </si>
  <si>
    <t>T-00621-2176</t>
  </si>
  <si>
    <t>PS4-08-01LS-0503-CR01</t>
  </si>
  <si>
    <t>Cable FROM PS4-08-01LS-0502 TO PS4-08-01LS-0503</t>
  </si>
  <si>
    <t>T-00621-2177</t>
  </si>
  <si>
    <t>PS4-08-01LS-0504-CR01</t>
  </si>
  <si>
    <t>Cable FROM PS4-08-01LS-0503 TO PS4-08-01LS-0504</t>
  </si>
  <si>
    <t>T-00621-2178</t>
  </si>
  <si>
    <t>PS4-08-01LS-0505-CR01</t>
  </si>
  <si>
    <t>Cable FROM PS4-08-01LS-0504 TO PS4-08-01LS-0505</t>
  </si>
  <si>
    <t>T-00621-2179</t>
  </si>
  <si>
    <t>PS4-08-01LS-0506-CR01</t>
  </si>
  <si>
    <t>Cable FROM PS4-08-01LS-0505 TO PS4-08-01LS-0506</t>
  </si>
  <si>
    <t>T-00621-2180</t>
  </si>
  <si>
    <t>PS4-08-01LS-0507-CR01</t>
  </si>
  <si>
    <t>Cable FROM PS4-08-01LS-0506 TO PS4-08-01LS-0507</t>
  </si>
  <si>
    <t>T-00621-2181</t>
  </si>
  <si>
    <t>PS4-08-01LS-0508-CR01</t>
  </si>
  <si>
    <t>Cable FROM PS4-08-01LS-0507 TO PS4-08-01LS-0508</t>
  </si>
  <si>
    <t>T-00621-2182</t>
  </si>
  <si>
    <t>PS4-08-01LS-0509-CR01</t>
  </si>
  <si>
    <t>Cable FROM PS4-08-01LS-0508 TO PS4-08-01LS-0509</t>
  </si>
  <si>
    <t>T-00621-2183</t>
  </si>
  <si>
    <t>PS4-08-01LS-0510-CR01</t>
  </si>
  <si>
    <t>Cable FROM PS4-08-01LS-0509 TO PS4-08-01LS-0510</t>
  </si>
  <si>
    <t>T-00621-2184</t>
  </si>
  <si>
    <t>PS4-08-01LS-0511-CR01</t>
  </si>
  <si>
    <t>Cable FROM PS4-08-01LS-0510 TO PS4-08-01LS-0511</t>
  </si>
  <si>
    <t>T-00621-2185</t>
  </si>
  <si>
    <t>PS4-08-01LS-0512-CR01</t>
  </si>
  <si>
    <t>Cable FROM PS4-08-01LS-0511 TO PS4-08-01LS-0512</t>
  </si>
  <si>
    <t>T-00621-2186</t>
  </si>
  <si>
    <t>PS4-08-01LS-0517-CR01</t>
  </si>
  <si>
    <t>Cable FROM PS4-08-01LS-0512 TO PS4-08-01LS-0517</t>
  </si>
  <si>
    <t>T-00621-2187</t>
  </si>
  <si>
    <t>PS4-08-01LS-0518-CR01</t>
  </si>
  <si>
    <t>Cable FROM PS4-08-01LS-0517 TO PS4-08-01LS-0518</t>
  </si>
  <si>
    <t>T-00621-2188</t>
  </si>
  <si>
    <t>PS4-08-01LS-0519-CR01</t>
  </si>
  <si>
    <t>Cable FROM PS4-08-01LS-0518 TO PS4-08-01LS-0519</t>
  </si>
  <si>
    <t>T-00621-2189</t>
  </si>
  <si>
    <t>PS4-08-01LS-0520-CR01</t>
  </si>
  <si>
    <t>Cable FROM PS4-08-01LS-0519 TO PS4-08-01LS-0520</t>
  </si>
  <si>
    <t>T-00621-2190</t>
  </si>
  <si>
    <t>PS4-08-01LS-0521-CR01</t>
  </si>
  <si>
    <t>Cable FROM PS4-08-01LS-0520 TO PS4-08-01LS-0521</t>
  </si>
  <si>
    <t>T-00621-2191</t>
  </si>
  <si>
    <t>PS4-08-01LS-0522-CR01</t>
  </si>
  <si>
    <t>Cable FROM PS4-08-01LS-0521 TO PS4-08-01LS-0522</t>
  </si>
  <si>
    <t>T-00621-2192</t>
  </si>
  <si>
    <t>PS4-08-01LS-0522-CR02</t>
  </si>
  <si>
    <t>Cable FROM PS4-08-01BT-1903 TO PS4-08-01LS-0522</t>
  </si>
  <si>
    <t>T-00621-2193</t>
  </si>
  <si>
    <t>PS4-08-01LS-0523-CR01</t>
  </si>
  <si>
    <t>Cable FROM PS4-08-01BT-1901 TO PS4-08-01LS-0523</t>
  </si>
  <si>
    <t>T-00621-2194</t>
  </si>
  <si>
    <t>PS4-08-01LS-0524-CR01</t>
  </si>
  <si>
    <t>Cable FROM PS4-08-01LS-0523 TO PS4-08-01LS-0524</t>
  </si>
  <si>
    <t>T-00621-2195</t>
  </si>
  <si>
    <t>PS4-08-01LS-0525-CR01</t>
  </si>
  <si>
    <t>Cable FROM PS4-08-01LS-0524 TO PS4-08-01LS-0525</t>
  </si>
  <si>
    <t>T-00621-2196</t>
  </si>
  <si>
    <t>PS4-08-01LS-0526-CR01</t>
  </si>
  <si>
    <t>Cable FROM PS4-08-01LS-0525 TO PS4-08-01LS-0526</t>
  </si>
  <si>
    <t>T-00621-2197</t>
  </si>
  <si>
    <t>PS4-08-01LS-0527-CR01</t>
  </si>
  <si>
    <t>Cable FROM PS4-08-01LS-0526 TO PS4-08-01LS-0527</t>
  </si>
  <si>
    <t>T-00621-2198</t>
  </si>
  <si>
    <t>PS4-08-01LS-0528-CR01</t>
  </si>
  <si>
    <t>Cable FROM PS4-08-01LS-0527 TO PS4-08-01LS-0528</t>
  </si>
  <si>
    <t>T-00621-2199</t>
  </si>
  <si>
    <t>PS4-08-01LS-0529-CR01</t>
  </si>
  <si>
    <t>Cable FROM PS4-08-01LS-0528 TO PS4-08-01LS-0529</t>
  </si>
  <si>
    <t>T-00621-2200</t>
  </si>
  <si>
    <t>PS4-08-01LS-0530-CR01</t>
  </si>
  <si>
    <t>Cable FROM PS4-08-01LS-0529 TO PS4-08-01LS-0530</t>
  </si>
  <si>
    <t>T-00621-2201</t>
  </si>
  <si>
    <t>PS4-08-01LS-0530-CR02</t>
  </si>
  <si>
    <t>Cable FROM PS4-08-01BT-1901 TO PS4-08-01LS-0530</t>
  </si>
  <si>
    <t>T-00621-2202</t>
  </si>
  <si>
    <t>PS4-08-01LS-0601-CR01</t>
  </si>
  <si>
    <t>Cable FROM PS4-08-01BT-1904 TO PS4-08-01LS-0601</t>
  </si>
  <si>
    <t>T-00621-2203</t>
  </si>
  <si>
    <t>PS4-08-01LS-0602-CR01</t>
  </si>
  <si>
    <t>Cable FROM PS4-08-01LS-0601 TO PS4-08-01LS-0602</t>
  </si>
  <si>
    <t>T-00621-2204</t>
  </si>
  <si>
    <t>PS4-08-01LS-0603-CR01</t>
  </si>
  <si>
    <t>Cable FROM PS4-08-01LS-0602 TO PS4-08-01LS-0603</t>
  </si>
  <si>
    <t>T-00621-2205</t>
  </si>
  <si>
    <t>PS4-08-01LS-0604-CR01</t>
  </si>
  <si>
    <t>Cable FROM PS4-08-01LS-0603 TO PS4-08-01LS-0604</t>
  </si>
  <si>
    <t>T-00621-2206</t>
  </si>
  <si>
    <t>PS4-08-01LS-0605-CR01</t>
  </si>
  <si>
    <t>Cable FROM PS4-08-01LS-0604 TO PS4-08-01LS-0605</t>
  </si>
  <si>
    <t>T-00621-2207</t>
  </si>
  <si>
    <t>PS4-08-01LS-0606-CR01</t>
  </si>
  <si>
    <t>Cable FROM PS4-08-01LS-0605 TO PS4-08-01LS-0606</t>
  </si>
  <si>
    <t>T-00621-2208</t>
  </si>
  <si>
    <t>PS4-08-01LS-0607-CR01</t>
  </si>
  <si>
    <t>Cable FROM PS4-08-01LS-0606 TO PS4-08-01LS-0607</t>
  </si>
  <si>
    <t>T-00621-2209</t>
  </si>
  <si>
    <t>PS4-08-01LS-0608-CR01</t>
  </si>
  <si>
    <t>Cable FROM PS4-08-01LS-0607 TO PS4-08-01LS-0608</t>
  </si>
  <si>
    <t>T-00621-2210</t>
  </si>
  <si>
    <t>PS4-08-01LS-0609-CR01</t>
  </si>
  <si>
    <t>Cable FROM PS4-08-01LS-0608 TO PS4-08-01LS-0609</t>
  </si>
  <si>
    <t>T-00621-2211</t>
  </si>
  <si>
    <t>PS4-08-01LS-0610-CR01</t>
  </si>
  <si>
    <t>Cable FROM PS4-08-01LS-0609 TO PS4-08-01LS-0610</t>
  </si>
  <si>
    <t>T-00621-2212</t>
  </si>
  <si>
    <t>PS4-08-01LS-0611-CR01</t>
  </si>
  <si>
    <t>Cable FROM PS4-08-01LS-0610 TO PS4-08-01LS-0611</t>
  </si>
  <si>
    <t>T-00621-2213</t>
  </si>
  <si>
    <t>PS4-08-01LS-0612-CR01</t>
  </si>
  <si>
    <t>Cable FROM PS4-08-01LS-0611 TO PS4-08-01LS-0612</t>
  </si>
  <si>
    <t>T-00621-2214</t>
  </si>
  <si>
    <t>PS4-08-01LS-0617-CR01</t>
  </si>
  <si>
    <t>Cable FROM PS4-08-01LS-0612 TO PS4-08-01LS-0617</t>
  </si>
  <si>
    <t>T-00621-2215</t>
  </si>
  <si>
    <t>PS4-08-01LS-0618-CR01</t>
  </si>
  <si>
    <t>Cable FROM PS4-08-01LS-0617 TO PS4-08-01LS-0618</t>
  </si>
  <si>
    <t>T-00621-2216</t>
  </si>
  <si>
    <t>PS4-08-01LS-0619-CR01</t>
  </si>
  <si>
    <t>Cable FROM PS4-08-01LS-0618 TO PS4-08-01LS-0619</t>
  </si>
  <si>
    <t>T-00621-2217</t>
  </si>
  <si>
    <t>PS4-08-01LS-0620-CR01</t>
  </si>
  <si>
    <t>Cable FROM PS4-08-01LS-0619 TO PS4-08-01LS-0620</t>
  </si>
  <si>
    <t>T-00621-2218</t>
  </si>
  <si>
    <t>PS4-08-01LS-0621-CR01</t>
  </si>
  <si>
    <t>Cable FROM PS4-08-01LS-0620 TO PS4-08-01LS-0621</t>
  </si>
  <si>
    <t>T-00621-2219</t>
  </si>
  <si>
    <t>PS4-08-01LS-0621-CR02</t>
  </si>
  <si>
    <t>Cable FROM PS4-08-01BT-1904 TO PS4-08-01LS-0621</t>
  </si>
  <si>
    <t>T-00621-2220</t>
  </si>
  <si>
    <t>PS4-08-01LS-0622-CR01</t>
  </si>
  <si>
    <t>Cable FROM PS4-08-01BT-1902 TO PS4-08-01LS-0622</t>
  </si>
  <si>
    <t>T-00621-2221</t>
  </si>
  <si>
    <t>PS4-08-01LS-0623-CR01</t>
  </si>
  <si>
    <t>Cable FROM PS4-08-01LS-0622 TO PS4-08-01LS-0623</t>
  </si>
  <si>
    <t>T-00621-2222</t>
  </si>
  <si>
    <t>PS4-08-01LS-0624-CR01</t>
  </si>
  <si>
    <t>Cable FROM PS4-08-01LS-0623 TO PS4-08-01LS-0624</t>
  </si>
  <si>
    <t>T-00621-2223</t>
  </si>
  <si>
    <t>PS4-08-01LS-0625-CR01</t>
  </si>
  <si>
    <t>Cable FROM PS4-08-01LS-0624 TO PS4-08-01LS-0625</t>
  </si>
  <si>
    <t>T-00621-2224</t>
  </si>
  <si>
    <t>PS4-08-01LS-0626-CR01</t>
  </si>
  <si>
    <t>Cable FROM PS4-08-01LS-0625 TO PS4-08-01LS-0626</t>
  </si>
  <si>
    <t>T-00621-2225</t>
  </si>
  <si>
    <t>PS4-08-01LS-0627-CR01</t>
  </si>
  <si>
    <t>Cable FROM PS4-08-01LS-0626 TO PS4-08-01LS-0627</t>
  </si>
  <si>
    <t>T-00621-2226</t>
  </si>
  <si>
    <t>PS4-08-01LS-0628-CR01</t>
  </si>
  <si>
    <t>Cable FROM PS4-08-01LS-0627 TO PS4-08-01LS-0628</t>
  </si>
  <si>
    <t>T-00621-2227</t>
  </si>
  <si>
    <t>PS4-08-01LS-0629-CR01</t>
  </si>
  <si>
    <t>Cable FROM PS4-08-01LS-0628 TO PS4-08-01LS-0629</t>
  </si>
  <si>
    <t>T-00621-2228</t>
  </si>
  <si>
    <t>PS4-08-01LS-0629-CR02</t>
  </si>
  <si>
    <t>Cable FROM PS4-08-01BT-1902 TO PS4-08-01LS-0629</t>
  </si>
  <si>
    <t>T-00621-2229</t>
  </si>
  <si>
    <t>PS4-08-01LS-0701-CR01</t>
  </si>
  <si>
    <t>Cable FROM PS4-08-01BT-1201 TO PS4-08-01LS-0701</t>
  </si>
  <si>
    <t>T-00621-2230</t>
  </si>
  <si>
    <t>PS4-08-01LS-0702-CR01</t>
  </si>
  <si>
    <t>Cable FROM PS4-08-01LS-0701 TO PS4-08-01LS-0702</t>
  </si>
  <si>
    <t>T-00621-2231</t>
  </si>
  <si>
    <t>PS4-08-01LS-0703-CR01</t>
  </si>
  <si>
    <t>Cable FROM PS4-08-01LS-0704 TO PS4-08-01LS-0703</t>
  </si>
  <si>
    <t>T-00621-2232</t>
  </si>
  <si>
    <t>PS4-08-01LS-0704-CR01</t>
  </si>
  <si>
    <t>Cable FROM PS4-08-01LS-0702 TO PS4-08-01LS-0704</t>
  </si>
  <si>
    <t>T-00621-2233</t>
  </si>
  <si>
    <t>PS4-08-01LS-0705-CR01</t>
  </si>
  <si>
    <t>Cable FROM PS4-08-01BT-1201 TO PS4-08-01LS-0705</t>
  </si>
  <si>
    <t>T-00621-2234</t>
  </si>
  <si>
    <t>PS4-08-01LS-0706-CR01</t>
  </si>
  <si>
    <t>Cable FROM PS4-08-01LS-0703 TO PS4-08-01LS-0706</t>
  </si>
  <si>
    <t>T-00621-2235</t>
  </si>
  <si>
    <t>PS4-08-01LS-0707-CR01</t>
  </si>
  <si>
    <t>Cable FROM PS4-08-01LS-0706 TO PS4-08-01LS-0707</t>
  </si>
  <si>
    <t>T-00621-2236</t>
  </si>
  <si>
    <t>PS4-08-01LS-0708-CR01</t>
  </si>
  <si>
    <t>Cable FROM PS4-08-01LS-0707 TO PS4-08-01LS-0708</t>
  </si>
  <si>
    <t>T-00621-2237</t>
  </si>
  <si>
    <t>PS4-08-01LS-0709-CR01</t>
  </si>
  <si>
    <t>Cable FROM PS4-08-01LS-0708 TO PS4-08-01LS-0709</t>
  </si>
  <si>
    <t>T-00621-2238</t>
  </si>
  <si>
    <t>PS4-08-01LS-0710-CR01</t>
  </si>
  <si>
    <t>Cable FROM PS4-08-01LS-0709 TO PS4-08-01LS-0710</t>
  </si>
  <si>
    <t>T-00621-2239</t>
  </si>
  <si>
    <t>PS4-08-01LS-0711-CR01</t>
  </si>
  <si>
    <t>Cable FROM PS4-08-01LS-0710 TO PS4-08-01LS-0711</t>
  </si>
  <si>
    <t>T-00621-2240</t>
  </si>
  <si>
    <t>PS4-08-01LS-0712-CR01</t>
  </si>
  <si>
    <t>Cable FROM PS4-08-01BT-1201 TO PS4-08-01LS-0712</t>
  </si>
  <si>
    <t>T-00621-2241</t>
  </si>
  <si>
    <t>PS4-08-01LS-0713-CR01</t>
  </si>
  <si>
    <t>Cable FROM PS4-08-01LS-0712 TO PS4-08-01LS-0713</t>
  </si>
  <si>
    <t>T-00621-2242</t>
  </si>
  <si>
    <t>PS4-08-01LS-0714-CR01</t>
  </si>
  <si>
    <t>Cable FROM PS4-08-01LS-0711 TO PS4-08-01LS-0714</t>
  </si>
  <si>
    <t>T-00621-2243</t>
  </si>
  <si>
    <t>PS4-08-01LS-0715-CR01</t>
  </si>
  <si>
    <t>Cable FROM PS4-08-01LS-0714 TO PS4-08-01LS-0715</t>
  </si>
  <si>
    <t>T-00621-2244</t>
  </si>
  <si>
    <t>PS4-08-01LS-0716-CR01</t>
  </si>
  <si>
    <t>Cable FROM PS4-08-01LS-0715 TO PS4-08-01LS-0716</t>
  </si>
  <si>
    <t>T-00621-2245</t>
  </si>
  <si>
    <t>PS4-08-01LS-0716-CR02</t>
  </si>
  <si>
    <t>Cable FROM PS4-08-01BT-1201 TO PS4-08-01LS-0716</t>
  </si>
  <si>
    <t>T-00621-2246</t>
  </si>
  <si>
    <t>PS4-08-01LS-0717-CR01</t>
  </si>
  <si>
    <t>Cable FROM PS4-08-01LS-0713 TO PS4-08-01LS-0717</t>
  </si>
  <si>
    <t>T-00621-2247</t>
  </si>
  <si>
    <t>PS4-08-01LS-0718-CR01</t>
  </si>
  <si>
    <t>Cable FROM PS4-08-01LS-0717 TO PS4-08-01LS-0718</t>
  </si>
  <si>
    <t>T-00621-2248</t>
  </si>
  <si>
    <t>PS4-08-01LS-0719-CR01</t>
  </si>
  <si>
    <t>Cable FROM PS4-08-01OC-0001 TO PS4-08-01LS-0719</t>
  </si>
  <si>
    <t>T-00621-2249</t>
  </si>
  <si>
    <t>PS4-08-01LS-0720-CR01</t>
  </si>
  <si>
    <t>Cable FROM PS4-08-01BT-0001 TO PS4-08-01LS-0720</t>
  </si>
  <si>
    <t>T-00621-2250</t>
  </si>
  <si>
    <t>PS4-08-01LS-0721-CR01</t>
  </si>
  <si>
    <t>Cable FROM PS4-08-01BT-1601 TO PS4-08-01LS-0721</t>
  </si>
  <si>
    <t>T-00621-2251</t>
  </si>
  <si>
    <t>PS4-08-01LS-0722-CR01</t>
  </si>
  <si>
    <t>Cable FROM PS4-08-01LS-0721 TO PS4-08-01LS-0722</t>
  </si>
  <si>
    <t>T-00621-2252</t>
  </si>
  <si>
    <t>PS4-08-01LS-0723-CR01</t>
  </si>
  <si>
    <t>Cable FROM PS4-08-01LS-0722 TO PS4-08-01LS-0723</t>
  </si>
  <si>
    <t>T-00621-2253</t>
  </si>
  <si>
    <t>PS4-08-01LS-0724-CR01</t>
  </si>
  <si>
    <t>Cable FROM PS4-08-01LS-0723 TO PS4-08-01LS-0724</t>
  </si>
  <si>
    <t>T-00621-2254</t>
  </si>
  <si>
    <t>PS4-08-01LS-0725-CR01</t>
  </si>
  <si>
    <t>Cable FROM PS4-08-01LS-0724 TO PS4-08-01LS-0725</t>
  </si>
  <si>
    <t>T-00621-2255</t>
  </si>
  <si>
    <t>PS4-08-01LS-0726-CR01</t>
  </si>
  <si>
    <t>Cable FROM PS4-08-01LS-0725 TO PS4-08-01LS-0726</t>
  </si>
  <si>
    <t>T-00621-2256</t>
  </si>
  <si>
    <t>PS4-08-01LS-0727-CR01</t>
  </si>
  <si>
    <t>Cable FROM PS4-08-01LS-0726 TO PS4-08-01LS-0727</t>
  </si>
  <si>
    <t>T-00621-2257</t>
  </si>
  <si>
    <t>PS4-08-01LS-0728-CR01</t>
  </si>
  <si>
    <t>Cable FROM PS4-08-01LS-0727 TO PS4-08-01LS-0728</t>
  </si>
  <si>
    <t>T-00621-2258</t>
  </si>
  <si>
    <t>PS4-08-01LS-0729-CR01</t>
  </si>
  <si>
    <t>Cable FROM PS4-08-01LS-0728 TO PS4-08-01LS-0729</t>
  </si>
  <si>
    <t>T-00621-2259</t>
  </si>
  <si>
    <t>PS4-08-01LS-0730-CR01</t>
  </si>
  <si>
    <t>Cable FROM PS4-08-01LS-0729 TO PS4-08-01LS-0730</t>
  </si>
  <si>
    <t>T-00621-2260</t>
  </si>
  <si>
    <t>PS4-08-01LS-0731-CR01</t>
  </si>
  <si>
    <t>Cable FROM PS4-08-01LS-0730 TO PS4-08-01LS-0731</t>
  </si>
  <si>
    <t>T-00621-2261</t>
  </si>
  <si>
    <t>PS4-08-01LS-0732-CR01</t>
  </si>
  <si>
    <t>Cable FROM PS4-08-01LS-0731 TO PS4-08-01LS-0732</t>
  </si>
  <si>
    <t>T-00621-2262</t>
  </si>
  <si>
    <t>PS4-08-01LS-0733-CR01</t>
  </si>
  <si>
    <t>Cable FROM PS4-08-01LS-0732 TO PS4-08-01LS-0733</t>
  </si>
  <si>
    <t>T-00621-2263</t>
  </si>
  <si>
    <t>PS4-08-01LS-0733-CR02</t>
  </si>
  <si>
    <t>Cable FROM PS4-08-01BT-1601 TO PS4-08-01LS-0733</t>
  </si>
  <si>
    <t>T-00621-2264</t>
  </si>
  <si>
    <t>PS4-08-01LS-0801-CR01</t>
  </si>
  <si>
    <t>Cable FROM PS4-08-01BT-1202 TO PS4-08-01LS-0801</t>
  </si>
  <si>
    <t>T-00621-2265</t>
  </si>
  <si>
    <t>PS4-08-01LS-0802-CR01</t>
  </si>
  <si>
    <t>Cable FROM PS4-08-01LS-0801 TO PS4-08-01LS-0802</t>
  </si>
  <si>
    <t>T-00621-2266</t>
  </si>
  <si>
    <t>PS4-08-01LS-0803-CR01</t>
  </si>
  <si>
    <t>Cable FROM PS4-08-01LS-0802 TO PS4-08-01LS-0803</t>
  </si>
  <si>
    <t>T-00621-2267</t>
  </si>
  <si>
    <t>PS4-08-01LS-0804-CR01</t>
  </si>
  <si>
    <t>Cable FROM PS4-08-01BT-1202 TO PS4-08-01LS-0804</t>
  </si>
  <si>
    <t>T-00621-2268</t>
  </si>
  <si>
    <t>PS4-08-01LS-0805-CR01</t>
  </si>
  <si>
    <t>Cable FROM PS4-08-01LS-0803 TO PS4-08-01LS-0805</t>
  </si>
  <si>
    <t>T-00621-2269</t>
  </si>
  <si>
    <t>PS4-08-01LS-0806-CR01</t>
  </si>
  <si>
    <t>Cable FROM PS4-08-01LS-0805 TO PS4-08-01LS-0806</t>
  </si>
  <si>
    <t>T-00621-2270</t>
  </si>
  <si>
    <t>PS4-08-01LS-0807-CR01</t>
  </si>
  <si>
    <t>Cable FROM PS4-08-01LS-0806 TO PS4-08-01LS-0807</t>
  </si>
  <si>
    <t>T-00621-2271</t>
  </si>
  <si>
    <t>PS4-08-01LS-0808-CR01</t>
  </si>
  <si>
    <t>Cable FROM PS4-08-01LS-0807 TO PS4-08-01LS-0808</t>
  </si>
  <si>
    <t>T-00621-2272</t>
  </si>
  <si>
    <t>PS4-08-01LS-0809-CR01</t>
  </si>
  <si>
    <t>Cable FROM PS4-08-01LS-0808 TO PS4-08-01LS-0809</t>
  </si>
  <si>
    <t>T-00621-2273</t>
  </si>
  <si>
    <t>PS4-08-01LS-0810-CR01</t>
  </si>
  <si>
    <t>Cable FROM PS4-08-01LS-0809 TO PS4-08-01LS-0810</t>
  </si>
  <si>
    <t>T-00621-2274</t>
  </si>
  <si>
    <t>PS4-08-01LS-0811-CR01</t>
  </si>
  <si>
    <t>Cable FROM PS4-08-01BT-1202 TO PS4-08-01LS-0811</t>
  </si>
  <si>
    <t>T-00621-2275</t>
  </si>
  <si>
    <t>PS4-08-01LS-0812-CR01</t>
  </si>
  <si>
    <t>Cable FROM PS4-08-01LS-0811 TO PS4-08-01LS-0812</t>
  </si>
  <si>
    <t>T-00621-2276</t>
  </si>
  <si>
    <t>PS4-08-01LS-0813-CR01</t>
  </si>
  <si>
    <t>Cable FROM PS4-08-01LS-0810 TO PS4-08-01LS-0813</t>
  </si>
  <si>
    <t>T-00621-2277</t>
  </si>
  <si>
    <t>PS4-08-01LS-0814-CR01</t>
  </si>
  <si>
    <t>Cable FROM PS4-08-01LS-0813 TO PS4-08-01LS-0814</t>
  </si>
  <si>
    <t>T-00621-2278</t>
  </si>
  <si>
    <t>PS4-08-01LS-0815-CR01</t>
  </si>
  <si>
    <t>Cable FROM PS4-08-01LS-0814 TO PS4-08-01LS-0815</t>
  </si>
  <si>
    <t>T-00621-2279</t>
  </si>
  <si>
    <t>PS4-08-01LS-0816-CR01</t>
  </si>
  <si>
    <t>Cable FROM PS4-08-01LS-0815 TO PS4-08-01LS-0816</t>
  </si>
  <si>
    <t>T-00621-2280</t>
  </si>
  <si>
    <t>PS4-08-01LS-0816-CR02</t>
  </si>
  <si>
    <t>Cable FROM PS4-08-01BT-1202 TO PS4-08-01LS-0816</t>
  </si>
  <si>
    <t>T-00621-2281</t>
  </si>
  <si>
    <t>PS4-08-01LS-0817-CR01</t>
  </si>
  <si>
    <t>Cable FROM PS4-08-01LS-0812 TO PS4-08-01LS-0817</t>
  </si>
  <si>
    <t>T-00621-2282</t>
  </si>
  <si>
    <t>PS4-08-01LS-0818-CR01</t>
  </si>
  <si>
    <t>Cable FROM PS4-08-01LS-0817 TO PS4-08-01LS-0818</t>
  </si>
  <si>
    <t>T-00621-2283</t>
  </si>
  <si>
    <t>PS4-08-01LS-0819-CR01</t>
  </si>
  <si>
    <t>Cable FROM PS4-08-01OC-0001 TO PS4-08-01LS-0819</t>
  </si>
  <si>
    <t>T-00621-2284</t>
  </si>
  <si>
    <t>PS4-08-01LS-0820-CR01</t>
  </si>
  <si>
    <t>Cable FROM PS4-08-01BT-1602 TO PS4-08-01LS-0820</t>
  </si>
  <si>
    <t>T-00621-2285</t>
  </si>
  <si>
    <t>PS4-08-01LS-0821-CR01</t>
  </si>
  <si>
    <t>Cable FROM PS4-08-01LS-0820 TO PS4-08-01LS-0821</t>
  </si>
  <si>
    <t>T-00621-2286</t>
  </si>
  <si>
    <t>PS4-08-01LS-0822-CR01</t>
  </si>
  <si>
    <t>Cable FROM PS4-08-01LS-0821 TO PS4-08-01LS-0822</t>
  </si>
  <si>
    <t>T-00621-2287</t>
  </si>
  <si>
    <t>PS4-08-01LS-0823-CR01</t>
  </si>
  <si>
    <t>Cable FROM PS4-08-01LS-0822 TO PS4-08-01LS-0823</t>
  </si>
  <si>
    <t>T-00621-2288</t>
  </si>
  <si>
    <t>PS4-08-01LS-0824-CR01</t>
  </si>
  <si>
    <t>Cable FROM PS4-08-01LS-0823 TO PS4-08-01LS-0824</t>
  </si>
  <si>
    <t>T-00621-2289</t>
  </si>
  <si>
    <t>PS4-08-01LS-0825-CR01</t>
  </si>
  <si>
    <t>Cable FROM PS4-08-01LS-0824 TO PS4-08-01LS-0825</t>
  </si>
  <si>
    <t>T-00621-2290</t>
  </si>
  <si>
    <t>PS4-08-01LS-0826-CR01</t>
  </si>
  <si>
    <t>Cable FROM PS4-08-01LS-0825 TO PS4-08-01LS-0826</t>
  </si>
  <si>
    <t>T-00621-2291</t>
  </si>
  <si>
    <t>PS4-08-01LS-0827-CR01</t>
  </si>
  <si>
    <t>Cable FROM PS4-08-01LS-0826 TO PS4-08-01LS-0827</t>
  </si>
  <si>
    <t>T-00621-2292</t>
  </si>
  <si>
    <t>PS4-08-01LS-0828-CR01</t>
  </si>
  <si>
    <t>Cable FROM PS4-08-01LS-0827 TO PS4-08-01LS-0828</t>
  </si>
  <si>
    <t>T-00621-2293</t>
  </si>
  <si>
    <t>PS4-08-01LS-0829-CR01</t>
  </si>
  <si>
    <t>Cable FROM PS4-08-01LS-0828 TO PS4-08-01LS-0829</t>
  </si>
  <si>
    <t>T-00621-2294</t>
  </si>
  <si>
    <t>PS4-08-01LS-0830-CR01</t>
  </si>
  <si>
    <t>Cable FROM PS4-08-01LS-0829 TO PS4-08-01LS-0830</t>
  </si>
  <si>
    <t>T-00621-2295</t>
  </si>
  <si>
    <t>PS4-08-01LS-0831-CR01</t>
  </si>
  <si>
    <t>Cable FROM PS4-08-01LS-0830 TO PS4-08-01LS-0831</t>
  </si>
  <si>
    <t>T-00621-2296</t>
  </si>
  <si>
    <t>PS4-08-01LS-0832-CR01</t>
  </si>
  <si>
    <t>Cable FROM PS4-08-01LS-0831 TO PS4-08-01LS-0832</t>
  </si>
  <si>
    <t>T-00621-2297</t>
  </si>
  <si>
    <t>PS4-08-01LS-0833-CR01</t>
  </si>
  <si>
    <t>Cable FROM PS4-08-01LS-0832 TO PS4-08-01LS-0833</t>
  </si>
  <si>
    <t>T-00621-2298</t>
  </si>
  <si>
    <t>PS4-08-01LS-0834-CR01</t>
  </si>
  <si>
    <t>Cable FROM PS4-08-01LS-0833 TO PS4-08-01LS-0834</t>
  </si>
  <si>
    <t>T-00621-2299</t>
  </si>
  <si>
    <t>PS4-08-01LS-0834-CR02</t>
  </si>
  <si>
    <t>Cable FROM PS4-08-01BT-1602 TO PS4-08-01LS-0834</t>
  </si>
  <si>
    <t>T-00621-2300</t>
  </si>
  <si>
    <t>PS4-08-01MP-0001-CC01</t>
  </si>
  <si>
    <t>Cable FROM PS4-08-13CB-1001 TO PS4-08-01MP-0001</t>
  </si>
  <si>
    <t>T-00621-2301</t>
  </si>
  <si>
    <t>PS4-08-01MP-0001-CC02</t>
  </si>
  <si>
    <t>T-00621-2302</t>
  </si>
  <si>
    <t>PS4-08-01MP-0001-CC03</t>
  </si>
  <si>
    <t>T-00621-2303</t>
  </si>
  <si>
    <t>PS4-08-01MP-0001-CC04</t>
  </si>
  <si>
    <t>T-00621-2304</t>
  </si>
  <si>
    <t>PS4-08-01OC-0001-CJ01</t>
  </si>
  <si>
    <t>Cable FROM PS4-08-01MP-0001 TO PS4-08-01OC-0001</t>
  </si>
  <si>
    <t>T-00621-2305</t>
  </si>
  <si>
    <t>PS4-08-01OC-0001-CJ02</t>
  </si>
  <si>
    <t>T-00621-2306</t>
  </si>
  <si>
    <t>PS4-08-01OC-0001-CN01</t>
  </si>
  <si>
    <t>T-00621-2307</t>
  </si>
  <si>
    <t>PS4-08-01OC-0001-CN02</t>
  </si>
  <si>
    <t>T-00621-2308</t>
  </si>
  <si>
    <t>PS4-08-01OC-0002-CJ01</t>
  </si>
  <si>
    <t>Cable FROM PS4-08-01MP-0001 TO PS4-08-01OC-0002</t>
  </si>
  <si>
    <t>T-00621-2309</t>
  </si>
  <si>
    <t>PS4-08-01OC-0002-CJ02</t>
  </si>
  <si>
    <t>T-00621-2310</t>
  </si>
  <si>
    <t>PS4-08-01OC-0002-CN01</t>
  </si>
  <si>
    <t>T-00621-2311</t>
  </si>
  <si>
    <t>PS4-08-01OC-0002-CN02</t>
  </si>
  <si>
    <t>T-00621-2312</t>
  </si>
  <si>
    <t>PS4-08-01PA-1201-CA01</t>
  </si>
  <si>
    <t>Cable FROM PS4-08-11CB-1201 TO PS4-08-01PA-1201</t>
  </si>
  <si>
    <t>T-00621-2313</t>
  </si>
  <si>
    <t>PS4-08-01PA-1201-CC01</t>
  </si>
  <si>
    <t>Cable FROM PS4-08-01BT-1203 TO PS4-08-01PA-1201</t>
  </si>
  <si>
    <t>T-00621-2314</t>
  </si>
  <si>
    <t>PS4-08-01PA-1501-CA01</t>
  </si>
  <si>
    <t>Cable FROM PS4-08-11CB-1501 TO PS4-08-01PA-1501</t>
  </si>
  <si>
    <t>T-00621-2315</t>
  </si>
  <si>
    <t>PS4-08-01PA-1501-CC01</t>
  </si>
  <si>
    <t>Cable FROM PS4-08-01BT-1503 TO PS4-08-01PA-1501</t>
  </si>
  <si>
    <t>T-00621-2316</t>
  </si>
  <si>
    <t>PS4-08-03TP-0001-CJ01</t>
  </si>
  <si>
    <t>Cable FROM PS4-08-11CB-1001 TO PS4-08-03TP-0001</t>
  </si>
  <si>
    <t>PS4-08-03 - Telephone</t>
  </si>
  <si>
    <t>PS4-08-03</t>
  </si>
  <si>
    <t>T-00621-2317</t>
  </si>
  <si>
    <t>PS4-08-03TP-0001-CJ02</t>
  </si>
  <si>
    <t>Cable FROM PS4-08-03FB-0001 TO PS4-08-03TP-0001</t>
  </si>
  <si>
    <t>T-00621-2318</t>
  </si>
  <si>
    <t>PS4-08-03TP-0002-CJ01</t>
  </si>
  <si>
    <t>Cable FROM PS4-08-11CB-1001 TO PS4-08-03TP-0002</t>
  </si>
  <si>
    <t>T-00621-2319</t>
  </si>
  <si>
    <t>PS4-08-03TP-0002-CJ02</t>
  </si>
  <si>
    <t>Cable FROM PS4-08-03FB-0002 TO PS4-08-03TP-0002</t>
  </si>
  <si>
    <t>T-00621-2320</t>
  </si>
  <si>
    <t>PS4-08-03TP-0003-CJ01</t>
  </si>
  <si>
    <t>Cable FROM PS4-08-11CB-1001 TO PS4-08-03TP-0003</t>
  </si>
  <si>
    <t>T-00621-2321</t>
  </si>
  <si>
    <t>PS4-08-03TP-0003-CJ02</t>
  </si>
  <si>
    <t>Cable FROM PS4-08-03FB-0003 TO PS4-08-03TP-0003</t>
  </si>
  <si>
    <t>T-00621-2322</t>
  </si>
  <si>
    <t>PS4-08-03TP-0004-CJ01</t>
  </si>
  <si>
    <t>Cable FROM PS4-08-11CB-1901 TO PS4-08-03TP-0004</t>
  </si>
  <si>
    <t>T-00621-2323</t>
  </si>
  <si>
    <t>PS4-08-03TP-0004-CJ02</t>
  </si>
  <si>
    <t>Cable FROM PS4-08-03FB-0004 TO PS4-08-03TP-0004</t>
  </si>
  <si>
    <t>T-00621-2324</t>
  </si>
  <si>
    <t>PS4-08-03TP-0101-CJ01</t>
  </si>
  <si>
    <t>Cable FROM PS4-08-11CB-1001 TO PS4-08-03TP-0101</t>
  </si>
  <si>
    <t>T-00621-2325</t>
  </si>
  <si>
    <t>PS4-08-03TP-0101-CJ02</t>
  </si>
  <si>
    <t>Cable FROM PS4-08-03FB-0101 TO PS4-08-03TP-0101</t>
  </si>
  <si>
    <t>T-00621-2326</t>
  </si>
  <si>
    <t>PS4-08-03TP-0102-CJ01</t>
  </si>
  <si>
    <t>Cable FROM PS4-08-11CB-1901 TO PS4-08-03TP-0102</t>
  </si>
  <si>
    <t>T-00621-2327</t>
  </si>
  <si>
    <t>PS4-08-03TP-0102-CJ02</t>
  </si>
  <si>
    <t>Cable FROM PS4-08-03FB-0102 TO PS4-08-03TP-0102</t>
  </si>
  <si>
    <t>T-00621-2328</t>
  </si>
  <si>
    <t>PS4-08-03TP-0103-CJ01</t>
  </si>
  <si>
    <t>Cable FROM PS4-08-11CB-1001 TO PS4-08-03TP-0103</t>
  </si>
  <si>
    <t>T-00621-2329</t>
  </si>
  <si>
    <t>PS4-08-03TP-0103-CJ02</t>
  </si>
  <si>
    <t>Cable FROM PS4-08-03FB-0103 TO PS4-08-03TP-0103</t>
  </si>
  <si>
    <t>T-00621-2330</t>
  </si>
  <si>
    <t>PS4-08-03TP-1903-CJ01</t>
  </si>
  <si>
    <t>Cable FROM PS4-08-11CB-1901 TO PS4-08-03TP-1903</t>
  </si>
  <si>
    <t>T-00621-2331</t>
  </si>
  <si>
    <t>PS4-08-03TP-1903-CJ02</t>
  </si>
  <si>
    <t>Cable FROM PS4-08-03FB-1903 TO PS4-08-03TP-1903</t>
  </si>
  <si>
    <t>T-00621-2332</t>
  </si>
  <si>
    <t>PS4-08-03TP-1904-CJ01</t>
  </si>
  <si>
    <t>Cable FROM PS4-08-11CB-1901 TO PS4-08-03TP-1904</t>
  </si>
  <si>
    <t>T-00621-2333</t>
  </si>
  <si>
    <t>PS4-08-03TP-1904-CJ02</t>
  </si>
  <si>
    <t>Cable FROM PS4-08-03FB-1904 TO PS4-08-03TP-1904</t>
  </si>
  <si>
    <t>T-00621-2334</t>
  </si>
  <si>
    <t>PS4-08-05IN-0001-CA01</t>
  </si>
  <si>
    <t>Cable FROM PS4-08-11CB-1501 TO PS4-08-05IN-0001</t>
  </si>
  <si>
    <t>T-00621-2335</t>
  </si>
  <si>
    <t>PS4-08-05IN-0002-CA01</t>
  </si>
  <si>
    <t>Cable FROM PS4-08-15CP-0004 TO PS4-08-05IN-0002</t>
  </si>
  <si>
    <t>T-00621-2336</t>
  </si>
  <si>
    <t>PS4-08-05IN-0003-CA01</t>
  </si>
  <si>
    <t>Cable FROM PS4-08-11CB-1501 TO PS4-08-05IN-0003</t>
  </si>
  <si>
    <t>T-00621-2337</t>
  </si>
  <si>
    <t>PS4-08-05IN-0004-CA01</t>
  </si>
  <si>
    <t>Cable FROM PS4-08-11CB-1501 TO PS4-08-05IN-0004</t>
  </si>
  <si>
    <t>T-00621-2338</t>
  </si>
  <si>
    <t>PS4-08-05IN-0005-CA01</t>
  </si>
  <si>
    <t>Cable FROM PS4-08-11CB-1501 TO PS4-08-05IN-0005</t>
  </si>
  <si>
    <t>T-00621-2339</t>
  </si>
  <si>
    <t>PS4-08-12AP-0001-CN01</t>
  </si>
  <si>
    <t>Cable FROM PS4-08-12BT-0001 TO PS4-08-12AP-0001</t>
  </si>
  <si>
    <t>T-00621-2340</t>
  </si>
  <si>
    <t>PS4-08-12AP-0002-CA01</t>
  </si>
  <si>
    <t>Cable FROM PS4-08-12BT-0002 TO PS4-08-12AP-0002</t>
  </si>
  <si>
    <t>T-00621-2341</t>
  </si>
  <si>
    <t>PS4-08-12AP-0003-CA01</t>
  </si>
  <si>
    <t>Cable FROM PS4-08-12BT-0003 TO PS4-08-12AP-0003</t>
  </si>
  <si>
    <t>T-00621-2342</t>
  </si>
  <si>
    <t>PS4-08-12AP-0101-CA01</t>
  </si>
  <si>
    <t>Cable FROM PS4-08-12BT-0101 TO PS4-08-12AP-0101</t>
  </si>
  <si>
    <t>T-00621-2343</t>
  </si>
  <si>
    <t>PS4-08-12AP-0103-CA01</t>
  </si>
  <si>
    <t>Cable FROM PS4-08-12BT-0103 TO PS4-08-12AP-0103</t>
  </si>
  <si>
    <t>T-00621-2344</t>
  </si>
  <si>
    <t>PS4-08-12AP-0104-CN01</t>
  </si>
  <si>
    <t>Cable FROM PS4-08-12BT-0104 TO PS4-08-12AP-0104</t>
  </si>
  <si>
    <t>T-00621-2345</t>
  </si>
  <si>
    <t>PS4-08-12AP-0105-CN01</t>
  </si>
  <si>
    <t>Cable FROM PS4-08-12BT-0105 TO PS4-08-12AP-0105</t>
  </si>
  <si>
    <t>T-00621-2346</t>
  </si>
  <si>
    <t>PS4-08-12AP-0106-CN01</t>
  </si>
  <si>
    <t>Cable FROM PS4-08-12BT-0106 TO PS4-08-12AP-0106</t>
  </si>
  <si>
    <t>T-00621-2347</t>
  </si>
  <si>
    <t>PS4-08-12AP-0107-CN01</t>
  </si>
  <si>
    <t>Cable FROM PS4-08-12BT-0107 TO PS4-08-12AP-0107</t>
  </si>
  <si>
    <t>T-00621-2348</t>
  </si>
  <si>
    <t>PS4-08-12AP-0108-CN01</t>
  </si>
  <si>
    <t>Cable FROM PS4-08-12BT-0108 TO PS4-08-12AP-0108</t>
  </si>
  <si>
    <t>T-00621-2349</t>
  </si>
  <si>
    <t>PS4-08-12AP-0109-CN01</t>
  </si>
  <si>
    <t>Cable FROM PS4-08-12BT-0109 TO PS4-08-12AP-0109</t>
  </si>
  <si>
    <t>T-00621-2350</t>
  </si>
  <si>
    <t>PS4-08-12AP-1903-CN01</t>
  </si>
  <si>
    <t>Cable FROM PS4-08-12BT-1903 TO PS4-08-12AP-1903</t>
  </si>
  <si>
    <t>T-00621-2351</t>
  </si>
  <si>
    <t>PS4-08-12AP-1904-CN01</t>
  </si>
  <si>
    <t>Cable FROM PS4-08-12BT-1904 TO PS4-08-12AP-1904</t>
  </si>
  <si>
    <t>T-00621-2352</t>
  </si>
  <si>
    <t>PS4-08-12BT-0002-CA01</t>
  </si>
  <si>
    <t>Cable FROM PS4-08-11CB-1601 TO PS4-08-12BT-0002</t>
  </si>
  <si>
    <t>T-00621-2353</t>
  </si>
  <si>
    <t>PS4-08-12BT-0003-CA01</t>
  </si>
  <si>
    <t>Cable FROM PS4-08-11CB-1201 TO PS4-08-12BT-0003</t>
  </si>
  <si>
    <t>T-00621-2354</t>
  </si>
  <si>
    <t>PS4-08-12BT-0101-CA01</t>
  </si>
  <si>
    <t>Cable FROM PS4-08-11CB-1901 TO PS4-08-12BT-0101</t>
  </si>
  <si>
    <t>T-00621-2355</t>
  </si>
  <si>
    <t>PS4-08-12BT-0103-CA01</t>
  </si>
  <si>
    <t>Cable FROM PS4-08-11CB-1901 TO PS4-08-12BT-0103</t>
  </si>
  <si>
    <t>T-00621-2356</t>
  </si>
  <si>
    <t>PS4-08-13CB-1201-CA01</t>
  </si>
  <si>
    <t>PS4-08-13 - Safety Data Network (SII SP3 SAF)</t>
  </si>
  <si>
    <t>PS4-08-13</t>
  </si>
  <si>
    <t>T-00621-2357</t>
  </si>
  <si>
    <t>PS4-08-13CB-1201-CA02</t>
  </si>
  <si>
    <t>T-00621-2358</t>
  </si>
  <si>
    <t>PS4-08-13CB-1201-CA03</t>
  </si>
  <si>
    <t>T-00621-2359</t>
  </si>
  <si>
    <t>PS4-08-13CB-1201-CA04</t>
  </si>
  <si>
    <t>T-00621-2360</t>
  </si>
  <si>
    <t>PS4-08-13CB-1201-CA05</t>
  </si>
  <si>
    <t>T-00621-2361</t>
  </si>
  <si>
    <t>PS4-08-13CB-1201-CA06</t>
  </si>
  <si>
    <t>T-00621-2362</t>
  </si>
  <si>
    <t>PS4-08-13CB-1201-CC01</t>
  </si>
  <si>
    <t>Cable FROM PS4-08-14CB-1201 TO PS4-08-13CB-1201</t>
  </si>
  <si>
    <t>PS4-08-93 - Telecom Monitoring System</t>
  </si>
  <si>
    <t>PS4-08-93</t>
  </si>
  <si>
    <t>T-00621-2363</t>
  </si>
  <si>
    <t>PS4-08-13CB-1201-CJ01</t>
  </si>
  <si>
    <t>Cable FROM PS4-04-PMC-0006 TO PS4-08-13CB-1201</t>
  </si>
  <si>
    <t>T-00621-2364</t>
  </si>
  <si>
    <t>PS4-08-14CB-1201-CA01</t>
  </si>
  <si>
    <t>PS4-08-14 - Industrial Data Network (SII SP1)</t>
  </si>
  <si>
    <t>PS4-08-14</t>
  </si>
  <si>
    <t>T-00621-2365</t>
  </si>
  <si>
    <t>PS4-08-14CB-1201-CA02</t>
  </si>
  <si>
    <t>T-00621-2366</t>
  </si>
  <si>
    <t>PS4-08-14CB-1201-CA03</t>
  </si>
  <si>
    <t>T-00621-2367</t>
  </si>
  <si>
    <t>PS4-08-14CB-1201-CA04</t>
  </si>
  <si>
    <t>T-00621-2368</t>
  </si>
  <si>
    <t>PS4-08-14CB-1201-CA05</t>
  </si>
  <si>
    <t>T-00621-2369</t>
  </si>
  <si>
    <t>PS4-08-14CB-1201-CA06</t>
  </si>
  <si>
    <t>T-00621-2370</t>
  </si>
  <si>
    <t>PS4-08-23AN-0001-CV01</t>
  </si>
  <si>
    <t>Cable FROM PS4-08-23LA-1201 TO PS4-08-23AN-0001</t>
  </si>
  <si>
    <t>PS4-08-23 - VHF Trunk Radio System</t>
  </si>
  <si>
    <t>PS4-08-23</t>
  </si>
  <si>
    <t>T-00621-2371</t>
  </si>
  <si>
    <t>PS4-08-23AN-0002-CV01</t>
  </si>
  <si>
    <t>Cable FROM PS4-08-23LA-1501 TO PS4-08-23AN-0002</t>
  </si>
  <si>
    <t>T-00621-2372</t>
  </si>
  <si>
    <t>PS4-08-23AN-0003-CV01</t>
  </si>
  <si>
    <t>Cable FROM PS4-08-23LA-1601 TO PS4-08-23AN-0003</t>
  </si>
  <si>
    <t>T-00621-2373</t>
  </si>
  <si>
    <t>PS4-08-23AN-0005-CV01</t>
  </si>
  <si>
    <t>Cable FROM PS4-08-23LA-1901 TO PS4-08-23AN-0005</t>
  </si>
  <si>
    <t>T-00621-2374</t>
  </si>
  <si>
    <t>PS4-08-23AN-0901-CV01</t>
  </si>
  <si>
    <t>Cable FROM PS4-08-23LA-1202 TO PS4-08-23AN-0901</t>
  </si>
  <si>
    <t>T-00621-2375</t>
  </si>
  <si>
    <t>PS4-08-23AN-1201-CV01</t>
  </si>
  <si>
    <t>Cable FROM PS4-08-13CB-1201 TO PS4-08-23AN-1201</t>
  </si>
  <si>
    <t>T-00621-2376</t>
  </si>
  <si>
    <t>PS4-08-23AN-1601-CV01</t>
  </si>
  <si>
    <t>Cable FROM PS4-08-23LA-1601 TO PS4-08-23AN-1601</t>
  </si>
  <si>
    <t>T-00621-2377</t>
  </si>
  <si>
    <t>PS4-08-23AN-1901-CV01</t>
  </si>
  <si>
    <t>Cable FROM PS4-08-23LA-1901 TO PS4-08-23AN-1901</t>
  </si>
  <si>
    <t>T-00621-2378</t>
  </si>
  <si>
    <t>PS4-08-23LA-1201-CV01</t>
  </si>
  <si>
    <t>Cable FROM PS4-08-23BS-1201 TO PS4-08-23LA-1201</t>
  </si>
  <si>
    <t>T-00621-2379</t>
  </si>
  <si>
    <t>PS4-08-23LA-1202-CV01</t>
  </si>
  <si>
    <t>Cable FROM PS4-08-13CB-1201 TO PS4-08-23LA-1202</t>
  </si>
  <si>
    <t>T-00621-2380</t>
  </si>
  <si>
    <t>PS4-08-23LA-1501-CV01</t>
  </si>
  <si>
    <t>Cable FROM PS4-08-23BS-1501 TO PS4-08-23LA-1501</t>
  </si>
  <si>
    <t>T-00621-2381</t>
  </si>
  <si>
    <t>PS4-08-34AN-0001-CV01</t>
  </si>
  <si>
    <t>Cable FROM PS4-08-34LA-1201 TO PS4-08-34AN-0001</t>
  </si>
  <si>
    <t>PS4-08-34 - Satphone</t>
  </si>
  <si>
    <t>PS4-08-34</t>
  </si>
  <si>
    <t>T-00621-2382</t>
  </si>
  <si>
    <t>PS4-08-34AN-0002-CV01</t>
  </si>
  <si>
    <t>Cable FROM PS4-08-34LA-1501 TO PS4-08-34AN-0002</t>
  </si>
  <si>
    <t>T-00621-2383</t>
  </si>
  <si>
    <t>PS4-08-34LA-1201-CV01</t>
  </si>
  <si>
    <t>Cable FROM PS4-08-34DS-1211 TO PS4-08-34LA-1201</t>
  </si>
  <si>
    <t>T-00621-2384</t>
  </si>
  <si>
    <t>PS4-08-34LA-1501-CV01</t>
  </si>
  <si>
    <t>Cable FROM PS4-08-34DS-1511 TO PS4-08-34LA-1501</t>
  </si>
  <si>
    <t>T-00621-2385</t>
  </si>
  <si>
    <t>PS4-08-51AN-0001-CV01</t>
  </si>
  <si>
    <t>Cable FROM PS4-08-51LA-1201 TO PS4-08-51AN-0001</t>
  </si>
  <si>
    <t>PS4-08-51 - Entertainment</t>
  </si>
  <si>
    <t>PS4-08-51</t>
  </si>
  <si>
    <t>T-00621-2386</t>
  </si>
  <si>
    <t>PS4-08-51AN-0001-CV02</t>
  </si>
  <si>
    <t>Cable FROM PS4-08-51LA-1202 TO PS4-08-51AN-0001</t>
  </si>
  <si>
    <t>T-00621-2387</t>
  </si>
  <si>
    <t>PS4-08-51AN-0001-CV03</t>
  </si>
  <si>
    <t>Cable FROM PS4-08-51LA-1203 TO PS4-08-51AN-0001</t>
  </si>
  <si>
    <t>T-00621-2388</t>
  </si>
  <si>
    <t>PS4-08-51AN-0001-CV04</t>
  </si>
  <si>
    <t>Cable FROM PS4-08-51LA-1204 TO PS4-08-51AN-0001</t>
  </si>
  <si>
    <t>T-00621-2389</t>
  </si>
  <si>
    <t>PS4-08-51LA-1201-CV01</t>
  </si>
  <si>
    <t>Cable FROM PS4-08-11CB-1201 TO PS4-08-51LA-1201</t>
  </si>
  <si>
    <t>T-00621-2390</t>
  </si>
  <si>
    <t>PS4-08-51LA-1202-CV01</t>
  </si>
  <si>
    <t>Cable FROM PS4-08-11CB-1201 TO PS4-08-51LA-1202</t>
  </si>
  <si>
    <t>T-00621-2391</t>
  </si>
  <si>
    <t>PS4-08-51LA-1203-CV01</t>
  </si>
  <si>
    <t>Cable FROM PS4-08-11CB-1201 TO PS4-08-51LA-1203</t>
  </si>
  <si>
    <t>T-00621-2392</t>
  </si>
  <si>
    <t>PS4-08-51LA-1204-CV01</t>
  </si>
  <si>
    <t>Cable FROM PS4-08-11CB-1201 TO PS4-08-51LA-1204</t>
  </si>
  <si>
    <t>T-00621-2393</t>
  </si>
  <si>
    <t>PS4-08-51SK-1201-CV01</t>
  </si>
  <si>
    <t>Cable FROM PS4-08-11CB-1201 TO PS4-08-51SK-1201</t>
  </si>
  <si>
    <t>T-00621-2394</t>
  </si>
  <si>
    <t>PS4-08-51SK-1202-CV01</t>
  </si>
  <si>
    <t>Cable FROM PS4-08-11CB-1201 TO PS4-08-51SK-1202</t>
  </si>
  <si>
    <t>T-00621-2395</t>
  </si>
  <si>
    <t>PS4-08-51SK-1203-CV01</t>
  </si>
  <si>
    <t>Cable FROM PS4-08-11CB-1201 TO PS4-08-51SK-1203</t>
  </si>
  <si>
    <t>T-00621-2396</t>
  </si>
  <si>
    <t>PS4-08-51SK-1204-CV01</t>
  </si>
  <si>
    <t>Cable FROM PS4-08-11CB-1201 TO PS4-08-51SK-1204</t>
  </si>
  <si>
    <t>T-00621-2397</t>
  </si>
  <si>
    <t>PS4-08-51SK-1205-CV01</t>
  </si>
  <si>
    <t>Cable FROM PS4-08-11CB-1201 TO PS4-08-51SK-1205</t>
  </si>
  <si>
    <t>T-00621-2398</t>
  </si>
  <si>
    <t>PS4-08-51SK-1206-CV01</t>
  </si>
  <si>
    <t>Cable FROM PS4-08-11CB-1201 TO PS4-08-51SK-1206</t>
  </si>
  <si>
    <t>T-00621-2399</t>
  </si>
  <si>
    <t>PS4-08-51SK-1207-CV01</t>
  </si>
  <si>
    <t>Cable FROM PS4-08-11CB-1201 TO PS4-08-51SK-1207</t>
  </si>
  <si>
    <t>T-00621-2400</t>
  </si>
  <si>
    <t>PS4-08-51SK-1208-CV01</t>
  </si>
  <si>
    <t>Cable FROM PS4-08-11CB-1201 TO PS4-08-51SK-1208</t>
  </si>
  <si>
    <t>T-00621-2401</t>
  </si>
  <si>
    <t>PS4-08-51SK-1209-CV01</t>
  </si>
  <si>
    <t>Cable FROM PS4-08-11CB-1201 TO PS4-08-51SK-1209</t>
  </si>
  <si>
    <t>T-00621-2402</t>
  </si>
  <si>
    <t>PS4-08-51SK-1210-CV01</t>
  </si>
  <si>
    <t>Cable FROM PS4-08-11CB-1201 TO PS4-08-51SK-1210</t>
  </si>
  <si>
    <t>T-00621-2403</t>
  </si>
  <si>
    <t>PS4-08-52CM-0001-CA01</t>
  </si>
  <si>
    <t>Cable FROM PS4-08-11CB-1501 TO PS4-08-52CM-0001</t>
  </si>
  <si>
    <t>T-00621-2404</t>
  </si>
  <si>
    <t>PS4-08-52CM-0002-CA01</t>
  </si>
  <si>
    <t>Cable FROM PS4-08-11CB-1501 TO PS4-08-52CM-0002</t>
  </si>
  <si>
    <t>T-00621-2405</t>
  </si>
  <si>
    <t>PS4-08-52CM-0003-CA01</t>
  </si>
  <si>
    <t>Cable FROM PS4-08-11CB-1501 TO PS4-08-52CM-0003</t>
  </si>
  <si>
    <t>T-00621-2406</t>
  </si>
  <si>
    <t>PS4-08-52CM-0004-CA01</t>
  </si>
  <si>
    <t>Cable FROM PS4-08-11CB-1501 TO PS4-08-52CM-0004</t>
  </si>
  <si>
    <t>T-00621-2407</t>
  </si>
  <si>
    <t>PS4-08-52CM-0005-CA01</t>
  </si>
  <si>
    <t>Cable FROM PS4-08-11CB-1501 TO PS4-08-52CM-0005</t>
  </si>
  <si>
    <t>T-00621-2408</t>
  </si>
  <si>
    <t>PS4-08-52CM-0031-CA01</t>
  </si>
  <si>
    <t>Cable FROM PS4-08-15CP-0002 TO PS4-08-52CM-0031</t>
  </si>
  <si>
    <t>T-00621-2409</t>
  </si>
  <si>
    <t>PS4-08-52CM-0032-CA01</t>
  </si>
  <si>
    <t>Cable FROM PS4-08-15CP-0006 TO PS4-08-52CM-0032</t>
  </si>
  <si>
    <t>T-00621-2410</t>
  </si>
  <si>
    <t>PS4-08-52CM-0033-CA01</t>
  </si>
  <si>
    <t>Cable FROM PS4-08-15CP-0008 TO PS4-08-52CM-0033</t>
  </si>
  <si>
    <t>T-00621-2411</t>
  </si>
  <si>
    <t>PS4-08-52CM-0034-CA01</t>
  </si>
  <si>
    <t>Cable FROM PS4-08-11CB-1501 TO PS4-08-52CM-0034</t>
  </si>
  <si>
    <t>T-00621-2412</t>
  </si>
  <si>
    <t>PS4-08-52CM-0071-CA01</t>
  </si>
  <si>
    <t>Cable FROM PS4-08-15CP-0001 TO PS4-08-52CM-0071</t>
  </si>
  <si>
    <t>T-00621-2413</t>
  </si>
  <si>
    <t>PS4-08-52CM-0072-CA01</t>
  </si>
  <si>
    <t>Cable FROM PS4-08-15CP-0002 TO PS4-08-52CM-0072</t>
  </si>
  <si>
    <t>T-00621-2414</t>
  </si>
  <si>
    <t>PS4-08-52CM-0073-CA01</t>
  </si>
  <si>
    <t>Cable FROM PS4-08-15CP-0003 TO PS4-08-52CM-0073</t>
  </si>
  <si>
    <t>T-00621-2415</t>
  </si>
  <si>
    <t>PS4-08-52CM-0074-CA01</t>
  </si>
  <si>
    <t>Cable FROM PS4-08-15CP-0004 TO PS4-08-52CM-0074</t>
  </si>
  <si>
    <t>T-00621-2416</t>
  </si>
  <si>
    <t>PS4-08-52CM-0075-CA01</t>
  </si>
  <si>
    <t>Cable FROM PS4-08-15CP-0005 TO PS4-08-52CM-0075</t>
  </si>
  <si>
    <t>T-00621-2417</t>
  </si>
  <si>
    <t>PS4-08-52CM-0076-CA01</t>
  </si>
  <si>
    <t>Cable FROM PS4-08-15CP-0006 TO PS4-08-52CM-0076</t>
  </si>
  <si>
    <t>T-00621-2418</t>
  </si>
  <si>
    <t>PS4-08-52CM-0077-CA01</t>
  </si>
  <si>
    <t>Cable FROM PS4-08-15CP-0007 TO PS4-08-52CM-0077</t>
  </si>
  <si>
    <t>T-00621-2419</t>
  </si>
  <si>
    <t>PS4-08-52CM-0078-CA01</t>
  </si>
  <si>
    <t>Cable FROM PS4-08-15CP-0008 TO PS4-08-52CM-0078</t>
  </si>
  <si>
    <t>T-00621-2420</t>
  </si>
  <si>
    <t>PS4-08-52CM-0134-CA01</t>
  </si>
  <si>
    <t>Cable FROM PS4-08-11CB-1901 TO PS4-08-52CM-0134</t>
  </si>
  <si>
    <t>T-00621-2421</t>
  </si>
  <si>
    <t>PS4-08-52CM-0137-CA01</t>
  </si>
  <si>
    <t>Cable FROM PS4-08-11CB-1901 TO PS4-08-52CM-0137</t>
  </si>
  <si>
    <t>T-00621-2422</t>
  </si>
  <si>
    <t>PS4-08-52CM-0140-CA01</t>
  </si>
  <si>
    <t>Cable FROM PS4-08-11CB-1901 TO PS4-08-52CM-0140</t>
  </si>
  <si>
    <t>T-00621-2423</t>
  </si>
  <si>
    <t>PS4-08-52CM-0931-CA01</t>
  </si>
  <si>
    <t>Cable FROM PS4-08-11CB-1201 TO PS4-08-52CM-0931</t>
  </si>
  <si>
    <t>T-00621-2424</t>
  </si>
  <si>
    <t>PS4-08-52CM-1201-CA01</t>
  </si>
  <si>
    <t>Cable FROM PS4-08-11CB-1201 TO PS4-08-52CM-1201</t>
  </si>
  <si>
    <t>T-00621-2425</t>
  </si>
  <si>
    <t>PS4-08-52CM-1202-CA01</t>
  </si>
  <si>
    <t>Cable FROM PS4-08-11CB-1201 TO PS4-08-52CM-1202</t>
  </si>
  <si>
    <t>T-00621-2426</t>
  </si>
  <si>
    <t>PS4-08-52CM-1901-CA01</t>
  </si>
  <si>
    <t>Cable FROM PS4-08-11CB-1901 TO PS4-08-52CM-1901</t>
  </si>
  <si>
    <t>T-00621-2427</t>
  </si>
  <si>
    <t>PS4-08-52CM-1902-CA01</t>
  </si>
  <si>
    <t>Cable FROM PS4-08-11CB-1901 TO PS4-08-52CM-1902</t>
  </si>
  <si>
    <t>T-00621-2428</t>
  </si>
  <si>
    <t>PS4-08-52CM-1903-CA01</t>
  </si>
  <si>
    <t>Cable FROM PS4-08-11CB-1901 TO PS4-08-52CM-1903</t>
  </si>
  <si>
    <t>T-00621-2429</t>
  </si>
  <si>
    <t>PS4-08-52TK-0031-CC01</t>
  </si>
  <si>
    <t>Cable FROM PS4-08-52CM-0031 TO PS4-08-52TK-0031</t>
  </si>
  <si>
    <t>T-00621-2430</t>
  </si>
  <si>
    <t>PS4-08-52TK-0032-CC01</t>
  </si>
  <si>
    <t>Cable FROM PS4-08-52CM-0032 TO PS4-08-52TK-0032</t>
  </si>
  <si>
    <t>T-00621-2431</t>
  </si>
  <si>
    <t>PS4-08-52TK-0033-CC01</t>
  </si>
  <si>
    <t>Cable FROM PS4-08-52CM-0033 TO PS4-08-52TK-0033</t>
  </si>
  <si>
    <t>T-00621-2432</t>
  </si>
  <si>
    <t>PS4-08-52TK-0131-CC01</t>
  </si>
  <si>
    <t>Cable FROM PS4-08-52CM-0131 TO PS4-08-52TK-0131</t>
  </si>
  <si>
    <t>T-00621-2433</t>
  </si>
  <si>
    <t>PS4-08-52TK-0132-CC01</t>
  </si>
  <si>
    <t>Cable FROM PS4-08-52CM-0132 TO PS4-08-52TK-0132</t>
  </si>
  <si>
    <t>T-00621-2434</t>
  </si>
  <si>
    <t>PS4-08-52TK-0133-CC01</t>
  </si>
  <si>
    <t>Cable FROM PS4-08-52CM-0133 TO PS4-08-52TK-0133</t>
  </si>
  <si>
    <t>T-00621-2435</t>
  </si>
  <si>
    <t>PS4-08-52TK-0134-CC01</t>
  </si>
  <si>
    <t>Cable FROM PS4-08-52CM-0134 TO PS4-08-52TK-0134</t>
  </si>
  <si>
    <t>T-00621-2436</t>
  </si>
  <si>
    <t>PS4-08-52TK-0135-CC01</t>
  </si>
  <si>
    <t>Cable FROM PS4-08-52CM-0135 TO PS4-08-52TK-0135</t>
  </si>
  <si>
    <t>T-00621-2437</t>
  </si>
  <si>
    <t>PS4-08-52TK-0136-CC01</t>
  </si>
  <si>
    <t>Cable FROM PS4-08-52CM-0136 TO PS4-08-52TK-0136</t>
  </si>
  <si>
    <t>T-00621-2438</t>
  </si>
  <si>
    <t>PS4-08-52TK-0137-CC01</t>
  </si>
  <si>
    <t>Cable FROM PS4-08-52CM-0137 TO PS4-08-52TK-0137</t>
  </si>
  <si>
    <t>T-00621-2439</t>
  </si>
  <si>
    <t>PS4-08-52TK-0138-CC01</t>
  </si>
  <si>
    <t>Cable FROM PS4-08-52CM-0138 TO PS4-08-52TK-0138</t>
  </si>
  <si>
    <t>T-00621-2440</t>
  </si>
  <si>
    <t>PS4-08-52TK-0139-CC01</t>
  </si>
  <si>
    <t>Cable FROM PS4-08-52CM-0139 TO PS4-08-52TK-0139</t>
  </si>
  <si>
    <t>T-00621-2441</t>
  </si>
  <si>
    <t>PS4-08-52TK-0140-CC01</t>
  </si>
  <si>
    <t>Cable FROM PS4-08-52CM-0140 TO PS4-08-52TK-0140</t>
  </si>
  <si>
    <t>T-00621-2442</t>
  </si>
  <si>
    <t>PS4-08-52TK-0931-CC01</t>
  </si>
  <si>
    <t>Cable FROM PS4-08-52CM-0931 TO PS4-08-52TK-0931</t>
  </si>
  <si>
    <t>T-00621-2443</t>
  </si>
  <si>
    <t>PS4-08-61BT-0001-CC01</t>
  </si>
  <si>
    <t>Cable FROM PS4-08-14CB-1201 TO PS4-08-61BT-0001</t>
  </si>
  <si>
    <t>PS4-08-61 - Meteocean</t>
  </si>
  <si>
    <t>PS4-08-61</t>
  </si>
  <si>
    <t>T-00621-2444</t>
  </si>
  <si>
    <t>PS4-08-61BT-0001-CC02</t>
  </si>
  <si>
    <t>T-00621-2445</t>
  </si>
  <si>
    <t>PS4-08-61BT-0001-CN01</t>
  </si>
  <si>
    <t>T-00621-2446</t>
  </si>
  <si>
    <t>PS4-08-61BT-0002-CC01</t>
  </si>
  <si>
    <t>Cable FROM PS4-08-14CB-1201 TO PS4-08-61BT-0002</t>
  </si>
  <si>
    <t>T-00621-2447</t>
  </si>
  <si>
    <t>PS4-08-61BT-0901-CC01</t>
  </si>
  <si>
    <t>Cable FROM PS4-08-61BT-0001 TO PS4-08-61BT-0901</t>
  </si>
  <si>
    <t>T-00621-2448</t>
  </si>
  <si>
    <t>PS4-08-61SN-0003-CZ01</t>
  </si>
  <si>
    <t>Cable FROM PS4-08-61BT-0001 TO PS4-08-61SN-0003</t>
  </si>
  <si>
    <t>T-00621-2449</t>
  </si>
  <si>
    <t>PS4-08-61SN-0004-CZ01</t>
  </si>
  <si>
    <t>Cable FROM PS4-08-61BT-0001 TO PS4-08-61SN-0004</t>
  </si>
  <si>
    <t>T-00621-2450</t>
  </si>
  <si>
    <t>PS4-08-61SN-0005-CZ01</t>
  </si>
  <si>
    <t>Cable FROM PS4-08-61BT-0002 TO PS4-08-61SN-0005</t>
  </si>
  <si>
    <t>T-00621-2451</t>
  </si>
  <si>
    <t>PS4-08-61SN-0005-CZ02</t>
  </si>
  <si>
    <t>T-00621-2452</t>
  </si>
  <si>
    <t>PS4-08-61SN-0901-CZ01</t>
  </si>
  <si>
    <t>Cable FROM PS4-08-61BT-0901 TO PS4-08-61SN-0901</t>
  </si>
  <si>
    <t>T-00621-2453</t>
  </si>
  <si>
    <t>PS4-08-71SK-1201-CA01</t>
  </si>
  <si>
    <t>Cable FROM PS4-08-11CB-1201 TO PS4-08-71SK-1201</t>
  </si>
  <si>
    <t>PS4-08-71 - Structured Cabling (CAT6)</t>
  </si>
  <si>
    <t>PS4-08-71</t>
  </si>
  <si>
    <t>T-00621-2454</t>
  </si>
  <si>
    <t>PS4-08-71SK-1202-CA01</t>
  </si>
  <si>
    <t>Cable FROM PS4-08-11CB-1201 TO PS4-08-71SK-1202</t>
  </si>
  <si>
    <t>T-00621-2455</t>
  </si>
  <si>
    <t>PS4-08-71SK-1203-CA01</t>
  </si>
  <si>
    <t>Cable FROM PS4-08-11CB-1201 TO PS4-08-71SK-1203</t>
  </si>
  <si>
    <t>T-00621-2456</t>
  </si>
  <si>
    <t>PS4-08-71SK-1204-CA01</t>
  </si>
  <si>
    <t>Cable FROM PS4-08-11CB-1201 TO PS4-08-71SK-1204</t>
  </si>
  <si>
    <t>T-00621-2457</t>
  </si>
  <si>
    <t>PS4-08-71SK-1205-CA01</t>
  </si>
  <si>
    <t>Cable FROM PS4-08-11CB-1201 TO PS4-08-71SK-1205</t>
  </si>
  <si>
    <t>T-00621-2458</t>
  </si>
  <si>
    <t>PS4-08-71SK-1206A-CA01</t>
  </si>
  <si>
    <t>Cable FROM PS4-08-11CB-1201 TO PS4-08-71SK-1206A</t>
  </si>
  <si>
    <t>T-00621-2459</t>
  </si>
  <si>
    <t>PS4-08-71SK-1206B-CA01</t>
  </si>
  <si>
    <t>Cable FROM PS4-08-11CB-1201 TO PS4-08-71SK-1206B</t>
  </si>
  <si>
    <t>T-00621-2460</t>
  </si>
  <si>
    <t>PS4-08-71SK-1207-CA01</t>
  </si>
  <si>
    <t>Cable FROM PS4-08-11CB-1201 TO PS4-08-71SK-1207</t>
  </si>
  <si>
    <t>T-00621-2461</t>
  </si>
  <si>
    <t>PS4-08-71SK-1208-CA01</t>
  </si>
  <si>
    <t>Cable FROM PS4-08-11CB-1201 TO PS4-08-71SK-1208</t>
  </si>
  <si>
    <t>T-00621-2462</t>
  </si>
  <si>
    <t>PS4-08-71SK-1209-CA01</t>
  </si>
  <si>
    <t>Cable FROM PS4-08-11CB-1201 TO PS4-08-71SK-1209</t>
  </si>
  <si>
    <t>T-00621-2463</t>
  </si>
  <si>
    <t>PS4-08-71SK-1210-CA01</t>
  </si>
  <si>
    <t>Cable FROM PS4-08-11CB-1201 TO PS4-08-71SK-1210</t>
  </si>
  <si>
    <t>T-00621-2464</t>
  </si>
  <si>
    <t>PS4-08-71SK-1211-CA01</t>
  </si>
  <si>
    <t>Cable FROM PS4-08-11CB-1201 TO PS4-08-71SK-1211</t>
  </si>
  <si>
    <t>T-00621-2465</t>
  </si>
  <si>
    <t>PS4-08-71SK-1212A-CA01</t>
  </si>
  <si>
    <t>Cable FROM PS4-08-11CB-1201 TO PS4-08-71SK-1212A</t>
  </si>
  <si>
    <t>T-00621-2466</t>
  </si>
  <si>
    <t>PS4-08-71SK-1212B-CA01</t>
  </si>
  <si>
    <t>Cable FROM PS4-08-11CB-1201 TO PS4-08-71SK-1212B</t>
  </si>
  <si>
    <t>T-00621-2467</t>
  </si>
  <si>
    <t>PS4-08-71SK-1213-CA01</t>
  </si>
  <si>
    <t>Cable FROM PS4-08-11CB-1201 TO PS4-08-71SK-1213</t>
  </si>
  <si>
    <t>T-00621-2468</t>
  </si>
  <si>
    <t>PS4-08-71SK-1214A-CA01</t>
  </si>
  <si>
    <t>Cable FROM PS4-08-11CB-1201 TO PS4-08-71SK-1214A</t>
  </si>
  <si>
    <t>T-00621-2469</t>
  </si>
  <si>
    <t>PS4-08-71SK-1214B-CA01</t>
  </si>
  <si>
    <t>Cable FROM PS4-08-11CB-1201 TO PS4-08-71SK-1214B</t>
  </si>
  <si>
    <t>T-00621-2470</t>
  </si>
  <si>
    <t>PS4-08-71SK-1214C-CA01</t>
  </si>
  <si>
    <t>Cable FROM PS4-08-11CB-1201 TO PS4-08-71SK-1214C</t>
  </si>
  <si>
    <t>T-00621-2471</t>
  </si>
  <si>
    <t>PS4-08-71SK-1214D-CA01</t>
  </si>
  <si>
    <t>Cable FROM PS4-08-11CB-1201 TO PS4-08-71SK-1214D</t>
  </si>
  <si>
    <t>T-00621-2472</t>
  </si>
  <si>
    <t>PS4-08-71SK-1215A-CA01</t>
  </si>
  <si>
    <t>Cable FROM PS4-08-11CB-1201 TO PS4-08-71SK-1215A</t>
  </si>
  <si>
    <t>T-00621-2473</t>
  </si>
  <si>
    <t>PS4-08-71SK-1215B-CA01</t>
  </si>
  <si>
    <t>Cable FROM PS4-08-11CB-1201 TO PS4-08-71SK-1215B</t>
  </si>
  <si>
    <t>T-00621-2474</t>
  </si>
  <si>
    <t>PS4-08-71SK-1216A-CA01</t>
  </si>
  <si>
    <t>Cable FROM PS4-08-11CB-1201 TO PS4-08-71SK-1216A</t>
  </si>
  <si>
    <t>T-00621-2475</t>
  </si>
  <si>
    <t>PS4-08-71SK-1216B-CA01</t>
  </si>
  <si>
    <t>Cable FROM PS4-08-11CB-1201 TO PS4-08-71SK-1216B</t>
  </si>
  <si>
    <t>T-00621-2476</t>
  </si>
  <si>
    <t>PS4-08-71SK-1217A-CA01</t>
  </si>
  <si>
    <t>Cable FROM PS4-08-11CB-1201 TO PS4-08-71SK-1217A</t>
  </si>
  <si>
    <t>T-00621-2477</t>
  </si>
  <si>
    <t>PS4-08-71SK-1217B-CA01</t>
  </si>
  <si>
    <t>Cable FROM PS4-08-11CB-1201 TO PS4-08-71SK-1217B</t>
  </si>
  <si>
    <t>T-00621-2478</t>
  </si>
  <si>
    <t>PS4-08-71SK-1218A-CA01</t>
  </si>
  <si>
    <t>Cable FROM PS4-08-11CB-1201 TO PS4-08-71SK-1218A</t>
  </si>
  <si>
    <t>T-00621-2479</t>
  </si>
  <si>
    <t>PS4-08-71SK-1218B-CA01</t>
  </si>
  <si>
    <t>Cable FROM PS4-08-11CB-1201 TO PS4-08-71SK-1218B</t>
  </si>
  <si>
    <t>T-00621-2480</t>
  </si>
  <si>
    <t>PS4-08-71SK-1219A-CA01</t>
  </si>
  <si>
    <t>Cable FROM PS4-08-11CB-1201 TO PS4-08-71SK-1219A</t>
  </si>
  <si>
    <t>T-00621-2481</t>
  </si>
  <si>
    <t>PS4-08-71SK-1219B-CA01</t>
  </si>
  <si>
    <t>Cable FROM PS4-08-11CB-1201 TO PS4-08-71SK-1219B</t>
  </si>
  <si>
    <t>T-00621-2482</t>
  </si>
  <si>
    <t>PS4-08-71SK-1220A-CA01</t>
  </si>
  <si>
    <t>Cable FROM PS4-08-11CB-1201 TO PS4-08-71SK-1220A</t>
  </si>
  <si>
    <t>T-00621-2483</t>
  </si>
  <si>
    <t>PS4-08-71SK-1220B-CA01</t>
  </si>
  <si>
    <t>Cable FROM PS4-08-11CB-1201 TO PS4-08-71SK-1220B</t>
  </si>
  <si>
    <t>T-00621-2484</t>
  </si>
  <si>
    <t>PS4-08-71SK-1221A-CA01</t>
  </si>
  <si>
    <t>Cable FROM PS4-08-11CB-1201 TO PS4-08-71SK-1221A</t>
  </si>
  <si>
    <t>T-00621-2485</t>
  </si>
  <si>
    <t>PS4-08-71SK-1221B-CA01</t>
  </si>
  <si>
    <t>Cable FROM PS4-08-11CB-1201 TO PS4-08-71SK-1221B</t>
  </si>
  <si>
    <t>T-00621-2486</t>
  </si>
  <si>
    <t>PS4-08-71SK-1222A-CA01</t>
  </si>
  <si>
    <t>Cable FROM PS4-08-11CB-1201 TO PS4-08-71SK-1222A</t>
  </si>
  <si>
    <t>T-00621-2487</t>
  </si>
  <si>
    <t>PS4-08-71SK-1222B-CA01</t>
  </si>
  <si>
    <t>Cable FROM PS4-08-11CB-1201 TO PS4-08-71SK-1222B</t>
  </si>
  <si>
    <t>T-00621-2488</t>
  </si>
  <si>
    <t>PS4-08-71SK-1223A-CA01</t>
  </si>
  <si>
    <t>Cable FROM PS4-08-11CB-1201 TO PS4-08-71SK-1223A</t>
  </si>
  <si>
    <t>T-00621-2489</t>
  </si>
  <si>
    <t>PS4-08-71SK-1223B-CA01</t>
  </si>
  <si>
    <t>Cable FROM PS4-08-11CB-1201 TO PS4-08-71SK-1223B</t>
  </si>
  <si>
    <t>T-00621-2490</t>
  </si>
  <si>
    <t>PS4-08-71SK-1224A-CA01</t>
  </si>
  <si>
    <t>Cable FROM PS4-08-11CB-1201 TO PS4-08-71SK-1224A</t>
  </si>
  <si>
    <t>T-00621-2491</t>
  </si>
  <si>
    <t>PS4-08-71SK-1224B-CA01</t>
  </si>
  <si>
    <t>Cable FROM PS4-08-11CB-1201 TO PS4-08-71SK-1224B</t>
  </si>
  <si>
    <t>T-00621-2492</t>
  </si>
  <si>
    <t>PS4-08-71SK-1225A-CA01</t>
  </si>
  <si>
    <t>Cable FROM PS4-08-11CB-1201 TO PS4-08-71SK-1225A</t>
  </si>
  <si>
    <t>T-00621-2493</t>
  </si>
  <si>
    <t>PS4-08-71SK-1225B-CA01</t>
  </si>
  <si>
    <t>Cable FROM PS4-08-11CB-1201 TO PS4-08-71SK-1225B</t>
  </si>
  <si>
    <t>T-00621-2494</t>
  </si>
  <si>
    <t>PS4-08-71SK-1226A-CA01</t>
  </si>
  <si>
    <t>Cable FROM PS4-08-11CB-1201 TO PS4-08-71SK-1226A</t>
  </si>
  <si>
    <t>T-00621-2495</t>
  </si>
  <si>
    <t>PS4-08-71SK-1226B-CA01</t>
  </si>
  <si>
    <t>Cable FROM PS4-08-11CB-1201 TO PS4-08-71SK-1226B</t>
  </si>
  <si>
    <t>T-00621-2496</t>
  </si>
  <si>
    <t>PS4-08-71SK-1227A-CA01</t>
  </si>
  <si>
    <t>Cable FROM PS4-08-11CB-1201 TO PS4-08-71SK-1227A</t>
  </si>
  <si>
    <t>T-00621-2497</t>
  </si>
  <si>
    <t>PS4-08-71SK-1227B-CA01</t>
  </si>
  <si>
    <t>Cable FROM PS4-08-11CB-1201 TO PS4-08-71SK-1227B</t>
  </si>
  <si>
    <t>T-00621-2498</t>
  </si>
  <si>
    <t>PS4-08-71SK-1228A-CA01</t>
  </si>
  <si>
    <t>Cable FROM PS4-08-11CB-1201 TO PS4-08-71SK-1228A</t>
  </si>
  <si>
    <t>T-00621-2499</t>
  </si>
  <si>
    <t>PS4-08-71SK-1228B-CA01</t>
  </si>
  <si>
    <t>Cable FROM PS4-08-11CB-1201 TO PS4-08-71SK-1228B</t>
  </si>
  <si>
    <t>T-00621-2500</t>
  </si>
  <si>
    <t>PS4-08-71SK-1229-CA01</t>
  </si>
  <si>
    <t>Cable FROM PS4-08-11CB-1201 TO PS4-08-71SK-1229</t>
  </si>
  <si>
    <t>T-00621-2501</t>
  </si>
  <si>
    <t>PS4-08-71SK-1230A-CA01</t>
  </si>
  <si>
    <t>Cable FROM PS4-08-11CB-1201 TO PS4-08-71SK-1230A</t>
  </si>
  <si>
    <t>T-00621-2502</t>
  </si>
  <si>
    <t>PS4-08-71SK-1230B-CA01</t>
  </si>
  <si>
    <t>Cable FROM PS4-08-11CB-1201 TO PS4-08-71SK-1230B</t>
  </si>
  <si>
    <t>T-00621-2503</t>
  </si>
  <si>
    <t>PS4-08-71SK-1231-CA01</t>
  </si>
  <si>
    <t>Cable FROM PS4-08-11CB-1201 TO PS4-08-71SK-1231</t>
  </si>
  <si>
    <t>T-00621-2504</t>
  </si>
  <si>
    <t>PS4-08-71SK-1232A-CA01</t>
  </si>
  <si>
    <t>Cable FROM PS4-08-11CB-1201 TO PS4-08-71SK-1232A</t>
  </si>
  <si>
    <t>T-00621-2505</t>
  </si>
  <si>
    <t>PS4-08-71SK-1232B-CA01</t>
  </si>
  <si>
    <t>Cable FROM PS4-08-11CB-1201 TO PS4-08-71SK-1232B</t>
  </si>
  <si>
    <t>T-00621-2506</t>
  </si>
  <si>
    <t>PS4-08-71SK-1233A-CA01</t>
  </si>
  <si>
    <t>Cable FROM PS4-08-11CB-1201 TO PS4-08-71SK-1233A</t>
  </si>
  <si>
    <t>T-00621-2507</t>
  </si>
  <si>
    <t>PS4-08-71SK-1233B-CA01</t>
  </si>
  <si>
    <t>Cable FROM PS4-08-11CB-1201 TO PS4-08-71SK-1233B</t>
  </si>
  <si>
    <t>T-00621-2508</t>
  </si>
  <si>
    <t>PS4-08-71SK-1234-CA01</t>
  </si>
  <si>
    <t>Cable FROM PS4-08-11CB-1201 TO PS4-08-71SK-1234</t>
  </si>
  <si>
    <t>T-00621-2509</t>
  </si>
  <si>
    <t>PS4-08-71SK-1235-CA01</t>
  </si>
  <si>
    <t>Cable FROM PS4-08-11CB-1201 TO PS4-08-71SK-1235</t>
  </si>
  <si>
    <t>T-00621-2510</t>
  </si>
  <si>
    <t>PS4-08-71SK-1236A-CA01</t>
  </si>
  <si>
    <t>Cable FROM PS4-08-11CB-1201 TO PS4-08-71SK-1236A</t>
  </si>
  <si>
    <t>T-00621-2511</t>
  </si>
  <si>
    <t>PS4-08-71SK-1236B-CA01</t>
  </si>
  <si>
    <t>Cable FROM PS4-08-11CB-1201 TO PS4-08-71SK-1236B</t>
  </si>
  <si>
    <t>T-00621-2512</t>
  </si>
  <si>
    <t>PS4-08-71SK-1237-CA01</t>
  </si>
  <si>
    <t>Cable FROM PS4-08-11CB-1201 TO PS4-08-71SK-1237</t>
  </si>
  <si>
    <t>T-00621-2513</t>
  </si>
  <si>
    <t>PS4-08-71SK-1238-CA01</t>
  </si>
  <si>
    <t>Cable FROM PS4-08-11CB-1201 TO PS4-08-71SK-1238</t>
  </si>
  <si>
    <t>T-00621-2514</t>
  </si>
  <si>
    <t>PS4-08-71SK-1239-CA01</t>
  </si>
  <si>
    <t>Cable FROM PS4-08-11CB-1201 TO PS4-08-71SK-1239</t>
  </si>
  <si>
    <t>T-00621-2515</t>
  </si>
  <si>
    <t>PS4-08-71SK-1240-CA01</t>
  </si>
  <si>
    <t>Cable FROM PS4-08-11CB-1201 TO PS4-08-71SK-1240</t>
  </si>
  <si>
    <t>T-00621-2516</t>
  </si>
  <si>
    <t>PS4-08-71SK-1241A-CA01</t>
  </si>
  <si>
    <t>Cable FROM PS4-08-11CB-1201 TO PS4-08-71SK-1241A</t>
  </si>
  <si>
    <t>T-00621-2517</t>
  </si>
  <si>
    <t>PS4-08-71SK-1241B-CA01</t>
  </si>
  <si>
    <t>Cable FROM PS4-08-11CB-1201 TO PS4-08-71SK-1241B</t>
  </si>
  <si>
    <t>T-00621-2518</t>
  </si>
  <si>
    <t>PS4-08-71SK-1242A-CA01</t>
  </si>
  <si>
    <t>Cable FROM PS4-08-11CB-1201 TO PS4-08-71SK-1242A</t>
  </si>
  <si>
    <t>T-00621-2519</t>
  </si>
  <si>
    <t>PS4-08-71SK-1242B-CA01</t>
  </si>
  <si>
    <t>Cable FROM PS4-08-11CB-1201 TO PS4-08-71SK-1242B</t>
  </si>
  <si>
    <t>T-00621-2520</t>
  </si>
  <si>
    <t>PS4-08-71SK-1243A-CA01</t>
  </si>
  <si>
    <t>Cable FROM PS4-08-11CB-1201 TO PS4-08-71SK-1243A</t>
  </si>
  <si>
    <t>T-00621-2521</t>
  </si>
  <si>
    <t>PS4-08-71SK-1243B-CA01</t>
  </si>
  <si>
    <t>Cable FROM PS4-08-11CB-1201 TO PS4-08-71SK-1243B</t>
  </si>
  <si>
    <t>T-00621-2522</t>
  </si>
  <si>
    <t>PS4-08-71SK-1244A-CA01</t>
  </si>
  <si>
    <t>Cable FROM PS4-08-11CB-1201 TO PS4-08-71SK-1244A</t>
  </si>
  <si>
    <t>T-00621-2523</t>
  </si>
  <si>
    <t>PS4-08-71SK-1244B-CA01</t>
  </si>
  <si>
    <t>Cable FROM PS4-08-11CB-1201 TO PS4-08-71SK-1244B</t>
  </si>
  <si>
    <t>T-00621-2524</t>
  </si>
  <si>
    <t>PS4-08-71SK-1245A-CA01</t>
  </si>
  <si>
    <t>Cable FROM PS4-08-11CB-1201 TO PS4-08-71SK-1245A</t>
  </si>
  <si>
    <t>T-00621-2525</t>
  </si>
  <si>
    <t>PS4-08-71SK-1245B-CA01</t>
  </si>
  <si>
    <t>Cable FROM PS4-08-11CB-1201 TO PS4-08-71SK-1245B</t>
  </si>
  <si>
    <t>T-00621-2526</t>
  </si>
  <si>
    <t>PS4-08-71SK-1246A-CA01</t>
  </si>
  <si>
    <t>Cable FROM PS4-08-11CB-1201 TO PS4-08-71SK-1246A</t>
  </si>
  <si>
    <t>T-00621-2527</t>
  </si>
  <si>
    <t>PS4-08-71SK-1246B-CA01</t>
  </si>
  <si>
    <t>Cable FROM PS4-08-11CB-1201 TO PS4-08-71SK-1246B</t>
  </si>
  <si>
    <t>T-00621-2528</t>
  </si>
  <si>
    <t>PS4-08-71SK-1247-CA01</t>
  </si>
  <si>
    <t>Cable FROM PS4-08-11CB-1201 TO PS4-08-71SK-1247</t>
  </si>
  <si>
    <t>T-00621-2529</t>
  </si>
  <si>
    <t>PS4-08-71SK-1248-CA01</t>
  </si>
  <si>
    <t>Cable FROM PS4-08-11CB-1201 TO PS4-08-71SK-1248</t>
  </si>
  <si>
    <t>T-00621-2530</t>
  </si>
  <si>
    <t>PS4-08-71SK-1249A-CA01</t>
  </si>
  <si>
    <t>Cable FROM PS4-08-11CB-1201 TO PS4-08-71SK-1249A</t>
  </si>
  <si>
    <t>T-00621-2531</t>
  </si>
  <si>
    <t>PS4-08-71SK-1249B-CA01</t>
  </si>
  <si>
    <t>Cable FROM PS4-08-11CB-1201 TO PS4-08-71SK-1249B</t>
  </si>
  <si>
    <t>T-00621-2532</t>
  </si>
  <si>
    <t>PS4-08-71SK-1249C-CA01</t>
  </si>
  <si>
    <t>Cable FROM PS4-08-11CB-1201 TO PS4-08-71SK-1249C</t>
  </si>
  <si>
    <t>T-00621-2533</t>
  </si>
  <si>
    <t>PS4-08-71SK-1249D-CA01</t>
  </si>
  <si>
    <t>Cable FROM PS4-08-11CB-1201 TO PS4-08-71SK-1249D</t>
  </si>
  <si>
    <t>T-00621-2534</t>
  </si>
  <si>
    <t>PS4-08-71SK-1250A-CA01</t>
  </si>
  <si>
    <t>Cable FROM PS4-08-11CB-1201 TO PS4-08-71SK-1250A</t>
  </si>
  <si>
    <t>T-00621-2535</t>
  </si>
  <si>
    <t>PS4-08-71SK-1250B-CA01</t>
  </si>
  <si>
    <t>Cable FROM PS4-08-11CB-1201 TO PS4-08-71SK-1250B</t>
  </si>
  <si>
    <t>T-00621-2536</t>
  </si>
  <si>
    <t>PS4-08-71SK-1501A-CA01</t>
  </si>
  <si>
    <t>Cable FROM PS4-08-11CB-1501 TO PS4-08-71SK-1501A</t>
  </si>
  <si>
    <t>T-00621-2537</t>
  </si>
  <si>
    <t>PS4-08-71SK-1501B-CA01</t>
  </si>
  <si>
    <t>Cable FROM PS4-08-11CB-1501 TO PS4-08-71SK-1501B</t>
  </si>
  <si>
    <t>T-00621-2538</t>
  </si>
  <si>
    <t>PS4-08-71SK-1502A-CA01</t>
  </si>
  <si>
    <t>Cable FROM PS4-08-11CB-1501 TO PS4-08-71SK-1502A</t>
  </si>
  <si>
    <t>T-00621-2539</t>
  </si>
  <si>
    <t>PS4-08-71SK-1502B-CA01</t>
  </si>
  <si>
    <t>Cable FROM PS4-08-11CB-1501 TO PS4-08-71SK-1502B</t>
  </si>
  <si>
    <t>T-00621-2540</t>
  </si>
  <si>
    <t>PS4-08-71SK-1503A-CA01</t>
  </si>
  <si>
    <t>Cable FROM PS4-08-11CB-1501 TO PS4-08-71SK-1503A</t>
  </si>
  <si>
    <t>T-00621-2541</t>
  </si>
  <si>
    <t>PS4-08-71SK-1503B-CA01</t>
  </si>
  <si>
    <t>Cable FROM PS4-08-11CB-1501 TO PS4-08-71SK-1503B</t>
  </si>
  <si>
    <t>T-00621-2542</t>
  </si>
  <si>
    <t>PS4-08-71SK-1504A-CA01</t>
  </si>
  <si>
    <t>Cable FROM PS4-08-11CB-1501 TO PS4-08-71SK-1504A</t>
  </si>
  <si>
    <t>T-00621-2543</t>
  </si>
  <si>
    <t>PS4-08-71SK-1504B-CA01</t>
  </si>
  <si>
    <t>Cable FROM PS4-08-11CB-1501 TO PS4-08-71SK-1504B</t>
  </si>
  <si>
    <t>T-00621-2544</t>
  </si>
  <si>
    <t>PS4-08-71SK-1505-CA01</t>
  </si>
  <si>
    <t>Cable FROM PS4-08-11CB-1501 TO PS4-08-71SK-1505</t>
  </si>
  <si>
    <t>T-00621-2545</t>
  </si>
  <si>
    <t>PS4-08-71SK-1506-CA01</t>
  </si>
  <si>
    <t>Cable FROM PS4-08-11CB-1501 TO PS4-08-71SK-1506</t>
  </si>
  <si>
    <t>T-00621-2546</t>
  </si>
  <si>
    <t>PS4-08-71SK-1507-CA01</t>
  </si>
  <si>
    <t>Cable FROM PS4-08-11CB-1501 TO PS4-08-71SK-1507</t>
  </si>
  <si>
    <t>T-00621-2547</t>
  </si>
  <si>
    <t>PS4-08-71SK-1508-CA01</t>
  </si>
  <si>
    <t>Cable FROM PS4-08-11CB-1501 TO PS4-08-71SK-1508</t>
  </si>
  <si>
    <t>T-00621-2548</t>
  </si>
  <si>
    <t>PS4-08-71SK-1509-CA01</t>
  </si>
  <si>
    <t>Cable FROM PS4-08-11CB-1501 TO PS4-08-71SK-1509</t>
  </si>
  <si>
    <t>T-00621-2549</t>
  </si>
  <si>
    <t>PS4-08-71SK-1510A-CA01</t>
  </si>
  <si>
    <t>Cable FROM PS4-08-11CB-1501 TO PS4-08-71SK-1510A</t>
  </si>
  <si>
    <t>T-00621-2550</t>
  </si>
  <si>
    <t>PS4-08-71SK-1510B-CA01</t>
  </si>
  <si>
    <t>Cable FROM PS4-08-11CB-1501 TO PS4-08-71SK-1510B</t>
  </si>
  <si>
    <t>T-00621-2551</t>
  </si>
  <si>
    <t>PS4-08-71SK-1511A-CA01</t>
  </si>
  <si>
    <t>Cable FROM PS4-08-11CB-1501 TO PS4-08-71SK-1511A</t>
  </si>
  <si>
    <t>T-00621-2552</t>
  </si>
  <si>
    <t>PS4-08-71SK-1511B-CA01</t>
  </si>
  <si>
    <t>Cable FROM PS4-08-11CB-1501 TO PS4-08-71SK-1511B</t>
  </si>
  <si>
    <t>T-00621-2553</t>
  </si>
  <si>
    <t>PS4-08-71SK-1512-CA01</t>
  </si>
  <si>
    <t>Cable FROM PS4-08-11CB-1501 TO PS4-08-71SK-1512</t>
  </si>
  <si>
    <t>T-00621-2554</t>
  </si>
  <si>
    <t>PS4-08-71SK-1513-CA01</t>
  </si>
  <si>
    <t>Cable FROM PS4-08-11CB-1501 TO PS4-08-71SK-1513</t>
  </si>
  <si>
    <t>T-00621-2555</t>
  </si>
  <si>
    <t>PS4-08-71SK-1601A-CA01</t>
  </si>
  <si>
    <t>Cable FROM PS4-08-11CB-1601 TO PS4-08-71SK-1601A</t>
  </si>
  <si>
    <t>T-00621-2556</t>
  </si>
  <si>
    <t>PS4-08-71SK-1601B-CA01</t>
  </si>
  <si>
    <t>Cable FROM PS4-08-11CB-1601 TO PS4-08-71SK-1601B</t>
  </si>
  <si>
    <t>T-00621-2557</t>
  </si>
  <si>
    <t>PS4-08-71SK-1602A-CA01</t>
  </si>
  <si>
    <t>Cable FROM PS4-08-11CB-1601 TO PS4-08-71SK-1602A</t>
  </si>
  <si>
    <t>T-00621-2558</t>
  </si>
  <si>
    <t>PS4-08-71SK-1602B-CA01</t>
  </si>
  <si>
    <t>Cable FROM PS4-08-11CB-1601 TO PS4-08-71SK-1602B</t>
  </si>
  <si>
    <t>T-00621-2559</t>
  </si>
  <si>
    <t>PS4-08-71SK-1603A-CA01</t>
  </si>
  <si>
    <t>Cable FROM PS4-08-11CB-1601 TO PS4-08-71SK-1603A</t>
  </si>
  <si>
    <t>T-00621-2560</t>
  </si>
  <si>
    <t>PS4-08-71SK-1603B-CA01</t>
  </si>
  <si>
    <t>Cable FROM PS4-08-11CB-1601 TO PS4-08-71SK-1603B</t>
  </si>
  <si>
    <t>T-00621-2561</t>
  </si>
  <si>
    <t>PS4-08-71SK-1604A-CA01</t>
  </si>
  <si>
    <t>Cable FROM PS4-08-11CB-1601 TO PS4-08-71SK-1604A</t>
  </si>
  <si>
    <t>T-00621-2562</t>
  </si>
  <si>
    <t>PS4-08-71SK-1604B-CA01</t>
  </si>
  <si>
    <t>Cable FROM PS4-08-11CB-1601 TO PS4-08-71SK-1604B</t>
  </si>
  <si>
    <t>T-00621-2563</t>
  </si>
  <si>
    <t>PS4-08-71SK-1605A-CA01</t>
  </si>
  <si>
    <t>Cable FROM PS4-08-11CB-1601 TO PS4-08-71SK-1605A</t>
  </si>
  <si>
    <t>T-00621-2564</t>
  </si>
  <si>
    <t>PS4-08-71SK-1605B-CA01</t>
  </si>
  <si>
    <t>Cable FROM PS4-08-11CB-1601 TO PS4-08-71SK-1605B</t>
  </si>
  <si>
    <t>T-00621-2565</t>
  </si>
  <si>
    <t>PS4-08-71SK-1606-CA01</t>
  </si>
  <si>
    <t>Cable FROM PS4-08-11CB-1601 TO PS4-08-71SK-1606</t>
  </si>
  <si>
    <t>T-00621-2566</t>
  </si>
  <si>
    <t>PS4-08-71SK-1607-CA01</t>
  </si>
  <si>
    <t>Cable FROM PS4-08-11CB-1601 TO PS4-08-71SK-1607</t>
  </si>
  <si>
    <t>T-00621-2567</t>
  </si>
  <si>
    <t>PS4-08-71SK-1608-CA01</t>
  </si>
  <si>
    <t>Cable FROM PS4-08-11CB-1601 TO PS4-08-71SK-1608</t>
  </si>
  <si>
    <t>T-00621-2568</t>
  </si>
  <si>
    <t>PS4-08-71SK-1609-CA01</t>
  </si>
  <si>
    <t>Cable FROM PS4-08-11CB-1601 TO PS4-08-71SK-1609</t>
  </si>
  <si>
    <t>T-00621-2569</t>
  </si>
  <si>
    <t>PS4-08-71SK-1610-CA01</t>
  </si>
  <si>
    <t>Cable FROM PS4-08-11CB-1601 TO PS4-08-71SK-1610</t>
  </si>
  <si>
    <t>T-00621-2570</t>
  </si>
  <si>
    <t>PS4-08-71SK-1611-CA01</t>
  </si>
  <si>
    <t>Cable FROM PS4-08-11CB-1601 TO PS4-08-71SK-1611</t>
  </si>
  <si>
    <t>T-00621-2571</t>
  </si>
  <si>
    <t>PS4-08-71SK-1901-CA01</t>
  </si>
  <si>
    <t>Cable FROM PS4-08-11CB-1901 TO PS4-08-71SK-1901</t>
  </si>
  <si>
    <t>T-00621-2572</t>
  </si>
  <si>
    <t>PS4-08-71SK-1903A-CA01</t>
  </si>
  <si>
    <t>Cable FROM PS4-08-11CB-1901 TO PS4-08-71SK-1903A</t>
  </si>
  <si>
    <t>T-00621-2573</t>
  </si>
  <si>
    <t>PS4-08-71SK-1903B-CA01</t>
  </si>
  <si>
    <t>Cable FROM PS4-08-11CB-1901 TO PS4-08-71SK-1903B</t>
  </si>
  <si>
    <t>T-00621-2574</t>
  </si>
  <si>
    <t>PS4-08-71SK-1904A-CA01</t>
  </si>
  <si>
    <t>Cable FROM PS4-08-11CB-1901 TO PS4-08-71SK-1904A</t>
  </si>
  <si>
    <t>T-00621-2575</t>
  </si>
  <si>
    <t>PS4-08-71SK-1904B-CA01</t>
  </si>
  <si>
    <t>Cable FROM PS4-08-11CB-1901 TO PS4-08-71SK-1904B</t>
  </si>
  <si>
    <t>T-00621-2576</t>
  </si>
  <si>
    <t>PS4-08-71SK-1905A-CA01</t>
  </si>
  <si>
    <t>Cable FROM PS4-08-11CB-1901 TO PS4-08-71SK-1905A</t>
  </si>
  <si>
    <t>T-00621-2577</t>
  </si>
  <si>
    <t>PS4-08-71SK-1905B-CA01</t>
  </si>
  <si>
    <t>Cable FROM PS4-08-11CB-1901 TO PS4-08-71SK-1905B</t>
  </si>
  <si>
    <t>T-00621-2578</t>
  </si>
  <si>
    <t>PS4-08-85BG-1201-CC01</t>
  </si>
  <si>
    <t>Cable FROM PS4-08-85BT-1201 TO PS4-08-85BG-1201</t>
  </si>
  <si>
    <t>T-00621-2579</t>
  </si>
  <si>
    <t>PS4-08-85BG-1202-CC01</t>
  </si>
  <si>
    <t>Cable FROM PS4-08-85BT-1202 TO PS4-08-85BG-1202</t>
  </si>
  <si>
    <t>T-00621-2580</t>
  </si>
  <si>
    <t>PS4-08-85BG-1203-CC01</t>
  </si>
  <si>
    <t>Cable FROM PS4-08-85BT-1203 TO PS4-08-85BG-1203</t>
  </si>
  <si>
    <t>T-00621-2581</t>
  </si>
  <si>
    <t>PS4-08-85BG-1204-CC01</t>
  </si>
  <si>
    <t>Cable FROM PS4-08-85BT-1205 TO PS4-08-85BG-1204</t>
  </si>
  <si>
    <t>T-00621-2582</t>
  </si>
  <si>
    <t>PS4-08-85BG-1501-CC01</t>
  </si>
  <si>
    <t>Cable FROM PS4-08-85BT-1503 TO PS4-08-85BG-1501</t>
  </si>
  <si>
    <t>T-00621-2583</t>
  </si>
  <si>
    <t>PS4-08-85BG-1601-CC01</t>
  </si>
  <si>
    <t>Cable FROM PS4-08-85BT-1603 TO PS4-08-85BG-1601</t>
  </si>
  <si>
    <t>T-00621-2584</t>
  </si>
  <si>
    <t>PS4-08-85BG-1602-CC01</t>
  </si>
  <si>
    <t>Cable FROM PS4-08-85BT-1605 TO PS4-08-85BG-1602</t>
  </si>
  <si>
    <t>T-00621-2585</t>
  </si>
  <si>
    <t>PS4-08-85BG-1603-CC01</t>
  </si>
  <si>
    <t>Cable FROM PS4-08-85BT-1606 TO PS4-08-85BG-1603</t>
  </si>
  <si>
    <t>T-00621-2586</t>
  </si>
  <si>
    <t>PS4-08-85BG-1604-CC01</t>
  </si>
  <si>
    <t>Cable FROM PS4-08-85BT-1607 TO PS4-08-85BG-1604</t>
  </si>
  <si>
    <t>T-00621-2587</t>
  </si>
  <si>
    <t>PS4-08-85BG-1605-CC01</t>
  </si>
  <si>
    <t>Cable FROM PS4-08-85BT-1608 TO PS4-08-85BG-1605</t>
  </si>
  <si>
    <t>T-00621-2588</t>
  </si>
  <si>
    <t>PS4-08-85BG-1901-CC01</t>
  </si>
  <si>
    <t>Cable FROM PS4-08-85BT-1901 TO PS4-08-85BG-1901</t>
  </si>
  <si>
    <t>T-00621-2589</t>
  </si>
  <si>
    <t>PS4-08-85BG-1902-CC01</t>
  </si>
  <si>
    <t>Cable FROM PS4-08-85BT-1902 TO PS4-08-85BG-1902</t>
  </si>
  <si>
    <t>T-00621-2590</t>
  </si>
  <si>
    <t>PS4-08-85BR-0001-CC01</t>
  </si>
  <si>
    <t>Cable FROM PS4-08-85CP-1501 TO PS4-08-85BR-0001</t>
  </si>
  <si>
    <t>T-00621-2591</t>
  </si>
  <si>
    <t>PS4-08-85BR-0002-CC01</t>
  </si>
  <si>
    <t>Cable FROM PS4-08-85CP-1501 TO PS4-08-85BR-0002</t>
  </si>
  <si>
    <t>T-00621-2592</t>
  </si>
  <si>
    <t>PS4-08-85BR-0003-CC01</t>
  </si>
  <si>
    <t>Cable FROM PS4-08-85CP-1501 TO PS4-08-85BR-0003</t>
  </si>
  <si>
    <t>T-00621-2593</t>
  </si>
  <si>
    <t>PS4-08-85BR-0004-CC01</t>
  </si>
  <si>
    <t>Cable FROM PS4-08-85CP-1501 TO PS4-08-85BR-0004</t>
  </si>
  <si>
    <t>T-00621-2594</t>
  </si>
  <si>
    <t>PS4-08-85BR-0005-CC01</t>
  </si>
  <si>
    <t>Cable FROM PS4-08-85CP-1501 TO PS4-08-85BR-0005</t>
  </si>
  <si>
    <t>T-00621-2595</t>
  </si>
  <si>
    <t>PS4-08-85BR-0006-CC01</t>
  </si>
  <si>
    <t>Cable FROM PS4-08-85CP-1501 TO PS4-08-85BR-0006</t>
  </si>
  <si>
    <t>T-00621-2596</t>
  </si>
  <si>
    <t>PS4-08-85BR-0007-CC01</t>
  </si>
  <si>
    <t>Cable FROM PS4-08-85CP-1501 TO PS4-08-85BR-0007</t>
  </si>
  <si>
    <t>T-00621-2597</t>
  </si>
  <si>
    <t>PS4-08-85BR-0008-CC01</t>
  </si>
  <si>
    <t>Cable FROM PS4-08-85CP-1501 TO PS4-08-85BR-0008</t>
  </si>
  <si>
    <t>T-00621-2598</t>
  </si>
  <si>
    <t>PS4-08-85BR-0009-CC01</t>
  </si>
  <si>
    <t>Cable FROM PS4-08-85CP-1201 TO PS4-08-85BR-0009</t>
  </si>
  <si>
    <t>T-00621-2599</t>
  </si>
  <si>
    <t>PS4-08-85BR-0010-CC01</t>
  </si>
  <si>
    <t>Cable FROM PS4-08-85CP-1202 TO PS4-08-85BR-0010</t>
  </si>
  <si>
    <t>T-00621-2600</t>
  </si>
  <si>
    <t>PS4-08-85BR-0011-CC01</t>
  </si>
  <si>
    <t>Cable FROM PS4-08-85CP-0024 TO PS4-08-85BR-0011</t>
  </si>
  <si>
    <t>T-00621-2601</t>
  </si>
  <si>
    <t>PS4-08-85BR-0012-CC01</t>
  </si>
  <si>
    <t>Cable FROM PS4-08-85CP-0025 TO PS4-08-85BR-0012</t>
  </si>
  <si>
    <t>T-00621-2602</t>
  </si>
  <si>
    <t>PS4-08-85BR-1201-CC01</t>
  </si>
  <si>
    <t>Cable FROM PS4-08-85CP-1201 TO PS4-08-85BR-1201</t>
  </si>
  <si>
    <t>T-00621-2603</t>
  </si>
  <si>
    <t>PS4-08-85BR-1202-CC01</t>
  </si>
  <si>
    <t>Cable FROM PS4-08-85CP-1201 TO PS4-08-85BR-1202</t>
  </si>
  <si>
    <t>T-00621-2604</t>
  </si>
  <si>
    <t>PS4-08-85BR-1203-CC01</t>
  </si>
  <si>
    <t>Cable FROM PS4-08-85CP-1201 TO PS4-08-85BR-1203</t>
  </si>
  <si>
    <t>T-00621-2605</t>
  </si>
  <si>
    <t>PS4-08-85BR-1204-CC01</t>
  </si>
  <si>
    <t>Cable FROM PS4-08-85CP-1202 TO PS4-08-85BR-1204</t>
  </si>
  <si>
    <t>T-00621-2606</t>
  </si>
  <si>
    <t>PS4-08-85BR-1205-CC01</t>
  </si>
  <si>
    <t>Cable FROM PS4-08-85CP-1201 TO PS4-08-85BR-1205</t>
  </si>
  <si>
    <t>T-00621-2607</t>
  </si>
  <si>
    <t>PS4-08-85BR-1206-CC01</t>
  </si>
  <si>
    <t>Cable FROM PS4-08-85CP-1202 TO PS4-08-85BR-1206</t>
  </si>
  <si>
    <t>T-00621-2608</t>
  </si>
  <si>
    <t>PS4-08-85BR-1501-CC01</t>
  </si>
  <si>
    <t>Cable FROM PS4-08-85CP-1501 TO PS4-08-85BR-1501</t>
  </si>
  <si>
    <t>T-00621-2609</t>
  </si>
  <si>
    <t>PS4-08-85BR-1502-CC01</t>
  </si>
  <si>
    <t>Cable FROM PS4-08-85CP-1501 TO PS4-08-85BR-1502</t>
  </si>
  <si>
    <t>T-00621-2610</t>
  </si>
  <si>
    <t>PS4-08-85BR-1601-CC01</t>
  </si>
  <si>
    <t>Cable FROM PS4-08-85CP-1601 TO PS4-08-85BR-1601</t>
  </si>
  <si>
    <t>T-00621-2611</t>
  </si>
  <si>
    <t>PS4-08-85BR-1602-CC01</t>
  </si>
  <si>
    <t>Cable FROM PS4-08-85CP-1601 TO PS4-08-85BR-1602</t>
  </si>
  <si>
    <t>T-00621-2612</t>
  </si>
  <si>
    <t>PS4-08-85BR-1603-CC01</t>
  </si>
  <si>
    <t>Cable FROM PS4-08-85CP-1601 TO PS4-08-85BR-1603</t>
  </si>
  <si>
    <t>T-00621-2613</t>
  </si>
  <si>
    <t>PS4-08-85BR-1604-CC01</t>
  </si>
  <si>
    <t>Cable FROM PS4-08-85CP-1601 TO PS4-08-85BR-1604</t>
  </si>
  <si>
    <t>T-00621-2614</t>
  </si>
  <si>
    <t>PS4-08-85BR-1605-CC01</t>
  </si>
  <si>
    <t>Cable FROM PS4-08-85CP-1601 TO PS4-08-85BR-1605</t>
  </si>
  <si>
    <t>T-00621-2615</t>
  </si>
  <si>
    <t>PS4-08-85BR-1901-CC01</t>
  </si>
  <si>
    <t>Cable FROM PS4-08-85CP-1901 TO PS4-08-85BR-1901</t>
  </si>
  <si>
    <t>T-00621-2616</t>
  </si>
  <si>
    <t>PS4-08-85BR-1902-CC01</t>
  </si>
  <si>
    <t>Cable FROM PS4-08-85CP-1901 TO PS4-08-85BR-1902</t>
  </si>
  <si>
    <t>T-00621-2617</t>
  </si>
  <si>
    <t>PS4-08-85BT-0001-CJ01</t>
  </si>
  <si>
    <t>Cable FROM PS4-08-15CP-0004 TO PS4-08-85BT-0001</t>
  </si>
  <si>
    <t>T-00621-2618</t>
  </si>
  <si>
    <t>PS4-08-85BT-0002-CJ01</t>
  </si>
  <si>
    <t>Cable FROM PS4-08-15CP-0004 TO PS4-08-85BT-0002</t>
  </si>
  <si>
    <t>T-00621-2619</t>
  </si>
  <si>
    <t>PS4-08-85BT-0003-CJ01</t>
  </si>
  <si>
    <t>Cable FROM PS4-08-15CP-0004 TO PS4-08-85BT-0003</t>
  </si>
  <si>
    <t>T-00621-2620</t>
  </si>
  <si>
    <t>PS4-08-85BT-0004-CJ01</t>
  </si>
  <si>
    <t>Cable FROM PS4-08-15CP-0005 TO PS4-08-85BT-0004</t>
  </si>
  <si>
    <t>T-00621-2621</t>
  </si>
  <si>
    <t>PS4-08-85BT-0005-CJ01</t>
  </si>
  <si>
    <t>Cable FROM PS4-08-15CP-0005 TO PS4-08-85BT-0005</t>
  </si>
  <si>
    <t>T-00621-2622</t>
  </si>
  <si>
    <t>PS4-08-85BT-0006-CJ01</t>
  </si>
  <si>
    <t>Cable FROM PS4-08-15CP-0005 TO PS4-08-85BT-0006</t>
  </si>
  <si>
    <t>T-00621-2623</t>
  </si>
  <si>
    <t>PS4-08-85BT-0007-CJ01</t>
  </si>
  <si>
    <t>Cable FROM PS4-08-15CP-0005 TO PS4-08-85BT-0007</t>
  </si>
  <si>
    <t>T-00621-2624</t>
  </si>
  <si>
    <t>PS4-08-85BT-0008-CJ01</t>
  </si>
  <si>
    <t>Cable FROM PS4-08-15CP-0007 TO PS4-08-85BT-0008</t>
  </si>
  <si>
    <t>T-00621-2625</t>
  </si>
  <si>
    <t>PS4-08-85BT-0009-CJ01</t>
  </si>
  <si>
    <t>Cable FROM PS4-08-15CP-0007 TO PS4-08-85BT-0009</t>
  </si>
  <si>
    <t>T-00621-2626</t>
  </si>
  <si>
    <t>PS4-08-85BT-0010-CJ01</t>
  </si>
  <si>
    <t>Cable FROM PS4-08-15CP-0007 TO PS4-08-85BT-0010</t>
  </si>
  <si>
    <t>T-00621-2627</t>
  </si>
  <si>
    <t>PS4-08-85BT-0011-CJ01</t>
  </si>
  <si>
    <t>Cable FROM PS4-08-15CP-0007 TO PS4-08-85BT-0011</t>
  </si>
  <si>
    <t>T-00621-2628</t>
  </si>
  <si>
    <t>PS4-08-85BT-0012-CJ01</t>
  </si>
  <si>
    <t>Cable FROM PS4-08-15CP-0007 TO PS4-08-85BT-0012</t>
  </si>
  <si>
    <t>T-00621-2629</t>
  </si>
  <si>
    <t>PS4-08-85BT-0013-CJ01</t>
  </si>
  <si>
    <t>Cable FROM PS4-08-15CP-0002 TO PS4-08-85BT-0013</t>
  </si>
  <si>
    <t>T-00621-2630</t>
  </si>
  <si>
    <t>PS4-08-85BT-0014-CJ01</t>
  </si>
  <si>
    <t>Cable FROM PS4-08-15CP-0002 TO PS4-08-85BT-0014</t>
  </si>
  <si>
    <t>T-00621-2631</t>
  </si>
  <si>
    <t>PS4-08-85BT-0015-CJ01</t>
  </si>
  <si>
    <t>Cable FROM PS4-08-15CP-0002 TO PS4-08-85BT-0015</t>
  </si>
  <si>
    <t>T-00621-2632</t>
  </si>
  <si>
    <t>PS4-08-85BT-0016-CJ01</t>
  </si>
  <si>
    <t>Cable FROM PS4-08-15CP-0002 TO PS4-08-85BT-0016</t>
  </si>
  <si>
    <t>T-00621-2633</t>
  </si>
  <si>
    <t>PS4-08-85BT-0017-CC01</t>
  </si>
  <si>
    <t>Cable FROM PS4-08-85CP-1501 TO PS4-08-85BT-0017</t>
  </si>
  <si>
    <t>T-00621-2634</t>
  </si>
  <si>
    <t>PS4-08-85BT-0017-CN01</t>
  </si>
  <si>
    <t>Cable FROM PS4-08-11CB-1501 TO PS4-08-85BT-0017</t>
  </si>
  <si>
    <t>T-00621-2635</t>
  </si>
  <si>
    <t>PS4-08-85BT-0018-CJ01</t>
  </si>
  <si>
    <t>Cable FROM PS4-08-15CP-0004 TO PS4-08-85BT-0018</t>
  </si>
  <si>
    <t>T-00621-2636</t>
  </si>
  <si>
    <t>PS4-08-85BT-0019-CC01</t>
  </si>
  <si>
    <t>Cable FROM PS4-08-85CP-1501 TO PS4-08-85BT-0019</t>
  </si>
  <si>
    <t>T-00621-2637</t>
  </si>
  <si>
    <t>PS4-08-85BT-0020-CC01</t>
  </si>
  <si>
    <t>Cable FROM PS4-08-85CP-1501 TO PS4-08-85BT-0020</t>
  </si>
  <si>
    <t>T-00621-2638</t>
  </si>
  <si>
    <t>PS4-08-85BT-0021-CC01</t>
  </si>
  <si>
    <t>Cable FROM PS4-08-85CP-1501 TO PS4-08-85BT-0021</t>
  </si>
  <si>
    <t>T-00621-2639</t>
  </si>
  <si>
    <t>PS4-08-85BT-0022-CC01</t>
  </si>
  <si>
    <t>Cable FROM PS4-08-85CP-1501 TO PS4-08-85BT-0022</t>
  </si>
  <si>
    <t>T-00621-2640</t>
  </si>
  <si>
    <t>PS4-08-85BT-0023-CC01</t>
  </si>
  <si>
    <t>Cable FROM PS4-08-85CP-1501 TO PS4-08-85BT-0023</t>
  </si>
  <si>
    <t>T-00621-2641</t>
  </si>
  <si>
    <t>PS4-08-85BT-0024-CJ01</t>
  </si>
  <si>
    <t>Cable FROM PS4-08-15CP-0004 TO PS4-08-85BT-0024</t>
  </si>
  <si>
    <t>T-00621-2642</t>
  </si>
  <si>
    <t>PS4-08-85BT-0025-CJ01</t>
  </si>
  <si>
    <t>Cable FROM PS4-08-15CP-0004 TO PS4-08-85BT-0025</t>
  </si>
  <si>
    <t>T-00621-2643</t>
  </si>
  <si>
    <t>PS4-08-85BT-0026-CJ01</t>
  </si>
  <si>
    <t>Cable FROM PS4-08-15CP-0004 TO PS4-08-85BT-0026</t>
  </si>
  <si>
    <t>T-00621-2644</t>
  </si>
  <si>
    <t>PS4-08-85BT-0027-CA01</t>
  </si>
  <si>
    <t>Cable FROM PS4-08-11CB-1201 TO PS4-08-85BT-0027</t>
  </si>
  <si>
    <t>T-00621-2645</t>
  </si>
  <si>
    <t>PS4-08-85BT-0028-CA01</t>
  </si>
  <si>
    <t>Cable FROM PS4-08-11CB-1201 TO PS4-08-85BT-0028</t>
  </si>
  <si>
    <t>T-00621-2646</t>
  </si>
  <si>
    <t>PS4-08-85BT-1201-CC01</t>
  </si>
  <si>
    <t>Cable FROM PS4-08-85CP-1201 TO PS4-08-85BT-1201</t>
  </si>
  <si>
    <t>T-00621-2647</t>
  </si>
  <si>
    <t>PS4-08-85BT-1201-CN01</t>
  </si>
  <si>
    <t>Cable FROM PS4-08-11CB-1201 TO PS4-08-85BT-1201</t>
  </si>
  <si>
    <t>T-00621-2648</t>
  </si>
  <si>
    <t>PS4-08-85BT-1202-CC01</t>
  </si>
  <si>
    <t>Cable FROM PS4-08-85CP-1201 TO PS4-08-85BT-1202</t>
  </si>
  <si>
    <t>T-00621-2649</t>
  </si>
  <si>
    <t>PS4-08-85BT-1202-CN01</t>
  </si>
  <si>
    <t>Cable FROM PS4-08-11CB-1201 TO PS4-08-85BT-1202</t>
  </si>
  <si>
    <t>T-00621-2650</t>
  </si>
  <si>
    <t>PS4-08-85BT-1203-CC01</t>
  </si>
  <si>
    <t>Cable FROM PS4-08-85CP-1201 TO PS4-08-85BT-1203</t>
  </si>
  <si>
    <t>T-00621-2651</t>
  </si>
  <si>
    <t>PS4-08-85BT-1203-CN01</t>
  </si>
  <si>
    <t>Cable FROM PS4-08-11CB-1201 TO PS4-08-85BT-1203</t>
  </si>
  <si>
    <t>T-00621-2652</t>
  </si>
  <si>
    <t>PS4-08-85BT-1204-CJ01</t>
  </si>
  <si>
    <t>Cable FROM PS4-08-85CP-1201 TO PS4-08-85BT-1204</t>
  </si>
  <si>
    <t>T-00621-2653</t>
  </si>
  <si>
    <t>PS4-08-85BT-1205-CC01</t>
  </si>
  <si>
    <t>Cable FROM PS4-08-85CP-1201 TO PS4-08-85BT-1205</t>
  </si>
  <si>
    <t>T-00621-2654</t>
  </si>
  <si>
    <t>PS4-08-85BT-1205-CN01</t>
  </si>
  <si>
    <t>Cable FROM PS4-08-11CB-1201 TO PS4-08-85BT-1205</t>
  </si>
  <si>
    <t>T-00621-2655</t>
  </si>
  <si>
    <t>PS4-08-85BT-1501-CJ01</t>
  </si>
  <si>
    <t>Cable FROM PS4-08-85CP-1501 TO PS4-08-85BT-1501</t>
  </si>
  <si>
    <t>T-00621-2656</t>
  </si>
  <si>
    <t>PS4-08-85BT-1502-CJ01</t>
  </si>
  <si>
    <t>Cable FROM PS4-08-85CP-1501 TO PS4-08-85BT-1502</t>
  </si>
  <si>
    <t>T-00621-2657</t>
  </si>
  <si>
    <t>PS4-08-85BT-1503-CC01</t>
  </si>
  <si>
    <t>Cable FROM PS4-08-85CP-1501 TO PS4-08-85BT-1503</t>
  </si>
  <si>
    <t>T-00621-2658</t>
  </si>
  <si>
    <t>PS4-08-85BT-1503-CN01</t>
  </si>
  <si>
    <t>Cable FROM PS4-08-11CB-1501 TO PS4-08-85BT-1503</t>
  </si>
  <si>
    <t>T-00621-2659</t>
  </si>
  <si>
    <t>PS4-08-85BT-1601-CJ01</t>
  </si>
  <si>
    <t>Cable FROM PS4-08-85CP-1601 TO PS4-08-85BT-1601</t>
  </si>
  <si>
    <t>T-00621-2660</t>
  </si>
  <si>
    <t>PS4-08-85BT-1602-CJ01</t>
  </si>
  <si>
    <t>Cable FROM PS4-08-85CP-1601 TO PS4-08-85BT-1602</t>
  </si>
  <si>
    <t>T-00621-2661</t>
  </si>
  <si>
    <t>PS4-08-85BT-1603-CC01</t>
  </si>
  <si>
    <t>Cable FROM PS4-08-85CP-1601 TO PS4-08-85BT-1603</t>
  </si>
  <si>
    <t>T-00621-2662</t>
  </si>
  <si>
    <t>PS4-08-85BT-1603-CN01</t>
  </si>
  <si>
    <t>Cable FROM PS4-08-11CB-1601 TO PS4-08-85BT-1603</t>
  </si>
  <si>
    <t>T-00621-2663</t>
  </si>
  <si>
    <t>PS4-08-85BT-1604-CJ01</t>
  </si>
  <si>
    <t>Cable FROM PS4-08-85CP-1601 TO PS4-08-85BT-1604</t>
  </si>
  <si>
    <t>T-00621-2664</t>
  </si>
  <si>
    <t>PS4-08-85BT-1605-CC01</t>
  </si>
  <si>
    <t>Cable FROM PS4-08-85CP-1601 TO PS4-08-85BT-1605</t>
  </si>
  <si>
    <t>T-00621-2665</t>
  </si>
  <si>
    <t>PS4-08-85BT-1605-CN01</t>
  </si>
  <si>
    <t>Cable FROM PS4-08-11CB-1601 TO PS4-08-85BT-1605</t>
  </si>
  <si>
    <t>T-00621-2666</t>
  </si>
  <si>
    <t>PS4-08-85BT-1606-CC01</t>
  </si>
  <si>
    <t>Cable FROM PS4-08-85CP-1601 TO PS4-08-85BT-1606</t>
  </si>
  <si>
    <t>T-00621-2667</t>
  </si>
  <si>
    <t>PS4-08-85BT-1606-CN01</t>
  </si>
  <si>
    <t>Cable FROM PS4-08-11CB-1601 TO PS4-08-85BT-1606</t>
  </si>
  <si>
    <t>T-00621-2668</t>
  </si>
  <si>
    <t>PS4-08-85BT-1607-CC01</t>
  </si>
  <si>
    <t>Cable FROM PS4-08-85CP-1601 TO PS4-08-85BT-1607</t>
  </si>
  <si>
    <t>T-00621-2669</t>
  </si>
  <si>
    <t>PS4-08-85BT-1607-CN01</t>
  </si>
  <si>
    <t>Cable FROM PS4-08-11CB-1601 TO PS4-08-85BT-1607</t>
  </si>
  <si>
    <t>T-00621-2670</t>
  </si>
  <si>
    <t>PS4-08-85BT-1608-CC01</t>
  </si>
  <si>
    <t>Cable FROM PS4-08-85CP-1601 TO PS4-08-85BT-1608</t>
  </si>
  <si>
    <t>T-00621-2671</t>
  </si>
  <si>
    <t>PS4-08-85BT-1608-CN01</t>
  </si>
  <si>
    <t>Cable FROM PS4-08-11CB-1601 TO PS4-08-85BT-1608</t>
  </si>
  <si>
    <t>T-00621-2672</t>
  </si>
  <si>
    <t>PS4-08-85BT-1609-CJ01</t>
  </si>
  <si>
    <t>Cable FROM PS4-08-85CP-1601 TO PS4-08-85BT-1609</t>
  </si>
  <si>
    <t>T-00621-2673</t>
  </si>
  <si>
    <t>PS4-08-85BT-1610-CJ01</t>
  </si>
  <si>
    <t>Cable FROM PS4-08-85CP-1601 TO PS4-08-85BT-1610</t>
  </si>
  <si>
    <t>T-00621-2674</t>
  </si>
  <si>
    <t>PS4-08-85BT-1611-CJ01</t>
  </si>
  <si>
    <t>Cable FROM PS4-08-85CP-1601 TO PS4-08-85BT-1611</t>
  </si>
  <si>
    <t>T-00621-2675</t>
  </si>
  <si>
    <t>PS4-08-85BT-1612-CJ01</t>
  </si>
  <si>
    <t>Cable FROM PS4-08-85CP-1601 TO PS4-08-85BT-1612</t>
  </si>
  <si>
    <t>T-00621-2676</t>
  </si>
  <si>
    <t>PS4-08-85BT-1613-CJ01</t>
  </si>
  <si>
    <t>Cable FROM PS4-08-85CP-1601 TO PS4-08-85BT-1613</t>
  </si>
  <si>
    <t>T-00621-2677</t>
  </si>
  <si>
    <t>PS4-08-85BT-1614-CJ01</t>
  </si>
  <si>
    <t>Cable FROM PS4-08-85CP-1601 TO PS4-08-85BT-1614</t>
  </si>
  <si>
    <t>T-00621-2678</t>
  </si>
  <si>
    <t>PS4-08-85BT-1901-CC01</t>
  </si>
  <si>
    <t>Cable FROM PS4-08-85CP-1901 TO PS4-08-85BT-1901</t>
  </si>
  <si>
    <t>T-00621-2679</t>
  </si>
  <si>
    <t>PS4-08-85BT-1901-CN01</t>
  </si>
  <si>
    <t>Cable FROM PS4-08-11CB-1901 TO PS4-08-85BT-1901</t>
  </si>
  <si>
    <t>T-00621-2680</t>
  </si>
  <si>
    <t>PS4-08-85BT-1902-CC01</t>
  </si>
  <si>
    <t>Cable FROM PS4-08-85CP-1901 TO PS4-08-85BT-1902</t>
  </si>
  <si>
    <t>T-00621-2681</t>
  </si>
  <si>
    <t>PS4-08-85BT-1902-CN01</t>
  </si>
  <si>
    <t>Cable FROM PS4-08-11CB-1901 TO PS4-08-85BT-1902</t>
  </si>
  <si>
    <t>T-00621-2682</t>
  </si>
  <si>
    <t>PS4-08-85BT-1903-CJ01</t>
  </si>
  <si>
    <t>Cable FROM PS4-08-85CP-1901 TO PS4-08-85BT-1903</t>
  </si>
  <si>
    <t>T-00621-2683</t>
  </si>
  <si>
    <t>PS4-08-85BT-1904-CJ01</t>
  </si>
  <si>
    <t>Cable FROM PS4-08-85CP-1901 TO PS4-08-85BT-1904</t>
  </si>
  <si>
    <t>T-00621-2684</t>
  </si>
  <si>
    <t>PS4-08-85BT-1905-CJ01</t>
  </si>
  <si>
    <t>Cable FROM PS4-08-85CP-1901 TO PS4-08-85BT-1905</t>
  </si>
  <si>
    <t>T-00621-2685</t>
  </si>
  <si>
    <t>PS4-08-85BT-1906-CJ01</t>
  </si>
  <si>
    <t>Cable FROM PS4-08-85CP-1901 TO PS4-08-85BT-1906</t>
  </si>
  <si>
    <t>T-00621-2686</t>
  </si>
  <si>
    <t>PS4-08-85BT-1907-CJ01</t>
  </si>
  <si>
    <t>Cable FROM PS4-08-85CP-1901 TO PS4-08-85BT-1907</t>
  </si>
  <si>
    <t>T-00621-2687</t>
  </si>
  <si>
    <t>PS4-08-85BT-1908-CC01</t>
  </si>
  <si>
    <t>Cable FROM PS4-08-85CP-1901 TO PS4-08-85BT-1908</t>
  </si>
  <si>
    <t>T-00621-2688</t>
  </si>
  <si>
    <t>PS4-08-85BT-1909-CJ01</t>
  </si>
  <si>
    <t>Cable FROM PS4-08-85CP-1901 TO PS4-08-85BT-1909</t>
  </si>
  <si>
    <t>T-00621-2689</t>
  </si>
  <si>
    <t>PS4-08-85CP-1201-CA01</t>
  </si>
  <si>
    <t>T-00621-2690</t>
  </si>
  <si>
    <t>PS4-08-85CP-1202-CA01</t>
  </si>
  <si>
    <t>T-00621-2691</t>
  </si>
  <si>
    <t>PS4-08-85CP-1501-CA01</t>
  </si>
  <si>
    <t>Cable FROM PS4-08-11CB-1501 TO PS4-08-85CP-1501</t>
  </si>
  <si>
    <t>T-00621-2692</t>
  </si>
  <si>
    <t>PS4-08-85CP-1601-CA01</t>
  </si>
  <si>
    <t>T-00621-2693</t>
  </si>
  <si>
    <t>PS4-08-85CP-1901-CA01</t>
  </si>
  <si>
    <t>Cable FROM PS4-08-11CB-1901 TO PS4-08-85CP-1901</t>
  </si>
  <si>
    <t>T-00621-2694</t>
  </si>
  <si>
    <t>PS4-08-85DC-0001-CJ01</t>
  </si>
  <si>
    <t>Cable FROM PS4-08-85BT-0017 TO PS4-08-85DC-0001</t>
  </si>
  <si>
    <t>T-00621-2695</t>
  </si>
  <si>
    <t>PS4-08-85DC-0002-CJ01</t>
  </si>
  <si>
    <t>Cable FROM PS4-08-85BT-0001 TO PS4-08-85DC-0002</t>
  </si>
  <si>
    <t>T-00621-2696</t>
  </si>
  <si>
    <t>PS4-08-85DC-0003-CJ01</t>
  </si>
  <si>
    <t>Cable FROM PS4-08-85BT-0019 TO PS4-08-85DC-0003</t>
  </si>
  <si>
    <t>T-00621-2697</t>
  </si>
  <si>
    <t>PS4-08-85DC-0004-CJ01</t>
  </si>
  <si>
    <t>Cable FROM PS4-08-85BT-0002 TO PS4-08-85DC-0004</t>
  </si>
  <si>
    <t>T-00621-2698</t>
  </si>
  <si>
    <t>PS4-08-85DC-0005-CJ01</t>
  </si>
  <si>
    <t>Cable FROM PS4-08-85BT-0003 TO PS4-08-85DC-0005</t>
  </si>
  <si>
    <t>T-00621-2699</t>
  </si>
  <si>
    <t>PS4-08-85DC-0006-CJ01</t>
  </si>
  <si>
    <t>Cable FROM PS4-08-85BT-0004 TO PS4-08-85DC-0006</t>
  </si>
  <si>
    <t>T-00621-2700</t>
  </si>
  <si>
    <t>PS4-08-85DC-0007-CJ01</t>
  </si>
  <si>
    <t>Cable FROM PS4-08-85BT-0005 TO PS4-08-85DC-0007</t>
  </si>
  <si>
    <t>T-00621-2701</t>
  </si>
  <si>
    <t>PS4-08-85DC-0008-CJ01</t>
  </si>
  <si>
    <t>Cable FROM PS4-08-85BT-0006 TO PS4-08-85DC-0008</t>
  </si>
  <si>
    <t>T-00621-2702</t>
  </si>
  <si>
    <t>PS4-08-85DC-0009-CJ01</t>
  </si>
  <si>
    <t>Cable FROM PS4-08-85BT-0007 TO PS4-08-85DC-0009</t>
  </si>
  <si>
    <t>T-00621-2703</t>
  </si>
  <si>
    <t>PS4-08-85DC-0010-CJ01</t>
  </si>
  <si>
    <t>Cable FROM PS4-08-85BT-0008 TO PS4-08-85DC-0010</t>
  </si>
  <si>
    <t>T-00621-2704</t>
  </si>
  <si>
    <t>PS4-08-85DC-0011-CJ01</t>
  </si>
  <si>
    <t>Cable FROM PS4-08-85BT-0010 TO PS4-08-85DC-0011</t>
  </si>
  <si>
    <t>T-00621-2705</t>
  </si>
  <si>
    <t>PS4-08-85DC-0012-CJ01</t>
  </si>
  <si>
    <t>Cable FROM PS4-08-85BT-0009 TO PS4-08-85DC-0012</t>
  </si>
  <si>
    <t>T-00621-2706</t>
  </si>
  <si>
    <t>PS4-08-85DC-0013-CJ01</t>
  </si>
  <si>
    <t>Cable FROM PS4-08-85BT-0012 TO PS4-08-85DC-0013</t>
  </si>
  <si>
    <t>T-00621-2707</t>
  </si>
  <si>
    <t>PS4-08-85DC-0014-CJ01</t>
  </si>
  <si>
    <t>Cable FROM PS4-08-85BT-0011 TO PS4-08-85DC-0014</t>
  </si>
  <si>
    <t>T-00621-2708</t>
  </si>
  <si>
    <t>PS4-08-85DC-0015-CJ01</t>
  </si>
  <si>
    <t>Cable FROM PS4-08-85BT-0013 TO PS4-08-85DC-0015</t>
  </si>
  <si>
    <t>T-00621-2709</t>
  </si>
  <si>
    <t>PS4-08-85DC-0016-CJ01</t>
  </si>
  <si>
    <t>Cable FROM PS4-08-85BT-0014 TO PS4-08-85DC-0016</t>
  </si>
  <si>
    <t>T-00621-2710</t>
  </si>
  <si>
    <t>PS4-08-85DC-0017-CJ01</t>
  </si>
  <si>
    <t>Cable FROM PS4-08-85BT-0015 TO PS4-08-85DC-0017</t>
  </si>
  <si>
    <t>T-00621-2711</t>
  </si>
  <si>
    <t>PS4-08-85DC-0018-CJ01</t>
  </si>
  <si>
    <t>Cable FROM PS4-08-85BT-0016 TO PS4-08-85DC-0018</t>
  </si>
  <si>
    <t>T-00621-2712</t>
  </si>
  <si>
    <t>PS4-08-85DC-0019-CJ01</t>
  </si>
  <si>
    <t>Cable FROM PS4-08-85BT-0024 TO PS4-08-85DC-0019</t>
  </si>
  <si>
    <t>T-00621-2713</t>
  </si>
  <si>
    <t>PS4-08-85DC-0021-CJ01</t>
  </si>
  <si>
    <t>Cable FROM PS4-08-85BT-0025 TO PS4-08-85DC-0021</t>
  </si>
  <si>
    <t>T-00621-2714</t>
  </si>
  <si>
    <t>PS4-08-85DC-0022-CJ01</t>
  </si>
  <si>
    <t>Cable FROM PS4-08-85BT-0026 TO PS4-08-85DC-0022</t>
  </si>
  <si>
    <t>T-00621-2715</t>
  </si>
  <si>
    <t>PS4-08-85DC-0023-CJ01</t>
  </si>
  <si>
    <t>Cable FROM PS4-08-85BT-0018 TO PS4-08-85DC-0023</t>
  </si>
  <si>
    <t>T-00621-2716</t>
  </si>
  <si>
    <t>PS4-08-85DC-0024-CJ01</t>
  </si>
  <si>
    <t>Cable FROM PS4-08-85BT-0001 TO PS4-08-85DC-0024</t>
  </si>
  <si>
    <t>T-00621-2717</t>
  </si>
  <si>
    <t>PS4-08-85DC-0025-CJ01</t>
  </si>
  <si>
    <t>Cable FROM PS4-08-85BT-0009 TO PS4-08-85DC-0025</t>
  </si>
  <si>
    <t>T-00621-2718</t>
  </si>
  <si>
    <t>PS4-08-85DC-0026-CJ01</t>
  </si>
  <si>
    <t>Cable FROM PS4-08-85BT-0024 TO PS4-08-85DC-0026</t>
  </si>
  <si>
    <t>T-00621-2719</t>
  </si>
  <si>
    <t>PS4-08-85DC-0027-CJ01</t>
  </si>
  <si>
    <t>Cable FROM PS4-08-85BT-0025 TO PS4-08-85DC-0027</t>
  </si>
  <si>
    <t>T-00621-2720</t>
  </si>
  <si>
    <t>PS4-08-85DC-0028-CJ01</t>
  </si>
  <si>
    <t>Cable FROM PS4-08-85BT-0026 TO PS4-08-85DC-0028</t>
  </si>
  <si>
    <t>T-00621-2721</t>
  </si>
  <si>
    <t>PS4-08-85DC-1201-CJ01</t>
  </si>
  <si>
    <t>Cable FROM PS4-08-85BT-1201 TO PS4-08-85DC-1201</t>
  </si>
  <si>
    <t>T-00621-2722</t>
  </si>
  <si>
    <t>PS4-08-85DC-1202-CJ01</t>
  </si>
  <si>
    <t>Cable FROM PS4-08-85BT-1202 TO PS4-08-85DC-1202</t>
  </si>
  <si>
    <t>T-00621-2723</t>
  </si>
  <si>
    <t>PS4-08-85DC-1203-CJ01</t>
  </si>
  <si>
    <t>Cable FROM PS4-08-85BT-1202 TO PS4-08-85DC-1203</t>
  </si>
  <si>
    <t>T-00621-2724</t>
  </si>
  <si>
    <t>PS4-08-85DC-1204-CJ01</t>
  </si>
  <si>
    <t>Cable FROM PS4-08-85BT-1203 TO PS4-08-85DC-1204</t>
  </si>
  <si>
    <t>T-00621-2725</t>
  </si>
  <si>
    <t>PS4-08-85DC-1205-CJ01</t>
  </si>
  <si>
    <t>Cable FROM PS4-08-85BT-1204 TO PS4-08-85DC-1205</t>
  </si>
  <si>
    <t>T-00621-2726</t>
  </si>
  <si>
    <t>PS4-08-85DC-1206-CJ01</t>
  </si>
  <si>
    <t>Cable FROM PS4-08-85BT-1204 TO PS4-08-85DC-1206</t>
  </si>
  <si>
    <t>T-00621-2727</t>
  </si>
  <si>
    <t>PS4-08-85DC-1207-CJ01</t>
  </si>
  <si>
    <t>Cable FROM PS4-08-85BT-1205 TO PS4-08-85DC-1207</t>
  </si>
  <si>
    <t>T-00621-2728</t>
  </si>
  <si>
    <t>PS4-08-85DC-1501-CJ01</t>
  </si>
  <si>
    <t>Cable FROM PS4-08-85BT-1501 TO PS4-08-85DC-1501</t>
  </si>
  <si>
    <t>T-00621-2729</t>
  </si>
  <si>
    <t>PS4-08-85DC-1502-CJ01</t>
  </si>
  <si>
    <t>Cable FROM PS4-08-85BT-1502 TO PS4-08-85DC-1502</t>
  </si>
  <si>
    <t>T-00621-2730</t>
  </si>
  <si>
    <t>PS4-08-85DC-1503-CJ01</t>
  </si>
  <si>
    <t>Cable FROM PS4-08-85BT-1503 TO PS4-08-85DC-1503</t>
  </si>
  <si>
    <t>T-00621-2731</t>
  </si>
  <si>
    <t>PS4-08-85DC-1601-CJ01</t>
  </si>
  <si>
    <t>Cable FROM PS4-08-85BT-1601 TO PS4-08-85DC-1601</t>
  </si>
  <si>
    <t>T-00621-2732</t>
  </si>
  <si>
    <t>PS4-08-85DC-1602-CJ01</t>
  </si>
  <si>
    <t>Cable FROM PS4-08-85BT-1602 TO PS4-08-85DC-1602</t>
  </si>
  <si>
    <t>T-00621-2733</t>
  </si>
  <si>
    <t>PS4-08-85DC-1603-CJ01</t>
  </si>
  <si>
    <t>Cable FROM PS4-08-85BT-1603 TO PS4-08-85DC-1603</t>
  </si>
  <si>
    <t>T-00621-2734</t>
  </si>
  <si>
    <t>PS4-08-85DC-1604-CJ01</t>
  </si>
  <si>
    <t>Cable FROM PS4-08-85BT-1603 TO PS4-08-85DC-1604</t>
  </si>
  <si>
    <t>T-00621-2735</t>
  </si>
  <si>
    <t>PS4-08-85DC-1605-CJ01</t>
  </si>
  <si>
    <t>Cable FROM PS4-08-85BT-1604 TO PS4-08-85DC-1605</t>
  </si>
  <si>
    <t>T-00621-2736</t>
  </si>
  <si>
    <t>PS4-08-85DC-1606-CJ01</t>
  </si>
  <si>
    <t>Cable FROM PS4-08-85BT-1604 TO PS4-08-85DC-1606</t>
  </si>
  <si>
    <t>T-00621-2737</t>
  </si>
  <si>
    <t>PS4-08-85DC-1607-CJ01</t>
  </si>
  <si>
    <t>Cable FROM PS4-08-85BT-1607 TO PS4-08-85DC-1607</t>
  </si>
  <si>
    <t>T-00621-2738</t>
  </si>
  <si>
    <t>PS4-08-85DC-1608-CJ01</t>
  </si>
  <si>
    <t>Cable FROM PS4-08-85BT-1606 TO PS4-08-85DC-1608</t>
  </si>
  <si>
    <t>T-00621-2739</t>
  </si>
  <si>
    <t>PS4-08-85DC-1609-CJ01</t>
  </si>
  <si>
    <t>Cable FROM PS4-08-85BT-1606 TO PS4-08-85DC-1609</t>
  </si>
  <si>
    <t>T-00621-2740</t>
  </si>
  <si>
    <t>PS4-08-85DC-1610-CJ01</t>
  </si>
  <si>
    <t>Cable FROM PS4-08-85BT-1614 TO PS4-08-85DC-1610</t>
  </si>
  <si>
    <t>T-00621-2741</t>
  </si>
  <si>
    <t>PS4-08-85DC-1611-CJ01</t>
  </si>
  <si>
    <t>Cable FROM PS4-08-85BT-1613 TO PS4-08-85DC-1611</t>
  </si>
  <si>
    <t>T-00621-2742</t>
  </si>
  <si>
    <t>PS4-08-85DC-1612-CJ01</t>
  </si>
  <si>
    <t>Cable FROM PS4-08-85BT-1613 TO PS4-08-85DC-1612</t>
  </si>
  <si>
    <t>T-00621-2743</t>
  </si>
  <si>
    <t>PS4-08-85DC-1613-CJ01</t>
  </si>
  <si>
    <t>Cable FROM PS4-08-85BT-1612 TO PS4-08-85DC-1613</t>
  </si>
  <si>
    <t>T-00621-2744</t>
  </si>
  <si>
    <t>PS4-08-85DC-1614-CJ01</t>
  </si>
  <si>
    <t>Cable FROM PS4-08-85BT-1611 TO PS4-08-85DC-1614</t>
  </si>
  <si>
    <t>T-00621-2745</t>
  </si>
  <si>
    <t>PS4-08-85DC-1615-CJ01</t>
  </si>
  <si>
    <t>Cable FROM PS4-08-85BT-1610 TO PS4-08-85DC-1615</t>
  </si>
  <si>
    <t>T-00621-2746</t>
  </si>
  <si>
    <t>PS4-08-85DC-1616-CJ01</t>
  </si>
  <si>
    <t>Cable FROM PS4-08-85BT-1609 TO PS4-08-85DC-1616</t>
  </si>
  <si>
    <t>T-00621-2747</t>
  </si>
  <si>
    <t>PS4-08-85DC-1617-CJ01</t>
  </si>
  <si>
    <t>Cable FROM PS4-08-85BT-1605 TO PS4-08-85DC-1617</t>
  </si>
  <si>
    <t>T-00621-2748</t>
  </si>
  <si>
    <t>PS4-08-85DC-1618-CJ01</t>
  </si>
  <si>
    <t>Cable FROM PS4-08-85BT-1608 TO PS4-08-85DC-1618</t>
  </si>
  <si>
    <t>T-00621-2749</t>
  </si>
  <si>
    <t>PS4-08-85DC-1901-CJ01</t>
  </si>
  <si>
    <t>Cable FROM PS4-08-85BT-1903 TO PS4-08-85DC-1901</t>
  </si>
  <si>
    <t>T-00621-2750</t>
  </si>
  <si>
    <t>PS4-08-85DC-1902-CJ01</t>
  </si>
  <si>
    <t>Cable FROM PS4-08-85BT-1903 TO PS4-08-85DC-1902</t>
  </si>
  <si>
    <t>T-00621-2751</t>
  </si>
  <si>
    <t>PS4-08-85DC-1903-CJ01</t>
  </si>
  <si>
    <t>Cable FROM PS4-08-85BT-1904 TO PS4-08-85DC-1903</t>
  </si>
  <si>
    <t>T-00621-2752</t>
  </si>
  <si>
    <t>PS4-08-85DC-1904-CJ01</t>
  </si>
  <si>
    <t>Cable FROM PS4-08-85BT-1904 TO PS4-08-85DC-1904</t>
  </si>
  <si>
    <t>T-00621-2753</t>
  </si>
  <si>
    <t>PS4-08-85DC-1905-CJ01</t>
  </si>
  <si>
    <t>Cable FROM PS4-08-85BT-1905 TO PS4-08-85DC-1905</t>
  </si>
  <si>
    <t>T-00621-2754</t>
  </si>
  <si>
    <t>PS4-08-85DC-1906-CJ01</t>
  </si>
  <si>
    <t>Cable FROM PS4-08-85BT-1905 TO PS4-08-85DC-1906</t>
  </si>
  <si>
    <t>T-00621-2755</t>
  </si>
  <si>
    <t>PS4-08-85DC-1907-CJ01</t>
  </si>
  <si>
    <t>Cable FROM PS4-08-85BT-1906 TO PS4-08-85DC-1907</t>
  </si>
  <si>
    <t>T-00621-2756</t>
  </si>
  <si>
    <t>PS4-08-85DC-1908-CJ01</t>
  </si>
  <si>
    <t>Cable FROM PS4-08-85BT-1906 TO PS4-08-85DC-1908</t>
  </si>
  <si>
    <t>T-00621-2757</t>
  </si>
  <si>
    <t>PS4-08-85DC-1909-CJ01</t>
  </si>
  <si>
    <t>Cable FROM PS4-08-85BT-1907 TO PS4-08-85DC-1909</t>
  </si>
  <si>
    <t>T-00621-2758</t>
  </si>
  <si>
    <t>PS4-08-85DC-1910-CJ01</t>
  </si>
  <si>
    <t>Cable FROM PS4-08-85BT-1907 TO PS4-08-85DC-1910</t>
  </si>
  <si>
    <t>T-00621-2759</t>
  </si>
  <si>
    <t>PS4-08-85DC-1911-CJ01</t>
  </si>
  <si>
    <t>Cable FROM PS4-08-85BT-1901 TO PS4-08-85DC-1911</t>
  </si>
  <si>
    <t>T-00621-2760</t>
  </si>
  <si>
    <t>PS4-08-85DC-1912-CJ01</t>
  </si>
  <si>
    <t>Cable FROM PS4-08-85BT-1902 TO PS4-08-85DC-1912</t>
  </si>
  <si>
    <t>T-00621-2761</t>
  </si>
  <si>
    <t>PS4-08-85DC-1913-CJ01</t>
  </si>
  <si>
    <t>Cable FROM PS4-08-85BT-1908 TO PS4-08-85DC-1913</t>
  </si>
  <si>
    <t>T-00621-2762</t>
  </si>
  <si>
    <t>PS4-08-85DC-1914-CJ01</t>
  </si>
  <si>
    <t>Cable FROM PS4-08-85BT-1908 TO PS4-08-85DC-1914</t>
  </si>
  <si>
    <t>T-00621-2763</t>
  </si>
  <si>
    <t>PS4-08-85DC-1915-CJ01</t>
  </si>
  <si>
    <t>Cable FROM PS4-08-85BT-1908 TO PS4-08-85DC-1915</t>
  </si>
  <si>
    <t>T-00621-2764</t>
  </si>
  <si>
    <t>PS4-08-85DC-1916-CJ01</t>
  </si>
  <si>
    <t>Cable FROM PS4-08-85BT-1909 TO PS4-08-85DC-1916</t>
  </si>
  <si>
    <t>T-00621-2765</t>
  </si>
  <si>
    <t>PS4-08-85ML-0001-CN01</t>
  </si>
  <si>
    <t>Cable FROM PS4-08-85BT-0017 TO PS4-08-85ML-0001</t>
  </si>
  <si>
    <t>T-00621-2766</t>
  </si>
  <si>
    <t>PS4-08-85ML-1201-CN01</t>
  </si>
  <si>
    <t>Cable FROM PS4-08-85BT-1201 TO PS4-08-85ML-1201</t>
  </si>
  <si>
    <t>T-00621-2767</t>
  </si>
  <si>
    <t>PS4-08-85ML-1202-CN01</t>
  </si>
  <si>
    <t>Cable FROM PS4-08-85BT-1202 TO PS4-08-85ML-1202</t>
  </si>
  <si>
    <t>T-00621-2768</t>
  </si>
  <si>
    <t>PS4-08-85ML-1203-CN01</t>
  </si>
  <si>
    <t>Cable FROM PS4-08-85BT-1203 TO PS4-08-85ML-1203</t>
  </si>
  <si>
    <t>T-00621-2769</t>
  </si>
  <si>
    <t>PS4-08-85ML-1204-CN01</t>
  </si>
  <si>
    <t>Cable FROM PS4-08-85BT-1205 TO PS4-08-85ML-1204</t>
  </si>
  <si>
    <t>T-00621-2770</t>
  </si>
  <si>
    <t>PS4-08-85ML-1501-CN01</t>
  </si>
  <si>
    <t>Cable FROM PS4-08-85BT-1503 TO PS4-08-85ML-1501</t>
  </si>
  <si>
    <t>T-00621-2771</t>
  </si>
  <si>
    <t>PS4-08-85ML-1601-CN01</t>
  </si>
  <si>
    <t>Cable FROM PS4-08-85BT-1603 TO PS4-08-85ML-1601</t>
  </si>
  <si>
    <t>T-00621-2772</t>
  </si>
  <si>
    <t>PS4-08-85ML-1602-CN01</t>
  </si>
  <si>
    <t>Cable FROM PS4-08-85BT-1605 TO PS4-08-85ML-1602</t>
  </si>
  <si>
    <t>T-00621-2773</t>
  </si>
  <si>
    <t>PS4-08-85ML-1603-CN01</t>
  </si>
  <si>
    <t>Cable FROM PS4-08-85BT-1606 TO PS4-08-85ML-1603</t>
  </si>
  <si>
    <t>T-00621-2774</t>
  </si>
  <si>
    <t>PS4-08-85ML-1604-CN01</t>
  </si>
  <si>
    <t>Cable FROM PS4-08-85BT-1608 TO PS4-08-85ML-1604</t>
  </si>
  <si>
    <t>T-00621-2775</t>
  </si>
  <si>
    <t>PS4-08-85ML-1605-CN01</t>
  </si>
  <si>
    <t>Cable FROM PS4-08-85BT-1607 TO PS4-08-85ML-1605</t>
  </si>
  <si>
    <t>T-00621-2776</t>
  </si>
  <si>
    <t>PS4-08-85ML-1901-CN01</t>
  </si>
  <si>
    <t>Cable FROM PS4-08-85BT-1901 TO PS4-08-85ML-1901</t>
  </si>
  <si>
    <t>T-00621-2777</t>
  </si>
  <si>
    <t>PS4-08-85ML-1902-CN01</t>
  </si>
  <si>
    <t>Cable FROM PS4-08-85BT-1902 TO PS4-08-85ML-1902</t>
  </si>
  <si>
    <t>T-00621-2778</t>
  </si>
  <si>
    <t>PS4-08-85PB-0001-CJ01</t>
  </si>
  <si>
    <t>Cable FROM PS4-08-85BT-0017 TO PS4-08-85PB-0001</t>
  </si>
  <si>
    <t>T-00621-2779</t>
  </si>
  <si>
    <t>PS4-08-85PB-1201-CJ01</t>
  </si>
  <si>
    <t>Cable FROM PS4-08-85BT-1201 TO PS4-08-85PB-1201</t>
  </si>
  <si>
    <t>T-00621-2780</t>
  </si>
  <si>
    <t>PS4-08-85PB-1202-CJ01</t>
  </si>
  <si>
    <t>Cable FROM PS4-08-85BT-1202 TO PS4-08-85PB-1202</t>
  </si>
  <si>
    <t>T-00621-2781</t>
  </si>
  <si>
    <t>PS4-08-85PB-1203-CJ01</t>
  </si>
  <si>
    <t>Cable FROM PS4-08-85BT-1203 TO PS4-08-85PB-1203</t>
  </si>
  <si>
    <t>T-00621-2782</t>
  </si>
  <si>
    <t>PS4-08-85PB-1204-CJ01</t>
  </si>
  <si>
    <t>Cable FROM PS4-08-85BT-1205 TO PS4-08-85PB-1204</t>
  </si>
  <si>
    <t>T-00621-2783</t>
  </si>
  <si>
    <t>PS4-08-85PB-1501-CJ01</t>
  </si>
  <si>
    <t>Cable FROM PS4-08-85CP-1501 TO PS4-08-85PB-1501</t>
  </si>
  <si>
    <t>T-00621-2784</t>
  </si>
  <si>
    <t>PS4-08-85PB-1601-CJ01</t>
  </si>
  <si>
    <t>Cable FROM PS4-08-85BT-1603 TO PS4-08-85PB-1601</t>
  </si>
  <si>
    <t>T-00621-2785</t>
  </si>
  <si>
    <t>PS4-08-85PB-1602-CJ01</t>
  </si>
  <si>
    <t>Cable FROM PS4-08-85BT-1605 TO PS4-08-85PB-1602</t>
  </si>
  <si>
    <t>T-00621-2786</t>
  </si>
  <si>
    <t>PS4-08-85PB-1603-CJ01</t>
  </si>
  <si>
    <t>Cable FROM PS4-08-85BT-1606 TO PS4-08-85PB-1603</t>
  </si>
  <si>
    <t>T-00621-2787</t>
  </si>
  <si>
    <t>PS4-08-85PB-1604-CJ01</t>
  </si>
  <si>
    <t>Cable FROM PS4-08-85BT-1607 TO PS4-08-85PB-1604</t>
  </si>
  <si>
    <t>T-00621-2788</t>
  </si>
  <si>
    <t>PS4-08-85PB-1605-CJ01</t>
  </si>
  <si>
    <t>Cable FROM PS4-08-85BT-1608 TO PS4-08-85PB-1605</t>
  </si>
  <si>
    <t>T-00621-2789</t>
  </si>
  <si>
    <t>PS4-08-85PB-1901-CJ01</t>
  </si>
  <si>
    <t>Cable FROM PS4-08-85BT-1901 TO PS4-08-85PB-1901</t>
  </si>
  <si>
    <t>T-00621-2790</t>
  </si>
  <si>
    <t>PS4-08-85PB-1902-CJ01</t>
  </si>
  <si>
    <t>Cable FROM PS4-08-85BT-1902 TO PS4-08-85PB-1902</t>
  </si>
  <si>
    <t>T-00621-2791</t>
  </si>
  <si>
    <t>PS4-82-MBA-0001-CC01</t>
  </si>
  <si>
    <t>Cable FROM PS4-08-85BT-0021 TO PS4-82-MBA-0001</t>
  </si>
  <si>
    <t>T-00621-2792</t>
  </si>
  <si>
    <t>PS4-82-MBA-0002-CC01</t>
  </si>
  <si>
    <t>Cable FROM PS4-08-85BT-0023 TO PS4-82-MBA-0002</t>
  </si>
  <si>
    <t>T-00621-2793</t>
  </si>
  <si>
    <t>PS4-82-MBA-0003-CC01</t>
  </si>
  <si>
    <t>Cable FROM PS4-08-85BT-0020 TO PS4-82-MBA-0003</t>
  </si>
  <si>
    <t>T-00621-2794</t>
  </si>
  <si>
    <t>PS4-82-MGV-0002-CC01</t>
  </si>
  <si>
    <t>Cable FROM PS4-08-85BT-0019 TO PS4-82-MGV-0002</t>
  </si>
  <si>
    <t>T-00621-2795</t>
  </si>
  <si>
    <t>PS4-82-MTL-0001-CC01</t>
  </si>
  <si>
    <t>Cable FROM PS4-08-85BT-0022 TO PS4-82-MTL-0001</t>
  </si>
  <si>
    <t>T-00624-0582</t>
  </si>
  <si>
    <t>TIX01a - RJ45 Cable (Both end by EITS)</t>
  </si>
  <si>
    <t>TM-00624</t>
  </si>
  <si>
    <t>T-00624-0583</t>
  </si>
  <si>
    <t>T-00624-0584</t>
  </si>
  <si>
    <t>T-00624-0585</t>
  </si>
  <si>
    <t>T-00624-0586</t>
  </si>
  <si>
    <t>T-00624-0587</t>
  </si>
  <si>
    <t>T-00624-0588</t>
  </si>
  <si>
    <t>T-00624-0589</t>
  </si>
  <si>
    <t>T-00624-0590</t>
  </si>
  <si>
    <t>T-00624-0591</t>
  </si>
  <si>
    <t>T-00624-0592</t>
  </si>
  <si>
    <t>T-00624-0593</t>
  </si>
  <si>
    <t>T-00624-0594</t>
  </si>
  <si>
    <t>T-00624-0595</t>
  </si>
  <si>
    <t>T-00624-0596</t>
  </si>
  <si>
    <t>T-00624-0597</t>
  </si>
  <si>
    <t>T-00624-0598</t>
  </si>
  <si>
    <t>T-00624-0599</t>
  </si>
  <si>
    <t>T-00624-0600</t>
  </si>
  <si>
    <t>T-00624-0601</t>
  </si>
  <si>
    <t>T-00624-0602</t>
  </si>
  <si>
    <t>T-00624-0603</t>
  </si>
  <si>
    <t>T-00624-0604</t>
  </si>
  <si>
    <t>T-00624-0605</t>
  </si>
  <si>
    <t>T-00624-0606</t>
  </si>
  <si>
    <t>T-00624-0607</t>
  </si>
  <si>
    <t>T-00624-0608</t>
  </si>
  <si>
    <t>T-00624-0609</t>
  </si>
  <si>
    <t>T-00624-0610</t>
  </si>
  <si>
    <t>T-00624-0611</t>
  </si>
  <si>
    <t>T-00624-0612</t>
  </si>
  <si>
    <t>T-00624-0613</t>
  </si>
  <si>
    <t>T-00624-0614</t>
  </si>
  <si>
    <t>T-00624-0615</t>
  </si>
  <si>
    <t>T-00624-0616</t>
  </si>
  <si>
    <t>T-00624-0617</t>
  </si>
  <si>
    <t>T-00624-0618</t>
  </si>
  <si>
    <t>T-00624-0619</t>
  </si>
  <si>
    <t>T-00624-0620</t>
  </si>
  <si>
    <t>T-00624-0621</t>
  </si>
  <si>
    <t>T-00624-0622</t>
  </si>
  <si>
    <t>T-00624-0623</t>
  </si>
  <si>
    <t>T-00624-0624</t>
  </si>
  <si>
    <t>T-00624-0625</t>
  </si>
  <si>
    <t>T-00624-0626</t>
  </si>
  <si>
    <t>T-00624-0627</t>
  </si>
  <si>
    <t>T-00624-0628</t>
  </si>
  <si>
    <t>T-00624-0629</t>
  </si>
  <si>
    <t>T-00624-0630</t>
  </si>
  <si>
    <t>T-00624-0631</t>
  </si>
  <si>
    <t>T-00624-0632</t>
  </si>
  <si>
    <t>T-00624-0633</t>
  </si>
  <si>
    <t>T-00624-0634</t>
  </si>
  <si>
    <t>T-00624-0635</t>
  </si>
  <si>
    <t>T-00624-0636</t>
  </si>
  <si>
    <t>T-00624-0637</t>
  </si>
  <si>
    <t>T-00624-0638</t>
  </si>
  <si>
    <t>T-00624-0639</t>
  </si>
  <si>
    <t>T-00624-0640</t>
  </si>
  <si>
    <t>T-00624-0641</t>
  </si>
  <si>
    <t>T-00624-0642</t>
  </si>
  <si>
    <t>T-00624-0643</t>
  </si>
  <si>
    <t>T-00624-0644</t>
  </si>
  <si>
    <t>T-00624-0645</t>
  </si>
  <si>
    <t>T-00624-0646</t>
  </si>
  <si>
    <t>T-00624-0647</t>
  </si>
  <si>
    <t>T-00624-0648</t>
  </si>
  <si>
    <t>T-00624-0649</t>
  </si>
  <si>
    <t>T-00624-0650</t>
  </si>
  <si>
    <t>T-00624-0651</t>
  </si>
  <si>
    <t>T-00624-0652</t>
  </si>
  <si>
    <t>T-00624-0653</t>
  </si>
  <si>
    <t>T-00624-0654</t>
  </si>
  <si>
    <t>T-00624-0655</t>
  </si>
  <si>
    <t>T-00624-0656</t>
  </si>
  <si>
    <t>T-00624-0657</t>
  </si>
  <si>
    <t>T-00624-0658</t>
  </si>
  <si>
    <t>T-00624-0659</t>
  </si>
  <si>
    <t>T-00624-0660</t>
  </si>
  <si>
    <t>T-00624-0661</t>
  </si>
  <si>
    <t>T-00624-0662</t>
  </si>
  <si>
    <t>T-00624-0663</t>
  </si>
  <si>
    <t>T-00624-0664</t>
  </si>
  <si>
    <t>T-00624-0665</t>
  </si>
  <si>
    <t>T-00624-0666</t>
  </si>
  <si>
    <t>T-00624-0667</t>
  </si>
  <si>
    <t>T-00624-0668</t>
  </si>
  <si>
    <t>T-00624-0669</t>
  </si>
  <si>
    <t>T-00624-0670</t>
  </si>
  <si>
    <t>T-00624-0671</t>
  </si>
  <si>
    <t>T-00624-0672</t>
  </si>
  <si>
    <t>T-00624-0673</t>
  </si>
  <si>
    <t>T-00624-0674</t>
  </si>
  <si>
    <t>T-00624-0675</t>
  </si>
  <si>
    <t>T-00624-0676</t>
  </si>
  <si>
    <t>T-00624-0677</t>
  </si>
  <si>
    <t>T-00624-0678</t>
  </si>
  <si>
    <t>T-00624-0679</t>
  </si>
  <si>
    <t>T-00624-0680</t>
  </si>
  <si>
    <t>T-00624-0681</t>
  </si>
  <si>
    <t>T-00624-0682</t>
  </si>
  <si>
    <t>T-00624-0683</t>
  </si>
  <si>
    <t>T-00624-0684</t>
  </si>
  <si>
    <t>T-00624-0685</t>
  </si>
  <si>
    <t>T-00624-0686</t>
  </si>
  <si>
    <t>T-00624-0687</t>
  </si>
  <si>
    <t>T-00624-0688</t>
  </si>
  <si>
    <t>T-00624-0689</t>
  </si>
  <si>
    <t>T-00624-0690</t>
  </si>
  <si>
    <t>T-00624-0691</t>
  </si>
  <si>
    <t>T-00624-0692</t>
  </si>
  <si>
    <t>T-00624-0693</t>
  </si>
  <si>
    <t>T-00624-0694</t>
  </si>
  <si>
    <t>T-00624-0695</t>
  </si>
  <si>
    <t>T-00624-0696</t>
  </si>
  <si>
    <t>T-00624-0697</t>
  </si>
  <si>
    <t>T-00624-0698</t>
  </si>
  <si>
    <t>T-00624-0699</t>
  </si>
  <si>
    <t>T-00624-0700</t>
  </si>
  <si>
    <t>T-00624-0701</t>
  </si>
  <si>
    <t>T-00624-0702</t>
  </si>
  <si>
    <t>T-00624-0703</t>
  </si>
  <si>
    <t>T-00624-0704</t>
  </si>
  <si>
    <t>T-00624-0705</t>
  </si>
  <si>
    <t>T-00624-0706</t>
  </si>
  <si>
    <t>T-00624-0707</t>
  </si>
  <si>
    <t>T-00624-0708</t>
  </si>
  <si>
    <t>T-00624-0709</t>
  </si>
  <si>
    <t>T-00624-0710</t>
  </si>
  <si>
    <t>T-00624-0711</t>
  </si>
  <si>
    <t>T-00624-0712</t>
  </si>
  <si>
    <t>T-00624-0713</t>
  </si>
  <si>
    <t>T-00624-0714</t>
  </si>
  <si>
    <t>T-00624-0715</t>
  </si>
  <si>
    <t>T-00624-0716</t>
  </si>
  <si>
    <t>T-00624-0717</t>
  </si>
  <si>
    <t>T-00624-0718</t>
  </si>
  <si>
    <t>T-00624-0719</t>
  </si>
  <si>
    <t>T-00624-0720</t>
  </si>
  <si>
    <t>T-00624-0721</t>
  </si>
  <si>
    <t>T-00624-0722</t>
  </si>
  <si>
    <t>T-00624-0723</t>
  </si>
  <si>
    <t>T-00624-0724</t>
  </si>
  <si>
    <t>T-00624-0725</t>
  </si>
  <si>
    <t>T-00624-0726</t>
  </si>
  <si>
    <t>T-00624-0727</t>
  </si>
  <si>
    <t>T-00624-0728</t>
  </si>
  <si>
    <t>T-00624-0729</t>
  </si>
  <si>
    <t>T-00624-0730</t>
  </si>
  <si>
    <t>T-00624-0731</t>
  </si>
  <si>
    <t>T-00624-0732</t>
  </si>
  <si>
    <t>T-00624-0733</t>
  </si>
  <si>
    <t>T-00624-0734</t>
  </si>
  <si>
    <t>T-00624-0735</t>
  </si>
  <si>
    <t>T-00624-0736</t>
  </si>
  <si>
    <t>T-00624-0737</t>
  </si>
  <si>
    <t>T-00624-0738</t>
  </si>
  <si>
    <t>T-00624-0739</t>
  </si>
  <si>
    <t>T-00624-0740</t>
  </si>
  <si>
    <t>T-00624-0741</t>
  </si>
  <si>
    <t>T-00624-0742</t>
  </si>
  <si>
    <t>T-00624-0743</t>
  </si>
  <si>
    <t>T-00624-0744</t>
  </si>
  <si>
    <t>T-00624-0745</t>
  </si>
  <si>
    <t>T-00624-0746</t>
  </si>
  <si>
    <t>T-00624-0747</t>
  </si>
  <si>
    <t>T-00624-0748</t>
  </si>
  <si>
    <t>T-00624-0749</t>
  </si>
  <si>
    <t>T-00624-0750</t>
  </si>
  <si>
    <t>T-00624-0751</t>
  </si>
  <si>
    <t>T-00624-0752</t>
  </si>
  <si>
    <t>T-00624-0753</t>
  </si>
  <si>
    <t>T-00624-0754</t>
  </si>
  <si>
    <t>T-00624-0755</t>
  </si>
  <si>
    <t>T-00624-0756</t>
  </si>
  <si>
    <t>T-00624-0757</t>
  </si>
  <si>
    <t>T-00624-0758</t>
  </si>
  <si>
    <t>T-00624-0759</t>
  </si>
  <si>
    <t>T-00624-0760</t>
  </si>
  <si>
    <t>T-00624-0761</t>
  </si>
  <si>
    <t>T-00624-0762</t>
  </si>
  <si>
    <t>T-00624-0763</t>
  </si>
  <si>
    <t>T-00624-0764</t>
  </si>
  <si>
    <t>T-00624-0765</t>
  </si>
  <si>
    <t>T-00624-0766</t>
  </si>
  <si>
    <r>
      <t xml:space="preserve">1.Transformer top up oil to be completed ,
</t>
    </r>
    <r>
      <rPr>
        <strike/>
        <sz val="11"/>
        <rFont val="Calibri"/>
        <family val="2"/>
      </rPr>
      <t>2.CCP1 to be finalise cable tray support in Transformer wall</t>
    </r>
  </si>
  <si>
    <r>
      <t xml:space="preserve">1.SRN-02017  ETA 29 0ctober(140 Mtr for Genset-B (6T X 0.75 IS/OS FL RTD)
2..Transformer top up oil to be completed ,
</t>
    </r>
    <r>
      <rPr>
        <strike/>
        <sz val="11"/>
        <rFont val="Calibri"/>
        <family val="2"/>
      </rPr>
      <t>3.CCP1 to be finalise cable tray support in Transformer wall</t>
    </r>
  </si>
  <si>
    <t xml:space="preserve">Cable LUG
(Hole dia Issue)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</si>
</sst>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strike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236">
    <xf numFmtId="0" fontId="0" fillId="0" borderId="0" xfId="0"/>
    <xf numFmtId="0" fontId="1" fillId="0" borderId="0" xfId="1"/>
    <xf numFmtId="0" fontId="1" fillId="0" borderId="0" xfId="1" applyAlignment="1">
      <alignment horizontal="center" wrapText="1"/>
    </xf>
    <xf numFmtId="0" fontId="1" fillId="0" borderId="0" xfId="1" applyAlignment="1">
      <alignment horizontal="center"/>
    </xf>
    <xf numFmtId="0" fontId="3" fillId="4" borderId="0" xfId="1" applyFont="1" applyFill="1" applyAlignment="1">
      <alignment horizontal="center"/>
    </xf>
    <xf numFmtId="3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0" xfId="1" applyNumberFormat="1"/>
    <xf numFmtId="164" fontId="3" fillId="4" borderId="0" xfId="1" applyNumberFormat="1" applyFont="1" applyFill="1" applyAlignment="1">
      <alignment horizontal="center"/>
    </xf>
    <xf numFmtId="0" fontId="1" fillId="0" borderId="0" xfId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5" fillId="7" borderId="8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3" xfId="1" applyBorder="1" applyAlignment="1">
      <alignment vertical="center"/>
    </xf>
    <xf numFmtId="3" fontId="1" fillId="0" borderId="9" xfId="1" applyNumberFormat="1" applyBorder="1" applyAlignment="1">
      <alignment horizontal="center" vertical="center"/>
    </xf>
    <xf numFmtId="3" fontId="1" fillId="0" borderId="10" xfId="1" applyNumberFormat="1" applyBorder="1" applyAlignment="1">
      <alignment horizontal="center" vertical="center"/>
    </xf>
    <xf numFmtId="164" fontId="1" fillId="0" borderId="10" xfId="1" applyNumberFormat="1" applyBorder="1" applyAlignment="1">
      <alignment horizontal="center" vertical="center"/>
    </xf>
    <xf numFmtId="3" fontId="1" fillId="0" borderId="11" xfId="1" applyNumberFormat="1" applyBorder="1" applyAlignment="1">
      <alignment horizontal="center" vertical="center"/>
    </xf>
    <xf numFmtId="164" fontId="1" fillId="0" borderId="2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/>
    </xf>
    <xf numFmtId="3" fontId="1" fillId="0" borderId="2" xfId="1" applyNumberFormat="1" applyBorder="1" applyAlignment="1">
      <alignment horizontal="center" vertical="center"/>
    </xf>
    <xf numFmtId="164" fontId="1" fillId="0" borderId="3" xfId="1" applyNumberFormat="1" applyBorder="1" applyAlignment="1">
      <alignment horizontal="center" vertical="center"/>
    </xf>
    <xf numFmtId="3" fontId="1" fillId="0" borderId="5" xfId="1" applyNumberForma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5" xfId="1" applyBorder="1" applyAlignment="1">
      <alignment horizontal="center" vertical="center" wrapText="1"/>
    </xf>
    <xf numFmtId="0" fontId="5" fillId="8" borderId="5" xfId="1" applyFont="1" applyFill="1" applyBorder="1" applyAlignment="1">
      <alignment horizontal="center" vertical="center" wrapText="1"/>
    </xf>
    <xf numFmtId="0" fontId="1" fillId="0" borderId="12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3" xfId="1" applyBorder="1" applyAlignment="1">
      <alignment vertical="center"/>
    </xf>
    <xf numFmtId="3" fontId="1" fillId="0" borderId="14" xfId="1" applyNumberFormat="1" applyBorder="1" applyAlignment="1">
      <alignment horizontal="center" vertical="center"/>
    </xf>
    <xf numFmtId="164" fontId="1" fillId="0" borderId="14" xfId="1" applyNumberFormat="1" applyBorder="1" applyAlignment="1">
      <alignment horizontal="center" vertical="center"/>
    </xf>
    <xf numFmtId="3" fontId="1" fillId="0" borderId="15" xfId="1" applyNumberFormat="1" applyBorder="1" applyAlignment="1">
      <alignment horizontal="center" vertical="center"/>
    </xf>
    <xf numFmtId="164" fontId="1" fillId="0" borderId="16" xfId="1" applyNumberFormat="1" applyBorder="1" applyAlignment="1">
      <alignment horizontal="center" vertical="center"/>
    </xf>
    <xf numFmtId="3" fontId="1" fillId="0" borderId="17" xfId="1" applyNumberFormat="1" applyBorder="1" applyAlignment="1">
      <alignment horizontal="center" vertical="center"/>
    </xf>
    <xf numFmtId="3" fontId="1" fillId="0" borderId="16" xfId="1" applyNumberFormat="1" applyBorder="1" applyAlignment="1">
      <alignment horizontal="center" vertical="center"/>
    </xf>
    <xf numFmtId="164" fontId="1" fillId="0" borderId="18" xfId="1" applyNumberFormat="1" applyBorder="1" applyAlignment="1">
      <alignment horizontal="center" vertical="center"/>
    </xf>
    <xf numFmtId="3" fontId="1" fillId="0" borderId="17" xfId="1" applyNumberFormat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6" xfId="1" applyBorder="1" applyAlignment="1">
      <alignment horizontal="center" vertical="center" wrapText="1"/>
    </xf>
    <xf numFmtId="0" fontId="5" fillId="8" borderId="13" xfId="1" applyFont="1" applyFill="1" applyBorder="1" applyAlignment="1">
      <alignment horizontal="center" vertical="center" wrapText="1"/>
    </xf>
    <xf numFmtId="0" fontId="5" fillId="8" borderId="5" xfId="1" applyFont="1" applyFill="1" applyBorder="1" applyAlignment="1">
      <alignment horizontal="center" vertical="center"/>
    </xf>
    <xf numFmtId="3" fontId="1" fillId="8" borderId="0" xfId="1" applyNumberFormat="1" applyFill="1" applyAlignment="1">
      <alignment horizontal="center"/>
    </xf>
    <xf numFmtId="164" fontId="1" fillId="8" borderId="19" xfId="1" applyNumberFormat="1" applyFill="1" applyBorder="1" applyAlignment="1">
      <alignment horizontal="center" vertical="center"/>
    </xf>
    <xf numFmtId="3" fontId="1" fillId="8" borderId="0" xfId="1" applyNumberFormat="1" applyFill="1" applyAlignment="1">
      <alignment horizontal="center" vertical="center"/>
    </xf>
    <xf numFmtId="164" fontId="1" fillId="8" borderId="20" xfId="1" applyNumberFormat="1" applyFill="1" applyBorder="1" applyAlignment="1">
      <alignment horizontal="center" vertical="center"/>
    </xf>
    <xf numFmtId="3" fontId="5" fillId="8" borderId="1" xfId="1" applyNumberFormat="1" applyFont="1" applyFill="1" applyBorder="1" applyAlignment="1">
      <alignment horizontal="center" vertical="center"/>
    </xf>
    <xf numFmtId="3" fontId="5" fillId="8" borderId="5" xfId="1" applyNumberFormat="1" applyFont="1" applyFill="1" applyBorder="1" applyAlignment="1">
      <alignment horizontal="center" vertical="center"/>
    </xf>
    <xf numFmtId="164" fontId="5" fillId="8" borderId="3" xfId="1" applyNumberFormat="1" applyFont="1" applyFill="1" applyBorder="1" applyAlignment="1">
      <alignment horizontal="center" vertical="center"/>
    </xf>
    <xf numFmtId="3" fontId="5" fillId="8" borderId="5" xfId="1" applyNumberFormat="1" applyFont="1" applyFill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5" xfId="1" applyNumberFormat="1" applyFont="1" applyBorder="1" applyAlignment="1">
      <alignment horizontal="center" vertical="center" wrapText="1"/>
    </xf>
    <xf numFmtId="3" fontId="5" fillId="8" borderId="3" xfId="1" applyNumberFormat="1" applyFont="1" applyFill="1" applyBorder="1" applyAlignment="1">
      <alignment horizontal="center" vertical="center" wrapText="1"/>
    </xf>
    <xf numFmtId="3" fontId="1" fillId="0" borderId="0" xfId="1" applyNumberFormat="1"/>
    <xf numFmtId="0" fontId="1" fillId="0" borderId="0" xfId="1" applyAlignment="1">
      <alignment horizontal="left"/>
    </xf>
    <xf numFmtId="0" fontId="5" fillId="5" borderId="5" xfId="1" applyFont="1" applyFill="1" applyBorder="1" applyAlignment="1">
      <alignment horizontal="left" vertical="center" wrapText="1"/>
    </xf>
    <xf numFmtId="0" fontId="5" fillId="7" borderId="21" xfId="1" applyFont="1" applyFill="1" applyBorder="1" applyAlignment="1">
      <alignment horizontal="center" vertical="center" wrapText="1"/>
    </xf>
    <xf numFmtId="0" fontId="5" fillId="7" borderId="22" xfId="1" applyFont="1" applyFill="1" applyBorder="1" applyAlignment="1">
      <alignment horizontal="center" vertical="center" wrapText="1"/>
    </xf>
    <xf numFmtId="0" fontId="5" fillId="7" borderId="23" xfId="1" applyFont="1" applyFill="1" applyBorder="1" applyAlignment="1">
      <alignment horizontal="center" vertical="center" wrapText="1"/>
    </xf>
    <xf numFmtId="0" fontId="1" fillId="6" borderId="5" xfId="1" applyFill="1" applyBorder="1" applyAlignment="1">
      <alignment horizontal="center" vertical="center"/>
    </xf>
    <xf numFmtId="0" fontId="1" fillId="6" borderId="5" xfId="1" applyFill="1" applyBorder="1" applyAlignment="1">
      <alignment horizontal="left" vertical="center"/>
    </xf>
    <xf numFmtId="0" fontId="1" fillId="9" borderId="21" xfId="1" applyFill="1" applyBorder="1" applyAlignment="1">
      <alignment horizontal="center"/>
    </xf>
    <xf numFmtId="0" fontId="1" fillId="9" borderId="22" xfId="1" applyFill="1" applyBorder="1" applyAlignment="1">
      <alignment horizontal="center"/>
    </xf>
    <xf numFmtId="0" fontId="1" fillId="9" borderId="23" xfId="1" applyFill="1" applyBorder="1" applyAlignment="1">
      <alignment horizontal="left" wrapText="1"/>
    </xf>
    <xf numFmtId="3" fontId="1" fillId="0" borderId="24" xfId="1" applyNumberFormat="1" applyBorder="1" applyAlignment="1">
      <alignment horizontal="center"/>
    </xf>
    <xf numFmtId="3" fontId="1" fillId="0" borderId="26" xfId="1" applyNumberFormat="1" applyBorder="1" applyAlignment="1">
      <alignment horizontal="center"/>
    </xf>
    <xf numFmtId="164" fontId="1" fillId="0" borderId="26" xfId="1" applyNumberFormat="1" applyBorder="1" applyAlignment="1">
      <alignment horizontal="center"/>
    </xf>
    <xf numFmtId="164" fontId="1" fillId="0" borderId="27" xfId="1" applyNumberFormat="1" applyBorder="1" applyAlignment="1">
      <alignment horizontal="center"/>
    </xf>
    <xf numFmtId="3" fontId="1" fillId="9" borderId="22" xfId="1" applyNumberFormat="1" applyFill="1" applyBorder="1" applyAlignment="1">
      <alignment horizontal="center"/>
    </xf>
    <xf numFmtId="3" fontId="1" fillId="9" borderId="23" xfId="1" applyNumberFormat="1" applyFill="1" applyBorder="1" applyAlignment="1">
      <alignment horizontal="center"/>
    </xf>
    <xf numFmtId="164" fontId="1" fillId="9" borderId="28" xfId="1" applyNumberFormat="1" applyFill="1" applyBorder="1" applyAlignment="1">
      <alignment horizontal="center"/>
    </xf>
    <xf numFmtId="0" fontId="1" fillId="9" borderId="29" xfId="1" applyFill="1" applyBorder="1" applyAlignment="1">
      <alignment horizontal="center" wrapText="1"/>
    </xf>
    <xf numFmtId="0" fontId="1" fillId="9" borderId="30" xfId="1" applyFill="1" applyBorder="1" applyAlignment="1">
      <alignment horizontal="center" wrapText="1"/>
    </xf>
    <xf numFmtId="0" fontId="1" fillId="9" borderId="20" xfId="1" applyFill="1" applyBorder="1" applyAlignment="1">
      <alignment horizontal="center" wrapText="1"/>
    </xf>
    <xf numFmtId="0" fontId="1" fillId="9" borderId="30" xfId="1" applyFill="1" applyBorder="1" applyAlignment="1">
      <alignment horizontal="center"/>
    </xf>
    <xf numFmtId="0" fontId="6" fillId="9" borderId="22" xfId="1" applyFont="1" applyFill="1" applyBorder="1" applyAlignment="1">
      <alignment horizontal="left"/>
    </xf>
    <xf numFmtId="0" fontId="1" fillId="0" borderId="29" xfId="1" applyBorder="1" applyAlignment="1">
      <alignment horizontal="center"/>
    </xf>
    <xf numFmtId="0" fontId="1" fillId="0" borderId="30" xfId="1" applyBorder="1" applyAlignment="1">
      <alignment horizontal="center"/>
    </xf>
    <xf numFmtId="0" fontId="1" fillId="0" borderId="20" xfId="1" applyBorder="1" applyAlignment="1">
      <alignment horizontal="left" wrapText="1"/>
    </xf>
    <xf numFmtId="3" fontId="1" fillId="0" borderId="19" xfId="1" applyNumberFormat="1" applyBorder="1" applyAlignment="1">
      <alignment horizontal="center"/>
    </xf>
    <xf numFmtId="164" fontId="1" fillId="0" borderId="19" xfId="1" applyNumberFormat="1" applyBorder="1" applyAlignment="1">
      <alignment horizontal="center"/>
    </xf>
    <xf numFmtId="164" fontId="1" fillId="0" borderId="32" xfId="1" applyNumberFormat="1" applyBorder="1" applyAlignment="1">
      <alignment horizontal="center"/>
    </xf>
    <xf numFmtId="3" fontId="1" fillId="0" borderId="30" xfId="1" applyNumberFormat="1" applyBorder="1" applyAlignment="1">
      <alignment horizontal="center"/>
    </xf>
    <xf numFmtId="3" fontId="1" fillId="0" borderId="20" xfId="1" applyNumberFormat="1" applyBorder="1" applyAlignment="1">
      <alignment horizontal="center"/>
    </xf>
    <xf numFmtId="164" fontId="1" fillId="0" borderId="33" xfId="1" applyNumberFormat="1" applyBorder="1" applyAlignment="1">
      <alignment horizontal="center"/>
    </xf>
    <xf numFmtId="0" fontId="1" fillId="10" borderId="29" xfId="1" applyFill="1" applyBorder="1" applyAlignment="1">
      <alignment horizontal="center" wrapText="1"/>
    </xf>
    <xf numFmtId="0" fontId="1" fillId="10" borderId="30" xfId="1" applyFill="1" applyBorder="1" applyAlignment="1">
      <alignment horizontal="center" wrapText="1"/>
    </xf>
    <xf numFmtId="0" fontId="1" fillId="10" borderId="20" xfId="1" applyFill="1" applyBorder="1" applyAlignment="1">
      <alignment horizontal="center" wrapText="1"/>
    </xf>
    <xf numFmtId="0" fontId="1" fillId="10" borderId="30" xfId="1" applyFill="1" applyBorder="1" applyAlignment="1">
      <alignment horizontal="center"/>
    </xf>
    <xf numFmtId="0" fontId="6" fillId="10" borderId="30" xfId="1" applyFont="1" applyFill="1" applyBorder="1" applyAlignment="1">
      <alignment horizontal="left"/>
    </xf>
    <xf numFmtId="0" fontId="1" fillId="9" borderId="29" xfId="1" applyFill="1" applyBorder="1" applyAlignment="1">
      <alignment horizontal="center"/>
    </xf>
    <xf numFmtId="0" fontId="1" fillId="9" borderId="20" xfId="1" applyFill="1" applyBorder="1" applyAlignment="1">
      <alignment horizontal="left" wrapText="1"/>
    </xf>
    <xf numFmtId="3" fontId="1" fillId="9" borderId="30" xfId="1" applyNumberFormat="1" applyFill="1" applyBorder="1" applyAlignment="1">
      <alignment horizontal="center"/>
    </xf>
    <xf numFmtId="3" fontId="1" fillId="9" borderId="20" xfId="1" applyNumberFormat="1" applyFill="1" applyBorder="1" applyAlignment="1">
      <alignment horizontal="center"/>
    </xf>
    <xf numFmtId="164" fontId="1" fillId="9" borderId="33" xfId="1" applyNumberFormat="1" applyFill="1" applyBorder="1" applyAlignment="1">
      <alignment horizontal="center"/>
    </xf>
    <xf numFmtId="0" fontId="6" fillId="9" borderId="30" xfId="1" applyFont="1" applyFill="1" applyBorder="1" applyAlignment="1">
      <alignment horizontal="left"/>
    </xf>
    <xf numFmtId="3" fontId="1" fillId="9" borderId="19" xfId="1" applyNumberFormat="1" applyFill="1" applyBorder="1" applyAlignment="1">
      <alignment horizontal="center"/>
    </xf>
    <xf numFmtId="164" fontId="1" fillId="9" borderId="19" xfId="1" applyNumberFormat="1" applyFill="1" applyBorder="1" applyAlignment="1">
      <alignment horizontal="center"/>
    </xf>
    <xf numFmtId="164" fontId="1" fillId="9" borderId="32" xfId="1" applyNumberFormat="1" applyFill="1" applyBorder="1" applyAlignment="1">
      <alignment horizontal="center"/>
    </xf>
    <xf numFmtId="0" fontId="1" fillId="11" borderId="29" xfId="1" applyFill="1" applyBorder="1" applyAlignment="1">
      <alignment horizontal="center"/>
    </xf>
    <xf numFmtId="0" fontId="1" fillId="11" borderId="30" xfId="1" applyFill="1" applyBorder="1" applyAlignment="1">
      <alignment horizontal="center"/>
    </xf>
    <xf numFmtId="0" fontId="1" fillId="11" borderId="20" xfId="1" applyFill="1" applyBorder="1" applyAlignment="1">
      <alignment horizontal="left" wrapText="1"/>
    </xf>
    <xf numFmtId="3" fontId="1" fillId="11" borderId="19" xfId="1" applyNumberFormat="1" applyFill="1" applyBorder="1" applyAlignment="1">
      <alignment horizontal="center"/>
    </xf>
    <xf numFmtId="164" fontId="1" fillId="11" borderId="19" xfId="1" applyNumberFormat="1" applyFill="1" applyBorder="1" applyAlignment="1">
      <alignment horizontal="center"/>
    </xf>
    <xf numFmtId="164" fontId="1" fillId="11" borderId="32" xfId="1" applyNumberFormat="1" applyFill="1" applyBorder="1" applyAlignment="1">
      <alignment horizontal="center"/>
    </xf>
    <xf numFmtId="3" fontId="1" fillId="11" borderId="30" xfId="1" applyNumberFormat="1" applyFill="1" applyBorder="1" applyAlignment="1">
      <alignment horizontal="center"/>
    </xf>
    <xf numFmtId="3" fontId="1" fillId="11" borderId="20" xfId="1" applyNumberFormat="1" applyFill="1" applyBorder="1" applyAlignment="1">
      <alignment horizontal="center"/>
    </xf>
    <xf numFmtId="164" fontId="1" fillId="11" borderId="33" xfId="1" applyNumberFormat="1" applyFill="1" applyBorder="1" applyAlignment="1">
      <alignment horizontal="center"/>
    </xf>
    <xf numFmtId="0" fontId="1" fillId="0" borderId="29" xfId="1" applyBorder="1" applyAlignment="1">
      <alignment horizontal="center" vertical="center"/>
    </xf>
    <xf numFmtId="0" fontId="1" fillId="0" borderId="30" xfId="1" applyBorder="1" applyAlignment="1">
      <alignment horizontal="center" vertical="center"/>
    </xf>
    <xf numFmtId="0" fontId="1" fillId="0" borderId="20" xfId="1" applyBorder="1" applyAlignment="1">
      <alignment horizontal="left" vertical="center" wrapText="1"/>
    </xf>
    <xf numFmtId="3" fontId="1" fillId="0" borderId="19" xfId="1" applyNumberFormat="1" applyBorder="1" applyAlignment="1">
      <alignment horizontal="center" vertical="center"/>
    </xf>
    <xf numFmtId="164" fontId="1" fillId="0" borderId="19" xfId="1" applyNumberFormat="1" applyBorder="1" applyAlignment="1">
      <alignment horizontal="center" vertical="center"/>
    </xf>
    <xf numFmtId="164" fontId="1" fillId="0" borderId="32" xfId="1" applyNumberFormat="1" applyBorder="1" applyAlignment="1">
      <alignment horizontal="center" vertical="center"/>
    </xf>
    <xf numFmtId="3" fontId="1" fillId="0" borderId="30" xfId="1" applyNumberFormat="1" applyBorder="1" applyAlignment="1">
      <alignment horizontal="center" vertical="center"/>
    </xf>
    <xf numFmtId="3" fontId="1" fillId="0" borderId="20" xfId="1" applyNumberFormat="1" applyBorder="1" applyAlignment="1">
      <alignment horizontal="center" vertical="center"/>
    </xf>
    <xf numFmtId="164" fontId="1" fillId="0" borderId="33" xfId="1" applyNumberFormat="1" applyBorder="1" applyAlignment="1">
      <alignment horizontal="center" vertical="center"/>
    </xf>
    <xf numFmtId="0" fontId="1" fillId="10" borderId="29" xfId="1" applyFill="1" applyBorder="1" applyAlignment="1">
      <alignment horizontal="center" vertical="center" wrapText="1"/>
    </xf>
    <xf numFmtId="0" fontId="1" fillId="10" borderId="30" xfId="1" applyFill="1" applyBorder="1" applyAlignment="1">
      <alignment horizontal="center" vertical="center" wrapText="1"/>
    </xf>
    <xf numFmtId="0" fontId="1" fillId="10" borderId="20" xfId="1" applyFill="1" applyBorder="1" applyAlignment="1">
      <alignment horizontal="center" vertical="center" wrapText="1"/>
    </xf>
    <xf numFmtId="0" fontId="1" fillId="10" borderId="30" xfId="1" applyFill="1" applyBorder="1" applyAlignment="1">
      <alignment horizontal="center" vertical="center"/>
    </xf>
    <xf numFmtId="0" fontId="6" fillId="10" borderId="30" xfId="1" applyFont="1" applyFill="1" applyBorder="1" applyAlignment="1">
      <alignment horizontal="left" vertical="center" wrapText="1"/>
    </xf>
    <xf numFmtId="0" fontId="1" fillId="9" borderId="29" xfId="1" applyFill="1" applyBorder="1" applyAlignment="1">
      <alignment horizontal="center" vertical="center"/>
    </xf>
    <xf numFmtId="0" fontId="1" fillId="9" borderId="30" xfId="1" applyFill="1" applyBorder="1" applyAlignment="1">
      <alignment horizontal="center" vertical="center"/>
    </xf>
    <xf numFmtId="0" fontId="1" fillId="9" borderId="20" xfId="1" applyFill="1" applyBorder="1" applyAlignment="1">
      <alignment horizontal="left" vertical="center" wrapText="1"/>
    </xf>
    <xf numFmtId="3" fontId="1" fillId="9" borderId="19" xfId="1" applyNumberFormat="1" applyFill="1" applyBorder="1" applyAlignment="1">
      <alignment horizontal="center" vertical="center"/>
    </xf>
    <xf numFmtId="164" fontId="1" fillId="9" borderId="19" xfId="1" applyNumberFormat="1" applyFill="1" applyBorder="1" applyAlignment="1">
      <alignment horizontal="center" vertical="center"/>
    </xf>
    <xf numFmtId="164" fontId="1" fillId="9" borderId="32" xfId="1" applyNumberFormat="1" applyFill="1" applyBorder="1" applyAlignment="1">
      <alignment horizontal="center" vertical="center"/>
    </xf>
    <xf numFmtId="3" fontId="1" fillId="9" borderId="30" xfId="1" applyNumberFormat="1" applyFill="1" applyBorder="1" applyAlignment="1">
      <alignment horizontal="center" vertical="center"/>
    </xf>
    <xf numFmtId="3" fontId="1" fillId="9" borderId="20" xfId="1" applyNumberFormat="1" applyFill="1" applyBorder="1" applyAlignment="1">
      <alignment horizontal="center" vertical="center"/>
    </xf>
    <xf numFmtId="164" fontId="1" fillId="9" borderId="33" xfId="1" applyNumberFormat="1" applyFill="1" applyBorder="1" applyAlignment="1">
      <alignment horizontal="center" vertical="center"/>
    </xf>
    <xf numFmtId="0" fontId="1" fillId="9" borderId="29" xfId="1" applyFill="1" applyBorder="1" applyAlignment="1">
      <alignment horizontal="center" vertical="center" wrapText="1"/>
    </xf>
    <xf numFmtId="0" fontId="1" fillId="9" borderId="30" xfId="1" applyFill="1" applyBorder="1" applyAlignment="1">
      <alignment horizontal="center" vertical="center" wrapText="1"/>
    </xf>
    <xf numFmtId="0" fontId="1" fillId="9" borderId="20" xfId="1" applyFill="1" applyBorder="1" applyAlignment="1">
      <alignment horizontal="center" vertical="center" wrapText="1"/>
    </xf>
    <xf numFmtId="0" fontId="6" fillId="9" borderId="30" xfId="1" applyFont="1" applyFill="1" applyBorder="1" applyAlignment="1">
      <alignment horizontal="left" vertical="center"/>
    </xf>
    <xf numFmtId="0" fontId="1" fillId="0" borderId="20" xfId="2" applyBorder="1" applyAlignment="1">
      <alignment horizontal="left" vertical="center"/>
    </xf>
    <xf numFmtId="0" fontId="1" fillId="0" borderId="29" xfId="1" applyBorder="1" applyAlignment="1">
      <alignment vertical="center"/>
    </xf>
    <xf numFmtId="0" fontId="1" fillId="0" borderId="20" xfId="1" applyBorder="1" applyAlignment="1">
      <alignment vertical="center"/>
    </xf>
    <xf numFmtId="0" fontId="1" fillId="0" borderId="30" xfId="1" applyBorder="1" applyAlignment="1">
      <alignment vertical="center"/>
    </xf>
    <xf numFmtId="164" fontId="1" fillId="0" borderId="30" xfId="1" applyNumberFormat="1" applyBorder="1" applyAlignment="1">
      <alignment horizontal="right" vertical="center"/>
    </xf>
    <xf numFmtId="0" fontId="6" fillId="0" borderId="34" xfId="1" applyFont="1" applyBorder="1" applyAlignment="1">
      <alignment horizontal="left" vertical="center"/>
    </xf>
    <xf numFmtId="0" fontId="1" fillId="0" borderId="35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37" xfId="1" applyBorder="1" applyAlignment="1">
      <alignment horizontal="left" vertical="center" wrapText="1"/>
    </xf>
    <xf numFmtId="3" fontId="1" fillId="0" borderId="38" xfId="1" applyNumberFormat="1" applyBorder="1" applyAlignment="1">
      <alignment horizontal="center" vertical="center"/>
    </xf>
    <xf numFmtId="164" fontId="1" fillId="0" borderId="38" xfId="1" applyNumberFormat="1" applyBorder="1" applyAlignment="1">
      <alignment horizontal="center" vertical="center"/>
    </xf>
    <xf numFmtId="164" fontId="1" fillId="0" borderId="39" xfId="1" applyNumberFormat="1" applyBorder="1" applyAlignment="1">
      <alignment horizontal="center" vertical="center"/>
    </xf>
    <xf numFmtId="3" fontId="1" fillId="0" borderId="36" xfId="1" applyNumberFormat="1" applyBorder="1" applyAlignment="1">
      <alignment horizontal="center" vertical="center"/>
    </xf>
    <xf numFmtId="3" fontId="1" fillId="0" borderId="37" xfId="1" applyNumberFormat="1" applyBorder="1" applyAlignment="1">
      <alignment horizontal="center" vertical="center"/>
    </xf>
    <xf numFmtId="164" fontId="1" fillId="0" borderId="40" xfId="1" applyNumberFormat="1" applyBorder="1" applyAlignment="1">
      <alignment horizontal="center" vertical="center"/>
    </xf>
    <xf numFmtId="0" fontId="1" fillId="0" borderId="41" xfId="1" applyBorder="1" applyAlignment="1">
      <alignment vertical="center"/>
    </xf>
    <xf numFmtId="0" fontId="1" fillId="0" borderId="34" xfId="1" applyBorder="1" applyAlignment="1">
      <alignment vertical="center"/>
    </xf>
    <xf numFmtId="0" fontId="1" fillId="0" borderId="42" xfId="1" applyBorder="1" applyAlignment="1">
      <alignment vertical="center"/>
    </xf>
    <xf numFmtId="164" fontId="1" fillId="0" borderId="34" xfId="1" applyNumberFormat="1" applyBorder="1" applyAlignment="1">
      <alignment horizontal="right" vertical="center"/>
    </xf>
    <xf numFmtId="0" fontId="1" fillId="0" borderId="36" xfId="1" applyBorder="1" applyAlignment="1">
      <alignment horizontal="left" vertical="center"/>
    </xf>
    <xf numFmtId="3" fontId="5" fillId="8" borderId="12" xfId="1" applyNumberFormat="1" applyFont="1" applyFill="1" applyBorder="1" applyAlignment="1">
      <alignment horizontal="center" vertical="center"/>
    </xf>
    <xf numFmtId="3" fontId="5" fillId="8" borderId="6" xfId="1" applyNumberFormat="1" applyFont="1" applyFill="1" applyBorder="1" applyAlignment="1">
      <alignment horizontal="center" vertical="center"/>
    </xf>
    <xf numFmtId="164" fontId="5" fillId="8" borderId="13" xfId="1" applyNumberFormat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 wrapText="1"/>
    </xf>
    <xf numFmtId="0" fontId="5" fillId="8" borderId="2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5" fillId="12" borderId="5" xfId="1" applyFont="1" applyFill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1" fillId="0" borderId="0" xfId="1" applyNumberFormat="1" applyAlignment="1">
      <alignment vertical="center"/>
    </xf>
    <xf numFmtId="3" fontId="1" fillId="0" borderId="0" xfId="1" applyNumberFormat="1" applyAlignment="1">
      <alignment horizontal="center" wrapText="1"/>
    </xf>
    <xf numFmtId="3" fontId="1" fillId="0" borderId="0" xfId="1" applyNumberFormat="1" applyAlignment="1">
      <alignment horizontal="left"/>
    </xf>
    <xf numFmtId="0" fontId="5" fillId="7" borderId="5" xfId="1" applyFont="1" applyFill="1" applyBorder="1" applyAlignment="1">
      <alignment horizontal="center" vertical="center" wrapText="1"/>
    </xf>
    <xf numFmtId="0" fontId="5" fillId="7" borderId="28" xfId="1" applyFont="1" applyFill="1" applyBorder="1" applyAlignment="1">
      <alignment horizontal="center" vertical="center" wrapText="1"/>
    </xf>
    <xf numFmtId="0" fontId="1" fillId="0" borderId="21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4" xfId="1" applyBorder="1"/>
    <xf numFmtId="3" fontId="1" fillId="0" borderId="45" xfId="1" applyNumberFormat="1" applyBorder="1" applyAlignment="1">
      <alignment horizontal="center"/>
    </xf>
    <xf numFmtId="3" fontId="1" fillId="0" borderId="25" xfId="1" applyNumberFormat="1" applyBorder="1" applyAlignment="1">
      <alignment horizontal="center"/>
    </xf>
    <xf numFmtId="164" fontId="1" fillId="0" borderId="23" xfId="1" applyNumberFormat="1" applyBorder="1" applyAlignment="1">
      <alignment horizontal="center"/>
    </xf>
    <xf numFmtId="3" fontId="1" fillId="0" borderId="22" xfId="1" applyNumberFormat="1" applyBorder="1" applyAlignment="1">
      <alignment horizontal="center"/>
    </xf>
    <xf numFmtId="3" fontId="1" fillId="0" borderId="23" xfId="1" applyNumberFormat="1" applyBorder="1" applyAlignment="1">
      <alignment horizontal="center"/>
    </xf>
    <xf numFmtId="164" fontId="1" fillId="0" borderId="28" xfId="1" applyNumberFormat="1" applyBorder="1" applyAlignment="1">
      <alignment horizontal="center"/>
    </xf>
    <xf numFmtId="3" fontId="1" fillId="0" borderId="29" xfId="1" applyNumberFormat="1" applyBorder="1" applyAlignment="1">
      <alignment horizontal="center" wrapText="1"/>
    </xf>
    <xf numFmtId="0" fontId="1" fillId="0" borderId="30" xfId="1" applyBorder="1" applyAlignment="1">
      <alignment horizontal="center" wrapText="1"/>
    </xf>
    <xf numFmtId="0" fontId="1" fillId="0" borderId="16" xfId="1" applyBorder="1" applyAlignment="1">
      <alignment horizontal="center" wrapText="1"/>
    </xf>
    <xf numFmtId="0" fontId="1" fillId="0" borderId="17" xfId="1" applyBorder="1" applyAlignment="1">
      <alignment horizontal="center" wrapText="1"/>
    </xf>
    <xf numFmtId="0" fontId="1" fillId="0" borderId="33" xfId="1" applyBorder="1" applyAlignment="1">
      <alignment horizontal="center" wrapText="1"/>
    </xf>
    <xf numFmtId="3" fontId="1" fillId="0" borderId="31" xfId="1" applyNumberFormat="1" applyBorder="1" applyAlignment="1">
      <alignment horizontal="center"/>
    </xf>
    <xf numFmtId="164" fontId="1" fillId="0" borderId="20" xfId="1" applyNumberFormat="1" applyBorder="1" applyAlignment="1">
      <alignment horizontal="center"/>
    </xf>
    <xf numFmtId="0" fontId="1" fillId="0" borderId="20" xfId="1" applyBorder="1" applyAlignment="1">
      <alignment horizontal="center" wrapText="1"/>
    </xf>
    <xf numFmtId="0" fontId="7" fillId="0" borderId="44" xfId="1" applyFont="1" applyBorder="1"/>
    <xf numFmtId="3" fontId="1" fillId="0" borderId="38" xfId="1" applyNumberFormat="1" applyBorder="1" applyAlignment="1">
      <alignment horizontal="center"/>
    </xf>
    <xf numFmtId="164" fontId="1" fillId="0" borderId="38" xfId="1" applyNumberFormat="1" applyBorder="1" applyAlignment="1">
      <alignment horizontal="center"/>
    </xf>
    <xf numFmtId="3" fontId="1" fillId="0" borderId="46" xfId="1" applyNumberFormat="1" applyBorder="1" applyAlignment="1">
      <alignment horizontal="center"/>
    </xf>
    <xf numFmtId="3" fontId="1" fillId="0" borderId="34" xfId="1" applyNumberFormat="1" applyBorder="1" applyAlignment="1">
      <alignment horizontal="center"/>
    </xf>
    <xf numFmtId="3" fontId="1" fillId="0" borderId="42" xfId="1" applyNumberFormat="1" applyBorder="1" applyAlignment="1">
      <alignment horizontal="center"/>
    </xf>
    <xf numFmtId="164" fontId="1" fillId="0" borderId="47" xfId="1" applyNumberFormat="1" applyBorder="1" applyAlignment="1">
      <alignment horizontal="center"/>
    </xf>
    <xf numFmtId="3" fontId="1" fillId="0" borderId="41" xfId="1" applyNumberFormat="1" applyBorder="1" applyAlignment="1">
      <alignment horizontal="center" wrapText="1"/>
    </xf>
    <xf numFmtId="0" fontId="1" fillId="0" borderId="34" xfId="1" applyBorder="1" applyAlignment="1">
      <alignment horizontal="center" wrapText="1"/>
    </xf>
    <xf numFmtId="0" fontId="1" fillId="0" borderId="42" xfId="1" applyBorder="1" applyAlignment="1">
      <alignment horizontal="center" wrapText="1"/>
    </xf>
    <xf numFmtId="0" fontId="1" fillId="0" borderId="47" xfId="1" applyBorder="1" applyAlignment="1">
      <alignment horizontal="center" wrapText="1"/>
    </xf>
    <xf numFmtId="3" fontId="1" fillId="0" borderId="0" xfId="1" applyNumberFormat="1" applyAlignment="1">
      <alignment horizontal="center" vertical="center"/>
    </xf>
    <xf numFmtId="164" fontId="1" fillId="0" borderId="20" xfId="1" applyNumberForma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9" fillId="2" borderId="43" xfId="3" applyFont="1" applyFill="1" applyBorder="1"/>
    <xf numFmtId="0" fontId="8" fillId="0" borderId="0" xfId="3"/>
    <xf numFmtId="22" fontId="8" fillId="0" borderId="0" xfId="3" applyNumberFormat="1"/>
    <xf numFmtId="0" fontId="2" fillId="3" borderId="0" xfId="1" applyFont="1" applyFill="1"/>
    <xf numFmtId="0" fontId="1" fillId="0" borderId="0" xfId="1"/>
    <xf numFmtId="0" fontId="1" fillId="0" borderId="0" xfId="1" applyAlignment="1">
      <alignment wrapText="1"/>
    </xf>
    <xf numFmtId="0" fontId="4" fillId="5" borderId="1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/>
    </xf>
    <xf numFmtId="0" fontId="4" fillId="5" borderId="3" xfId="1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1" fillId="0" borderId="30" xfId="1" applyFill="1" applyBorder="1" applyAlignment="1">
      <alignment horizontal="center" vertical="center"/>
    </xf>
    <xf numFmtId="0" fontId="1" fillId="9" borderId="33" xfId="1" applyFill="1" applyBorder="1" applyAlignment="1">
      <alignment horizontal="center"/>
    </xf>
    <xf numFmtId="0" fontId="1" fillId="10" borderId="33" xfId="1" applyFill="1" applyBorder="1" applyAlignment="1">
      <alignment horizontal="center"/>
    </xf>
    <xf numFmtId="0" fontId="1" fillId="10" borderId="33" xfId="1" applyFill="1" applyBorder="1" applyAlignment="1">
      <alignment horizontal="center" vertical="center"/>
    </xf>
    <xf numFmtId="0" fontId="1" fillId="9" borderId="33" xfId="1" applyFill="1" applyBorder="1" applyAlignment="1">
      <alignment horizontal="center" vertical="center"/>
    </xf>
    <xf numFmtId="0" fontId="1" fillId="0" borderId="33" xfId="1" applyBorder="1" applyAlignment="1">
      <alignment vertical="center"/>
    </xf>
    <xf numFmtId="0" fontId="1" fillId="0" borderId="47" xfId="1" applyBorder="1" applyAlignment="1">
      <alignment vertical="center"/>
    </xf>
    <xf numFmtId="0" fontId="1" fillId="0" borderId="34" xfId="1" applyFill="1" applyBorder="1" applyAlignment="1">
      <alignment horizontal="center" vertical="center"/>
    </xf>
  </cellXfs>
  <cellStyles count="4">
    <cellStyle name="Normal" xfId="0" builtinId="0"/>
    <cellStyle name="Normal 2" xfId="1" xr:uid="{C2D5CE1F-9B5A-44C7-B16B-99EA02CBBC23}"/>
    <cellStyle name="Normal 5" xfId="2" xr:uid="{63C27069-0AA4-433B-B301-7A9F3FFD79B7}"/>
    <cellStyle name="Normal 6" xfId="3" xr:uid="{6C6D8497-8E26-4F41-A561-194D05835624}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21\Desktop\Mantrac%20Priority%20Sub-System%20RFC%20status.xlsx" TargetMode="External"/><Relationship Id="rId1" Type="http://schemas.openxmlformats.org/officeDocument/2006/relationships/externalLinkPath" Target="Mantrac%20Priority%20Sub-System%20RFC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Punch List"/>
      <sheetName val="All Subsystem Full Rows"/>
      <sheetName val="Subsystem Total Summary (2)"/>
      <sheetName val="Subsystem Total Summary (3)"/>
      <sheetName val="Exported from SC"/>
      <sheetName val="All Subsystem Full Rows (2)"/>
      <sheetName val="Subsystem Total Summary (4)"/>
      <sheetName val="Exported from SC (2)"/>
      <sheetName val="Subsystem Total Summary (5)"/>
      <sheetName val="Exported from SC (3)"/>
      <sheetName val="Subsystem Total Summary (6)"/>
      <sheetName val="Sheet11"/>
      <sheetName val="Subsystem Total Summary (7)"/>
      <sheetName val="Exported from SC (4)"/>
      <sheetName val="Sheet11 (2)"/>
      <sheetName val="Subsystem Total Summary (8)"/>
      <sheetName val="Exported from SC (5)"/>
      <sheetName val="Subsystem Total Summary (9)"/>
      <sheetName val="Exported from SC (6)"/>
      <sheetName val="Sheet11 (3)"/>
      <sheetName val="Subsystem Total Summary (10)"/>
      <sheetName val="Exported from SC (7)"/>
      <sheetName val="Sheet11 (4)"/>
      <sheetName val="Exported from SC (8)"/>
      <sheetName val="Priority-1"/>
      <sheetName val="Priority-2"/>
      <sheetName val="Exported from SC (9)"/>
      <sheetName val="Priority-1 (2)"/>
      <sheetName val="Priority-2 (2)"/>
      <sheetName val="Priority-1 (3)"/>
      <sheetName val="Priority-2 (3)"/>
      <sheetName val="Exported from SC (10)"/>
      <sheetName val="Exported from SC (11)"/>
      <sheetName val="Priority-3 (4)EDG"/>
      <sheetName val="Priority-3 (4)EDG (2)"/>
      <sheetName val="Priority-1 (4)"/>
      <sheetName val="Priority-2 (4)"/>
      <sheetName val="Exported from SC (12)"/>
      <sheetName val="Priority-3 (4)EDG (3)"/>
      <sheetName val="Priority-1 (5)"/>
      <sheetName val="Priority-2 (5)"/>
      <sheetName val="Exported from SC (13)"/>
      <sheetName val="Sheet8"/>
      <sheetName val="Sheet6"/>
      <sheetName val="Sheet2"/>
      <sheetName val="Sheet3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J1" t="str">
            <v>Task Type (Name)</v>
          </cell>
          <cell r="X1" t="str">
            <v>Subsystem ID</v>
          </cell>
        </row>
        <row r="2">
          <cell r="J2" t="str">
            <v>Conformity Check</v>
          </cell>
          <cell r="X2" t="str">
            <v>PS4-61-01</v>
          </cell>
        </row>
        <row r="3">
          <cell r="J3" t="str">
            <v>Conformity Check</v>
          </cell>
          <cell r="X3" t="str">
            <v>PS4-61-02</v>
          </cell>
        </row>
        <row r="4">
          <cell r="J4" t="str">
            <v>Conformity Check</v>
          </cell>
          <cell r="X4" t="str">
            <v>PS4-61-06</v>
          </cell>
        </row>
        <row r="5">
          <cell r="J5" t="str">
            <v>Conformity Check</v>
          </cell>
          <cell r="X5" t="str">
            <v>PS4-61-06</v>
          </cell>
        </row>
        <row r="6">
          <cell r="J6" t="str">
            <v>Conformity Check</v>
          </cell>
          <cell r="X6" t="str">
            <v>PS4-61-01</v>
          </cell>
        </row>
        <row r="7">
          <cell r="J7" t="str">
            <v>Conformity Check</v>
          </cell>
          <cell r="X7" t="str">
            <v>PS4-61-01</v>
          </cell>
        </row>
        <row r="8">
          <cell r="J8" t="str">
            <v>Conformity Check</v>
          </cell>
          <cell r="X8" t="str">
            <v>PS4-61-01</v>
          </cell>
        </row>
        <row r="9">
          <cell r="J9" t="str">
            <v>Conformity Check</v>
          </cell>
          <cell r="X9" t="str">
            <v>PS4-61-01</v>
          </cell>
        </row>
        <row r="10">
          <cell r="J10" t="str">
            <v>Conformity Check</v>
          </cell>
          <cell r="X10" t="str">
            <v>PS4-61-01</v>
          </cell>
        </row>
        <row r="11">
          <cell r="J11" t="str">
            <v>Conformity Check</v>
          </cell>
          <cell r="X11" t="str">
            <v>PS4-61-01</v>
          </cell>
        </row>
        <row r="12">
          <cell r="J12" t="str">
            <v>Conformity Check</v>
          </cell>
          <cell r="X12" t="str">
            <v>PS4-25-02</v>
          </cell>
        </row>
        <row r="13">
          <cell r="J13" t="str">
            <v>Conformity Check</v>
          </cell>
          <cell r="X13" t="str">
            <v>PS4-25-03</v>
          </cell>
        </row>
        <row r="14">
          <cell r="J14" t="str">
            <v>Conformity Check</v>
          </cell>
          <cell r="X14" t="str">
            <v>PS4-25-04</v>
          </cell>
        </row>
        <row r="15">
          <cell r="J15" t="str">
            <v>Conformity Check</v>
          </cell>
          <cell r="X15" t="str">
            <v>PS4-60-01</v>
          </cell>
        </row>
        <row r="16">
          <cell r="J16" t="str">
            <v>Conformity Check</v>
          </cell>
          <cell r="X16" t="str">
            <v>PS4-60-04</v>
          </cell>
        </row>
        <row r="17">
          <cell r="J17" t="str">
            <v>Conformity Check</v>
          </cell>
          <cell r="X17" t="str">
            <v>PS4-60-07</v>
          </cell>
        </row>
        <row r="18">
          <cell r="J18" t="str">
            <v>Conformity Check</v>
          </cell>
          <cell r="X18" t="str">
            <v>PS4-60-10</v>
          </cell>
        </row>
        <row r="19">
          <cell r="J19" t="str">
            <v>Conformity Check</v>
          </cell>
          <cell r="X19" t="str">
            <v>PS4-60-13</v>
          </cell>
        </row>
        <row r="20">
          <cell r="J20" t="str">
            <v>Conformity Check</v>
          </cell>
          <cell r="X20" t="str">
            <v>PS4-60-16</v>
          </cell>
        </row>
        <row r="21">
          <cell r="J21" t="str">
            <v>Conformity Check</v>
          </cell>
          <cell r="X21" t="str">
            <v>PS4-60-19</v>
          </cell>
        </row>
        <row r="22">
          <cell r="J22" t="str">
            <v>Conformity Check</v>
          </cell>
          <cell r="X22" t="str">
            <v>PS4-79-01</v>
          </cell>
        </row>
        <row r="23">
          <cell r="J23" t="str">
            <v>Conformity Check</v>
          </cell>
          <cell r="X23" t="str">
            <v>PS4-79-02</v>
          </cell>
        </row>
        <row r="24">
          <cell r="J24" t="str">
            <v>Conformity Check</v>
          </cell>
          <cell r="X24" t="str">
            <v>PS4-79-03</v>
          </cell>
        </row>
        <row r="25">
          <cell r="J25" t="str">
            <v>Conformity Check</v>
          </cell>
          <cell r="X25" t="str">
            <v>PS4-79-04</v>
          </cell>
        </row>
        <row r="26">
          <cell r="J26" t="str">
            <v>Conformity Check</v>
          </cell>
          <cell r="X26" t="str">
            <v>PS4-79-05</v>
          </cell>
        </row>
        <row r="27">
          <cell r="J27" t="str">
            <v>Conformity Check</v>
          </cell>
          <cell r="X27" t="str">
            <v>PS4-79-06</v>
          </cell>
        </row>
        <row r="28">
          <cell r="J28" t="str">
            <v>Conformity Check</v>
          </cell>
          <cell r="X28" t="str">
            <v>PS4-79-07</v>
          </cell>
        </row>
        <row r="29">
          <cell r="J29" t="str">
            <v>Conformity Check</v>
          </cell>
          <cell r="X29" t="str">
            <v>PS4-79-08</v>
          </cell>
        </row>
        <row r="30">
          <cell r="J30" t="str">
            <v>Conformity Check</v>
          </cell>
          <cell r="X30" t="str">
            <v>PS4-79-09</v>
          </cell>
        </row>
        <row r="31">
          <cell r="J31" t="str">
            <v>Conformity Check</v>
          </cell>
          <cell r="X31" t="str">
            <v>PS4-79-10</v>
          </cell>
        </row>
        <row r="32">
          <cell r="J32" t="str">
            <v>Conformity Check</v>
          </cell>
          <cell r="X32" t="str">
            <v>PS4-79-11</v>
          </cell>
        </row>
        <row r="33">
          <cell r="J33" t="str">
            <v>Conformity Check</v>
          </cell>
          <cell r="X33" t="str">
            <v>PS4-79-12</v>
          </cell>
        </row>
        <row r="34">
          <cell r="J34" t="str">
            <v>Conformity Check</v>
          </cell>
          <cell r="X34" t="str">
            <v>PS4-53-01</v>
          </cell>
        </row>
        <row r="35">
          <cell r="J35" t="str">
            <v>Conformity Check</v>
          </cell>
          <cell r="X35" t="str">
            <v>PS4-71-04</v>
          </cell>
        </row>
        <row r="36">
          <cell r="J36" t="str">
            <v>Conformity Check</v>
          </cell>
          <cell r="X36" t="str">
            <v>PS4-71-12</v>
          </cell>
        </row>
        <row r="37">
          <cell r="J37" t="str">
            <v>Conformity Check</v>
          </cell>
          <cell r="X37" t="str">
            <v>PS4-71-15</v>
          </cell>
        </row>
        <row r="38">
          <cell r="J38" t="str">
            <v>Conformity Check</v>
          </cell>
          <cell r="X38" t="str">
            <v>PS4-61-01</v>
          </cell>
        </row>
        <row r="39">
          <cell r="J39" t="str">
            <v>Conformity Check</v>
          </cell>
          <cell r="X39" t="str">
            <v>PS4-61-01</v>
          </cell>
        </row>
        <row r="40">
          <cell r="J40" t="str">
            <v>Conformity Check</v>
          </cell>
          <cell r="X40" t="str">
            <v>PS4-61-04</v>
          </cell>
        </row>
        <row r="41">
          <cell r="J41" t="str">
            <v>Conformity Check</v>
          </cell>
          <cell r="X41" t="str">
            <v>PS4-61-05</v>
          </cell>
        </row>
        <row r="42">
          <cell r="J42" t="str">
            <v>Conformity Check</v>
          </cell>
          <cell r="X42" t="str">
            <v>PS4-25-02</v>
          </cell>
        </row>
        <row r="43">
          <cell r="J43" t="str">
            <v>Conformity Check</v>
          </cell>
          <cell r="X43" t="str">
            <v>PS4-25-02</v>
          </cell>
        </row>
        <row r="44">
          <cell r="J44" t="str">
            <v>Conformity Check</v>
          </cell>
          <cell r="X44" t="str">
            <v>PS4-25-02</v>
          </cell>
        </row>
        <row r="45">
          <cell r="J45" t="str">
            <v>Conformity Check</v>
          </cell>
          <cell r="X45" t="str">
            <v>PS4-25-02</v>
          </cell>
        </row>
        <row r="46">
          <cell r="J46" t="str">
            <v>Conformity Check</v>
          </cell>
          <cell r="X46" t="str">
            <v>PS4-25-02</v>
          </cell>
        </row>
        <row r="47">
          <cell r="J47" t="str">
            <v>Conformity Check</v>
          </cell>
          <cell r="X47" t="str">
            <v>PS4-25-02</v>
          </cell>
        </row>
        <row r="48">
          <cell r="J48" t="str">
            <v>Conformity Check</v>
          </cell>
          <cell r="X48" t="str">
            <v>PS4-25-03</v>
          </cell>
        </row>
        <row r="49">
          <cell r="J49" t="str">
            <v>Conformity Check</v>
          </cell>
          <cell r="X49" t="str">
            <v>PS4-25-03</v>
          </cell>
        </row>
        <row r="50">
          <cell r="J50" t="str">
            <v>Conformity Check</v>
          </cell>
          <cell r="X50" t="str">
            <v>PS4-25-03</v>
          </cell>
        </row>
        <row r="51">
          <cell r="J51" t="str">
            <v>Conformity Check</v>
          </cell>
          <cell r="X51" t="str">
            <v>PS4-25-03</v>
          </cell>
        </row>
        <row r="52">
          <cell r="J52" t="str">
            <v>Conformity Check</v>
          </cell>
          <cell r="X52" t="str">
            <v>PS4-25-03</v>
          </cell>
        </row>
        <row r="53">
          <cell r="J53" t="str">
            <v>Conformity Check</v>
          </cell>
          <cell r="X53" t="str">
            <v>PS4-25-03</v>
          </cell>
        </row>
        <row r="54">
          <cell r="J54" t="str">
            <v>Conformity Check</v>
          </cell>
          <cell r="X54" t="str">
            <v>PS4-25-04</v>
          </cell>
        </row>
        <row r="55">
          <cell r="J55" t="str">
            <v>Conformity Check</v>
          </cell>
          <cell r="X55" t="str">
            <v>PS4-25-04</v>
          </cell>
        </row>
        <row r="56">
          <cell r="J56" t="str">
            <v>Conformity Check</v>
          </cell>
          <cell r="X56" t="str">
            <v>PS4-25-04</v>
          </cell>
        </row>
        <row r="57">
          <cell r="J57" t="str">
            <v>Conformity Check</v>
          </cell>
          <cell r="X57" t="str">
            <v>PS4-25-04</v>
          </cell>
        </row>
        <row r="58">
          <cell r="J58" t="str">
            <v>Conformity Check</v>
          </cell>
          <cell r="X58" t="str">
            <v>PS4-25-04</v>
          </cell>
        </row>
        <row r="59">
          <cell r="J59" t="str">
            <v>Conformity Check</v>
          </cell>
          <cell r="X59" t="str">
            <v>PS4-25-04</v>
          </cell>
        </row>
        <row r="60">
          <cell r="J60" t="str">
            <v>Conformity Check</v>
          </cell>
          <cell r="X60" t="str">
            <v>PS4-60-01</v>
          </cell>
        </row>
        <row r="61">
          <cell r="J61" t="str">
            <v>Conformity Check</v>
          </cell>
          <cell r="X61" t="str">
            <v>PS4-60-04</v>
          </cell>
        </row>
        <row r="62">
          <cell r="J62" t="str">
            <v>Conformity Check</v>
          </cell>
          <cell r="X62" t="str">
            <v>PS4-60-07</v>
          </cell>
        </row>
        <row r="63">
          <cell r="J63" t="str">
            <v>Conformity Check</v>
          </cell>
          <cell r="X63" t="str">
            <v>PS4-60-10</v>
          </cell>
        </row>
        <row r="64">
          <cell r="J64" t="str">
            <v>Conformity Check</v>
          </cell>
          <cell r="X64" t="str">
            <v>PS4-60-13</v>
          </cell>
        </row>
        <row r="65">
          <cell r="J65" t="str">
            <v>Conformity Check</v>
          </cell>
          <cell r="X65" t="str">
            <v>PS4-60-16</v>
          </cell>
        </row>
        <row r="66">
          <cell r="J66" t="str">
            <v>Conformity Check</v>
          </cell>
          <cell r="X66" t="str">
            <v>PS4-60-19</v>
          </cell>
        </row>
        <row r="67">
          <cell r="J67" t="str">
            <v>Conformity Check</v>
          </cell>
          <cell r="X67" t="str">
            <v>PS4-25-02</v>
          </cell>
        </row>
        <row r="68">
          <cell r="J68" t="str">
            <v>Conformity Check</v>
          </cell>
          <cell r="X68" t="str">
            <v>PS4-25-02</v>
          </cell>
        </row>
        <row r="69">
          <cell r="J69" t="str">
            <v>Conformity Check</v>
          </cell>
          <cell r="X69" t="str">
            <v>PS4-25-02</v>
          </cell>
        </row>
        <row r="70">
          <cell r="J70" t="str">
            <v>Conformity Check</v>
          </cell>
          <cell r="X70" t="str">
            <v>PS4-25-02</v>
          </cell>
        </row>
        <row r="71">
          <cell r="J71" t="str">
            <v>Conformity Check</v>
          </cell>
          <cell r="X71" t="str">
            <v>PS4-25-02</v>
          </cell>
        </row>
        <row r="72">
          <cell r="J72" t="str">
            <v>Conformity Check</v>
          </cell>
          <cell r="X72" t="str">
            <v>PS4-25-02</v>
          </cell>
        </row>
        <row r="73">
          <cell r="J73" t="str">
            <v>Conformity Check</v>
          </cell>
          <cell r="X73" t="str">
            <v>PS4-25-02</v>
          </cell>
        </row>
        <row r="74">
          <cell r="J74" t="str">
            <v>Conformity Check</v>
          </cell>
          <cell r="X74" t="str">
            <v>PS4-25-02</v>
          </cell>
        </row>
        <row r="75">
          <cell r="J75" t="str">
            <v>Conformity Check</v>
          </cell>
          <cell r="X75" t="str">
            <v>PS4-25-02</v>
          </cell>
        </row>
        <row r="76">
          <cell r="J76" t="str">
            <v>Conformity Check</v>
          </cell>
          <cell r="X76" t="str">
            <v>PS4-25-02</v>
          </cell>
        </row>
        <row r="77">
          <cell r="J77" t="str">
            <v>Conformity Check</v>
          </cell>
          <cell r="X77" t="str">
            <v>PS4-25-02</v>
          </cell>
        </row>
        <row r="78">
          <cell r="J78" t="str">
            <v>Conformity Check</v>
          </cell>
          <cell r="X78" t="str">
            <v>PS4-25-02</v>
          </cell>
        </row>
        <row r="79">
          <cell r="J79" t="str">
            <v>Conformity Check</v>
          </cell>
          <cell r="X79" t="str">
            <v>PS4-25-03</v>
          </cell>
        </row>
        <row r="80">
          <cell r="J80" t="str">
            <v>Conformity Check</v>
          </cell>
          <cell r="X80" t="str">
            <v>PS4-25-03</v>
          </cell>
        </row>
        <row r="81">
          <cell r="J81" t="str">
            <v>Conformity Check</v>
          </cell>
          <cell r="X81" t="str">
            <v>PS4-25-03</v>
          </cell>
        </row>
        <row r="82">
          <cell r="J82" t="str">
            <v>Conformity Check</v>
          </cell>
          <cell r="X82" t="str">
            <v>PS4-25-03</v>
          </cell>
        </row>
        <row r="83">
          <cell r="J83" t="str">
            <v>Conformity Check</v>
          </cell>
          <cell r="X83" t="str">
            <v>PS4-25-03</v>
          </cell>
        </row>
        <row r="84">
          <cell r="J84" t="str">
            <v>Conformity Check</v>
          </cell>
          <cell r="X84" t="str">
            <v>PS4-25-03</v>
          </cell>
        </row>
        <row r="85">
          <cell r="J85" t="str">
            <v>Conformity Check</v>
          </cell>
          <cell r="X85" t="str">
            <v>PS4-25-03</v>
          </cell>
        </row>
        <row r="86">
          <cell r="J86" t="str">
            <v>Conformity Check</v>
          </cell>
          <cell r="X86" t="str">
            <v>PS4-25-03</v>
          </cell>
        </row>
        <row r="87">
          <cell r="J87" t="str">
            <v>Conformity Check</v>
          </cell>
          <cell r="X87" t="str">
            <v>PS4-25-03</v>
          </cell>
        </row>
        <row r="88">
          <cell r="J88" t="str">
            <v>Conformity Check</v>
          </cell>
          <cell r="X88" t="str">
            <v>PS4-25-03</v>
          </cell>
        </row>
        <row r="89">
          <cell r="J89" t="str">
            <v>Conformity Check</v>
          </cell>
          <cell r="X89" t="str">
            <v>PS4-25-03</v>
          </cell>
        </row>
        <row r="90">
          <cell r="J90" t="str">
            <v>Conformity Check</v>
          </cell>
          <cell r="X90" t="str">
            <v>PS4-25-03</v>
          </cell>
        </row>
        <row r="91">
          <cell r="J91" t="str">
            <v>Conformity Check</v>
          </cell>
          <cell r="X91" t="str">
            <v>PS4-25-04</v>
          </cell>
        </row>
        <row r="92">
          <cell r="J92" t="str">
            <v>Conformity Check</v>
          </cell>
          <cell r="X92" t="str">
            <v>PS4-25-04</v>
          </cell>
        </row>
        <row r="93">
          <cell r="J93" t="str">
            <v>Conformity Check</v>
          </cell>
          <cell r="X93" t="str">
            <v>PS4-25-04</v>
          </cell>
        </row>
        <row r="94">
          <cell r="J94" t="str">
            <v>Conformity Check</v>
          </cell>
          <cell r="X94" t="str">
            <v>PS4-25-04</v>
          </cell>
        </row>
        <row r="95">
          <cell r="J95" t="str">
            <v>Conformity Check</v>
          </cell>
          <cell r="X95" t="str">
            <v>PS4-25-04</v>
          </cell>
        </row>
        <row r="96">
          <cell r="J96" t="str">
            <v>Conformity Check</v>
          </cell>
          <cell r="X96" t="str">
            <v>PS4-25-04</v>
          </cell>
        </row>
        <row r="97">
          <cell r="J97" t="str">
            <v>Conformity Check</v>
          </cell>
          <cell r="X97" t="str">
            <v>PS4-25-04</v>
          </cell>
        </row>
        <row r="98">
          <cell r="J98" t="str">
            <v>Conformity Check</v>
          </cell>
          <cell r="X98" t="str">
            <v>PS4-25-04</v>
          </cell>
        </row>
        <row r="99">
          <cell r="J99" t="str">
            <v>Conformity Check</v>
          </cell>
          <cell r="X99" t="str">
            <v>PS4-25-04</v>
          </cell>
        </row>
        <row r="100">
          <cell r="J100" t="str">
            <v>Conformity Check</v>
          </cell>
          <cell r="X100" t="str">
            <v>PS4-25-04</v>
          </cell>
        </row>
        <row r="101">
          <cell r="J101" t="str">
            <v>Conformity Check</v>
          </cell>
          <cell r="X101" t="str">
            <v>PS4-25-04</v>
          </cell>
        </row>
        <row r="102">
          <cell r="J102" t="str">
            <v>Conformity Check</v>
          </cell>
          <cell r="X102" t="str">
            <v>PS4-25-04</v>
          </cell>
        </row>
        <row r="103">
          <cell r="J103" t="str">
            <v>Conformity Check</v>
          </cell>
          <cell r="X103" t="str">
            <v>PS4-60-01</v>
          </cell>
        </row>
        <row r="104">
          <cell r="J104" t="str">
            <v>Conformity Check</v>
          </cell>
          <cell r="X104" t="str">
            <v>PS4-60-01</v>
          </cell>
        </row>
        <row r="105">
          <cell r="J105" t="str">
            <v>Conformity Check</v>
          </cell>
          <cell r="X105" t="str">
            <v>PS4-60-01</v>
          </cell>
        </row>
        <row r="106">
          <cell r="J106" t="str">
            <v>Conformity Check</v>
          </cell>
          <cell r="X106" t="str">
            <v>PS4-60-04</v>
          </cell>
        </row>
        <row r="107">
          <cell r="J107" t="str">
            <v>Conformity Check</v>
          </cell>
          <cell r="X107" t="str">
            <v>PS4-60-04</v>
          </cell>
        </row>
        <row r="108">
          <cell r="J108" t="str">
            <v>Conformity Check</v>
          </cell>
          <cell r="X108" t="str">
            <v>PS4-60-04</v>
          </cell>
        </row>
        <row r="109">
          <cell r="J109" t="str">
            <v>Conformity Check</v>
          </cell>
          <cell r="X109" t="str">
            <v>PS4-60-07</v>
          </cell>
        </row>
        <row r="110">
          <cell r="J110" t="str">
            <v>Conformity Check</v>
          </cell>
          <cell r="X110" t="str">
            <v>PS4-60-07</v>
          </cell>
        </row>
        <row r="111">
          <cell r="J111" t="str">
            <v>Conformity Check</v>
          </cell>
          <cell r="X111" t="str">
            <v>PS4-60-07</v>
          </cell>
        </row>
        <row r="112">
          <cell r="J112" t="str">
            <v>Conformity Check</v>
          </cell>
          <cell r="X112" t="str">
            <v>PS4-60-10</v>
          </cell>
        </row>
        <row r="113">
          <cell r="J113" t="str">
            <v>Conformity Check</v>
          </cell>
          <cell r="X113" t="str">
            <v>PS4-60-10</v>
          </cell>
        </row>
        <row r="114">
          <cell r="J114" t="str">
            <v>Conformity Check</v>
          </cell>
          <cell r="X114" t="str">
            <v>PS4-60-10</v>
          </cell>
        </row>
        <row r="115">
          <cell r="J115" t="str">
            <v>Conformity Check</v>
          </cell>
          <cell r="X115" t="str">
            <v>PS4-60-13</v>
          </cell>
        </row>
        <row r="116">
          <cell r="J116" t="str">
            <v>Conformity Check</v>
          </cell>
          <cell r="X116" t="str">
            <v>PS4-60-13</v>
          </cell>
        </row>
        <row r="117">
          <cell r="J117" t="str">
            <v>Conformity Check</v>
          </cell>
          <cell r="X117" t="str">
            <v>PS4-60-13</v>
          </cell>
        </row>
        <row r="118">
          <cell r="J118" t="str">
            <v>Conformity Check</v>
          </cell>
          <cell r="X118" t="str">
            <v>PS4-60-16</v>
          </cell>
        </row>
        <row r="119">
          <cell r="J119" t="str">
            <v>Conformity Check</v>
          </cell>
          <cell r="X119" t="str">
            <v>PS4-60-16</v>
          </cell>
        </row>
        <row r="120">
          <cell r="J120" t="str">
            <v>Conformity Check</v>
          </cell>
          <cell r="X120" t="str">
            <v>PS4-60-16</v>
          </cell>
        </row>
        <row r="121">
          <cell r="J121" t="str">
            <v>Conformity Check</v>
          </cell>
          <cell r="X121" t="str">
            <v>PS4-60-19</v>
          </cell>
        </row>
        <row r="122">
          <cell r="J122" t="str">
            <v>Conformity Check</v>
          </cell>
          <cell r="X122" t="str">
            <v>PS4-60-19</v>
          </cell>
        </row>
        <row r="123">
          <cell r="J123" t="str">
            <v>Conformity Check</v>
          </cell>
          <cell r="X123" t="str">
            <v>PS4-60-19</v>
          </cell>
        </row>
        <row r="124">
          <cell r="J124" t="str">
            <v>Conformity Check</v>
          </cell>
          <cell r="X124" t="str">
            <v>PS4-61-02</v>
          </cell>
        </row>
        <row r="125">
          <cell r="J125" t="str">
            <v>Conformity Check</v>
          </cell>
          <cell r="X125" t="str">
            <v>PS4-61-02</v>
          </cell>
        </row>
        <row r="126">
          <cell r="J126" t="str">
            <v>Conformity Check</v>
          </cell>
          <cell r="X126" t="str">
            <v>PS4-61-02</v>
          </cell>
        </row>
        <row r="127">
          <cell r="J127" t="str">
            <v>Conformity Check</v>
          </cell>
          <cell r="X127" t="str">
            <v>PS4-61-02</v>
          </cell>
        </row>
        <row r="128">
          <cell r="J128" t="str">
            <v>Conformity Check</v>
          </cell>
          <cell r="X128" t="str">
            <v>PS4-61-02</v>
          </cell>
        </row>
        <row r="129">
          <cell r="J129" t="str">
            <v>Conformity Check</v>
          </cell>
          <cell r="X129" t="str">
            <v>PS4-61-02</v>
          </cell>
        </row>
        <row r="130">
          <cell r="J130" t="str">
            <v>Conformity Check</v>
          </cell>
          <cell r="X130" t="str">
            <v>PS4-61-01</v>
          </cell>
        </row>
        <row r="131">
          <cell r="J131" t="str">
            <v>Conformity Check</v>
          </cell>
          <cell r="X131" t="str">
            <v>PS4-61-01</v>
          </cell>
        </row>
        <row r="132">
          <cell r="J132" t="str">
            <v>Conformity Check</v>
          </cell>
          <cell r="X132" t="str">
            <v>PS4-61-01</v>
          </cell>
        </row>
        <row r="133">
          <cell r="J133" t="str">
            <v>Conformity Check</v>
          </cell>
          <cell r="X133" t="str">
            <v>PS4-60-01</v>
          </cell>
        </row>
        <row r="134">
          <cell r="J134" t="str">
            <v>Conformity Check</v>
          </cell>
          <cell r="X134" t="str">
            <v>PS4-60-01</v>
          </cell>
        </row>
        <row r="135">
          <cell r="J135" t="str">
            <v>Conformity Check</v>
          </cell>
          <cell r="X135" t="str">
            <v>PS4-60-01</v>
          </cell>
        </row>
        <row r="136">
          <cell r="J136" t="str">
            <v>Conformity Check</v>
          </cell>
          <cell r="X136" t="str">
            <v>PS4-60-04</v>
          </cell>
        </row>
        <row r="137">
          <cell r="J137" t="str">
            <v>Conformity Check</v>
          </cell>
          <cell r="X137" t="str">
            <v>PS4-60-04</v>
          </cell>
        </row>
        <row r="138">
          <cell r="J138" t="str">
            <v>Conformity Check</v>
          </cell>
          <cell r="X138" t="str">
            <v>PS4-60-04</v>
          </cell>
        </row>
        <row r="139">
          <cell r="J139" t="str">
            <v>Conformity Check</v>
          </cell>
          <cell r="X139" t="str">
            <v>PS4-60-07</v>
          </cell>
        </row>
        <row r="140">
          <cell r="J140" t="str">
            <v>Conformity Check</v>
          </cell>
          <cell r="X140" t="str">
            <v>PS4-60-07</v>
          </cell>
        </row>
        <row r="141">
          <cell r="J141" t="str">
            <v>Conformity Check</v>
          </cell>
          <cell r="X141" t="str">
            <v>PS4-60-07</v>
          </cell>
        </row>
        <row r="142">
          <cell r="J142" t="str">
            <v>Conformity Check</v>
          </cell>
          <cell r="X142" t="str">
            <v>PS4-60-10</v>
          </cell>
        </row>
        <row r="143">
          <cell r="J143" t="str">
            <v>Conformity Check</v>
          </cell>
          <cell r="X143" t="str">
            <v>PS4-60-10</v>
          </cell>
        </row>
        <row r="144">
          <cell r="J144" t="str">
            <v>Conformity Check</v>
          </cell>
          <cell r="X144" t="str">
            <v>PS4-60-10</v>
          </cell>
        </row>
        <row r="145">
          <cell r="J145" t="str">
            <v>Conformity Check</v>
          </cell>
          <cell r="X145" t="str">
            <v>PS4-60-13</v>
          </cell>
        </row>
        <row r="146">
          <cell r="J146" t="str">
            <v>Conformity Check</v>
          </cell>
          <cell r="X146" t="str">
            <v>PS4-60-13</v>
          </cell>
        </row>
        <row r="147">
          <cell r="J147" t="str">
            <v>Conformity Check</v>
          </cell>
          <cell r="X147" t="str">
            <v>PS4-60-13</v>
          </cell>
        </row>
        <row r="148">
          <cell r="J148" t="str">
            <v>Conformity Check</v>
          </cell>
          <cell r="X148" t="str">
            <v>PS4-60-16</v>
          </cell>
        </row>
        <row r="149">
          <cell r="J149" t="str">
            <v>Conformity Check</v>
          </cell>
          <cell r="X149" t="str">
            <v>PS4-60-16</v>
          </cell>
        </row>
        <row r="150">
          <cell r="J150" t="str">
            <v>Conformity Check</v>
          </cell>
          <cell r="X150" t="str">
            <v>PS4-60-16</v>
          </cell>
        </row>
        <row r="151">
          <cell r="J151" t="str">
            <v>Conformity Check</v>
          </cell>
          <cell r="X151" t="str">
            <v>PS4-60-19</v>
          </cell>
        </row>
        <row r="152">
          <cell r="J152" t="str">
            <v>Conformity Check</v>
          </cell>
          <cell r="X152" t="str">
            <v>PS4-60-19</v>
          </cell>
        </row>
        <row r="153">
          <cell r="J153" t="str">
            <v>Conformity Check</v>
          </cell>
          <cell r="X153" t="str">
            <v>PS4-60-19</v>
          </cell>
        </row>
        <row r="154">
          <cell r="J154" t="str">
            <v>Conformity Check</v>
          </cell>
          <cell r="X154" t="str">
            <v>PS4-61-02</v>
          </cell>
        </row>
        <row r="155">
          <cell r="J155" t="str">
            <v>Conformity Check</v>
          </cell>
          <cell r="X155" t="str">
            <v>PS4-61-02</v>
          </cell>
        </row>
        <row r="156">
          <cell r="J156" t="str">
            <v>Conformity Check</v>
          </cell>
          <cell r="X156" t="str">
            <v>PS4-61-02</v>
          </cell>
        </row>
        <row r="157">
          <cell r="J157" t="str">
            <v>Conformity Check</v>
          </cell>
          <cell r="X157" t="str">
            <v>PS4-25-02</v>
          </cell>
        </row>
        <row r="158">
          <cell r="J158" t="str">
            <v>Conformity Check</v>
          </cell>
          <cell r="X158" t="str">
            <v>PS4-25-02</v>
          </cell>
        </row>
        <row r="159">
          <cell r="J159" t="str">
            <v>Conformity Check</v>
          </cell>
          <cell r="X159" t="str">
            <v>PS4-25-02</v>
          </cell>
        </row>
        <row r="160">
          <cell r="J160" t="str">
            <v>Conformity Check</v>
          </cell>
          <cell r="X160" t="str">
            <v>PS4-25-02</v>
          </cell>
        </row>
        <row r="161">
          <cell r="J161" t="str">
            <v>Conformity Check</v>
          </cell>
          <cell r="X161" t="str">
            <v>PS4-25-03</v>
          </cell>
        </row>
        <row r="162">
          <cell r="J162" t="str">
            <v>Conformity Check</v>
          </cell>
          <cell r="X162" t="str">
            <v>PS4-25-03</v>
          </cell>
        </row>
        <row r="163">
          <cell r="J163" t="str">
            <v>Conformity Check</v>
          </cell>
          <cell r="X163" t="str">
            <v>PS4-25-03</v>
          </cell>
        </row>
        <row r="164">
          <cell r="J164" t="str">
            <v>Conformity Check</v>
          </cell>
          <cell r="X164" t="str">
            <v>PS4-25-03</v>
          </cell>
        </row>
        <row r="165">
          <cell r="J165" t="str">
            <v>Conformity Check</v>
          </cell>
          <cell r="X165" t="str">
            <v>PS4-25-04</v>
          </cell>
        </row>
        <row r="166">
          <cell r="J166" t="str">
            <v>Conformity Check</v>
          </cell>
          <cell r="X166" t="str">
            <v>PS4-25-04</v>
          </cell>
        </row>
        <row r="167">
          <cell r="J167" t="str">
            <v>Conformity Check</v>
          </cell>
          <cell r="X167" t="str">
            <v>PS4-25-04</v>
          </cell>
        </row>
        <row r="168">
          <cell r="J168" t="str">
            <v>Conformity Check</v>
          </cell>
          <cell r="X168" t="str">
            <v>PS4-25-04</v>
          </cell>
        </row>
        <row r="169">
          <cell r="J169" t="str">
            <v>Conformity Check</v>
          </cell>
          <cell r="X169" t="str">
            <v>PS4-61-06</v>
          </cell>
        </row>
        <row r="170">
          <cell r="J170" t="str">
            <v>Conformity Check</v>
          </cell>
          <cell r="X170" t="str">
            <v>PS4-61-06</v>
          </cell>
        </row>
        <row r="171">
          <cell r="J171" t="str">
            <v>Conformity Check</v>
          </cell>
          <cell r="X171" t="str">
            <v>PS4-61-06</v>
          </cell>
        </row>
        <row r="172">
          <cell r="J172" t="str">
            <v>Conformity Check</v>
          </cell>
          <cell r="X172" t="str">
            <v>PS4-61-06</v>
          </cell>
        </row>
        <row r="173">
          <cell r="J173" t="str">
            <v>Conformity Check</v>
          </cell>
          <cell r="X173" t="str">
            <v>PS4-61-06</v>
          </cell>
        </row>
        <row r="174">
          <cell r="J174" t="str">
            <v>Conformity Check</v>
          </cell>
          <cell r="X174" t="str">
            <v>PS4-61-06</v>
          </cell>
        </row>
        <row r="175">
          <cell r="J175" t="str">
            <v>Conformity Check</v>
          </cell>
          <cell r="X175" t="str">
            <v>PS4-61-04</v>
          </cell>
        </row>
        <row r="176">
          <cell r="J176" t="str">
            <v>Conformity Check</v>
          </cell>
          <cell r="X176" t="str">
            <v>PS4-61-04</v>
          </cell>
        </row>
        <row r="177">
          <cell r="J177" t="str">
            <v>Conformity Check</v>
          </cell>
          <cell r="X177" t="str">
            <v>PS4-61-04</v>
          </cell>
        </row>
        <row r="178">
          <cell r="J178" t="str">
            <v>Conformity Check</v>
          </cell>
          <cell r="X178" t="str">
            <v>PS4-61-04</v>
          </cell>
        </row>
        <row r="179">
          <cell r="J179" t="str">
            <v>Conformity Check</v>
          </cell>
          <cell r="X179" t="str">
            <v>PS4-61-04</v>
          </cell>
        </row>
        <row r="180">
          <cell r="J180" t="str">
            <v>Conformity Check</v>
          </cell>
          <cell r="X180" t="str">
            <v>PS4-61-04</v>
          </cell>
        </row>
        <row r="181">
          <cell r="J181" t="str">
            <v>Conformity Check</v>
          </cell>
          <cell r="X181" t="str">
            <v>PS4-61-03</v>
          </cell>
        </row>
        <row r="182">
          <cell r="J182" t="str">
            <v>Conformity Check</v>
          </cell>
          <cell r="X182" t="str">
            <v>PS4-61-03</v>
          </cell>
        </row>
        <row r="183">
          <cell r="J183" t="str">
            <v>Conformity Check</v>
          </cell>
          <cell r="X183" t="str">
            <v>PS4-61-03</v>
          </cell>
        </row>
        <row r="184">
          <cell r="J184" t="str">
            <v>Conformity Check</v>
          </cell>
          <cell r="X184" t="str">
            <v>PS4-61-03</v>
          </cell>
        </row>
        <row r="185">
          <cell r="J185" t="str">
            <v>Conformity Check</v>
          </cell>
          <cell r="X185" t="str">
            <v>PS4-61-03</v>
          </cell>
        </row>
        <row r="186">
          <cell r="J186" t="str">
            <v>Conformity Check</v>
          </cell>
          <cell r="X186" t="str">
            <v>PS4-61-03</v>
          </cell>
        </row>
        <row r="187">
          <cell r="J187" t="str">
            <v>Conformity Check</v>
          </cell>
          <cell r="X187" t="str">
            <v>PS4-61-05</v>
          </cell>
        </row>
        <row r="188">
          <cell r="J188" t="str">
            <v>Conformity Check</v>
          </cell>
          <cell r="X188" t="str">
            <v>PS4-61-05</v>
          </cell>
        </row>
        <row r="189">
          <cell r="J189" t="str">
            <v>Conformity Check</v>
          </cell>
          <cell r="X189" t="str">
            <v>PS4-61-05</v>
          </cell>
        </row>
        <row r="190">
          <cell r="J190" t="str">
            <v>Conformity Check</v>
          </cell>
          <cell r="X190" t="str">
            <v>PS4-61-05</v>
          </cell>
        </row>
        <row r="191">
          <cell r="J191" t="str">
            <v>Conformity Check</v>
          </cell>
          <cell r="X191" t="str">
            <v>PS4-61-05</v>
          </cell>
        </row>
        <row r="192">
          <cell r="J192" t="str">
            <v>Conformity Check</v>
          </cell>
          <cell r="X192" t="str">
            <v>PS4-61-05</v>
          </cell>
        </row>
        <row r="193">
          <cell r="J193" t="str">
            <v>Conformity Check</v>
          </cell>
          <cell r="X193" t="str">
            <v>PS4-61-02</v>
          </cell>
        </row>
        <row r="194">
          <cell r="J194" t="str">
            <v>Conformity Check</v>
          </cell>
          <cell r="X194" t="str">
            <v>PS4-61-01</v>
          </cell>
        </row>
        <row r="195">
          <cell r="J195" t="str">
            <v>Conformity Check</v>
          </cell>
          <cell r="X195" t="str">
            <v>PS4-61-01</v>
          </cell>
        </row>
        <row r="196">
          <cell r="J196" t="str">
            <v>Conformity Check</v>
          </cell>
          <cell r="X196" t="str">
            <v>PS4-61-01</v>
          </cell>
        </row>
        <row r="197">
          <cell r="J197" t="str">
            <v>Conformity Check</v>
          </cell>
          <cell r="X197" t="str">
            <v>PS4-61-01</v>
          </cell>
        </row>
        <row r="198">
          <cell r="J198" t="str">
            <v>Conformity Check</v>
          </cell>
          <cell r="X198" t="str">
            <v>PS4-61-01</v>
          </cell>
        </row>
        <row r="199">
          <cell r="J199" t="str">
            <v>Conformity Check</v>
          </cell>
          <cell r="X199" t="str">
            <v>PS4-61-01</v>
          </cell>
        </row>
        <row r="200">
          <cell r="J200" t="str">
            <v>Conformity Check</v>
          </cell>
          <cell r="X200" t="str">
            <v>PS4-61-01</v>
          </cell>
        </row>
        <row r="201">
          <cell r="J201" t="str">
            <v>Conformity Check</v>
          </cell>
          <cell r="X201" t="str">
            <v>PS4-61-01</v>
          </cell>
        </row>
        <row r="202">
          <cell r="J202" t="str">
            <v>Conformity Check</v>
          </cell>
          <cell r="X202" t="str">
            <v>PS4-61-02</v>
          </cell>
        </row>
        <row r="203">
          <cell r="J203" t="str">
            <v>Conformity Check</v>
          </cell>
          <cell r="X203" t="str">
            <v>PS4-61-02</v>
          </cell>
        </row>
        <row r="204">
          <cell r="J204" t="str">
            <v>Conformity Check</v>
          </cell>
          <cell r="X204" t="str">
            <v>PS4-61-02</v>
          </cell>
        </row>
        <row r="205">
          <cell r="J205" t="str">
            <v>Conformity Check</v>
          </cell>
          <cell r="X205" t="str">
            <v>PS4-61-02</v>
          </cell>
        </row>
        <row r="206">
          <cell r="J206" t="str">
            <v>Conformity Check</v>
          </cell>
          <cell r="X206" t="str">
            <v>PS4-61-02</v>
          </cell>
        </row>
        <row r="207">
          <cell r="J207" t="str">
            <v>Conformity Check</v>
          </cell>
          <cell r="X207" t="str">
            <v>PS4-61-02</v>
          </cell>
        </row>
        <row r="208">
          <cell r="J208" t="str">
            <v>Conformity Check</v>
          </cell>
          <cell r="X208" t="str">
            <v>PS4-62-01</v>
          </cell>
        </row>
        <row r="209">
          <cell r="J209" t="str">
            <v>Conformity Check</v>
          </cell>
          <cell r="X209" t="str">
            <v>PS4-62-01</v>
          </cell>
        </row>
        <row r="210">
          <cell r="J210" t="str">
            <v>Conformity Check</v>
          </cell>
          <cell r="X210" t="str">
            <v>PS4-62-01</v>
          </cell>
        </row>
        <row r="211">
          <cell r="J211" t="str">
            <v>Conformity Check</v>
          </cell>
          <cell r="X211" t="str">
            <v>PS4-62-01</v>
          </cell>
        </row>
        <row r="212">
          <cell r="J212" t="str">
            <v>Conformity Check</v>
          </cell>
          <cell r="X212" t="str">
            <v>PS4-62-01</v>
          </cell>
        </row>
        <row r="213">
          <cell r="J213" t="str">
            <v>Conformity Check</v>
          </cell>
          <cell r="X213" t="str">
            <v>PS4-62-01</v>
          </cell>
        </row>
        <row r="214">
          <cell r="J214" t="str">
            <v>Conformity Check</v>
          </cell>
          <cell r="X214" t="str">
            <v>PS4-62-01</v>
          </cell>
        </row>
        <row r="215">
          <cell r="J215" t="str">
            <v>Conformity Check</v>
          </cell>
          <cell r="X215" t="str">
            <v>PS4-62-01</v>
          </cell>
        </row>
        <row r="216">
          <cell r="J216" t="str">
            <v>Conformity Check</v>
          </cell>
          <cell r="X216" t="str">
            <v>PS4-62-01</v>
          </cell>
        </row>
        <row r="217">
          <cell r="J217" t="str">
            <v>Conformity Check</v>
          </cell>
          <cell r="X217" t="str">
            <v>PS4-62-01</v>
          </cell>
        </row>
        <row r="218">
          <cell r="J218" t="str">
            <v>Conformity Check</v>
          </cell>
          <cell r="X218" t="str">
            <v>PS4-62-01</v>
          </cell>
        </row>
        <row r="219">
          <cell r="J219" t="str">
            <v>Conformity Check</v>
          </cell>
          <cell r="X219" t="str">
            <v>PS4-62-01</v>
          </cell>
        </row>
        <row r="220">
          <cell r="J220" t="str">
            <v>Conformity Check</v>
          </cell>
          <cell r="X220" t="str">
            <v>PS4-62-01</v>
          </cell>
        </row>
        <row r="221">
          <cell r="J221" t="str">
            <v>Conformity Check</v>
          </cell>
          <cell r="X221" t="str">
            <v>PS4-62-01</v>
          </cell>
        </row>
        <row r="222">
          <cell r="J222" t="str">
            <v>Conformity Check</v>
          </cell>
          <cell r="X222" t="str">
            <v>PS4-62-01</v>
          </cell>
        </row>
        <row r="223">
          <cell r="J223" t="str">
            <v>Conformity Check</v>
          </cell>
          <cell r="X223" t="str">
            <v>PS4-62-01</v>
          </cell>
        </row>
        <row r="224">
          <cell r="J224" t="str">
            <v>Conformity Check</v>
          </cell>
          <cell r="X224" t="str">
            <v>PS4-62-02</v>
          </cell>
        </row>
        <row r="225">
          <cell r="J225" t="str">
            <v>Conformity Check</v>
          </cell>
          <cell r="X225" t="str">
            <v>PS4-62-02</v>
          </cell>
        </row>
        <row r="226">
          <cell r="J226" t="str">
            <v>Conformity Check</v>
          </cell>
          <cell r="X226" t="str">
            <v>PS4-62-02</v>
          </cell>
        </row>
        <row r="227">
          <cell r="J227" t="str">
            <v>Conformity Check</v>
          </cell>
          <cell r="X227" t="str">
            <v>PS4-62-02</v>
          </cell>
        </row>
        <row r="228">
          <cell r="J228" t="str">
            <v>Conformity Check</v>
          </cell>
          <cell r="X228" t="str">
            <v>PS4-62-02</v>
          </cell>
        </row>
        <row r="229">
          <cell r="J229" t="str">
            <v>Conformity Check</v>
          </cell>
          <cell r="X229" t="str">
            <v>PS4-62-02</v>
          </cell>
        </row>
        <row r="230">
          <cell r="J230" t="str">
            <v>Conformity Check</v>
          </cell>
          <cell r="X230" t="str">
            <v>PS4-62-02</v>
          </cell>
        </row>
        <row r="231">
          <cell r="J231" t="str">
            <v>Conformity Check</v>
          </cell>
          <cell r="X231" t="str">
            <v>PS4-62-02</v>
          </cell>
        </row>
        <row r="232">
          <cell r="J232" t="str">
            <v>Conformity Check</v>
          </cell>
          <cell r="X232" t="str">
            <v>PS4-62-02</v>
          </cell>
        </row>
        <row r="233">
          <cell r="J233" t="str">
            <v>Conformity Check</v>
          </cell>
          <cell r="X233" t="str">
            <v>PS4-62-02</v>
          </cell>
        </row>
        <row r="234">
          <cell r="J234" t="str">
            <v>Conformity Check</v>
          </cell>
          <cell r="X234" t="str">
            <v>PS4-62-02</v>
          </cell>
        </row>
        <row r="235">
          <cell r="J235" t="str">
            <v>Conformity Check</v>
          </cell>
          <cell r="X235" t="str">
            <v>PS4-62-02</v>
          </cell>
        </row>
        <row r="236">
          <cell r="J236" t="str">
            <v>Conformity Check</v>
          </cell>
          <cell r="X236" t="str">
            <v>PS4-62-02</v>
          </cell>
        </row>
        <row r="237">
          <cell r="J237" t="str">
            <v>Conformity Check</v>
          </cell>
          <cell r="X237" t="str">
            <v>PS4-62-02</v>
          </cell>
        </row>
        <row r="238">
          <cell r="J238" t="str">
            <v>Conformity Check</v>
          </cell>
          <cell r="X238" t="str">
            <v>PS4-06-02</v>
          </cell>
        </row>
        <row r="239">
          <cell r="J239" t="str">
            <v>Conformity Check</v>
          </cell>
          <cell r="X239" t="str">
            <v>PS4-60-57</v>
          </cell>
        </row>
        <row r="240">
          <cell r="J240" t="str">
            <v>Conformity Check</v>
          </cell>
          <cell r="X240" t="str">
            <v>PS4-60-59</v>
          </cell>
        </row>
        <row r="241">
          <cell r="J241" t="str">
            <v>Conformity Check</v>
          </cell>
          <cell r="X241" t="str">
            <v>PS4-60-61</v>
          </cell>
        </row>
        <row r="242">
          <cell r="J242" t="str">
            <v>Conformity Check</v>
          </cell>
          <cell r="X242" t="str">
            <v>PS4-60-63</v>
          </cell>
        </row>
        <row r="243">
          <cell r="J243" t="str">
            <v>Conformity Check</v>
          </cell>
          <cell r="X243" t="str">
            <v>PS4-60-65</v>
          </cell>
        </row>
        <row r="244">
          <cell r="J244" t="str">
            <v>Conformity Check</v>
          </cell>
          <cell r="X244" t="str">
            <v>PS4-60-67</v>
          </cell>
        </row>
        <row r="245">
          <cell r="J245" t="str">
            <v>Conformity Check</v>
          </cell>
          <cell r="X245" t="str">
            <v>PS4-60-69</v>
          </cell>
        </row>
        <row r="246">
          <cell r="J246" t="str">
            <v>Conformity Check</v>
          </cell>
          <cell r="X246" t="str">
            <v>PS4-05-01</v>
          </cell>
        </row>
        <row r="247">
          <cell r="J247" t="str">
            <v>Conformity Check</v>
          </cell>
          <cell r="X247" t="str">
            <v>PS4-06-02</v>
          </cell>
        </row>
        <row r="248">
          <cell r="J248" t="str">
            <v>Conformity Check</v>
          </cell>
          <cell r="X248" t="str">
            <v>PS4-06-02</v>
          </cell>
        </row>
        <row r="249">
          <cell r="J249" t="str">
            <v>Conformity Check</v>
          </cell>
          <cell r="X249" t="str">
            <v>PS4-25-02</v>
          </cell>
        </row>
        <row r="250">
          <cell r="J250" t="str">
            <v>Conformity Check</v>
          </cell>
          <cell r="X250" t="str">
            <v>PS4-25-02</v>
          </cell>
        </row>
        <row r="251">
          <cell r="J251" t="str">
            <v>Conformity Check</v>
          </cell>
          <cell r="X251" t="str">
            <v>PS4-25-03</v>
          </cell>
        </row>
        <row r="252">
          <cell r="J252" t="str">
            <v>Conformity Check</v>
          </cell>
          <cell r="X252" t="str">
            <v>PS4-25-03</v>
          </cell>
        </row>
        <row r="253">
          <cell r="J253" t="str">
            <v>Conformity Check</v>
          </cell>
          <cell r="X253" t="str">
            <v>PS4-25-04</v>
          </cell>
        </row>
        <row r="254">
          <cell r="J254" t="str">
            <v>Conformity Check</v>
          </cell>
          <cell r="X254" t="str">
            <v>PS4-25-04</v>
          </cell>
        </row>
        <row r="255">
          <cell r="J255" t="str">
            <v>Conformity Check</v>
          </cell>
          <cell r="X255" t="str">
            <v>PS4-60-03</v>
          </cell>
        </row>
        <row r="256">
          <cell r="J256" t="str">
            <v>Conformity Check</v>
          </cell>
          <cell r="X256" t="str">
            <v>PS4-60-06</v>
          </cell>
        </row>
        <row r="257">
          <cell r="J257" t="str">
            <v>Conformity Check</v>
          </cell>
          <cell r="X257" t="str">
            <v>PS4-60-09</v>
          </cell>
        </row>
        <row r="258">
          <cell r="J258" t="str">
            <v>Conformity Check</v>
          </cell>
          <cell r="X258" t="str">
            <v>PS4-60-12</v>
          </cell>
        </row>
        <row r="259">
          <cell r="J259" t="str">
            <v>Conformity Check</v>
          </cell>
          <cell r="X259" t="str">
            <v>PS4-60-15</v>
          </cell>
        </row>
        <row r="260">
          <cell r="J260" t="str">
            <v>Conformity Check</v>
          </cell>
          <cell r="X260" t="str">
            <v>PS4-60-18</v>
          </cell>
        </row>
        <row r="261">
          <cell r="J261" t="str">
            <v>Conformity Check</v>
          </cell>
          <cell r="X261" t="str">
            <v>PS4-60-21</v>
          </cell>
        </row>
        <row r="262">
          <cell r="J262" t="str">
            <v>Conformity Check</v>
          </cell>
          <cell r="X262" t="str">
            <v>PS4-60-22</v>
          </cell>
        </row>
        <row r="263">
          <cell r="J263" t="str">
            <v>Conformity Check</v>
          </cell>
          <cell r="X263" t="str">
            <v>PS4-60-22</v>
          </cell>
        </row>
        <row r="264">
          <cell r="J264" t="str">
            <v>Conformity Check</v>
          </cell>
          <cell r="X264" t="str">
            <v>PS4-09-03</v>
          </cell>
        </row>
        <row r="265">
          <cell r="J265" t="str">
            <v>Conformity Check</v>
          </cell>
          <cell r="X265" t="str">
            <v>PS4-09-03</v>
          </cell>
        </row>
        <row r="266">
          <cell r="J266" t="str">
            <v>Conformity Check</v>
          </cell>
          <cell r="X266" t="str">
            <v>PS4-09-03</v>
          </cell>
        </row>
        <row r="267">
          <cell r="J267" t="str">
            <v>Conformity Check</v>
          </cell>
          <cell r="X267" t="str">
            <v>PS4-09-03</v>
          </cell>
        </row>
        <row r="268">
          <cell r="J268" t="str">
            <v>Conformity Check</v>
          </cell>
          <cell r="X268" t="str">
            <v>PS4-05-01</v>
          </cell>
        </row>
        <row r="269">
          <cell r="J269" t="str">
            <v>Conformity Check</v>
          </cell>
          <cell r="X269" t="str">
            <v>PS4-60-56</v>
          </cell>
        </row>
        <row r="270">
          <cell r="J270" t="str">
            <v>Conformity Check</v>
          </cell>
          <cell r="X270" t="str">
            <v>PS4-60-56</v>
          </cell>
        </row>
        <row r="271">
          <cell r="J271" t="str">
            <v>Conformity Check</v>
          </cell>
          <cell r="X271" t="str">
            <v>PS4-60-58</v>
          </cell>
        </row>
        <row r="272">
          <cell r="J272" t="str">
            <v>Conformity Check</v>
          </cell>
          <cell r="X272" t="str">
            <v>PS4-60-58</v>
          </cell>
        </row>
        <row r="273">
          <cell r="J273" t="str">
            <v>Conformity Check</v>
          </cell>
          <cell r="X273" t="str">
            <v>PS4-60-60</v>
          </cell>
        </row>
        <row r="274">
          <cell r="J274" t="str">
            <v>Conformity Check</v>
          </cell>
          <cell r="X274" t="str">
            <v>PS4-60-60</v>
          </cell>
        </row>
        <row r="275">
          <cell r="J275" t="str">
            <v>Conformity Check</v>
          </cell>
          <cell r="X275" t="str">
            <v>PS4-60-62</v>
          </cell>
        </row>
        <row r="276">
          <cell r="J276" t="str">
            <v>Conformity Check</v>
          </cell>
          <cell r="X276" t="str">
            <v>PS4-60-62</v>
          </cell>
        </row>
        <row r="277">
          <cell r="J277" t="str">
            <v>Conformity Check</v>
          </cell>
          <cell r="X277" t="str">
            <v>PS4-60-64</v>
          </cell>
        </row>
        <row r="278">
          <cell r="J278" t="str">
            <v>Conformity Check</v>
          </cell>
          <cell r="X278" t="str">
            <v>PS4-60-64</v>
          </cell>
        </row>
        <row r="279">
          <cell r="J279" t="str">
            <v>Conformity Check</v>
          </cell>
          <cell r="X279" t="str">
            <v>PS4-60-66</v>
          </cell>
        </row>
        <row r="280">
          <cell r="J280" t="str">
            <v>Conformity Check</v>
          </cell>
          <cell r="X280" t="str">
            <v>PS4-60-66</v>
          </cell>
        </row>
        <row r="281">
          <cell r="J281" t="str">
            <v>Conformity Check</v>
          </cell>
          <cell r="X281" t="str">
            <v>PS4-60-68</v>
          </cell>
        </row>
        <row r="282">
          <cell r="J282" t="str">
            <v>Conformity Check</v>
          </cell>
          <cell r="X282" t="str">
            <v>PS4-60-68</v>
          </cell>
        </row>
        <row r="283">
          <cell r="J283" t="str">
            <v>Conformity Check</v>
          </cell>
          <cell r="X283" t="str">
            <v>PS4-60-03</v>
          </cell>
        </row>
        <row r="284">
          <cell r="J284" t="str">
            <v>Conformity Check</v>
          </cell>
          <cell r="X284" t="str">
            <v>PS4-60-09</v>
          </cell>
        </row>
        <row r="285">
          <cell r="J285" t="str">
            <v>Conformity Check</v>
          </cell>
          <cell r="X285" t="str">
            <v>PS4-60-15</v>
          </cell>
        </row>
        <row r="286">
          <cell r="J286" t="str">
            <v>Conformity Check</v>
          </cell>
          <cell r="X286" t="str">
            <v>PS4-60-21</v>
          </cell>
        </row>
        <row r="287">
          <cell r="J287" t="str">
            <v>Conformity Check</v>
          </cell>
          <cell r="X287" t="str">
            <v>PS4-05-01</v>
          </cell>
        </row>
        <row r="288">
          <cell r="J288" t="str">
            <v>Conformity Check</v>
          </cell>
          <cell r="X288" t="str">
            <v>PS4-08-52</v>
          </cell>
        </row>
        <row r="289">
          <cell r="J289" t="str">
            <v>Conformity Check</v>
          </cell>
          <cell r="X289" t="str">
            <v>PS4-08-85</v>
          </cell>
        </row>
        <row r="290">
          <cell r="J290" t="str">
            <v>Conformity Check</v>
          </cell>
          <cell r="X290" t="str">
            <v>PS4-08-85</v>
          </cell>
        </row>
        <row r="291">
          <cell r="J291" t="str">
            <v>Conformity Check</v>
          </cell>
          <cell r="X291" t="str">
            <v>PS4-08-85</v>
          </cell>
        </row>
        <row r="292">
          <cell r="J292" t="str">
            <v>Conformity Check</v>
          </cell>
          <cell r="X292" t="str">
            <v>PS4-09-03</v>
          </cell>
        </row>
        <row r="293">
          <cell r="J293" t="str">
            <v>Conformity Check</v>
          </cell>
          <cell r="X293" t="str">
            <v>PS4-09-03</v>
          </cell>
        </row>
        <row r="294">
          <cell r="J294" t="str">
            <v>Conformity Check</v>
          </cell>
          <cell r="X294" t="str">
            <v>PS4-71-07</v>
          </cell>
        </row>
        <row r="295">
          <cell r="J295" t="str">
            <v>Conformity Check</v>
          </cell>
          <cell r="X295" t="str">
            <v>PS4-71-07</v>
          </cell>
        </row>
        <row r="296">
          <cell r="J296" t="str">
            <v>Conformity Check</v>
          </cell>
          <cell r="X296" t="str">
            <v>PS4-71-07</v>
          </cell>
        </row>
        <row r="297">
          <cell r="J297" t="str">
            <v>Conformity Check</v>
          </cell>
          <cell r="X297" t="str">
            <v>PS4-71-07</v>
          </cell>
        </row>
        <row r="298">
          <cell r="J298" t="str">
            <v>Conformity Check</v>
          </cell>
          <cell r="X298" t="str">
            <v>PS4-71-07</v>
          </cell>
        </row>
        <row r="299">
          <cell r="J299" t="str">
            <v>Conformity Check</v>
          </cell>
          <cell r="X299" t="str">
            <v>PS4-71-07</v>
          </cell>
        </row>
        <row r="300">
          <cell r="J300" t="str">
            <v>Conformity Check</v>
          </cell>
          <cell r="X300" t="str">
            <v>PS4-71-07</v>
          </cell>
        </row>
        <row r="301">
          <cell r="J301" t="str">
            <v>Conformity Check</v>
          </cell>
          <cell r="X301" t="str">
            <v>PS4-71-07</v>
          </cell>
        </row>
        <row r="302">
          <cell r="J302" t="str">
            <v>Conformity Check</v>
          </cell>
          <cell r="X302" t="str">
            <v>PS4-71-07</v>
          </cell>
        </row>
        <row r="303">
          <cell r="J303" t="str">
            <v>Conformity Check</v>
          </cell>
          <cell r="X303" t="str">
            <v>PS4-71-07</v>
          </cell>
        </row>
        <row r="304">
          <cell r="J304" t="str">
            <v>Conformity Check</v>
          </cell>
          <cell r="X304" t="str">
            <v>PS4-71-07</v>
          </cell>
        </row>
        <row r="305">
          <cell r="J305" t="str">
            <v>Conformity Check</v>
          </cell>
          <cell r="X305" t="str">
            <v>PS4-71-07</v>
          </cell>
        </row>
        <row r="306">
          <cell r="J306" t="str">
            <v>Conformity Check</v>
          </cell>
          <cell r="X306" t="str">
            <v>PS4-71-07</v>
          </cell>
        </row>
        <row r="307">
          <cell r="J307" t="str">
            <v>Conformity Check</v>
          </cell>
          <cell r="X307" t="str">
            <v>PS4-71-07</v>
          </cell>
        </row>
        <row r="308">
          <cell r="J308" t="str">
            <v>Conformity Check</v>
          </cell>
          <cell r="X308" t="str">
            <v>PS4-71-07</v>
          </cell>
        </row>
        <row r="309">
          <cell r="J309" t="str">
            <v>Conformity Check</v>
          </cell>
          <cell r="X309" t="str">
            <v>PS4-71-07</v>
          </cell>
        </row>
        <row r="310">
          <cell r="J310" t="str">
            <v>Conformity Check</v>
          </cell>
          <cell r="X310" t="str">
            <v>PS4-71-07</v>
          </cell>
        </row>
        <row r="311">
          <cell r="J311" t="str">
            <v>Conformity Check</v>
          </cell>
          <cell r="X311" t="str">
            <v>PS4-71-07</v>
          </cell>
        </row>
        <row r="312">
          <cell r="J312" t="str">
            <v>Conformity Check</v>
          </cell>
          <cell r="X312" t="str">
            <v>PS4-71-07</v>
          </cell>
        </row>
        <row r="313">
          <cell r="J313" t="str">
            <v>Conformity Check</v>
          </cell>
          <cell r="X313" t="str">
            <v>PS4-71-07</v>
          </cell>
        </row>
        <row r="314">
          <cell r="J314" t="str">
            <v>Conformity Check</v>
          </cell>
          <cell r="X314" t="str">
            <v>PS4-71-07</v>
          </cell>
        </row>
        <row r="315">
          <cell r="J315" t="str">
            <v>Conformity Check</v>
          </cell>
          <cell r="X315" t="str">
            <v>PS4-71-07</v>
          </cell>
        </row>
        <row r="316">
          <cell r="J316" t="str">
            <v>Conformity Check</v>
          </cell>
          <cell r="X316" t="str">
            <v>PS4-71-07</v>
          </cell>
        </row>
        <row r="317">
          <cell r="J317" t="str">
            <v>Conformity Check</v>
          </cell>
          <cell r="X317" t="str">
            <v>PS4-71-07</v>
          </cell>
        </row>
        <row r="318">
          <cell r="J318" t="str">
            <v>Conformity Check</v>
          </cell>
          <cell r="X318" t="str">
            <v>PS4-71-19</v>
          </cell>
        </row>
        <row r="319">
          <cell r="J319" t="str">
            <v>Conformity Check</v>
          </cell>
          <cell r="X319" t="str">
            <v>PS4-71-19</v>
          </cell>
        </row>
        <row r="320">
          <cell r="J320" t="str">
            <v>Conformity Check</v>
          </cell>
          <cell r="X320" t="str">
            <v>PS4-71-19</v>
          </cell>
        </row>
        <row r="321">
          <cell r="J321" t="str">
            <v>Conformity Check</v>
          </cell>
          <cell r="X321" t="str">
            <v>PS4-71-19</v>
          </cell>
        </row>
        <row r="322">
          <cell r="J322" t="str">
            <v>Conformity Check</v>
          </cell>
          <cell r="X322" t="str">
            <v>PS4-01-08</v>
          </cell>
        </row>
        <row r="323">
          <cell r="J323" t="str">
            <v>Conformity Check</v>
          </cell>
          <cell r="X323" t="str">
            <v>PS4-01-02</v>
          </cell>
        </row>
        <row r="324">
          <cell r="J324" t="str">
            <v>Conformity Check</v>
          </cell>
          <cell r="X324" t="str">
            <v>PS4-01-03</v>
          </cell>
        </row>
        <row r="325">
          <cell r="J325" t="str">
            <v>Conformity Check</v>
          </cell>
          <cell r="X325" t="str">
            <v>PS4-01-02</v>
          </cell>
        </row>
        <row r="326">
          <cell r="J326" t="str">
            <v>Conformity Check</v>
          </cell>
          <cell r="X326" t="str">
            <v>PS4-01-03</v>
          </cell>
        </row>
        <row r="327">
          <cell r="J327" t="str">
            <v>Conformity Check</v>
          </cell>
          <cell r="X327" t="str">
            <v>PS4-01-10</v>
          </cell>
        </row>
        <row r="328">
          <cell r="J328" t="str">
            <v>Conformity Check</v>
          </cell>
          <cell r="X328" t="str">
            <v>PS4-01-11</v>
          </cell>
        </row>
        <row r="329">
          <cell r="J329" t="str">
            <v>Conformity Check</v>
          </cell>
          <cell r="X329" t="str">
            <v>PS4-01-11</v>
          </cell>
        </row>
        <row r="330">
          <cell r="J330" t="str">
            <v>Conformity Check</v>
          </cell>
          <cell r="X330" t="str">
            <v>PS4-01-11</v>
          </cell>
        </row>
        <row r="331">
          <cell r="J331" t="str">
            <v>Conformity Check</v>
          </cell>
          <cell r="X331" t="str">
            <v>PS4-01-05</v>
          </cell>
        </row>
        <row r="332">
          <cell r="J332" t="str">
            <v>Conformity Check</v>
          </cell>
          <cell r="X332" t="str">
            <v>PS4-03-22</v>
          </cell>
        </row>
        <row r="333">
          <cell r="J333" t="str">
            <v>Conformity Check</v>
          </cell>
          <cell r="X333" t="str">
            <v>PS4-03-14</v>
          </cell>
        </row>
        <row r="334">
          <cell r="J334" t="str">
            <v>Conformity Check</v>
          </cell>
          <cell r="X334" t="str">
            <v>PS4-05-01</v>
          </cell>
        </row>
        <row r="335">
          <cell r="J335" t="str">
            <v>Conformity Check</v>
          </cell>
          <cell r="X335" t="str">
            <v>PS4-05-01</v>
          </cell>
        </row>
        <row r="336">
          <cell r="J336" t="str">
            <v>Conformity Check</v>
          </cell>
          <cell r="X336" t="str">
            <v>PS4-05-01</v>
          </cell>
        </row>
        <row r="337">
          <cell r="J337" t="str">
            <v>Conformity Check</v>
          </cell>
          <cell r="X337" t="str">
            <v>PS4-05-01</v>
          </cell>
        </row>
        <row r="338">
          <cell r="J338" t="str">
            <v>Conformity Check</v>
          </cell>
          <cell r="X338" t="str">
            <v>PS4-05-01</v>
          </cell>
        </row>
        <row r="339">
          <cell r="J339" t="str">
            <v>Conformity Check</v>
          </cell>
          <cell r="X339" t="str">
            <v>PS4-05-01</v>
          </cell>
        </row>
        <row r="340">
          <cell r="J340" t="str">
            <v>Conformity Check</v>
          </cell>
          <cell r="X340" t="str">
            <v>PS4-05-01</v>
          </cell>
        </row>
        <row r="341">
          <cell r="J341" t="str">
            <v>Conformity Check</v>
          </cell>
          <cell r="X341" t="str">
            <v>PS4-05-01</v>
          </cell>
        </row>
        <row r="342">
          <cell r="J342" t="str">
            <v>Conformity Check</v>
          </cell>
          <cell r="X342" t="str">
            <v>PS4-05-01</v>
          </cell>
        </row>
        <row r="343">
          <cell r="J343" t="str">
            <v>Conformity Check</v>
          </cell>
          <cell r="X343" t="str">
            <v>PS4-05-01</v>
          </cell>
        </row>
        <row r="344">
          <cell r="J344" t="str">
            <v>Conformity Check</v>
          </cell>
          <cell r="X344" t="str">
            <v>PS4-05-01</v>
          </cell>
        </row>
        <row r="345">
          <cell r="J345" t="str">
            <v>Conformity Check</v>
          </cell>
          <cell r="X345" t="str">
            <v>PS4-05-02</v>
          </cell>
        </row>
        <row r="346">
          <cell r="J346" t="str">
            <v>Conformity Check</v>
          </cell>
          <cell r="X346" t="str">
            <v>PS4-05-02</v>
          </cell>
        </row>
        <row r="347">
          <cell r="J347" t="str">
            <v>Conformity Check</v>
          </cell>
          <cell r="X347" t="str">
            <v>PS4-62-14</v>
          </cell>
        </row>
        <row r="348">
          <cell r="J348" t="str">
            <v>Conformity Check</v>
          </cell>
          <cell r="X348" t="str">
            <v>PS4-05-01</v>
          </cell>
        </row>
        <row r="349">
          <cell r="J349" t="str">
            <v>Conformity Check</v>
          </cell>
          <cell r="X349" t="str">
            <v>PS4-05-01</v>
          </cell>
        </row>
        <row r="350">
          <cell r="J350" t="str">
            <v>Conformity Check</v>
          </cell>
          <cell r="X350" t="str">
            <v>PS4-62-06</v>
          </cell>
        </row>
        <row r="351">
          <cell r="J351" t="str">
            <v>Conformity Check</v>
          </cell>
          <cell r="X351" t="str">
            <v>PS4-62-07</v>
          </cell>
        </row>
        <row r="352">
          <cell r="J352" t="str">
            <v>Conformity Check</v>
          </cell>
          <cell r="X352" t="str">
            <v>PS4-06-02</v>
          </cell>
        </row>
        <row r="353">
          <cell r="J353" t="str">
            <v>Conformity Check</v>
          </cell>
          <cell r="X353" t="str">
            <v>PS4-06-02</v>
          </cell>
        </row>
        <row r="354">
          <cell r="J354" t="str">
            <v>Conformity Check</v>
          </cell>
          <cell r="X354" t="str">
            <v>PS4-06-02</v>
          </cell>
        </row>
        <row r="355">
          <cell r="J355" t="str">
            <v>Conformity Check</v>
          </cell>
          <cell r="X355" t="str">
            <v>PS4-06-02</v>
          </cell>
        </row>
        <row r="356">
          <cell r="J356" t="str">
            <v>Conformity Check</v>
          </cell>
          <cell r="X356" t="str">
            <v>PS4-06-02</v>
          </cell>
        </row>
        <row r="357">
          <cell r="J357" t="str">
            <v>Conformity Check</v>
          </cell>
          <cell r="X357" t="str">
            <v>PS4-06-02</v>
          </cell>
        </row>
        <row r="358">
          <cell r="J358" t="str">
            <v>Conformity Check</v>
          </cell>
          <cell r="X358" t="str">
            <v>PS4-06-02</v>
          </cell>
        </row>
        <row r="359">
          <cell r="J359" t="str">
            <v>Conformity Check</v>
          </cell>
          <cell r="X359" t="str">
            <v>PS4-06-02</v>
          </cell>
        </row>
        <row r="360">
          <cell r="J360" t="str">
            <v>Conformity Check</v>
          </cell>
          <cell r="X360" t="str">
            <v>PS4-06-02</v>
          </cell>
        </row>
        <row r="361">
          <cell r="J361" t="str">
            <v>Conformity Check</v>
          </cell>
          <cell r="X361" t="str">
            <v>PS4-06-02</v>
          </cell>
        </row>
        <row r="362">
          <cell r="J362" t="str">
            <v>Conformity Check</v>
          </cell>
          <cell r="X362" t="str">
            <v>PS4-06-02</v>
          </cell>
        </row>
        <row r="363">
          <cell r="J363" t="str">
            <v>Conformity Check</v>
          </cell>
          <cell r="X363" t="str">
            <v>PS4-06-02</v>
          </cell>
        </row>
        <row r="364">
          <cell r="J364" t="str">
            <v>Conformity Check</v>
          </cell>
          <cell r="X364" t="str">
            <v>PS4-06-02</v>
          </cell>
        </row>
        <row r="365">
          <cell r="J365" t="str">
            <v>Conformity Check</v>
          </cell>
          <cell r="X365" t="str">
            <v>PS4-06-02</v>
          </cell>
        </row>
        <row r="366">
          <cell r="J366" t="str">
            <v>Conformity Check</v>
          </cell>
          <cell r="X366" t="str">
            <v>PS4-06-02</v>
          </cell>
        </row>
        <row r="367">
          <cell r="J367" t="str">
            <v>Conformity Check</v>
          </cell>
          <cell r="X367" t="str">
            <v>PS4-06-02</v>
          </cell>
        </row>
        <row r="368">
          <cell r="J368" t="str">
            <v>Conformity Check</v>
          </cell>
          <cell r="X368" t="str">
            <v>PS4-06-02</v>
          </cell>
        </row>
        <row r="369">
          <cell r="J369" t="str">
            <v>Conformity Check</v>
          </cell>
          <cell r="X369" t="str">
            <v>PS4-08-11</v>
          </cell>
        </row>
        <row r="370">
          <cell r="J370" t="str">
            <v>Conformity Check</v>
          </cell>
          <cell r="X370" t="str">
            <v>PS4-08-11</v>
          </cell>
        </row>
        <row r="371">
          <cell r="J371" t="str">
            <v>Conformity Check</v>
          </cell>
          <cell r="X371" t="str">
            <v>PS4-09-03</v>
          </cell>
        </row>
        <row r="372">
          <cell r="J372" t="str">
            <v>Conformity Check</v>
          </cell>
          <cell r="X372" t="str">
            <v>PS4-09-03</v>
          </cell>
        </row>
        <row r="373">
          <cell r="J373" t="str">
            <v>Conformity Check</v>
          </cell>
          <cell r="X373" t="str">
            <v>PS4-25-02</v>
          </cell>
        </row>
        <row r="374">
          <cell r="J374" t="str">
            <v>Conformity Check</v>
          </cell>
          <cell r="X374" t="str">
            <v>PS4-25-02</v>
          </cell>
        </row>
        <row r="375">
          <cell r="J375" t="str">
            <v>Conformity Check</v>
          </cell>
          <cell r="X375" t="str">
            <v>PS4-25-03</v>
          </cell>
        </row>
        <row r="376">
          <cell r="J376" t="str">
            <v>Conformity Check</v>
          </cell>
          <cell r="X376" t="str">
            <v>PS4-25-03</v>
          </cell>
        </row>
        <row r="377">
          <cell r="J377" t="str">
            <v>Conformity Check</v>
          </cell>
          <cell r="X377" t="str">
            <v>PS4-25-04</v>
          </cell>
        </row>
        <row r="378">
          <cell r="J378" t="str">
            <v>Conformity Check</v>
          </cell>
          <cell r="X378" t="str">
            <v>PS4-25-04</v>
          </cell>
        </row>
        <row r="379">
          <cell r="J379" t="str">
            <v>Conformity Check</v>
          </cell>
          <cell r="X379" t="str">
            <v>PS4-25-01</v>
          </cell>
        </row>
        <row r="380">
          <cell r="J380" t="str">
            <v>Conformity Check</v>
          </cell>
          <cell r="X380" t="str">
            <v>PS4-25-07</v>
          </cell>
        </row>
        <row r="381">
          <cell r="J381" t="str">
            <v>Conformity Check</v>
          </cell>
          <cell r="X381" t="str">
            <v>PS4-25-02</v>
          </cell>
        </row>
        <row r="382">
          <cell r="J382" t="str">
            <v>Conformity Check</v>
          </cell>
          <cell r="X382" t="str">
            <v>PS4-25-03</v>
          </cell>
        </row>
        <row r="383">
          <cell r="J383" t="str">
            <v>Conformity Check</v>
          </cell>
          <cell r="X383" t="str">
            <v>PS4-25-04</v>
          </cell>
        </row>
        <row r="384">
          <cell r="J384" t="str">
            <v>Conformity Check</v>
          </cell>
          <cell r="X384" t="str">
            <v>PS4-25-06</v>
          </cell>
        </row>
        <row r="385">
          <cell r="J385" t="str">
            <v>Conformity Check</v>
          </cell>
          <cell r="X385" t="str">
            <v>PS4-25-01</v>
          </cell>
        </row>
        <row r="386">
          <cell r="J386" t="str">
            <v>Conformity Check</v>
          </cell>
          <cell r="X386" t="str">
            <v>PS4-25-01</v>
          </cell>
        </row>
        <row r="387">
          <cell r="J387" t="str">
            <v>Conformity Check</v>
          </cell>
          <cell r="X387" t="str">
            <v>PS4-25-01</v>
          </cell>
        </row>
        <row r="388">
          <cell r="J388" t="str">
            <v>Conformity Check</v>
          </cell>
          <cell r="X388" t="str">
            <v>PS4-25-07</v>
          </cell>
        </row>
        <row r="389">
          <cell r="J389" t="str">
            <v>Conformity Check</v>
          </cell>
          <cell r="X389" t="str">
            <v>PS4-25-07</v>
          </cell>
        </row>
        <row r="390">
          <cell r="J390" t="str">
            <v>Conformity Check</v>
          </cell>
          <cell r="X390" t="str">
            <v>PS4-25-07</v>
          </cell>
        </row>
        <row r="391">
          <cell r="J391" t="str">
            <v>Conformity Check</v>
          </cell>
          <cell r="X391" t="str">
            <v>PS4-25-01</v>
          </cell>
        </row>
        <row r="392">
          <cell r="J392" t="str">
            <v>Conformity Check</v>
          </cell>
          <cell r="X392" t="str">
            <v>PS4-25-01</v>
          </cell>
        </row>
        <row r="393">
          <cell r="J393" t="str">
            <v>Conformity Check</v>
          </cell>
          <cell r="X393" t="str">
            <v>PS4-25-06</v>
          </cell>
        </row>
        <row r="394">
          <cell r="J394" t="str">
            <v>Conformity Check</v>
          </cell>
          <cell r="X394" t="str">
            <v>PS4-25-07</v>
          </cell>
        </row>
        <row r="395">
          <cell r="J395" t="str">
            <v>Conformity Check</v>
          </cell>
          <cell r="X395" t="str">
            <v>PS4-25-01</v>
          </cell>
        </row>
        <row r="396">
          <cell r="J396" t="str">
            <v>Conformity Check</v>
          </cell>
          <cell r="X396" t="str">
            <v>PS4-25-02</v>
          </cell>
        </row>
        <row r="397">
          <cell r="J397" t="str">
            <v>Conformity Check</v>
          </cell>
          <cell r="X397" t="str">
            <v>PS4-25-03</v>
          </cell>
        </row>
        <row r="398">
          <cell r="J398" t="str">
            <v>Conformity Check</v>
          </cell>
          <cell r="X398" t="str">
            <v>PS4-25-04</v>
          </cell>
        </row>
        <row r="399">
          <cell r="J399" t="str">
            <v>Conformity Check</v>
          </cell>
          <cell r="X399" t="str">
            <v>PS4-25-02</v>
          </cell>
        </row>
        <row r="400">
          <cell r="J400" t="str">
            <v>Conformity Check</v>
          </cell>
          <cell r="X400" t="str">
            <v>PS4-25-03</v>
          </cell>
        </row>
        <row r="401">
          <cell r="J401" t="str">
            <v>Conformity Check</v>
          </cell>
          <cell r="X401" t="str">
            <v>PS4-25-04</v>
          </cell>
        </row>
        <row r="402">
          <cell r="J402" t="str">
            <v>Conformity Check</v>
          </cell>
          <cell r="X402" t="str">
            <v>PS4-25-05</v>
          </cell>
        </row>
        <row r="403">
          <cell r="J403" t="str">
            <v>Conformity Check</v>
          </cell>
          <cell r="X403" t="str">
            <v>PS4-25-07</v>
          </cell>
        </row>
        <row r="404">
          <cell r="J404" t="str">
            <v>Conformity Check</v>
          </cell>
          <cell r="X404" t="str">
            <v>PS4-25-02</v>
          </cell>
        </row>
        <row r="405">
          <cell r="J405" t="str">
            <v>Conformity Check</v>
          </cell>
          <cell r="X405" t="str">
            <v>PS4-25-03</v>
          </cell>
        </row>
        <row r="406">
          <cell r="J406" t="str">
            <v>Conformity Check</v>
          </cell>
          <cell r="X406" t="str">
            <v>PS4-25-04</v>
          </cell>
        </row>
        <row r="407">
          <cell r="J407" t="str">
            <v>Conformity Check</v>
          </cell>
          <cell r="X407" t="str">
            <v>PS4-25-05</v>
          </cell>
        </row>
        <row r="408">
          <cell r="J408" t="str">
            <v>Conformity Check</v>
          </cell>
          <cell r="X408" t="str">
            <v>PS4-25-05</v>
          </cell>
        </row>
        <row r="409">
          <cell r="J409" t="str">
            <v>Conformity Check</v>
          </cell>
          <cell r="X409" t="str">
            <v>PS4-28-17</v>
          </cell>
        </row>
        <row r="410">
          <cell r="J410" t="str">
            <v>Conformity Check</v>
          </cell>
          <cell r="X410" t="str">
            <v>PS4-28-17</v>
          </cell>
        </row>
        <row r="411">
          <cell r="J411" t="str">
            <v>Conformity Check</v>
          </cell>
          <cell r="X411" t="str">
            <v>PS4-28-03</v>
          </cell>
        </row>
        <row r="412">
          <cell r="J412" t="str">
            <v>Conformity Check</v>
          </cell>
          <cell r="X412" t="str">
            <v>PS4-28-04</v>
          </cell>
        </row>
        <row r="413">
          <cell r="J413" t="str">
            <v>Conformity Check</v>
          </cell>
          <cell r="X413" t="str">
            <v>PS4-28-11</v>
          </cell>
        </row>
        <row r="414">
          <cell r="J414" t="str">
            <v>Conformity Check</v>
          </cell>
          <cell r="X414" t="str">
            <v>PS4-28-17</v>
          </cell>
        </row>
        <row r="415">
          <cell r="J415" t="str">
            <v>Conformity Check</v>
          </cell>
          <cell r="X415" t="str">
            <v>PS4-28-13</v>
          </cell>
        </row>
        <row r="416">
          <cell r="J416" t="str">
            <v>Conformity Check</v>
          </cell>
          <cell r="X416" t="str">
            <v>PS4-28-14</v>
          </cell>
        </row>
        <row r="417">
          <cell r="J417" t="str">
            <v>Conformity Check</v>
          </cell>
          <cell r="X417" t="str">
            <v>PS4-28-15</v>
          </cell>
        </row>
        <row r="418">
          <cell r="J418" t="str">
            <v>Conformity Check</v>
          </cell>
          <cell r="X418" t="str">
            <v>PS4-60-27</v>
          </cell>
        </row>
        <row r="419">
          <cell r="J419" t="str">
            <v>Conformity Check</v>
          </cell>
          <cell r="X419" t="str">
            <v>PS4-60-27</v>
          </cell>
        </row>
        <row r="420">
          <cell r="J420" t="str">
            <v>Conformity Check</v>
          </cell>
          <cell r="X420" t="str">
            <v>PS4-60-27</v>
          </cell>
        </row>
        <row r="421">
          <cell r="J421" t="str">
            <v>Conformity Check</v>
          </cell>
          <cell r="X421" t="str">
            <v>PS4-60-26</v>
          </cell>
        </row>
        <row r="422">
          <cell r="J422" t="str">
            <v>Conformity Check</v>
          </cell>
          <cell r="X422" t="str">
            <v>PS4-60-26</v>
          </cell>
        </row>
        <row r="423">
          <cell r="J423" t="str">
            <v>Conformity Check</v>
          </cell>
          <cell r="X423" t="str">
            <v>PS4-60-26</v>
          </cell>
        </row>
        <row r="424">
          <cell r="J424" t="str">
            <v>Conformity Check</v>
          </cell>
          <cell r="X424" t="str">
            <v>PS4-60-26</v>
          </cell>
        </row>
        <row r="425">
          <cell r="J425" t="str">
            <v>Conformity Check</v>
          </cell>
          <cell r="X425" t="str">
            <v>PS4-60-01</v>
          </cell>
        </row>
        <row r="426">
          <cell r="J426" t="str">
            <v>Conformity Check</v>
          </cell>
          <cell r="X426" t="str">
            <v>PS4-60-04</v>
          </cell>
        </row>
        <row r="427">
          <cell r="J427" t="str">
            <v>Conformity Check</v>
          </cell>
          <cell r="X427" t="str">
            <v>PS4-60-07</v>
          </cell>
        </row>
        <row r="428">
          <cell r="J428" t="str">
            <v>Conformity Check</v>
          </cell>
          <cell r="X428" t="str">
            <v>PS4-60-10</v>
          </cell>
        </row>
        <row r="429">
          <cell r="J429" t="str">
            <v>Conformity Check</v>
          </cell>
          <cell r="X429" t="str">
            <v>PS4-60-13</v>
          </cell>
        </row>
        <row r="430">
          <cell r="J430" t="str">
            <v>Conformity Check</v>
          </cell>
          <cell r="X430" t="str">
            <v>PS4-60-16</v>
          </cell>
        </row>
        <row r="431">
          <cell r="J431" t="str">
            <v>Conformity Check</v>
          </cell>
          <cell r="X431" t="str">
            <v>PS4-60-19</v>
          </cell>
        </row>
        <row r="432">
          <cell r="J432" t="str">
            <v>Conformity Check</v>
          </cell>
          <cell r="X432" t="str">
            <v>PS4-60-49</v>
          </cell>
        </row>
        <row r="433">
          <cell r="J433" t="str">
            <v>Conformity Check</v>
          </cell>
          <cell r="X433" t="str">
            <v>PS4-60-50</v>
          </cell>
        </row>
        <row r="434">
          <cell r="J434" t="str">
            <v>Conformity Check</v>
          </cell>
          <cell r="X434" t="str">
            <v>PS4-60-51</v>
          </cell>
        </row>
        <row r="435">
          <cell r="J435" t="str">
            <v>Conformity Check</v>
          </cell>
          <cell r="X435" t="str">
            <v>PS4-60-52</v>
          </cell>
        </row>
        <row r="436">
          <cell r="J436" t="str">
            <v>Conformity Check</v>
          </cell>
          <cell r="X436" t="str">
            <v>PS4-60-53</v>
          </cell>
        </row>
        <row r="437">
          <cell r="J437" t="str">
            <v>Conformity Check</v>
          </cell>
          <cell r="X437" t="str">
            <v>PS4-60-54</v>
          </cell>
        </row>
        <row r="438">
          <cell r="J438" t="str">
            <v>Conformity Check</v>
          </cell>
          <cell r="X438" t="str">
            <v>PS4-60-55</v>
          </cell>
        </row>
        <row r="439">
          <cell r="J439" t="str">
            <v>Conformity Check</v>
          </cell>
          <cell r="X439" t="str">
            <v>PS4-60-01</v>
          </cell>
        </row>
        <row r="440">
          <cell r="J440" t="str">
            <v>Conformity Check</v>
          </cell>
          <cell r="X440" t="str">
            <v>PS4-60-04</v>
          </cell>
        </row>
        <row r="441">
          <cell r="J441" t="str">
            <v>Conformity Check</v>
          </cell>
          <cell r="X441" t="str">
            <v>PS4-60-07</v>
          </cell>
        </row>
        <row r="442">
          <cell r="J442" t="str">
            <v>Conformity Check</v>
          </cell>
          <cell r="X442" t="str">
            <v>PS4-60-10</v>
          </cell>
        </row>
        <row r="443">
          <cell r="J443" t="str">
            <v>Conformity Check</v>
          </cell>
          <cell r="X443" t="str">
            <v>PS4-60-13</v>
          </cell>
        </row>
        <row r="444">
          <cell r="J444" t="str">
            <v>Conformity Check</v>
          </cell>
          <cell r="X444" t="str">
            <v>PS4-60-16</v>
          </cell>
        </row>
        <row r="445">
          <cell r="J445" t="str">
            <v>Conformity Check</v>
          </cell>
          <cell r="X445" t="str">
            <v>PS4-60-19</v>
          </cell>
        </row>
        <row r="446">
          <cell r="J446" t="str">
            <v>Conformity Check</v>
          </cell>
          <cell r="X446" t="str">
            <v>PS4-60-01</v>
          </cell>
        </row>
        <row r="447">
          <cell r="J447" t="str">
            <v>Conformity Check</v>
          </cell>
          <cell r="X447" t="str">
            <v>PS4-60-01</v>
          </cell>
        </row>
        <row r="448">
          <cell r="J448" t="str">
            <v>Conformity Check</v>
          </cell>
          <cell r="X448" t="str">
            <v>PS4-60-01</v>
          </cell>
        </row>
        <row r="449">
          <cell r="J449" t="str">
            <v>Conformity Check</v>
          </cell>
          <cell r="X449" t="str">
            <v>PS4-60-01</v>
          </cell>
        </row>
        <row r="450">
          <cell r="J450" t="str">
            <v>Conformity Check</v>
          </cell>
          <cell r="X450" t="str">
            <v>PS4-60-01</v>
          </cell>
        </row>
        <row r="451">
          <cell r="J451" t="str">
            <v>Conformity Check</v>
          </cell>
          <cell r="X451" t="str">
            <v>PS4-60-01</v>
          </cell>
        </row>
        <row r="452">
          <cell r="J452" t="str">
            <v>Conformity Check</v>
          </cell>
          <cell r="X452" t="str">
            <v>PS4-60-01</v>
          </cell>
        </row>
        <row r="453">
          <cell r="J453" t="str">
            <v>Conformity Check</v>
          </cell>
          <cell r="X453" t="str">
            <v>PS4-60-01</v>
          </cell>
        </row>
        <row r="454">
          <cell r="J454" t="str">
            <v>Conformity Check</v>
          </cell>
          <cell r="X454" t="str">
            <v>PS4-60-01</v>
          </cell>
        </row>
        <row r="455">
          <cell r="J455" t="str">
            <v>Conformity Check</v>
          </cell>
          <cell r="X455" t="str">
            <v>PS4-60-01</v>
          </cell>
        </row>
        <row r="456">
          <cell r="J456" t="str">
            <v>Conformity Check</v>
          </cell>
          <cell r="X456" t="str">
            <v>PS4-60-01</v>
          </cell>
        </row>
        <row r="457">
          <cell r="J457" t="str">
            <v>Conformity Check</v>
          </cell>
          <cell r="X457" t="str">
            <v>PS4-60-01</v>
          </cell>
        </row>
        <row r="458">
          <cell r="J458" t="str">
            <v>Conformity Check</v>
          </cell>
          <cell r="X458" t="str">
            <v>PS4-60-04</v>
          </cell>
        </row>
        <row r="459">
          <cell r="J459" t="str">
            <v>Conformity Check</v>
          </cell>
          <cell r="X459" t="str">
            <v>PS4-60-04</v>
          </cell>
        </row>
        <row r="460">
          <cell r="J460" t="str">
            <v>Conformity Check</v>
          </cell>
          <cell r="X460" t="str">
            <v>PS4-60-04</v>
          </cell>
        </row>
        <row r="461">
          <cell r="J461" t="str">
            <v>Conformity Check</v>
          </cell>
          <cell r="X461" t="str">
            <v>PS4-60-04</v>
          </cell>
        </row>
        <row r="462">
          <cell r="J462" t="str">
            <v>Conformity Check</v>
          </cell>
          <cell r="X462" t="str">
            <v>PS4-60-04</v>
          </cell>
        </row>
        <row r="463">
          <cell r="J463" t="str">
            <v>Conformity Check</v>
          </cell>
          <cell r="X463" t="str">
            <v>PS4-60-04</v>
          </cell>
        </row>
        <row r="464">
          <cell r="J464" t="str">
            <v>Conformity Check</v>
          </cell>
          <cell r="X464" t="str">
            <v>PS4-60-04</v>
          </cell>
        </row>
        <row r="465">
          <cell r="J465" t="str">
            <v>Conformity Check</v>
          </cell>
          <cell r="X465" t="str">
            <v>PS4-60-04</v>
          </cell>
        </row>
        <row r="466">
          <cell r="J466" t="str">
            <v>Conformity Check</v>
          </cell>
          <cell r="X466" t="str">
            <v>PS4-60-04</v>
          </cell>
        </row>
        <row r="467">
          <cell r="J467" t="str">
            <v>Conformity Check</v>
          </cell>
          <cell r="X467" t="str">
            <v>PS4-60-04</v>
          </cell>
        </row>
        <row r="468">
          <cell r="J468" t="str">
            <v>Conformity Check</v>
          </cell>
          <cell r="X468" t="str">
            <v>PS4-60-04</v>
          </cell>
        </row>
        <row r="469">
          <cell r="J469" t="str">
            <v>Conformity Check</v>
          </cell>
          <cell r="X469" t="str">
            <v>PS4-60-04</v>
          </cell>
        </row>
        <row r="470">
          <cell r="J470" t="str">
            <v>Conformity Check</v>
          </cell>
          <cell r="X470" t="str">
            <v>PS4-60-07</v>
          </cell>
        </row>
        <row r="471">
          <cell r="J471" t="str">
            <v>Conformity Check</v>
          </cell>
          <cell r="X471" t="str">
            <v>PS4-60-07</v>
          </cell>
        </row>
        <row r="472">
          <cell r="J472" t="str">
            <v>Conformity Check</v>
          </cell>
          <cell r="X472" t="str">
            <v>PS4-60-07</v>
          </cell>
        </row>
        <row r="473">
          <cell r="J473" t="str">
            <v>Conformity Check</v>
          </cell>
          <cell r="X473" t="str">
            <v>PS4-60-07</v>
          </cell>
        </row>
        <row r="474">
          <cell r="J474" t="str">
            <v>Conformity Check</v>
          </cell>
          <cell r="X474" t="str">
            <v>PS4-60-07</v>
          </cell>
        </row>
        <row r="475">
          <cell r="J475" t="str">
            <v>Conformity Check</v>
          </cell>
          <cell r="X475" t="str">
            <v>PS4-60-07</v>
          </cell>
        </row>
        <row r="476">
          <cell r="J476" t="str">
            <v>Conformity Check</v>
          </cell>
          <cell r="X476" t="str">
            <v>PS4-60-07</v>
          </cell>
        </row>
        <row r="477">
          <cell r="J477" t="str">
            <v>Conformity Check</v>
          </cell>
          <cell r="X477" t="str">
            <v>PS4-60-07</v>
          </cell>
        </row>
        <row r="478">
          <cell r="J478" t="str">
            <v>Conformity Check</v>
          </cell>
          <cell r="X478" t="str">
            <v>PS4-60-07</v>
          </cell>
        </row>
        <row r="479">
          <cell r="J479" t="str">
            <v>Conformity Check</v>
          </cell>
          <cell r="X479" t="str">
            <v>PS4-60-07</v>
          </cell>
        </row>
        <row r="480">
          <cell r="J480" t="str">
            <v>Conformity Check</v>
          </cell>
          <cell r="X480" t="str">
            <v>PS4-60-07</v>
          </cell>
        </row>
        <row r="481">
          <cell r="J481" t="str">
            <v>Conformity Check</v>
          </cell>
          <cell r="X481" t="str">
            <v>PS4-60-07</v>
          </cell>
        </row>
        <row r="482">
          <cell r="J482" t="str">
            <v>Conformity Check</v>
          </cell>
          <cell r="X482" t="str">
            <v>PS4-60-10</v>
          </cell>
        </row>
        <row r="483">
          <cell r="J483" t="str">
            <v>Conformity Check</v>
          </cell>
          <cell r="X483" t="str">
            <v>PS4-60-10</v>
          </cell>
        </row>
        <row r="484">
          <cell r="J484" t="str">
            <v>Conformity Check</v>
          </cell>
          <cell r="X484" t="str">
            <v>PS4-60-10</v>
          </cell>
        </row>
        <row r="485">
          <cell r="J485" t="str">
            <v>Conformity Check</v>
          </cell>
          <cell r="X485" t="str">
            <v>PS4-60-10</v>
          </cell>
        </row>
        <row r="486">
          <cell r="J486" t="str">
            <v>Conformity Check</v>
          </cell>
          <cell r="X486" t="str">
            <v>PS4-60-10</v>
          </cell>
        </row>
        <row r="487">
          <cell r="J487" t="str">
            <v>Conformity Check</v>
          </cell>
          <cell r="X487" t="str">
            <v>PS4-60-10</v>
          </cell>
        </row>
        <row r="488">
          <cell r="J488" t="str">
            <v>Conformity Check</v>
          </cell>
          <cell r="X488" t="str">
            <v>PS4-60-10</v>
          </cell>
        </row>
        <row r="489">
          <cell r="J489" t="str">
            <v>Conformity Check</v>
          </cell>
          <cell r="X489" t="str">
            <v>PS4-60-10</v>
          </cell>
        </row>
        <row r="490">
          <cell r="J490" t="str">
            <v>Conformity Check</v>
          </cell>
          <cell r="X490" t="str">
            <v>PS4-60-10</v>
          </cell>
        </row>
        <row r="491">
          <cell r="J491" t="str">
            <v>Conformity Check</v>
          </cell>
          <cell r="X491" t="str">
            <v>PS4-60-10</v>
          </cell>
        </row>
        <row r="492">
          <cell r="J492" t="str">
            <v>Conformity Check</v>
          </cell>
          <cell r="X492" t="str">
            <v>PS4-60-10</v>
          </cell>
        </row>
        <row r="493">
          <cell r="J493" t="str">
            <v>Conformity Check</v>
          </cell>
          <cell r="X493" t="str">
            <v>PS4-60-10</v>
          </cell>
        </row>
        <row r="494">
          <cell r="J494" t="str">
            <v>Conformity Check</v>
          </cell>
          <cell r="X494" t="str">
            <v>PS4-60-13</v>
          </cell>
        </row>
        <row r="495">
          <cell r="J495" t="str">
            <v>Conformity Check</v>
          </cell>
          <cell r="X495" t="str">
            <v>PS4-60-13</v>
          </cell>
        </row>
        <row r="496">
          <cell r="J496" t="str">
            <v>Conformity Check</v>
          </cell>
          <cell r="X496" t="str">
            <v>PS4-60-13</v>
          </cell>
        </row>
        <row r="497">
          <cell r="J497" t="str">
            <v>Conformity Check</v>
          </cell>
          <cell r="X497" t="str">
            <v>PS4-60-13</v>
          </cell>
        </row>
        <row r="498">
          <cell r="J498" t="str">
            <v>Conformity Check</v>
          </cell>
          <cell r="X498" t="str">
            <v>PS4-60-13</v>
          </cell>
        </row>
        <row r="499">
          <cell r="J499" t="str">
            <v>Conformity Check</v>
          </cell>
          <cell r="X499" t="str">
            <v>PS4-60-13</v>
          </cell>
        </row>
        <row r="500">
          <cell r="J500" t="str">
            <v>Conformity Check</v>
          </cell>
          <cell r="X500" t="str">
            <v>PS4-60-13</v>
          </cell>
        </row>
        <row r="501">
          <cell r="J501" t="str">
            <v>Conformity Check</v>
          </cell>
          <cell r="X501" t="str">
            <v>PS4-60-13</v>
          </cell>
        </row>
        <row r="502">
          <cell r="J502" t="str">
            <v>Conformity Check</v>
          </cell>
          <cell r="X502" t="str">
            <v>PS4-60-13</v>
          </cell>
        </row>
        <row r="503">
          <cell r="J503" t="str">
            <v>Conformity Check</v>
          </cell>
          <cell r="X503" t="str">
            <v>PS4-60-13</v>
          </cell>
        </row>
        <row r="504">
          <cell r="J504" t="str">
            <v>Conformity Check</v>
          </cell>
          <cell r="X504" t="str">
            <v>PS4-60-13</v>
          </cell>
        </row>
        <row r="505">
          <cell r="J505" t="str">
            <v>Conformity Check</v>
          </cell>
          <cell r="X505" t="str">
            <v>PS4-60-13</v>
          </cell>
        </row>
        <row r="506">
          <cell r="J506" t="str">
            <v>Conformity Check</v>
          </cell>
          <cell r="X506" t="str">
            <v>PS4-60-16</v>
          </cell>
        </row>
        <row r="507">
          <cell r="J507" t="str">
            <v>Conformity Check</v>
          </cell>
          <cell r="X507" t="str">
            <v>PS4-60-16</v>
          </cell>
        </row>
        <row r="508">
          <cell r="J508" t="str">
            <v>Conformity Check</v>
          </cell>
          <cell r="X508" t="str">
            <v>PS4-60-16</v>
          </cell>
        </row>
        <row r="509">
          <cell r="J509" t="str">
            <v>Conformity Check</v>
          </cell>
          <cell r="X509" t="str">
            <v>PS4-60-16</v>
          </cell>
        </row>
        <row r="510">
          <cell r="J510" t="str">
            <v>Conformity Check</v>
          </cell>
          <cell r="X510" t="str">
            <v>PS4-60-16</v>
          </cell>
        </row>
        <row r="511">
          <cell r="J511" t="str">
            <v>Conformity Check</v>
          </cell>
          <cell r="X511" t="str">
            <v>PS4-60-16</v>
          </cell>
        </row>
        <row r="512">
          <cell r="J512" t="str">
            <v>Conformity Check</v>
          </cell>
          <cell r="X512" t="str">
            <v>PS4-60-16</v>
          </cell>
        </row>
        <row r="513">
          <cell r="J513" t="str">
            <v>Conformity Check</v>
          </cell>
          <cell r="X513" t="str">
            <v>PS4-60-16</v>
          </cell>
        </row>
        <row r="514">
          <cell r="J514" t="str">
            <v>Conformity Check</v>
          </cell>
          <cell r="X514" t="str">
            <v>PS4-60-16</v>
          </cell>
        </row>
        <row r="515">
          <cell r="J515" t="str">
            <v>Conformity Check</v>
          </cell>
          <cell r="X515" t="str">
            <v>PS4-60-16</v>
          </cell>
        </row>
        <row r="516">
          <cell r="J516" t="str">
            <v>Conformity Check</v>
          </cell>
          <cell r="X516" t="str">
            <v>PS4-60-16</v>
          </cell>
        </row>
        <row r="517">
          <cell r="J517" t="str">
            <v>Conformity Check</v>
          </cell>
          <cell r="X517" t="str">
            <v>PS4-60-16</v>
          </cell>
        </row>
        <row r="518">
          <cell r="J518" t="str">
            <v>Conformity Check</v>
          </cell>
          <cell r="X518" t="str">
            <v>PS4-60-19</v>
          </cell>
        </row>
        <row r="519">
          <cell r="J519" t="str">
            <v>Conformity Check</v>
          </cell>
          <cell r="X519" t="str">
            <v>PS4-60-19</v>
          </cell>
        </row>
        <row r="520">
          <cell r="J520" t="str">
            <v>Conformity Check</v>
          </cell>
          <cell r="X520" t="str">
            <v>PS4-60-19</v>
          </cell>
        </row>
        <row r="521">
          <cell r="J521" t="str">
            <v>Conformity Check</v>
          </cell>
          <cell r="X521" t="str">
            <v>PS4-60-19</v>
          </cell>
        </row>
        <row r="522">
          <cell r="J522" t="str">
            <v>Conformity Check</v>
          </cell>
          <cell r="X522" t="str">
            <v>PS4-60-19</v>
          </cell>
        </row>
        <row r="523">
          <cell r="J523" t="str">
            <v>Conformity Check</v>
          </cell>
          <cell r="X523" t="str">
            <v>PS4-60-19</v>
          </cell>
        </row>
        <row r="524">
          <cell r="J524" t="str">
            <v>Conformity Check</v>
          </cell>
          <cell r="X524" t="str">
            <v>PS4-60-19</v>
          </cell>
        </row>
        <row r="525">
          <cell r="J525" t="str">
            <v>Conformity Check</v>
          </cell>
          <cell r="X525" t="str">
            <v>PS4-60-19</v>
          </cell>
        </row>
        <row r="526">
          <cell r="J526" t="str">
            <v>Conformity Check</v>
          </cell>
          <cell r="X526" t="str">
            <v>PS4-60-19</v>
          </cell>
        </row>
        <row r="527">
          <cell r="J527" t="str">
            <v>Conformity Check</v>
          </cell>
          <cell r="X527" t="str">
            <v>PS4-60-19</v>
          </cell>
        </row>
        <row r="528">
          <cell r="J528" t="str">
            <v>Conformity Check</v>
          </cell>
          <cell r="X528" t="str">
            <v>PS4-60-19</v>
          </cell>
        </row>
        <row r="529">
          <cell r="J529" t="str">
            <v>Conformity Check</v>
          </cell>
          <cell r="X529" t="str">
            <v>PS4-60-19</v>
          </cell>
        </row>
        <row r="530">
          <cell r="J530" t="str">
            <v>Conformity Check</v>
          </cell>
          <cell r="X530" t="str">
            <v>PS4-60-22</v>
          </cell>
        </row>
        <row r="531">
          <cell r="J531" t="str">
            <v>Conformity Check</v>
          </cell>
          <cell r="X531" t="str">
            <v>PS4-60-22</v>
          </cell>
        </row>
        <row r="532">
          <cell r="J532" t="str">
            <v>Conformity Check</v>
          </cell>
          <cell r="X532" t="str">
            <v>PS4-60-35</v>
          </cell>
        </row>
        <row r="533">
          <cell r="J533" t="str">
            <v>Conformity Check</v>
          </cell>
          <cell r="X533" t="str">
            <v>PS4-60-35</v>
          </cell>
        </row>
        <row r="534">
          <cell r="J534" t="str">
            <v>Conformity Check</v>
          </cell>
          <cell r="X534" t="str">
            <v>PS4-60-36</v>
          </cell>
        </row>
        <row r="535">
          <cell r="J535" t="str">
            <v>Conformity Check</v>
          </cell>
          <cell r="X535" t="str">
            <v>PS4-60-36</v>
          </cell>
        </row>
        <row r="536">
          <cell r="J536" t="str">
            <v>Conformity Check</v>
          </cell>
          <cell r="X536" t="str">
            <v>PS4-60-37</v>
          </cell>
        </row>
        <row r="537">
          <cell r="J537" t="str">
            <v>Conformity Check</v>
          </cell>
          <cell r="X537" t="str">
            <v>PS4-60-37</v>
          </cell>
        </row>
        <row r="538">
          <cell r="J538" t="str">
            <v>Conformity Check</v>
          </cell>
          <cell r="X538" t="str">
            <v>PS4-60-38</v>
          </cell>
        </row>
        <row r="539">
          <cell r="J539" t="str">
            <v>Conformity Check</v>
          </cell>
          <cell r="X539" t="str">
            <v>PS4-60-38</v>
          </cell>
        </row>
        <row r="540">
          <cell r="J540" t="str">
            <v>Conformity Check</v>
          </cell>
          <cell r="X540" t="str">
            <v>PS4-60-39</v>
          </cell>
        </row>
        <row r="541">
          <cell r="J541" t="str">
            <v>Conformity Check</v>
          </cell>
          <cell r="X541" t="str">
            <v>PS4-60-39</v>
          </cell>
        </row>
        <row r="542">
          <cell r="J542" t="str">
            <v>Conformity Check</v>
          </cell>
          <cell r="X542" t="str">
            <v>PS4-60-40</v>
          </cell>
        </row>
        <row r="543">
          <cell r="J543" t="str">
            <v>Conformity Check</v>
          </cell>
          <cell r="X543" t="str">
            <v>PS4-60-40</v>
          </cell>
        </row>
        <row r="544">
          <cell r="J544" t="str">
            <v>Conformity Check</v>
          </cell>
          <cell r="X544" t="str">
            <v>PS4-60-41</v>
          </cell>
        </row>
        <row r="545">
          <cell r="J545" t="str">
            <v>Conformity Check</v>
          </cell>
          <cell r="X545" t="str">
            <v>PS4-60-41</v>
          </cell>
        </row>
        <row r="546">
          <cell r="J546" t="str">
            <v>Conformity Check</v>
          </cell>
          <cell r="X546" t="str">
            <v>PS4-60-35</v>
          </cell>
        </row>
        <row r="547">
          <cell r="J547" t="str">
            <v>Conformity Check</v>
          </cell>
          <cell r="X547" t="str">
            <v>PS4-60-36</v>
          </cell>
        </row>
        <row r="548">
          <cell r="J548" t="str">
            <v>Conformity Check</v>
          </cell>
          <cell r="X548" t="str">
            <v>PS4-60-37</v>
          </cell>
        </row>
        <row r="549">
          <cell r="J549" t="str">
            <v>Conformity Check</v>
          </cell>
          <cell r="X549" t="str">
            <v>PS4-60-38</v>
          </cell>
        </row>
        <row r="550">
          <cell r="J550" t="str">
            <v>Conformity Check</v>
          </cell>
          <cell r="X550" t="str">
            <v>PS4-60-39</v>
          </cell>
        </row>
        <row r="551">
          <cell r="J551" t="str">
            <v>Conformity Check</v>
          </cell>
          <cell r="X551" t="str">
            <v>PS4-60-40</v>
          </cell>
        </row>
        <row r="552">
          <cell r="J552" t="str">
            <v>Conformity Check</v>
          </cell>
          <cell r="X552" t="str">
            <v>PS4-60-41</v>
          </cell>
        </row>
        <row r="553">
          <cell r="J553" t="str">
            <v>Conformity Check</v>
          </cell>
          <cell r="X553" t="str">
            <v>PS4-60-70</v>
          </cell>
        </row>
        <row r="554">
          <cell r="J554" t="str">
            <v>Conformity Check</v>
          </cell>
          <cell r="X554" t="str">
            <v>PS4-60-70</v>
          </cell>
        </row>
        <row r="555">
          <cell r="J555" t="str">
            <v>Conformity Check</v>
          </cell>
          <cell r="X555" t="str">
            <v>PS4-60-71</v>
          </cell>
        </row>
        <row r="556">
          <cell r="J556" t="str">
            <v>Conformity Check</v>
          </cell>
          <cell r="X556" t="str">
            <v>PS4-60-71</v>
          </cell>
        </row>
        <row r="557">
          <cell r="J557" t="str">
            <v>Conformity Check</v>
          </cell>
          <cell r="X557" t="str">
            <v>PS4-60-72</v>
          </cell>
        </row>
        <row r="558">
          <cell r="J558" t="str">
            <v>Conformity Check</v>
          </cell>
          <cell r="X558" t="str">
            <v>PS4-60-72</v>
          </cell>
        </row>
        <row r="559">
          <cell r="J559" t="str">
            <v>Conformity Check</v>
          </cell>
          <cell r="X559" t="str">
            <v>PS4-60-73</v>
          </cell>
        </row>
        <row r="560">
          <cell r="J560" t="str">
            <v>Conformity Check</v>
          </cell>
          <cell r="X560" t="str">
            <v>PS4-60-73</v>
          </cell>
        </row>
        <row r="561">
          <cell r="J561" t="str">
            <v>Conformity Check</v>
          </cell>
          <cell r="X561" t="str">
            <v>PS4-60-74</v>
          </cell>
        </row>
        <row r="562">
          <cell r="J562" t="str">
            <v>Conformity Check</v>
          </cell>
          <cell r="X562" t="str">
            <v>PS4-60-74</v>
          </cell>
        </row>
        <row r="563">
          <cell r="J563" t="str">
            <v>Conformity Check</v>
          </cell>
          <cell r="X563" t="str">
            <v>PS4-60-75</v>
          </cell>
        </row>
        <row r="564">
          <cell r="J564" t="str">
            <v>Conformity Check</v>
          </cell>
          <cell r="X564" t="str">
            <v>PS4-60-75</v>
          </cell>
        </row>
        <row r="565">
          <cell r="J565" t="str">
            <v>Conformity Check</v>
          </cell>
          <cell r="X565" t="str">
            <v>PS4-60-76</v>
          </cell>
        </row>
        <row r="566">
          <cell r="J566" t="str">
            <v>Conformity Check</v>
          </cell>
          <cell r="X566" t="str">
            <v>PS4-60-76</v>
          </cell>
        </row>
        <row r="567">
          <cell r="J567" t="str">
            <v>Conformity Check</v>
          </cell>
          <cell r="X567" t="str">
            <v>PS4-60-01</v>
          </cell>
        </row>
        <row r="568">
          <cell r="J568" t="str">
            <v>Conformity Check</v>
          </cell>
          <cell r="X568" t="str">
            <v>PS4-60-04</v>
          </cell>
        </row>
        <row r="569">
          <cell r="J569" t="str">
            <v>Conformity Check</v>
          </cell>
          <cell r="X569" t="str">
            <v>PS4-60-07</v>
          </cell>
        </row>
        <row r="570">
          <cell r="J570" t="str">
            <v>Conformity Check</v>
          </cell>
          <cell r="X570" t="str">
            <v>PS4-60-10</v>
          </cell>
        </row>
        <row r="571">
          <cell r="J571" t="str">
            <v>Conformity Check</v>
          </cell>
          <cell r="X571" t="str">
            <v>PS4-60-13</v>
          </cell>
        </row>
        <row r="572">
          <cell r="J572" t="str">
            <v>Conformity Check</v>
          </cell>
          <cell r="X572" t="str">
            <v>PS4-60-16</v>
          </cell>
        </row>
        <row r="573">
          <cell r="J573" t="str">
            <v>Conformity Check</v>
          </cell>
          <cell r="X573" t="str">
            <v>PS4-60-19</v>
          </cell>
        </row>
        <row r="574">
          <cell r="J574" t="str">
            <v>Conformity Check</v>
          </cell>
          <cell r="X574" t="str">
            <v>PS4-60-01</v>
          </cell>
        </row>
        <row r="575">
          <cell r="J575" t="str">
            <v>Conformity Check</v>
          </cell>
          <cell r="X575" t="str">
            <v>PS4-60-01</v>
          </cell>
        </row>
        <row r="576">
          <cell r="J576" t="str">
            <v>Conformity Check</v>
          </cell>
          <cell r="X576" t="str">
            <v>PS4-60-01</v>
          </cell>
        </row>
        <row r="577">
          <cell r="J577" t="str">
            <v>Conformity Check</v>
          </cell>
          <cell r="X577" t="str">
            <v>PS4-60-04</v>
          </cell>
        </row>
        <row r="578">
          <cell r="J578" t="str">
            <v>Conformity Check</v>
          </cell>
          <cell r="X578" t="str">
            <v>PS4-60-04</v>
          </cell>
        </row>
        <row r="579">
          <cell r="J579" t="str">
            <v>Conformity Check</v>
          </cell>
          <cell r="X579" t="str">
            <v>PS4-60-04</v>
          </cell>
        </row>
        <row r="580">
          <cell r="J580" t="str">
            <v>Conformity Check</v>
          </cell>
          <cell r="X580" t="str">
            <v>PS4-60-07</v>
          </cell>
        </row>
        <row r="581">
          <cell r="J581" t="str">
            <v>Conformity Check</v>
          </cell>
          <cell r="X581" t="str">
            <v>PS4-60-07</v>
          </cell>
        </row>
        <row r="582">
          <cell r="J582" t="str">
            <v>Conformity Check</v>
          </cell>
          <cell r="X582" t="str">
            <v>PS4-60-07</v>
          </cell>
        </row>
        <row r="583">
          <cell r="J583" t="str">
            <v>Conformity Check</v>
          </cell>
          <cell r="X583" t="str">
            <v>PS4-60-10</v>
          </cell>
        </row>
        <row r="584">
          <cell r="J584" t="str">
            <v>Conformity Check</v>
          </cell>
          <cell r="X584" t="str">
            <v>PS4-60-10</v>
          </cell>
        </row>
        <row r="585">
          <cell r="J585" t="str">
            <v>Conformity Check</v>
          </cell>
          <cell r="X585" t="str">
            <v>PS4-60-10</v>
          </cell>
        </row>
        <row r="586">
          <cell r="J586" t="str">
            <v>Conformity Check</v>
          </cell>
          <cell r="X586" t="str">
            <v>PS4-60-13</v>
          </cell>
        </row>
        <row r="587">
          <cell r="J587" t="str">
            <v>Conformity Check</v>
          </cell>
          <cell r="X587" t="str">
            <v>PS4-60-13</v>
          </cell>
        </row>
        <row r="588">
          <cell r="J588" t="str">
            <v>Conformity Check</v>
          </cell>
          <cell r="X588" t="str">
            <v>PS4-60-13</v>
          </cell>
        </row>
        <row r="589">
          <cell r="J589" t="str">
            <v>Conformity Check</v>
          </cell>
          <cell r="X589" t="str">
            <v>PS4-60-16</v>
          </cell>
        </row>
        <row r="590">
          <cell r="J590" t="str">
            <v>Conformity Check</v>
          </cell>
          <cell r="X590" t="str">
            <v>PS4-60-16</v>
          </cell>
        </row>
        <row r="591">
          <cell r="J591" t="str">
            <v>Conformity Check</v>
          </cell>
          <cell r="X591" t="str">
            <v>PS4-60-16</v>
          </cell>
        </row>
        <row r="592">
          <cell r="J592" t="str">
            <v>Conformity Check</v>
          </cell>
          <cell r="X592" t="str">
            <v>PS4-60-19</v>
          </cell>
        </row>
        <row r="593">
          <cell r="J593" t="str">
            <v>Conformity Check</v>
          </cell>
          <cell r="X593" t="str">
            <v>PS4-60-19</v>
          </cell>
        </row>
        <row r="594">
          <cell r="J594" t="str">
            <v>Conformity Check</v>
          </cell>
          <cell r="X594" t="str">
            <v>PS4-60-19</v>
          </cell>
        </row>
        <row r="595">
          <cell r="J595" t="str">
            <v>Conformity Check</v>
          </cell>
          <cell r="X595" t="str">
            <v>PS4-60-01</v>
          </cell>
        </row>
        <row r="596">
          <cell r="J596" t="str">
            <v>Conformity Check</v>
          </cell>
          <cell r="X596" t="str">
            <v>PS4-60-07</v>
          </cell>
        </row>
        <row r="597">
          <cell r="J597" t="str">
            <v>Conformity Check</v>
          </cell>
          <cell r="X597" t="str">
            <v>PS4-60-13</v>
          </cell>
        </row>
        <row r="598">
          <cell r="J598" t="str">
            <v>Conformity Check</v>
          </cell>
          <cell r="X598" t="str">
            <v>PS4-60-19</v>
          </cell>
        </row>
        <row r="599">
          <cell r="J599" t="str">
            <v>Conformity Check</v>
          </cell>
          <cell r="X599" t="str">
            <v>PS4-60-01</v>
          </cell>
        </row>
        <row r="600">
          <cell r="J600" t="str">
            <v>Conformity Check</v>
          </cell>
          <cell r="X600" t="str">
            <v>PS4-60-01</v>
          </cell>
        </row>
        <row r="601">
          <cell r="J601" t="str">
            <v>Conformity Check</v>
          </cell>
          <cell r="X601" t="str">
            <v>PS4-60-01</v>
          </cell>
        </row>
        <row r="602">
          <cell r="J602" t="str">
            <v>Conformity Check</v>
          </cell>
          <cell r="X602" t="str">
            <v>PS4-60-04</v>
          </cell>
        </row>
        <row r="603">
          <cell r="J603" t="str">
            <v>Conformity Check</v>
          </cell>
          <cell r="X603" t="str">
            <v>PS4-60-04</v>
          </cell>
        </row>
        <row r="604">
          <cell r="J604" t="str">
            <v>Conformity Check</v>
          </cell>
          <cell r="X604" t="str">
            <v>PS4-60-04</v>
          </cell>
        </row>
        <row r="605">
          <cell r="J605" t="str">
            <v>Conformity Check</v>
          </cell>
          <cell r="X605" t="str">
            <v>PS4-60-07</v>
          </cell>
        </row>
        <row r="606">
          <cell r="J606" t="str">
            <v>Conformity Check</v>
          </cell>
          <cell r="X606" t="str">
            <v>PS4-60-07</v>
          </cell>
        </row>
        <row r="607">
          <cell r="J607" t="str">
            <v>Conformity Check</v>
          </cell>
          <cell r="X607" t="str">
            <v>PS4-60-07</v>
          </cell>
        </row>
        <row r="608">
          <cell r="J608" t="str">
            <v>Conformity Check</v>
          </cell>
          <cell r="X608" t="str">
            <v>PS4-60-10</v>
          </cell>
        </row>
        <row r="609">
          <cell r="J609" t="str">
            <v>Conformity Check</v>
          </cell>
          <cell r="X609" t="str">
            <v>PS4-60-10</v>
          </cell>
        </row>
        <row r="610">
          <cell r="J610" t="str">
            <v>Conformity Check</v>
          </cell>
          <cell r="X610" t="str">
            <v>PS4-60-10</v>
          </cell>
        </row>
        <row r="611">
          <cell r="J611" t="str">
            <v>Conformity Check</v>
          </cell>
          <cell r="X611" t="str">
            <v>PS4-60-13</v>
          </cell>
        </row>
        <row r="612">
          <cell r="J612" t="str">
            <v>Conformity Check</v>
          </cell>
          <cell r="X612" t="str">
            <v>PS4-60-13</v>
          </cell>
        </row>
        <row r="613">
          <cell r="J613" t="str">
            <v>Conformity Check</v>
          </cell>
          <cell r="X613" t="str">
            <v>PS4-60-13</v>
          </cell>
        </row>
        <row r="614">
          <cell r="J614" t="str">
            <v>Conformity Check</v>
          </cell>
          <cell r="X614" t="str">
            <v>PS4-60-16</v>
          </cell>
        </row>
        <row r="615">
          <cell r="J615" t="str">
            <v>Conformity Check</v>
          </cell>
          <cell r="X615" t="str">
            <v>PS4-60-16</v>
          </cell>
        </row>
        <row r="616">
          <cell r="J616" t="str">
            <v>Conformity Check</v>
          </cell>
          <cell r="X616" t="str">
            <v>PS4-60-16</v>
          </cell>
        </row>
        <row r="617">
          <cell r="J617" t="str">
            <v>Conformity Check</v>
          </cell>
          <cell r="X617" t="str">
            <v>PS4-60-19</v>
          </cell>
        </row>
        <row r="618">
          <cell r="J618" t="str">
            <v>Conformity Check</v>
          </cell>
          <cell r="X618" t="str">
            <v>PS4-60-19</v>
          </cell>
        </row>
        <row r="619">
          <cell r="J619" t="str">
            <v>Conformity Check</v>
          </cell>
          <cell r="X619" t="str">
            <v>PS4-60-19</v>
          </cell>
        </row>
        <row r="620">
          <cell r="J620" t="str">
            <v>Conformity Check</v>
          </cell>
          <cell r="X620" t="str">
            <v>PS4-60-02</v>
          </cell>
        </row>
        <row r="621">
          <cell r="J621" t="str">
            <v>Conformity Check</v>
          </cell>
          <cell r="X621" t="str">
            <v>PS4-60-02</v>
          </cell>
        </row>
        <row r="622">
          <cell r="J622" t="str">
            <v>Conformity Check</v>
          </cell>
          <cell r="X622" t="str">
            <v>PS4-60-05</v>
          </cell>
        </row>
        <row r="623">
          <cell r="J623" t="str">
            <v>Conformity Check</v>
          </cell>
          <cell r="X623" t="str">
            <v>PS4-60-05</v>
          </cell>
        </row>
        <row r="624">
          <cell r="J624" t="str">
            <v>Conformity Check</v>
          </cell>
          <cell r="X624" t="str">
            <v>PS4-60-08</v>
          </cell>
        </row>
        <row r="625">
          <cell r="J625" t="str">
            <v>Conformity Check</v>
          </cell>
          <cell r="X625" t="str">
            <v>PS4-60-08</v>
          </cell>
        </row>
        <row r="626">
          <cell r="J626" t="str">
            <v>Conformity Check</v>
          </cell>
          <cell r="X626" t="str">
            <v>PS4-60-11</v>
          </cell>
        </row>
        <row r="627">
          <cell r="J627" t="str">
            <v>Conformity Check</v>
          </cell>
          <cell r="X627" t="str">
            <v>PS4-60-11</v>
          </cell>
        </row>
        <row r="628">
          <cell r="J628" t="str">
            <v>Conformity Check</v>
          </cell>
          <cell r="X628" t="str">
            <v>PS4-60-14</v>
          </cell>
        </row>
        <row r="629">
          <cell r="J629" t="str">
            <v>Conformity Check</v>
          </cell>
          <cell r="X629" t="str">
            <v>PS4-60-14</v>
          </cell>
        </row>
        <row r="630">
          <cell r="J630" t="str">
            <v>Conformity Check</v>
          </cell>
          <cell r="X630" t="str">
            <v>PS4-60-17</v>
          </cell>
        </row>
        <row r="631">
          <cell r="J631" t="str">
            <v>Conformity Check</v>
          </cell>
          <cell r="X631" t="str">
            <v>PS4-60-17</v>
          </cell>
        </row>
        <row r="632">
          <cell r="J632" t="str">
            <v>Conformity Check</v>
          </cell>
          <cell r="X632" t="str">
            <v>PS4-60-20</v>
          </cell>
        </row>
        <row r="633">
          <cell r="J633" t="str">
            <v>Conformity Check</v>
          </cell>
          <cell r="X633" t="str">
            <v>PS4-60-20</v>
          </cell>
        </row>
        <row r="634">
          <cell r="J634" t="str">
            <v>Conformity Check</v>
          </cell>
          <cell r="X634" t="str">
            <v>PS4-60-22</v>
          </cell>
        </row>
        <row r="635">
          <cell r="J635" t="str">
            <v>Conformity Check</v>
          </cell>
          <cell r="X635" t="str">
            <v>PS4-60-22</v>
          </cell>
        </row>
        <row r="636">
          <cell r="J636" t="str">
            <v>Conformity Check</v>
          </cell>
          <cell r="X636" t="str">
            <v>PS4-60-03</v>
          </cell>
        </row>
        <row r="637">
          <cell r="J637" t="str">
            <v>Conformity Check</v>
          </cell>
          <cell r="X637" t="str">
            <v>PS4-60-03</v>
          </cell>
        </row>
        <row r="638">
          <cell r="J638" t="str">
            <v>Conformity Check</v>
          </cell>
          <cell r="X638" t="str">
            <v>PS4-60-03</v>
          </cell>
        </row>
        <row r="639">
          <cell r="J639" t="str">
            <v>Conformity Check</v>
          </cell>
          <cell r="X639" t="str">
            <v>PS4-60-03</v>
          </cell>
        </row>
        <row r="640">
          <cell r="J640" t="str">
            <v>Conformity Check</v>
          </cell>
          <cell r="X640" t="str">
            <v>PS4-60-03</v>
          </cell>
        </row>
        <row r="641">
          <cell r="J641" t="str">
            <v>Conformity Check</v>
          </cell>
          <cell r="X641" t="str">
            <v>PS4-60-03</v>
          </cell>
        </row>
        <row r="642">
          <cell r="J642" t="str">
            <v>Conformity Check</v>
          </cell>
          <cell r="X642" t="str">
            <v>PS4-60-06</v>
          </cell>
        </row>
        <row r="643">
          <cell r="J643" t="str">
            <v>Conformity Check</v>
          </cell>
          <cell r="X643" t="str">
            <v>PS4-60-06</v>
          </cell>
        </row>
        <row r="644">
          <cell r="J644" t="str">
            <v>Conformity Check</v>
          </cell>
          <cell r="X644" t="str">
            <v>PS4-60-06</v>
          </cell>
        </row>
        <row r="645">
          <cell r="J645" t="str">
            <v>Conformity Check</v>
          </cell>
          <cell r="X645" t="str">
            <v>PS4-60-06</v>
          </cell>
        </row>
        <row r="646">
          <cell r="J646" t="str">
            <v>Conformity Check</v>
          </cell>
          <cell r="X646" t="str">
            <v>PS4-60-06</v>
          </cell>
        </row>
        <row r="647">
          <cell r="J647" t="str">
            <v>Conformity Check</v>
          </cell>
          <cell r="X647" t="str">
            <v>PS4-60-06</v>
          </cell>
        </row>
        <row r="648">
          <cell r="J648" t="str">
            <v>Conformity Check</v>
          </cell>
          <cell r="X648" t="str">
            <v>PS4-60-09</v>
          </cell>
        </row>
        <row r="649">
          <cell r="J649" t="str">
            <v>Conformity Check</v>
          </cell>
          <cell r="X649" t="str">
            <v>PS4-60-09</v>
          </cell>
        </row>
        <row r="650">
          <cell r="J650" t="str">
            <v>Conformity Check</v>
          </cell>
          <cell r="X650" t="str">
            <v>PS4-60-09</v>
          </cell>
        </row>
        <row r="651">
          <cell r="J651" t="str">
            <v>Conformity Check</v>
          </cell>
          <cell r="X651" t="str">
            <v>PS4-60-09</v>
          </cell>
        </row>
        <row r="652">
          <cell r="J652" t="str">
            <v>Conformity Check</v>
          </cell>
          <cell r="X652" t="str">
            <v>PS4-60-09</v>
          </cell>
        </row>
        <row r="653">
          <cell r="J653" t="str">
            <v>Conformity Check</v>
          </cell>
          <cell r="X653" t="str">
            <v>PS4-60-09</v>
          </cell>
        </row>
        <row r="654">
          <cell r="J654" t="str">
            <v>Conformity Check</v>
          </cell>
          <cell r="X654" t="str">
            <v>PS4-60-12</v>
          </cell>
        </row>
        <row r="655">
          <cell r="J655" t="str">
            <v>Conformity Check</v>
          </cell>
          <cell r="X655" t="str">
            <v>PS4-60-12</v>
          </cell>
        </row>
        <row r="656">
          <cell r="J656" t="str">
            <v>Conformity Check</v>
          </cell>
          <cell r="X656" t="str">
            <v>PS4-60-12</v>
          </cell>
        </row>
        <row r="657">
          <cell r="J657" t="str">
            <v>Conformity Check</v>
          </cell>
          <cell r="X657" t="str">
            <v>PS4-60-12</v>
          </cell>
        </row>
        <row r="658">
          <cell r="J658" t="str">
            <v>Conformity Check</v>
          </cell>
          <cell r="X658" t="str">
            <v>PS4-60-12</v>
          </cell>
        </row>
        <row r="659">
          <cell r="J659" t="str">
            <v>Conformity Check</v>
          </cell>
          <cell r="X659" t="str">
            <v>PS4-60-12</v>
          </cell>
        </row>
        <row r="660">
          <cell r="J660" t="str">
            <v>Conformity Check</v>
          </cell>
          <cell r="X660" t="str">
            <v>PS4-60-15</v>
          </cell>
        </row>
        <row r="661">
          <cell r="J661" t="str">
            <v>Conformity Check</v>
          </cell>
          <cell r="X661" t="str">
            <v>PS4-60-15</v>
          </cell>
        </row>
        <row r="662">
          <cell r="J662" t="str">
            <v>Conformity Check</v>
          </cell>
          <cell r="X662" t="str">
            <v>PS4-60-15</v>
          </cell>
        </row>
        <row r="663">
          <cell r="J663" t="str">
            <v>Conformity Check</v>
          </cell>
          <cell r="X663" t="str">
            <v>PS4-60-15</v>
          </cell>
        </row>
        <row r="664">
          <cell r="J664" t="str">
            <v>Conformity Check</v>
          </cell>
          <cell r="X664" t="str">
            <v>PS4-60-15</v>
          </cell>
        </row>
        <row r="665">
          <cell r="J665" t="str">
            <v>Conformity Check</v>
          </cell>
          <cell r="X665" t="str">
            <v>PS4-60-15</v>
          </cell>
        </row>
        <row r="666">
          <cell r="J666" t="str">
            <v>Conformity Check</v>
          </cell>
          <cell r="X666" t="str">
            <v>PS4-60-18</v>
          </cell>
        </row>
        <row r="667">
          <cell r="J667" t="str">
            <v>Conformity Check</v>
          </cell>
          <cell r="X667" t="str">
            <v>PS4-60-18</v>
          </cell>
        </row>
        <row r="668">
          <cell r="J668" t="str">
            <v>Conformity Check</v>
          </cell>
          <cell r="X668" t="str">
            <v>PS4-60-18</v>
          </cell>
        </row>
        <row r="669">
          <cell r="J669" t="str">
            <v>Conformity Check</v>
          </cell>
          <cell r="X669" t="str">
            <v>PS4-60-18</v>
          </cell>
        </row>
        <row r="670">
          <cell r="J670" t="str">
            <v>Conformity Check</v>
          </cell>
          <cell r="X670" t="str">
            <v>PS4-60-18</v>
          </cell>
        </row>
        <row r="671">
          <cell r="J671" t="str">
            <v>Conformity Check</v>
          </cell>
          <cell r="X671" t="str">
            <v>PS4-60-18</v>
          </cell>
        </row>
        <row r="672">
          <cell r="J672" t="str">
            <v>Conformity Check</v>
          </cell>
          <cell r="X672" t="str">
            <v>PS4-60-21</v>
          </cell>
        </row>
        <row r="673">
          <cell r="J673" t="str">
            <v>Conformity Check</v>
          </cell>
          <cell r="X673" t="str">
            <v>PS4-60-21</v>
          </cell>
        </row>
        <row r="674">
          <cell r="J674" t="str">
            <v>Conformity Check</v>
          </cell>
          <cell r="X674" t="str">
            <v>PS4-60-21</v>
          </cell>
        </row>
        <row r="675">
          <cell r="J675" t="str">
            <v>Conformity Check</v>
          </cell>
          <cell r="X675" t="str">
            <v>PS4-60-21</v>
          </cell>
        </row>
        <row r="676">
          <cell r="J676" t="str">
            <v>Conformity Check</v>
          </cell>
          <cell r="X676" t="str">
            <v>PS4-60-21</v>
          </cell>
        </row>
        <row r="677">
          <cell r="J677" t="str">
            <v>Conformity Check</v>
          </cell>
          <cell r="X677" t="str">
            <v>PS4-60-21</v>
          </cell>
        </row>
        <row r="678">
          <cell r="J678" t="str">
            <v>Conformity Check</v>
          </cell>
          <cell r="X678" t="str">
            <v>PS4-60-22</v>
          </cell>
        </row>
        <row r="679">
          <cell r="J679" t="str">
            <v>Conformity Check</v>
          </cell>
          <cell r="X679" t="str">
            <v>PS4-60-22</v>
          </cell>
        </row>
        <row r="680">
          <cell r="J680" t="str">
            <v>Conformity Check</v>
          </cell>
          <cell r="X680" t="str">
            <v>PS4-60-22</v>
          </cell>
        </row>
        <row r="681">
          <cell r="J681" t="str">
            <v>Conformity Check</v>
          </cell>
          <cell r="X681" t="str">
            <v>PS4-60-22</v>
          </cell>
        </row>
        <row r="682">
          <cell r="J682" t="str">
            <v>Conformity Check</v>
          </cell>
          <cell r="X682" t="str">
            <v>PS4-60-22</v>
          </cell>
        </row>
        <row r="683">
          <cell r="J683" t="str">
            <v>Conformity Check</v>
          </cell>
          <cell r="X683" t="str">
            <v>PS4-60-22</v>
          </cell>
        </row>
        <row r="684">
          <cell r="J684" t="str">
            <v>Conformity Check</v>
          </cell>
          <cell r="X684" t="str">
            <v>PS4-60-22</v>
          </cell>
        </row>
        <row r="685">
          <cell r="J685" t="str">
            <v>Conformity Check</v>
          </cell>
          <cell r="X685" t="str">
            <v>PS4-60-22</v>
          </cell>
        </row>
        <row r="686">
          <cell r="J686" t="str">
            <v>Conformity Check</v>
          </cell>
          <cell r="X686" t="str">
            <v>PS4-60-22</v>
          </cell>
        </row>
        <row r="687">
          <cell r="J687" t="str">
            <v>Conformity Check</v>
          </cell>
          <cell r="X687" t="str">
            <v>PS4-60-22</v>
          </cell>
        </row>
        <row r="688">
          <cell r="J688" t="str">
            <v>Conformity Check</v>
          </cell>
          <cell r="X688" t="str">
            <v>PS4-60-49</v>
          </cell>
        </row>
        <row r="689">
          <cell r="J689" t="str">
            <v>Conformity Check</v>
          </cell>
          <cell r="X689" t="str">
            <v>PS4-60-50</v>
          </cell>
        </row>
        <row r="690">
          <cell r="J690" t="str">
            <v>Conformity Check</v>
          </cell>
          <cell r="X690" t="str">
            <v>PS4-60-51</v>
          </cell>
        </row>
        <row r="691">
          <cell r="J691" t="str">
            <v>Conformity Check</v>
          </cell>
          <cell r="X691" t="str">
            <v>PS4-60-52</v>
          </cell>
        </row>
        <row r="692">
          <cell r="J692" t="str">
            <v>Conformity Check</v>
          </cell>
          <cell r="X692" t="str">
            <v>PS4-60-53</v>
          </cell>
        </row>
        <row r="693">
          <cell r="J693" t="str">
            <v>Conformity Check</v>
          </cell>
          <cell r="X693" t="str">
            <v>PS4-60-54</v>
          </cell>
        </row>
        <row r="694">
          <cell r="J694" t="str">
            <v>Conformity Check</v>
          </cell>
          <cell r="X694" t="str">
            <v>PS4-60-55</v>
          </cell>
        </row>
        <row r="695">
          <cell r="J695" t="str">
            <v>Conformity Check</v>
          </cell>
          <cell r="X695" t="str">
            <v>PS4-60-57</v>
          </cell>
        </row>
        <row r="696">
          <cell r="J696" t="str">
            <v>Conformity Check</v>
          </cell>
          <cell r="X696" t="str">
            <v>PS4-60-57</v>
          </cell>
        </row>
        <row r="697">
          <cell r="J697" t="str">
            <v>Conformity Check</v>
          </cell>
          <cell r="X697" t="str">
            <v>PS4-60-57</v>
          </cell>
        </row>
        <row r="698">
          <cell r="J698" t="str">
            <v>Conformity Check</v>
          </cell>
          <cell r="X698" t="str">
            <v>PS4-60-59</v>
          </cell>
        </row>
        <row r="699">
          <cell r="J699" t="str">
            <v>Conformity Check</v>
          </cell>
          <cell r="X699" t="str">
            <v>PS4-60-59</v>
          </cell>
        </row>
        <row r="700">
          <cell r="J700" t="str">
            <v>Conformity Check</v>
          </cell>
          <cell r="X700" t="str">
            <v>PS4-60-59</v>
          </cell>
        </row>
        <row r="701">
          <cell r="J701" t="str">
            <v>Conformity Check</v>
          </cell>
          <cell r="X701" t="str">
            <v>PS4-60-61</v>
          </cell>
        </row>
        <row r="702">
          <cell r="J702" t="str">
            <v>Conformity Check</v>
          </cell>
          <cell r="X702" t="str">
            <v>PS4-60-61</v>
          </cell>
        </row>
        <row r="703">
          <cell r="J703" t="str">
            <v>Conformity Check</v>
          </cell>
          <cell r="X703" t="str">
            <v>PS4-60-61</v>
          </cell>
        </row>
        <row r="704">
          <cell r="J704" t="str">
            <v>Conformity Check</v>
          </cell>
          <cell r="X704" t="str">
            <v>PS4-60-63</v>
          </cell>
        </row>
        <row r="705">
          <cell r="J705" t="str">
            <v>Conformity Check</v>
          </cell>
          <cell r="X705" t="str">
            <v>PS4-60-63</v>
          </cell>
        </row>
        <row r="706">
          <cell r="J706" t="str">
            <v>Conformity Check</v>
          </cell>
          <cell r="X706" t="str">
            <v>PS4-60-63</v>
          </cell>
        </row>
        <row r="707">
          <cell r="J707" t="str">
            <v>Conformity Check</v>
          </cell>
          <cell r="X707" t="str">
            <v>PS4-60-65</v>
          </cell>
        </row>
        <row r="708">
          <cell r="J708" t="str">
            <v>Conformity Check</v>
          </cell>
          <cell r="X708" t="str">
            <v>PS4-60-65</v>
          </cell>
        </row>
        <row r="709">
          <cell r="J709" t="str">
            <v>Conformity Check</v>
          </cell>
          <cell r="X709" t="str">
            <v>PS4-60-65</v>
          </cell>
        </row>
        <row r="710">
          <cell r="J710" t="str">
            <v>Conformity Check</v>
          </cell>
          <cell r="X710" t="str">
            <v>PS4-60-67</v>
          </cell>
        </row>
        <row r="711">
          <cell r="J711" t="str">
            <v>Conformity Check</v>
          </cell>
          <cell r="X711" t="str">
            <v>PS4-60-67</v>
          </cell>
        </row>
        <row r="712">
          <cell r="J712" t="str">
            <v>Conformity Check</v>
          </cell>
          <cell r="X712" t="str">
            <v>PS4-60-67</v>
          </cell>
        </row>
        <row r="713">
          <cell r="J713" t="str">
            <v>Conformity Check</v>
          </cell>
          <cell r="X713" t="str">
            <v>PS4-60-69</v>
          </cell>
        </row>
        <row r="714">
          <cell r="J714" t="str">
            <v>Conformity Check</v>
          </cell>
          <cell r="X714" t="str">
            <v>PS4-60-69</v>
          </cell>
        </row>
        <row r="715">
          <cell r="J715" t="str">
            <v>Conformity Check</v>
          </cell>
          <cell r="X715" t="str">
            <v>PS4-60-69</v>
          </cell>
        </row>
        <row r="716">
          <cell r="J716" t="str">
            <v>Conformity Check</v>
          </cell>
          <cell r="X716" t="str">
            <v>PS4-60-22</v>
          </cell>
        </row>
        <row r="717">
          <cell r="J717" t="str">
            <v>Conformity Check</v>
          </cell>
          <cell r="X717" t="str">
            <v>PS4-60-22</v>
          </cell>
        </row>
        <row r="718">
          <cell r="J718" t="str">
            <v>Conformity Check</v>
          </cell>
          <cell r="X718" t="str">
            <v>PS4-60-22</v>
          </cell>
        </row>
        <row r="719">
          <cell r="J719" t="str">
            <v>Conformity Check</v>
          </cell>
          <cell r="X719" t="str">
            <v>PS4-60-22</v>
          </cell>
        </row>
        <row r="720">
          <cell r="J720" t="str">
            <v>Conformity Check</v>
          </cell>
          <cell r="X720" t="str">
            <v>PS4-60-01</v>
          </cell>
        </row>
        <row r="721">
          <cell r="J721" t="str">
            <v>Conformity Check</v>
          </cell>
          <cell r="X721" t="str">
            <v>PS4-60-01</v>
          </cell>
        </row>
        <row r="722">
          <cell r="J722" t="str">
            <v>Conformity Check</v>
          </cell>
          <cell r="X722" t="str">
            <v>PS4-60-10</v>
          </cell>
        </row>
        <row r="723">
          <cell r="J723" t="str">
            <v>Conformity Check</v>
          </cell>
          <cell r="X723" t="str">
            <v>PS4-60-10</v>
          </cell>
        </row>
        <row r="724">
          <cell r="J724" t="str">
            <v>Conformity Check</v>
          </cell>
          <cell r="X724" t="str">
            <v>PS4-60-16</v>
          </cell>
        </row>
        <row r="725">
          <cell r="J725" t="str">
            <v>Conformity Check</v>
          </cell>
          <cell r="X725" t="str">
            <v>PS4-60-16</v>
          </cell>
        </row>
        <row r="726">
          <cell r="J726" t="str">
            <v>Conformity Check</v>
          </cell>
          <cell r="X726" t="str">
            <v>PS4-60-22</v>
          </cell>
        </row>
        <row r="727">
          <cell r="J727" t="str">
            <v>Conformity Check</v>
          </cell>
          <cell r="X727" t="str">
            <v>PS4-60-22</v>
          </cell>
        </row>
        <row r="728">
          <cell r="J728" t="str">
            <v>Conformity Check</v>
          </cell>
          <cell r="X728" t="str">
            <v>PS4-71-12</v>
          </cell>
        </row>
        <row r="729">
          <cell r="J729" t="str">
            <v>Conformity Check</v>
          </cell>
          <cell r="X729" t="str">
            <v>PS4-71-12</v>
          </cell>
        </row>
        <row r="730">
          <cell r="J730" t="str">
            <v>Conformity Check</v>
          </cell>
          <cell r="X730" t="str">
            <v>PS4-71-12</v>
          </cell>
        </row>
        <row r="731">
          <cell r="J731" t="str">
            <v>Conformity Check</v>
          </cell>
          <cell r="X731" t="str">
            <v>PS4-71-12</v>
          </cell>
        </row>
        <row r="732">
          <cell r="J732" t="str">
            <v>Conformity Check</v>
          </cell>
          <cell r="X732" t="str">
            <v>PS4-03-14</v>
          </cell>
        </row>
        <row r="733">
          <cell r="J733" t="str">
            <v>Conformity Check</v>
          </cell>
          <cell r="X733" t="str">
            <v>PS4-03-14</v>
          </cell>
        </row>
        <row r="734">
          <cell r="J734" t="str">
            <v>Conformity Check</v>
          </cell>
          <cell r="X734" t="str">
            <v>PS4-60-42</v>
          </cell>
        </row>
        <row r="735">
          <cell r="J735" t="str">
            <v>Conformity Check</v>
          </cell>
          <cell r="X735" t="str">
            <v>PS4-60-43</v>
          </cell>
        </row>
        <row r="736">
          <cell r="J736" t="str">
            <v>Conformity Check</v>
          </cell>
          <cell r="X736" t="str">
            <v>PS4-60-44</v>
          </cell>
        </row>
        <row r="737">
          <cell r="J737" t="str">
            <v>Conformity Check</v>
          </cell>
          <cell r="X737" t="str">
            <v>PS4-60-45</v>
          </cell>
        </row>
        <row r="738">
          <cell r="J738" t="str">
            <v>Conformity Check</v>
          </cell>
          <cell r="X738" t="str">
            <v>PS4-60-46</v>
          </cell>
        </row>
        <row r="739">
          <cell r="J739" t="str">
            <v>Conformity Check</v>
          </cell>
          <cell r="X739" t="str">
            <v>PS4-60-47</v>
          </cell>
        </row>
        <row r="740">
          <cell r="J740" t="str">
            <v>Conformity Check</v>
          </cell>
          <cell r="X740" t="str">
            <v>PS4-60-48</v>
          </cell>
        </row>
        <row r="741">
          <cell r="J741" t="str">
            <v>Conformity Check</v>
          </cell>
          <cell r="X741" t="str">
            <v>PS4-60-01</v>
          </cell>
        </row>
        <row r="742">
          <cell r="J742" t="str">
            <v>Conformity Check</v>
          </cell>
          <cell r="X742" t="str">
            <v>PS4-60-04</v>
          </cell>
        </row>
        <row r="743">
          <cell r="J743" t="str">
            <v>Conformity Check</v>
          </cell>
          <cell r="X743" t="str">
            <v>PS4-60-07</v>
          </cell>
        </row>
        <row r="744">
          <cell r="J744" t="str">
            <v>Conformity Check</v>
          </cell>
          <cell r="X744" t="str">
            <v>PS4-60-10</v>
          </cell>
        </row>
        <row r="745">
          <cell r="J745" t="str">
            <v>Conformity Check</v>
          </cell>
          <cell r="X745" t="str">
            <v>PS4-60-13</v>
          </cell>
        </row>
        <row r="746">
          <cell r="J746" t="str">
            <v>Conformity Check</v>
          </cell>
          <cell r="X746" t="str">
            <v>PS4-60-16</v>
          </cell>
        </row>
        <row r="747">
          <cell r="J747" t="str">
            <v>Conformity Check</v>
          </cell>
          <cell r="X747" t="str">
            <v>PS4-60-19</v>
          </cell>
        </row>
        <row r="748">
          <cell r="J748" t="str">
            <v>Conformity Check</v>
          </cell>
          <cell r="X748" t="str">
            <v>PS4-62-10</v>
          </cell>
        </row>
        <row r="749">
          <cell r="J749" t="str">
            <v>Conformity Check</v>
          </cell>
          <cell r="X749" t="str">
            <v>PS4-62-11</v>
          </cell>
        </row>
        <row r="750">
          <cell r="J750" t="str">
            <v>Conformity Check</v>
          </cell>
          <cell r="X750" t="str">
            <v>PS4-09-03</v>
          </cell>
        </row>
        <row r="751">
          <cell r="J751" t="str">
            <v>Conformity Check</v>
          </cell>
          <cell r="X751" t="str">
            <v>PS4-09-03</v>
          </cell>
        </row>
        <row r="752">
          <cell r="J752" t="str">
            <v>Conformity Check</v>
          </cell>
          <cell r="X752" t="str">
            <v>PS4-09-03</v>
          </cell>
        </row>
        <row r="753">
          <cell r="J753" t="str">
            <v>Conformity Check</v>
          </cell>
          <cell r="X753" t="str">
            <v>PS4-09-03</v>
          </cell>
        </row>
        <row r="754">
          <cell r="J754" t="str">
            <v>Conformity Check</v>
          </cell>
          <cell r="X754" t="str">
            <v>PS4-09-03</v>
          </cell>
        </row>
        <row r="755">
          <cell r="J755" t="str">
            <v>Conformity Check</v>
          </cell>
          <cell r="X755" t="str">
            <v>PS4-09-03</v>
          </cell>
        </row>
        <row r="756">
          <cell r="J756" t="str">
            <v>Conformity Check</v>
          </cell>
          <cell r="X756" t="str">
            <v>PS4-09-03</v>
          </cell>
        </row>
        <row r="757">
          <cell r="J757" t="str">
            <v>Conformity Check</v>
          </cell>
          <cell r="X757" t="str">
            <v>PS4-09-03</v>
          </cell>
        </row>
        <row r="758">
          <cell r="J758" t="str">
            <v>Conformity Check</v>
          </cell>
          <cell r="X758" t="str">
            <v>PS4-09-03</v>
          </cell>
        </row>
        <row r="759">
          <cell r="J759" t="str">
            <v>Conformity Check</v>
          </cell>
          <cell r="X759" t="str">
            <v>PS4-09-03</v>
          </cell>
        </row>
        <row r="760">
          <cell r="J760" t="str">
            <v>Conformity Check</v>
          </cell>
          <cell r="X760" t="str">
            <v>PS4-09-03</v>
          </cell>
        </row>
        <row r="761">
          <cell r="J761" t="str">
            <v>Conformity Check</v>
          </cell>
          <cell r="X761" t="str">
            <v>PS4-09-03</v>
          </cell>
        </row>
        <row r="762">
          <cell r="J762" t="str">
            <v>Conformity Check</v>
          </cell>
          <cell r="X762" t="str">
            <v>PS4-09-03</v>
          </cell>
        </row>
        <row r="763">
          <cell r="J763" t="str">
            <v>Conformity Check</v>
          </cell>
          <cell r="X763" t="str">
            <v>PS4-09-03</v>
          </cell>
        </row>
        <row r="764">
          <cell r="J764" t="str">
            <v>Conformity Check</v>
          </cell>
          <cell r="X764" t="str">
            <v>PS4-09-03</v>
          </cell>
        </row>
        <row r="765">
          <cell r="J765" t="str">
            <v>Conformity Check</v>
          </cell>
          <cell r="X765" t="str">
            <v>PS4-09-03</v>
          </cell>
        </row>
        <row r="766">
          <cell r="J766" t="str">
            <v>Conformity Check</v>
          </cell>
          <cell r="X766" t="str">
            <v>PS4-09-03</v>
          </cell>
        </row>
        <row r="767">
          <cell r="J767" t="str">
            <v>Conformity Check</v>
          </cell>
          <cell r="X767" t="str">
            <v>PS4-09-03</v>
          </cell>
        </row>
        <row r="768">
          <cell r="J768" t="str">
            <v>Conformity Check</v>
          </cell>
          <cell r="X768" t="str">
            <v>PS4-09-03</v>
          </cell>
        </row>
        <row r="769">
          <cell r="J769" t="str">
            <v>Conformity Check</v>
          </cell>
          <cell r="X769" t="str">
            <v>PS4-09-03</v>
          </cell>
        </row>
        <row r="770">
          <cell r="J770" t="str">
            <v>Conformity Check</v>
          </cell>
          <cell r="X770" t="str">
            <v>PS4-09-03</v>
          </cell>
        </row>
        <row r="771">
          <cell r="J771" t="str">
            <v>Conformity Check</v>
          </cell>
          <cell r="X771" t="str">
            <v>PS4-09-03</v>
          </cell>
        </row>
        <row r="772">
          <cell r="J772" t="str">
            <v>Conformity Check</v>
          </cell>
          <cell r="X772" t="str">
            <v>PS4-61-04</v>
          </cell>
        </row>
        <row r="773">
          <cell r="J773" t="str">
            <v>Conformity Check</v>
          </cell>
          <cell r="X773" t="str">
            <v>PS4-61-04</v>
          </cell>
        </row>
        <row r="774">
          <cell r="J774" t="str">
            <v>Conformity Check</v>
          </cell>
          <cell r="X774" t="str">
            <v>PS4-61-04</v>
          </cell>
        </row>
        <row r="775">
          <cell r="J775" t="str">
            <v>Conformity Check</v>
          </cell>
          <cell r="X775" t="str">
            <v>PS4-61-04</v>
          </cell>
        </row>
        <row r="776">
          <cell r="J776" t="str">
            <v>Conformity Check</v>
          </cell>
          <cell r="X776" t="str">
            <v>PS4-61-04</v>
          </cell>
        </row>
        <row r="777">
          <cell r="J777" t="str">
            <v>Conformity Check</v>
          </cell>
          <cell r="X777" t="str">
            <v>PS4-61-04</v>
          </cell>
        </row>
        <row r="778">
          <cell r="J778" t="str">
            <v>Conformity Check</v>
          </cell>
          <cell r="X778" t="str">
            <v>PS4-61-04</v>
          </cell>
        </row>
        <row r="779">
          <cell r="J779" t="str">
            <v>Conformity Check</v>
          </cell>
          <cell r="X779" t="str">
            <v>PS4-61-04</v>
          </cell>
        </row>
        <row r="780">
          <cell r="J780" t="str">
            <v>Conformity Check</v>
          </cell>
          <cell r="X780" t="str">
            <v>PS4-61-04</v>
          </cell>
        </row>
        <row r="781">
          <cell r="J781" t="str">
            <v>Conformity Check</v>
          </cell>
          <cell r="X781" t="str">
            <v>PS4-61-04</v>
          </cell>
        </row>
        <row r="782">
          <cell r="J782" t="str">
            <v>Conformity Check</v>
          </cell>
          <cell r="X782" t="str">
            <v>PS4-61-04</v>
          </cell>
        </row>
        <row r="783">
          <cell r="J783" t="str">
            <v>Conformity Check</v>
          </cell>
          <cell r="X783" t="str">
            <v>PS4-61-04</v>
          </cell>
        </row>
        <row r="784">
          <cell r="J784" t="str">
            <v>Conformity Check</v>
          </cell>
          <cell r="X784" t="str">
            <v>PS4-61-04</v>
          </cell>
        </row>
        <row r="785">
          <cell r="J785" t="str">
            <v>Conformity Check</v>
          </cell>
          <cell r="X785" t="str">
            <v>PS4-61-04</v>
          </cell>
        </row>
        <row r="786">
          <cell r="J786" t="str">
            <v>Conformity Check</v>
          </cell>
          <cell r="X786" t="str">
            <v>PS4-61-04</v>
          </cell>
        </row>
        <row r="787">
          <cell r="J787" t="str">
            <v>Conformity Check</v>
          </cell>
          <cell r="X787" t="str">
            <v>PS4-61-04</v>
          </cell>
        </row>
        <row r="788">
          <cell r="J788" t="str">
            <v>Conformity Check</v>
          </cell>
          <cell r="X788" t="str">
            <v>PS4-61-04</v>
          </cell>
        </row>
        <row r="789">
          <cell r="J789" t="str">
            <v>Conformity Check</v>
          </cell>
          <cell r="X789" t="str">
            <v>PS4-61-04</v>
          </cell>
        </row>
        <row r="790">
          <cell r="J790" t="str">
            <v>Conformity Check</v>
          </cell>
          <cell r="X790" t="str">
            <v>PS4-61-04</v>
          </cell>
        </row>
        <row r="791">
          <cell r="J791" t="str">
            <v>Conformity Check</v>
          </cell>
          <cell r="X791" t="str">
            <v>PS4-61-04</v>
          </cell>
        </row>
        <row r="792">
          <cell r="J792" t="str">
            <v>Conformity Check</v>
          </cell>
          <cell r="X792" t="str">
            <v>PS4-61-04</v>
          </cell>
        </row>
        <row r="793">
          <cell r="J793" t="str">
            <v>Conformity Check</v>
          </cell>
          <cell r="X793" t="str">
            <v>PS4-61-04</v>
          </cell>
        </row>
        <row r="794">
          <cell r="J794" t="str">
            <v>Conformity Check</v>
          </cell>
          <cell r="X794" t="str">
            <v>PS4-61-04</v>
          </cell>
        </row>
        <row r="795">
          <cell r="J795" t="str">
            <v>Conformity Check</v>
          </cell>
          <cell r="X795" t="str">
            <v>PS4-61-04</v>
          </cell>
        </row>
        <row r="796">
          <cell r="J796" t="str">
            <v>Conformity Check</v>
          </cell>
          <cell r="X796" t="str">
            <v>PS4-61-04</v>
          </cell>
        </row>
        <row r="797">
          <cell r="J797" t="str">
            <v>Conformity Check</v>
          </cell>
          <cell r="X797" t="str">
            <v>PS4-61-04</v>
          </cell>
        </row>
        <row r="798">
          <cell r="J798" t="str">
            <v>Conformity Check</v>
          </cell>
          <cell r="X798" t="str">
            <v>PS4-61-04</v>
          </cell>
        </row>
        <row r="799">
          <cell r="J799" t="str">
            <v>Conformity Check</v>
          </cell>
          <cell r="X799" t="str">
            <v>PS4-61-04</v>
          </cell>
        </row>
        <row r="800">
          <cell r="J800" t="str">
            <v>Conformity Check</v>
          </cell>
          <cell r="X800" t="str">
            <v>PS4-61-04</v>
          </cell>
        </row>
        <row r="801">
          <cell r="J801" t="str">
            <v>Conformity Check</v>
          </cell>
          <cell r="X801" t="str">
            <v>PS4-61-04</v>
          </cell>
        </row>
        <row r="802">
          <cell r="J802" t="str">
            <v>Conformity Check</v>
          </cell>
          <cell r="X802" t="str">
            <v>PS4-61-04</v>
          </cell>
        </row>
        <row r="803">
          <cell r="J803" t="str">
            <v>Conformity Check</v>
          </cell>
          <cell r="X803" t="str">
            <v>PS4-61-04</v>
          </cell>
        </row>
        <row r="804">
          <cell r="J804" t="str">
            <v>Conformity Check</v>
          </cell>
          <cell r="X804" t="str">
            <v>PS4-61-04</v>
          </cell>
        </row>
        <row r="805">
          <cell r="J805" t="str">
            <v>Conformity Check</v>
          </cell>
          <cell r="X805" t="str">
            <v>PS4-61-04</v>
          </cell>
        </row>
        <row r="806">
          <cell r="J806" t="str">
            <v>Conformity Check</v>
          </cell>
          <cell r="X806" t="str">
            <v>PS4-61-04</v>
          </cell>
        </row>
        <row r="807">
          <cell r="J807" t="str">
            <v>Conformity Check</v>
          </cell>
          <cell r="X807" t="str">
            <v>PS4-61-04</v>
          </cell>
        </row>
        <row r="808">
          <cell r="J808" t="str">
            <v>Conformity Check</v>
          </cell>
          <cell r="X808" t="str">
            <v>PS4-61-04</v>
          </cell>
        </row>
        <row r="809">
          <cell r="J809" t="str">
            <v>Conformity Check</v>
          </cell>
          <cell r="X809" t="str">
            <v>PS4-61-04</v>
          </cell>
        </row>
        <row r="810">
          <cell r="J810" t="str">
            <v>Conformity Check</v>
          </cell>
          <cell r="X810" t="str">
            <v>PS4-61-04</v>
          </cell>
        </row>
        <row r="811">
          <cell r="J811" t="str">
            <v>Conformity Check</v>
          </cell>
          <cell r="X811" t="str">
            <v>PS4-61-04</v>
          </cell>
        </row>
        <row r="812">
          <cell r="J812" t="str">
            <v>Conformity Check</v>
          </cell>
          <cell r="X812" t="str">
            <v>PS4-61-04</v>
          </cell>
        </row>
        <row r="813">
          <cell r="J813" t="str">
            <v>Conformity Check</v>
          </cell>
          <cell r="X813" t="str">
            <v>PS4-61-04</v>
          </cell>
        </row>
        <row r="814">
          <cell r="J814" t="str">
            <v>Conformity Check</v>
          </cell>
          <cell r="X814" t="str">
            <v>PS4-05-01</v>
          </cell>
        </row>
        <row r="815">
          <cell r="J815" t="str">
            <v>Conformity Check</v>
          </cell>
          <cell r="X815" t="str">
            <v>PS4-05-01</v>
          </cell>
        </row>
        <row r="816">
          <cell r="J816" t="str">
            <v>Conformity Check</v>
          </cell>
          <cell r="X816" t="str">
            <v>PS4-05-01</v>
          </cell>
        </row>
        <row r="817">
          <cell r="J817" t="str">
            <v>Conformity Check</v>
          </cell>
          <cell r="X817" t="str">
            <v>PS4-05-01</v>
          </cell>
        </row>
        <row r="818">
          <cell r="J818" t="str">
            <v>Conformity Check</v>
          </cell>
          <cell r="X818" t="str">
            <v>PS4-05-01</v>
          </cell>
        </row>
        <row r="819">
          <cell r="J819" t="str">
            <v>Conformity Check</v>
          </cell>
          <cell r="X819" t="str">
            <v>PS4-05-01</v>
          </cell>
        </row>
        <row r="820">
          <cell r="J820" t="str">
            <v>Conformity Check</v>
          </cell>
          <cell r="X820" t="str">
            <v>PS4-05-01</v>
          </cell>
        </row>
        <row r="821">
          <cell r="J821" t="str">
            <v>Conformity Check</v>
          </cell>
          <cell r="X821" t="str">
            <v>PS4-05-01</v>
          </cell>
        </row>
        <row r="822">
          <cell r="J822" t="str">
            <v>Conformity Check</v>
          </cell>
          <cell r="X822" t="str">
            <v>PS4-05-01</v>
          </cell>
        </row>
        <row r="823">
          <cell r="J823" t="str">
            <v>Conformity Check</v>
          </cell>
          <cell r="X823" t="str">
            <v>PS4-05-01</v>
          </cell>
        </row>
        <row r="824">
          <cell r="J824" t="str">
            <v>Conformity Check</v>
          </cell>
          <cell r="X824" t="str">
            <v>PS4-05-01</v>
          </cell>
        </row>
        <row r="825">
          <cell r="J825" t="str">
            <v>Conformity Check</v>
          </cell>
          <cell r="X825" t="str">
            <v>PS4-05-01</v>
          </cell>
        </row>
        <row r="826">
          <cell r="J826" t="str">
            <v>Conformity Check</v>
          </cell>
          <cell r="X826" t="str">
            <v>PS4-05-01</v>
          </cell>
        </row>
        <row r="827">
          <cell r="J827" t="str">
            <v>Conformity Check</v>
          </cell>
          <cell r="X827" t="str">
            <v>PS4-05-01</v>
          </cell>
        </row>
        <row r="828">
          <cell r="J828" t="str">
            <v>Conformity Check</v>
          </cell>
          <cell r="X828" t="str">
            <v>PS4-05-01</v>
          </cell>
        </row>
        <row r="829">
          <cell r="J829" t="str">
            <v>Conformity Check</v>
          </cell>
          <cell r="X829" t="str">
            <v>PS4-05-01</v>
          </cell>
        </row>
        <row r="830">
          <cell r="J830" t="str">
            <v>Conformity Check</v>
          </cell>
          <cell r="X830" t="str">
            <v>PS4-05-01</v>
          </cell>
        </row>
        <row r="831">
          <cell r="J831" t="str">
            <v>Conformity Check</v>
          </cell>
          <cell r="X831" t="str">
            <v>PS4-05-01</v>
          </cell>
        </row>
        <row r="832">
          <cell r="J832" t="str">
            <v>Conformity Check</v>
          </cell>
          <cell r="X832" t="str">
            <v>PS4-61-04</v>
          </cell>
        </row>
        <row r="833">
          <cell r="J833" t="str">
            <v>Conformity Check</v>
          </cell>
          <cell r="X833" t="str">
            <v>PS4-61-04</v>
          </cell>
        </row>
        <row r="834">
          <cell r="J834" t="str">
            <v>Conformity Check</v>
          </cell>
          <cell r="X834" t="str">
            <v>PS4-61-05</v>
          </cell>
        </row>
        <row r="835">
          <cell r="J835" t="str">
            <v>Conformity Check</v>
          </cell>
          <cell r="X835" t="str">
            <v>PS4-61-05</v>
          </cell>
        </row>
        <row r="836">
          <cell r="J836" t="str">
            <v>Conformity Check</v>
          </cell>
          <cell r="X836" t="str">
            <v>PS4-61-05</v>
          </cell>
        </row>
        <row r="837">
          <cell r="J837" t="str">
            <v>Conformity Check</v>
          </cell>
          <cell r="X837" t="str">
            <v>PS4-61-05</v>
          </cell>
        </row>
        <row r="838">
          <cell r="J838" t="str">
            <v>Conformity Check</v>
          </cell>
          <cell r="X838" t="str">
            <v>PS4-61-05</v>
          </cell>
        </row>
        <row r="839">
          <cell r="J839" t="str">
            <v>Conformity Check</v>
          </cell>
          <cell r="X839" t="str">
            <v>PS4-61-05</v>
          </cell>
        </row>
        <row r="840">
          <cell r="J840" t="str">
            <v>Conformity Check</v>
          </cell>
          <cell r="X840" t="str">
            <v>PS4-61-05</v>
          </cell>
        </row>
        <row r="841">
          <cell r="J841" t="str">
            <v>Conformity Check</v>
          </cell>
          <cell r="X841" t="str">
            <v>PS4-61-05</v>
          </cell>
        </row>
        <row r="842">
          <cell r="J842" t="str">
            <v>Conformity Check</v>
          </cell>
          <cell r="X842" t="str">
            <v>PS4-61-05</v>
          </cell>
        </row>
        <row r="843">
          <cell r="J843" t="str">
            <v>Conformity Check</v>
          </cell>
          <cell r="X843" t="str">
            <v>PS4-61-05</v>
          </cell>
        </row>
        <row r="844">
          <cell r="J844" t="str">
            <v>Conformity Check</v>
          </cell>
          <cell r="X844" t="str">
            <v>PS4-61-05</v>
          </cell>
        </row>
        <row r="845">
          <cell r="J845" t="str">
            <v>Conformity Check</v>
          </cell>
          <cell r="X845" t="str">
            <v>PS4-61-05</v>
          </cell>
        </row>
        <row r="846">
          <cell r="J846" t="str">
            <v>Conformity Check</v>
          </cell>
          <cell r="X846" t="str">
            <v>PS4-61-05</v>
          </cell>
        </row>
        <row r="847">
          <cell r="J847" t="str">
            <v>Conformity Check</v>
          </cell>
          <cell r="X847" t="str">
            <v>PS4-61-05</v>
          </cell>
        </row>
        <row r="848">
          <cell r="J848" t="str">
            <v>Conformity Check</v>
          </cell>
          <cell r="X848" t="str">
            <v>PS4-61-05</v>
          </cell>
        </row>
        <row r="849">
          <cell r="J849" t="str">
            <v>Conformity Check</v>
          </cell>
          <cell r="X849" t="str">
            <v>PS4-61-05</v>
          </cell>
        </row>
        <row r="850">
          <cell r="J850" t="str">
            <v>Conformity Check</v>
          </cell>
          <cell r="X850" t="str">
            <v>PS4-61-05</v>
          </cell>
        </row>
        <row r="851">
          <cell r="J851" t="str">
            <v>Conformity Check</v>
          </cell>
          <cell r="X851" t="str">
            <v>PS4-61-05</v>
          </cell>
        </row>
        <row r="852">
          <cell r="J852" t="str">
            <v>Conformity Check</v>
          </cell>
          <cell r="X852" t="str">
            <v>PS4-61-05</v>
          </cell>
        </row>
        <row r="853">
          <cell r="J853" t="str">
            <v>Conformity Check</v>
          </cell>
          <cell r="X853" t="str">
            <v>PS4-61-05</v>
          </cell>
        </row>
        <row r="854">
          <cell r="J854" t="str">
            <v>Conformity Check</v>
          </cell>
          <cell r="X854" t="str">
            <v>PS4-61-05</v>
          </cell>
        </row>
        <row r="855">
          <cell r="J855" t="str">
            <v>Conformity Check</v>
          </cell>
          <cell r="X855" t="str">
            <v>PS4-61-05</v>
          </cell>
        </row>
        <row r="856">
          <cell r="J856" t="str">
            <v>Conformity Check</v>
          </cell>
          <cell r="X856" t="str">
            <v>PS4-61-05</v>
          </cell>
        </row>
        <row r="857">
          <cell r="J857" t="str">
            <v>Conformity Check</v>
          </cell>
          <cell r="X857" t="str">
            <v>PS4-61-05</v>
          </cell>
        </row>
        <row r="858">
          <cell r="J858" t="str">
            <v>Conformity Check</v>
          </cell>
          <cell r="X858" t="str">
            <v>PS4-61-05</v>
          </cell>
        </row>
        <row r="859">
          <cell r="J859" t="str">
            <v>Conformity Check</v>
          </cell>
          <cell r="X859" t="str">
            <v>PS4-61-05</v>
          </cell>
        </row>
        <row r="860">
          <cell r="J860" t="str">
            <v>Conformity Check</v>
          </cell>
          <cell r="X860" t="str">
            <v>PS4-61-05</v>
          </cell>
        </row>
        <row r="861">
          <cell r="J861" t="str">
            <v>Conformity Check</v>
          </cell>
          <cell r="X861" t="str">
            <v>PS4-61-05</v>
          </cell>
        </row>
        <row r="862">
          <cell r="J862" t="str">
            <v>Conformity Check</v>
          </cell>
          <cell r="X862" t="str">
            <v>PS4-61-05</v>
          </cell>
        </row>
        <row r="863">
          <cell r="J863" t="str">
            <v>Conformity Check</v>
          </cell>
          <cell r="X863" t="str">
            <v>PS4-61-05</v>
          </cell>
        </row>
        <row r="864">
          <cell r="J864" t="str">
            <v>Conformity Check</v>
          </cell>
          <cell r="X864" t="str">
            <v>PS4-61-05</v>
          </cell>
        </row>
        <row r="865">
          <cell r="J865" t="str">
            <v>Conformity Check</v>
          </cell>
          <cell r="X865" t="str">
            <v>PS4-61-05</v>
          </cell>
        </row>
        <row r="866">
          <cell r="J866" t="str">
            <v>Conformity Check</v>
          </cell>
          <cell r="X866" t="str">
            <v>PS4-61-05</v>
          </cell>
        </row>
        <row r="867">
          <cell r="J867" t="str">
            <v>Conformity Check</v>
          </cell>
          <cell r="X867" t="str">
            <v>PS4-61-05</v>
          </cell>
        </row>
        <row r="868">
          <cell r="J868" t="str">
            <v>Conformity Check</v>
          </cell>
          <cell r="X868" t="str">
            <v>PS4-25-02</v>
          </cell>
        </row>
        <row r="869">
          <cell r="J869" t="str">
            <v>Conformity Check</v>
          </cell>
          <cell r="X869" t="str">
            <v>PS4-25-03</v>
          </cell>
        </row>
        <row r="870">
          <cell r="J870" t="str">
            <v>Conformity Check</v>
          </cell>
          <cell r="X870" t="str">
            <v>PS4-25-04</v>
          </cell>
        </row>
        <row r="871">
          <cell r="J871" t="str">
            <v>Conformity Check</v>
          </cell>
          <cell r="X871" t="str">
            <v>PS4-61-04</v>
          </cell>
        </row>
        <row r="872">
          <cell r="J872" t="str">
            <v>Conformity Check</v>
          </cell>
          <cell r="X872" t="str">
            <v>PS4-61-04</v>
          </cell>
        </row>
        <row r="873">
          <cell r="J873" t="str">
            <v>Conformity Check</v>
          </cell>
          <cell r="X873" t="str">
            <v>PS4-61-05</v>
          </cell>
        </row>
        <row r="874">
          <cell r="J874" t="str">
            <v>Conformity Check</v>
          </cell>
          <cell r="X874" t="str">
            <v>PS4-61-05</v>
          </cell>
        </row>
        <row r="875">
          <cell r="J875" t="str">
            <v>Conformity Check</v>
          </cell>
          <cell r="X875" t="str">
            <v>PS4-62-01</v>
          </cell>
        </row>
        <row r="876">
          <cell r="J876" t="str">
            <v>Conformity Check</v>
          </cell>
          <cell r="X876" t="str">
            <v>PS4-62-02</v>
          </cell>
        </row>
        <row r="877">
          <cell r="J877" t="str">
            <v>Conformity Check</v>
          </cell>
          <cell r="X877" t="str">
            <v>PS4-71-13</v>
          </cell>
        </row>
        <row r="878">
          <cell r="J878" t="str">
            <v>Conformity Check</v>
          </cell>
          <cell r="X878" t="str">
            <v>PS4-71-21</v>
          </cell>
        </row>
        <row r="879">
          <cell r="J879" t="str">
            <v>Conformity Check</v>
          </cell>
          <cell r="X879" t="str">
            <v>PS4-71-05</v>
          </cell>
        </row>
        <row r="880">
          <cell r="J880" t="str">
            <v>Conformity Check</v>
          </cell>
          <cell r="X880" t="str">
            <v>PS4-71-12</v>
          </cell>
        </row>
        <row r="881">
          <cell r="J881" t="str">
            <v>Conformity Check</v>
          </cell>
          <cell r="X881" t="str">
            <v>PS4-71-04</v>
          </cell>
        </row>
        <row r="882">
          <cell r="J882" t="str">
            <v>Conformity Check</v>
          </cell>
          <cell r="X882" t="str">
            <v>PS4-71-19</v>
          </cell>
        </row>
        <row r="883">
          <cell r="J883" t="str">
            <v>Conformity Check</v>
          </cell>
          <cell r="X883" t="str">
            <v>PS4-71-19</v>
          </cell>
        </row>
        <row r="884">
          <cell r="J884" t="str">
            <v>Conformity Check</v>
          </cell>
          <cell r="X884" t="str">
            <v>PS4-71-19</v>
          </cell>
        </row>
        <row r="885">
          <cell r="J885" t="str">
            <v>Conformity Check</v>
          </cell>
          <cell r="X885" t="str">
            <v>PS4-71-09</v>
          </cell>
        </row>
        <row r="886">
          <cell r="J886" t="str">
            <v>Conformity Check</v>
          </cell>
          <cell r="X886" t="str">
            <v>PS4-71-09</v>
          </cell>
        </row>
        <row r="887">
          <cell r="J887" t="str">
            <v>Conformity Check</v>
          </cell>
          <cell r="X887" t="str">
            <v>PS4-71-09</v>
          </cell>
        </row>
        <row r="888">
          <cell r="J888" t="str">
            <v>Conformity Check</v>
          </cell>
          <cell r="X888" t="str">
            <v>PS4-71-23</v>
          </cell>
        </row>
        <row r="889">
          <cell r="J889" t="str">
            <v>Conformity Check</v>
          </cell>
          <cell r="X889" t="str">
            <v>PS4-71-23</v>
          </cell>
        </row>
        <row r="890">
          <cell r="J890" t="str">
            <v>Conformity Check</v>
          </cell>
          <cell r="X890" t="str">
            <v>PS4-71-23</v>
          </cell>
        </row>
        <row r="891">
          <cell r="J891" t="str">
            <v>Conformity Check</v>
          </cell>
          <cell r="X891" t="str">
            <v>PS4-71-07</v>
          </cell>
        </row>
        <row r="892">
          <cell r="J892" t="str">
            <v>Conformity Check</v>
          </cell>
          <cell r="X892" t="str">
            <v>PS4-71-07</v>
          </cell>
        </row>
        <row r="893">
          <cell r="J893" t="str">
            <v>Conformity Check</v>
          </cell>
          <cell r="X893" t="str">
            <v>PS4-71-07</v>
          </cell>
        </row>
        <row r="894">
          <cell r="J894" t="str">
            <v>Conformity Check</v>
          </cell>
          <cell r="X894" t="str">
            <v>PS4-71-07</v>
          </cell>
        </row>
        <row r="895">
          <cell r="J895" t="str">
            <v>Conformity Check</v>
          </cell>
          <cell r="X895" t="str">
            <v>PS4-71-07</v>
          </cell>
        </row>
        <row r="896">
          <cell r="J896" t="str">
            <v>Conformity Check</v>
          </cell>
          <cell r="X896" t="str">
            <v>PS4-71-07</v>
          </cell>
        </row>
        <row r="897">
          <cell r="J897" t="str">
            <v>Conformity Check</v>
          </cell>
          <cell r="X897" t="str">
            <v>PS4-71-04</v>
          </cell>
        </row>
        <row r="898">
          <cell r="J898" t="str">
            <v>Conformity Check</v>
          </cell>
          <cell r="X898" t="str">
            <v>PS4-71-08</v>
          </cell>
        </row>
        <row r="899">
          <cell r="J899" t="str">
            <v>Conformity Check</v>
          </cell>
          <cell r="X899" t="str">
            <v>PS4-71-22</v>
          </cell>
        </row>
        <row r="900">
          <cell r="J900" t="str">
            <v>Conformity Check</v>
          </cell>
          <cell r="X900" t="str">
            <v>PS4-71-08</v>
          </cell>
        </row>
        <row r="901">
          <cell r="J901" t="str">
            <v>Conformity Check</v>
          </cell>
          <cell r="X901" t="str">
            <v>PS4-71-22</v>
          </cell>
        </row>
        <row r="902">
          <cell r="J902" t="str">
            <v>Conformity Check</v>
          </cell>
          <cell r="X902" t="str">
            <v>PS4-71-04</v>
          </cell>
        </row>
        <row r="903">
          <cell r="J903" t="str">
            <v>Conformity Check</v>
          </cell>
          <cell r="X903" t="str">
            <v>PS4-71-08</v>
          </cell>
        </row>
        <row r="904">
          <cell r="J904" t="str">
            <v>Conformity Check</v>
          </cell>
          <cell r="X904" t="str">
            <v>PS4-71-04</v>
          </cell>
        </row>
        <row r="905">
          <cell r="J905" t="str">
            <v>Conformity Check</v>
          </cell>
          <cell r="X905" t="str">
            <v>PS4-71-08</v>
          </cell>
        </row>
        <row r="906">
          <cell r="J906" t="str">
            <v>Conformity Check</v>
          </cell>
          <cell r="X906" t="str">
            <v>PS4-71-20</v>
          </cell>
        </row>
        <row r="907">
          <cell r="J907" t="str">
            <v>Conformity Check</v>
          </cell>
          <cell r="X907" t="str">
            <v>PS4-71-04</v>
          </cell>
        </row>
        <row r="908">
          <cell r="J908" t="str">
            <v>Conformity Check</v>
          </cell>
          <cell r="X908" t="str">
            <v>PS4-71-15</v>
          </cell>
        </row>
        <row r="909">
          <cell r="J909" t="str">
            <v>Conformity Check</v>
          </cell>
          <cell r="X909" t="str">
            <v>PS4-71-12</v>
          </cell>
        </row>
        <row r="910">
          <cell r="J910" t="str">
            <v>Conformity Check</v>
          </cell>
          <cell r="X910" t="str">
            <v>PS4-71-14</v>
          </cell>
        </row>
        <row r="911">
          <cell r="J911" t="str">
            <v>Conformity Check</v>
          </cell>
          <cell r="X911" t="str">
            <v>PS4-71-04</v>
          </cell>
        </row>
        <row r="912">
          <cell r="J912" t="str">
            <v>Conformity Check</v>
          </cell>
          <cell r="X912" t="str">
            <v>PS4-71-12</v>
          </cell>
        </row>
        <row r="913">
          <cell r="J913" t="str">
            <v>Conformity Check</v>
          </cell>
          <cell r="X913" t="str">
            <v>PS4-71-18</v>
          </cell>
        </row>
        <row r="914">
          <cell r="J914" t="str">
            <v>Conformity Check</v>
          </cell>
          <cell r="X914" t="str">
            <v>PS4-71-20</v>
          </cell>
        </row>
        <row r="915">
          <cell r="J915" t="str">
            <v>Conformity Check</v>
          </cell>
          <cell r="X915" t="str">
            <v>PS4-74-02</v>
          </cell>
        </row>
        <row r="916">
          <cell r="J916" t="str">
            <v>Conformity Check</v>
          </cell>
          <cell r="X916" t="str">
            <v>PS4-74-02</v>
          </cell>
        </row>
        <row r="917">
          <cell r="J917" t="str">
            <v>Conformity Check</v>
          </cell>
          <cell r="X917" t="str">
            <v>PS4-28-07</v>
          </cell>
        </row>
        <row r="918">
          <cell r="J918" t="str">
            <v>Conformity Check</v>
          </cell>
          <cell r="X918" t="str">
            <v>PS4-75-01</v>
          </cell>
        </row>
        <row r="919">
          <cell r="J919" t="str">
            <v>Conformity Check</v>
          </cell>
          <cell r="X919" t="str">
            <v>PS4-75-01</v>
          </cell>
        </row>
        <row r="920">
          <cell r="J920" t="str">
            <v>Conformity Check</v>
          </cell>
          <cell r="X920" t="str">
            <v>PS4-78-01</v>
          </cell>
        </row>
        <row r="921">
          <cell r="J921" t="str">
            <v>Conformity Check</v>
          </cell>
          <cell r="X921" t="str">
            <v>PS4-78-01</v>
          </cell>
        </row>
        <row r="922">
          <cell r="J922" t="str">
            <v>Conformity Check</v>
          </cell>
          <cell r="X922" t="str">
            <v>PS4-78-01</v>
          </cell>
        </row>
        <row r="923">
          <cell r="J923" t="str">
            <v>Conformity Check</v>
          </cell>
          <cell r="X923" t="str">
            <v>PS4-78-01</v>
          </cell>
        </row>
        <row r="924">
          <cell r="J924" t="str">
            <v>Conformity Check</v>
          </cell>
          <cell r="X924" t="str">
            <v>PS4-53-01</v>
          </cell>
        </row>
        <row r="925">
          <cell r="J925" t="str">
            <v>Conformity Check</v>
          </cell>
          <cell r="X925" t="str">
            <v>PS4-71-04</v>
          </cell>
        </row>
        <row r="926">
          <cell r="J926" t="str">
            <v>Conformity Check</v>
          </cell>
          <cell r="X926" t="str">
            <v>PS4-71-12</v>
          </cell>
        </row>
        <row r="927">
          <cell r="J927" t="str">
            <v>Conformity Check</v>
          </cell>
          <cell r="X927" t="str">
            <v>PS4-71-15</v>
          </cell>
        </row>
        <row r="928">
          <cell r="J928" t="str">
            <v>Conformity Check</v>
          </cell>
          <cell r="X928" t="str">
            <v>PS4-79-01</v>
          </cell>
        </row>
        <row r="929">
          <cell r="J929" t="str">
            <v>Conformity Check</v>
          </cell>
          <cell r="X929" t="str">
            <v>PS4-79-02</v>
          </cell>
        </row>
        <row r="930">
          <cell r="J930" t="str">
            <v>Conformity Check</v>
          </cell>
          <cell r="X930" t="str">
            <v>PS4-79-03</v>
          </cell>
        </row>
        <row r="931">
          <cell r="J931" t="str">
            <v>Conformity Check</v>
          </cell>
          <cell r="X931" t="str">
            <v>PS4-79-04</v>
          </cell>
        </row>
        <row r="932">
          <cell r="J932" t="str">
            <v>Conformity Check</v>
          </cell>
          <cell r="X932" t="str">
            <v>PS4-79-05</v>
          </cell>
        </row>
        <row r="933">
          <cell r="J933" t="str">
            <v>Conformity Check</v>
          </cell>
          <cell r="X933" t="str">
            <v>PS4-79-06</v>
          </cell>
        </row>
        <row r="934">
          <cell r="J934" t="str">
            <v>Conformity Check</v>
          </cell>
          <cell r="X934" t="str">
            <v>PS4-79-07</v>
          </cell>
        </row>
        <row r="935">
          <cell r="J935" t="str">
            <v>Conformity Check</v>
          </cell>
          <cell r="X935" t="str">
            <v>PS4-79-08</v>
          </cell>
        </row>
        <row r="936">
          <cell r="J936" t="str">
            <v>Conformity Check</v>
          </cell>
          <cell r="X936" t="str">
            <v>PS4-79-09</v>
          </cell>
        </row>
        <row r="937">
          <cell r="J937" t="str">
            <v>Conformity Check</v>
          </cell>
          <cell r="X937" t="str">
            <v>PS4-79-10</v>
          </cell>
        </row>
        <row r="938">
          <cell r="J938" t="str">
            <v>Conformity Check</v>
          </cell>
          <cell r="X938" t="str">
            <v>PS4-79-11</v>
          </cell>
        </row>
        <row r="939">
          <cell r="J939" t="str">
            <v>Conformity Check</v>
          </cell>
          <cell r="X939" t="str">
            <v>PS4-79-12</v>
          </cell>
        </row>
        <row r="940">
          <cell r="J940" t="str">
            <v>Conformity Check</v>
          </cell>
          <cell r="X940" t="str">
            <v>PS4-02-01</v>
          </cell>
        </row>
        <row r="941">
          <cell r="J941" t="str">
            <v>Conformity Check</v>
          </cell>
          <cell r="X941" t="str">
            <v>PS4-02-01</v>
          </cell>
        </row>
        <row r="942">
          <cell r="J942" t="str">
            <v>Conformity Check</v>
          </cell>
          <cell r="X942" t="str">
            <v>PS4-06-04</v>
          </cell>
        </row>
        <row r="943">
          <cell r="J943" t="str">
            <v>Conformity Check</v>
          </cell>
          <cell r="X943" t="str">
            <v>PS4-09-02</v>
          </cell>
        </row>
        <row r="944">
          <cell r="J944" t="str">
            <v>Conformity Check</v>
          </cell>
          <cell r="X944" t="str">
            <v>PS4-60-56</v>
          </cell>
        </row>
        <row r="945">
          <cell r="J945" t="str">
            <v>Conformity Check</v>
          </cell>
          <cell r="X945" t="str">
            <v>PS4-60-58</v>
          </cell>
        </row>
        <row r="946">
          <cell r="J946" t="str">
            <v>Conformity Check</v>
          </cell>
          <cell r="X946" t="str">
            <v>PS4-60-60</v>
          </cell>
        </row>
        <row r="947">
          <cell r="J947" t="str">
            <v>Conformity Check</v>
          </cell>
          <cell r="X947" t="str">
            <v>PS4-60-62</v>
          </cell>
        </row>
        <row r="948">
          <cell r="J948" t="str">
            <v>Conformity Check</v>
          </cell>
          <cell r="X948" t="str">
            <v>PS4-60-64</v>
          </cell>
        </row>
        <row r="949">
          <cell r="J949" t="str">
            <v>Conformity Check</v>
          </cell>
          <cell r="X949" t="str">
            <v>PS4-60-66</v>
          </cell>
        </row>
        <row r="950">
          <cell r="J950" t="str">
            <v>Conformity Check</v>
          </cell>
          <cell r="X950" t="str">
            <v>PS4-60-68</v>
          </cell>
        </row>
        <row r="951">
          <cell r="J951" t="str">
            <v>Conformity Check</v>
          </cell>
          <cell r="X951" t="str">
            <v>PS4-60-56</v>
          </cell>
        </row>
        <row r="952">
          <cell r="J952" t="str">
            <v>Conformity Check</v>
          </cell>
          <cell r="X952" t="str">
            <v>PS4-60-58</v>
          </cell>
        </row>
        <row r="953">
          <cell r="J953" t="str">
            <v>Conformity Check</v>
          </cell>
          <cell r="X953" t="str">
            <v>PS4-60-60</v>
          </cell>
        </row>
        <row r="954">
          <cell r="J954" t="str">
            <v>Conformity Check</v>
          </cell>
          <cell r="X954" t="str">
            <v>PS4-60-62</v>
          </cell>
        </row>
        <row r="955">
          <cell r="J955" t="str">
            <v>Conformity Check</v>
          </cell>
          <cell r="X955" t="str">
            <v>PS4-60-64</v>
          </cell>
        </row>
        <row r="956">
          <cell r="J956" t="str">
            <v>Conformity Check</v>
          </cell>
          <cell r="X956" t="str">
            <v>PS4-60-66</v>
          </cell>
        </row>
        <row r="957">
          <cell r="J957" t="str">
            <v>Conformity Check</v>
          </cell>
          <cell r="X957" t="str">
            <v>PS4-60-68</v>
          </cell>
        </row>
        <row r="958">
          <cell r="J958" t="str">
            <v>Conformity Check</v>
          </cell>
          <cell r="X958" t="str">
            <v>PS4-60-56</v>
          </cell>
        </row>
        <row r="959">
          <cell r="J959" t="str">
            <v>Conformity Check</v>
          </cell>
          <cell r="X959" t="str">
            <v>PS4-60-58</v>
          </cell>
        </row>
        <row r="960">
          <cell r="J960" t="str">
            <v>Conformity Check</v>
          </cell>
          <cell r="X960" t="str">
            <v>PS4-60-60</v>
          </cell>
        </row>
        <row r="961">
          <cell r="J961" t="str">
            <v>Conformity Check</v>
          </cell>
          <cell r="X961" t="str">
            <v>PS4-60-62</v>
          </cell>
        </row>
        <row r="962">
          <cell r="J962" t="str">
            <v>Conformity Check</v>
          </cell>
          <cell r="X962" t="str">
            <v>PS4-60-64</v>
          </cell>
        </row>
        <row r="963">
          <cell r="J963" t="str">
            <v>Conformity Check</v>
          </cell>
          <cell r="X963" t="str">
            <v>PS4-60-66</v>
          </cell>
        </row>
        <row r="964">
          <cell r="J964" t="str">
            <v>Conformity Check</v>
          </cell>
          <cell r="X964" t="str">
            <v>PS4-60-68</v>
          </cell>
        </row>
        <row r="965">
          <cell r="J965" t="str">
            <v>Conformity Check</v>
          </cell>
          <cell r="X965" t="str">
            <v>PS4-60-02</v>
          </cell>
        </row>
        <row r="966">
          <cell r="J966" t="str">
            <v>Conformity Check</v>
          </cell>
          <cell r="X966" t="str">
            <v>PS4-60-02</v>
          </cell>
        </row>
        <row r="967">
          <cell r="J967" t="str">
            <v>Conformity Check</v>
          </cell>
          <cell r="X967" t="str">
            <v>PS4-60-02</v>
          </cell>
        </row>
        <row r="968">
          <cell r="J968" t="str">
            <v>Conformity Check</v>
          </cell>
          <cell r="X968" t="str">
            <v>PS4-60-02</v>
          </cell>
        </row>
        <row r="969">
          <cell r="J969" t="str">
            <v>Conformity Check</v>
          </cell>
          <cell r="X969" t="str">
            <v>PS4-60-02</v>
          </cell>
        </row>
        <row r="970">
          <cell r="J970" t="str">
            <v>Conformity Check</v>
          </cell>
          <cell r="X970" t="str">
            <v>PS4-60-02</v>
          </cell>
        </row>
        <row r="971">
          <cell r="J971" t="str">
            <v>Conformity Check</v>
          </cell>
          <cell r="X971" t="str">
            <v>PS4-60-02</v>
          </cell>
        </row>
        <row r="972">
          <cell r="J972" t="str">
            <v>Conformity Check</v>
          </cell>
          <cell r="X972" t="str">
            <v>PS4-60-02</v>
          </cell>
        </row>
        <row r="973">
          <cell r="J973" t="str">
            <v>Conformity Check</v>
          </cell>
          <cell r="X973" t="str">
            <v>PS4-60-02</v>
          </cell>
        </row>
        <row r="974">
          <cell r="J974" t="str">
            <v>Conformity Check</v>
          </cell>
          <cell r="X974" t="str">
            <v>PS4-60-02</v>
          </cell>
        </row>
        <row r="975">
          <cell r="J975" t="str">
            <v>Conformity Check</v>
          </cell>
          <cell r="X975" t="str">
            <v>PS4-60-02</v>
          </cell>
        </row>
        <row r="976">
          <cell r="J976" t="str">
            <v>Conformity Check</v>
          </cell>
          <cell r="X976" t="str">
            <v>PS4-60-05</v>
          </cell>
        </row>
        <row r="977">
          <cell r="J977" t="str">
            <v>Conformity Check</v>
          </cell>
          <cell r="X977" t="str">
            <v>PS4-60-05</v>
          </cell>
        </row>
        <row r="978">
          <cell r="J978" t="str">
            <v>Conformity Check</v>
          </cell>
          <cell r="X978" t="str">
            <v>PS4-60-05</v>
          </cell>
        </row>
        <row r="979">
          <cell r="J979" t="str">
            <v>Conformity Check</v>
          </cell>
          <cell r="X979" t="str">
            <v>PS4-60-05</v>
          </cell>
        </row>
        <row r="980">
          <cell r="J980" t="str">
            <v>Conformity Check</v>
          </cell>
          <cell r="X980" t="str">
            <v>PS4-60-05</v>
          </cell>
        </row>
        <row r="981">
          <cell r="J981" t="str">
            <v>Conformity Check</v>
          </cell>
          <cell r="X981" t="str">
            <v>PS4-60-05</v>
          </cell>
        </row>
        <row r="982">
          <cell r="J982" t="str">
            <v>Conformity Check</v>
          </cell>
          <cell r="X982" t="str">
            <v>PS4-60-05</v>
          </cell>
        </row>
        <row r="983">
          <cell r="J983" t="str">
            <v>Conformity Check</v>
          </cell>
          <cell r="X983" t="str">
            <v>PS4-60-05</v>
          </cell>
        </row>
        <row r="984">
          <cell r="J984" t="str">
            <v>Conformity Check</v>
          </cell>
          <cell r="X984" t="str">
            <v>PS4-60-05</v>
          </cell>
        </row>
        <row r="985">
          <cell r="J985" t="str">
            <v>Conformity Check</v>
          </cell>
          <cell r="X985" t="str">
            <v>PS4-60-05</v>
          </cell>
        </row>
        <row r="986">
          <cell r="J986" t="str">
            <v>Conformity Check</v>
          </cell>
          <cell r="X986" t="str">
            <v>PS4-60-05</v>
          </cell>
        </row>
        <row r="987">
          <cell r="J987" t="str">
            <v>Conformity Check</v>
          </cell>
          <cell r="X987" t="str">
            <v>PS4-60-08</v>
          </cell>
        </row>
        <row r="988">
          <cell r="J988" t="str">
            <v>Conformity Check</v>
          </cell>
          <cell r="X988" t="str">
            <v>PS4-60-08</v>
          </cell>
        </row>
        <row r="989">
          <cell r="J989" t="str">
            <v>Conformity Check</v>
          </cell>
          <cell r="X989" t="str">
            <v>PS4-60-08</v>
          </cell>
        </row>
        <row r="990">
          <cell r="J990" t="str">
            <v>Conformity Check</v>
          </cell>
          <cell r="X990" t="str">
            <v>PS4-60-08</v>
          </cell>
        </row>
        <row r="991">
          <cell r="J991" t="str">
            <v>Conformity Check</v>
          </cell>
          <cell r="X991" t="str">
            <v>PS4-60-08</v>
          </cell>
        </row>
        <row r="992">
          <cell r="J992" t="str">
            <v>Conformity Check</v>
          </cell>
          <cell r="X992" t="str">
            <v>PS4-60-08</v>
          </cell>
        </row>
        <row r="993">
          <cell r="J993" t="str">
            <v>Conformity Check</v>
          </cell>
          <cell r="X993" t="str">
            <v>PS4-60-08</v>
          </cell>
        </row>
        <row r="994">
          <cell r="J994" t="str">
            <v>Conformity Check</v>
          </cell>
          <cell r="X994" t="str">
            <v>PS4-60-08</v>
          </cell>
        </row>
        <row r="995">
          <cell r="J995" t="str">
            <v>Conformity Check</v>
          </cell>
          <cell r="X995" t="str">
            <v>PS4-60-08</v>
          </cell>
        </row>
        <row r="996">
          <cell r="J996" t="str">
            <v>Conformity Check</v>
          </cell>
          <cell r="X996" t="str">
            <v>PS4-60-08</v>
          </cell>
        </row>
        <row r="997">
          <cell r="J997" t="str">
            <v>Conformity Check</v>
          </cell>
          <cell r="X997" t="str">
            <v>PS4-60-08</v>
          </cell>
        </row>
        <row r="998">
          <cell r="J998" t="str">
            <v>Conformity Check</v>
          </cell>
          <cell r="X998" t="str">
            <v>PS4-60-11</v>
          </cell>
        </row>
        <row r="999">
          <cell r="J999" t="str">
            <v>Conformity Check</v>
          </cell>
          <cell r="X999" t="str">
            <v>PS4-60-11</v>
          </cell>
        </row>
        <row r="1000">
          <cell r="J1000" t="str">
            <v>Conformity Check</v>
          </cell>
          <cell r="X1000" t="str">
            <v>PS4-60-11</v>
          </cell>
        </row>
        <row r="1001">
          <cell r="J1001" t="str">
            <v>Conformity Check</v>
          </cell>
          <cell r="X1001" t="str">
            <v>PS4-60-11</v>
          </cell>
        </row>
        <row r="1002">
          <cell r="J1002" t="str">
            <v>Conformity Check</v>
          </cell>
          <cell r="X1002" t="str">
            <v>PS4-60-11</v>
          </cell>
        </row>
        <row r="1003">
          <cell r="J1003" t="str">
            <v>Conformity Check</v>
          </cell>
          <cell r="X1003" t="str">
            <v>PS4-60-11</v>
          </cell>
        </row>
        <row r="1004">
          <cell r="J1004" t="str">
            <v>Conformity Check</v>
          </cell>
          <cell r="X1004" t="str">
            <v>PS4-60-11</v>
          </cell>
        </row>
        <row r="1005">
          <cell r="J1005" t="str">
            <v>Conformity Check</v>
          </cell>
          <cell r="X1005" t="str">
            <v>PS4-60-11</v>
          </cell>
        </row>
        <row r="1006">
          <cell r="J1006" t="str">
            <v>Conformity Check</v>
          </cell>
          <cell r="X1006" t="str">
            <v>PS4-60-11</v>
          </cell>
        </row>
        <row r="1007">
          <cell r="J1007" t="str">
            <v>Conformity Check</v>
          </cell>
          <cell r="X1007" t="str">
            <v>PS4-60-11</v>
          </cell>
        </row>
        <row r="1008">
          <cell r="J1008" t="str">
            <v>Conformity Check</v>
          </cell>
          <cell r="X1008" t="str">
            <v>PS4-60-11</v>
          </cell>
        </row>
        <row r="1009">
          <cell r="J1009" t="str">
            <v>Conformity Check</v>
          </cell>
          <cell r="X1009" t="str">
            <v>PS4-60-14</v>
          </cell>
        </row>
        <row r="1010">
          <cell r="J1010" t="str">
            <v>Conformity Check</v>
          </cell>
          <cell r="X1010" t="str">
            <v>PS4-60-14</v>
          </cell>
        </row>
        <row r="1011">
          <cell r="J1011" t="str">
            <v>Conformity Check</v>
          </cell>
          <cell r="X1011" t="str">
            <v>PS4-60-14</v>
          </cell>
        </row>
        <row r="1012">
          <cell r="J1012" t="str">
            <v>Conformity Check</v>
          </cell>
          <cell r="X1012" t="str">
            <v>PS4-60-14</v>
          </cell>
        </row>
        <row r="1013">
          <cell r="J1013" t="str">
            <v>Conformity Check</v>
          </cell>
          <cell r="X1013" t="str">
            <v>PS4-60-14</v>
          </cell>
        </row>
        <row r="1014">
          <cell r="J1014" t="str">
            <v>Conformity Check</v>
          </cell>
          <cell r="X1014" t="str">
            <v>PS4-60-14</v>
          </cell>
        </row>
        <row r="1015">
          <cell r="J1015" t="str">
            <v>Conformity Check</v>
          </cell>
          <cell r="X1015" t="str">
            <v>PS4-60-14</v>
          </cell>
        </row>
        <row r="1016">
          <cell r="J1016" t="str">
            <v>Conformity Check</v>
          </cell>
          <cell r="X1016" t="str">
            <v>PS4-60-14</v>
          </cell>
        </row>
        <row r="1017">
          <cell r="J1017" t="str">
            <v>Conformity Check</v>
          </cell>
          <cell r="X1017" t="str">
            <v>PS4-60-14</v>
          </cell>
        </row>
        <row r="1018">
          <cell r="J1018" t="str">
            <v>Conformity Check</v>
          </cell>
          <cell r="X1018" t="str">
            <v>PS4-60-14</v>
          </cell>
        </row>
        <row r="1019">
          <cell r="J1019" t="str">
            <v>Conformity Check</v>
          </cell>
          <cell r="X1019" t="str">
            <v>PS4-60-14</v>
          </cell>
        </row>
        <row r="1020">
          <cell r="J1020" t="str">
            <v>Conformity Check</v>
          </cell>
          <cell r="X1020" t="str">
            <v>PS4-60-17</v>
          </cell>
        </row>
        <row r="1021">
          <cell r="J1021" t="str">
            <v>Conformity Check</v>
          </cell>
          <cell r="X1021" t="str">
            <v>PS4-60-17</v>
          </cell>
        </row>
        <row r="1022">
          <cell r="J1022" t="str">
            <v>Conformity Check</v>
          </cell>
          <cell r="X1022" t="str">
            <v>PS4-60-17</v>
          </cell>
        </row>
        <row r="1023">
          <cell r="J1023" t="str">
            <v>Conformity Check</v>
          </cell>
          <cell r="X1023" t="str">
            <v>PS4-60-17</v>
          </cell>
        </row>
        <row r="1024">
          <cell r="J1024" t="str">
            <v>Conformity Check</v>
          </cell>
          <cell r="X1024" t="str">
            <v>PS4-60-17</v>
          </cell>
        </row>
        <row r="1025">
          <cell r="J1025" t="str">
            <v>Conformity Check</v>
          </cell>
          <cell r="X1025" t="str">
            <v>PS4-60-17</v>
          </cell>
        </row>
        <row r="1026">
          <cell r="J1026" t="str">
            <v>Conformity Check</v>
          </cell>
          <cell r="X1026" t="str">
            <v>PS4-60-17</v>
          </cell>
        </row>
        <row r="1027">
          <cell r="J1027" t="str">
            <v>Conformity Check</v>
          </cell>
          <cell r="X1027" t="str">
            <v>PS4-60-17</v>
          </cell>
        </row>
        <row r="1028">
          <cell r="J1028" t="str">
            <v>Conformity Check</v>
          </cell>
          <cell r="X1028" t="str">
            <v>PS4-60-17</v>
          </cell>
        </row>
        <row r="1029">
          <cell r="J1029" t="str">
            <v>Conformity Check</v>
          </cell>
          <cell r="X1029" t="str">
            <v>PS4-60-17</v>
          </cell>
        </row>
        <row r="1030">
          <cell r="J1030" t="str">
            <v>Conformity Check</v>
          </cell>
          <cell r="X1030" t="str">
            <v>PS4-60-17</v>
          </cell>
        </row>
        <row r="1031">
          <cell r="J1031" t="str">
            <v>Conformity Check</v>
          </cell>
          <cell r="X1031" t="str">
            <v>PS4-60-20</v>
          </cell>
        </row>
        <row r="1032">
          <cell r="J1032" t="str">
            <v>Conformity Check</v>
          </cell>
          <cell r="X1032" t="str">
            <v>PS4-60-20</v>
          </cell>
        </row>
        <row r="1033">
          <cell r="J1033" t="str">
            <v>Conformity Check</v>
          </cell>
          <cell r="X1033" t="str">
            <v>PS4-60-20</v>
          </cell>
        </row>
        <row r="1034">
          <cell r="J1034" t="str">
            <v>Conformity Check</v>
          </cell>
          <cell r="X1034" t="str">
            <v>PS4-60-20</v>
          </cell>
        </row>
        <row r="1035">
          <cell r="J1035" t="str">
            <v>Conformity Check</v>
          </cell>
          <cell r="X1035" t="str">
            <v>PS4-60-20</v>
          </cell>
        </row>
        <row r="1036">
          <cell r="J1036" t="str">
            <v>Conformity Check</v>
          </cell>
          <cell r="X1036" t="str">
            <v>PS4-60-20</v>
          </cell>
        </row>
        <row r="1037">
          <cell r="J1037" t="str">
            <v>Conformity Check</v>
          </cell>
          <cell r="X1037" t="str">
            <v>PS4-60-20</v>
          </cell>
        </row>
        <row r="1038">
          <cell r="J1038" t="str">
            <v>Conformity Check</v>
          </cell>
          <cell r="X1038" t="str">
            <v>PS4-60-20</v>
          </cell>
        </row>
        <row r="1039">
          <cell r="J1039" t="str">
            <v>Conformity Check</v>
          </cell>
          <cell r="X1039" t="str">
            <v>PS4-60-20</v>
          </cell>
        </row>
        <row r="1040">
          <cell r="J1040" t="str">
            <v>Conformity Check</v>
          </cell>
          <cell r="X1040" t="str">
            <v>PS4-60-20</v>
          </cell>
        </row>
        <row r="1041">
          <cell r="J1041" t="str">
            <v>Conformity Check</v>
          </cell>
          <cell r="X1041" t="str">
            <v>PS4-60-20</v>
          </cell>
        </row>
        <row r="1042">
          <cell r="J1042" t="str">
            <v>Conformity Check</v>
          </cell>
          <cell r="X1042" t="str">
            <v>PS4-60-56</v>
          </cell>
        </row>
        <row r="1043">
          <cell r="J1043" t="str">
            <v>Conformity Check</v>
          </cell>
          <cell r="X1043" t="str">
            <v>PS4-60-58</v>
          </cell>
        </row>
        <row r="1044">
          <cell r="J1044" t="str">
            <v>Conformity Check</v>
          </cell>
          <cell r="X1044" t="str">
            <v>PS4-60-60</v>
          </cell>
        </row>
        <row r="1045">
          <cell r="J1045" t="str">
            <v>Conformity Check</v>
          </cell>
          <cell r="X1045" t="str">
            <v>PS4-60-62</v>
          </cell>
        </row>
        <row r="1046">
          <cell r="J1046" t="str">
            <v>Conformity Check</v>
          </cell>
          <cell r="X1046" t="str">
            <v>PS4-60-64</v>
          </cell>
        </row>
        <row r="1047">
          <cell r="J1047" t="str">
            <v>Conformity Check</v>
          </cell>
          <cell r="X1047" t="str">
            <v>PS4-60-66</v>
          </cell>
        </row>
        <row r="1048">
          <cell r="J1048" t="str">
            <v>Conformity Check</v>
          </cell>
          <cell r="X1048" t="str">
            <v>PS4-60-68</v>
          </cell>
        </row>
        <row r="1049">
          <cell r="J1049" t="str">
            <v>Conformity Check</v>
          </cell>
          <cell r="X1049" t="str">
            <v>PS4-60-56</v>
          </cell>
        </row>
        <row r="1050">
          <cell r="J1050" t="str">
            <v>Conformity Check</v>
          </cell>
          <cell r="X1050" t="str">
            <v>PS4-60-58</v>
          </cell>
        </row>
        <row r="1051">
          <cell r="J1051" t="str">
            <v>Conformity Check</v>
          </cell>
          <cell r="X1051" t="str">
            <v>PS4-60-60</v>
          </cell>
        </row>
        <row r="1052">
          <cell r="J1052" t="str">
            <v>Conformity Check</v>
          </cell>
          <cell r="X1052" t="str">
            <v>PS4-60-62</v>
          </cell>
        </row>
        <row r="1053">
          <cell r="J1053" t="str">
            <v>Conformity Check</v>
          </cell>
          <cell r="X1053" t="str">
            <v>PS4-60-64</v>
          </cell>
        </row>
        <row r="1054">
          <cell r="J1054" t="str">
            <v>Conformity Check</v>
          </cell>
          <cell r="X1054" t="str">
            <v>PS4-60-66</v>
          </cell>
        </row>
        <row r="1055">
          <cell r="J1055" t="str">
            <v>Conformity Check</v>
          </cell>
          <cell r="X1055" t="str">
            <v>PS4-60-68</v>
          </cell>
        </row>
        <row r="1056">
          <cell r="J1056" t="str">
            <v>Conformity Check</v>
          </cell>
          <cell r="X1056" t="str">
            <v>PS4-61-03</v>
          </cell>
        </row>
        <row r="1057">
          <cell r="J1057" t="str">
            <v>Conformity Check</v>
          </cell>
          <cell r="X1057" t="str">
            <v>PS4-71-08</v>
          </cell>
        </row>
        <row r="1058">
          <cell r="J1058" t="str">
            <v>Conformity Check</v>
          </cell>
          <cell r="X1058" t="str">
            <v>PS4-71-08</v>
          </cell>
        </row>
        <row r="1059">
          <cell r="J1059" t="str">
            <v>Conformity Check</v>
          </cell>
          <cell r="X1059" t="str">
            <v>PS4-71-08</v>
          </cell>
        </row>
        <row r="1060">
          <cell r="J1060" t="str">
            <v>Conformity Check</v>
          </cell>
          <cell r="X1060" t="str">
            <v>PS4-71-08</v>
          </cell>
        </row>
        <row r="1061">
          <cell r="J1061" t="str">
            <v>Conformity Check</v>
          </cell>
          <cell r="X1061" t="str">
            <v>PS4-71-08</v>
          </cell>
        </row>
        <row r="1062">
          <cell r="J1062" t="str">
            <v>Conformity Check</v>
          </cell>
          <cell r="X1062" t="str">
            <v>PS4-71-08</v>
          </cell>
        </row>
        <row r="1063">
          <cell r="J1063" t="str">
            <v>Conformity Check</v>
          </cell>
          <cell r="X1063" t="str">
            <v>PS4-71-08</v>
          </cell>
        </row>
        <row r="1064">
          <cell r="J1064" t="str">
            <v>Conformity Check</v>
          </cell>
          <cell r="X1064" t="str">
            <v>PS4-71-08</v>
          </cell>
        </row>
        <row r="1065">
          <cell r="J1065" t="str">
            <v>Conformity Check</v>
          </cell>
          <cell r="X1065" t="str">
            <v>PS4-71-22</v>
          </cell>
        </row>
        <row r="1066">
          <cell r="J1066" t="str">
            <v>Conformity Check</v>
          </cell>
          <cell r="X1066" t="str">
            <v>PS4-71-22</v>
          </cell>
        </row>
        <row r="1067">
          <cell r="J1067" t="str">
            <v>Conformity Check</v>
          </cell>
          <cell r="X1067" t="str">
            <v>PS4-71-22</v>
          </cell>
        </row>
        <row r="1068">
          <cell r="J1068" t="str">
            <v>Conformity Check</v>
          </cell>
          <cell r="X1068" t="str">
            <v>PS4-71-22</v>
          </cell>
        </row>
        <row r="1069">
          <cell r="J1069" t="str">
            <v>Conformity Check</v>
          </cell>
          <cell r="X1069" t="str">
            <v>PS4-09-03</v>
          </cell>
        </row>
        <row r="1070">
          <cell r="J1070" t="str">
            <v>Conformity Check</v>
          </cell>
          <cell r="X1070" t="str">
            <v>PS4-09-03</v>
          </cell>
        </row>
        <row r="1071">
          <cell r="J1071" t="str">
            <v>Conformity Check</v>
          </cell>
          <cell r="X1071" t="str">
            <v>PS4-09-03</v>
          </cell>
        </row>
        <row r="1072">
          <cell r="J1072" t="str">
            <v>Conformity Check</v>
          </cell>
          <cell r="X1072" t="str">
            <v>PS4-09-03</v>
          </cell>
        </row>
        <row r="1073">
          <cell r="J1073" t="str">
            <v>Conformity Check</v>
          </cell>
          <cell r="X1073" t="str">
            <v>PS4-09-03</v>
          </cell>
        </row>
        <row r="1074">
          <cell r="J1074" t="str">
            <v>Conformity Check</v>
          </cell>
          <cell r="X1074" t="str">
            <v>PS4-09-03</v>
          </cell>
        </row>
        <row r="1075">
          <cell r="J1075" t="str">
            <v>Conformity Check</v>
          </cell>
          <cell r="X1075" t="str">
            <v>PS4-09-03</v>
          </cell>
        </row>
        <row r="1076">
          <cell r="J1076" t="str">
            <v>Conformity Check</v>
          </cell>
          <cell r="X1076" t="str">
            <v>PS4-09-03</v>
          </cell>
        </row>
        <row r="1077">
          <cell r="J1077" t="str">
            <v>Conformity Check</v>
          </cell>
          <cell r="X1077" t="str">
            <v>PS4-09-03</v>
          </cell>
        </row>
        <row r="1078">
          <cell r="J1078" t="str">
            <v>Conformity Check</v>
          </cell>
          <cell r="X1078" t="str">
            <v>PS4-09-03</v>
          </cell>
        </row>
        <row r="1079">
          <cell r="J1079" t="str">
            <v>Conformity Check</v>
          </cell>
          <cell r="X1079" t="str">
            <v>PS4-09-03</v>
          </cell>
        </row>
        <row r="1080">
          <cell r="J1080" t="str">
            <v>Conformity Check</v>
          </cell>
          <cell r="X1080" t="str">
            <v>PS4-09-03</v>
          </cell>
        </row>
        <row r="1081">
          <cell r="J1081" t="str">
            <v>Conformity Check</v>
          </cell>
          <cell r="X1081" t="str">
            <v>PS4-09-03</v>
          </cell>
        </row>
        <row r="1082">
          <cell r="J1082" t="str">
            <v>Conformity Check</v>
          </cell>
          <cell r="X1082" t="str">
            <v>PS4-09-03</v>
          </cell>
        </row>
        <row r="1083">
          <cell r="J1083" t="str">
            <v>Conformity Check</v>
          </cell>
          <cell r="X1083" t="str">
            <v>PS4-09-03</v>
          </cell>
        </row>
        <row r="1084">
          <cell r="J1084" t="str">
            <v>Conformity Check</v>
          </cell>
          <cell r="X1084" t="str">
            <v>PS4-09-03</v>
          </cell>
        </row>
        <row r="1085">
          <cell r="J1085" t="str">
            <v>Conformity Check</v>
          </cell>
          <cell r="X1085" t="str">
            <v>PS4-09-03</v>
          </cell>
        </row>
        <row r="1086">
          <cell r="J1086" t="str">
            <v>Conformity Check</v>
          </cell>
          <cell r="X1086" t="str">
            <v>PS4-09-03</v>
          </cell>
        </row>
        <row r="1087">
          <cell r="J1087" t="str">
            <v>Conformity Check</v>
          </cell>
          <cell r="X1087" t="str">
            <v>PS4-09-03</v>
          </cell>
        </row>
        <row r="1088">
          <cell r="J1088" t="str">
            <v>Conformity Check</v>
          </cell>
          <cell r="X1088" t="str">
            <v>PS4-09-03</v>
          </cell>
        </row>
        <row r="1089">
          <cell r="J1089" t="str">
            <v>Conformity Check</v>
          </cell>
          <cell r="X1089" t="str">
            <v>PS4-09-03</v>
          </cell>
        </row>
        <row r="1090">
          <cell r="J1090" t="str">
            <v>Conformity Check</v>
          </cell>
          <cell r="X1090" t="str">
            <v>PS4-09-03</v>
          </cell>
        </row>
        <row r="1091">
          <cell r="J1091" t="str">
            <v>Conformity Check</v>
          </cell>
          <cell r="X1091" t="str">
            <v>PS4-09-03</v>
          </cell>
        </row>
        <row r="1092">
          <cell r="J1092" t="str">
            <v>Conformity Check</v>
          </cell>
          <cell r="X1092" t="str">
            <v>PS4-09-03</v>
          </cell>
        </row>
        <row r="1093">
          <cell r="J1093" t="str">
            <v>Conformity Check</v>
          </cell>
          <cell r="X1093" t="str">
            <v>PS4-09-03</v>
          </cell>
        </row>
        <row r="1094">
          <cell r="J1094" t="str">
            <v>Conformity Check</v>
          </cell>
          <cell r="X1094" t="str">
            <v>PS4-09-03</v>
          </cell>
        </row>
        <row r="1095">
          <cell r="J1095" t="str">
            <v>Conformity Check</v>
          </cell>
          <cell r="X1095" t="str">
            <v>PS4-09-03</v>
          </cell>
        </row>
        <row r="1096">
          <cell r="J1096" t="str">
            <v>Conformity Check</v>
          </cell>
          <cell r="X1096" t="str">
            <v>PS4-09-03</v>
          </cell>
        </row>
        <row r="1097">
          <cell r="J1097" t="str">
            <v>Conformity Check</v>
          </cell>
          <cell r="X1097" t="str">
            <v>PS4-09-03</v>
          </cell>
        </row>
        <row r="1098">
          <cell r="J1098" t="str">
            <v>Conformity Check</v>
          </cell>
          <cell r="X1098" t="str">
            <v>PS4-09-03</v>
          </cell>
        </row>
        <row r="1099">
          <cell r="J1099" t="str">
            <v>Conformity Check</v>
          </cell>
          <cell r="X1099" t="str">
            <v>PS4-09-03</v>
          </cell>
        </row>
        <row r="1100">
          <cell r="J1100" t="str">
            <v>Conformity Check</v>
          </cell>
          <cell r="X1100" t="str">
            <v>PS4-09-03</v>
          </cell>
        </row>
        <row r="1101">
          <cell r="J1101" t="str">
            <v>Conformity Check</v>
          </cell>
          <cell r="X1101" t="str">
            <v>PS4-09-03</v>
          </cell>
        </row>
        <row r="1102">
          <cell r="J1102" t="str">
            <v>Conformity Check</v>
          </cell>
          <cell r="X1102" t="str">
            <v>PS4-09-03</v>
          </cell>
        </row>
        <row r="1103">
          <cell r="J1103" t="str">
            <v>Conformity Check</v>
          </cell>
          <cell r="X1103" t="str">
            <v>PS4-09-03</v>
          </cell>
        </row>
        <row r="1104">
          <cell r="J1104" t="str">
            <v>Conformity Check</v>
          </cell>
          <cell r="X1104" t="str">
            <v>PS4-09-03</v>
          </cell>
        </row>
        <row r="1105">
          <cell r="J1105" t="str">
            <v>Conformity Check</v>
          </cell>
          <cell r="X1105" t="str">
            <v>PS4-09-03</v>
          </cell>
        </row>
        <row r="1106">
          <cell r="J1106" t="str">
            <v>Conformity Check</v>
          </cell>
          <cell r="X1106" t="str">
            <v>PS4-09-03</v>
          </cell>
        </row>
        <row r="1107">
          <cell r="J1107" t="str">
            <v>Conformity Check</v>
          </cell>
          <cell r="X1107" t="str">
            <v>PS4-09-03</v>
          </cell>
        </row>
        <row r="1108">
          <cell r="J1108" t="str">
            <v>Conformity Check</v>
          </cell>
          <cell r="X1108" t="str">
            <v>PS4-09-03</v>
          </cell>
        </row>
        <row r="1109">
          <cell r="J1109" t="str">
            <v>Conformity Check</v>
          </cell>
          <cell r="X1109" t="str">
            <v>PS4-09-03</v>
          </cell>
        </row>
        <row r="1110">
          <cell r="J1110" t="str">
            <v>Conformity Check</v>
          </cell>
          <cell r="X1110" t="str">
            <v>PS4-09-03</v>
          </cell>
        </row>
        <row r="1111">
          <cell r="J1111" t="str">
            <v>Conformity Check</v>
          </cell>
          <cell r="X1111" t="str">
            <v>PS4-09-03</v>
          </cell>
        </row>
        <row r="1112">
          <cell r="J1112" t="str">
            <v>Conformity Check</v>
          </cell>
          <cell r="X1112" t="str">
            <v>PS4-09-03</v>
          </cell>
        </row>
        <row r="1113">
          <cell r="J1113" t="str">
            <v>Conformity Check</v>
          </cell>
          <cell r="X1113" t="str">
            <v>PS4-09-03</v>
          </cell>
        </row>
        <row r="1114">
          <cell r="J1114" t="str">
            <v>Conformity Check</v>
          </cell>
          <cell r="X1114" t="str">
            <v>PS4-09-03</v>
          </cell>
        </row>
        <row r="1115">
          <cell r="J1115" t="str">
            <v>Conformity Check</v>
          </cell>
          <cell r="X1115" t="str">
            <v>PS4-09-03</v>
          </cell>
        </row>
        <row r="1116">
          <cell r="J1116" t="str">
            <v>Conformity Check</v>
          </cell>
          <cell r="X1116" t="str">
            <v>PS4-09-03</v>
          </cell>
        </row>
        <row r="1117">
          <cell r="J1117" t="str">
            <v>Conformity Check</v>
          </cell>
          <cell r="X1117" t="str">
            <v>PS4-09-03</v>
          </cell>
        </row>
        <row r="1118">
          <cell r="J1118" t="str">
            <v>Conformity Check</v>
          </cell>
          <cell r="X1118" t="str">
            <v>PS4-09-03</v>
          </cell>
        </row>
        <row r="1119">
          <cell r="J1119" t="str">
            <v>Conformity Check</v>
          </cell>
          <cell r="X1119" t="str">
            <v>PS4-09-03</v>
          </cell>
        </row>
        <row r="1120">
          <cell r="J1120" t="str">
            <v>Conformity Check</v>
          </cell>
          <cell r="X1120" t="str">
            <v>PS4-09-03</v>
          </cell>
        </row>
        <row r="1121">
          <cell r="J1121" t="str">
            <v>Conformity Check</v>
          </cell>
          <cell r="X1121" t="str">
            <v>PS4-09-03</v>
          </cell>
        </row>
        <row r="1122">
          <cell r="J1122" t="str">
            <v>Conformity Check</v>
          </cell>
          <cell r="X1122" t="str">
            <v>PS4-09-03</v>
          </cell>
        </row>
        <row r="1123">
          <cell r="J1123" t="str">
            <v>Conformity Check</v>
          </cell>
          <cell r="X1123" t="str">
            <v>PS4-09-03</v>
          </cell>
        </row>
        <row r="1124">
          <cell r="J1124" t="str">
            <v>Conformity Check</v>
          </cell>
          <cell r="X1124" t="str">
            <v>PS4-09-03</v>
          </cell>
        </row>
        <row r="1125">
          <cell r="J1125" t="str">
            <v>Conformity Check</v>
          </cell>
          <cell r="X1125" t="str">
            <v>PS4-09-03</v>
          </cell>
        </row>
        <row r="1126">
          <cell r="J1126" t="str">
            <v>Conformity Check</v>
          </cell>
          <cell r="X1126" t="str">
            <v>PS4-09-03</v>
          </cell>
        </row>
        <row r="1127">
          <cell r="J1127" t="str">
            <v>Conformity Check</v>
          </cell>
          <cell r="X1127" t="str">
            <v>PS4-09-03</v>
          </cell>
        </row>
        <row r="1128">
          <cell r="J1128" t="str">
            <v>Conformity Check</v>
          </cell>
          <cell r="X1128" t="str">
            <v>PS4-09-03</v>
          </cell>
        </row>
        <row r="1129">
          <cell r="J1129" t="str">
            <v>Conformity Check</v>
          </cell>
          <cell r="X1129" t="str">
            <v>PS4-09-03</v>
          </cell>
        </row>
        <row r="1130">
          <cell r="J1130" t="str">
            <v>Conformity Check</v>
          </cell>
          <cell r="X1130" t="str">
            <v>PS4-09-03</v>
          </cell>
        </row>
        <row r="1131">
          <cell r="J1131" t="str">
            <v>Conformity Check</v>
          </cell>
          <cell r="X1131" t="str">
            <v>PS4-09-03</v>
          </cell>
        </row>
        <row r="1132">
          <cell r="J1132" t="str">
            <v>Conformity Check</v>
          </cell>
          <cell r="X1132" t="str">
            <v>PS4-09-03</v>
          </cell>
        </row>
        <row r="1133">
          <cell r="J1133" t="str">
            <v>Conformity Check</v>
          </cell>
          <cell r="X1133" t="str">
            <v>PS4-09-03</v>
          </cell>
        </row>
        <row r="1134">
          <cell r="J1134" t="str">
            <v>Conformity Check</v>
          </cell>
          <cell r="X1134" t="str">
            <v>PS4-09-03</v>
          </cell>
        </row>
        <row r="1135">
          <cell r="J1135" t="str">
            <v>Conformity Check</v>
          </cell>
          <cell r="X1135" t="str">
            <v>PS4-09-03</v>
          </cell>
        </row>
        <row r="1136">
          <cell r="J1136" t="str">
            <v>Conformity Check</v>
          </cell>
          <cell r="X1136" t="str">
            <v>PS4-09-03</v>
          </cell>
        </row>
        <row r="1137">
          <cell r="J1137" t="str">
            <v>Conformity Check</v>
          </cell>
          <cell r="X1137" t="str">
            <v>PS4-09-03</v>
          </cell>
        </row>
        <row r="1138">
          <cell r="J1138" t="str">
            <v>Conformity Check</v>
          </cell>
          <cell r="X1138" t="str">
            <v>PS4-09-03</v>
          </cell>
        </row>
        <row r="1139">
          <cell r="J1139" t="str">
            <v>Conformity Check</v>
          </cell>
          <cell r="X1139" t="str">
            <v>PS4-09-03</v>
          </cell>
        </row>
        <row r="1140">
          <cell r="J1140" t="str">
            <v>Conformity Check</v>
          </cell>
          <cell r="X1140" t="str">
            <v>PS4-09-03</v>
          </cell>
        </row>
        <row r="1141">
          <cell r="J1141" t="str">
            <v>Conformity Check</v>
          </cell>
          <cell r="X1141" t="str">
            <v>PS4-09-03</v>
          </cell>
        </row>
        <row r="1142">
          <cell r="J1142" t="str">
            <v>Conformity Check</v>
          </cell>
          <cell r="X1142" t="str">
            <v>PS4-09-03</v>
          </cell>
        </row>
        <row r="1143">
          <cell r="J1143" t="str">
            <v>Conformity Check</v>
          </cell>
          <cell r="X1143" t="str">
            <v>PS4-09-03</v>
          </cell>
        </row>
        <row r="1144">
          <cell r="J1144" t="str">
            <v>Conformity Check</v>
          </cell>
          <cell r="X1144" t="str">
            <v>PS4-09-03</v>
          </cell>
        </row>
        <row r="1145">
          <cell r="J1145" t="str">
            <v>Conformity Check</v>
          </cell>
          <cell r="X1145" t="str">
            <v>PS4-09-03</v>
          </cell>
        </row>
        <row r="1146">
          <cell r="J1146" t="str">
            <v>Conformity Check</v>
          </cell>
          <cell r="X1146" t="str">
            <v>PS4-09-03</v>
          </cell>
        </row>
        <row r="1147">
          <cell r="J1147" t="str">
            <v>Conformity Check</v>
          </cell>
          <cell r="X1147" t="str">
            <v>PS4-09-03</v>
          </cell>
        </row>
        <row r="1148">
          <cell r="J1148" t="str">
            <v>Conformity Check</v>
          </cell>
          <cell r="X1148" t="str">
            <v>PS4-09-03</v>
          </cell>
        </row>
        <row r="1149">
          <cell r="J1149" t="str">
            <v>Conformity Check</v>
          </cell>
          <cell r="X1149" t="str">
            <v>PS4-09-03</v>
          </cell>
        </row>
        <row r="1150">
          <cell r="J1150" t="str">
            <v>Conformity Check</v>
          </cell>
          <cell r="X1150" t="str">
            <v>PS4-09-03</v>
          </cell>
        </row>
        <row r="1151">
          <cell r="J1151" t="str">
            <v>Conformity Check</v>
          </cell>
          <cell r="X1151" t="str">
            <v>PS4-09-03</v>
          </cell>
        </row>
        <row r="1152">
          <cell r="J1152" t="str">
            <v>Conformity Check</v>
          </cell>
          <cell r="X1152" t="str">
            <v>PS4-09-03</v>
          </cell>
        </row>
        <row r="1153">
          <cell r="J1153" t="str">
            <v>Conformity Check</v>
          </cell>
          <cell r="X1153" t="str">
            <v>PS4-09-03</v>
          </cell>
        </row>
        <row r="1154">
          <cell r="J1154" t="str">
            <v>Conformity Check</v>
          </cell>
          <cell r="X1154" t="str">
            <v>PS4-09-03</v>
          </cell>
        </row>
        <row r="1155">
          <cell r="J1155" t="str">
            <v>Conformity Check</v>
          </cell>
          <cell r="X1155" t="str">
            <v>PS4-09-03</v>
          </cell>
        </row>
        <row r="1156">
          <cell r="J1156" t="str">
            <v>Conformity Check</v>
          </cell>
          <cell r="X1156" t="str">
            <v>PS4-09-03</v>
          </cell>
        </row>
        <row r="1157">
          <cell r="J1157" t="str">
            <v>Conformity Check</v>
          </cell>
          <cell r="X1157" t="str">
            <v>PS4-09-03</v>
          </cell>
        </row>
        <row r="1158">
          <cell r="J1158" t="str">
            <v>Conformity Check</v>
          </cell>
          <cell r="X1158" t="str">
            <v>PS4-09-03</v>
          </cell>
        </row>
        <row r="1159">
          <cell r="J1159" t="str">
            <v>Conformity Check</v>
          </cell>
          <cell r="X1159" t="str">
            <v>PS4-09-03</v>
          </cell>
        </row>
        <row r="1160">
          <cell r="J1160" t="str">
            <v>Conformity Check</v>
          </cell>
          <cell r="X1160" t="str">
            <v>PS4-09-03</v>
          </cell>
        </row>
        <row r="1161">
          <cell r="J1161" t="str">
            <v>Conformity Check</v>
          </cell>
          <cell r="X1161" t="str">
            <v>PS4-09-03</v>
          </cell>
        </row>
        <row r="1162">
          <cell r="J1162" t="str">
            <v>Conformity Check</v>
          </cell>
          <cell r="X1162" t="str">
            <v>PS4-09-03</v>
          </cell>
        </row>
        <row r="1163">
          <cell r="J1163" t="str">
            <v>Conformity Check</v>
          </cell>
          <cell r="X1163" t="str">
            <v>PS4-09-03</v>
          </cell>
        </row>
        <row r="1164">
          <cell r="J1164" t="str">
            <v>Conformity Check</v>
          </cell>
          <cell r="X1164" t="str">
            <v>PS4-09-03</v>
          </cell>
        </row>
        <row r="1165">
          <cell r="J1165" t="str">
            <v>Conformity Check</v>
          </cell>
          <cell r="X1165" t="str">
            <v>PS4-09-03</v>
          </cell>
        </row>
        <row r="1166">
          <cell r="J1166" t="str">
            <v>Conformity Check</v>
          </cell>
          <cell r="X1166" t="str">
            <v>PS4-09-03</v>
          </cell>
        </row>
        <row r="1167">
          <cell r="J1167" t="str">
            <v>Conformity Check</v>
          </cell>
          <cell r="X1167" t="str">
            <v>PS4-09-03</v>
          </cell>
        </row>
        <row r="1168">
          <cell r="J1168" t="str">
            <v>Conformity Check</v>
          </cell>
          <cell r="X1168" t="str">
            <v>PS4-09-03</v>
          </cell>
        </row>
        <row r="1169">
          <cell r="J1169" t="str">
            <v>Conformity Check</v>
          </cell>
          <cell r="X1169" t="str">
            <v>PS4-05-02</v>
          </cell>
        </row>
        <row r="1170">
          <cell r="J1170" t="str">
            <v>Conformity Check</v>
          </cell>
          <cell r="X1170" t="str">
            <v>PS4-05-02</v>
          </cell>
        </row>
        <row r="1171">
          <cell r="J1171" t="str">
            <v>Conformity Check</v>
          </cell>
          <cell r="X1171" t="str">
            <v>PS4-05-02</v>
          </cell>
        </row>
        <row r="1172">
          <cell r="J1172" t="str">
            <v>Conformity Check</v>
          </cell>
          <cell r="X1172" t="str">
            <v>PS4-05-02</v>
          </cell>
        </row>
        <row r="1173">
          <cell r="J1173" t="str">
            <v>Conformity Check</v>
          </cell>
          <cell r="X1173" t="str">
            <v>PS4-05-02</v>
          </cell>
        </row>
        <row r="1174">
          <cell r="J1174" t="str">
            <v>Conformity Check</v>
          </cell>
          <cell r="X1174" t="str">
            <v>PS4-05-02</v>
          </cell>
        </row>
        <row r="1175">
          <cell r="J1175" t="str">
            <v>Conformity Check</v>
          </cell>
          <cell r="X1175" t="str">
            <v>PS4-05-02</v>
          </cell>
        </row>
        <row r="1176">
          <cell r="J1176" t="str">
            <v>Conformity Check</v>
          </cell>
          <cell r="X1176" t="str">
            <v>PS4-05-02</v>
          </cell>
        </row>
        <row r="1177">
          <cell r="J1177" t="str">
            <v>Conformity Check</v>
          </cell>
          <cell r="X1177" t="str">
            <v>PS4-05-02</v>
          </cell>
        </row>
        <row r="1178">
          <cell r="J1178" t="str">
            <v>Conformity Check</v>
          </cell>
          <cell r="X1178" t="str">
            <v>PS4-05-02</v>
          </cell>
        </row>
        <row r="1179">
          <cell r="J1179" t="str">
            <v>Conformity Check</v>
          </cell>
          <cell r="X1179" t="str">
            <v>PS4-05-02</v>
          </cell>
        </row>
        <row r="1180">
          <cell r="J1180" t="str">
            <v>Conformity Check</v>
          </cell>
          <cell r="X1180" t="str">
            <v>PS4-05-02</v>
          </cell>
        </row>
        <row r="1181">
          <cell r="J1181" t="str">
            <v>Conformity Check</v>
          </cell>
          <cell r="X1181" t="str">
            <v>PS4-05-02</v>
          </cell>
        </row>
        <row r="1182">
          <cell r="J1182" t="str">
            <v>Conformity Check</v>
          </cell>
          <cell r="X1182" t="str">
            <v>PS4-05-02</v>
          </cell>
        </row>
        <row r="1183">
          <cell r="J1183" t="str">
            <v>Conformity Check</v>
          </cell>
          <cell r="X1183" t="str">
            <v>PS4-05-02</v>
          </cell>
        </row>
        <row r="1184">
          <cell r="J1184" t="str">
            <v>Conformity Check</v>
          </cell>
          <cell r="X1184" t="str">
            <v>PS4-05-02</v>
          </cell>
        </row>
        <row r="1185">
          <cell r="J1185" t="str">
            <v>Conformity Check</v>
          </cell>
          <cell r="X1185" t="str">
            <v>PS4-05-02</v>
          </cell>
        </row>
        <row r="1186">
          <cell r="J1186" t="str">
            <v>Conformity Check</v>
          </cell>
          <cell r="X1186" t="str">
            <v>PS4-05-02</v>
          </cell>
        </row>
        <row r="1187">
          <cell r="J1187" t="str">
            <v>Conformity Check</v>
          </cell>
          <cell r="X1187" t="str">
            <v>PS4-05-02</v>
          </cell>
        </row>
        <row r="1188">
          <cell r="J1188" t="str">
            <v>Conformity Check</v>
          </cell>
          <cell r="X1188" t="str">
            <v>PS4-05-02</v>
          </cell>
        </row>
        <row r="1189">
          <cell r="J1189" t="str">
            <v>Conformity Check</v>
          </cell>
          <cell r="X1189" t="str">
            <v>PS4-05-02</v>
          </cell>
        </row>
        <row r="1190">
          <cell r="J1190" t="str">
            <v>Conformity Check</v>
          </cell>
          <cell r="X1190" t="str">
            <v>PS4-25-02</v>
          </cell>
        </row>
        <row r="1191">
          <cell r="J1191" t="str">
            <v>Conformity Check</v>
          </cell>
          <cell r="X1191" t="str">
            <v>PS4-25-03</v>
          </cell>
        </row>
        <row r="1192">
          <cell r="J1192" t="str">
            <v>Conformity Check</v>
          </cell>
          <cell r="X1192" t="str">
            <v>PS4-25-04</v>
          </cell>
        </row>
        <row r="1193">
          <cell r="J1193" t="str">
            <v>Conformity Check</v>
          </cell>
          <cell r="X1193" t="str">
            <v>PS4-25-02</v>
          </cell>
        </row>
        <row r="1194">
          <cell r="J1194" t="str">
            <v>Conformity Check</v>
          </cell>
          <cell r="X1194" t="str">
            <v>PS4-25-03</v>
          </cell>
        </row>
        <row r="1195">
          <cell r="J1195" t="str">
            <v>Conformity Check</v>
          </cell>
          <cell r="X1195" t="str">
            <v>PS4-25-04</v>
          </cell>
        </row>
        <row r="1196">
          <cell r="J1196" t="str">
            <v>Conformity Check</v>
          </cell>
          <cell r="X1196" t="str">
            <v>PS4-50-01</v>
          </cell>
        </row>
        <row r="1197">
          <cell r="J1197" t="str">
            <v>Conformity Check</v>
          </cell>
          <cell r="X1197" t="str">
            <v>PS4-50-02</v>
          </cell>
        </row>
        <row r="1198">
          <cell r="J1198" t="str">
            <v>Conformity Check</v>
          </cell>
          <cell r="X1198" t="str">
            <v>PS4-60-01</v>
          </cell>
        </row>
        <row r="1199">
          <cell r="J1199" t="str">
            <v>Conformity Check</v>
          </cell>
          <cell r="X1199" t="str">
            <v>PS4-60-01</v>
          </cell>
        </row>
        <row r="1200">
          <cell r="J1200" t="str">
            <v>Conformity Check</v>
          </cell>
          <cell r="X1200" t="str">
            <v>PS4-60-01</v>
          </cell>
        </row>
        <row r="1201">
          <cell r="J1201" t="str">
            <v>Conformity Check</v>
          </cell>
          <cell r="X1201" t="str">
            <v>PS4-60-04</v>
          </cell>
        </row>
        <row r="1202">
          <cell r="J1202" t="str">
            <v>Conformity Check</v>
          </cell>
          <cell r="X1202" t="str">
            <v>PS4-60-04</v>
          </cell>
        </row>
        <row r="1203">
          <cell r="J1203" t="str">
            <v>Conformity Check</v>
          </cell>
          <cell r="X1203" t="str">
            <v>PS4-60-04</v>
          </cell>
        </row>
        <row r="1204">
          <cell r="J1204" t="str">
            <v>Conformity Check</v>
          </cell>
          <cell r="X1204" t="str">
            <v>PS4-60-07</v>
          </cell>
        </row>
        <row r="1205">
          <cell r="J1205" t="str">
            <v>Conformity Check</v>
          </cell>
          <cell r="X1205" t="str">
            <v>PS4-60-07</v>
          </cell>
        </row>
        <row r="1206">
          <cell r="J1206" t="str">
            <v>Conformity Check</v>
          </cell>
          <cell r="X1206" t="str">
            <v>PS4-60-07</v>
          </cell>
        </row>
        <row r="1207">
          <cell r="J1207" t="str">
            <v>Conformity Check</v>
          </cell>
          <cell r="X1207" t="str">
            <v>PS4-60-10</v>
          </cell>
        </row>
        <row r="1208">
          <cell r="J1208" t="str">
            <v>Conformity Check</v>
          </cell>
          <cell r="X1208" t="str">
            <v>PS4-60-10</v>
          </cell>
        </row>
        <row r="1209">
          <cell r="J1209" t="str">
            <v>Conformity Check</v>
          </cell>
          <cell r="X1209" t="str">
            <v>PS4-60-10</v>
          </cell>
        </row>
        <row r="1210">
          <cell r="J1210" t="str">
            <v>Conformity Check</v>
          </cell>
          <cell r="X1210" t="str">
            <v>PS4-60-13</v>
          </cell>
        </row>
        <row r="1211">
          <cell r="J1211" t="str">
            <v>Conformity Check</v>
          </cell>
          <cell r="X1211" t="str">
            <v>PS4-60-13</v>
          </cell>
        </row>
        <row r="1212">
          <cell r="J1212" t="str">
            <v>Conformity Check</v>
          </cell>
          <cell r="X1212" t="str">
            <v>PS4-60-13</v>
          </cell>
        </row>
        <row r="1213">
          <cell r="J1213" t="str">
            <v>Conformity Check</v>
          </cell>
          <cell r="X1213" t="str">
            <v>PS4-60-16</v>
          </cell>
        </row>
        <row r="1214">
          <cell r="J1214" t="str">
            <v>Conformity Check</v>
          </cell>
          <cell r="X1214" t="str">
            <v>PS4-60-16</v>
          </cell>
        </row>
        <row r="1215">
          <cell r="J1215" t="str">
            <v>Conformity Check</v>
          </cell>
          <cell r="X1215" t="str">
            <v>PS4-60-16</v>
          </cell>
        </row>
        <row r="1216">
          <cell r="J1216" t="str">
            <v>Conformity Check</v>
          </cell>
          <cell r="X1216" t="str">
            <v>PS4-60-19</v>
          </cell>
        </row>
        <row r="1217">
          <cell r="J1217" t="str">
            <v>Conformity Check</v>
          </cell>
          <cell r="X1217" t="str">
            <v>PS4-60-19</v>
          </cell>
        </row>
        <row r="1218">
          <cell r="J1218" t="str">
            <v>Conformity Check</v>
          </cell>
          <cell r="X1218" t="str">
            <v>PS4-60-19</v>
          </cell>
        </row>
        <row r="1219">
          <cell r="J1219" t="str">
            <v>Conformity Check</v>
          </cell>
          <cell r="X1219" t="str">
            <v>PS4-60-01</v>
          </cell>
        </row>
        <row r="1220">
          <cell r="J1220" t="str">
            <v>Conformity Check</v>
          </cell>
          <cell r="X1220" t="str">
            <v>PS4-60-01</v>
          </cell>
        </row>
        <row r="1221">
          <cell r="J1221" t="str">
            <v>Conformity Check</v>
          </cell>
          <cell r="X1221" t="str">
            <v>PS4-60-01</v>
          </cell>
        </row>
        <row r="1222">
          <cell r="J1222" t="str">
            <v>Conformity Check</v>
          </cell>
          <cell r="X1222" t="str">
            <v>PS4-60-01</v>
          </cell>
        </row>
        <row r="1223">
          <cell r="J1223" t="str">
            <v>Conformity Check</v>
          </cell>
          <cell r="X1223" t="str">
            <v>PS4-60-01</v>
          </cell>
        </row>
        <row r="1224">
          <cell r="J1224" t="str">
            <v>Conformity Check</v>
          </cell>
          <cell r="X1224" t="str">
            <v>PS4-60-01</v>
          </cell>
        </row>
        <row r="1225">
          <cell r="J1225" t="str">
            <v>Conformity Check</v>
          </cell>
          <cell r="X1225" t="str">
            <v>PS4-60-04</v>
          </cell>
        </row>
        <row r="1226">
          <cell r="J1226" t="str">
            <v>Conformity Check</v>
          </cell>
          <cell r="X1226" t="str">
            <v>PS4-60-04</v>
          </cell>
        </row>
        <row r="1227">
          <cell r="J1227" t="str">
            <v>Conformity Check</v>
          </cell>
          <cell r="X1227" t="str">
            <v>PS4-60-04</v>
          </cell>
        </row>
        <row r="1228">
          <cell r="J1228" t="str">
            <v>Conformity Check</v>
          </cell>
          <cell r="X1228" t="str">
            <v>PS4-60-04</v>
          </cell>
        </row>
        <row r="1229">
          <cell r="J1229" t="str">
            <v>Conformity Check</v>
          </cell>
          <cell r="X1229" t="str">
            <v>PS4-60-04</v>
          </cell>
        </row>
        <row r="1230">
          <cell r="J1230" t="str">
            <v>Conformity Check</v>
          </cell>
          <cell r="X1230" t="str">
            <v>PS4-60-04</v>
          </cell>
        </row>
        <row r="1231">
          <cell r="J1231" t="str">
            <v>Conformity Check</v>
          </cell>
          <cell r="X1231" t="str">
            <v>PS4-60-07</v>
          </cell>
        </row>
        <row r="1232">
          <cell r="J1232" t="str">
            <v>Conformity Check</v>
          </cell>
          <cell r="X1232" t="str">
            <v>PS4-60-07</v>
          </cell>
        </row>
        <row r="1233">
          <cell r="J1233" t="str">
            <v>Conformity Check</v>
          </cell>
          <cell r="X1233" t="str">
            <v>PS4-60-07</v>
          </cell>
        </row>
        <row r="1234">
          <cell r="J1234" t="str">
            <v>Conformity Check</v>
          </cell>
          <cell r="X1234" t="str">
            <v>PS4-60-07</v>
          </cell>
        </row>
        <row r="1235">
          <cell r="J1235" t="str">
            <v>Conformity Check</v>
          </cell>
          <cell r="X1235" t="str">
            <v>PS4-60-07</v>
          </cell>
        </row>
        <row r="1236">
          <cell r="J1236" t="str">
            <v>Conformity Check</v>
          </cell>
          <cell r="X1236" t="str">
            <v>PS4-60-07</v>
          </cell>
        </row>
        <row r="1237">
          <cell r="J1237" t="str">
            <v>Conformity Check</v>
          </cell>
          <cell r="X1237" t="str">
            <v>PS4-60-10</v>
          </cell>
        </row>
        <row r="1238">
          <cell r="J1238" t="str">
            <v>Conformity Check</v>
          </cell>
          <cell r="X1238" t="str">
            <v>PS4-60-10</v>
          </cell>
        </row>
        <row r="1239">
          <cell r="J1239" t="str">
            <v>Conformity Check</v>
          </cell>
          <cell r="X1239" t="str">
            <v>PS4-60-10</v>
          </cell>
        </row>
        <row r="1240">
          <cell r="J1240" t="str">
            <v>Conformity Check</v>
          </cell>
          <cell r="X1240" t="str">
            <v>PS4-60-10</v>
          </cell>
        </row>
        <row r="1241">
          <cell r="J1241" t="str">
            <v>Conformity Check</v>
          </cell>
          <cell r="X1241" t="str">
            <v>PS4-60-10</v>
          </cell>
        </row>
        <row r="1242">
          <cell r="J1242" t="str">
            <v>Conformity Check</v>
          </cell>
          <cell r="X1242" t="str">
            <v>PS4-60-10</v>
          </cell>
        </row>
        <row r="1243">
          <cell r="J1243" t="str">
            <v>Conformity Check</v>
          </cell>
          <cell r="X1243" t="str">
            <v>PS4-60-13</v>
          </cell>
        </row>
        <row r="1244">
          <cell r="J1244" t="str">
            <v>Conformity Check</v>
          </cell>
          <cell r="X1244" t="str">
            <v>PS4-60-13</v>
          </cell>
        </row>
        <row r="1245">
          <cell r="J1245" t="str">
            <v>Conformity Check</v>
          </cell>
          <cell r="X1245" t="str">
            <v>PS4-60-13</v>
          </cell>
        </row>
        <row r="1246">
          <cell r="J1246" t="str">
            <v>Conformity Check</v>
          </cell>
          <cell r="X1246" t="str">
            <v>PS4-60-13</v>
          </cell>
        </row>
        <row r="1247">
          <cell r="J1247" t="str">
            <v>Conformity Check</v>
          </cell>
          <cell r="X1247" t="str">
            <v>PS4-60-13</v>
          </cell>
        </row>
        <row r="1248">
          <cell r="J1248" t="str">
            <v>Conformity Check</v>
          </cell>
          <cell r="X1248" t="str">
            <v>PS4-60-13</v>
          </cell>
        </row>
        <row r="1249">
          <cell r="J1249" t="str">
            <v>Conformity Check</v>
          </cell>
          <cell r="X1249" t="str">
            <v>PS4-60-16</v>
          </cell>
        </row>
        <row r="1250">
          <cell r="J1250" t="str">
            <v>Conformity Check</v>
          </cell>
          <cell r="X1250" t="str">
            <v>PS4-60-16</v>
          </cell>
        </row>
        <row r="1251">
          <cell r="J1251" t="str">
            <v>Conformity Check</v>
          </cell>
          <cell r="X1251" t="str">
            <v>PS4-60-16</v>
          </cell>
        </row>
        <row r="1252">
          <cell r="J1252" t="str">
            <v>Conformity Check</v>
          </cell>
          <cell r="X1252" t="str">
            <v>PS4-60-16</v>
          </cell>
        </row>
        <row r="1253">
          <cell r="J1253" t="str">
            <v>Conformity Check</v>
          </cell>
          <cell r="X1253" t="str">
            <v>PS4-60-16</v>
          </cell>
        </row>
        <row r="1254">
          <cell r="J1254" t="str">
            <v>Conformity Check</v>
          </cell>
          <cell r="X1254" t="str">
            <v>PS4-60-16</v>
          </cell>
        </row>
        <row r="1255">
          <cell r="J1255" t="str">
            <v>Conformity Check</v>
          </cell>
          <cell r="X1255" t="str">
            <v>PS4-60-19</v>
          </cell>
        </row>
        <row r="1256">
          <cell r="J1256" t="str">
            <v>Conformity Check</v>
          </cell>
          <cell r="X1256" t="str">
            <v>PS4-60-19</v>
          </cell>
        </row>
        <row r="1257">
          <cell r="J1257" t="str">
            <v>Conformity Check</v>
          </cell>
          <cell r="X1257" t="str">
            <v>PS4-60-19</v>
          </cell>
        </row>
        <row r="1258">
          <cell r="J1258" t="str">
            <v>Conformity Check</v>
          </cell>
          <cell r="X1258" t="str">
            <v>PS4-60-19</v>
          </cell>
        </row>
        <row r="1259">
          <cell r="J1259" t="str">
            <v>Conformity Check</v>
          </cell>
          <cell r="X1259" t="str">
            <v>PS4-60-19</v>
          </cell>
        </row>
        <row r="1260">
          <cell r="J1260" t="str">
            <v>Conformity Check</v>
          </cell>
          <cell r="X1260" t="str">
            <v>PS4-60-19</v>
          </cell>
        </row>
        <row r="1261">
          <cell r="J1261" t="str">
            <v>Conformity Check</v>
          </cell>
          <cell r="X1261" t="str">
            <v>PS4-25-02</v>
          </cell>
        </row>
        <row r="1262">
          <cell r="J1262" t="str">
            <v>Conformity Check</v>
          </cell>
          <cell r="X1262" t="str">
            <v>PS4-25-03</v>
          </cell>
        </row>
        <row r="1263">
          <cell r="J1263" t="str">
            <v>Conformity Check</v>
          </cell>
          <cell r="X1263" t="str">
            <v>PS4-25-04</v>
          </cell>
        </row>
        <row r="1264">
          <cell r="J1264" t="str">
            <v>Conformity Check</v>
          </cell>
          <cell r="X1264" t="str">
            <v>PS4-62-01</v>
          </cell>
        </row>
        <row r="1265">
          <cell r="J1265" t="str">
            <v>Conformity Check</v>
          </cell>
          <cell r="X1265" t="str">
            <v>PS4-79-01</v>
          </cell>
        </row>
        <row r="1266">
          <cell r="J1266" t="str">
            <v>Conformity Check</v>
          </cell>
          <cell r="X1266" t="str">
            <v>PS4-79-02</v>
          </cell>
        </row>
        <row r="1267">
          <cell r="J1267" t="str">
            <v>Conformity Check</v>
          </cell>
          <cell r="X1267" t="str">
            <v>PS4-79-03</v>
          </cell>
        </row>
        <row r="1268">
          <cell r="J1268" t="str">
            <v>Conformity Check</v>
          </cell>
          <cell r="X1268" t="str">
            <v>PS4-79-04</v>
          </cell>
        </row>
        <row r="1269">
          <cell r="J1269" t="str">
            <v>Conformity Check</v>
          </cell>
          <cell r="X1269" t="str">
            <v>PS4-79-05</v>
          </cell>
        </row>
        <row r="1270">
          <cell r="J1270" t="str">
            <v>Conformity Check</v>
          </cell>
          <cell r="X1270" t="str">
            <v>PS4-79-06</v>
          </cell>
        </row>
        <row r="1271">
          <cell r="J1271" t="str">
            <v>Conformity Check</v>
          </cell>
          <cell r="X1271" t="str">
            <v>PS4-79-07</v>
          </cell>
        </row>
        <row r="1272">
          <cell r="J1272" t="str">
            <v>Conformity Check</v>
          </cell>
          <cell r="X1272" t="str">
            <v>PS4-79-08</v>
          </cell>
        </row>
        <row r="1273">
          <cell r="J1273" t="str">
            <v>Conformity Check</v>
          </cell>
          <cell r="X1273" t="str">
            <v>PS4-79-09</v>
          </cell>
        </row>
        <row r="1274">
          <cell r="J1274" t="str">
            <v>Conformity Check</v>
          </cell>
          <cell r="X1274" t="str">
            <v>PS4-79-10</v>
          </cell>
        </row>
        <row r="1275">
          <cell r="J1275" t="str">
            <v>Conformity Check</v>
          </cell>
          <cell r="X1275" t="str">
            <v>PS4-79-11</v>
          </cell>
        </row>
        <row r="1276">
          <cell r="J1276" t="str">
            <v>Conformity Check</v>
          </cell>
          <cell r="X1276" t="str">
            <v>PS4-79-12</v>
          </cell>
        </row>
        <row r="1277">
          <cell r="J1277" t="str">
            <v>Conformity Check</v>
          </cell>
          <cell r="X1277" t="str">
            <v>PS4-06-02</v>
          </cell>
        </row>
        <row r="1278">
          <cell r="J1278" t="str">
            <v>Conformity Check</v>
          </cell>
          <cell r="X1278" t="str">
            <v>PS4-09-03</v>
          </cell>
        </row>
        <row r="1279">
          <cell r="J1279" t="str">
            <v>Conformity Check</v>
          </cell>
          <cell r="X1279" t="str">
            <v>PS4-09-03</v>
          </cell>
        </row>
        <row r="1280">
          <cell r="J1280" t="str">
            <v>Conformity Check</v>
          </cell>
          <cell r="X1280" t="str">
            <v>PS4-09-03</v>
          </cell>
        </row>
        <row r="1281">
          <cell r="J1281" t="str">
            <v>Conformity Check</v>
          </cell>
          <cell r="X1281" t="str">
            <v>PS4-09-03</v>
          </cell>
        </row>
        <row r="1282">
          <cell r="J1282" t="str">
            <v>Conformity Check</v>
          </cell>
          <cell r="X1282" t="str">
            <v>PS4-09-03</v>
          </cell>
        </row>
        <row r="1283">
          <cell r="J1283" t="str">
            <v>Conformity Check</v>
          </cell>
          <cell r="X1283" t="str">
            <v>PS4-09-03</v>
          </cell>
        </row>
        <row r="1284">
          <cell r="J1284" t="str">
            <v>Conformity Check</v>
          </cell>
          <cell r="X1284" t="str">
            <v>PS4-09-03</v>
          </cell>
        </row>
        <row r="1285">
          <cell r="J1285" t="str">
            <v>Conformity Check</v>
          </cell>
          <cell r="X1285" t="str">
            <v>PS4-09-03</v>
          </cell>
        </row>
        <row r="1286">
          <cell r="J1286" t="str">
            <v>Conformity Check</v>
          </cell>
          <cell r="X1286" t="str">
            <v>PS4-09-03</v>
          </cell>
        </row>
        <row r="1287">
          <cell r="J1287" t="str">
            <v>Conformity Check</v>
          </cell>
          <cell r="X1287" t="str">
            <v>PS4-09-03</v>
          </cell>
        </row>
        <row r="1288">
          <cell r="J1288" t="str">
            <v>Conformity Check</v>
          </cell>
          <cell r="X1288" t="str">
            <v>PS4-09-03</v>
          </cell>
        </row>
        <row r="1289">
          <cell r="J1289" t="str">
            <v>Conformity Check</v>
          </cell>
          <cell r="X1289" t="str">
            <v>PS4-09-03</v>
          </cell>
        </row>
        <row r="1290">
          <cell r="J1290" t="str">
            <v>Conformity Check</v>
          </cell>
          <cell r="X1290" t="str">
            <v>PS4-09-03</v>
          </cell>
        </row>
        <row r="1291">
          <cell r="J1291" t="str">
            <v>Conformity Check</v>
          </cell>
          <cell r="X1291" t="str">
            <v>PS4-09-03</v>
          </cell>
        </row>
        <row r="1292">
          <cell r="J1292" t="str">
            <v>Conformity Check</v>
          </cell>
          <cell r="X1292" t="str">
            <v>PS4-09-03</v>
          </cell>
        </row>
        <row r="1293">
          <cell r="J1293" t="str">
            <v>Conformity Check</v>
          </cell>
          <cell r="X1293" t="str">
            <v>PS4-09-03</v>
          </cell>
        </row>
        <row r="1294">
          <cell r="J1294" t="str">
            <v>Conformity Check</v>
          </cell>
          <cell r="X1294" t="str">
            <v>PS4-09-03</v>
          </cell>
        </row>
        <row r="1295">
          <cell r="J1295" t="str">
            <v>Conformity Check</v>
          </cell>
          <cell r="X1295" t="str">
            <v>PS4-09-03</v>
          </cell>
        </row>
        <row r="1296">
          <cell r="J1296" t="str">
            <v>Conformity Check</v>
          </cell>
          <cell r="X1296" t="str">
            <v>PS4-09-03</v>
          </cell>
        </row>
        <row r="1297">
          <cell r="J1297" t="str">
            <v>Conformity Check</v>
          </cell>
          <cell r="X1297" t="str">
            <v>PS4-09-03</v>
          </cell>
        </row>
        <row r="1298">
          <cell r="J1298" t="str">
            <v>Conformity Check</v>
          </cell>
          <cell r="X1298" t="str">
            <v>PS4-09-03</v>
          </cell>
        </row>
        <row r="1299">
          <cell r="J1299" t="str">
            <v>Conformity Check</v>
          </cell>
          <cell r="X1299" t="str">
            <v>PS4-09-03</v>
          </cell>
        </row>
        <row r="1300">
          <cell r="J1300" t="str">
            <v>Conformity Check</v>
          </cell>
          <cell r="X1300" t="str">
            <v>PS4-09-03</v>
          </cell>
        </row>
        <row r="1301">
          <cell r="J1301" t="str">
            <v>Conformity Check</v>
          </cell>
          <cell r="X1301" t="str">
            <v>PS4-09-03</v>
          </cell>
        </row>
        <row r="1302">
          <cell r="J1302" t="str">
            <v>Conformity Check</v>
          </cell>
          <cell r="X1302" t="str">
            <v>PS4-09-03</v>
          </cell>
        </row>
        <row r="1303">
          <cell r="J1303" t="str">
            <v>Conformity Check</v>
          </cell>
          <cell r="X1303" t="str">
            <v>PS4-09-03</v>
          </cell>
        </row>
        <row r="1304">
          <cell r="J1304" t="str">
            <v>Conformity Check</v>
          </cell>
          <cell r="X1304" t="str">
            <v>PS4-09-03</v>
          </cell>
        </row>
        <row r="1305">
          <cell r="J1305" t="str">
            <v>Conformity Check</v>
          </cell>
          <cell r="X1305" t="str">
            <v>PS4-09-03</v>
          </cell>
        </row>
        <row r="1306">
          <cell r="J1306" t="str">
            <v>Conformity Check</v>
          </cell>
          <cell r="X1306" t="str">
            <v>PS4-09-03</v>
          </cell>
        </row>
        <row r="1307">
          <cell r="J1307" t="str">
            <v>Conformity Check</v>
          </cell>
          <cell r="X1307" t="str">
            <v>PS4-09-03</v>
          </cell>
        </row>
        <row r="1308">
          <cell r="J1308" t="str">
            <v>Conformity Check</v>
          </cell>
          <cell r="X1308" t="str">
            <v>PS4-09-03</v>
          </cell>
        </row>
        <row r="1309">
          <cell r="J1309" t="str">
            <v>Conformity Check</v>
          </cell>
          <cell r="X1309" t="str">
            <v>PS4-09-03</v>
          </cell>
        </row>
        <row r="1310">
          <cell r="J1310" t="str">
            <v>Conformity Check</v>
          </cell>
          <cell r="X1310" t="str">
            <v>PS4-09-03</v>
          </cell>
        </row>
        <row r="1311">
          <cell r="J1311" t="str">
            <v>Conformity Check</v>
          </cell>
          <cell r="X1311" t="str">
            <v>PS4-09-03</v>
          </cell>
        </row>
        <row r="1312">
          <cell r="J1312" t="str">
            <v>Conformity Check</v>
          </cell>
          <cell r="X1312" t="str">
            <v>PS4-09-03</v>
          </cell>
        </row>
        <row r="1313">
          <cell r="J1313" t="str">
            <v>Conformity Check</v>
          </cell>
          <cell r="X1313" t="str">
            <v>PS4-09-03</v>
          </cell>
        </row>
        <row r="1314">
          <cell r="J1314" t="str">
            <v>Conformity Check</v>
          </cell>
          <cell r="X1314" t="str">
            <v>PS4-09-03</v>
          </cell>
        </row>
        <row r="1315">
          <cell r="J1315" t="str">
            <v>Conformity Check</v>
          </cell>
          <cell r="X1315" t="str">
            <v>PS4-09-03</v>
          </cell>
        </row>
        <row r="1316">
          <cell r="J1316" t="str">
            <v>Conformity Check</v>
          </cell>
          <cell r="X1316" t="str">
            <v>PS4-09-03</v>
          </cell>
        </row>
        <row r="1317">
          <cell r="J1317" t="str">
            <v>Conformity Check</v>
          </cell>
          <cell r="X1317" t="str">
            <v>PS4-09-03</v>
          </cell>
        </row>
        <row r="1318">
          <cell r="J1318" t="str">
            <v>Conformity Check</v>
          </cell>
          <cell r="X1318" t="str">
            <v>PS4-09-03</v>
          </cell>
        </row>
        <row r="1319">
          <cell r="J1319" t="str">
            <v>Conformity Check</v>
          </cell>
          <cell r="X1319" t="str">
            <v>PS4-09-03</v>
          </cell>
        </row>
        <row r="1320">
          <cell r="J1320" t="str">
            <v>Conformity Check</v>
          </cell>
          <cell r="X1320" t="str">
            <v>PS4-09-03</v>
          </cell>
        </row>
        <row r="1321">
          <cell r="J1321" t="str">
            <v>Conformity Check</v>
          </cell>
          <cell r="X1321" t="str">
            <v>PS4-09-03</v>
          </cell>
        </row>
        <row r="1322">
          <cell r="J1322" t="str">
            <v>Conformity Check</v>
          </cell>
          <cell r="X1322" t="str">
            <v>PS4-09-03</v>
          </cell>
        </row>
        <row r="1323">
          <cell r="J1323" t="str">
            <v>Conformity Check</v>
          </cell>
          <cell r="X1323" t="str">
            <v>PS4-09-03</v>
          </cell>
        </row>
        <row r="1324">
          <cell r="J1324" t="str">
            <v>Conformity Check</v>
          </cell>
          <cell r="X1324" t="str">
            <v>PS4-09-03</v>
          </cell>
        </row>
        <row r="1325">
          <cell r="J1325" t="str">
            <v>Conformity Check</v>
          </cell>
          <cell r="X1325" t="str">
            <v>PS4-09-03</v>
          </cell>
        </row>
        <row r="1326">
          <cell r="J1326" t="str">
            <v>Conformity Check</v>
          </cell>
          <cell r="X1326" t="str">
            <v>PS4-09-03</v>
          </cell>
        </row>
        <row r="1327">
          <cell r="J1327" t="str">
            <v>Conformity Check</v>
          </cell>
          <cell r="X1327" t="str">
            <v>PS4-09-03</v>
          </cell>
        </row>
        <row r="1328">
          <cell r="J1328" t="str">
            <v>Conformity Check</v>
          </cell>
          <cell r="X1328" t="str">
            <v>PS4-09-03</v>
          </cell>
        </row>
        <row r="1329">
          <cell r="J1329" t="str">
            <v>Conformity Check</v>
          </cell>
          <cell r="X1329" t="str">
            <v>PS4-09-03</v>
          </cell>
        </row>
        <row r="1330">
          <cell r="J1330" t="str">
            <v>Conformity Check</v>
          </cell>
          <cell r="X1330" t="str">
            <v>PS4-09-03</v>
          </cell>
        </row>
        <row r="1331">
          <cell r="J1331" t="str">
            <v>Conformity Check</v>
          </cell>
          <cell r="X1331" t="str">
            <v>PS4-09-03</v>
          </cell>
        </row>
        <row r="1332">
          <cell r="J1332" t="str">
            <v>Conformity Check</v>
          </cell>
          <cell r="X1332" t="str">
            <v>PS4-61-07</v>
          </cell>
        </row>
        <row r="1333">
          <cell r="J1333" t="str">
            <v>Conformity Check</v>
          </cell>
          <cell r="X1333" t="str">
            <v>PS4-61-07</v>
          </cell>
        </row>
        <row r="1334">
          <cell r="J1334" t="str">
            <v>Conformity Check</v>
          </cell>
          <cell r="X1334" t="str">
            <v>PS4-61-07</v>
          </cell>
        </row>
        <row r="1335">
          <cell r="J1335" t="str">
            <v>Conformity Check</v>
          </cell>
          <cell r="X1335" t="str">
            <v>PS4-61-07</v>
          </cell>
        </row>
        <row r="1336">
          <cell r="J1336" t="str">
            <v>Conformity Check</v>
          </cell>
          <cell r="X1336" t="str">
            <v>PS4-61-07</v>
          </cell>
        </row>
        <row r="1337">
          <cell r="J1337" t="str">
            <v>Conformity Check</v>
          </cell>
          <cell r="X1337" t="str">
            <v>PS4-61-07</v>
          </cell>
        </row>
        <row r="1338">
          <cell r="J1338" t="str">
            <v>Conformity Check</v>
          </cell>
          <cell r="X1338" t="str">
            <v>PS4-61-07</v>
          </cell>
        </row>
        <row r="1339">
          <cell r="J1339" t="str">
            <v>Conformity Check</v>
          </cell>
          <cell r="X1339" t="str">
            <v>PS4-61-07</v>
          </cell>
        </row>
        <row r="1340">
          <cell r="J1340" t="str">
            <v>Conformity Check</v>
          </cell>
          <cell r="X1340" t="str">
            <v>PS4-61-07</v>
          </cell>
        </row>
        <row r="1341">
          <cell r="J1341" t="str">
            <v>Conformity Check</v>
          </cell>
          <cell r="X1341" t="str">
            <v>PS4-61-07</v>
          </cell>
        </row>
        <row r="1342">
          <cell r="J1342" t="str">
            <v>Conformity Check</v>
          </cell>
          <cell r="X1342" t="str">
            <v>PS4-61-07</v>
          </cell>
        </row>
        <row r="1343">
          <cell r="J1343" t="str">
            <v>Conformity Check</v>
          </cell>
          <cell r="X1343" t="str">
            <v>PS4-61-07</v>
          </cell>
        </row>
        <row r="1344">
          <cell r="J1344" t="str">
            <v>Conformity Check</v>
          </cell>
          <cell r="X1344" t="str">
            <v>PS4-61-07</v>
          </cell>
        </row>
        <row r="1345">
          <cell r="J1345" t="str">
            <v>Conformity Check</v>
          </cell>
          <cell r="X1345" t="str">
            <v>PS4-61-07</v>
          </cell>
        </row>
        <row r="1346">
          <cell r="J1346" t="str">
            <v>Conformity Check</v>
          </cell>
          <cell r="X1346" t="str">
            <v>PS4-25-02</v>
          </cell>
        </row>
        <row r="1347">
          <cell r="J1347" t="str">
            <v>Conformity Check</v>
          </cell>
          <cell r="X1347" t="str">
            <v>PS4-25-03</v>
          </cell>
        </row>
        <row r="1348">
          <cell r="J1348" t="str">
            <v>Conformity Check</v>
          </cell>
          <cell r="X1348" t="str">
            <v>PS4-25-04</v>
          </cell>
        </row>
        <row r="1349">
          <cell r="J1349" t="str">
            <v>Conformity Check</v>
          </cell>
          <cell r="X1349" t="str">
            <v>PS4-28-06</v>
          </cell>
        </row>
        <row r="1350">
          <cell r="J1350" t="str">
            <v>Conformity Check</v>
          </cell>
          <cell r="X1350" t="str">
            <v>PS4-28-03</v>
          </cell>
        </row>
        <row r="1351">
          <cell r="J1351" t="str">
            <v>Conformity Check</v>
          </cell>
          <cell r="X1351" t="str">
            <v>PS4-28-08</v>
          </cell>
        </row>
        <row r="1352">
          <cell r="J1352" t="str">
            <v>Conformity Check</v>
          </cell>
          <cell r="X1352" t="str">
            <v>PS4-28-08</v>
          </cell>
        </row>
        <row r="1353">
          <cell r="J1353" t="str">
            <v>Conformity Check</v>
          </cell>
          <cell r="X1353" t="str">
            <v>PS4-28-08</v>
          </cell>
        </row>
        <row r="1354">
          <cell r="J1354" t="str">
            <v>Conformity Check</v>
          </cell>
          <cell r="X1354" t="str">
            <v>PS4-28-04</v>
          </cell>
        </row>
        <row r="1355">
          <cell r="J1355" t="str">
            <v>Conformity Check</v>
          </cell>
          <cell r="X1355" t="str">
            <v>PS4-28-04</v>
          </cell>
        </row>
        <row r="1356">
          <cell r="J1356" t="str">
            <v>Conformity Check</v>
          </cell>
          <cell r="X1356" t="str">
            <v>PS4-28-13</v>
          </cell>
        </row>
        <row r="1357">
          <cell r="J1357" t="str">
            <v>Conformity Check</v>
          </cell>
          <cell r="X1357" t="str">
            <v>PS4-28-14</v>
          </cell>
        </row>
        <row r="1358">
          <cell r="J1358" t="str">
            <v>Conformity Check</v>
          </cell>
          <cell r="X1358" t="str">
            <v>PS4-28-15</v>
          </cell>
        </row>
        <row r="1359">
          <cell r="J1359" t="str">
            <v>Conformity Check</v>
          </cell>
          <cell r="X1359" t="str">
            <v>PS4-28-17</v>
          </cell>
        </row>
        <row r="1360">
          <cell r="J1360" t="str">
            <v>Conformity Check</v>
          </cell>
          <cell r="X1360" t="str">
            <v>PS4-28-17</v>
          </cell>
        </row>
        <row r="1361">
          <cell r="J1361" t="str">
            <v>Conformity Check</v>
          </cell>
          <cell r="X1361" t="str">
            <v>PS4-53-02</v>
          </cell>
        </row>
        <row r="1362">
          <cell r="J1362" t="str">
            <v>Conformity Check</v>
          </cell>
          <cell r="X1362" t="str">
            <v>PS4-53-02</v>
          </cell>
        </row>
        <row r="1363">
          <cell r="J1363" t="str">
            <v>Conformity Check</v>
          </cell>
          <cell r="X1363" t="str">
            <v>PS4-60-24</v>
          </cell>
        </row>
        <row r="1364">
          <cell r="J1364" t="str">
            <v>Conformity Check</v>
          </cell>
          <cell r="X1364" t="str">
            <v>PS4-60-25</v>
          </cell>
        </row>
        <row r="1365">
          <cell r="J1365" t="str">
            <v>Conformity Check</v>
          </cell>
          <cell r="X1365" t="str">
            <v>PS4-71-16</v>
          </cell>
        </row>
        <row r="1366">
          <cell r="J1366" t="str">
            <v>Conformity Check</v>
          </cell>
          <cell r="X1366" t="str">
            <v>PS4-71-16</v>
          </cell>
        </row>
        <row r="1367">
          <cell r="J1367" t="str">
            <v>Conformity Check</v>
          </cell>
          <cell r="X1367" t="str">
            <v>PS4-71-14</v>
          </cell>
        </row>
        <row r="1368">
          <cell r="J1368" t="str">
            <v>Conformity Check</v>
          </cell>
          <cell r="X1368" t="str">
            <v>PS4-71-05</v>
          </cell>
        </row>
        <row r="1369">
          <cell r="J1369" t="str">
            <v>Conformity Check</v>
          </cell>
          <cell r="X1369" t="str">
            <v>PS4-71-05</v>
          </cell>
        </row>
        <row r="1370">
          <cell r="J1370" t="str">
            <v>Conformity Check</v>
          </cell>
          <cell r="X1370" t="str">
            <v>PS4-71-13</v>
          </cell>
        </row>
        <row r="1371">
          <cell r="J1371" t="str">
            <v>Conformity Check</v>
          </cell>
          <cell r="X1371" t="str">
            <v>PS4-71-13</v>
          </cell>
        </row>
        <row r="1372">
          <cell r="J1372" t="str">
            <v>Conformity Check</v>
          </cell>
          <cell r="X1372" t="str">
            <v>PS4-71-21</v>
          </cell>
        </row>
        <row r="1373">
          <cell r="J1373" t="str">
            <v>Conformity Check</v>
          </cell>
          <cell r="X1373" t="str">
            <v>PS4-71-21</v>
          </cell>
        </row>
        <row r="1374">
          <cell r="J1374" t="str">
            <v>Conformity Check</v>
          </cell>
          <cell r="X1374" t="str">
            <v>PS4-01-10</v>
          </cell>
        </row>
        <row r="1375">
          <cell r="J1375" t="str">
            <v>Conformity Check</v>
          </cell>
          <cell r="X1375" t="str">
            <v>PS4-62-14</v>
          </cell>
        </row>
        <row r="1376">
          <cell r="J1376" t="str">
            <v>Conformity Check</v>
          </cell>
          <cell r="X1376" t="str">
            <v>PS4-62-03</v>
          </cell>
        </row>
        <row r="1377">
          <cell r="J1377" t="str">
            <v>Conformity Check</v>
          </cell>
          <cell r="X1377" t="str">
            <v>PS4-62-04</v>
          </cell>
        </row>
        <row r="1378">
          <cell r="J1378" t="str">
            <v>Conformity Check</v>
          </cell>
          <cell r="X1378" t="str">
            <v>PS4-62-05</v>
          </cell>
        </row>
        <row r="1379">
          <cell r="J1379" t="str">
            <v>Conformity Check</v>
          </cell>
          <cell r="X1379" t="str">
            <v>PS4-62-06</v>
          </cell>
        </row>
        <row r="1380">
          <cell r="J1380" t="str">
            <v>Conformity Check</v>
          </cell>
          <cell r="X1380" t="str">
            <v>PS4-62-07</v>
          </cell>
        </row>
        <row r="1381">
          <cell r="J1381" t="str">
            <v>Conformity Check</v>
          </cell>
          <cell r="X1381" t="str">
            <v>PS4-06-02</v>
          </cell>
        </row>
        <row r="1382">
          <cell r="J1382" t="str">
            <v>Conformity Check</v>
          </cell>
          <cell r="X1382" t="str">
            <v>PS4-06-02</v>
          </cell>
        </row>
        <row r="1383">
          <cell r="J1383" t="str">
            <v>Conformity Check</v>
          </cell>
          <cell r="X1383" t="str">
            <v>PS4-62-08</v>
          </cell>
        </row>
        <row r="1384">
          <cell r="J1384" t="str">
            <v>Conformity Check</v>
          </cell>
          <cell r="X1384" t="str">
            <v>PS4-62-09</v>
          </cell>
        </row>
        <row r="1385">
          <cell r="J1385" t="str">
            <v>Conformity Check</v>
          </cell>
          <cell r="X1385" t="str">
            <v>PS4-62-10</v>
          </cell>
        </row>
        <row r="1386">
          <cell r="J1386" t="str">
            <v>Conformity Check</v>
          </cell>
          <cell r="X1386" t="str">
            <v>PS4-61-08</v>
          </cell>
        </row>
        <row r="1387">
          <cell r="J1387" t="str">
            <v>Conformity Check</v>
          </cell>
          <cell r="X1387" t="str">
            <v>PS4-62-11</v>
          </cell>
        </row>
        <row r="1388">
          <cell r="J1388" t="str">
            <v>Conformity Check</v>
          </cell>
          <cell r="X1388" t="str">
            <v>PS4-61-09</v>
          </cell>
        </row>
        <row r="1389">
          <cell r="J1389" t="str">
            <v>Conformity Check</v>
          </cell>
          <cell r="X1389" t="str">
            <v>PS4-61-10</v>
          </cell>
        </row>
        <row r="1390">
          <cell r="J1390" t="str">
            <v>Conformity Check</v>
          </cell>
          <cell r="X1390" t="str">
            <v>PS4-74-02</v>
          </cell>
        </row>
        <row r="1391">
          <cell r="J1391" t="str">
            <v>Conformity Check</v>
          </cell>
          <cell r="X1391" t="str">
            <v>PS4-79-01</v>
          </cell>
        </row>
        <row r="1392">
          <cell r="J1392" t="str">
            <v>Conformity Check</v>
          </cell>
          <cell r="X1392" t="str">
            <v>PS4-79-02</v>
          </cell>
        </row>
        <row r="1393">
          <cell r="J1393" t="str">
            <v>Conformity Check</v>
          </cell>
          <cell r="X1393" t="str">
            <v>PS4-79-03</v>
          </cell>
        </row>
        <row r="1394">
          <cell r="J1394" t="str">
            <v>Conformity Check</v>
          </cell>
          <cell r="X1394" t="str">
            <v>PS4-79-04</v>
          </cell>
        </row>
        <row r="1395">
          <cell r="J1395" t="str">
            <v>Conformity Check</v>
          </cell>
          <cell r="X1395" t="str">
            <v>PS4-79-05</v>
          </cell>
        </row>
        <row r="1396">
          <cell r="J1396" t="str">
            <v>Conformity Check</v>
          </cell>
          <cell r="X1396" t="str">
            <v>PS4-79-06</v>
          </cell>
        </row>
        <row r="1397">
          <cell r="J1397" t="str">
            <v>Conformity Check</v>
          </cell>
          <cell r="X1397" t="str">
            <v>PS4-79-07</v>
          </cell>
        </row>
        <row r="1398">
          <cell r="J1398" t="str">
            <v>Conformity Check</v>
          </cell>
          <cell r="X1398" t="str">
            <v>PS4-79-08</v>
          </cell>
        </row>
        <row r="1399">
          <cell r="J1399" t="str">
            <v>Conformity Check</v>
          </cell>
          <cell r="X1399" t="str">
            <v>PS4-79-09</v>
          </cell>
        </row>
        <row r="1400">
          <cell r="J1400" t="str">
            <v>Conformity Check</v>
          </cell>
          <cell r="X1400" t="str">
            <v>PS4-79-10</v>
          </cell>
        </row>
        <row r="1401">
          <cell r="J1401" t="str">
            <v>Conformity Check</v>
          </cell>
          <cell r="X1401" t="str">
            <v>PS4-79-11</v>
          </cell>
        </row>
        <row r="1402">
          <cell r="J1402" t="str">
            <v>Conformity Check</v>
          </cell>
          <cell r="X1402" t="str">
            <v>PS4-79-12</v>
          </cell>
        </row>
        <row r="1403">
          <cell r="J1403" t="str">
            <v>Conformity Check</v>
          </cell>
          <cell r="X1403" t="str">
            <v>PS4-06-02</v>
          </cell>
        </row>
        <row r="1404">
          <cell r="J1404" t="str">
            <v>Conformity Check</v>
          </cell>
          <cell r="X1404" t="str">
            <v>PS4-06-02</v>
          </cell>
        </row>
        <row r="1405">
          <cell r="J1405" t="str">
            <v>Conformity Check</v>
          </cell>
          <cell r="X1405" t="str">
            <v>PS4-06-02</v>
          </cell>
        </row>
        <row r="1406">
          <cell r="J1406" t="str">
            <v>Conformity Check</v>
          </cell>
          <cell r="X1406" t="str">
            <v>PS4-62-14</v>
          </cell>
        </row>
        <row r="1407">
          <cell r="J1407" t="str">
            <v>Conformity Check</v>
          </cell>
          <cell r="X1407" t="str">
            <v>PS4-62-14</v>
          </cell>
        </row>
        <row r="1408">
          <cell r="J1408" t="str">
            <v>Conformity Check</v>
          </cell>
          <cell r="X1408" t="str">
            <v>PS4-62-14</v>
          </cell>
        </row>
        <row r="1409">
          <cell r="J1409" t="str">
            <v>Conformity Check</v>
          </cell>
          <cell r="X1409" t="str">
            <v>PS4-62-14</v>
          </cell>
        </row>
        <row r="1410">
          <cell r="J1410" t="str">
            <v>Conformity Check</v>
          </cell>
          <cell r="X1410" t="str">
            <v>PS4-62-14</v>
          </cell>
        </row>
        <row r="1411">
          <cell r="J1411" t="str">
            <v>Conformity Check</v>
          </cell>
          <cell r="X1411" t="str">
            <v>PS4-62-14</v>
          </cell>
        </row>
        <row r="1412">
          <cell r="J1412" t="str">
            <v>Conformity Check</v>
          </cell>
          <cell r="X1412" t="str">
            <v>PS4-62-14</v>
          </cell>
        </row>
        <row r="1413">
          <cell r="J1413" t="str">
            <v>Conformity Check</v>
          </cell>
          <cell r="X1413" t="str">
            <v>PS4-62-14</v>
          </cell>
        </row>
        <row r="1414">
          <cell r="J1414" t="str">
            <v>Conformity Check</v>
          </cell>
          <cell r="X1414" t="str">
            <v>PS4-62-14</v>
          </cell>
        </row>
        <row r="1415">
          <cell r="J1415" t="str">
            <v>Conformity Check</v>
          </cell>
          <cell r="X1415" t="str">
            <v>PS4-62-14</v>
          </cell>
        </row>
        <row r="1416">
          <cell r="J1416" t="str">
            <v>Conformity Check</v>
          </cell>
          <cell r="X1416" t="str">
            <v>PS4-62-14</v>
          </cell>
        </row>
        <row r="1417">
          <cell r="J1417" t="str">
            <v>Conformity Check</v>
          </cell>
          <cell r="X1417" t="str">
            <v>PS4-62-14</v>
          </cell>
        </row>
        <row r="1418">
          <cell r="J1418" t="str">
            <v>Conformity Check</v>
          </cell>
          <cell r="X1418" t="str">
            <v>PS4-62-14</v>
          </cell>
        </row>
        <row r="1419">
          <cell r="J1419" t="str">
            <v>Conformity Check</v>
          </cell>
          <cell r="X1419" t="str">
            <v>PS4-62-05</v>
          </cell>
        </row>
        <row r="1420">
          <cell r="J1420" t="str">
            <v>Conformity Check</v>
          </cell>
          <cell r="X1420" t="str">
            <v>PS4-62-05</v>
          </cell>
        </row>
        <row r="1421">
          <cell r="J1421" t="str">
            <v>Conformity Check</v>
          </cell>
          <cell r="X1421" t="str">
            <v>PS4-62-05</v>
          </cell>
        </row>
        <row r="1422">
          <cell r="J1422" t="str">
            <v>Conformity Check</v>
          </cell>
          <cell r="X1422" t="str">
            <v>PS4-62-05</v>
          </cell>
        </row>
        <row r="1423">
          <cell r="J1423" t="str">
            <v>Conformity Check</v>
          </cell>
          <cell r="X1423" t="str">
            <v>PS4-62-06</v>
          </cell>
        </row>
        <row r="1424">
          <cell r="J1424" t="str">
            <v>Conformity Check</v>
          </cell>
          <cell r="X1424" t="str">
            <v>PS4-62-06</v>
          </cell>
        </row>
        <row r="1425">
          <cell r="J1425" t="str">
            <v>Conformity Check</v>
          </cell>
          <cell r="X1425" t="str">
            <v>PS4-62-06</v>
          </cell>
        </row>
        <row r="1426">
          <cell r="J1426" t="str">
            <v>Conformity Check</v>
          </cell>
          <cell r="X1426" t="str">
            <v>PS4-62-06</v>
          </cell>
        </row>
        <row r="1427">
          <cell r="J1427" t="str">
            <v>Conformity Check</v>
          </cell>
          <cell r="X1427" t="str">
            <v>PS4-62-06</v>
          </cell>
        </row>
        <row r="1428">
          <cell r="J1428" t="str">
            <v>Conformity Check</v>
          </cell>
          <cell r="X1428" t="str">
            <v>PS4-62-06</v>
          </cell>
        </row>
        <row r="1429">
          <cell r="J1429" t="str">
            <v>Conformity Check</v>
          </cell>
          <cell r="X1429" t="str">
            <v>PS4-62-06</v>
          </cell>
        </row>
        <row r="1430">
          <cell r="J1430" t="str">
            <v>Conformity Check</v>
          </cell>
          <cell r="X1430" t="str">
            <v>PS4-62-07</v>
          </cell>
        </row>
        <row r="1431">
          <cell r="J1431" t="str">
            <v>Conformity Check</v>
          </cell>
          <cell r="X1431" t="str">
            <v>PS4-62-07</v>
          </cell>
        </row>
        <row r="1432">
          <cell r="J1432" t="str">
            <v>Conformity Check</v>
          </cell>
          <cell r="X1432" t="str">
            <v>PS4-62-07</v>
          </cell>
        </row>
        <row r="1433">
          <cell r="J1433" t="str">
            <v>Conformity Check</v>
          </cell>
          <cell r="X1433" t="str">
            <v>PS4-62-07</v>
          </cell>
        </row>
        <row r="1434">
          <cell r="J1434" t="str">
            <v>Conformity Check</v>
          </cell>
          <cell r="X1434" t="str">
            <v>PS4-62-07</v>
          </cell>
        </row>
        <row r="1435">
          <cell r="J1435" t="str">
            <v>Conformity Check</v>
          </cell>
          <cell r="X1435" t="str">
            <v>PS4-62-07</v>
          </cell>
        </row>
        <row r="1436">
          <cell r="J1436" t="str">
            <v>Conformity Check</v>
          </cell>
          <cell r="X1436" t="str">
            <v>PS4-62-19</v>
          </cell>
        </row>
        <row r="1437">
          <cell r="J1437" t="str">
            <v>Conformity Check</v>
          </cell>
          <cell r="X1437" t="str">
            <v>PS4-62-19</v>
          </cell>
        </row>
        <row r="1438">
          <cell r="J1438" t="str">
            <v>Conformity Check</v>
          </cell>
          <cell r="X1438" t="str">
            <v>PS4-62-19</v>
          </cell>
        </row>
        <row r="1439">
          <cell r="J1439" t="str">
            <v>Conformity Check</v>
          </cell>
          <cell r="X1439" t="str">
            <v>PS4-62-19</v>
          </cell>
        </row>
        <row r="1440">
          <cell r="J1440" t="str">
            <v>Conformity Check</v>
          </cell>
          <cell r="X1440" t="str">
            <v>PS4-62-19</v>
          </cell>
        </row>
        <row r="1441">
          <cell r="J1441" t="str">
            <v>Conformity Check</v>
          </cell>
          <cell r="X1441" t="str">
            <v>PS4-62-19</v>
          </cell>
        </row>
        <row r="1442">
          <cell r="J1442" t="str">
            <v>Conformity Check</v>
          </cell>
          <cell r="X1442" t="str">
            <v>PS4-62-19</v>
          </cell>
        </row>
        <row r="1443">
          <cell r="J1443" t="str">
            <v>Conformity Check</v>
          </cell>
          <cell r="X1443" t="str">
            <v>PS4-62-19</v>
          </cell>
        </row>
        <row r="1444">
          <cell r="J1444" t="str">
            <v>Conformity Check</v>
          </cell>
          <cell r="X1444" t="str">
            <v>PS4-62-19</v>
          </cell>
        </row>
        <row r="1445">
          <cell r="J1445" t="str">
            <v>Conformity Check</v>
          </cell>
          <cell r="X1445" t="str">
            <v>PS4-62-19</v>
          </cell>
        </row>
        <row r="1446">
          <cell r="J1446" t="str">
            <v>Conformity Check</v>
          </cell>
          <cell r="X1446" t="str">
            <v>PS4-62-15</v>
          </cell>
        </row>
        <row r="1447">
          <cell r="J1447" t="str">
            <v>Conformity Check</v>
          </cell>
          <cell r="X1447" t="str">
            <v>PS4-62-15</v>
          </cell>
        </row>
        <row r="1448">
          <cell r="J1448" t="str">
            <v>Conformity Check</v>
          </cell>
          <cell r="X1448" t="str">
            <v>PS4-62-15</v>
          </cell>
        </row>
        <row r="1449">
          <cell r="J1449" t="str">
            <v>Conformity Check</v>
          </cell>
          <cell r="X1449" t="str">
            <v>PS4-62-15</v>
          </cell>
        </row>
        <row r="1450">
          <cell r="J1450" t="str">
            <v>Conformity Check</v>
          </cell>
          <cell r="X1450" t="str">
            <v>PS4-62-15</v>
          </cell>
        </row>
        <row r="1451">
          <cell r="J1451" t="str">
            <v>Conformity Check</v>
          </cell>
          <cell r="X1451" t="str">
            <v>PS4-62-15</v>
          </cell>
        </row>
        <row r="1452">
          <cell r="J1452" t="str">
            <v>Conformity Check</v>
          </cell>
          <cell r="X1452" t="str">
            <v>PS4-62-15</v>
          </cell>
        </row>
        <row r="1453">
          <cell r="J1453" t="str">
            <v>Conformity Check</v>
          </cell>
          <cell r="X1453" t="str">
            <v>PS4-62-15</v>
          </cell>
        </row>
        <row r="1454">
          <cell r="J1454" t="str">
            <v>Conformity Check</v>
          </cell>
          <cell r="X1454" t="str">
            <v>PS4-62-15</v>
          </cell>
        </row>
        <row r="1455">
          <cell r="J1455" t="str">
            <v>Conformity Check</v>
          </cell>
          <cell r="X1455" t="str">
            <v>PS4-62-15</v>
          </cell>
        </row>
        <row r="1456">
          <cell r="J1456" t="str">
            <v>Conformity Check</v>
          </cell>
          <cell r="X1456" t="str">
            <v>PS4-62-15</v>
          </cell>
        </row>
        <row r="1457">
          <cell r="J1457" t="str">
            <v>Conformity Check</v>
          </cell>
          <cell r="X1457" t="str">
            <v>PS4-62-15</v>
          </cell>
        </row>
        <row r="1458">
          <cell r="J1458" t="str">
            <v>Conformity Check</v>
          </cell>
          <cell r="X1458" t="str">
            <v>PS4-62-18</v>
          </cell>
        </row>
        <row r="1459">
          <cell r="J1459" t="str">
            <v>Conformity Check</v>
          </cell>
          <cell r="X1459" t="str">
            <v>PS4-62-18</v>
          </cell>
        </row>
        <row r="1460">
          <cell r="J1460" t="str">
            <v>Conformity Check</v>
          </cell>
          <cell r="X1460" t="str">
            <v>PS4-62-18</v>
          </cell>
        </row>
        <row r="1461">
          <cell r="J1461" t="str">
            <v>Conformity Check</v>
          </cell>
          <cell r="X1461" t="str">
            <v>PS4-62-18</v>
          </cell>
        </row>
        <row r="1462">
          <cell r="J1462" t="str">
            <v>Conformity Check</v>
          </cell>
          <cell r="X1462" t="str">
            <v>PS4-62-18</v>
          </cell>
        </row>
        <row r="1463">
          <cell r="J1463" t="str">
            <v>Conformity Check</v>
          </cell>
          <cell r="X1463" t="str">
            <v>PS4-62-18</v>
          </cell>
        </row>
        <row r="1464">
          <cell r="J1464" t="str">
            <v>Conformity Check</v>
          </cell>
          <cell r="X1464" t="str">
            <v>PS4-62-18</v>
          </cell>
        </row>
        <row r="1465">
          <cell r="J1465" t="str">
            <v>Conformity Check</v>
          </cell>
          <cell r="X1465" t="str">
            <v>PS4-62-18</v>
          </cell>
        </row>
        <row r="1466">
          <cell r="J1466" t="str">
            <v>Conformity Check</v>
          </cell>
          <cell r="X1466" t="str">
            <v>PS4-62-08</v>
          </cell>
        </row>
        <row r="1467">
          <cell r="J1467" t="str">
            <v>Conformity Check</v>
          </cell>
          <cell r="X1467" t="str">
            <v>PS4-62-08</v>
          </cell>
        </row>
        <row r="1468">
          <cell r="J1468" t="str">
            <v>Conformity Check</v>
          </cell>
          <cell r="X1468" t="str">
            <v>PS4-62-08</v>
          </cell>
        </row>
        <row r="1469">
          <cell r="J1469" t="str">
            <v>Conformity Check</v>
          </cell>
          <cell r="X1469" t="str">
            <v>PS4-62-08</v>
          </cell>
        </row>
        <row r="1470">
          <cell r="J1470" t="str">
            <v>Conformity Check</v>
          </cell>
          <cell r="X1470" t="str">
            <v>PS4-62-08</v>
          </cell>
        </row>
        <row r="1471">
          <cell r="J1471" t="str">
            <v>Conformity Check</v>
          </cell>
          <cell r="X1471" t="str">
            <v>PS4-62-08</v>
          </cell>
        </row>
        <row r="1472">
          <cell r="J1472" t="str">
            <v>Conformity Check</v>
          </cell>
          <cell r="X1472" t="str">
            <v>PS4-62-08</v>
          </cell>
        </row>
        <row r="1473">
          <cell r="J1473" t="str">
            <v>Conformity Check</v>
          </cell>
          <cell r="X1473" t="str">
            <v>PS4-62-08</v>
          </cell>
        </row>
        <row r="1474">
          <cell r="J1474" t="str">
            <v>Conformity Check</v>
          </cell>
          <cell r="X1474" t="str">
            <v>PS4-62-08</v>
          </cell>
        </row>
        <row r="1475">
          <cell r="J1475" t="str">
            <v>Conformity Check</v>
          </cell>
          <cell r="X1475" t="str">
            <v>PS4-62-09</v>
          </cell>
        </row>
        <row r="1476">
          <cell r="J1476" t="str">
            <v>Conformity Check</v>
          </cell>
          <cell r="X1476" t="str">
            <v>PS4-62-09</v>
          </cell>
        </row>
        <row r="1477">
          <cell r="J1477" t="str">
            <v>Conformity Check</v>
          </cell>
          <cell r="X1477" t="str">
            <v>PS4-62-09</v>
          </cell>
        </row>
        <row r="1478">
          <cell r="J1478" t="str">
            <v>Conformity Check</v>
          </cell>
          <cell r="X1478" t="str">
            <v>PS4-62-09</v>
          </cell>
        </row>
        <row r="1479">
          <cell r="J1479" t="str">
            <v>Conformity Check</v>
          </cell>
          <cell r="X1479" t="str">
            <v>PS4-62-09</v>
          </cell>
        </row>
        <row r="1480">
          <cell r="J1480" t="str">
            <v>Conformity Check</v>
          </cell>
          <cell r="X1480" t="str">
            <v>PS4-62-09</v>
          </cell>
        </row>
        <row r="1481">
          <cell r="J1481" t="str">
            <v>Conformity Check</v>
          </cell>
          <cell r="X1481" t="str">
            <v>PS4-62-09</v>
          </cell>
        </row>
        <row r="1482">
          <cell r="J1482" t="str">
            <v>Conformity Check</v>
          </cell>
          <cell r="X1482" t="str">
            <v>PS4-62-09</v>
          </cell>
        </row>
        <row r="1483">
          <cell r="J1483" t="str">
            <v>Conformity Check</v>
          </cell>
          <cell r="X1483" t="str">
            <v>PS4-62-09</v>
          </cell>
        </row>
        <row r="1484">
          <cell r="J1484" t="str">
            <v>Conformity Check</v>
          </cell>
          <cell r="X1484" t="str">
            <v>PS4-62-09</v>
          </cell>
        </row>
        <row r="1485">
          <cell r="J1485" t="str">
            <v>Conformity Check</v>
          </cell>
          <cell r="X1485" t="str">
            <v>PS4-62-20</v>
          </cell>
        </row>
        <row r="1486">
          <cell r="J1486" t="str">
            <v>Conformity Check</v>
          </cell>
          <cell r="X1486" t="str">
            <v>PS4-62-20</v>
          </cell>
        </row>
        <row r="1487">
          <cell r="J1487" t="str">
            <v>Conformity Check</v>
          </cell>
          <cell r="X1487" t="str">
            <v>PS4-62-20</v>
          </cell>
        </row>
        <row r="1488">
          <cell r="J1488" t="str">
            <v>Conformity Check</v>
          </cell>
          <cell r="X1488" t="str">
            <v>PS4-62-10</v>
          </cell>
        </row>
        <row r="1489">
          <cell r="J1489" t="str">
            <v>Conformity Check</v>
          </cell>
          <cell r="X1489" t="str">
            <v>PS4-62-10</v>
          </cell>
        </row>
        <row r="1490">
          <cell r="J1490" t="str">
            <v>Conformity Check</v>
          </cell>
          <cell r="X1490" t="str">
            <v>PS4-62-10</v>
          </cell>
        </row>
        <row r="1491">
          <cell r="J1491" t="str">
            <v>Conformity Check</v>
          </cell>
          <cell r="X1491" t="str">
            <v>PS4-62-10</v>
          </cell>
        </row>
        <row r="1492">
          <cell r="J1492" t="str">
            <v>Conformity Check</v>
          </cell>
          <cell r="X1492" t="str">
            <v>PS4-62-10</v>
          </cell>
        </row>
        <row r="1493">
          <cell r="J1493" t="str">
            <v>Conformity Check</v>
          </cell>
          <cell r="X1493" t="str">
            <v>PS4-62-11</v>
          </cell>
        </row>
        <row r="1494">
          <cell r="J1494" t="str">
            <v>Conformity Check</v>
          </cell>
          <cell r="X1494" t="str">
            <v>PS4-62-11</v>
          </cell>
        </row>
        <row r="1495">
          <cell r="J1495" t="str">
            <v>Conformity Check</v>
          </cell>
          <cell r="X1495" t="str">
            <v>PS4-62-11</v>
          </cell>
        </row>
        <row r="1496">
          <cell r="J1496" t="str">
            <v>Conformity Check</v>
          </cell>
          <cell r="X1496" t="str">
            <v>PS4-62-11</v>
          </cell>
        </row>
        <row r="1497">
          <cell r="J1497" t="str">
            <v>Conformity Check</v>
          </cell>
          <cell r="X1497" t="str">
            <v>PS4-62-11</v>
          </cell>
        </row>
        <row r="1498">
          <cell r="J1498" t="str">
            <v>Conformity Check</v>
          </cell>
          <cell r="X1498" t="str">
            <v>PS4-62-11</v>
          </cell>
        </row>
        <row r="1499">
          <cell r="J1499" t="str">
            <v>Conformity Check</v>
          </cell>
          <cell r="X1499" t="str">
            <v>PS4-62-11</v>
          </cell>
        </row>
        <row r="1500">
          <cell r="J1500" t="str">
            <v>Conformity Check</v>
          </cell>
          <cell r="X1500" t="str">
            <v>PS4-62-11</v>
          </cell>
        </row>
        <row r="1501">
          <cell r="J1501" t="str">
            <v>Conformity Check</v>
          </cell>
          <cell r="X1501" t="str">
            <v>PS4-62-11</v>
          </cell>
        </row>
        <row r="1502">
          <cell r="J1502" t="str">
            <v>Conformity Check</v>
          </cell>
          <cell r="X1502" t="str">
            <v>PS4-62-11</v>
          </cell>
        </row>
        <row r="1503">
          <cell r="J1503" t="str">
            <v>Conformity Check</v>
          </cell>
          <cell r="X1503" t="str">
            <v>PS4-62-11</v>
          </cell>
        </row>
        <row r="1504">
          <cell r="J1504" t="str">
            <v>Conformity Check</v>
          </cell>
          <cell r="X1504" t="str">
            <v>PS4-62-11</v>
          </cell>
        </row>
        <row r="1505">
          <cell r="J1505" t="str">
            <v>Conformity Check</v>
          </cell>
          <cell r="X1505" t="str">
            <v>PS4-62-11</v>
          </cell>
        </row>
        <row r="1506">
          <cell r="J1506" t="str">
            <v>Conformity Check</v>
          </cell>
          <cell r="X1506" t="str">
            <v>PS4-62-11</v>
          </cell>
        </row>
        <row r="1507">
          <cell r="J1507" t="str">
            <v>Conformity Check</v>
          </cell>
          <cell r="X1507" t="str">
            <v>PS4-62-16</v>
          </cell>
        </row>
        <row r="1508">
          <cell r="J1508" t="str">
            <v>Conformity Check</v>
          </cell>
          <cell r="X1508" t="str">
            <v>PS4-62-17</v>
          </cell>
        </row>
        <row r="1509">
          <cell r="J1509" t="str">
            <v>Conformity Check</v>
          </cell>
          <cell r="X1509" t="str">
            <v>PS4-62-01</v>
          </cell>
        </row>
        <row r="1510">
          <cell r="J1510" t="str">
            <v>Conformity Check</v>
          </cell>
          <cell r="X1510" t="str">
            <v>PS4-62-01</v>
          </cell>
        </row>
        <row r="1511">
          <cell r="J1511" t="str">
            <v>Conformity Check</v>
          </cell>
          <cell r="X1511" t="str">
            <v>PS4-62-01</v>
          </cell>
        </row>
        <row r="1512">
          <cell r="J1512" t="str">
            <v>Conformity Check</v>
          </cell>
          <cell r="X1512" t="str">
            <v>PS4-62-01</v>
          </cell>
        </row>
        <row r="1513">
          <cell r="J1513" t="str">
            <v>Conformity Check</v>
          </cell>
          <cell r="X1513" t="str">
            <v>PS4-62-01</v>
          </cell>
        </row>
        <row r="1514">
          <cell r="J1514" t="str">
            <v>Conformity Check</v>
          </cell>
          <cell r="X1514" t="str">
            <v>PS4-62-01</v>
          </cell>
        </row>
        <row r="1515">
          <cell r="J1515" t="str">
            <v>Conformity Check</v>
          </cell>
          <cell r="X1515" t="str">
            <v>PS4-62-01</v>
          </cell>
        </row>
        <row r="1516">
          <cell r="J1516" t="str">
            <v>Conformity Check</v>
          </cell>
          <cell r="X1516" t="str">
            <v>PS4-62-01</v>
          </cell>
        </row>
        <row r="1517">
          <cell r="J1517" t="str">
            <v>Conformity Check</v>
          </cell>
          <cell r="X1517" t="str">
            <v>PS4-62-01</v>
          </cell>
        </row>
        <row r="1518">
          <cell r="J1518" t="str">
            <v>Conformity Check</v>
          </cell>
          <cell r="X1518" t="str">
            <v>PS4-62-01</v>
          </cell>
        </row>
        <row r="1519">
          <cell r="J1519" t="str">
            <v>Conformity Check</v>
          </cell>
          <cell r="X1519" t="str">
            <v>PS4-62-01</v>
          </cell>
        </row>
        <row r="1520">
          <cell r="J1520" t="str">
            <v>Conformity Check</v>
          </cell>
          <cell r="X1520" t="str">
            <v>PS4-62-01</v>
          </cell>
        </row>
        <row r="1521">
          <cell r="J1521" t="str">
            <v>Conformity Check</v>
          </cell>
          <cell r="X1521" t="str">
            <v>PS4-62-01</v>
          </cell>
        </row>
        <row r="1522">
          <cell r="J1522" t="str">
            <v>Conformity Check</v>
          </cell>
          <cell r="X1522" t="str">
            <v>PS4-62-01</v>
          </cell>
        </row>
        <row r="1523">
          <cell r="J1523" t="str">
            <v>Conformity Check</v>
          </cell>
          <cell r="X1523" t="str">
            <v>PS4-62-01</v>
          </cell>
        </row>
        <row r="1524">
          <cell r="J1524" t="str">
            <v>Conformity Check</v>
          </cell>
          <cell r="X1524" t="str">
            <v>PS4-62-01</v>
          </cell>
        </row>
        <row r="1525">
          <cell r="J1525" t="str">
            <v>Conformity Check</v>
          </cell>
          <cell r="X1525" t="str">
            <v>PS4-62-02</v>
          </cell>
        </row>
        <row r="1526">
          <cell r="J1526" t="str">
            <v>Conformity Check</v>
          </cell>
          <cell r="X1526" t="str">
            <v>PS4-62-02</v>
          </cell>
        </row>
        <row r="1527">
          <cell r="J1527" t="str">
            <v>Conformity Check</v>
          </cell>
          <cell r="X1527" t="str">
            <v>PS4-62-02</v>
          </cell>
        </row>
        <row r="1528">
          <cell r="J1528" t="str">
            <v>Conformity Check</v>
          </cell>
          <cell r="X1528" t="str">
            <v>PS4-62-02</v>
          </cell>
        </row>
        <row r="1529">
          <cell r="J1529" t="str">
            <v>Conformity Check</v>
          </cell>
          <cell r="X1529" t="str">
            <v>PS4-62-02</v>
          </cell>
        </row>
        <row r="1530">
          <cell r="J1530" t="str">
            <v>Conformity Check</v>
          </cell>
          <cell r="X1530" t="str">
            <v>PS4-62-02</v>
          </cell>
        </row>
        <row r="1531">
          <cell r="J1531" t="str">
            <v>Conformity Check</v>
          </cell>
          <cell r="X1531" t="str">
            <v>PS4-62-02</v>
          </cell>
        </row>
        <row r="1532">
          <cell r="J1532" t="str">
            <v>Conformity Check</v>
          </cell>
          <cell r="X1532" t="str">
            <v>PS4-62-02</v>
          </cell>
        </row>
        <row r="1533">
          <cell r="J1533" t="str">
            <v>Conformity Check</v>
          </cell>
          <cell r="X1533" t="str">
            <v>PS4-62-02</v>
          </cell>
        </row>
        <row r="1534">
          <cell r="J1534" t="str">
            <v>Conformity Check</v>
          </cell>
          <cell r="X1534" t="str">
            <v>PS4-62-02</v>
          </cell>
        </row>
        <row r="1535">
          <cell r="J1535" t="str">
            <v>Conformity Check</v>
          </cell>
          <cell r="X1535" t="str">
            <v>PS4-62-02</v>
          </cell>
        </row>
        <row r="1536">
          <cell r="J1536" t="str">
            <v>Conformity Check</v>
          </cell>
          <cell r="X1536" t="str">
            <v>PS4-62-02</v>
          </cell>
        </row>
        <row r="1537">
          <cell r="J1537" t="str">
            <v>Conformity Check</v>
          </cell>
          <cell r="X1537" t="str">
            <v>PS4-62-02</v>
          </cell>
        </row>
        <row r="1538">
          <cell r="J1538" t="str">
            <v>Conformity Check</v>
          </cell>
          <cell r="X1538" t="str">
            <v>PS4-62-02</v>
          </cell>
        </row>
        <row r="1539">
          <cell r="J1539" t="str">
            <v>Conformity Check</v>
          </cell>
          <cell r="X1539" t="str">
            <v>PS4-62-02</v>
          </cell>
        </row>
        <row r="1540">
          <cell r="J1540" t="str">
            <v>Conformity Check</v>
          </cell>
          <cell r="X1540" t="str">
            <v>PS4-25-02</v>
          </cell>
        </row>
        <row r="1541">
          <cell r="J1541" t="str">
            <v>Conformity Check</v>
          </cell>
          <cell r="X1541" t="str">
            <v>PS4-28-10</v>
          </cell>
        </row>
        <row r="1542">
          <cell r="J1542" t="str">
            <v>Conformity Check</v>
          </cell>
          <cell r="X1542" t="str">
            <v>PS4-62-05</v>
          </cell>
        </row>
        <row r="1543">
          <cell r="J1543" t="str">
            <v>Conformity Check</v>
          </cell>
          <cell r="X1543" t="str">
            <v>PS4-62-05</v>
          </cell>
        </row>
        <row r="1544">
          <cell r="J1544" t="str">
            <v>Conformity Check</v>
          </cell>
          <cell r="X1544" t="str">
            <v>PS4-62-05</v>
          </cell>
        </row>
        <row r="1545">
          <cell r="J1545" t="str">
            <v>Conformity Check</v>
          </cell>
          <cell r="X1545" t="str">
            <v>PS4-62-05</v>
          </cell>
        </row>
        <row r="1546">
          <cell r="J1546" t="str">
            <v>Conformity Check</v>
          </cell>
          <cell r="X1546" t="str">
            <v>PS4-62-05</v>
          </cell>
        </row>
        <row r="1547">
          <cell r="J1547" t="str">
            <v>Conformity Check</v>
          </cell>
          <cell r="X1547" t="str">
            <v>PS4-06-03</v>
          </cell>
        </row>
        <row r="1548">
          <cell r="J1548" t="str">
            <v>Conformity Check</v>
          </cell>
          <cell r="X1548" t="str">
            <v>PS4-06-03</v>
          </cell>
        </row>
        <row r="1549">
          <cell r="J1549" t="str">
            <v>Conformity Check</v>
          </cell>
          <cell r="X1549" t="str">
            <v>PS4-06-03</v>
          </cell>
        </row>
        <row r="1550">
          <cell r="J1550" t="str">
            <v>Conformity Check</v>
          </cell>
          <cell r="X1550" t="str">
            <v>PS4-06-05</v>
          </cell>
        </row>
        <row r="1551">
          <cell r="J1551" t="str">
            <v>Conformity Check</v>
          </cell>
          <cell r="X1551" t="str">
            <v>PS4-62-15</v>
          </cell>
        </row>
        <row r="1552">
          <cell r="J1552" t="str">
            <v>Conformity Check</v>
          </cell>
          <cell r="X1552" t="str">
            <v>PS4-62-15</v>
          </cell>
        </row>
        <row r="1553">
          <cell r="J1553" t="str">
            <v>Conformity Check</v>
          </cell>
          <cell r="X1553" t="str">
            <v>PS4-62-15</v>
          </cell>
        </row>
        <row r="1554">
          <cell r="J1554" t="str">
            <v>Conformity Check</v>
          </cell>
          <cell r="X1554" t="str">
            <v>PS4-62-15</v>
          </cell>
        </row>
        <row r="1555">
          <cell r="J1555" t="str">
            <v>Conformity Check</v>
          </cell>
          <cell r="X1555" t="str">
            <v>PS4-62-15</v>
          </cell>
        </row>
        <row r="1556">
          <cell r="J1556" t="str">
            <v>Conformity Check</v>
          </cell>
          <cell r="X1556" t="str">
            <v>PS4-62-15</v>
          </cell>
        </row>
        <row r="1557">
          <cell r="J1557" t="str">
            <v>Conformity Check</v>
          </cell>
          <cell r="X1557" t="str">
            <v>PS4-62-15</v>
          </cell>
        </row>
        <row r="1558">
          <cell r="J1558" t="str">
            <v>Conformity Check</v>
          </cell>
          <cell r="X1558" t="str">
            <v>PS4-62-15</v>
          </cell>
        </row>
        <row r="1559">
          <cell r="J1559" t="str">
            <v>Conformity Check</v>
          </cell>
          <cell r="X1559" t="str">
            <v>PS4-62-15</v>
          </cell>
        </row>
        <row r="1560">
          <cell r="J1560" t="str">
            <v>Conformity Check</v>
          </cell>
          <cell r="X1560" t="str">
            <v>PS4-62-15</v>
          </cell>
        </row>
        <row r="1561">
          <cell r="J1561" t="str">
            <v>Conformity Check</v>
          </cell>
          <cell r="X1561" t="str">
            <v>PS4-62-15</v>
          </cell>
        </row>
        <row r="1562">
          <cell r="J1562" t="str">
            <v>Conformity Check</v>
          </cell>
          <cell r="X1562" t="str">
            <v>PS4-62-18</v>
          </cell>
        </row>
        <row r="1563">
          <cell r="J1563" t="str">
            <v>Conformity Check</v>
          </cell>
          <cell r="X1563" t="str">
            <v>PS4-62-18</v>
          </cell>
        </row>
        <row r="1564">
          <cell r="J1564" t="str">
            <v>Conformity Check</v>
          </cell>
          <cell r="X1564" t="str">
            <v>PS4-62-18</v>
          </cell>
        </row>
        <row r="1565">
          <cell r="J1565" t="str">
            <v>Conformity Check</v>
          </cell>
          <cell r="X1565" t="str">
            <v>PS4-62-18</v>
          </cell>
        </row>
        <row r="1566">
          <cell r="J1566" t="str">
            <v>Conformity Check</v>
          </cell>
          <cell r="X1566" t="str">
            <v>PS4-62-20</v>
          </cell>
        </row>
        <row r="1567">
          <cell r="J1567" t="str">
            <v>Conformity Check</v>
          </cell>
          <cell r="X1567" t="str">
            <v>PS4-62-20</v>
          </cell>
        </row>
        <row r="1568">
          <cell r="J1568" t="str">
            <v>Conformity Check</v>
          </cell>
          <cell r="X1568" t="str">
            <v>PS4-62-10</v>
          </cell>
        </row>
        <row r="1569">
          <cell r="J1569" t="str">
            <v>Conformity Check</v>
          </cell>
          <cell r="X1569" t="str">
            <v>PS4-62-10</v>
          </cell>
        </row>
        <row r="1570">
          <cell r="J1570" t="str">
            <v>Conformity Check</v>
          </cell>
          <cell r="X1570" t="str">
            <v>PS4-61-08</v>
          </cell>
        </row>
        <row r="1571">
          <cell r="J1571" t="str">
            <v>Conformity Check</v>
          </cell>
          <cell r="X1571" t="str">
            <v>PS4-61-08</v>
          </cell>
        </row>
        <row r="1572">
          <cell r="J1572" t="str">
            <v>Conformity Check</v>
          </cell>
          <cell r="X1572" t="str">
            <v>PS4-61-08</v>
          </cell>
        </row>
        <row r="1573">
          <cell r="J1573" t="str">
            <v>Conformity Check</v>
          </cell>
          <cell r="X1573" t="str">
            <v>PS4-61-08</v>
          </cell>
        </row>
        <row r="1574">
          <cell r="J1574" t="str">
            <v>Conformity Check</v>
          </cell>
          <cell r="X1574" t="str">
            <v>PS4-61-08</v>
          </cell>
        </row>
        <row r="1575">
          <cell r="J1575" t="str">
            <v>Conformity Check</v>
          </cell>
          <cell r="X1575" t="str">
            <v>PS4-61-08</v>
          </cell>
        </row>
        <row r="1576">
          <cell r="J1576" t="str">
            <v>Conformity Check</v>
          </cell>
          <cell r="X1576" t="str">
            <v>PS4-61-08</v>
          </cell>
        </row>
        <row r="1577">
          <cell r="J1577" t="str">
            <v>Conformity Check</v>
          </cell>
          <cell r="X1577" t="str">
            <v>PS4-61-08</v>
          </cell>
        </row>
        <row r="1578">
          <cell r="J1578" t="str">
            <v>Conformity Check</v>
          </cell>
          <cell r="X1578" t="str">
            <v>PS4-61-13</v>
          </cell>
        </row>
        <row r="1579">
          <cell r="J1579" t="str">
            <v>Conformity Check</v>
          </cell>
          <cell r="X1579" t="str">
            <v>PS4-61-13</v>
          </cell>
        </row>
        <row r="1580">
          <cell r="J1580" t="str">
            <v>Conformity Check</v>
          </cell>
          <cell r="X1580" t="str">
            <v>PS4-61-13</v>
          </cell>
        </row>
        <row r="1581">
          <cell r="J1581" t="str">
            <v>Conformity Check</v>
          </cell>
          <cell r="X1581" t="str">
            <v>PS4-61-13</v>
          </cell>
        </row>
        <row r="1582">
          <cell r="J1582" t="str">
            <v>Conformity Check</v>
          </cell>
          <cell r="X1582" t="str">
            <v>PS4-61-13</v>
          </cell>
        </row>
        <row r="1583">
          <cell r="J1583" t="str">
            <v>Conformity Check</v>
          </cell>
          <cell r="X1583" t="str">
            <v>PS4-61-13</v>
          </cell>
        </row>
        <row r="1584">
          <cell r="J1584" t="str">
            <v>Conformity Check</v>
          </cell>
          <cell r="X1584" t="str">
            <v>PS4-61-13</v>
          </cell>
        </row>
        <row r="1585">
          <cell r="J1585" t="str">
            <v>Conformity Check</v>
          </cell>
          <cell r="X1585" t="str">
            <v>PS4-61-13</v>
          </cell>
        </row>
        <row r="1586">
          <cell r="J1586" t="str">
            <v>Conformity Check</v>
          </cell>
          <cell r="X1586" t="str">
            <v>PS4-61-13</v>
          </cell>
        </row>
        <row r="1587">
          <cell r="J1587" t="str">
            <v>Conformity Check</v>
          </cell>
          <cell r="X1587" t="str">
            <v>PS4-62-11</v>
          </cell>
        </row>
        <row r="1588">
          <cell r="J1588" t="str">
            <v>Conformity Check</v>
          </cell>
          <cell r="X1588" t="str">
            <v>PS4-62-11</v>
          </cell>
        </row>
        <row r="1589">
          <cell r="J1589" t="str">
            <v>Conformity Check</v>
          </cell>
          <cell r="X1589" t="str">
            <v>PS4-62-11</v>
          </cell>
        </row>
        <row r="1590">
          <cell r="J1590" t="str">
            <v>Conformity Check</v>
          </cell>
          <cell r="X1590" t="str">
            <v>PS4-62-16</v>
          </cell>
        </row>
        <row r="1591">
          <cell r="J1591" t="str">
            <v>Conformity Check</v>
          </cell>
          <cell r="X1591" t="str">
            <v>PS4-62-16</v>
          </cell>
        </row>
        <row r="1592">
          <cell r="J1592" t="str">
            <v>Conformity Check</v>
          </cell>
          <cell r="X1592" t="str">
            <v>PS4-62-17</v>
          </cell>
        </row>
        <row r="1593">
          <cell r="J1593" t="str">
            <v>Conformity Check</v>
          </cell>
          <cell r="X1593" t="str">
            <v>PS4-62-17</v>
          </cell>
        </row>
        <row r="1594">
          <cell r="J1594" t="str">
            <v>Conformity Check</v>
          </cell>
          <cell r="X1594" t="str">
            <v>PS4-28-03</v>
          </cell>
        </row>
        <row r="1595">
          <cell r="J1595" t="str">
            <v>Conformity Check</v>
          </cell>
          <cell r="X1595" t="str">
            <v>PS4-28-04</v>
          </cell>
        </row>
        <row r="1596">
          <cell r="J1596" t="str">
            <v>Conformity Check</v>
          </cell>
          <cell r="X1596" t="str">
            <v>PS4-71-12</v>
          </cell>
        </row>
        <row r="1597">
          <cell r="J1597" t="str">
            <v>Conformity Check</v>
          </cell>
          <cell r="X1597" t="str">
            <v>PS4-71-04</v>
          </cell>
        </row>
        <row r="1598">
          <cell r="J1598" t="str">
            <v>Conformity Check</v>
          </cell>
          <cell r="X1598" t="str">
            <v>PS4-71-01</v>
          </cell>
        </row>
        <row r="1599">
          <cell r="J1599" t="str">
            <v>Conformity Check</v>
          </cell>
          <cell r="X1599" t="str">
            <v>PS4-71-01</v>
          </cell>
        </row>
        <row r="1600">
          <cell r="J1600" t="str">
            <v>Conformity Check</v>
          </cell>
          <cell r="X1600" t="str">
            <v>PS4-25-02</v>
          </cell>
        </row>
        <row r="1601">
          <cell r="J1601" t="str">
            <v>Conformity Check</v>
          </cell>
          <cell r="X1601" t="str">
            <v>PS4-25-03</v>
          </cell>
        </row>
        <row r="1602">
          <cell r="J1602" t="str">
            <v>Conformity Check</v>
          </cell>
          <cell r="X1602" t="str">
            <v>PS4-25-04</v>
          </cell>
        </row>
        <row r="1603">
          <cell r="J1603" t="str">
            <v>Conformity Check</v>
          </cell>
          <cell r="X1603" t="str">
            <v>PS4-61-02</v>
          </cell>
        </row>
        <row r="1604">
          <cell r="J1604" t="str">
            <v>Conformity Check</v>
          </cell>
          <cell r="X1604" t="str">
            <v>PS4-61-01</v>
          </cell>
        </row>
        <row r="1605">
          <cell r="J1605" t="str">
            <v>Conformity Check</v>
          </cell>
          <cell r="X1605" t="str">
            <v>PS4-61-01</v>
          </cell>
        </row>
        <row r="1606">
          <cell r="J1606" t="str">
            <v>Conformity Check</v>
          </cell>
          <cell r="X1606" t="str">
            <v>PS4-60-01</v>
          </cell>
        </row>
        <row r="1607">
          <cell r="J1607" t="str">
            <v>Conformity Check</v>
          </cell>
          <cell r="X1607" t="str">
            <v>PS4-60-04</v>
          </cell>
        </row>
        <row r="1608">
          <cell r="J1608" t="str">
            <v>Conformity Check</v>
          </cell>
          <cell r="X1608" t="str">
            <v>PS4-60-07</v>
          </cell>
        </row>
        <row r="1609">
          <cell r="J1609" t="str">
            <v>Conformity Check</v>
          </cell>
          <cell r="X1609" t="str">
            <v>PS4-60-10</v>
          </cell>
        </row>
        <row r="1610">
          <cell r="J1610" t="str">
            <v>Conformity Check</v>
          </cell>
          <cell r="X1610" t="str">
            <v>PS4-60-13</v>
          </cell>
        </row>
        <row r="1611">
          <cell r="J1611" t="str">
            <v>Conformity Check</v>
          </cell>
          <cell r="X1611" t="str">
            <v>PS4-60-16</v>
          </cell>
        </row>
        <row r="1612">
          <cell r="J1612" t="str">
            <v>Conformity Check</v>
          </cell>
          <cell r="X1612" t="str">
            <v>PS4-60-19</v>
          </cell>
        </row>
        <row r="1613">
          <cell r="J1613" t="str">
            <v>Conformity Check</v>
          </cell>
          <cell r="X1613" t="str">
            <v>PS4-79-01</v>
          </cell>
        </row>
        <row r="1614">
          <cell r="J1614" t="str">
            <v>Conformity Check</v>
          </cell>
          <cell r="X1614" t="str">
            <v>PS4-79-01</v>
          </cell>
        </row>
        <row r="1615">
          <cell r="J1615" t="str">
            <v>Conformity Check</v>
          </cell>
          <cell r="X1615" t="str">
            <v>PS4-79-01</v>
          </cell>
        </row>
        <row r="1616">
          <cell r="J1616" t="str">
            <v>Conformity Check</v>
          </cell>
          <cell r="X1616" t="str">
            <v>PS4-79-01</v>
          </cell>
        </row>
        <row r="1617">
          <cell r="J1617" t="str">
            <v>Conformity Check</v>
          </cell>
          <cell r="X1617" t="str">
            <v>PS4-79-01</v>
          </cell>
        </row>
        <row r="1618">
          <cell r="J1618" t="str">
            <v>Conformity Check</v>
          </cell>
          <cell r="X1618" t="str">
            <v>PS4-79-01</v>
          </cell>
        </row>
        <row r="1619">
          <cell r="J1619" t="str">
            <v>Conformity Check</v>
          </cell>
          <cell r="X1619" t="str">
            <v>PS4-79-01</v>
          </cell>
        </row>
        <row r="1620">
          <cell r="J1620" t="str">
            <v>Conformity Check</v>
          </cell>
          <cell r="X1620" t="str">
            <v>PS4-79-01</v>
          </cell>
        </row>
        <row r="1621">
          <cell r="J1621" t="str">
            <v>Conformity Check</v>
          </cell>
          <cell r="X1621" t="str">
            <v>PS4-79-01</v>
          </cell>
        </row>
        <row r="1622">
          <cell r="J1622" t="str">
            <v>Conformity Check</v>
          </cell>
          <cell r="X1622" t="str">
            <v>PS4-79-01</v>
          </cell>
        </row>
        <row r="1623">
          <cell r="J1623" t="str">
            <v>Conformity Check</v>
          </cell>
          <cell r="X1623" t="str">
            <v>PS4-79-01</v>
          </cell>
        </row>
        <row r="1624">
          <cell r="J1624" t="str">
            <v>Conformity Check</v>
          </cell>
          <cell r="X1624" t="str">
            <v>PS4-79-01</v>
          </cell>
        </row>
        <row r="1625">
          <cell r="J1625" t="str">
            <v>Conformity Check</v>
          </cell>
          <cell r="X1625" t="str">
            <v>PS4-79-01</v>
          </cell>
        </row>
        <row r="1626">
          <cell r="J1626" t="str">
            <v>Conformity Check</v>
          </cell>
          <cell r="X1626" t="str">
            <v>PS4-79-01</v>
          </cell>
        </row>
        <row r="1627">
          <cell r="J1627" t="str">
            <v>Conformity Check</v>
          </cell>
          <cell r="X1627" t="str">
            <v>PS4-79-01</v>
          </cell>
        </row>
        <row r="1628">
          <cell r="J1628" t="str">
            <v>Conformity Check</v>
          </cell>
          <cell r="X1628" t="str">
            <v>PS4-79-01</v>
          </cell>
        </row>
        <row r="1629">
          <cell r="J1629" t="str">
            <v>Conformity Check</v>
          </cell>
          <cell r="X1629" t="str">
            <v>PS4-79-01</v>
          </cell>
        </row>
        <row r="1630">
          <cell r="J1630" t="str">
            <v>Conformity Check</v>
          </cell>
          <cell r="X1630" t="str">
            <v>PS4-79-01</v>
          </cell>
        </row>
        <row r="1631">
          <cell r="J1631" t="str">
            <v>Conformity Check</v>
          </cell>
          <cell r="X1631" t="str">
            <v>PS4-79-01</v>
          </cell>
        </row>
        <row r="1632">
          <cell r="J1632" t="str">
            <v>Conformity Check</v>
          </cell>
          <cell r="X1632" t="str">
            <v>PS4-79-01</v>
          </cell>
        </row>
        <row r="1633">
          <cell r="J1633" t="str">
            <v>Conformity Check</v>
          </cell>
          <cell r="X1633" t="str">
            <v>PS4-79-01</v>
          </cell>
        </row>
        <row r="1634">
          <cell r="J1634" t="str">
            <v>Conformity Check</v>
          </cell>
          <cell r="X1634" t="str">
            <v>PS4-79-01</v>
          </cell>
        </row>
        <row r="1635">
          <cell r="J1635" t="str">
            <v>Conformity Check</v>
          </cell>
          <cell r="X1635" t="str">
            <v>PS4-79-01</v>
          </cell>
        </row>
        <row r="1636">
          <cell r="J1636" t="str">
            <v>Conformity Check</v>
          </cell>
          <cell r="X1636" t="str">
            <v>PS4-79-01</v>
          </cell>
        </row>
        <row r="1637">
          <cell r="J1637" t="str">
            <v>Conformity Check</v>
          </cell>
          <cell r="X1637" t="str">
            <v>PS4-79-01</v>
          </cell>
        </row>
        <row r="1638">
          <cell r="J1638" t="str">
            <v>Conformity Check</v>
          </cell>
          <cell r="X1638" t="str">
            <v>PS4-79-01</v>
          </cell>
        </row>
        <row r="1639">
          <cell r="J1639" t="str">
            <v>Conformity Check</v>
          </cell>
          <cell r="X1639" t="str">
            <v>PS4-79-01</v>
          </cell>
        </row>
        <row r="1640">
          <cell r="J1640" t="str">
            <v>Conformity Check</v>
          </cell>
          <cell r="X1640" t="str">
            <v>PS4-79-01</v>
          </cell>
        </row>
        <row r="1641">
          <cell r="J1641" t="str">
            <v>Conformity Check</v>
          </cell>
          <cell r="X1641" t="str">
            <v>PS4-79-01</v>
          </cell>
        </row>
        <row r="1642">
          <cell r="J1642" t="str">
            <v>Conformity Check</v>
          </cell>
          <cell r="X1642" t="str">
            <v>PS4-79-02</v>
          </cell>
        </row>
        <row r="1643">
          <cell r="J1643" t="str">
            <v>Conformity Check</v>
          </cell>
          <cell r="X1643" t="str">
            <v>PS4-79-02</v>
          </cell>
        </row>
        <row r="1644">
          <cell r="J1644" t="str">
            <v>Conformity Check</v>
          </cell>
          <cell r="X1644" t="str">
            <v>PS4-79-02</v>
          </cell>
        </row>
        <row r="1645">
          <cell r="J1645" t="str">
            <v>Conformity Check</v>
          </cell>
          <cell r="X1645" t="str">
            <v>PS4-79-02</v>
          </cell>
        </row>
        <row r="1646">
          <cell r="J1646" t="str">
            <v>Conformity Check</v>
          </cell>
          <cell r="X1646" t="str">
            <v>PS4-79-02</v>
          </cell>
        </row>
        <row r="1647">
          <cell r="J1647" t="str">
            <v>Conformity Check</v>
          </cell>
          <cell r="X1647" t="str">
            <v>PS4-79-02</v>
          </cell>
        </row>
        <row r="1648">
          <cell r="J1648" t="str">
            <v>Conformity Check</v>
          </cell>
          <cell r="X1648" t="str">
            <v>PS4-79-02</v>
          </cell>
        </row>
        <row r="1649">
          <cell r="J1649" t="str">
            <v>Conformity Check</v>
          </cell>
          <cell r="X1649" t="str">
            <v>PS4-79-02</v>
          </cell>
        </row>
        <row r="1650">
          <cell r="J1650" t="str">
            <v>Conformity Check</v>
          </cell>
          <cell r="X1650" t="str">
            <v>PS4-79-02</v>
          </cell>
        </row>
        <row r="1651">
          <cell r="J1651" t="str">
            <v>Conformity Check</v>
          </cell>
          <cell r="X1651" t="str">
            <v>PS4-79-02</v>
          </cell>
        </row>
        <row r="1652">
          <cell r="J1652" t="str">
            <v>Conformity Check</v>
          </cell>
          <cell r="X1652" t="str">
            <v>PS4-79-02</v>
          </cell>
        </row>
        <row r="1653">
          <cell r="J1653" t="str">
            <v>Conformity Check</v>
          </cell>
          <cell r="X1653" t="str">
            <v>PS4-79-02</v>
          </cell>
        </row>
        <row r="1654">
          <cell r="J1654" t="str">
            <v>Conformity Check</v>
          </cell>
          <cell r="X1654" t="str">
            <v>PS4-79-02</v>
          </cell>
        </row>
        <row r="1655">
          <cell r="J1655" t="str">
            <v>Conformity Check</v>
          </cell>
          <cell r="X1655" t="str">
            <v>PS4-79-02</v>
          </cell>
        </row>
        <row r="1656">
          <cell r="J1656" t="str">
            <v>Conformity Check</v>
          </cell>
          <cell r="X1656" t="str">
            <v>PS4-79-02</v>
          </cell>
        </row>
        <row r="1657">
          <cell r="J1657" t="str">
            <v>Conformity Check</v>
          </cell>
          <cell r="X1657" t="str">
            <v>PS4-79-02</v>
          </cell>
        </row>
        <row r="1658">
          <cell r="J1658" t="str">
            <v>Conformity Check</v>
          </cell>
          <cell r="X1658" t="str">
            <v>PS4-79-02</v>
          </cell>
        </row>
        <row r="1659">
          <cell r="J1659" t="str">
            <v>Conformity Check</v>
          </cell>
          <cell r="X1659" t="str">
            <v>PS4-79-02</v>
          </cell>
        </row>
        <row r="1660">
          <cell r="J1660" t="str">
            <v>Conformity Check</v>
          </cell>
          <cell r="X1660" t="str">
            <v>PS4-79-02</v>
          </cell>
        </row>
        <row r="1661">
          <cell r="J1661" t="str">
            <v>Conformity Check</v>
          </cell>
          <cell r="X1661" t="str">
            <v>PS4-79-02</v>
          </cell>
        </row>
        <row r="1662">
          <cell r="J1662" t="str">
            <v>Conformity Check</v>
          </cell>
          <cell r="X1662" t="str">
            <v>PS4-79-02</v>
          </cell>
        </row>
        <row r="1663">
          <cell r="J1663" t="str">
            <v>Conformity Check</v>
          </cell>
          <cell r="X1663" t="str">
            <v>PS4-79-02</v>
          </cell>
        </row>
        <row r="1664">
          <cell r="J1664" t="str">
            <v>Conformity Check</v>
          </cell>
          <cell r="X1664" t="str">
            <v>PS4-79-02</v>
          </cell>
        </row>
        <row r="1665">
          <cell r="J1665" t="str">
            <v>Conformity Check</v>
          </cell>
          <cell r="X1665" t="str">
            <v>PS4-79-02</v>
          </cell>
        </row>
        <row r="1666">
          <cell r="J1666" t="str">
            <v>Conformity Check</v>
          </cell>
          <cell r="X1666" t="str">
            <v>PS4-79-02</v>
          </cell>
        </row>
        <row r="1667">
          <cell r="J1667" t="str">
            <v>Conformity Check</v>
          </cell>
          <cell r="X1667" t="str">
            <v>PS4-79-02</v>
          </cell>
        </row>
        <row r="1668">
          <cell r="J1668" t="str">
            <v>Conformity Check</v>
          </cell>
          <cell r="X1668" t="str">
            <v>PS4-79-02</v>
          </cell>
        </row>
        <row r="1669">
          <cell r="J1669" t="str">
            <v>Conformity Check</v>
          </cell>
          <cell r="X1669" t="str">
            <v>PS4-79-02</v>
          </cell>
        </row>
        <row r="1670">
          <cell r="J1670" t="str">
            <v>Conformity Check</v>
          </cell>
          <cell r="X1670" t="str">
            <v>PS4-79-02</v>
          </cell>
        </row>
        <row r="1671">
          <cell r="J1671" t="str">
            <v>Conformity Check</v>
          </cell>
          <cell r="X1671" t="str">
            <v>PS4-79-02</v>
          </cell>
        </row>
        <row r="1672">
          <cell r="J1672" t="str">
            <v>Conformity Check</v>
          </cell>
          <cell r="X1672" t="str">
            <v>PS4-79-03</v>
          </cell>
        </row>
        <row r="1673">
          <cell r="J1673" t="str">
            <v>Conformity Check</v>
          </cell>
          <cell r="X1673" t="str">
            <v>PS4-79-03</v>
          </cell>
        </row>
        <row r="1674">
          <cell r="J1674" t="str">
            <v>Conformity Check</v>
          </cell>
          <cell r="X1674" t="str">
            <v>PS4-79-03</v>
          </cell>
        </row>
        <row r="1675">
          <cell r="J1675" t="str">
            <v>Conformity Check</v>
          </cell>
          <cell r="X1675" t="str">
            <v>PS4-79-03</v>
          </cell>
        </row>
        <row r="1676">
          <cell r="J1676" t="str">
            <v>Conformity Check</v>
          </cell>
          <cell r="X1676" t="str">
            <v>PS4-79-03</v>
          </cell>
        </row>
        <row r="1677">
          <cell r="J1677" t="str">
            <v>Conformity Check</v>
          </cell>
          <cell r="X1677" t="str">
            <v>PS4-79-03</v>
          </cell>
        </row>
        <row r="1678">
          <cell r="J1678" t="str">
            <v>Conformity Check</v>
          </cell>
          <cell r="X1678" t="str">
            <v>PS4-79-03</v>
          </cell>
        </row>
        <row r="1679">
          <cell r="J1679" t="str">
            <v>Conformity Check</v>
          </cell>
          <cell r="X1679" t="str">
            <v>PS4-79-03</v>
          </cell>
        </row>
        <row r="1680">
          <cell r="J1680" t="str">
            <v>Conformity Check</v>
          </cell>
          <cell r="X1680" t="str">
            <v>PS4-79-03</v>
          </cell>
        </row>
        <row r="1681">
          <cell r="J1681" t="str">
            <v>Conformity Check</v>
          </cell>
          <cell r="X1681" t="str">
            <v>PS4-79-03</v>
          </cell>
        </row>
        <row r="1682">
          <cell r="J1682" t="str">
            <v>Conformity Check</v>
          </cell>
          <cell r="X1682" t="str">
            <v>PS4-79-03</v>
          </cell>
        </row>
        <row r="1683">
          <cell r="J1683" t="str">
            <v>Conformity Check</v>
          </cell>
          <cell r="X1683" t="str">
            <v>PS4-79-03</v>
          </cell>
        </row>
        <row r="1684">
          <cell r="J1684" t="str">
            <v>Conformity Check</v>
          </cell>
          <cell r="X1684" t="str">
            <v>PS4-79-03</v>
          </cell>
        </row>
        <row r="1685">
          <cell r="J1685" t="str">
            <v>Conformity Check</v>
          </cell>
          <cell r="X1685" t="str">
            <v>PS4-79-03</v>
          </cell>
        </row>
        <row r="1686">
          <cell r="J1686" t="str">
            <v>Conformity Check</v>
          </cell>
          <cell r="X1686" t="str">
            <v>PS4-79-03</v>
          </cell>
        </row>
        <row r="1687">
          <cell r="J1687" t="str">
            <v>Conformity Check</v>
          </cell>
          <cell r="X1687" t="str">
            <v>PS4-79-03</v>
          </cell>
        </row>
        <row r="1688">
          <cell r="J1688" t="str">
            <v>Conformity Check</v>
          </cell>
          <cell r="X1688" t="str">
            <v>PS4-79-03</v>
          </cell>
        </row>
        <row r="1689">
          <cell r="J1689" t="str">
            <v>Conformity Check</v>
          </cell>
          <cell r="X1689" t="str">
            <v>PS4-79-03</v>
          </cell>
        </row>
        <row r="1690">
          <cell r="J1690" t="str">
            <v>Conformity Check</v>
          </cell>
          <cell r="X1690" t="str">
            <v>PS4-79-03</v>
          </cell>
        </row>
        <row r="1691">
          <cell r="J1691" t="str">
            <v>Conformity Check</v>
          </cell>
          <cell r="X1691" t="str">
            <v>PS4-79-03</v>
          </cell>
        </row>
        <row r="1692">
          <cell r="J1692" t="str">
            <v>Conformity Check</v>
          </cell>
          <cell r="X1692" t="str">
            <v>PS4-79-03</v>
          </cell>
        </row>
        <row r="1693">
          <cell r="J1693" t="str">
            <v>Conformity Check</v>
          </cell>
          <cell r="X1693" t="str">
            <v>PS4-79-03</v>
          </cell>
        </row>
        <row r="1694">
          <cell r="J1694" t="str">
            <v>Conformity Check</v>
          </cell>
          <cell r="X1694" t="str">
            <v>PS4-79-03</v>
          </cell>
        </row>
        <row r="1695">
          <cell r="J1695" t="str">
            <v>Conformity Check</v>
          </cell>
          <cell r="X1695" t="str">
            <v>PS4-79-03</v>
          </cell>
        </row>
        <row r="1696">
          <cell r="J1696" t="str">
            <v>Conformity Check</v>
          </cell>
          <cell r="X1696" t="str">
            <v>PS4-79-03</v>
          </cell>
        </row>
        <row r="1697">
          <cell r="J1697" t="str">
            <v>Conformity Check</v>
          </cell>
          <cell r="X1697" t="str">
            <v>PS4-79-03</v>
          </cell>
        </row>
        <row r="1698">
          <cell r="J1698" t="str">
            <v>Conformity Check</v>
          </cell>
          <cell r="X1698" t="str">
            <v>PS4-79-03</v>
          </cell>
        </row>
        <row r="1699">
          <cell r="J1699" t="str">
            <v>Conformity Check</v>
          </cell>
          <cell r="X1699" t="str">
            <v>PS4-79-03</v>
          </cell>
        </row>
        <row r="1700">
          <cell r="J1700" t="str">
            <v>Conformity Check</v>
          </cell>
          <cell r="X1700" t="str">
            <v>PS4-79-03</v>
          </cell>
        </row>
        <row r="1701">
          <cell r="J1701" t="str">
            <v>Conformity Check</v>
          </cell>
          <cell r="X1701" t="str">
            <v>PS4-79-04</v>
          </cell>
        </row>
        <row r="1702">
          <cell r="J1702" t="str">
            <v>Conformity Check</v>
          </cell>
          <cell r="X1702" t="str">
            <v>PS4-79-04</v>
          </cell>
        </row>
        <row r="1703">
          <cell r="J1703" t="str">
            <v>Conformity Check</v>
          </cell>
          <cell r="X1703" t="str">
            <v>PS4-79-04</v>
          </cell>
        </row>
        <row r="1704">
          <cell r="J1704" t="str">
            <v>Conformity Check</v>
          </cell>
          <cell r="X1704" t="str">
            <v>PS4-79-04</v>
          </cell>
        </row>
        <row r="1705">
          <cell r="J1705" t="str">
            <v>Conformity Check</v>
          </cell>
          <cell r="X1705" t="str">
            <v>PS4-79-04</v>
          </cell>
        </row>
        <row r="1706">
          <cell r="J1706" t="str">
            <v>Conformity Check</v>
          </cell>
          <cell r="X1706" t="str">
            <v>PS4-79-04</v>
          </cell>
        </row>
        <row r="1707">
          <cell r="J1707" t="str">
            <v>Conformity Check</v>
          </cell>
          <cell r="X1707" t="str">
            <v>PS4-79-04</v>
          </cell>
        </row>
        <row r="1708">
          <cell r="J1708" t="str">
            <v>Conformity Check</v>
          </cell>
          <cell r="X1708" t="str">
            <v>PS4-79-04</v>
          </cell>
        </row>
        <row r="1709">
          <cell r="J1709" t="str">
            <v>Conformity Check</v>
          </cell>
          <cell r="X1709" t="str">
            <v>PS4-79-04</v>
          </cell>
        </row>
        <row r="1710">
          <cell r="J1710" t="str">
            <v>Conformity Check</v>
          </cell>
          <cell r="X1710" t="str">
            <v>PS4-79-04</v>
          </cell>
        </row>
        <row r="1711">
          <cell r="J1711" t="str">
            <v>Conformity Check</v>
          </cell>
          <cell r="X1711" t="str">
            <v>PS4-79-04</v>
          </cell>
        </row>
        <row r="1712">
          <cell r="J1712" t="str">
            <v>Conformity Check</v>
          </cell>
          <cell r="X1712" t="str">
            <v>PS4-79-04</v>
          </cell>
        </row>
        <row r="1713">
          <cell r="J1713" t="str">
            <v>Conformity Check</v>
          </cell>
          <cell r="X1713" t="str">
            <v>PS4-79-04</v>
          </cell>
        </row>
        <row r="1714">
          <cell r="J1714" t="str">
            <v>Conformity Check</v>
          </cell>
          <cell r="X1714" t="str">
            <v>PS4-79-04</v>
          </cell>
        </row>
        <row r="1715">
          <cell r="J1715" t="str">
            <v>Conformity Check</v>
          </cell>
          <cell r="X1715" t="str">
            <v>PS4-79-04</v>
          </cell>
        </row>
        <row r="1716">
          <cell r="J1716" t="str">
            <v>Conformity Check</v>
          </cell>
          <cell r="X1716" t="str">
            <v>PS4-79-04</v>
          </cell>
        </row>
        <row r="1717">
          <cell r="J1717" t="str">
            <v>Conformity Check</v>
          </cell>
          <cell r="X1717" t="str">
            <v>PS4-79-04</v>
          </cell>
        </row>
        <row r="1718">
          <cell r="J1718" t="str">
            <v>Conformity Check</v>
          </cell>
          <cell r="X1718" t="str">
            <v>PS4-79-04</v>
          </cell>
        </row>
        <row r="1719">
          <cell r="J1719" t="str">
            <v>Conformity Check</v>
          </cell>
          <cell r="X1719" t="str">
            <v>PS4-79-04</v>
          </cell>
        </row>
        <row r="1720">
          <cell r="J1720" t="str">
            <v>Conformity Check</v>
          </cell>
          <cell r="X1720" t="str">
            <v>PS4-79-04</v>
          </cell>
        </row>
        <row r="1721">
          <cell r="J1721" t="str">
            <v>Conformity Check</v>
          </cell>
          <cell r="X1721" t="str">
            <v>PS4-79-04</v>
          </cell>
        </row>
        <row r="1722">
          <cell r="J1722" t="str">
            <v>Conformity Check</v>
          </cell>
          <cell r="X1722" t="str">
            <v>PS4-79-04</v>
          </cell>
        </row>
        <row r="1723">
          <cell r="J1723" t="str">
            <v>Conformity Check</v>
          </cell>
          <cell r="X1723" t="str">
            <v>PS4-79-04</v>
          </cell>
        </row>
        <row r="1724">
          <cell r="J1724" t="str">
            <v>Conformity Check</v>
          </cell>
          <cell r="X1724" t="str">
            <v>PS4-79-04</v>
          </cell>
        </row>
        <row r="1725">
          <cell r="J1725" t="str">
            <v>Conformity Check</v>
          </cell>
          <cell r="X1725" t="str">
            <v>PS4-79-04</v>
          </cell>
        </row>
        <row r="1726">
          <cell r="J1726" t="str">
            <v>Conformity Check</v>
          </cell>
          <cell r="X1726" t="str">
            <v>PS4-79-04</v>
          </cell>
        </row>
        <row r="1727">
          <cell r="J1727" t="str">
            <v>Conformity Check</v>
          </cell>
          <cell r="X1727" t="str">
            <v>PS4-79-04</v>
          </cell>
        </row>
        <row r="1728">
          <cell r="J1728" t="str">
            <v>Conformity Check</v>
          </cell>
          <cell r="X1728" t="str">
            <v>PS4-79-05</v>
          </cell>
        </row>
        <row r="1729">
          <cell r="J1729" t="str">
            <v>Conformity Check</v>
          </cell>
          <cell r="X1729" t="str">
            <v>PS4-79-05</v>
          </cell>
        </row>
        <row r="1730">
          <cell r="J1730" t="str">
            <v>Conformity Check</v>
          </cell>
          <cell r="X1730" t="str">
            <v>PS4-79-05</v>
          </cell>
        </row>
        <row r="1731">
          <cell r="J1731" t="str">
            <v>Conformity Check</v>
          </cell>
          <cell r="X1731" t="str">
            <v>PS4-79-05</v>
          </cell>
        </row>
        <row r="1732">
          <cell r="J1732" t="str">
            <v>Conformity Check</v>
          </cell>
          <cell r="X1732" t="str">
            <v>PS4-79-05</v>
          </cell>
        </row>
        <row r="1733">
          <cell r="J1733" t="str">
            <v>Conformity Check</v>
          </cell>
          <cell r="X1733" t="str">
            <v>PS4-79-05</v>
          </cell>
        </row>
        <row r="1734">
          <cell r="J1734" t="str">
            <v>Conformity Check</v>
          </cell>
          <cell r="X1734" t="str">
            <v>PS4-79-05</v>
          </cell>
        </row>
        <row r="1735">
          <cell r="J1735" t="str">
            <v>Conformity Check</v>
          </cell>
          <cell r="X1735" t="str">
            <v>PS4-79-05</v>
          </cell>
        </row>
        <row r="1736">
          <cell r="J1736" t="str">
            <v>Conformity Check</v>
          </cell>
          <cell r="X1736" t="str">
            <v>PS4-79-05</v>
          </cell>
        </row>
        <row r="1737">
          <cell r="J1737" t="str">
            <v>Conformity Check</v>
          </cell>
          <cell r="X1737" t="str">
            <v>PS4-79-05</v>
          </cell>
        </row>
        <row r="1738">
          <cell r="J1738" t="str">
            <v>Conformity Check</v>
          </cell>
          <cell r="X1738" t="str">
            <v>PS4-79-05</v>
          </cell>
        </row>
        <row r="1739">
          <cell r="J1739" t="str">
            <v>Conformity Check</v>
          </cell>
          <cell r="X1739" t="str">
            <v>PS4-79-05</v>
          </cell>
        </row>
        <row r="1740">
          <cell r="J1740" t="str">
            <v>Conformity Check</v>
          </cell>
          <cell r="X1740" t="str">
            <v>PS4-79-05</v>
          </cell>
        </row>
        <row r="1741">
          <cell r="J1741" t="str">
            <v>Conformity Check</v>
          </cell>
          <cell r="X1741" t="str">
            <v>PS4-79-05</v>
          </cell>
        </row>
        <row r="1742">
          <cell r="J1742" t="str">
            <v>Conformity Check</v>
          </cell>
          <cell r="X1742" t="str">
            <v>PS4-79-05</v>
          </cell>
        </row>
        <row r="1743">
          <cell r="J1743" t="str">
            <v>Conformity Check</v>
          </cell>
          <cell r="X1743" t="str">
            <v>PS4-79-05</v>
          </cell>
        </row>
        <row r="1744">
          <cell r="J1744" t="str">
            <v>Conformity Check</v>
          </cell>
          <cell r="X1744" t="str">
            <v>PS4-79-05</v>
          </cell>
        </row>
        <row r="1745">
          <cell r="J1745" t="str">
            <v>Conformity Check</v>
          </cell>
          <cell r="X1745" t="str">
            <v>PS4-79-05</v>
          </cell>
        </row>
        <row r="1746">
          <cell r="J1746" t="str">
            <v>Conformity Check</v>
          </cell>
          <cell r="X1746" t="str">
            <v>PS4-79-05</v>
          </cell>
        </row>
        <row r="1747">
          <cell r="J1747" t="str">
            <v>Conformity Check</v>
          </cell>
          <cell r="X1747" t="str">
            <v>PS4-79-05</v>
          </cell>
        </row>
        <row r="1748">
          <cell r="J1748" t="str">
            <v>Conformity Check</v>
          </cell>
          <cell r="X1748" t="str">
            <v>PS4-79-05</v>
          </cell>
        </row>
        <row r="1749">
          <cell r="J1749" t="str">
            <v>Conformity Check</v>
          </cell>
          <cell r="X1749" t="str">
            <v>PS4-79-05</v>
          </cell>
        </row>
        <row r="1750">
          <cell r="J1750" t="str">
            <v>Conformity Check</v>
          </cell>
          <cell r="X1750" t="str">
            <v>PS4-79-05</v>
          </cell>
        </row>
        <row r="1751">
          <cell r="J1751" t="str">
            <v>Conformity Check</v>
          </cell>
          <cell r="X1751" t="str">
            <v>PS4-79-05</v>
          </cell>
        </row>
        <row r="1752">
          <cell r="J1752" t="str">
            <v>Conformity Check</v>
          </cell>
          <cell r="X1752" t="str">
            <v>PS4-79-05</v>
          </cell>
        </row>
        <row r="1753">
          <cell r="J1753" t="str">
            <v>Conformity Check</v>
          </cell>
          <cell r="X1753" t="str">
            <v>PS4-79-05</v>
          </cell>
        </row>
        <row r="1754">
          <cell r="J1754" t="str">
            <v>Conformity Check</v>
          </cell>
          <cell r="X1754" t="str">
            <v>PS4-79-05</v>
          </cell>
        </row>
        <row r="1755">
          <cell r="J1755" t="str">
            <v>Conformity Check</v>
          </cell>
          <cell r="X1755" t="str">
            <v>PS4-79-05</v>
          </cell>
        </row>
        <row r="1756">
          <cell r="J1756" t="str">
            <v>Conformity Check</v>
          </cell>
          <cell r="X1756" t="str">
            <v>PS4-79-06</v>
          </cell>
        </row>
        <row r="1757">
          <cell r="J1757" t="str">
            <v>Conformity Check</v>
          </cell>
          <cell r="X1757" t="str">
            <v>PS4-79-06</v>
          </cell>
        </row>
        <row r="1758">
          <cell r="J1758" t="str">
            <v>Conformity Check</v>
          </cell>
          <cell r="X1758" t="str">
            <v>PS4-79-06</v>
          </cell>
        </row>
        <row r="1759">
          <cell r="J1759" t="str">
            <v>Conformity Check</v>
          </cell>
          <cell r="X1759" t="str">
            <v>PS4-79-06</v>
          </cell>
        </row>
        <row r="1760">
          <cell r="J1760" t="str">
            <v>Conformity Check</v>
          </cell>
          <cell r="X1760" t="str">
            <v>PS4-79-06</v>
          </cell>
        </row>
        <row r="1761">
          <cell r="J1761" t="str">
            <v>Conformity Check</v>
          </cell>
          <cell r="X1761" t="str">
            <v>PS4-79-06</v>
          </cell>
        </row>
        <row r="1762">
          <cell r="J1762" t="str">
            <v>Conformity Check</v>
          </cell>
          <cell r="X1762" t="str">
            <v>PS4-79-06</v>
          </cell>
        </row>
        <row r="1763">
          <cell r="J1763" t="str">
            <v>Conformity Check</v>
          </cell>
          <cell r="X1763" t="str">
            <v>PS4-79-06</v>
          </cell>
        </row>
        <row r="1764">
          <cell r="J1764" t="str">
            <v>Conformity Check</v>
          </cell>
          <cell r="X1764" t="str">
            <v>PS4-79-06</v>
          </cell>
        </row>
        <row r="1765">
          <cell r="J1765" t="str">
            <v>Conformity Check</v>
          </cell>
          <cell r="X1765" t="str">
            <v>PS4-79-06</v>
          </cell>
        </row>
        <row r="1766">
          <cell r="J1766" t="str">
            <v>Conformity Check</v>
          </cell>
          <cell r="X1766" t="str">
            <v>PS4-79-06</v>
          </cell>
        </row>
        <row r="1767">
          <cell r="J1767" t="str">
            <v>Conformity Check</v>
          </cell>
          <cell r="X1767" t="str">
            <v>PS4-79-06</v>
          </cell>
        </row>
        <row r="1768">
          <cell r="J1768" t="str">
            <v>Conformity Check</v>
          </cell>
          <cell r="X1768" t="str">
            <v>PS4-79-06</v>
          </cell>
        </row>
        <row r="1769">
          <cell r="J1769" t="str">
            <v>Conformity Check</v>
          </cell>
          <cell r="X1769" t="str">
            <v>PS4-79-06</v>
          </cell>
        </row>
        <row r="1770">
          <cell r="J1770" t="str">
            <v>Conformity Check</v>
          </cell>
          <cell r="X1770" t="str">
            <v>PS4-79-06</v>
          </cell>
        </row>
        <row r="1771">
          <cell r="J1771" t="str">
            <v>Conformity Check</v>
          </cell>
          <cell r="X1771" t="str">
            <v>PS4-79-06</v>
          </cell>
        </row>
        <row r="1772">
          <cell r="J1772" t="str">
            <v>Conformity Check</v>
          </cell>
          <cell r="X1772" t="str">
            <v>PS4-79-06</v>
          </cell>
        </row>
        <row r="1773">
          <cell r="J1773" t="str">
            <v>Conformity Check</v>
          </cell>
          <cell r="X1773" t="str">
            <v>PS4-79-06</v>
          </cell>
        </row>
        <row r="1774">
          <cell r="J1774" t="str">
            <v>Conformity Check</v>
          </cell>
          <cell r="X1774" t="str">
            <v>PS4-79-06</v>
          </cell>
        </row>
        <row r="1775">
          <cell r="J1775" t="str">
            <v>Conformity Check</v>
          </cell>
          <cell r="X1775" t="str">
            <v>PS4-79-06</v>
          </cell>
        </row>
        <row r="1776">
          <cell r="J1776" t="str">
            <v>Conformity Check</v>
          </cell>
          <cell r="X1776" t="str">
            <v>PS4-79-06</v>
          </cell>
        </row>
        <row r="1777">
          <cell r="J1777" t="str">
            <v>Conformity Check</v>
          </cell>
          <cell r="X1777" t="str">
            <v>PS4-79-06</v>
          </cell>
        </row>
        <row r="1778">
          <cell r="J1778" t="str">
            <v>Conformity Check</v>
          </cell>
          <cell r="X1778" t="str">
            <v>PS4-79-06</v>
          </cell>
        </row>
        <row r="1779">
          <cell r="J1779" t="str">
            <v>Conformity Check</v>
          </cell>
          <cell r="X1779" t="str">
            <v>PS4-79-06</v>
          </cell>
        </row>
        <row r="1780">
          <cell r="J1780" t="str">
            <v>Conformity Check</v>
          </cell>
          <cell r="X1780" t="str">
            <v>PS4-79-06</v>
          </cell>
        </row>
        <row r="1781">
          <cell r="J1781" t="str">
            <v>Conformity Check</v>
          </cell>
          <cell r="X1781" t="str">
            <v>PS4-79-06</v>
          </cell>
        </row>
        <row r="1782">
          <cell r="J1782" t="str">
            <v>Conformity Check</v>
          </cell>
          <cell r="X1782" t="str">
            <v>PS4-79-06</v>
          </cell>
        </row>
        <row r="1783">
          <cell r="J1783" t="str">
            <v>Conformity Check</v>
          </cell>
          <cell r="X1783" t="str">
            <v>PS4-79-06</v>
          </cell>
        </row>
        <row r="1784">
          <cell r="J1784" t="str">
            <v>Conformity Check</v>
          </cell>
          <cell r="X1784" t="str">
            <v>PS4-79-06</v>
          </cell>
        </row>
        <row r="1785">
          <cell r="J1785" t="str">
            <v>Conformity Check</v>
          </cell>
          <cell r="X1785" t="str">
            <v>PS4-79-06</v>
          </cell>
        </row>
        <row r="1786">
          <cell r="J1786" t="str">
            <v>Conformity Check</v>
          </cell>
          <cell r="X1786" t="str">
            <v>PS4-79-06</v>
          </cell>
        </row>
        <row r="1787">
          <cell r="J1787" t="str">
            <v>Conformity Check</v>
          </cell>
          <cell r="X1787" t="str">
            <v>PS4-79-06</v>
          </cell>
        </row>
        <row r="1788">
          <cell r="J1788" t="str">
            <v>Conformity Check</v>
          </cell>
          <cell r="X1788" t="str">
            <v>PS4-79-07</v>
          </cell>
        </row>
        <row r="1789">
          <cell r="J1789" t="str">
            <v>Conformity Check</v>
          </cell>
          <cell r="X1789" t="str">
            <v>PS4-79-07</v>
          </cell>
        </row>
        <row r="1790">
          <cell r="J1790" t="str">
            <v>Conformity Check</v>
          </cell>
          <cell r="X1790" t="str">
            <v>PS4-79-07</v>
          </cell>
        </row>
        <row r="1791">
          <cell r="J1791" t="str">
            <v>Conformity Check</v>
          </cell>
          <cell r="X1791" t="str">
            <v>PS4-79-07</v>
          </cell>
        </row>
        <row r="1792">
          <cell r="J1792" t="str">
            <v>Conformity Check</v>
          </cell>
          <cell r="X1792" t="str">
            <v>PS4-79-07</v>
          </cell>
        </row>
        <row r="1793">
          <cell r="J1793" t="str">
            <v>Conformity Check</v>
          </cell>
          <cell r="X1793" t="str">
            <v>PS4-79-07</v>
          </cell>
        </row>
        <row r="1794">
          <cell r="J1794" t="str">
            <v>Conformity Check</v>
          </cell>
          <cell r="X1794" t="str">
            <v>PS4-79-07</v>
          </cell>
        </row>
        <row r="1795">
          <cell r="J1795" t="str">
            <v>Conformity Check</v>
          </cell>
          <cell r="X1795" t="str">
            <v>PS4-79-07</v>
          </cell>
        </row>
        <row r="1796">
          <cell r="J1796" t="str">
            <v>Conformity Check</v>
          </cell>
          <cell r="X1796" t="str">
            <v>PS4-79-07</v>
          </cell>
        </row>
        <row r="1797">
          <cell r="J1797" t="str">
            <v>Conformity Check</v>
          </cell>
          <cell r="X1797" t="str">
            <v>PS4-79-07</v>
          </cell>
        </row>
        <row r="1798">
          <cell r="J1798" t="str">
            <v>Conformity Check</v>
          </cell>
          <cell r="X1798" t="str">
            <v>PS4-79-07</v>
          </cell>
        </row>
        <row r="1799">
          <cell r="J1799" t="str">
            <v>Conformity Check</v>
          </cell>
          <cell r="X1799" t="str">
            <v>PS4-79-07</v>
          </cell>
        </row>
        <row r="1800">
          <cell r="J1800" t="str">
            <v>Conformity Check</v>
          </cell>
          <cell r="X1800" t="str">
            <v>PS4-79-07</v>
          </cell>
        </row>
        <row r="1801">
          <cell r="J1801" t="str">
            <v>Conformity Check</v>
          </cell>
          <cell r="X1801" t="str">
            <v>PS4-79-07</v>
          </cell>
        </row>
        <row r="1802">
          <cell r="J1802" t="str">
            <v>Conformity Check</v>
          </cell>
          <cell r="X1802" t="str">
            <v>PS4-79-07</v>
          </cell>
        </row>
        <row r="1803">
          <cell r="J1803" t="str">
            <v>Conformity Check</v>
          </cell>
          <cell r="X1803" t="str">
            <v>PS4-79-07</v>
          </cell>
        </row>
        <row r="1804">
          <cell r="J1804" t="str">
            <v>Conformity Check</v>
          </cell>
          <cell r="X1804" t="str">
            <v>PS4-79-07</v>
          </cell>
        </row>
        <row r="1805">
          <cell r="J1805" t="str">
            <v>Conformity Check</v>
          </cell>
          <cell r="X1805" t="str">
            <v>PS4-79-07</v>
          </cell>
        </row>
        <row r="1806">
          <cell r="J1806" t="str">
            <v>Conformity Check</v>
          </cell>
          <cell r="X1806" t="str">
            <v>PS4-79-07</v>
          </cell>
        </row>
        <row r="1807">
          <cell r="J1807" t="str">
            <v>Conformity Check</v>
          </cell>
          <cell r="X1807" t="str">
            <v>PS4-79-07</v>
          </cell>
        </row>
        <row r="1808">
          <cell r="J1808" t="str">
            <v>Conformity Check</v>
          </cell>
          <cell r="X1808" t="str">
            <v>PS4-79-07</v>
          </cell>
        </row>
        <row r="1809">
          <cell r="J1809" t="str">
            <v>Conformity Check</v>
          </cell>
          <cell r="X1809" t="str">
            <v>PS4-79-07</v>
          </cell>
        </row>
        <row r="1810">
          <cell r="J1810" t="str">
            <v>Conformity Check</v>
          </cell>
          <cell r="X1810" t="str">
            <v>PS4-79-07</v>
          </cell>
        </row>
        <row r="1811">
          <cell r="J1811" t="str">
            <v>Conformity Check</v>
          </cell>
          <cell r="X1811" t="str">
            <v>PS4-79-07</v>
          </cell>
        </row>
        <row r="1812">
          <cell r="J1812" t="str">
            <v>Conformity Check</v>
          </cell>
          <cell r="X1812" t="str">
            <v>PS4-79-07</v>
          </cell>
        </row>
        <row r="1813">
          <cell r="J1813" t="str">
            <v>Conformity Check</v>
          </cell>
          <cell r="X1813" t="str">
            <v>PS4-79-07</v>
          </cell>
        </row>
        <row r="1814">
          <cell r="J1814" t="str">
            <v>Conformity Check</v>
          </cell>
          <cell r="X1814" t="str">
            <v>PS4-79-07</v>
          </cell>
        </row>
        <row r="1815">
          <cell r="J1815" t="str">
            <v>Conformity Check</v>
          </cell>
          <cell r="X1815" t="str">
            <v>PS4-79-07</v>
          </cell>
        </row>
        <row r="1816">
          <cell r="J1816" t="str">
            <v>Conformity Check</v>
          </cell>
          <cell r="X1816" t="str">
            <v>PS4-79-07</v>
          </cell>
        </row>
        <row r="1817">
          <cell r="J1817" t="str">
            <v>Conformity Check</v>
          </cell>
          <cell r="X1817" t="str">
            <v>PS4-79-07</v>
          </cell>
        </row>
        <row r="1818">
          <cell r="J1818" t="str">
            <v>Conformity Check</v>
          </cell>
          <cell r="X1818" t="str">
            <v>PS4-79-07</v>
          </cell>
        </row>
        <row r="1819">
          <cell r="J1819" t="str">
            <v>Conformity Check</v>
          </cell>
          <cell r="X1819" t="str">
            <v>PS4-79-07</v>
          </cell>
        </row>
        <row r="1820">
          <cell r="J1820" t="str">
            <v>Conformity Check</v>
          </cell>
          <cell r="X1820" t="str">
            <v>PS4-79-08</v>
          </cell>
        </row>
        <row r="1821">
          <cell r="J1821" t="str">
            <v>Conformity Check</v>
          </cell>
          <cell r="X1821" t="str">
            <v>PS4-79-08</v>
          </cell>
        </row>
        <row r="1822">
          <cell r="J1822" t="str">
            <v>Conformity Check</v>
          </cell>
          <cell r="X1822" t="str">
            <v>PS4-79-08</v>
          </cell>
        </row>
        <row r="1823">
          <cell r="J1823" t="str">
            <v>Conformity Check</v>
          </cell>
          <cell r="X1823" t="str">
            <v>PS4-79-08</v>
          </cell>
        </row>
        <row r="1824">
          <cell r="J1824" t="str">
            <v>Conformity Check</v>
          </cell>
          <cell r="X1824" t="str">
            <v>PS4-79-08</v>
          </cell>
        </row>
        <row r="1825">
          <cell r="J1825" t="str">
            <v>Conformity Check</v>
          </cell>
          <cell r="X1825" t="str">
            <v>PS4-79-08</v>
          </cell>
        </row>
        <row r="1826">
          <cell r="J1826" t="str">
            <v>Conformity Check</v>
          </cell>
          <cell r="X1826" t="str">
            <v>PS4-79-08</v>
          </cell>
        </row>
        <row r="1827">
          <cell r="J1827" t="str">
            <v>Conformity Check</v>
          </cell>
          <cell r="X1827" t="str">
            <v>PS4-79-08</v>
          </cell>
        </row>
        <row r="1828">
          <cell r="J1828" t="str">
            <v>Conformity Check</v>
          </cell>
          <cell r="X1828" t="str">
            <v>PS4-79-08</v>
          </cell>
        </row>
        <row r="1829">
          <cell r="J1829" t="str">
            <v>Conformity Check</v>
          </cell>
          <cell r="X1829" t="str">
            <v>PS4-79-08</v>
          </cell>
        </row>
        <row r="1830">
          <cell r="J1830" t="str">
            <v>Conformity Check</v>
          </cell>
          <cell r="X1830" t="str">
            <v>PS4-79-08</v>
          </cell>
        </row>
        <row r="1831">
          <cell r="J1831" t="str">
            <v>Conformity Check</v>
          </cell>
          <cell r="X1831" t="str">
            <v>PS4-79-08</v>
          </cell>
        </row>
        <row r="1832">
          <cell r="J1832" t="str">
            <v>Conformity Check</v>
          </cell>
          <cell r="X1832" t="str">
            <v>PS4-79-08</v>
          </cell>
        </row>
        <row r="1833">
          <cell r="J1833" t="str">
            <v>Conformity Check</v>
          </cell>
          <cell r="X1833" t="str">
            <v>PS4-79-08</v>
          </cell>
        </row>
        <row r="1834">
          <cell r="J1834" t="str">
            <v>Conformity Check</v>
          </cell>
          <cell r="X1834" t="str">
            <v>PS4-79-08</v>
          </cell>
        </row>
        <row r="1835">
          <cell r="J1835" t="str">
            <v>Conformity Check</v>
          </cell>
          <cell r="X1835" t="str">
            <v>PS4-79-08</v>
          </cell>
        </row>
        <row r="1836">
          <cell r="J1836" t="str">
            <v>Conformity Check</v>
          </cell>
          <cell r="X1836" t="str">
            <v>PS4-79-08</v>
          </cell>
        </row>
        <row r="1837">
          <cell r="J1837" t="str">
            <v>Conformity Check</v>
          </cell>
          <cell r="X1837" t="str">
            <v>PS4-79-08</v>
          </cell>
        </row>
        <row r="1838">
          <cell r="J1838" t="str">
            <v>Conformity Check</v>
          </cell>
          <cell r="X1838" t="str">
            <v>PS4-79-08</v>
          </cell>
        </row>
        <row r="1839">
          <cell r="J1839" t="str">
            <v>Conformity Check</v>
          </cell>
          <cell r="X1839" t="str">
            <v>PS4-79-08</v>
          </cell>
        </row>
        <row r="1840">
          <cell r="J1840" t="str">
            <v>Conformity Check</v>
          </cell>
          <cell r="X1840" t="str">
            <v>PS4-79-08</v>
          </cell>
        </row>
        <row r="1841">
          <cell r="J1841" t="str">
            <v>Conformity Check</v>
          </cell>
          <cell r="X1841" t="str">
            <v>PS4-79-08</v>
          </cell>
        </row>
        <row r="1842">
          <cell r="J1842" t="str">
            <v>Conformity Check</v>
          </cell>
          <cell r="X1842" t="str">
            <v>PS4-79-08</v>
          </cell>
        </row>
        <row r="1843">
          <cell r="J1843" t="str">
            <v>Conformity Check</v>
          </cell>
          <cell r="X1843" t="str">
            <v>PS4-79-08</v>
          </cell>
        </row>
        <row r="1844">
          <cell r="J1844" t="str">
            <v>Conformity Check</v>
          </cell>
          <cell r="X1844" t="str">
            <v>PS4-79-08</v>
          </cell>
        </row>
        <row r="1845">
          <cell r="J1845" t="str">
            <v>Conformity Check</v>
          </cell>
          <cell r="X1845" t="str">
            <v>PS4-79-08</v>
          </cell>
        </row>
        <row r="1846">
          <cell r="J1846" t="str">
            <v>Conformity Check</v>
          </cell>
          <cell r="X1846" t="str">
            <v>PS4-79-08</v>
          </cell>
        </row>
        <row r="1847">
          <cell r="J1847" t="str">
            <v>Conformity Check</v>
          </cell>
          <cell r="X1847" t="str">
            <v>PS4-79-08</v>
          </cell>
        </row>
        <row r="1848">
          <cell r="J1848" t="str">
            <v>Conformity Check</v>
          </cell>
          <cell r="X1848" t="str">
            <v>PS4-79-08</v>
          </cell>
        </row>
        <row r="1849">
          <cell r="J1849" t="str">
            <v>Conformity Check</v>
          </cell>
          <cell r="X1849" t="str">
            <v>PS4-79-08</v>
          </cell>
        </row>
        <row r="1850">
          <cell r="J1850" t="str">
            <v>Conformity Check</v>
          </cell>
          <cell r="X1850" t="str">
            <v>PS4-79-08</v>
          </cell>
        </row>
        <row r="1851">
          <cell r="J1851" t="str">
            <v>Conformity Check</v>
          </cell>
          <cell r="X1851" t="str">
            <v>PS4-79-08</v>
          </cell>
        </row>
        <row r="1852">
          <cell r="J1852" t="str">
            <v>Conformity Check</v>
          </cell>
          <cell r="X1852" t="str">
            <v>PS4-79-09</v>
          </cell>
        </row>
        <row r="1853">
          <cell r="J1853" t="str">
            <v>Conformity Check</v>
          </cell>
          <cell r="X1853" t="str">
            <v>PS4-79-09</v>
          </cell>
        </row>
        <row r="1854">
          <cell r="J1854" t="str">
            <v>Conformity Check</v>
          </cell>
          <cell r="X1854" t="str">
            <v>PS4-79-09</v>
          </cell>
        </row>
        <row r="1855">
          <cell r="J1855" t="str">
            <v>Conformity Check</v>
          </cell>
          <cell r="X1855" t="str">
            <v>PS4-79-09</v>
          </cell>
        </row>
        <row r="1856">
          <cell r="J1856" t="str">
            <v>Conformity Check</v>
          </cell>
          <cell r="X1856" t="str">
            <v>PS4-79-09</v>
          </cell>
        </row>
        <row r="1857">
          <cell r="J1857" t="str">
            <v>Conformity Check</v>
          </cell>
          <cell r="X1857" t="str">
            <v>PS4-79-09</v>
          </cell>
        </row>
        <row r="1858">
          <cell r="J1858" t="str">
            <v>Conformity Check</v>
          </cell>
          <cell r="X1858" t="str">
            <v>PS4-79-09</v>
          </cell>
        </row>
        <row r="1859">
          <cell r="J1859" t="str">
            <v>Conformity Check</v>
          </cell>
          <cell r="X1859" t="str">
            <v>PS4-79-09</v>
          </cell>
        </row>
        <row r="1860">
          <cell r="J1860" t="str">
            <v>Conformity Check</v>
          </cell>
          <cell r="X1860" t="str">
            <v>PS4-79-09</v>
          </cell>
        </row>
        <row r="1861">
          <cell r="J1861" t="str">
            <v>Conformity Check</v>
          </cell>
          <cell r="X1861" t="str">
            <v>PS4-79-09</v>
          </cell>
        </row>
        <row r="1862">
          <cell r="J1862" t="str">
            <v>Conformity Check</v>
          </cell>
          <cell r="X1862" t="str">
            <v>PS4-79-09</v>
          </cell>
        </row>
        <row r="1863">
          <cell r="J1863" t="str">
            <v>Conformity Check</v>
          </cell>
          <cell r="X1863" t="str">
            <v>PS4-79-09</v>
          </cell>
        </row>
        <row r="1864">
          <cell r="J1864" t="str">
            <v>Conformity Check</v>
          </cell>
          <cell r="X1864" t="str">
            <v>PS4-79-09</v>
          </cell>
        </row>
        <row r="1865">
          <cell r="J1865" t="str">
            <v>Conformity Check</v>
          </cell>
          <cell r="X1865" t="str">
            <v>PS4-79-09</v>
          </cell>
        </row>
        <row r="1866">
          <cell r="J1866" t="str">
            <v>Conformity Check</v>
          </cell>
          <cell r="X1866" t="str">
            <v>PS4-79-09</v>
          </cell>
        </row>
        <row r="1867">
          <cell r="J1867" t="str">
            <v>Conformity Check</v>
          </cell>
          <cell r="X1867" t="str">
            <v>PS4-79-09</v>
          </cell>
        </row>
        <row r="1868">
          <cell r="J1868" t="str">
            <v>Conformity Check</v>
          </cell>
          <cell r="X1868" t="str">
            <v>PS4-79-09</v>
          </cell>
        </row>
        <row r="1869">
          <cell r="J1869" t="str">
            <v>Conformity Check</v>
          </cell>
          <cell r="X1869" t="str">
            <v>PS4-79-09</v>
          </cell>
        </row>
        <row r="1870">
          <cell r="J1870" t="str">
            <v>Conformity Check</v>
          </cell>
          <cell r="X1870" t="str">
            <v>PS4-79-09</v>
          </cell>
        </row>
        <row r="1871">
          <cell r="J1871" t="str">
            <v>Conformity Check</v>
          </cell>
          <cell r="X1871" t="str">
            <v>PS4-79-09</v>
          </cell>
        </row>
        <row r="1872">
          <cell r="J1872" t="str">
            <v>Conformity Check</v>
          </cell>
          <cell r="X1872" t="str">
            <v>PS4-79-09</v>
          </cell>
        </row>
        <row r="1873">
          <cell r="J1873" t="str">
            <v>Conformity Check</v>
          </cell>
          <cell r="X1873" t="str">
            <v>PS4-79-09</v>
          </cell>
        </row>
        <row r="1874">
          <cell r="J1874" t="str">
            <v>Conformity Check</v>
          </cell>
          <cell r="X1874" t="str">
            <v>PS4-79-09</v>
          </cell>
        </row>
        <row r="1875">
          <cell r="J1875" t="str">
            <v>Conformity Check</v>
          </cell>
          <cell r="X1875" t="str">
            <v>PS4-79-09</v>
          </cell>
        </row>
        <row r="1876">
          <cell r="J1876" t="str">
            <v>Conformity Check</v>
          </cell>
          <cell r="X1876" t="str">
            <v>PS4-79-09</v>
          </cell>
        </row>
        <row r="1877">
          <cell r="J1877" t="str">
            <v>Conformity Check</v>
          </cell>
          <cell r="X1877" t="str">
            <v>PS4-79-09</v>
          </cell>
        </row>
        <row r="1878">
          <cell r="J1878" t="str">
            <v>Conformity Check</v>
          </cell>
          <cell r="X1878" t="str">
            <v>PS4-79-09</v>
          </cell>
        </row>
        <row r="1879">
          <cell r="J1879" t="str">
            <v>Conformity Check</v>
          </cell>
          <cell r="X1879" t="str">
            <v>PS4-79-09</v>
          </cell>
        </row>
        <row r="1880">
          <cell r="J1880" t="str">
            <v>Conformity Check</v>
          </cell>
          <cell r="X1880" t="str">
            <v>PS4-79-09</v>
          </cell>
        </row>
        <row r="1881">
          <cell r="J1881" t="str">
            <v>Conformity Check</v>
          </cell>
          <cell r="X1881" t="str">
            <v>PS4-79-09</v>
          </cell>
        </row>
        <row r="1882">
          <cell r="J1882" t="str">
            <v>Conformity Check</v>
          </cell>
          <cell r="X1882" t="str">
            <v>PS4-79-09</v>
          </cell>
        </row>
        <row r="1883">
          <cell r="J1883" t="str">
            <v>Conformity Check</v>
          </cell>
          <cell r="X1883" t="str">
            <v>PS4-79-09</v>
          </cell>
        </row>
        <row r="1884">
          <cell r="J1884" t="str">
            <v>Conformity Check</v>
          </cell>
          <cell r="X1884" t="str">
            <v>PS4-79-10</v>
          </cell>
        </row>
        <row r="1885">
          <cell r="J1885" t="str">
            <v>Conformity Check</v>
          </cell>
          <cell r="X1885" t="str">
            <v>PS4-79-10</v>
          </cell>
        </row>
        <row r="1886">
          <cell r="J1886" t="str">
            <v>Conformity Check</v>
          </cell>
          <cell r="X1886" t="str">
            <v>PS4-79-10</v>
          </cell>
        </row>
        <row r="1887">
          <cell r="J1887" t="str">
            <v>Conformity Check</v>
          </cell>
          <cell r="X1887" t="str">
            <v>PS4-79-10</v>
          </cell>
        </row>
        <row r="1888">
          <cell r="J1888" t="str">
            <v>Conformity Check</v>
          </cell>
          <cell r="X1888" t="str">
            <v>PS4-79-10</v>
          </cell>
        </row>
        <row r="1889">
          <cell r="J1889" t="str">
            <v>Conformity Check</v>
          </cell>
          <cell r="X1889" t="str">
            <v>PS4-79-10</v>
          </cell>
        </row>
        <row r="1890">
          <cell r="J1890" t="str">
            <v>Conformity Check</v>
          </cell>
          <cell r="X1890" t="str">
            <v>PS4-79-10</v>
          </cell>
        </row>
        <row r="1891">
          <cell r="J1891" t="str">
            <v>Conformity Check</v>
          </cell>
          <cell r="X1891" t="str">
            <v>PS4-79-10</v>
          </cell>
        </row>
        <row r="1892">
          <cell r="J1892" t="str">
            <v>Conformity Check</v>
          </cell>
          <cell r="X1892" t="str">
            <v>PS4-79-10</v>
          </cell>
        </row>
        <row r="1893">
          <cell r="J1893" t="str">
            <v>Conformity Check</v>
          </cell>
          <cell r="X1893" t="str">
            <v>PS4-79-10</v>
          </cell>
        </row>
        <row r="1894">
          <cell r="J1894" t="str">
            <v>Conformity Check</v>
          </cell>
          <cell r="X1894" t="str">
            <v>PS4-79-10</v>
          </cell>
        </row>
        <row r="1895">
          <cell r="J1895" t="str">
            <v>Conformity Check</v>
          </cell>
          <cell r="X1895" t="str">
            <v>PS4-79-10</v>
          </cell>
        </row>
        <row r="1896">
          <cell r="J1896" t="str">
            <v>Conformity Check</v>
          </cell>
          <cell r="X1896" t="str">
            <v>PS4-79-10</v>
          </cell>
        </row>
        <row r="1897">
          <cell r="J1897" t="str">
            <v>Conformity Check</v>
          </cell>
          <cell r="X1897" t="str">
            <v>PS4-79-10</v>
          </cell>
        </row>
        <row r="1898">
          <cell r="J1898" t="str">
            <v>Conformity Check</v>
          </cell>
          <cell r="X1898" t="str">
            <v>PS4-79-10</v>
          </cell>
        </row>
        <row r="1899">
          <cell r="J1899" t="str">
            <v>Conformity Check</v>
          </cell>
          <cell r="X1899" t="str">
            <v>PS4-79-10</v>
          </cell>
        </row>
        <row r="1900">
          <cell r="J1900" t="str">
            <v>Conformity Check</v>
          </cell>
          <cell r="X1900" t="str">
            <v>PS4-79-10</v>
          </cell>
        </row>
        <row r="1901">
          <cell r="J1901" t="str">
            <v>Conformity Check</v>
          </cell>
          <cell r="X1901" t="str">
            <v>PS4-79-10</v>
          </cell>
        </row>
        <row r="1902">
          <cell r="J1902" t="str">
            <v>Conformity Check</v>
          </cell>
          <cell r="X1902" t="str">
            <v>PS4-79-10</v>
          </cell>
        </row>
        <row r="1903">
          <cell r="J1903" t="str">
            <v>Conformity Check</v>
          </cell>
          <cell r="X1903" t="str">
            <v>PS4-79-10</v>
          </cell>
        </row>
        <row r="1904">
          <cell r="J1904" t="str">
            <v>Conformity Check</v>
          </cell>
          <cell r="X1904" t="str">
            <v>PS4-79-10</v>
          </cell>
        </row>
        <row r="1905">
          <cell r="J1905" t="str">
            <v>Conformity Check</v>
          </cell>
          <cell r="X1905" t="str">
            <v>PS4-79-10</v>
          </cell>
        </row>
        <row r="1906">
          <cell r="J1906" t="str">
            <v>Conformity Check</v>
          </cell>
          <cell r="X1906" t="str">
            <v>PS4-79-10</v>
          </cell>
        </row>
        <row r="1907">
          <cell r="J1907" t="str">
            <v>Conformity Check</v>
          </cell>
          <cell r="X1907" t="str">
            <v>PS4-79-10</v>
          </cell>
        </row>
        <row r="1908">
          <cell r="J1908" t="str">
            <v>Conformity Check</v>
          </cell>
          <cell r="X1908" t="str">
            <v>PS4-79-10</v>
          </cell>
        </row>
        <row r="1909">
          <cell r="J1909" t="str">
            <v>Conformity Check</v>
          </cell>
          <cell r="X1909" t="str">
            <v>PS4-79-10</v>
          </cell>
        </row>
        <row r="1910">
          <cell r="J1910" t="str">
            <v>Conformity Check</v>
          </cell>
          <cell r="X1910" t="str">
            <v>PS4-79-10</v>
          </cell>
        </row>
        <row r="1911">
          <cell r="J1911" t="str">
            <v>Conformity Check</v>
          </cell>
          <cell r="X1911" t="str">
            <v>PS4-79-10</v>
          </cell>
        </row>
        <row r="1912">
          <cell r="J1912" t="str">
            <v>Conformity Check</v>
          </cell>
          <cell r="X1912" t="str">
            <v>PS4-79-10</v>
          </cell>
        </row>
        <row r="1913">
          <cell r="J1913" t="str">
            <v>Conformity Check</v>
          </cell>
          <cell r="X1913" t="str">
            <v>PS4-79-10</v>
          </cell>
        </row>
        <row r="1914">
          <cell r="J1914" t="str">
            <v>Conformity Check</v>
          </cell>
          <cell r="X1914" t="str">
            <v>PS4-79-11</v>
          </cell>
        </row>
        <row r="1915">
          <cell r="J1915" t="str">
            <v>Conformity Check</v>
          </cell>
          <cell r="X1915" t="str">
            <v>PS4-79-11</v>
          </cell>
        </row>
        <row r="1916">
          <cell r="J1916" t="str">
            <v>Conformity Check</v>
          </cell>
          <cell r="X1916" t="str">
            <v>PS4-79-11</v>
          </cell>
        </row>
        <row r="1917">
          <cell r="J1917" t="str">
            <v>Conformity Check</v>
          </cell>
          <cell r="X1917" t="str">
            <v>PS4-79-11</v>
          </cell>
        </row>
        <row r="1918">
          <cell r="J1918" t="str">
            <v>Conformity Check</v>
          </cell>
          <cell r="X1918" t="str">
            <v>PS4-79-11</v>
          </cell>
        </row>
        <row r="1919">
          <cell r="J1919" t="str">
            <v>Conformity Check</v>
          </cell>
          <cell r="X1919" t="str">
            <v>PS4-79-11</v>
          </cell>
        </row>
        <row r="1920">
          <cell r="J1920" t="str">
            <v>Conformity Check</v>
          </cell>
          <cell r="X1920" t="str">
            <v>PS4-79-11</v>
          </cell>
        </row>
        <row r="1921">
          <cell r="J1921" t="str">
            <v>Conformity Check</v>
          </cell>
          <cell r="X1921" t="str">
            <v>PS4-79-11</v>
          </cell>
        </row>
        <row r="1922">
          <cell r="J1922" t="str">
            <v>Conformity Check</v>
          </cell>
          <cell r="X1922" t="str">
            <v>PS4-79-11</v>
          </cell>
        </row>
        <row r="1923">
          <cell r="J1923" t="str">
            <v>Conformity Check</v>
          </cell>
          <cell r="X1923" t="str">
            <v>PS4-79-11</v>
          </cell>
        </row>
        <row r="1924">
          <cell r="J1924" t="str">
            <v>Conformity Check</v>
          </cell>
          <cell r="X1924" t="str">
            <v>PS4-79-11</v>
          </cell>
        </row>
        <row r="1925">
          <cell r="J1925" t="str">
            <v>Conformity Check</v>
          </cell>
          <cell r="X1925" t="str">
            <v>PS4-79-11</v>
          </cell>
        </row>
        <row r="1926">
          <cell r="J1926" t="str">
            <v>Conformity Check</v>
          </cell>
          <cell r="X1926" t="str">
            <v>PS4-79-11</v>
          </cell>
        </row>
        <row r="1927">
          <cell r="J1927" t="str">
            <v>Conformity Check</v>
          </cell>
          <cell r="X1927" t="str">
            <v>PS4-79-11</v>
          </cell>
        </row>
        <row r="1928">
          <cell r="J1928" t="str">
            <v>Conformity Check</v>
          </cell>
          <cell r="X1928" t="str">
            <v>PS4-79-11</v>
          </cell>
        </row>
        <row r="1929">
          <cell r="J1929" t="str">
            <v>Conformity Check</v>
          </cell>
          <cell r="X1929" t="str">
            <v>PS4-79-11</v>
          </cell>
        </row>
        <row r="1930">
          <cell r="J1930" t="str">
            <v>Conformity Check</v>
          </cell>
          <cell r="X1930" t="str">
            <v>PS4-79-11</v>
          </cell>
        </row>
        <row r="1931">
          <cell r="J1931" t="str">
            <v>Conformity Check</v>
          </cell>
          <cell r="X1931" t="str">
            <v>PS4-79-11</v>
          </cell>
        </row>
        <row r="1932">
          <cell r="J1932" t="str">
            <v>Conformity Check</v>
          </cell>
          <cell r="X1932" t="str">
            <v>PS4-79-11</v>
          </cell>
        </row>
        <row r="1933">
          <cell r="J1933" t="str">
            <v>Conformity Check</v>
          </cell>
          <cell r="X1933" t="str">
            <v>PS4-79-11</v>
          </cell>
        </row>
        <row r="1934">
          <cell r="J1934" t="str">
            <v>Conformity Check</v>
          </cell>
          <cell r="X1934" t="str">
            <v>PS4-79-11</v>
          </cell>
        </row>
        <row r="1935">
          <cell r="J1935" t="str">
            <v>Conformity Check</v>
          </cell>
          <cell r="X1935" t="str">
            <v>PS4-79-11</v>
          </cell>
        </row>
        <row r="1936">
          <cell r="J1936" t="str">
            <v>Conformity Check</v>
          </cell>
          <cell r="X1936" t="str">
            <v>PS4-79-11</v>
          </cell>
        </row>
        <row r="1937">
          <cell r="J1937" t="str">
            <v>Conformity Check</v>
          </cell>
          <cell r="X1937" t="str">
            <v>PS4-79-11</v>
          </cell>
        </row>
        <row r="1938">
          <cell r="J1938" t="str">
            <v>Conformity Check</v>
          </cell>
          <cell r="X1938" t="str">
            <v>PS4-79-11</v>
          </cell>
        </row>
        <row r="1939">
          <cell r="J1939" t="str">
            <v>Conformity Check</v>
          </cell>
          <cell r="X1939" t="str">
            <v>PS4-79-11</v>
          </cell>
        </row>
        <row r="1940">
          <cell r="J1940" t="str">
            <v>Conformity Check</v>
          </cell>
          <cell r="X1940" t="str">
            <v>PS4-79-11</v>
          </cell>
        </row>
        <row r="1941">
          <cell r="J1941" t="str">
            <v>Conformity Check</v>
          </cell>
          <cell r="X1941" t="str">
            <v>PS4-79-11</v>
          </cell>
        </row>
        <row r="1942">
          <cell r="J1942" t="str">
            <v>Conformity Check</v>
          </cell>
          <cell r="X1942" t="str">
            <v>PS4-79-11</v>
          </cell>
        </row>
        <row r="1943">
          <cell r="J1943" t="str">
            <v>Conformity Check</v>
          </cell>
          <cell r="X1943" t="str">
            <v>PS4-79-11</v>
          </cell>
        </row>
        <row r="1944">
          <cell r="J1944" t="str">
            <v>Conformity Check</v>
          </cell>
          <cell r="X1944" t="str">
            <v>PS4-79-12</v>
          </cell>
        </row>
        <row r="1945">
          <cell r="J1945" t="str">
            <v>Conformity Check</v>
          </cell>
          <cell r="X1945" t="str">
            <v>PS4-79-12</v>
          </cell>
        </row>
        <row r="1946">
          <cell r="J1946" t="str">
            <v>Conformity Check</v>
          </cell>
          <cell r="X1946" t="str">
            <v>PS4-79-12</v>
          </cell>
        </row>
        <row r="1947">
          <cell r="J1947" t="str">
            <v>Conformity Check</v>
          </cell>
          <cell r="X1947" t="str">
            <v>PS4-79-12</v>
          </cell>
        </row>
        <row r="1948">
          <cell r="J1948" t="str">
            <v>Conformity Check</v>
          </cell>
          <cell r="X1948" t="str">
            <v>PS4-79-12</v>
          </cell>
        </row>
        <row r="1949">
          <cell r="J1949" t="str">
            <v>Conformity Check</v>
          </cell>
          <cell r="X1949" t="str">
            <v>PS4-79-12</v>
          </cell>
        </row>
        <row r="1950">
          <cell r="J1950" t="str">
            <v>Conformity Check</v>
          </cell>
          <cell r="X1950" t="str">
            <v>PS4-79-12</v>
          </cell>
        </row>
        <row r="1951">
          <cell r="J1951" t="str">
            <v>Conformity Check</v>
          </cell>
          <cell r="X1951" t="str">
            <v>PS4-79-12</v>
          </cell>
        </row>
        <row r="1952">
          <cell r="J1952" t="str">
            <v>Conformity Check</v>
          </cell>
          <cell r="X1952" t="str">
            <v>PS4-79-12</v>
          </cell>
        </row>
        <row r="1953">
          <cell r="J1953" t="str">
            <v>Conformity Check</v>
          </cell>
          <cell r="X1953" t="str">
            <v>PS4-79-12</v>
          </cell>
        </row>
        <row r="1954">
          <cell r="J1954" t="str">
            <v>Conformity Check</v>
          </cell>
          <cell r="X1954" t="str">
            <v>PS4-79-12</v>
          </cell>
        </row>
        <row r="1955">
          <cell r="J1955" t="str">
            <v>Conformity Check</v>
          </cell>
          <cell r="X1955" t="str">
            <v>PS4-79-12</v>
          </cell>
        </row>
        <row r="1956">
          <cell r="J1956" t="str">
            <v>Conformity Check</v>
          </cell>
          <cell r="X1956" t="str">
            <v>PS4-79-12</v>
          </cell>
        </row>
        <row r="1957">
          <cell r="J1957" t="str">
            <v>Conformity Check</v>
          </cell>
          <cell r="X1957" t="str">
            <v>PS4-79-12</v>
          </cell>
        </row>
        <row r="1958">
          <cell r="J1958" t="str">
            <v>Conformity Check</v>
          </cell>
          <cell r="X1958" t="str">
            <v>PS4-79-12</v>
          </cell>
        </row>
        <row r="1959">
          <cell r="J1959" t="str">
            <v>Conformity Check</v>
          </cell>
          <cell r="X1959" t="str">
            <v>PS4-79-12</v>
          </cell>
        </row>
        <row r="1960">
          <cell r="J1960" t="str">
            <v>Conformity Check</v>
          </cell>
          <cell r="X1960" t="str">
            <v>PS4-79-12</v>
          </cell>
        </row>
        <row r="1961">
          <cell r="J1961" t="str">
            <v>Conformity Check</v>
          </cell>
          <cell r="X1961" t="str">
            <v>PS4-79-12</v>
          </cell>
        </row>
        <row r="1962">
          <cell r="J1962" t="str">
            <v>Conformity Check</v>
          </cell>
          <cell r="X1962" t="str">
            <v>PS4-79-12</v>
          </cell>
        </row>
        <row r="1963">
          <cell r="J1963" t="str">
            <v>Conformity Check</v>
          </cell>
          <cell r="X1963" t="str">
            <v>PS4-79-12</v>
          </cell>
        </row>
        <row r="1964">
          <cell r="J1964" t="str">
            <v>Conformity Check</v>
          </cell>
          <cell r="X1964" t="str">
            <v>PS4-79-12</v>
          </cell>
        </row>
        <row r="1965">
          <cell r="J1965" t="str">
            <v>Conformity Check</v>
          </cell>
          <cell r="X1965" t="str">
            <v>PS4-79-12</v>
          </cell>
        </row>
        <row r="1966">
          <cell r="J1966" t="str">
            <v>Conformity Check</v>
          </cell>
          <cell r="X1966" t="str">
            <v>PS4-79-12</v>
          </cell>
        </row>
        <row r="1967">
          <cell r="J1967" t="str">
            <v>Conformity Check</v>
          </cell>
          <cell r="X1967" t="str">
            <v>PS4-79-12</v>
          </cell>
        </row>
        <row r="1968">
          <cell r="J1968" t="str">
            <v>Conformity Check</v>
          </cell>
          <cell r="X1968" t="str">
            <v>PS4-79-12</v>
          </cell>
        </row>
        <row r="1969">
          <cell r="J1969" t="str">
            <v>Conformity Check</v>
          </cell>
          <cell r="X1969" t="str">
            <v>PS4-79-12</v>
          </cell>
        </row>
        <row r="1970">
          <cell r="J1970" t="str">
            <v>Conformity Check</v>
          </cell>
          <cell r="X1970" t="str">
            <v>PS4-79-12</v>
          </cell>
        </row>
        <row r="1971">
          <cell r="J1971" t="str">
            <v>Conformity Check</v>
          </cell>
          <cell r="X1971" t="str">
            <v>PS4-79-12</v>
          </cell>
        </row>
        <row r="1972">
          <cell r="J1972" t="str">
            <v>Conformity Check</v>
          </cell>
          <cell r="X1972" t="str">
            <v>PS4-79-12</v>
          </cell>
        </row>
        <row r="1973">
          <cell r="J1973" t="str">
            <v>Conformity Check</v>
          </cell>
          <cell r="X1973" t="str">
            <v>PS4-79-12</v>
          </cell>
        </row>
        <row r="1974">
          <cell r="J1974" t="str">
            <v>Conformity Check</v>
          </cell>
          <cell r="X1974" t="str">
            <v>PS4-79-12</v>
          </cell>
        </row>
        <row r="1975">
          <cell r="J1975" t="str">
            <v>Conformity Check</v>
          </cell>
          <cell r="X1975" t="str">
            <v>PS4-79-12</v>
          </cell>
        </row>
        <row r="1976">
          <cell r="J1976" t="str">
            <v>Conformity Check</v>
          </cell>
          <cell r="X1976" t="str">
            <v>PS4-79-12</v>
          </cell>
        </row>
        <row r="1977">
          <cell r="J1977" t="str">
            <v>Conformity Check</v>
          </cell>
          <cell r="X1977" t="str">
            <v>PS4-79-12</v>
          </cell>
        </row>
        <row r="1978">
          <cell r="J1978" t="str">
            <v>Conformity Check</v>
          </cell>
          <cell r="X1978" t="str">
            <v>PS4-79-12</v>
          </cell>
        </row>
        <row r="1979">
          <cell r="J1979" t="str">
            <v>Conformity Check</v>
          </cell>
          <cell r="X1979" t="str">
            <v>PS4-63-01</v>
          </cell>
        </row>
        <row r="1980">
          <cell r="J1980" t="str">
            <v>Conformity Check</v>
          </cell>
          <cell r="X1980" t="str">
            <v>PS4-63-01</v>
          </cell>
        </row>
        <row r="1981">
          <cell r="J1981" t="str">
            <v>Conformity Check</v>
          </cell>
          <cell r="X1981" t="str">
            <v>PS4-63-01</v>
          </cell>
        </row>
        <row r="1982">
          <cell r="J1982" t="str">
            <v>Conformity Check</v>
          </cell>
          <cell r="X1982" t="str">
            <v>PS4-63-01</v>
          </cell>
        </row>
        <row r="1983">
          <cell r="J1983" t="str">
            <v>Conformity Check</v>
          </cell>
          <cell r="X1983" t="str">
            <v>PS4-63-01</v>
          </cell>
        </row>
        <row r="1984">
          <cell r="J1984" t="str">
            <v>Conformity Check</v>
          </cell>
          <cell r="X1984" t="str">
            <v>PS4-63-01</v>
          </cell>
        </row>
        <row r="1985">
          <cell r="J1985" t="str">
            <v>Conformity Check</v>
          </cell>
          <cell r="X1985" t="str">
            <v>PS4-63-01</v>
          </cell>
        </row>
        <row r="1986">
          <cell r="J1986" t="str">
            <v>Conformity Check</v>
          </cell>
          <cell r="X1986" t="str">
            <v>PS4-63-01</v>
          </cell>
        </row>
        <row r="1987">
          <cell r="J1987" t="str">
            <v>Conformity Check</v>
          </cell>
          <cell r="X1987" t="str">
            <v>PS4-63-01</v>
          </cell>
        </row>
        <row r="1988">
          <cell r="J1988" t="str">
            <v>Conformity Check</v>
          </cell>
          <cell r="X1988" t="str">
            <v>PS4-63-01</v>
          </cell>
        </row>
        <row r="1989">
          <cell r="J1989" t="str">
            <v>Conformity Check</v>
          </cell>
          <cell r="X1989" t="str">
            <v>PS4-63-01</v>
          </cell>
        </row>
        <row r="1990">
          <cell r="J1990" t="str">
            <v>Conformity Check</v>
          </cell>
          <cell r="X1990" t="str">
            <v>PS4-63-01</v>
          </cell>
        </row>
        <row r="1991">
          <cell r="J1991" t="str">
            <v>Conformity Check</v>
          </cell>
          <cell r="X1991" t="str">
            <v>PS4-63-01</v>
          </cell>
        </row>
        <row r="1992">
          <cell r="J1992" t="str">
            <v>Conformity Check</v>
          </cell>
          <cell r="X1992" t="str">
            <v>PS4-63-01</v>
          </cell>
        </row>
        <row r="1993">
          <cell r="J1993" t="str">
            <v>Conformity Check</v>
          </cell>
          <cell r="X1993" t="str">
            <v>PS4-63-01</v>
          </cell>
        </row>
        <row r="1994">
          <cell r="J1994" t="str">
            <v>Conformity Check</v>
          </cell>
          <cell r="X1994" t="str">
            <v>PS4-63-01</v>
          </cell>
        </row>
        <row r="1995">
          <cell r="J1995" t="str">
            <v>Conformity Check</v>
          </cell>
          <cell r="X1995" t="str">
            <v>PS4-63-01</v>
          </cell>
        </row>
        <row r="1996">
          <cell r="J1996" t="str">
            <v>Conformity Check</v>
          </cell>
          <cell r="X1996" t="str">
            <v>PS4-63-01</v>
          </cell>
        </row>
        <row r="1997">
          <cell r="J1997" t="str">
            <v>Conformity Check</v>
          </cell>
          <cell r="X1997" t="str">
            <v>PS4-63-02</v>
          </cell>
        </row>
        <row r="1998">
          <cell r="J1998" t="str">
            <v>Conformity Check</v>
          </cell>
          <cell r="X1998" t="str">
            <v>PS4-63-06</v>
          </cell>
        </row>
        <row r="1999">
          <cell r="J1999" t="str">
            <v>Conformity Check</v>
          </cell>
          <cell r="X1999" t="str">
            <v>PS4-63-05</v>
          </cell>
        </row>
        <row r="2000">
          <cell r="J2000" t="str">
            <v>Conformity Check</v>
          </cell>
          <cell r="X2000" t="str">
            <v>PS4-63-05</v>
          </cell>
        </row>
        <row r="2001">
          <cell r="J2001" t="str">
            <v>Conformity Check</v>
          </cell>
          <cell r="X2001" t="str">
            <v>PS4-63-07</v>
          </cell>
        </row>
        <row r="2002">
          <cell r="J2002" t="str">
            <v>Conformity Check</v>
          </cell>
          <cell r="X2002" t="str">
            <v>PS4-63-01</v>
          </cell>
        </row>
        <row r="2003">
          <cell r="J2003" t="str">
            <v>Conformity Check</v>
          </cell>
          <cell r="X2003" t="str">
            <v>PS4-63-01</v>
          </cell>
        </row>
        <row r="2004">
          <cell r="J2004" t="str">
            <v>Conformity Check</v>
          </cell>
          <cell r="X2004" t="str">
            <v>PS4-63-03</v>
          </cell>
        </row>
        <row r="2005">
          <cell r="J2005" t="str">
            <v>Conformity Check</v>
          </cell>
          <cell r="X2005" t="str">
            <v>PS4-63-01</v>
          </cell>
        </row>
        <row r="2006">
          <cell r="J2006" t="str">
            <v>Conformity Check</v>
          </cell>
          <cell r="X2006" t="str">
            <v>PS4-63-01</v>
          </cell>
        </row>
        <row r="2007">
          <cell r="J2007" t="str">
            <v>Conformity Check</v>
          </cell>
          <cell r="X2007" t="str">
            <v>PS4-63-01</v>
          </cell>
        </row>
        <row r="2008">
          <cell r="J2008" t="str">
            <v>Conformity Check</v>
          </cell>
          <cell r="X2008" t="str">
            <v>PS4-63-01</v>
          </cell>
        </row>
        <row r="2009">
          <cell r="J2009" t="str">
            <v>Conformity Check</v>
          </cell>
          <cell r="X2009" t="str">
            <v>PS4-63-01</v>
          </cell>
        </row>
        <row r="2010">
          <cell r="J2010" t="str">
            <v>Conformity Check</v>
          </cell>
          <cell r="X2010" t="str">
            <v>PS4-63-01</v>
          </cell>
        </row>
        <row r="2011">
          <cell r="J2011" t="str">
            <v>Conformity Check</v>
          </cell>
          <cell r="X2011" t="str">
            <v>PS4-63-01</v>
          </cell>
        </row>
        <row r="2012">
          <cell r="J2012" t="str">
            <v>Conformity Check</v>
          </cell>
          <cell r="X2012" t="str">
            <v>PS4-63-02</v>
          </cell>
        </row>
        <row r="2013">
          <cell r="J2013" t="str">
            <v>Conformity Check</v>
          </cell>
          <cell r="X2013" t="str">
            <v>PS4-63-06</v>
          </cell>
        </row>
        <row r="2014">
          <cell r="J2014" t="str">
            <v>Conformity Check</v>
          </cell>
          <cell r="X2014" t="str">
            <v>PS4-63-05</v>
          </cell>
        </row>
        <row r="2015">
          <cell r="J2015" t="str">
            <v>Conformity Check</v>
          </cell>
          <cell r="X2015" t="str">
            <v>PS4-63-05</v>
          </cell>
        </row>
        <row r="2016">
          <cell r="J2016" t="str">
            <v>Conformity Check</v>
          </cell>
          <cell r="X2016" t="str">
            <v>PS4-63-07</v>
          </cell>
        </row>
        <row r="2017">
          <cell r="J2017" t="str">
            <v>Conformity Check</v>
          </cell>
          <cell r="X2017" t="str">
            <v>PS4-63-01</v>
          </cell>
        </row>
        <row r="2018">
          <cell r="J2018" t="str">
            <v>Conformity Check</v>
          </cell>
          <cell r="X2018" t="str">
            <v>PS4-63-03</v>
          </cell>
        </row>
        <row r="2019">
          <cell r="J2019" t="str">
            <v>Conformity Check</v>
          </cell>
          <cell r="X2019" t="str">
            <v>PS4-63-01</v>
          </cell>
        </row>
        <row r="2020">
          <cell r="J2020" t="str">
            <v>Conformity Check</v>
          </cell>
          <cell r="X2020" t="str">
            <v>PS4-63-01</v>
          </cell>
        </row>
        <row r="2021">
          <cell r="J2021" t="str">
            <v>Conformity Check</v>
          </cell>
          <cell r="X2021" t="str">
            <v>PS4-63-01</v>
          </cell>
        </row>
        <row r="2022">
          <cell r="J2022" t="str">
            <v>Conformity Check</v>
          </cell>
          <cell r="X2022" t="str">
            <v>PS4-63-01</v>
          </cell>
        </row>
        <row r="2023">
          <cell r="J2023" t="str">
            <v>Conformity Check</v>
          </cell>
          <cell r="X2023" t="str">
            <v>PS4-63-01</v>
          </cell>
        </row>
        <row r="2024">
          <cell r="J2024" t="str">
            <v>Conformity Check</v>
          </cell>
          <cell r="X2024" t="str">
            <v>PS4-63-01</v>
          </cell>
        </row>
        <row r="2025">
          <cell r="J2025" t="str">
            <v>Conformity Check</v>
          </cell>
          <cell r="X2025" t="str">
            <v>PS4-82-05</v>
          </cell>
        </row>
        <row r="2026">
          <cell r="J2026" t="str">
            <v>Conformity Check</v>
          </cell>
          <cell r="X2026" t="str">
            <v>PS4-82-06</v>
          </cell>
        </row>
        <row r="2027">
          <cell r="J2027" t="str">
            <v>Conformity Check</v>
          </cell>
          <cell r="X2027" t="str">
            <v>PS4-84-01</v>
          </cell>
        </row>
        <row r="2028">
          <cell r="J2028" t="str">
            <v>Conformity Check</v>
          </cell>
          <cell r="X2028" t="str">
            <v>PS4-99-01</v>
          </cell>
        </row>
        <row r="2029">
          <cell r="J2029" t="str">
            <v>Conformity Check</v>
          </cell>
          <cell r="X2029" t="str">
            <v>PS4-99-01</v>
          </cell>
        </row>
        <row r="2030">
          <cell r="J2030" t="str">
            <v>Conformity Check</v>
          </cell>
          <cell r="X2030" t="str">
            <v>PS4-99-01</v>
          </cell>
        </row>
        <row r="2031">
          <cell r="J2031" t="str">
            <v>Conformity Check</v>
          </cell>
          <cell r="X2031" t="str">
            <v>PS4-99-05</v>
          </cell>
        </row>
        <row r="2032">
          <cell r="J2032" t="str">
            <v>Conformity Check</v>
          </cell>
          <cell r="X2032" t="str">
            <v>PS4-99-03</v>
          </cell>
        </row>
        <row r="2033">
          <cell r="J2033" t="str">
            <v>Conformity Check</v>
          </cell>
          <cell r="X2033" t="str">
            <v>PS4-99-06</v>
          </cell>
        </row>
        <row r="2034">
          <cell r="J2034" t="str">
            <v>Conformity Check</v>
          </cell>
          <cell r="X2034" t="str">
            <v>PS4-99-04</v>
          </cell>
        </row>
        <row r="2035">
          <cell r="J2035" t="str">
            <v>Conformity Check</v>
          </cell>
          <cell r="X2035" t="str">
            <v>PS4-99-04</v>
          </cell>
        </row>
        <row r="2036">
          <cell r="J2036" t="str">
            <v>Conformity Check</v>
          </cell>
          <cell r="X2036" t="str">
            <v>PS4-99-04</v>
          </cell>
        </row>
        <row r="2037">
          <cell r="J2037" t="str">
            <v>Conformity Check</v>
          </cell>
          <cell r="X2037" t="str">
            <v>PS4-99-02</v>
          </cell>
        </row>
        <row r="2038">
          <cell r="J2038" t="str">
            <v>Conformity Check</v>
          </cell>
          <cell r="X2038" t="str">
            <v>PS4-82-05</v>
          </cell>
        </row>
        <row r="2039">
          <cell r="J2039" t="str">
            <v>Conformity Check</v>
          </cell>
          <cell r="X2039" t="str">
            <v>PS4-82-06</v>
          </cell>
        </row>
        <row r="2040">
          <cell r="J2040" t="str">
            <v>Conformity Check</v>
          </cell>
          <cell r="X2040" t="str">
            <v>PS4-84-01</v>
          </cell>
        </row>
        <row r="2041">
          <cell r="J2041" t="str">
            <v>Conformity Check</v>
          </cell>
          <cell r="X2041" t="str">
            <v>PS4-83-01</v>
          </cell>
        </row>
        <row r="2042">
          <cell r="J2042" t="str">
            <v>Conformity Check</v>
          </cell>
          <cell r="X2042" t="str">
            <v>PS4-61-02</v>
          </cell>
        </row>
        <row r="2043">
          <cell r="J2043" t="str">
            <v>Conformity Check</v>
          </cell>
          <cell r="X2043" t="str">
            <v>PS4-61-02</v>
          </cell>
        </row>
        <row r="2044">
          <cell r="J2044" t="str">
            <v>Conformity Check</v>
          </cell>
          <cell r="X2044" t="str">
            <v>PS4-05-01</v>
          </cell>
        </row>
        <row r="2045">
          <cell r="J2045" t="str">
            <v>Conformity Check</v>
          </cell>
          <cell r="X2045" t="str">
            <v>PS4-01-05</v>
          </cell>
        </row>
        <row r="2046">
          <cell r="J2046" t="str">
            <v>Conformity Check</v>
          </cell>
          <cell r="X2046" t="str">
            <v>PS4-01-05</v>
          </cell>
        </row>
        <row r="2047">
          <cell r="J2047" t="str">
            <v>Conformity Check</v>
          </cell>
          <cell r="X2047" t="str">
            <v>PS4-01-01</v>
          </cell>
        </row>
        <row r="2048">
          <cell r="J2048" t="str">
            <v>Conformity Check</v>
          </cell>
          <cell r="X2048" t="str">
            <v>PS4-01-01</v>
          </cell>
        </row>
        <row r="2049">
          <cell r="J2049" t="str">
            <v>Conformity Check</v>
          </cell>
          <cell r="X2049" t="str">
            <v>PS4-01-02</v>
          </cell>
        </row>
        <row r="2050">
          <cell r="J2050" t="str">
            <v>Conformity Check</v>
          </cell>
          <cell r="X2050" t="str">
            <v>PS4-01-03</v>
          </cell>
        </row>
        <row r="2051">
          <cell r="J2051" t="str">
            <v>Conformity Check</v>
          </cell>
          <cell r="X2051" t="str">
            <v>PS4-05-02</v>
          </cell>
        </row>
        <row r="2052">
          <cell r="J2052" t="str">
            <v>Conformity Check</v>
          </cell>
          <cell r="X2052" t="str">
            <v>PS4-50-01</v>
          </cell>
        </row>
        <row r="2053">
          <cell r="J2053" t="str">
            <v>Conformity Check</v>
          </cell>
          <cell r="X2053" t="str">
            <v>PS4-50-02</v>
          </cell>
        </row>
        <row r="2054">
          <cell r="J2054" t="str">
            <v>Conformity Check</v>
          </cell>
          <cell r="X2054" t="str">
            <v>PS4-60-01</v>
          </cell>
        </row>
        <row r="2055">
          <cell r="J2055" t="str">
            <v>Conformity Check</v>
          </cell>
          <cell r="X2055" t="str">
            <v>PS4-60-04</v>
          </cell>
        </row>
        <row r="2056">
          <cell r="J2056" t="str">
            <v>Conformity Check</v>
          </cell>
          <cell r="X2056" t="str">
            <v>PS4-60-07</v>
          </cell>
        </row>
        <row r="2057">
          <cell r="J2057" t="str">
            <v>Conformity Check</v>
          </cell>
          <cell r="X2057" t="str">
            <v>PS4-60-10</v>
          </cell>
        </row>
        <row r="2058">
          <cell r="J2058" t="str">
            <v>Conformity Check</v>
          </cell>
          <cell r="X2058" t="str">
            <v>PS4-60-13</v>
          </cell>
        </row>
        <row r="2059">
          <cell r="J2059" t="str">
            <v>Conformity Check</v>
          </cell>
          <cell r="X2059" t="str">
            <v>PS4-60-16</v>
          </cell>
        </row>
        <row r="2060">
          <cell r="J2060" t="str">
            <v>Conformity Check</v>
          </cell>
          <cell r="X2060" t="str">
            <v>PS4-60-19</v>
          </cell>
        </row>
        <row r="2061">
          <cell r="J2061" t="str">
            <v>Conformity Check</v>
          </cell>
          <cell r="X2061" t="str">
            <v>PS4-60-02</v>
          </cell>
        </row>
        <row r="2062">
          <cell r="J2062" t="str">
            <v>Conformity Check</v>
          </cell>
          <cell r="X2062" t="str">
            <v>PS4-60-05</v>
          </cell>
        </row>
        <row r="2063">
          <cell r="J2063" t="str">
            <v>Conformity Check</v>
          </cell>
          <cell r="X2063" t="str">
            <v>PS4-60-08</v>
          </cell>
        </row>
        <row r="2064">
          <cell r="J2064" t="str">
            <v>Conformity Check</v>
          </cell>
          <cell r="X2064" t="str">
            <v>PS4-60-11</v>
          </cell>
        </row>
        <row r="2065">
          <cell r="J2065" t="str">
            <v>Conformity Check</v>
          </cell>
          <cell r="X2065" t="str">
            <v>PS4-60-14</v>
          </cell>
        </row>
        <row r="2066">
          <cell r="J2066" t="str">
            <v>Conformity Check</v>
          </cell>
          <cell r="X2066" t="str">
            <v>PS4-60-17</v>
          </cell>
        </row>
        <row r="2067">
          <cell r="J2067" t="str">
            <v>Conformity Check</v>
          </cell>
          <cell r="X2067" t="str">
            <v>PS4-60-20</v>
          </cell>
        </row>
        <row r="2068">
          <cell r="J2068" t="str">
            <v>Conformity Check</v>
          </cell>
          <cell r="X2068" t="str">
            <v>PS4-60-22</v>
          </cell>
        </row>
        <row r="2069">
          <cell r="J2069" t="str">
            <v>Conformity Check</v>
          </cell>
          <cell r="X2069" t="str">
            <v>PS4-60-03</v>
          </cell>
        </row>
        <row r="2070">
          <cell r="J2070" t="str">
            <v>Conformity Check</v>
          </cell>
          <cell r="X2070" t="str">
            <v>PS4-60-06</v>
          </cell>
        </row>
        <row r="2071">
          <cell r="J2071" t="str">
            <v>Conformity Check</v>
          </cell>
          <cell r="X2071" t="str">
            <v>PS4-60-09</v>
          </cell>
        </row>
        <row r="2072">
          <cell r="J2072" t="str">
            <v>Conformity Check</v>
          </cell>
          <cell r="X2072" t="str">
            <v>PS4-60-12</v>
          </cell>
        </row>
        <row r="2073">
          <cell r="J2073" t="str">
            <v>Conformity Check</v>
          </cell>
          <cell r="X2073" t="str">
            <v>PS4-60-15</v>
          </cell>
        </row>
        <row r="2074">
          <cell r="J2074" t="str">
            <v>Conformity Check</v>
          </cell>
          <cell r="X2074" t="str">
            <v>PS4-60-18</v>
          </cell>
        </row>
        <row r="2075">
          <cell r="J2075" t="str">
            <v>Conformity Check</v>
          </cell>
          <cell r="X2075" t="str">
            <v>PS4-60-21</v>
          </cell>
        </row>
        <row r="2076">
          <cell r="J2076" t="str">
            <v>Conformity Check</v>
          </cell>
          <cell r="X2076" t="str">
            <v>PS4-60-22</v>
          </cell>
        </row>
        <row r="2077">
          <cell r="J2077" t="str">
            <v>Conformity Check</v>
          </cell>
          <cell r="X2077" t="str">
            <v>PS4-60-57</v>
          </cell>
        </row>
        <row r="2078">
          <cell r="J2078" t="str">
            <v>Conformity Check</v>
          </cell>
          <cell r="X2078" t="str">
            <v>PS4-60-59</v>
          </cell>
        </row>
        <row r="2079">
          <cell r="J2079" t="str">
            <v>Conformity Check</v>
          </cell>
          <cell r="X2079" t="str">
            <v>PS4-60-61</v>
          </cell>
        </row>
        <row r="2080">
          <cell r="J2080" t="str">
            <v>Conformity Check</v>
          </cell>
          <cell r="X2080" t="str">
            <v>PS4-60-63</v>
          </cell>
        </row>
        <row r="2081">
          <cell r="J2081" t="str">
            <v>Conformity Check</v>
          </cell>
          <cell r="X2081" t="str">
            <v>PS4-60-65</v>
          </cell>
        </row>
        <row r="2082">
          <cell r="J2082" t="str">
            <v>Conformity Check</v>
          </cell>
          <cell r="X2082" t="str">
            <v>PS4-60-67</v>
          </cell>
        </row>
        <row r="2083">
          <cell r="J2083" t="str">
            <v>Conformity Check</v>
          </cell>
          <cell r="X2083" t="str">
            <v>PS4-60-69</v>
          </cell>
        </row>
        <row r="2084">
          <cell r="J2084" t="str">
            <v>Conformity Check</v>
          </cell>
          <cell r="X2084" t="str">
            <v>PS4-09-03</v>
          </cell>
        </row>
        <row r="2085">
          <cell r="J2085" t="str">
            <v>Conformity Check</v>
          </cell>
          <cell r="X2085" t="str">
            <v>PS4-09-03</v>
          </cell>
        </row>
        <row r="2086">
          <cell r="J2086" t="str">
            <v>Conformity Check</v>
          </cell>
          <cell r="X2086" t="str">
            <v>PS4-09-03</v>
          </cell>
        </row>
        <row r="2087">
          <cell r="J2087" t="str">
            <v>Conformity Check</v>
          </cell>
          <cell r="X2087" t="str">
            <v>PS4-62-01</v>
          </cell>
        </row>
        <row r="2088">
          <cell r="J2088" t="str">
            <v>Conformity Check</v>
          </cell>
          <cell r="X2088" t="str">
            <v>PS4-62-02</v>
          </cell>
        </row>
        <row r="2089">
          <cell r="J2089" t="str">
            <v>Conformity Check</v>
          </cell>
          <cell r="X2089" t="str">
            <v>PS4-71-19</v>
          </cell>
        </row>
        <row r="2090">
          <cell r="J2090" t="str">
            <v>Conformity Check</v>
          </cell>
          <cell r="X2090" t="str">
            <v>PS4-71-09</v>
          </cell>
        </row>
        <row r="2091">
          <cell r="J2091" t="str">
            <v>Conformity Check</v>
          </cell>
          <cell r="X2091" t="str">
            <v>PS4-71-23</v>
          </cell>
        </row>
        <row r="2092">
          <cell r="J2092" t="str">
            <v>Conformity Check</v>
          </cell>
          <cell r="X2092" t="str">
            <v>PS4-71-07</v>
          </cell>
        </row>
        <row r="2093">
          <cell r="J2093" t="str">
            <v>Conformity Check</v>
          </cell>
          <cell r="X2093" t="str">
            <v>PS4-71-07</v>
          </cell>
        </row>
        <row r="2094">
          <cell r="J2094" t="str">
            <v>Conformity Check</v>
          </cell>
          <cell r="X2094" t="str">
            <v>PS4-09-03</v>
          </cell>
        </row>
        <row r="2095">
          <cell r="J2095" t="str">
            <v>Conformity Check</v>
          </cell>
          <cell r="X2095" t="str">
            <v>PS4-09-03</v>
          </cell>
        </row>
        <row r="2096">
          <cell r="J2096" t="str">
            <v>Conformity Check</v>
          </cell>
          <cell r="X2096" t="str">
            <v>PS4-09-03</v>
          </cell>
        </row>
        <row r="2097">
          <cell r="J2097" t="str">
            <v>Conformity Check</v>
          </cell>
          <cell r="X2097" t="str">
            <v>PS4-09-02</v>
          </cell>
        </row>
        <row r="2098">
          <cell r="J2098" t="str">
            <v>Conformity Check</v>
          </cell>
          <cell r="X2098" t="str">
            <v>PS4-53-01</v>
          </cell>
        </row>
        <row r="2099">
          <cell r="J2099" t="str">
            <v>Conformity Check</v>
          </cell>
          <cell r="X2099" t="str">
            <v>PS4-71-04</v>
          </cell>
        </row>
        <row r="2100">
          <cell r="J2100" t="str">
            <v>Conformity Check</v>
          </cell>
          <cell r="X2100" t="str">
            <v>PS4-71-12</v>
          </cell>
        </row>
        <row r="2101">
          <cell r="J2101" t="str">
            <v>Conformity Check</v>
          </cell>
          <cell r="X2101" t="str">
            <v>PS4-71-15</v>
          </cell>
        </row>
        <row r="2102">
          <cell r="J2102" t="str">
            <v>Conformity Check</v>
          </cell>
          <cell r="X2102" t="str">
            <v>PS4-60-01</v>
          </cell>
        </row>
        <row r="2103">
          <cell r="J2103" t="str">
            <v>Conformity Check</v>
          </cell>
          <cell r="X2103" t="str">
            <v>PS4-60-04</v>
          </cell>
        </row>
        <row r="2104">
          <cell r="J2104" t="str">
            <v>Conformity Check</v>
          </cell>
          <cell r="X2104" t="str">
            <v>PS4-60-07</v>
          </cell>
        </row>
        <row r="2105">
          <cell r="J2105" t="str">
            <v>Conformity Check</v>
          </cell>
          <cell r="X2105" t="str">
            <v>PS4-60-10</v>
          </cell>
        </row>
        <row r="2106">
          <cell r="J2106" t="str">
            <v>Conformity Check</v>
          </cell>
          <cell r="X2106" t="str">
            <v>PS4-60-13</v>
          </cell>
        </row>
        <row r="2107">
          <cell r="J2107" t="str">
            <v>Conformity Check</v>
          </cell>
          <cell r="X2107" t="str">
            <v>PS4-60-16</v>
          </cell>
        </row>
        <row r="2108">
          <cell r="J2108" t="str">
            <v>Conformity Check</v>
          </cell>
          <cell r="X2108" t="str">
            <v>PS4-60-19</v>
          </cell>
        </row>
        <row r="2109">
          <cell r="J2109" t="str">
            <v>Conformity Check</v>
          </cell>
          <cell r="X2109" t="str">
            <v>PS4-05-01</v>
          </cell>
        </row>
        <row r="2110">
          <cell r="J2110" t="str">
            <v>Conformity Check</v>
          </cell>
          <cell r="X2110" t="str">
            <v>PS4-71-14</v>
          </cell>
        </row>
        <row r="2111">
          <cell r="J2111" t="str">
            <v>Conformity Check</v>
          </cell>
          <cell r="X2111" t="str">
            <v>PS4-60-27</v>
          </cell>
        </row>
        <row r="2112">
          <cell r="J2112" t="str">
            <v>Conformity Check</v>
          </cell>
          <cell r="X2112" t="str">
            <v>PS4-60-49</v>
          </cell>
        </row>
        <row r="2113">
          <cell r="J2113" t="str">
            <v>Conformity Check</v>
          </cell>
          <cell r="X2113" t="str">
            <v>PS4-60-50</v>
          </cell>
        </row>
        <row r="2114">
          <cell r="J2114" t="str">
            <v>Conformity Check</v>
          </cell>
          <cell r="X2114" t="str">
            <v>PS4-60-51</v>
          </cell>
        </row>
        <row r="2115">
          <cell r="J2115" t="str">
            <v>Conformity Check</v>
          </cell>
          <cell r="X2115" t="str">
            <v>PS4-60-52</v>
          </cell>
        </row>
        <row r="2116">
          <cell r="J2116" t="str">
            <v>Conformity Check</v>
          </cell>
          <cell r="X2116" t="str">
            <v>PS4-60-53</v>
          </cell>
        </row>
        <row r="2117">
          <cell r="J2117" t="str">
            <v>Conformity Check</v>
          </cell>
          <cell r="X2117" t="str">
            <v>PS4-60-54</v>
          </cell>
        </row>
        <row r="2118">
          <cell r="J2118" t="str">
            <v>Conformity Check</v>
          </cell>
          <cell r="X2118" t="str">
            <v>PS4-60-55</v>
          </cell>
        </row>
        <row r="2119">
          <cell r="J2119" t="str">
            <v>Conformity Check</v>
          </cell>
          <cell r="X2119" t="str">
            <v>PS4-60-35</v>
          </cell>
        </row>
        <row r="2120">
          <cell r="J2120" t="str">
            <v>Conformity Check</v>
          </cell>
          <cell r="X2120" t="str">
            <v>PS4-60-36</v>
          </cell>
        </row>
        <row r="2121">
          <cell r="J2121" t="str">
            <v>Conformity Check</v>
          </cell>
          <cell r="X2121" t="str">
            <v>PS4-60-37</v>
          </cell>
        </row>
        <row r="2122">
          <cell r="J2122" t="str">
            <v>Conformity Check</v>
          </cell>
          <cell r="X2122" t="str">
            <v>PS4-60-38</v>
          </cell>
        </row>
        <row r="2123">
          <cell r="J2123" t="str">
            <v>Conformity Check</v>
          </cell>
          <cell r="X2123" t="str">
            <v>PS4-60-39</v>
          </cell>
        </row>
        <row r="2124">
          <cell r="J2124" t="str">
            <v>Conformity Check</v>
          </cell>
          <cell r="X2124" t="str">
            <v>PS4-60-40</v>
          </cell>
        </row>
        <row r="2125">
          <cell r="J2125" t="str">
            <v>Conformity Check</v>
          </cell>
          <cell r="X2125" t="str">
            <v>PS4-60-42</v>
          </cell>
        </row>
        <row r="2126">
          <cell r="J2126" t="str">
            <v>Conformity Check</v>
          </cell>
          <cell r="X2126" t="str">
            <v>PS4-60-43</v>
          </cell>
        </row>
        <row r="2127">
          <cell r="J2127" t="str">
            <v>Conformity Check</v>
          </cell>
          <cell r="X2127" t="str">
            <v>PS4-60-44</v>
          </cell>
        </row>
        <row r="2128">
          <cell r="J2128" t="str">
            <v>Conformity Check</v>
          </cell>
          <cell r="X2128" t="str">
            <v>PS4-60-45</v>
          </cell>
        </row>
        <row r="2129">
          <cell r="J2129" t="str">
            <v>Conformity Check</v>
          </cell>
          <cell r="X2129" t="str">
            <v>PS4-60-46</v>
          </cell>
        </row>
        <row r="2130">
          <cell r="J2130" t="str">
            <v>Conformity Check</v>
          </cell>
          <cell r="X2130" t="str">
            <v>PS4-60-47</v>
          </cell>
        </row>
        <row r="2131">
          <cell r="J2131" t="str">
            <v>Conformity Check</v>
          </cell>
          <cell r="X2131" t="str">
            <v>PS4-60-48</v>
          </cell>
        </row>
        <row r="2132">
          <cell r="J2132" t="str">
            <v>Conformity Check</v>
          </cell>
          <cell r="X2132" t="str">
            <v>PS4-71-18</v>
          </cell>
        </row>
        <row r="2133">
          <cell r="J2133" t="str">
            <v>Conformity Check</v>
          </cell>
          <cell r="X2133" t="str">
            <v>PS4-71-06</v>
          </cell>
        </row>
        <row r="2134">
          <cell r="J2134" t="str">
            <v>Conformity Check</v>
          </cell>
          <cell r="X2134" t="str">
            <v>PS4-71-06</v>
          </cell>
        </row>
        <row r="2135">
          <cell r="J2135" t="str">
            <v>Conformity Check</v>
          </cell>
          <cell r="X2135" t="str">
            <v>PS4-01-08</v>
          </cell>
        </row>
        <row r="2136">
          <cell r="J2136" t="str">
            <v>Conformity Check</v>
          </cell>
          <cell r="X2136" t="str">
            <v>PS4-01-05</v>
          </cell>
        </row>
        <row r="2137">
          <cell r="J2137" t="str">
            <v>Conformity Check</v>
          </cell>
          <cell r="X2137" t="str">
            <v>PS4-01-10</v>
          </cell>
        </row>
        <row r="2138">
          <cell r="J2138" t="str">
            <v>Conformity Check</v>
          </cell>
          <cell r="X2138" t="str">
            <v>PS4-50-03</v>
          </cell>
        </row>
        <row r="2139">
          <cell r="J2139" t="str">
            <v>Conformity Check</v>
          </cell>
          <cell r="X2139" t="str">
            <v>PS4-53-04</v>
          </cell>
        </row>
        <row r="2140">
          <cell r="J2140" t="str">
            <v>Conformity Check</v>
          </cell>
          <cell r="X2140" t="str">
            <v>PS4-60-70</v>
          </cell>
        </row>
        <row r="2141">
          <cell r="J2141" t="str">
            <v>Conformity Check</v>
          </cell>
          <cell r="X2141" t="str">
            <v>PS4-60-70</v>
          </cell>
        </row>
        <row r="2142">
          <cell r="J2142" t="str">
            <v>Conformity Check</v>
          </cell>
          <cell r="X2142" t="str">
            <v>PS4-60-01</v>
          </cell>
        </row>
        <row r="2143">
          <cell r="J2143" t="str">
            <v>Conformity Check</v>
          </cell>
          <cell r="X2143" t="str">
            <v>PS4-60-04</v>
          </cell>
        </row>
        <row r="2144">
          <cell r="J2144" t="str">
            <v>Conformity Check</v>
          </cell>
          <cell r="X2144" t="str">
            <v>PS4-60-07</v>
          </cell>
        </row>
        <row r="2145">
          <cell r="J2145" t="str">
            <v>Conformity Check</v>
          </cell>
          <cell r="X2145" t="str">
            <v>PS4-60-10</v>
          </cell>
        </row>
        <row r="2146">
          <cell r="J2146" t="str">
            <v>Conformity Check</v>
          </cell>
          <cell r="X2146" t="str">
            <v>PS4-60-13</v>
          </cell>
        </row>
        <row r="2147">
          <cell r="J2147" t="str">
            <v>Conformity Check</v>
          </cell>
          <cell r="X2147" t="str">
            <v>PS4-60-16</v>
          </cell>
        </row>
        <row r="2148">
          <cell r="J2148" t="str">
            <v>Conformity Check</v>
          </cell>
          <cell r="X2148" t="str">
            <v>PS4-60-19</v>
          </cell>
        </row>
        <row r="2149">
          <cell r="J2149" t="str">
            <v>Conformity Check</v>
          </cell>
          <cell r="X2149" t="str">
            <v>PS4-60-01</v>
          </cell>
        </row>
        <row r="2150">
          <cell r="J2150" t="str">
            <v>Conformity Check</v>
          </cell>
          <cell r="X2150" t="str">
            <v>PS4-60-04</v>
          </cell>
        </row>
        <row r="2151">
          <cell r="J2151" t="str">
            <v>Conformity Check</v>
          </cell>
          <cell r="X2151" t="str">
            <v>PS4-60-07</v>
          </cell>
        </row>
        <row r="2152">
          <cell r="J2152" t="str">
            <v>Conformity Check</v>
          </cell>
          <cell r="X2152" t="str">
            <v>PS4-60-10</v>
          </cell>
        </row>
        <row r="2153">
          <cell r="J2153" t="str">
            <v>Conformity Check</v>
          </cell>
          <cell r="X2153" t="str">
            <v>PS4-60-13</v>
          </cell>
        </row>
        <row r="2154">
          <cell r="J2154" t="str">
            <v>Conformity Check</v>
          </cell>
          <cell r="X2154" t="str">
            <v>PS4-60-16</v>
          </cell>
        </row>
        <row r="2155">
          <cell r="J2155" t="str">
            <v>Conformity Check</v>
          </cell>
          <cell r="X2155" t="str">
            <v>PS4-60-19</v>
          </cell>
        </row>
        <row r="2156">
          <cell r="J2156" t="str">
            <v>Conformity Check</v>
          </cell>
          <cell r="X2156" t="str">
            <v>PS4-60-71</v>
          </cell>
        </row>
        <row r="2157">
          <cell r="J2157" t="str">
            <v>Conformity Check</v>
          </cell>
          <cell r="X2157" t="str">
            <v>PS4-60-71</v>
          </cell>
        </row>
        <row r="2158">
          <cell r="J2158" t="str">
            <v>Conformity Check</v>
          </cell>
          <cell r="X2158" t="str">
            <v>PS4-60-72</v>
          </cell>
        </row>
        <row r="2159">
          <cell r="J2159" t="str">
            <v>Conformity Check</v>
          </cell>
          <cell r="X2159" t="str">
            <v>PS4-60-72</v>
          </cell>
        </row>
        <row r="2160">
          <cell r="J2160" t="str">
            <v>Conformity Check</v>
          </cell>
          <cell r="X2160" t="str">
            <v>PS4-60-73</v>
          </cell>
        </row>
        <row r="2161">
          <cell r="J2161" t="str">
            <v>Conformity Check</v>
          </cell>
          <cell r="X2161" t="str">
            <v>PS4-60-73</v>
          </cell>
        </row>
        <row r="2162">
          <cell r="J2162" t="str">
            <v>Conformity Check</v>
          </cell>
          <cell r="X2162" t="str">
            <v>PS4-60-74</v>
          </cell>
        </row>
        <row r="2163">
          <cell r="J2163" t="str">
            <v>Conformity Check</v>
          </cell>
          <cell r="X2163" t="str">
            <v>PS4-60-74</v>
          </cell>
        </row>
        <row r="2164">
          <cell r="J2164" t="str">
            <v>Conformity Check</v>
          </cell>
          <cell r="X2164" t="str">
            <v>PS4-60-75</v>
          </cell>
        </row>
        <row r="2165">
          <cell r="J2165" t="str">
            <v>Conformity Check</v>
          </cell>
          <cell r="X2165" t="str">
            <v>PS4-60-75</v>
          </cell>
        </row>
        <row r="2166">
          <cell r="J2166" t="str">
            <v>Conformity Check</v>
          </cell>
          <cell r="X2166" t="str">
            <v>PS4-60-76</v>
          </cell>
        </row>
        <row r="2167">
          <cell r="J2167" t="str">
            <v>Conformity Check</v>
          </cell>
          <cell r="X2167" t="str">
            <v>PS4-60-76</v>
          </cell>
        </row>
        <row r="2168">
          <cell r="J2168" t="str">
            <v>Conformity Check</v>
          </cell>
          <cell r="X2168" t="str">
            <v>PS4-60-35</v>
          </cell>
        </row>
        <row r="2169">
          <cell r="J2169" t="str">
            <v>Conformity Check</v>
          </cell>
          <cell r="X2169" t="str">
            <v>PS4-60-36</v>
          </cell>
        </row>
        <row r="2170">
          <cell r="J2170" t="str">
            <v>Conformity Check</v>
          </cell>
          <cell r="X2170" t="str">
            <v>PS4-60-37</v>
          </cell>
        </row>
        <row r="2171">
          <cell r="J2171" t="str">
            <v>Conformity Check</v>
          </cell>
          <cell r="X2171" t="str">
            <v>PS4-60-38</v>
          </cell>
        </row>
        <row r="2172">
          <cell r="J2172" t="str">
            <v>Conformity Check</v>
          </cell>
          <cell r="X2172" t="str">
            <v>PS4-60-39</v>
          </cell>
        </row>
        <row r="2173">
          <cell r="J2173" t="str">
            <v>Conformity Check</v>
          </cell>
          <cell r="X2173" t="str">
            <v>PS4-60-40</v>
          </cell>
        </row>
        <row r="2174">
          <cell r="J2174" t="str">
            <v>Conformity Check</v>
          </cell>
          <cell r="X2174" t="str">
            <v>PS4-60-41</v>
          </cell>
        </row>
        <row r="2175">
          <cell r="J2175" t="str">
            <v>Conformity Check</v>
          </cell>
          <cell r="X2175" t="str">
            <v>PS4-60-56</v>
          </cell>
        </row>
        <row r="2176">
          <cell r="J2176" t="str">
            <v>Conformity Check</v>
          </cell>
          <cell r="X2176" t="str">
            <v>PS4-60-58</v>
          </cell>
        </row>
        <row r="2177">
          <cell r="J2177" t="str">
            <v>Conformity Check</v>
          </cell>
          <cell r="X2177" t="str">
            <v>PS4-60-60</v>
          </cell>
        </row>
        <row r="2178">
          <cell r="J2178" t="str">
            <v>Conformity Check</v>
          </cell>
          <cell r="X2178" t="str">
            <v>PS4-60-62</v>
          </cell>
        </row>
        <row r="2179">
          <cell r="J2179" t="str">
            <v>Conformity Check</v>
          </cell>
          <cell r="X2179" t="str">
            <v>PS4-60-64</v>
          </cell>
        </row>
        <row r="2180">
          <cell r="J2180" t="str">
            <v>Conformity Check</v>
          </cell>
          <cell r="X2180" t="str">
            <v>PS4-60-66</v>
          </cell>
        </row>
        <row r="2181">
          <cell r="J2181" t="str">
            <v>Conformity Check</v>
          </cell>
          <cell r="X2181" t="str">
            <v>PS4-60-68</v>
          </cell>
        </row>
        <row r="2182">
          <cell r="J2182" t="str">
            <v>Conformity Check</v>
          </cell>
          <cell r="X2182" t="str">
            <v>PS4-60-70</v>
          </cell>
        </row>
        <row r="2183">
          <cell r="J2183" t="str">
            <v>Conformity Check</v>
          </cell>
          <cell r="X2183" t="str">
            <v>PS4-60-71</v>
          </cell>
        </row>
        <row r="2184">
          <cell r="J2184" t="str">
            <v>Conformity Check</v>
          </cell>
          <cell r="X2184" t="str">
            <v>PS4-60-72</v>
          </cell>
        </row>
        <row r="2185">
          <cell r="J2185" t="str">
            <v>Conformity Check</v>
          </cell>
          <cell r="X2185" t="str">
            <v>PS4-60-73</v>
          </cell>
        </row>
        <row r="2186">
          <cell r="J2186" t="str">
            <v>Conformity Check</v>
          </cell>
          <cell r="X2186" t="str">
            <v>PS4-60-74</v>
          </cell>
        </row>
        <row r="2187">
          <cell r="J2187" t="str">
            <v>Conformity Check</v>
          </cell>
          <cell r="X2187" t="str">
            <v>PS4-60-75</v>
          </cell>
        </row>
        <row r="2188">
          <cell r="J2188" t="str">
            <v>Conformity Check</v>
          </cell>
          <cell r="X2188" t="str">
            <v>PS4-60-76</v>
          </cell>
        </row>
        <row r="2189">
          <cell r="J2189" t="str">
            <v>Conformity Check</v>
          </cell>
          <cell r="X2189" t="str">
            <v>PS4-60-70</v>
          </cell>
        </row>
        <row r="2190">
          <cell r="J2190" t="str">
            <v>Conformity Check</v>
          </cell>
          <cell r="X2190" t="str">
            <v>PS4-60-71</v>
          </cell>
        </row>
        <row r="2191">
          <cell r="J2191" t="str">
            <v>Conformity Check</v>
          </cell>
          <cell r="X2191" t="str">
            <v>PS4-60-72</v>
          </cell>
        </row>
        <row r="2192">
          <cell r="J2192" t="str">
            <v>Conformity Check</v>
          </cell>
          <cell r="X2192" t="str">
            <v>PS4-60-73</v>
          </cell>
        </row>
        <row r="2193">
          <cell r="J2193" t="str">
            <v>Conformity Check</v>
          </cell>
          <cell r="X2193" t="str">
            <v>PS4-60-74</v>
          </cell>
        </row>
        <row r="2194">
          <cell r="J2194" t="str">
            <v>Conformity Check</v>
          </cell>
          <cell r="X2194" t="str">
            <v>PS4-60-75</v>
          </cell>
        </row>
        <row r="2195">
          <cell r="J2195" t="str">
            <v>Conformity Check</v>
          </cell>
          <cell r="X2195" t="str">
            <v>PS4-60-76</v>
          </cell>
        </row>
        <row r="2196">
          <cell r="J2196" t="str">
            <v>Conformity Check</v>
          </cell>
          <cell r="X2196" t="str">
            <v>PS4-60-26</v>
          </cell>
        </row>
        <row r="2197">
          <cell r="J2197" t="str">
            <v>Conformity Check</v>
          </cell>
          <cell r="X2197" t="str">
            <v>PS4-60-01</v>
          </cell>
        </row>
        <row r="2198">
          <cell r="J2198" t="str">
            <v>Conformity Check</v>
          </cell>
          <cell r="X2198" t="str">
            <v>PS4-60-04</v>
          </cell>
        </row>
        <row r="2199">
          <cell r="J2199" t="str">
            <v>Conformity Check</v>
          </cell>
          <cell r="X2199" t="str">
            <v>PS4-60-07</v>
          </cell>
        </row>
        <row r="2200">
          <cell r="J2200" t="str">
            <v>Conformity Check</v>
          </cell>
          <cell r="X2200" t="str">
            <v>PS4-60-10</v>
          </cell>
        </row>
        <row r="2201">
          <cell r="J2201" t="str">
            <v>Conformity Check</v>
          </cell>
          <cell r="X2201" t="str">
            <v>PS4-60-13</v>
          </cell>
        </row>
        <row r="2202">
          <cell r="J2202" t="str">
            <v>Conformity Check</v>
          </cell>
          <cell r="X2202" t="str">
            <v>PS4-60-16</v>
          </cell>
        </row>
        <row r="2203">
          <cell r="J2203" t="str">
            <v>Conformity Check</v>
          </cell>
          <cell r="X2203" t="str">
            <v>PS4-60-19</v>
          </cell>
        </row>
        <row r="2204">
          <cell r="J2204" t="str">
            <v>Conformity Check</v>
          </cell>
          <cell r="X2204" t="str">
            <v>PS4-60-41</v>
          </cell>
        </row>
        <row r="2205">
          <cell r="J2205" t="str">
            <v>Conformity Check</v>
          </cell>
          <cell r="X2205" t="str">
            <v>PS4-60-56</v>
          </cell>
        </row>
        <row r="2206">
          <cell r="J2206" t="str">
            <v>Conformity Check</v>
          </cell>
          <cell r="X2206" t="str">
            <v>PS4-60-58</v>
          </cell>
        </row>
        <row r="2207">
          <cell r="J2207" t="str">
            <v>Conformity Check</v>
          </cell>
          <cell r="X2207" t="str">
            <v>PS4-60-60</v>
          </cell>
        </row>
        <row r="2208">
          <cell r="J2208" t="str">
            <v>Conformity Check</v>
          </cell>
          <cell r="X2208" t="str">
            <v>PS4-60-62</v>
          </cell>
        </row>
        <row r="2209">
          <cell r="J2209" t="str">
            <v>Conformity Check</v>
          </cell>
          <cell r="X2209" t="str">
            <v>PS4-60-64</v>
          </cell>
        </row>
        <row r="2210">
          <cell r="J2210" t="str">
            <v>Conformity Check</v>
          </cell>
          <cell r="X2210" t="str">
            <v>PS4-60-66</v>
          </cell>
        </row>
        <row r="2211">
          <cell r="J2211" t="str">
            <v>Conformity Check</v>
          </cell>
          <cell r="X2211" t="str">
            <v>PS4-60-68</v>
          </cell>
        </row>
        <row r="2212">
          <cell r="J2212" t="str">
            <v>Conformity Check</v>
          </cell>
          <cell r="X2212" t="str">
            <v>PS4-71-02</v>
          </cell>
        </row>
        <row r="2213">
          <cell r="J2213" t="str">
            <v>Conformity Check</v>
          </cell>
          <cell r="X2213" t="str">
            <v>PS4-71-08</v>
          </cell>
        </row>
        <row r="2214">
          <cell r="J2214" t="str">
            <v>Conformity Check</v>
          </cell>
          <cell r="X2214" t="str">
            <v>PS4-71-22</v>
          </cell>
        </row>
        <row r="2215">
          <cell r="J2215" t="str">
            <v>Conformity Check</v>
          </cell>
          <cell r="X2215" t="str">
            <v>PS4-74-01</v>
          </cell>
        </row>
        <row r="2216">
          <cell r="J2216" t="str">
            <v>Conformity Check</v>
          </cell>
          <cell r="X2216" t="str">
            <v>PS4-75-02</v>
          </cell>
        </row>
        <row r="2217">
          <cell r="J2217" t="str">
            <v>Conformity Check</v>
          </cell>
          <cell r="X2217" t="str">
            <v>PS4-75-01</v>
          </cell>
        </row>
        <row r="2218">
          <cell r="J2218" t="str">
            <v>Conformity Check</v>
          </cell>
          <cell r="X2218" t="str">
            <v>PS4-75-03</v>
          </cell>
        </row>
        <row r="2219">
          <cell r="J2219" t="str">
            <v>Conformity Check</v>
          </cell>
          <cell r="X2219" t="str">
            <v>PS4-53-03</v>
          </cell>
        </row>
        <row r="2220">
          <cell r="J2220" t="str">
            <v>Conformity Check</v>
          </cell>
          <cell r="X2220" t="str">
            <v>PS4-82-02</v>
          </cell>
        </row>
        <row r="2221">
          <cell r="J2221" t="str">
            <v>Conformity Check</v>
          </cell>
          <cell r="X2221" t="str">
            <v>PS4-25-02</v>
          </cell>
        </row>
        <row r="2222">
          <cell r="J2222" t="str">
            <v>Conformity Check</v>
          </cell>
          <cell r="X2222" t="str">
            <v>PS4-25-03</v>
          </cell>
        </row>
        <row r="2223">
          <cell r="J2223" t="str">
            <v>Conformity Check</v>
          </cell>
          <cell r="X2223" t="str">
            <v>PS4-25-04</v>
          </cell>
        </row>
        <row r="2224">
          <cell r="J2224" t="str">
            <v>Conformity Check</v>
          </cell>
          <cell r="X2224" t="str">
            <v>PS4-01-11</v>
          </cell>
        </row>
        <row r="2225">
          <cell r="J2225" t="str">
            <v>Conformity Check</v>
          </cell>
          <cell r="X2225" t="str">
            <v>PS4-60-35</v>
          </cell>
        </row>
        <row r="2226">
          <cell r="J2226" t="str">
            <v>Conformity Check</v>
          </cell>
          <cell r="X2226" t="str">
            <v>PS4-60-36</v>
          </cell>
        </row>
        <row r="2227">
          <cell r="J2227" t="str">
            <v>Conformity Check</v>
          </cell>
          <cell r="X2227" t="str">
            <v>PS4-60-37</v>
          </cell>
        </row>
        <row r="2228">
          <cell r="J2228" t="str">
            <v>Conformity Check</v>
          </cell>
          <cell r="X2228" t="str">
            <v>PS4-60-38</v>
          </cell>
        </row>
        <row r="2229">
          <cell r="J2229" t="str">
            <v>Conformity Check</v>
          </cell>
          <cell r="X2229" t="str">
            <v>PS4-60-39</v>
          </cell>
        </row>
        <row r="2230">
          <cell r="J2230" t="str">
            <v>Conformity Check</v>
          </cell>
          <cell r="X2230" t="str">
            <v>PS4-60-40</v>
          </cell>
        </row>
        <row r="2231">
          <cell r="J2231" t="str">
            <v>Conformity Check</v>
          </cell>
          <cell r="X2231" t="str">
            <v>PS4-60-41</v>
          </cell>
        </row>
        <row r="2232">
          <cell r="J2232" t="str">
            <v>Conformity Check</v>
          </cell>
          <cell r="X2232" t="str">
            <v>PS4-01-11</v>
          </cell>
        </row>
        <row r="2233">
          <cell r="J2233" t="str">
            <v>Conformity Check</v>
          </cell>
          <cell r="X2233" t="str">
            <v>PS4-01-11</v>
          </cell>
        </row>
        <row r="2234">
          <cell r="J2234" t="str">
            <v>Conformity Check</v>
          </cell>
          <cell r="X2234" t="str">
            <v>PS4-01-11</v>
          </cell>
        </row>
        <row r="2235">
          <cell r="J2235" t="str">
            <v>Conformity Check</v>
          </cell>
          <cell r="X2235" t="str">
            <v>PS4-01-11</v>
          </cell>
        </row>
        <row r="2236">
          <cell r="J2236" t="str">
            <v>Conformity Check</v>
          </cell>
          <cell r="X2236" t="str">
            <v>PS4-01-11</v>
          </cell>
        </row>
        <row r="2237">
          <cell r="J2237" t="str">
            <v>Conformity Check</v>
          </cell>
          <cell r="X2237" t="str">
            <v>PS4-01-11</v>
          </cell>
        </row>
        <row r="2238">
          <cell r="J2238" t="str">
            <v>Conformity Check</v>
          </cell>
          <cell r="X2238" t="str">
            <v>PS4-01-11</v>
          </cell>
        </row>
        <row r="2239">
          <cell r="J2239" t="str">
            <v>Conformity Check</v>
          </cell>
          <cell r="X2239" t="str">
            <v>PS4-01-11</v>
          </cell>
        </row>
        <row r="2240">
          <cell r="J2240" t="str">
            <v>Conformity Check</v>
          </cell>
          <cell r="X2240" t="str">
            <v>PS4-03-24</v>
          </cell>
        </row>
        <row r="2241">
          <cell r="J2241" t="str">
            <v>Conformity Check</v>
          </cell>
          <cell r="X2241" t="str">
            <v>PS4-03-24</v>
          </cell>
        </row>
        <row r="2242">
          <cell r="J2242" t="str">
            <v>Conformity Check</v>
          </cell>
          <cell r="X2242" t="str">
            <v>PS4-03-25</v>
          </cell>
        </row>
        <row r="2243">
          <cell r="J2243" t="str">
            <v>Conformity Check</v>
          </cell>
          <cell r="X2243" t="str">
            <v>PS4-25-01</v>
          </cell>
        </row>
        <row r="2244">
          <cell r="J2244" t="str">
            <v>Conformity Check</v>
          </cell>
          <cell r="X2244" t="str">
            <v>PS4-25-07</v>
          </cell>
        </row>
        <row r="2245">
          <cell r="J2245" t="str">
            <v>Conformity Check</v>
          </cell>
          <cell r="X2245" t="str">
            <v>PS4-28-03</v>
          </cell>
        </row>
        <row r="2246">
          <cell r="J2246" t="str">
            <v>Conformity Check</v>
          </cell>
          <cell r="X2246" t="str">
            <v>PS4-28-03</v>
          </cell>
        </row>
        <row r="2247">
          <cell r="J2247" t="str">
            <v>Conformity Check</v>
          </cell>
          <cell r="X2247" t="str">
            <v>PS4-28-13</v>
          </cell>
        </row>
        <row r="2248">
          <cell r="J2248" t="str">
            <v>Conformity Check</v>
          </cell>
          <cell r="X2248" t="str">
            <v>PS4-28-14</v>
          </cell>
        </row>
        <row r="2249">
          <cell r="J2249" t="str">
            <v>Conformity Check</v>
          </cell>
          <cell r="X2249" t="str">
            <v>PS4-28-15</v>
          </cell>
        </row>
        <row r="2250">
          <cell r="J2250" t="str">
            <v>Conformity Check</v>
          </cell>
          <cell r="X2250" t="str">
            <v>PS4-28-13</v>
          </cell>
        </row>
        <row r="2251">
          <cell r="J2251" t="str">
            <v>Conformity Check</v>
          </cell>
          <cell r="X2251" t="str">
            <v>PS4-28-14</v>
          </cell>
        </row>
        <row r="2252">
          <cell r="J2252" t="str">
            <v>Conformity Check</v>
          </cell>
          <cell r="X2252" t="str">
            <v>PS4-28-15</v>
          </cell>
        </row>
        <row r="2253">
          <cell r="J2253" t="str">
            <v>Conformity Check</v>
          </cell>
          <cell r="X2253" t="str">
            <v>PS4-28-04</v>
          </cell>
        </row>
        <row r="2254">
          <cell r="J2254" t="str">
            <v>Conformity Check</v>
          </cell>
          <cell r="X2254" t="str">
            <v>PS4-28-04</v>
          </cell>
        </row>
        <row r="2255">
          <cell r="J2255" t="str">
            <v>Conformity Check</v>
          </cell>
          <cell r="X2255" t="str">
            <v>PS4-28-03</v>
          </cell>
        </row>
        <row r="2256">
          <cell r="J2256" t="str">
            <v>Conformity Check</v>
          </cell>
          <cell r="X2256" t="str">
            <v>PS4-28-04</v>
          </cell>
        </row>
        <row r="2257">
          <cell r="J2257" t="str">
            <v>Conformity Check</v>
          </cell>
          <cell r="X2257" t="str">
            <v>PS4-28-13</v>
          </cell>
        </row>
        <row r="2258">
          <cell r="J2258" t="str">
            <v>Conformity Check</v>
          </cell>
          <cell r="X2258" t="str">
            <v>PS4-28-14</v>
          </cell>
        </row>
        <row r="2259">
          <cell r="J2259" t="str">
            <v>Conformity Check</v>
          </cell>
          <cell r="X2259" t="str">
            <v>PS4-28-15</v>
          </cell>
        </row>
        <row r="2260">
          <cell r="J2260" t="str">
            <v>Conformity Check</v>
          </cell>
          <cell r="X2260" t="str">
            <v>PS4-28-17</v>
          </cell>
        </row>
        <row r="2261">
          <cell r="J2261" t="str">
            <v>Conformity Check</v>
          </cell>
          <cell r="X2261" t="str">
            <v>PS4-28-17</v>
          </cell>
        </row>
        <row r="2262">
          <cell r="J2262" t="str">
            <v>Conformity Check</v>
          </cell>
          <cell r="X2262" t="str">
            <v>PS4-50-01</v>
          </cell>
        </row>
        <row r="2263">
          <cell r="J2263" t="str">
            <v>Conformity Check</v>
          </cell>
          <cell r="X2263" t="str">
            <v>PS4-50-02</v>
          </cell>
        </row>
        <row r="2264">
          <cell r="J2264" t="str">
            <v>Conformity Check</v>
          </cell>
          <cell r="X2264" t="str">
            <v>PS4-71-04</v>
          </cell>
        </row>
        <row r="2265">
          <cell r="J2265" t="str">
            <v>Conformity Check</v>
          </cell>
          <cell r="X2265" t="str">
            <v>PS4-71-04</v>
          </cell>
        </row>
        <row r="2266">
          <cell r="J2266" t="str">
            <v>Conformity Check</v>
          </cell>
          <cell r="X2266" t="str">
            <v>PS4-71-12</v>
          </cell>
        </row>
        <row r="2267">
          <cell r="J2267" t="str">
            <v>Conformity Check</v>
          </cell>
          <cell r="X2267" t="str">
            <v>PS4-71-12</v>
          </cell>
        </row>
        <row r="2268">
          <cell r="J2268" t="str">
            <v>Conformity Check</v>
          </cell>
          <cell r="X2268" t="str">
            <v>PS4-71-01</v>
          </cell>
        </row>
        <row r="2269">
          <cell r="J2269" t="str">
            <v>Conformity Check</v>
          </cell>
          <cell r="X2269" t="str">
            <v>PS4-71-01</v>
          </cell>
        </row>
        <row r="2270">
          <cell r="J2270" t="str">
            <v>Conformity Check</v>
          </cell>
          <cell r="X2270" t="str">
            <v>PS4-71-04</v>
          </cell>
        </row>
        <row r="2271">
          <cell r="J2271" t="str">
            <v>Conformity Check</v>
          </cell>
          <cell r="X2271" t="str">
            <v>PS4-71-12</v>
          </cell>
        </row>
        <row r="2272">
          <cell r="J2272" t="str">
            <v>Conformity Check</v>
          </cell>
          <cell r="X2272" t="str">
            <v>PS4-74-03</v>
          </cell>
        </row>
        <row r="2273">
          <cell r="J2273" t="str">
            <v>Conformity Check</v>
          </cell>
          <cell r="X2273" t="str">
            <v>PS4-01-02</v>
          </cell>
        </row>
        <row r="2274">
          <cell r="J2274" t="str">
            <v>Conformity Check</v>
          </cell>
          <cell r="X2274" t="str">
            <v>PS4-01-03</v>
          </cell>
        </row>
        <row r="2275">
          <cell r="J2275" t="str">
            <v>Conformity Check</v>
          </cell>
          <cell r="X2275" t="str">
            <v>PS4-01-01</v>
          </cell>
        </row>
        <row r="2276">
          <cell r="J2276" t="str">
            <v>Conformity Check</v>
          </cell>
          <cell r="X2276" t="str">
            <v>PS4-01-01</v>
          </cell>
        </row>
        <row r="2277">
          <cell r="J2277" t="str">
            <v>Conformity Check</v>
          </cell>
          <cell r="X2277" t="str">
            <v>PS4-25-02</v>
          </cell>
        </row>
        <row r="2278">
          <cell r="J2278" t="str">
            <v>Conformity Check</v>
          </cell>
          <cell r="X2278" t="str">
            <v>PS4-25-03</v>
          </cell>
        </row>
        <row r="2279">
          <cell r="J2279" t="str">
            <v>Conformity Check</v>
          </cell>
          <cell r="X2279" t="str">
            <v>PS4-25-04</v>
          </cell>
        </row>
        <row r="2280">
          <cell r="J2280" t="str">
            <v>Conformity Check</v>
          </cell>
          <cell r="X2280" t="str">
            <v>PS4-25-06</v>
          </cell>
        </row>
        <row r="2281">
          <cell r="J2281" t="str">
            <v>Conformity Check</v>
          </cell>
          <cell r="X2281" t="str">
            <v>PS4-71-13</v>
          </cell>
        </row>
        <row r="2282">
          <cell r="J2282" t="str">
            <v>Conformity Check</v>
          </cell>
          <cell r="X2282" t="str">
            <v>PS4-71-21</v>
          </cell>
        </row>
        <row r="2283">
          <cell r="J2283" t="str">
            <v>Conformity Check</v>
          </cell>
          <cell r="X2283" t="str">
            <v>PS4-71-05</v>
          </cell>
        </row>
        <row r="2284">
          <cell r="J2284" t="str">
            <v>Conformity Check</v>
          </cell>
          <cell r="X2284" t="str">
            <v>PS4-71-04</v>
          </cell>
        </row>
        <row r="2285">
          <cell r="J2285" t="str">
            <v>Conformity Check</v>
          </cell>
          <cell r="X2285" t="str">
            <v>PS4-03-01</v>
          </cell>
        </row>
        <row r="2286">
          <cell r="J2286" t="str">
            <v>Conformity Check</v>
          </cell>
          <cell r="X2286" t="str">
            <v>PS4-03-01</v>
          </cell>
        </row>
        <row r="2287">
          <cell r="J2287" t="str">
            <v>Conformity Check</v>
          </cell>
          <cell r="X2287" t="str">
            <v>PS4-03-01</v>
          </cell>
        </row>
        <row r="2288">
          <cell r="J2288" t="str">
            <v>Conformity Check</v>
          </cell>
          <cell r="X2288" t="str">
            <v>PS4-03-01</v>
          </cell>
        </row>
        <row r="2289">
          <cell r="J2289" t="str">
            <v>Conformity Check</v>
          </cell>
          <cell r="X2289" t="str">
            <v>PS4-03-03</v>
          </cell>
        </row>
        <row r="2290">
          <cell r="J2290" t="str">
            <v>Conformity Check</v>
          </cell>
          <cell r="X2290" t="str">
            <v>PS4-03-04</v>
          </cell>
        </row>
        <row r="2291">
          <cell r="J2291" t="str">
            <v>Conformity Check</v>
          </cell>
          <cell r="X2291" t="str">
            <v>PS4-03-04</v>
          </cell>
        </row>
        <row r="2292">
          <cell r="J2292" t="str">
            <v>Conformity Check</v>
          </cell>
          <cell r="X2292" t="str">
            <v>PS4-03-06</v>
          </cell>
        </row>
        <row r="2293">
          <cell r="J2293" t="str">
            <v>Conformity Check</v>
          </cell>
          <cell r="X2293" t="str">
            <v>PS4-03-08</v>
          </cell>
        </row>
        <row r="2294">
          <cell r="J2294" t="str">
            <v>Conformity Check</v>
          </cell>
          <cell r="X2294" t="str">
            <v>PS4-03-03</v>
          </cell>
        </row>
        <row r="2295">
          <cell r="J2295" t="str">
            <v>Conformity Check</v>
          </cell>
          <cell r="X2295" t="str">
            <v>PS4-03-07</v>
          </cell>
        </row>
        <row r="2296">
          <cell r="J2296" t="str">
            <v>Conformity Check</v>
          </cell>
          <cell r="X2296" t="str">
            <v>PS4-03-07</v>
          </cell>
        </row>
        <row r="2297">
          <cell r="J2297" t="str">
            <v>Conformity Check</v>
          </cell>
          <cell r="X2297" t="str">
            <v>PS4-03-08</v>
          </cell>
        </row>
        <row r="2298">
          <cell r="J2298" t="str">
            <v>Conformity Check</v>
          </cell>
          <cell r="X2298" t="str">
            <v>PS4-03-08</v>
          </cell>
        </row>
        <row r="2299">
          <cell r="J2299" t="str">
            <v>Conformity Check</v>
          </cell>
          <cell r="X2299" t="str">
            <v>PS4-03-08</v>
          </cell>
        </row>
        <row r="2300">
          <cell r="J2300" t="str">
            <v>Conformity Check</v>
          </cell>
          <cell r="X2300" t="str">
            <v>PS4-03-13</v>
          </cell>
        </row>
        <row r="2301">
          <cell r="J2301" t="str">
            <v>Conformity Check</v>
          </cell>
          <cell r="X2301" t="str">
            <v>PS4-03-14</v>
          </cell>
        </row>
        <row r="2302">
          <cell r="J2302" t="str">
            <v>Conformity Check</v>
          </cell>
          <cell r="X2302" t="str">
            <v>PS4-03-08</v>
          </cell>
        </row>
        <row r="2303">
          <cell r="J2303" t="str">
            <v>Conformity Check</v>
          </cell>
          <cell r="X2303" t="str">
            <v>PS4-03-08</v>
          </cell>
        </row>
        <row r="2304">
          <cell r="J2304" t="str">
            <v>Conformity Check</v>
          </cell>
          <cell r="X2304" t="str">
            <v>PS4-03-08</v>
          </cell>
        </row>
        <row r="2305">
          <cell r="J2305" t="str">
            <v>Conformity Check</v>
          </cell>
          <cell r="X2305" t="str">
            <v>PS4-03-08</v>
          </cell>
        </row>
        <row r="2306">
          <cell r="J2306" t="str">
            <v>Conformity Check</v>
          </cell>
          <cell r="X2306" t="str">
            <v>PS4-03-14</v>
          </cell>
        </row>
        <row r="2307">
          <cell r="J2307" t="str">
            <v>Conformity Check</v>
          </cell>
          <cell r="X2307" t="str">
            <v>PS4-03-14</v>
          </cell>
        </row>
        <row r="2308">
          <cell r="J2308" t="str">
            <v>Conformity Check</v>
          </cell>
          <cell r="X2308" t="str">
            <v>PS4-03-03</v>
          </cell>
        </row>
        <row r="2309">
          <cell r="J2309" t="str">
            <v>Conformity Check</v>
          </cell>
          <cell r="X2309" t="str">
            <v>PS4-25-01</v>
          </cell>
        </row>
        <row r="2310">
          <cell r="J2310" t="str">
            <v>Conformity Check</v>
          </cell>
          <cell r="X2310" t="str">
            <v>PS4-25-07</v>
          </cell>
        </row>
        <row r="2311">
          <cell r="J2311" t="str">
            <v>Conformity Check</v>
          </cell>
          <cell r="X2311" t="str">
            <v>PS4-25-01</v>
          </cell>
        </row>
        <row r="2312">
          <cell r="J2312" t="str">
            <v>Conformity Check</v>
          </cell>
          <cell r="X2312" t="str">
            <v>PS4-25-07</v>
          </cell>
        </row>
        <row r="2313">
          <cell r="J2313" t="str">
            <v>Conformity Check</v>
          </cell>
          <cell r="X2313" t="str">
            <v>PS4-71-21</v>
          </cell>
        </row>
        <row r="2314">
          <cell r="J2314" t="str">
            <v>Conformity Check</v>
          </cell>
          <cell r="X2314" t="str">
            <v>PS4-71-18</v>
          </cell>
        </row>
        <row r="2315">
          <cell r="J2315" t="str">
            <v>Conformity Check</v>
          </cell>
          <cell r="X2315" t="str">
            <v>PS4-71-21</v>
          </cell>
        </row>
        <row r="2316">
          <cell r="J2316" t="str">
            <v>Conformity Check</v>
          </cell>
          <cell r="X2316" t="str">
            <v>PS4-71-18</v>
          </cell>
        </row>
        <row r="2317">
          <cell r="J2317" t="str">
            <v>Conformity Check</v>
          </cell>
          <cell r="X2317" t="str">
            <v>PS4-01-02</v>
          </cell>
        </row>
        <row r="2318">
          <cell r="J2318" t="str">
            <v>Conformity Check</v>
          </cell>
          <cell r="X2318" t="str">
            <v>PS4-01-03</v>
          </cell>
        </row>
        <row r="2319">
          <cell r="J2319" t="str">
            <v>Conformity Check</v>
          </cell>
          <cell r="X2319" t="str">
            <v>PS4-01-01</v>
          </cell>
        </row>
        <row r="2320">
          <cell r="J2320" t="str">
            <v>Conformity Check</v>
          </cell>
          <cell r="X2320" t="str">
            <v>PS4-01-01</v>
          </cell>
        </row>
        <row r="2321">
          <cell r="J2321" t="str">
            <v>Conformity Check</v>
          </cell>
          <cell r="X2321" t="str">
            <v>PS4-01-02</v>
          </cell>
        </row>
        <row r="2322">
          <cell r="J2322" t="str">
            <v>Conformity Check</v>
          </cell>
          <cell r="X2322" t="str">
            <v>PS4-01-03</v>
          </cell>
        </row>
        <row r="2323">
          <cell r="J2323" t="str">
            <v>Conformity Check</v>
          </cell>
          <cell r="X2323" t="str">
            <v>PS4-01-01</v>
          </cell>
        </row>
        <row r="2324">
          <cell r="J2324" t="str">
            <v>Conformity Check</v>
          </cell>
          <cell r="X2324" t="str">
            <v>PS4-01-01</v>
          </cell>
        </row>
        <row r="2325">
          <cell r="J2325" t="str">
            <v>Conformity Check</v>
          </cell>
          <cell r="X2325" t="str">
            <v>PS4-01-02</v>
          </cell>
        </row>
        <row r="2326">
          <cell r="J2326" t="str">
            <v>Conformity Check</v>
          </cell>
          <cell r="X2326" t="str">
            <v>PS4-01-03</v>
          </cell>
        </row>
        <row r="2327">
          <cell r="J2327" t="str">
            <v>Conformity Check</v>
          </cell>
          <cell r="X2327" t="str">
            <v>PS4-01-07</v>
          </cell>
        </row>
        <row r="2328">
          <cell r="J2328" t="str">
            <v>Conformity Check</v>
          </cell>
          <cell r="X2328" t="str">
            <v>PS4-01-07</v>
          </cell>
        </row>
        <row r="2329">
          <cell r="J2329" t="str">
            <v>Conformity Check</v>
          </cell>
          <cell r="X2329" t="str">
            <v>PS4-01-07</v>
          </cell>
        </row>
        <row r="2330">
          <cell r="J2330" t="str">
            <v>Conformity Check</v>
          </cell>
          <cell r="X2330" t="str">
            <v>PS4-01-07</v>
          </cell>
        </row>
        <row r="2331">
          <cell r="J2331" t="str">
            <v>Conformity Check</v>
          </cell>
          <cell r="X2331" t="str">
            <v>PS4-01-07</v>
          </cell>
        </row>
        <row r="2332">
          <cell r="J2332" t="str">
            <v>Conformity Check</v>
          </cell>
          <cell r="X2332" t="str">
            <v>PS4-01-07</v>
          </cell>
        </row>
        <row r="2333">
          <cell r="J2333" t="str">
            <v>Conformity Check</v>
          </cell>
          <cell r="X2333" t="str">
            <v>PS4-25-01</v>
          </cell>
        </row>
        <row r="2334">
          <cell r="J2334" t="str">
            <v>Conformity Check</v>
          </cell>
          <cell r="X2334" t="str">
            <v>PS4-25-02</v>
          </cell>
        </row>
        <row r="2335">
          <cell r="J2335" t="str">
            <v>Conformity Check</v>
          </cell>
          <cell r="X2335" t="str">
            <v>PS4-25-03</v>
          </cell>
        </row>
        <row r="2336">
          <cell r="J2336" t="str">
            <v>Conformity Check</v>
          </cell>
          <cell r="X2336" t="str">
            <v>PS4-25-04</v>
          </cell>
        </row>
        <row r="2337">
          <cell r="J2337" t="str">
            <v>Conformity Check</v>
          </cell>
          <cell r="X2337" t="str">
            <v>PS4-25-06</v>
          </cell>
        </row>
        <row r="2338">
          <cell r="J2338" t="str">
            <v>Conformity Check</v>
          </cell>
          <cell r="X2338" t="str">
            <v>PS4-25-02</v>
          </cell>
        </row>
        <row r="2339">
          <cell r="J2339" t="str">
            <v>Conformity Check</v>
          </cell>
          <cell r="X2339" t="str">
            <v>PS4-25-03</v>
          </cell>
        </row>
        <row r="2340">
          <cell r="J2340" t="str">
            <v>Conformity Check</v>
          </cell>
          <cell r="X2340" t="str">
            <v>PS4-25-04</v>
          </cell>
        </row>
        <row r="2341">
          <cell r="J2341" t="str">
            <v>Conformity Check</v>
          </cell>
          <cell r="X2341" t="str">
            <v>PS4-25-06</v>
          </cell>
        </row>
        <row r="2342">
          <cell r="J2342" t="str">
            <v>Conformity Check</v>
          </cell>
          <cell r="X2342" t="str">
            <v>PS4-25-01</v>
          </cell>
        </row>
        <row r="2343">
          <cell r="J2343" t="str">
            <v>Conformity Check</v>
          </cell>
          <cell r="X2343" t="str">
            <v>PS4-25-02</v>
          </cell>
        </row>
        <row r="2344">
          <cell r="J2344" t="str">
            <v>Conformity Check</v>
          </cell>
          <cell r="X2344" t="str">
            <v>PS4-25-03</v>
          </cell>
        </row>
        <row r="2345">
          <cell r="J2345" t="str">
            <v>Conformity Check</v>
          </cell>
          <cell r="X2345" t="str">
            <v>PS4-25-04</v>
          </cell>
        </row>
        <row r="2346">
          <cell r="J2346" t="str">
            <v>Conformity Check</v>
          </cell>
          <cell r="X2346" t="str">
            <v>PS4-25-02</v>
          </cell>
        </row>
        <row r="2347">
          <cell r="J2347" t="str">
            <v>Conformity Check</v>
          </cell>
          <cell r="X2347" t="str">
            <v>PS4-25-03</v>
          </cell>
        </row>
        <row r="2348">
          <cell r="J2348" t="str">
            <v>Conformity Check</v>
          </cell>
          <cell r="X2348" t="str">
            <v>PS4-25-04</v>
          </cell>
        </row>
        <row r="2349">
          <cell r="J2349" t="str">
            <v>Conformity Check</v>
          </cell>
          <cell r="X2349" t="str">
            <v>PS4-25-02</v>
          </cell>
        </row>
        <row r="2350">
          <cell r="J2350" t="str">
            <v>Conformity Check</v>
          </cell>
          <cell r="X2350" t="str">
            <v>PS4-25-03</v>
          </cell>
        </row>
        <row r="2351">
          <cell r="J2351" t="str">
            <v>Conformity Check</v>
          </cell>
          <cell r="X2351" t="str">
            <v>PS4-25-04</v>
          </cell>
        </row>
        <row r="2352">
          <cell r="J2352" t="str">
            <v>Conformity Check</v>
          </cell>
          <cell r="X2352" t="str">
            <v>PS4-25-07</v>
          </cell>
        </row>
        <row r="2353">
          <cell r="J2353" t="str">
            <v>Conformity Check</v>
          </cell>
          <cell r="X2353" t="str">
            <v>PS4-25-07</v>
          </cell>
        </row>
        <row r="2354">
          <cell r="J2354" t="str">
            <v>Conformity Check</v>
          </cell>
          <cell r="X2354" t="str">
            <v>PS4-25-07</v>
          </cell>
        </row>
        <row r="2355">
          <cell r="J2355" t="str">
            <v>Conformity Check</v>
          </cell>
          <cell r="X2355" t="str">
            <v>PS4-25-06</v>
          </cell>
        </row>
        <row r="2356">
          <cell r="J2356" t="str">
            <v>Conformity Check</v>
          </cell>
          <cell r="X2356" t="str">
            <v>PS4-25-01</v>
          </cell>
        </row>
        <row r="2357">
          <cell r="J2357" t="str">
            <v>Conformity Check</v>
          </cell>
          <cell r="X2357" t="str">
            <v>PS4-25-07</v>
          </cell>
        </row>
        <row r="2358">
          <cell r="J2358" t="str">
            <v>Conformity Check</v>
          </cell>
          <cell r="X2358" t="str">
            <v>PS4-25-07</v>
          </cell>
        </row>
        <row r="2359">
          <cell r="J2359" t="str">
            <v>Conformity Check</v>
          </cell>
          <cell r="X2359" t="str">
            <v>PS4-25-07</v>
          </cell>
        </row>
        <row r="2360">
          <cell r="J2360" t="str">
            <v>Conformity Check</v>
          </cell>
          <cell r="X2360" t="str">
            <v>PS4-25-01</v>
          </cell>
        </row>
        <row r="2361">
          <cell r="J2361" t="str">
            <v>Conformity Check</v>
          </cell>
          <cell r="X2361" t="str">
            <v>PS4-25-07</v>
          </cell>
        </row>
        <row r="2362">
          <cell r="J2362" t="str">
            <v>Conformity Check</v>
          </cell>
          <cell r="X2362" t="str">
            <v>PS4-25-01</v>
          </cell>
        </row>
        <row r="2363">
          <cell r="J2363" t="str">
            <v>Conformity Check</v>
          </cell>
          <cell r="X2363" t="str">
            <v>PS4-25-02</v>
          </cell>
        </row>
        <row r="2364">
          <cell r="J2364" t="str">
            <v>Conformity Check</v>
          </cell>
          <cell r="X2364" t="str">
            <v>PS4-25-03</v>
          </cell>
        </row>
        <row r="2365">
          <cell r="J2365" t="str">
            <v>Conformity Check</v>
          </cell>
          <cell r="X2365" t="str">
            <v>PS4-25-04</v>
          </cell>
        </row>
        <row r="2366">
          <cell r="J2366" t="str">
            <v>Conformity Check</v>
          </cell>
          <cell r="X2366" t="str">
            <v>PS4-25-02</v>
          </cell>
        </row>
        <row r="2367">
          <cell r="J2367" t="str">
            <v>Conformity Check</v>
          </cell>
          <cell r="X2367" t="str">
            <v>PS4-25-03</v>
          </cell>
        </row>
        <row r="2368">
          <cell r="J2368" t="str">
            <v>Conformity Check</v>
          </cell>
          <cell r="X2368" t="str">
            <v>PS4-25-04</v>
          </cell>
        </row>
        <row r="2369">
          <cell r="J2369" t="str">
            <v>Conformity Check</v>
          </cell>
          <cell r="X2369" t="str">
            <v>PS4-25-06</v>
          </cell>
        </row>
        <row r="2370">
          <cell r="J2370" t="str">
            <v>Conformity Check</v>
          </cell>
          <cell r="X2370" t="str">
            <v>PS4-25-01</v>
          </cell>
        </row>
        <row r="2371">
          <cell r="J2371" t="str">
            <v>Conformity Check</v>
          </cell>
          <cell r="X2371" t="str">
            <v>PS4-25-07</v>
          </cell>
        </row>
        <row r="2372">
          <cell r="J2372" t="str">
            <v>Conformity Check</v>
          </cell>
          <cell r="X2372" t="str">
            <v>PS4-28-08</v>
          </cell>
        </row>
        <row r="2373">
          <cell r="J2373" t="str">
            <v>Conformity Check</v>
          </cell>
          <cell r="X2373" t="str">
            <v>PS4-28-08</v>
          </cell>
        </row>
        <row r="2374">
          <cell r="J2374" t="str">
            <v>Conformity Check</v>
          </cell>
          <cell r="X2374" t="str">
            <v>PS4-28-03</v>
          </cell>
        </row>
        <row r="2375">
          <cell r="J2375" t="str">
            <v>Conformity Check</v>
          </cell>
          <cell r="X2375" t="str">
            <v>PS4-28-03</v>
          </cell>
        </row>
        <row r="2376">
          <cell r="J2376" t="str">
            <v>Conformity Check</v>
          </cell>
          <cell r="X2376" t="str">
            <v>PS4-28-06</v>
          </cell>
        </row>
        <row r="2377">
          <cell r="J2377" t="str">
            <v>Conformity Check</v>
          </cell>
          <cell r="X2377" t="str">
            <v>PS4-28-06</v>
          </cell>
        </row>
        <row r="2378">
          <cell r="J2378" t="str">
            <v>Conformity Check</v>
          </cell>
          <cell r="X2378" t="str">
            <v>PS4-28-13</v>
          </cell>
        </row>
        <row r="2379">
          <cell r="J2379" t="str">
            <v>Conformity Check</v>
          </cell>
          <cell r="X2379" t="str">
            <v>PS4-28-14</v>
          </cell>
        </row>
        <row r="2380">
          <cell r="J2380" t="str">
            <v>Conformity Check</v>
          </cell>
          <cell r="X2380" t="str">
            <v>PS4-28-15</v>
          </cell>
        </row>
        <row r="2381">
          <cell r="J2381" t="str">
            <v>Conformity Check</v>
          </cell>
          <cell r="X2381" t="str">
            <v>PS4-28-04</v>
          </cell>
        </row>
        <row r="2382">
          <cell r="J2382" t="str">
            <v>Conformity Check</v>
          </cell>
          <cell r="X2382" t="str">
            <v>PS4-28-04</v>
          </cell>
        </row>
        <row r="2383">
          <cell r="J2383" t="str">
            <v>Conformity Check</v>
          </cell>
          <cell r="X2383" t="str">
            <v>PS4-28-03</v>
          </cell>
        </row>
        <row r="2384">
          <cell r="J2384" t="str">
            <v>Conformity Check</v>
          </cell>
          <cell r="X2384" t="str">
            <v>PS4-28-06</v>
          </cell>
        </row>
        <row r="2385">
          <cell r="J2385" t="str">
            <v>Conformity Check</v>
          </cell>
          <cell r="X2385" t="str">
            <v>PS4-28-17</v>
          </cell>
        </row>
        <row r="2386">
          <cell r="J2386" t="str">
            <v>Conformity Check</v>
          </cell>
          <cell r="X2386" t="str">
            <v>PS4-28-03</v>
          </cell>
        </row>
        <row r="2387">
          <cell r="J2387" t="str">
            <v>Conformity Check</v>
          </cell>
          <cell r="X2387" t="str">
            <v>PS4-28-03</v>
          </cell>
        </row>
        <row r="2388">
          <cell r="J2388" t="str">
            <v>Conformity Check</v>
          </cell>
          <cell r="X2388" t="str">
            <v>PS4-28-06</v>
          </cell>
        </row>
        <row r="2389">
          <cell r="J2389" t="str">
            <v>Conformity Check</v>
          </cell>
          <cell r="X2389" t="str">
            <v>PS4-28-04</v>
          </cell>
        </row>
        <row r="2390">
          <cell r="J2390" t="str">
            <v>Conformity Check</v>
          </cell>
          <cell r="X2390" t="str">
            <v>PS4-28-04</v>
          </cell>
        </row>
        <row r="2391">
          <cell r="J2391" t="str">
            <v>Conformity Check</v>
          </cell>
          <cell r="X2391" t="str">
            <v>PS4-50-03</v>
          </cell>
        </row>
        <row r="2392">
          <cell r="J2392" t="str">
            <v>Conformity Check</v>
          </cell>
          <cell r="X2392" t="str">
            <v>PS4-50-01</v>
          </cell>
        </row>
        <row r="2393">
          <cell r="J2393" t="str">
            <v>Conformity Check</v>
          </cell>
          <cell r="X2393" t="str">
            <v>PS4-50-02</v>
          </cell>
        </row>
        <row r="2394">
          <cell r="J2394" t="str">
            <v>Conformity Check</v>
          </cell>
          <cell r="X2394" t="str">
            <v>PS4-53-01</v>
          </cell>
        </row>
        <row r="2395">
          <cell r="J2395" t="str">
            <v>Conformity Check</v>
          </cell>
          <cell r="X2395" t="str">
            <v>PS4-53-01</v>
          </cell>
        </row>
        <row r="2396">
          <cell r="J2396" t="str">
            <v>Conformity Check</v>
          </cell>
          <cell r="X2396" t="str">
            <v>PS4-53-02</v>
          </cell>
        </row>
        <row r="2397">
          <cell r="J2397" t="str">
            <v>Conformity Check</v>
          </cell>
          <cell r="X2397" t="str">
            <v>PS4-60-24</v>
          </cell>
        </row>
        <row r="2398">
          <cell r="J2398" t="str">
            <v>Conformity Check</v>
          </cell>
          <cell r="X2398" t="str">
            <v>PS4-60-25</v>
          </cell>
        </row>
        <row r="2399">
          <cell r="J2399" t="str">
            <v>Conformity Check</v>
          </cell>
          <cell r="X2399" t="str">
            <v>PS4-71-17</v>
          </cell>
        </row>
        <row r="2400">
          <cell r="J2400" t="str">
            <v>Conformity Check</v>
          </cell>
          <cell r="X2400" t="str">
            <v>PS4-71-01</v>
          </cell>
        </row>
        <row r="2401">
          <cell r="J2401" t="str">
            <v>Conformity Check</v>
          </cell>
          <cell r="X2401" t="str">
            <v>PS4-71-01</v>
          </cell>
        </row>
        <row r="2402">
          <cell r="J2402" t="str">
            <v>Conformity Check</v>
          </cell>
          <cell r="X2402" t="str">
            <v>PS4-71-17</v>
          </cell>
        </row>
        <row r="2403">
          <cell r="J2403" t="str">
            <v>Conformity Check</v>
          </cell>
          <cell r="X2403" t="str">
            <v>PS4-71-13</v>
          </cell>
        </row>
        <row r="2404">
          <cell r="J2404" t="str">
            <v>Conformity Check</v>
          </cell>
          <cell r="X2404" t="str">
            <v>PS4-71-21</v>
          </cell>
        </row>
        <row r="2405">
          <cell r="J2405" t="str">
            <v>Conformity Check</v>
          </cell>
          <cell r="X2405" t="str">
            <v>PS4-71-05</v>
          </cell>
        </row>
        <row r="2406">
          <cell r="J2406" t="str">
            <v>Conformity Check</v>
          </cell>
          <cell r="X2406" t="str">
            <v>PS4-71-20</v>
          </cell>
        </row>
        <row r="2407">
          <cell r="J2407" t="str">
            <v>Conformity Check</v>
          </cell>
          <cell r="X2407" t="str">
            <v>PS4-71-20</v>
          </cell>
        </row>
        <row r="2408">
          <cell r="J2408" t="str">
            <v>Conformity Check</v>
          </cell>
          <cell r="X2408" t="str">
            <v>PS4-71-04</v>
          </cell>
        </row>
        <row r="2409">
          <cell r="J2409" t="str">
            <v>Conformity Check</v>
          </cell>
          <cell r="X2409" t="str">
            <v>PS4-71-04</v>
          </cell>
        </row>
        <row r="2410">
          <cell r="J2410" t="str">
            <v>Conformity Check</v>
          </cell>
          <cell r="X2410" t="str">
            <v>PS4-71-12</v>
          </cell>
        </row>
        <row r="2411">
          <cell r="J2411" t="str">
            <v>Conformity Check</v>
          </cell>
          <cell r="X2411" t="str">
            <v>PS4-71-12</v>
          </cell>
        </row>
        <row r="2412">
          <cell r="J2412" t="str">
            <v>Conformity Check</v>
          </cell>
          <cell r="X2412" t="str">
            <v>PS4-71-15</v>
          </cell>
        </row>
        <row r="2413">
          <cell r="J2413" t="str">
            <v>Conformity Check</v>
          </cell>
          <cell r="X2413" t="str">
            <v>PS4-71-15</v>
          </cell>
        </row>
        <row r="2414">
          <cell r="J2414" t="str">
            <v>Conformity Check</v>
          </cell>
          <cell r="X2414" t="str">
            <v>PS4-71-01</v>
          </cell>
        </row>
        <row r="2415">
          <cell r="J2415" t="str">
            <v>Conformity Check</v>
          </cell>
          <cell r="X2415" t="str">
            <v>PS4-71-05</v>
          </cell>
        </row>
        <row r="2416">
          <cell r="J2416" t="str">
            <v>Conformity Check</v>
          </cell>
          <cell r="X2416" t="str">
            <v>PS4-71-05</v>
          </cell>
        </row>
        <row r="2417">
          <cell r="J2417" t="str">
            <v>Conformity Check</v>
          </cell>
          <cell r="X2417" t="str">
            <v>PS4-71-17</v>
          </cell>
        </row>
        <row r="2418">
          <cell r="J2418" t="str">
            <v>Conformity Check</v>
          </cell>
          <cell r="X2418" t="str">
            <v>PS4-71-01</v>
          </cell>
        </row>
        <row r="2419">
          <cell r="J2419" t="str">
            <v>Conformity Check</v>
          </cell>
          <cell r="X2419" t="str">
            <v>PS4-71-01</v>
          </cell>
        </row>
        <row r="2420">
          <cell r="J2420" t="str">
            <v>Conformity Check</v>
          </cell>
          <cell r="X2420" t="str">
            <v>PS4-71-01</v>
          </cell>
        </row>
        <row r="2421">
          <cell r="J2421" t="str">
            <v>Conformity Check</v>
          </cell>
          <cell r="X2421" t="str">
            <v>PS4-71-01</v>
          </cell>
        </row>
        <row r="2422">
          <cell r="J2422" t="str">
            <v>Conformity Check</v>
          </cell>
          <cell r="X2422" t="str">
            <v>PS4-71-01</v>
          </cell>
        </row>
        <row r="2423">
          <cell r="J2423" t="str">
            <v>Conformity Check</v>
          </cell>
          <cell r="X2423" t="str">
            <v>PS4-71-01</v>
          </cell>
        </row>
        <row r="2424">
          <cell r="J2424" t="str">
            <v>Conformity Check</v>
          </cell>
          <cell r="X2424" t="str">
            <v>PS4-71-01</v>
          </cell>
        </row>
        <row r="2425">
          <cell r="J2425" t="str">
            <v>Conformity Check</v>
          </cell>
          <cell r="X2425" t="str">
            <v>PS4-71-01</v>
          </cell>
        </row>
        <row r="2426">
          <cell r="J2426" t="str">
            <v>Conformity Check</v>
          </cell>
          <cell r="X2426" t="str">
            <v>PS4-71-04</v>
          </cell>
        </row>
        <row r="2427">
          <cell r="J2427" t="str">
            <v>Conformity Check</v>
          </cell>
          <cell r="X2427" t="str">
            <v>PS4-71-04</v>
          </cell>
        </row>
        <row r="2428">
          <cell r="J2428" t="str">
            <v>Conformity Check</v>
          </cell>
          <cell r="X2428" t="str">
            <v>PS4-71-12</v>
          </cell>
        </row>
        <row r="2429">
          <cell r="J2429" t="str">
            <v>Conformity Check</v>
          </cell>
          <cell r="X2429" t="str">
            <v>PS4-71-12</v>
          </cell>
        </row>
        <row r="2430">
          <cell r="J2430" t="str">
            <v>Conformity Check</v>
          </cell>
          <cell r="X2430" t="str">
            <v>PS4-74-04</v>
          </cell>
        </row>
        <row r="2431">
          <cell r="J2431" t="str">
            <v>Conformity Check</v>
          </cell>
          <cell r="X2431" t="str">
            <v>PS4-25-02</v>
          </cell>
        </row>
        <row r="2432">
          <cell r="J2432" t="str">
            <v>Conformity Check</v>
          </cell>
          <cell r="X2432" t="str">
            <v>PS4-25-02</v>
          </cell>
        </row>
        <row r="2433">
          <cell r="J2433" t="str">
            <v>Conformity Check</v>
          </cell>
          <cell r="X2433" t="str">
            <v>PS4-25-03</v>
          </cell>
        </row>
        <row r="2434">
          <cell r="J2434" t="str">
            <v>Conformity Check</v>
          </cell>
          <cell r="X2434" t="str">
            <v>PS4-25-03</v>
          </cell>
        </row>
        <row r="2435">
          <cell r="J2435" t="str">
            <v>Conformity Check</v>
          </cell>
          <cell r="X2435" t="str">
            <v>PS4-25-04</v>
          </cell>
        </row>
        <row r="2436">
          <cell r="J2436" t="str">
            <v>Conformity Check</v>
          </cell>
          <cell r="X2436" t="str">
            <v>PS4-25-04</v>
          </cell>
        </row>
        <row r="2437">
          <cell r="J2437" t="str">
            <v>Conformity Check</v>
          </cell>
          <cell r="X2437" t="str">
            <v>PS4-25-02</v>
          </cell>
        </row>
        <row r="2438">
          <cell r="J2438" t="str">
            <v>Conformity Check</v>
          </cell>
          <cell r="X2438" t="str">
            <v>PS4-25-02</v>
          </cell>
        </row>
        <row r="2439">
          <cell r="J2439" t="str">
            <v>Conformity Check</v>
          </cell>
          <cell r="X2439" t="str">
            <v>PS4-25-03</v>
          </cell>
        </row>
        <row r="2440">
          <cell r="J2440" t="str">
            <v>Conformity Check</v>
          </cell>
          <cell r="X2440" t="str">
            <v>PS4-25-03</v>
          </cell>
        </row>
        <row r="2441">
          <cell r="J2441" t="str">
            <v>Conformity Check</v>
          </cell>
          <cell r="X2441" t="str">
            <v>PS4-25-04</v>
          </cell>
        </row>
        <row r="2442">
          <cell r="J2442" t="str">
            <v>Conformity Check</v>
          </cell>
          <cell r="X2442" t="str">
            <v>PS4-25-04</v>
          </cell>
        </row>
        <row r="2443">
          <cell r="J2443" t="str">
            <v>Conformity Check</v>
          </cell>
          <cell r="X2443" t="str">
            <v>PS4-28-10</v>
          </cell>
        </row>
        <row r="2444">
          <cell r="J2444" t="str">
            <v>Conformity Check</v>
          </cell>
          <cell r="X2444" t="str">
            <v>PS4-28-06</v>
          </cell>
        </row>
        <row r="2445">
          <cell r="J2445" t="str">
            <v>Conformity Check</v>
          </cell>
          <cell r="X2445" t="str">
            <v>PS4-28-03</v>
          </cell>
        </row>
        <row r="2446">
          <cell r="J2446" t="str">
            <v>Conformity Check</v>
          </cell>
          <cell r="X2446" t="str">
            <v>PS4-28-08</v>
          </cell>
        </row>
        <row r="2447">
          <cell r="J2447" t="str">
            <v>Conformity Check</v>
          </cell>
          <cell r="X2447" t="str">
            <v>PS4-28-08</v>
          </cell>
        </row>
        <row r="2448">
          <cell r="J2448" t="str">
            <v>Conformity Check</v>
          </cell>
          <cell r="X2448" t="str">
            <v>PS4-28-08</v>
          </cell>
        </row>
        <row r="2449">
          <cell r="J2449" t="str">
            <v>Conformity Check</v>
          </cell>
          <cell r="X2449" t="str">
            <v>PS4-28-04</v>
          </cell>
        </row>
        <row r="2450">
          <cell r="J2450" t="str">
            <v>Conformity Check</v>
          </cell>
          <cell r="X2450" t="str">
            <v>PS4-28-04</v>
          </cell>
        </row>
        <row r="2451">
          <cell r="J2451" t="str">
            <v>Conformity Check</v>
          </cell>
          <cell r="X2451" t="str">
            <v>PS4-28-13</v>
          </cell>
        </row>
        <row r="2452">
          <cell r="J2452" t="str">
            <v>Conformity Check</v>
          </cell>
          <cell r="X2452" t="str">
            <v>PS4-28-14</v>
          </cell>
        </row>
        <row r="2453">
          <cell r="J2453" t="str">
            <v>Conformity Check</v>
          </cell>
          <cell r="X2453" t="str">
            <v>PS4-28-15</v>
          </cell>
        </row>
        <row r="2454">
          <cell r="J2454" t="str">
            <v>Conformity Check</v>
          </cell>
          <cell r="X2454" t="str">
            <v>PS4-28-17</v>
          </cell>
        </row>
        <row r="2455">
          <cell r="J2455" t="str">
            <v>Conformity Check</v>
          </cell>
          <cell r="X2455" t="str">
            <v>PS4-28-17</v>
          </cell>
        </row>
        <row r="2456">
          <cell r="J2456" t="str">
            <v>Conformity Check</v>
          </cell>
          <cell r="X2456" t="str">
            <v>PS4-53-02</v>
          </cell>
        </row>
        <row r="2457">
          <cell r="J2457" t="str">
            <v>Conformity Check</v>
          </cell>
          <cell r="X2457" t="str">
            <v>PS4-53-02</v>
          </cell>
        </row>
        <row r="2458">
          <cell r="J2458" t="str">
            <v>Conformity Check</v>
          </cell>
          <cell r="X2458" t="str">
            <v>PS4-60-24</v>
          </cell>
        </row>
        <row r="2459">
          <cell r="J2459" t="str">
            <v>Conformity Check</v>
          </cell>
          <cell r="X2459" t="str">
            <v>PS4-60-25</v>
          </cell>
        </row>
        <row r="2460">
          <cell r="J2460" t="str">
            <v>Conformity Check</v>
          </cell>
          <cell r="X2460" t="str">
            <v>PS4-71-16</v>
          </cell>
        </row>
        <row r="2461">
          <cell r="J2461" t="str">
            <v>Conformity Check</v>
          </cell>
          <cell r="X2461" t="str">
            <v>PS4-71-16</v>
          </cell>
        </row>
        <row r="2462">
          <cell r="J2462" t="str">
            <v>Conformity Check</v>
          </cell>
          <cell r="X2462" t="str">
            <v>PS4-71-14</v>
          </cell>
        </row>
        <row r="2463">
          <cell r="J2463" t="str">
            <v>Conformity Check</v>
          </cell>
          <cell r="X2463" t="str">
            <v>PS4-71-05</v>
          </cell>
        </row>
        <row r="2464">
          <cell r="J2464" t="str">
            <v>Conformity Check</v>
          </cell>
          <cell r="X2464" t="str">
            <v>PS4-71-05</v>
          </cell>
        </row>
        <row r="2465">
          <cell r="J2465" t="str">
            <v>Conformity Check</v>
          </cell>
          <cell r="X2465" t="str">
            <v>PS4-71-13</v>
          </cell>
        </row>
        <row r="2466">
          <cell r="J2466" t="str">
            <v>Conformity Check</v>
          </cell>
          <cell r="X2466" t="str">
            <v>PS4-71-13</v>
          </cell>
        </row>
        <row r="2467">
          <cell r="J2467" t="str">
            <v>Conformity Check</v>
          </cell>
          <cell r="X2467" t="str">
            <v>PS4-71-21</v>
          </cell>
        </row>
        <row r="2468">
          <cell r="J2468" t="str">
            <v>Conformity Check</v>
          </cell>
          <cell r="X2468" t="str">
            <v>PS4-71-21</v>
          </cell>
        </row>
        <row r="2469">
          <cell r="J2469" t="str">
            <v>Conformity Check</v>
          </cell>
          <cell r="X2469" t="str">
            <v>PS4-01-11</v>
          </cell>
        </row>
        <row r="2470">
          <cell r="J2470" t="str">
            <v>Conformity Check</v>
          </cell>
          <cell r="X2470" t="str">
            <v>PS4-01-11</v>
          </cell>
        </row>
        <row r="2471">
          <cell r="J2471" t="str">
            <v>Conformity Check</v>
          </cell>
          <cell r="X2471" t="str">
            <v>PS4-01-11</v>
          </cell>
        </row>
        <row r="2472">
          <cell r="J2472" t="str">
            <v>Conformity Check</v>
          </cell>
          <cell r="X2472" t="str">
            <v>PS4-01-11</v>
          </cell>
        </row>
        <row r="2473">
          <cell r="J2473" t="str">
            <v>Conformity Check</v>
          </cell>
          <cell r="X2473" t="str">
            <v>PS4-03-24</v>
          </cell>
        </row>
        <row r="2474">
          <cell r="J2474" t="str">
            <v>Conformity Check</v>
          </cell>
          <cell r="X2474" t="str">
            <v>PS4-03-24</v>
          </cell>
        </row>
        <row r="2475">
          <cell r="J2475" t="str">
            <v>Conformity Check</v>
          </cell>
          <cell r="X2475" t="str">
            <v>PS4-03-24</v>
          </cell>
        </row>
        <row r="2476">
          <cell r="J2476" t="str">
            <v>Conformity Check</v>
          </cell>
          <cell r="X2476" t="str">
            <v>PS4-03-25</v>
          </cell>
        </row>
        <row r="2477">
          <cell r="J2477" t="str">
            <v>Conformity Check</v>
          </cell>
          <cell r="X2477" t="str">
            <v>PS4-09-03</v>
          </cell>
        </row>
        <row r="2478">
          <cell r="J2478" t="str">
            <v>Conformity Check</v>
          </cell>
          <cell r="X2478" t="str">
            <v>PS4-09-03</v>
          </cell>
        </row>
        <row r="2479">
          <cell r="J2479" t="str">
            <v>Conformity Check</v>
          </cell>
          <cell r="X2479" t="str">
            <v>PS4-09-03</v>
          </cell>
        </row>
        <row r="2480">
          <cell r="J2480" t="str">
            <v>Conformity Check</v>
          </cell>
          <cell r="X2480" t="str">
            <v>PS4-09-03</v>
          </cell>
        </row>
        <row r="2481">
          <cell r="J2481" t="str">
            <v>Conformity Check</v>
          </cell>
          <cell r="X2481" t="str">
            <v>PS4-09-03</v>
          </cell>
        </row>
        <row r="2482">
          <cell r="J2482" t="str">
            <v>Conformity Check</v>
          </cell>
          <cell r="X2482" t="str">
            <v>PS4-09-03</v>
          </cell>
        </row>
        <row r="2483">
          <cell r="J2483" t="str">
            <v>Conformity Check</v>
          </cell>
          <cell r="X2483" t="str">
            <v>PS4-09-03</v>
          </cell>
        </row>
        <row r="2484">
          <cell r="J2484" t="str">
            <v>Conformity Check</v>
          </cell>
          <cell r="X2484" t="str">
            <v>PS4-09-03</v>
          </cell>
        </row>
        <row r="2485">
          <cell r="J2485" t="str">
            <v>Conformity Check</v>
          </cell>
          <cell r="X2485" t="str">
            <v>PS4-09-03</v>
          </cell>
        </row>
        <row r="2486">
          <cell r="J2486" t="str">
            <v>Conformity Check</v>
          </cell>
          <cell r="X2486" t="str">
            <v>PS4-09-03</v>
          </cell>
        </row>
        <row r="2487">
          <cell r="J2487" t="str">
            <v>Conformity Check</v>
          </cell>
          <cell r="X2487" t="str">
            <v>PS4-09-03</v>
          </cell>
        </row>
        <row r="2488">
          <cell r="J2488" t="str">
            <v>Conformity Check</v>
          </cell>
          <cell r="X2488" t="str">
            <v>PS4-09-03</v>
          </cell>
        </row>
        <row r="2489">
          <cell r="J2489" t="str">
            <v>Conformity Check</v>
          </cell>
          <cell r="X2489" t="str">
            <v>PS4-09-03</v>
          </cell>
        </row>
        <row r="2490">
          <cell r="J2490" t="str">
            <v>Conformity Check</v>
          </cell>
          <cell r="X2490" t="str">
            <v>PS4-09-03</v>
          </cell>
        </row>
        <row r="2491">
          <cell r="J2491" t="str">
            <v>Conformity Check</v>
          </cell>
          <cell r="X2491" t="str">
            <v>PS4-09-03</v>
          </cell>
        </row>
        <row r="2492">
          <cell r="J2492" t="str">
            <v>Conformity Check</v>
          </cell>
          <cell r="X2492" t="str">
            <v>PS4-09-03</v>
          </cell>
        </row>
        <row r="2493">
          <cell r="J2493" t="str">
            <v>Conformity Check</v>
          </cell>
          <cell r="X2493" t="str">
            <v>PS4-09-03</v>
          </cell>
        </row>
        <row r="2494">
          <cell r="J2494" t="str">
            <v>Conformity Check</v>
          </cell>
          <cell r="X2494" t="str">
            <v>PS4-09-03</v>
          </cell>
        </row>
        <row r="2495">
          <cell r="J2495" t="str">
            <v>Conformity Check</v>
          </cell>
          <cell r="X2495" t="str">
            <v>PS4-09-03</v>
          </cell>
        </row>
        <row r="2496">
          <cell r="J2496" t="str">
            <v>Conformity Check</v>
          </cell>
          <cell r="X2496" t="str">
            <v>PS4-09-03</v>
          </cell>
        </row>
        <row r="2497">
          <cell r="J2497" t="str">
            <v>Conformity Check</v>
          </cell>
          <cell r="X2497" t="str">
            <v>PS4-09-03</v>
          </cell>
        </row>
        <row r="2498">
          <cell r="J2498" t="str">
            <v>Conformity Check</v>
          </cell>
          <cell r="X2498" t="str">
            <v>PS4-09-03</v>
          </cell>
        </row>
        <row r="2499">
          <cell r="J2499" t="str">
            <v>Conformity Check</v>
          </cell>
          <cell r="X2499" t="str">
            <v>PS4-09-03</v>
          </cell>
        </row>
        <row r="2500">
          <cell r="J2500" t="str">
            <v>Conformity Check</v>
          </cell>
          <cell r="X2500" t="str">
            <v>PS4-09-03</v>
          </cell>
        </row>
        <row r="2501">
          <cell r="J2501" t="str">
            <v>Conformity Check</v>
          </cell>
          <cell r="X2501" t="str">
            <v>PS4-09-03</v>
          </cell>
        </row>
        <row r="2502">
          <cell r="J2502" t="str">
            <v>Conformity Check</v>
          </cell>
          <cell r="X2502" t="str">
            <v>PS4-09-03</v>
          </cell>
        </row>
        <row r="2503">
          <cell r="J2503" t="str">
            <v>Conformity Check</v>
          </cell>
          <cell r="X2503" t="str">
            <v>PS4-09-03</v>
          </cell>
        </row>
        <row r="2504">
          <cell r="J2504" t="str">
            <v>Conformity Check</v>
          </cell>
          <cell r="X2504" t="str">
            <v>PS4-09-03</v>
          </cell>
        </row>
        <row r="2505">
          <cell r="J2505" t="str">
            <v>Conformity Check</v>
          </cell>
          <cell r="X2505" t="str">
            <v>PS4-09-03</v>
          </cell>
        </row>
        <row r="2506">
          <cell r="J2506" t="str">
            <v>Conformity Check</v>
          </cell>
          <cell r="X2506" t="str">
            <v>PS4-09-03</v>
          </cell>
        </row>
        <row r="2507">
          <cell r="J2507" t="str">
            <v>Conformity Check</v>
          </cell>
          <cell r="X2507" t="str">
            <v>PS4-09-03</v>
          </cell>
        </row>
        <row r="2508">
          <cell r="J2508" t="str">
            <v>Conformity Check</v>
          </cell>
          <cell r="X2508" t="str">
            <v>PS4-09-03</v>
          </cell>
        </row>
        <row r="2509">
          <cell r="J2509" t="str">
            <v>Conformity Check</v>
          </cell>
          <cell r="X2509" t="str">
            <v>PS4-09-03</v>
          </cell>
        </row>
        <row r="2510">
          <cell r="J2510" t="str">
            <v>Conformity Check</v>
          </cell>
          <cell r="X2510" t="str">
            <v>PS4-09-03</v>
          </cell>
        </row>
        <row r="2511">
          <cell r="J2511" t="str">
            <v>Conformity Check</v>
          </cell>
          <cell r="X2511" t="str">
            <v>PS4-09-03</v>
          </cell>
        </row>
        <row r="2512">
          <cell r="J2512" t="str">
            <v>Conformity Check</v>
          </cell>
          <cell r="X2512" t="str">
            <v>PS4-09-03</v>
          </cell>
        </row>
        <row r="2513">
          <cell r="J2513" t="str">
            <v>Conformity Check</v>
          </cell>
          <cell r="X2513" t="str">
            <v>PS4-09-03</v>
          </cell>
        </row>
        <row r="2514">
          <cell r="J2514" t="str">
            <v>Conformity Check</v>
          </cell>
          <cell r="X2514" t="str">
            <v>PS4-09-03</v>
          </cell>
        </row>
        <row r="2515">
          <cell r="J2515" t="str">
            <v>Conformity Check</v>
          </cell>
          <cell r="X2515" t="str">
            <v>PS4-09-03</v>
          </cell>
        </row>
        <row r="2516">
          <cell r="J2516" t="str">
            <v>Conformity Check</v>
          </cell>
          <cell r="X2516" t="str">
            <v>PS4-09-03</v>
          </cell>
        </row>
        <row r="2517">
          <cell r="J2517" t="str">
            <v>Conformity Check</v>
          </cell>
          <cell r="X2517" t="str">
            <v>PS4-09-03</v>
          </cell>
        </row>
        <row r="2518">
          <cell r="J2518" t="str">
            <v>Conformity Check</v>
          </cell>
          <cell r="X2518" t="str">
            <v>PS4-09-03</v>
          </cell>
        </row>
        <row r="2519">
          <cell r="J2519" t="str">
            <v>Conformity Check</v>
          </cell>
          <cell r="X2519" t="str">
            <v>PS4-09-03</v>
          </cell>
        </row>
        <row r="2520">
          <cell r="J2520" t="str">
            <v>Conformity Check</v>
          </cell>
          <cell r="X2520" t="str">
            <v>PS4-09-03</v>
          </cell>
        </row>
        <row r="2521">
          <cell r="J2521" t="str">
            <v>Conformity Check</v>
          </cell>
          <cell r="X2521" t="str">
            <v>PS4-09-03</v>
          </cell>
        </row>
        <row r="2522">
          <cell r="J2522" t="str">
            <v>Conformity Check</v>
          </cell>
          <cell r="X2522" t="str">
            <v>PS4-09-03</v>
          </cell>
        </row>
        <row r="2523">
          <cell r="J2523" t="str">
            <v>Conformity Check</v>
          </cell>
          <cell r="X2523" t="str">
            <v>PS4-09-03</v>
          </cell>
        </row>
        <row r="2524">
          <cell r="J2524" t="str">
            <v>Conformity Check</v>
          </cell>
          <cell r="X2524" t="str">
            <v>PS4-09-03</v>
          </cell>
        </row>
        <row r="2525">
          <cell r="J2525" t="str">
            <v>Conformity Check</v>
          </cell>
          <cell r="X2525" t="str">
            <v>PS4-09-03</v>
          </cell>
        </row>
        <row r="2526">
          <cell r="J2526" t="str">
            <v>Conformity Check</v>
          </cell>
          <cell r="X2526" t="str">
            <v>PS4-09-03</v>
          </cell>
        </row>
        <row r="2527">
          <cell r="J2527" t="str">
            <v>Conformity Check</v>
          </cell>
          <cell r="X2527" t="str">
            <v>PS4-09-03</v>
          </cell>
        </row>
        <row r="2528">
          <cell r="J2528" t="str">
            <v>Conformity Check</v>
          </cell>
          <cell r="X2528" t="str">
            <v>PS4-09-03</v>
          </cell>
        </row>
        <row r="2529">
          <cell r="J2529" t="str">
            <v>Conformity Check</v>
          </cell>
          <cell r="X2529" t="str">
            <v>PS4-09-03</v>
          </cell>
        </row>
        <row r="2530">
          <cell r="J2530" t="str">
            <v>Conformity Check</v>
          </cell>
          <cell r="X2530" t="str">
            <v>PS4-09-03</v>
          </cell>
        </row>
        <row r="2531">
          <cell r="J2531" t="str">
            <v>Conformity Check</v>
          </cell>
          <cell r="X2531" t="str">
            <v>PS4-09-03</v>
          </cell>
        </row>
        <row r="2532">
          <cell r="J2532" t="str">
            <v>Conformity Check</v>
          </cell>
          <cell r="X2532" t="str">
            <v>PS4-09-03</v>
          </cell>
        </row>
        <row r="2533">
          <cell r="J2533" t="str">
            <v>Conformity Check</v>
          </cell>
          <cell r="X2533" t="str">
            <v>PS4-09-03</v>
          </cell>
        </row>
        <row r="2534">
          <cell r="J2534" t="str">
            <v>Conformity Check</v>
          </cell>
          <cell r="X2534" t="str">
            <v>PS4-09-03</v>
          </cell>
        </row>
        <row r="2535">
          <cell r="J2535" t="str">
            <v>Conformity Check</v>
          </cell>
          <cell r="X2535" t="str">
            <v>PS4-09-03</v>
          </cell>
        </row>
        <row r="2536">
          <cell r="J2536" t="str">
            <v>Conformity Check</v>
          </cell>
          <cell r="X2536" t="str">
            <v>PS4-09-03</v>
          </cell>
        </row>
        <row r="2537">
          <cell r="J2537" t="str">
            <v>Conformity Check</v>
          </cell>
          <cell r="X2537" t="str">
            <v>PS4-09-03</v>
          </cell>
        </row>
        <row r="2538">
          <cell r="J2538" t="str">
            <v>Conformity Check</v>
          </cell>
          <cell r="X2538" t="str">
            <v>PS4-09-03</v>
          </cell>
        </row>
        <row r="2539">
          <cell r="J2539" t="str">
            <v>Conformity Check</v>
          </cell>
          <cell r="X2539" t="str">
            <v>PS4-09-03</v>
          </cell>
        </row>
        <row r="2540">
          <cell r="J2540" t="str">
            <v>Conformity Check</v>
          </cell>
          <cell r="X2540" t="str">
            <v>PS4-09-03</v>
          </cell>
        </row>
        <row r="2541">
          <cell r="J2541" t="str">
            <v>Conformity Check</v>
          </cell>
          <cell r="X2541" t="str">
            <v>PS4-09-03</v>
          </cell>
        </row>
        <row r="2542">
          <cell r="J2542" t="str">
            <v>Conformity Check</v>
          </cell>
          <cell r="X2542" t="str">
            <v>PS4-09-03</v>
          </cell>
        </row>
        <row r="2543">
          <cell r="J2543" t="str">
            <v>Conformity Check</v>
          </cell>
          <cell r="X2543" t="str">
            <v>PS4-09-03</v>
          </cell>
        </row>
        <row r="2544">
          <cell r="J2544" t="str">
            <v>Conformity Check</v>
          </cell>
          <cell r="X2544" t="str">
            <v>PS4-09-03</v>
          </cell>
        </row>
        <row r="2545">
          <cell r="J2545" t="str">
            <v>Conformity Check</v>
          </cell>
          <cell r="X2545" t="str">
            <v>PS4-09-03</v>
          </cell>
        </row>
        <row r="2546">
          <cell r="J2546" t="str">
            <v>Conformity Check</v>
          </cell>
          <cell r="X2546" t="str">
            <v>PS4-09-03</v>
          </cell>
        </row>
        <row r="2547">
          <cell r="J2547" t="str">
            <v>Conformity Check</v>
          </cell>
          <cell r="X2547" t="str">
            <v>PS4-09-03</v>
          </cell>
        </row>
        <row r="2548">
          <cell r="J2548" t="str">
            <v>Conformity Check</v>
          </cell>
          <cell r="X2548" t="str">
            <v>PS4-09-03</v>
          </cell>
        </row>
        <row r="2549">
          <cell r="J2549" t="str">
            <v>Conformity Check</v>
          </cell>
          <cell r="X2549" t="str">
            <v>PS4-09-03</v>
          </cell>
        </row>
        <row r="2550">
          <cell r="J2550" t="str">
            <v>Conformity Check</v>
          </cell>
          <cell r="X2550" t="str">
            <v>PS4-09-03</v>
          </cell>
        </row>
        <row r="2551">
          <cell r="J2551" t="str">
            <v>Conformity Check</v>
          </cell>
          <cell r="X2551" t="str">
            <v>PS4-09-03</v>
          </cell>
        </row>
        <row r="2552">
          <cell r="J2552" t="str">
            <v>Conformity Check</v>
          </cell>
          <cell r="X2552" t="str">
            <v>PS4-09-03</v>
          </cell>
        </row>
        <row r="2553">
          <cell r="J2553" t="str">
            <v>Conformity Check</v>
          </cell>
          <cell r="X2553" t="str">
            <v>PS4-09-03</v>
          </cell>
        </row>
        <row r="2554">
          <cell r="J2554" t="str">
            <v>Conformity Check</v>
          </cell>
          <cell r="X2554" t="str">
            <v>PS4-09-03</v>
          </cell>
        </row>
        <row r="2555">
          <cell r="J2555" t="str">
            <v>Conformity Check</v>
          </cell>
          <cell r="X2555" t="str">
            <v>PS4-09-03</v>
          </cell>
        </row>
        <row r="2556">
          <cell r="J2556" t="str">
            <v>Conformity Check</v>
          </cell>
          <cell r="X2556" t="str">
            <v>PS4-09-03</v>
          </cell>
        </row>
        <row r="2557">
          <cell r="J2557" t="str">
            <v>Conformity Check</v>
          </cell>
          <cell r="X2557" t="str">
            <v>PS4-25-01</v>
          </cell>
        </row>
        <row r="2558">
          <cell r="J2558" t="str">
            <v>Conformity Check</v>
          </cell>
          <cell r="X2558" t="str">
            <v>PS4-25-01</v>
          </cell>
        </row>
        <row r="2559">
          <cell r="J2559" t="str">
            <v>Conformity Check</v>
          </cell>
          <cell r="X2559" t="str">
            <v>PS4-25-01</v>
          </cell>
        </row>
        <row r="2560">
          <cell r="J2560" t="str">
            <v>Conformity Check</v>
          </cell>
          <cell r="X2560" t="str">
            <v>PS4-25-01</v>
          </cell>
        </row>
        <row r="2561">
          <cell r="J2561" t="str">
            <v>Conformity Check</v>
          </cell>
          <cell r="X2561" t="str">
            <v>PS4-25-07</v>
          </cell>
        </row>
        <row r="2562">
          <cell r="J2562" t="str">
            <v>Conformity Check</v>
          </cell>
          <cell r="X2562" t="str">
            <v>PS4-25-07</v>
          </cell>
        </row>
        <row r="2563">
          <cell r="J2563" t="str">
            <v>Conformity Check</v>
          </cell>
          <cell r="X2563" t="str">
            <v>PS4-25-07</v>
          </cell>
        </row>
        <row r="2564">
          <cell r="J2564" t="str">
            <v>Conformity Check</v>
          </cell>
          <cell r="X2564" t="str">
            <v>PS4-25-07</v>
          </cell>
        </row>
        <row r="2565">
          <cell r="J2565" t="str">
            <v>Conformity Check</v>
          </cell>
          <cell r="X2565" t="str">
            <v>PS4-03-24</v>
          </cell>
        </row>
        <row r="2566">
          <cell r="J2566" t="str">
            <v>Conformity Check</v>
          </cell>
          <cell r="X2566" t="str">
            <v>PS4-03-24</v>
          </cell>
        </row>
        <row r="2567">
          <cell r="J2567" t="str">
            <v>Conformity Check</v>
          </cell>
          <cell r="X2567" t="str">
            <v>PS4-03-24</v>
          </cell>
        </row>
        <row r="2568">
          <cell r="J2568" t="str">
            <v>Conformity Check</v>
          </cell>
          <cell r="X2568" t="str">
            <v>PS4-03-24</v>
          </cell>
        </row>
        <row r="2569">
          <cell r="J2569" t="str">
            <v>Conformity Check</v>
          </cell>
          <cell r="X2569" t="str">
            <v>PS4-03-24</v>
          </cell>
        </row>
        <row r="2570">
          <cell r="J2570" t="str">
            <v>Conformity Check</v>
          </cell>
          <cell r="X2570" t="str">
            <v>PS4-03-25</v>
          </cell>
        </row>
        <row r="2571">
          <cell r="J2571" t="str">
            <v>Conformity Check</v>
          </cell>
          <cell r="X2571" t="str">
            <v>PS4-03-25</v>
          </cell>
        </row>
        <row r="2572">
          <cell r="J2572" t="str">
            <v>Conformity Check</v>
          </cell>
          <cell r="X2572" t="str">
            <v>PS4-03-25</v>
          </cell>
        </row>
        <row r="2573">
          <cell r="J2573" t="str">
            <v>Conformity Check</v>
          </cell>
          <cell r="X2573" t="str">
            <v>PS4-03-25</v>
          </cell>
        </row>
        <row r="2574">
          <cell r="J2574" t="str">
            <v>Conformity Check</v>
          </cell>
          <cell r="X2574" t="str">
            <v>PS4-03-25</v>
          </cell>
        </row>
        <row r="2575">
          <cell r="J2575" t="str">
            <v>Conformity Check</v>
          </cell>
          <cell r="X2575" t="str">
            <v>PS4-03-25</v>
          </cell>
        </row>
        <row r="2576">
          <cell r="J2576" t="str">
            <v>Conformity Check</v>
          </cell>
          <cell r="X2576" t="str">
            <v>PS4-03-25</v>
          </cell>
        </row>
        <row r="2577">
          <cell r="J2577" t="str">
            <v>Conformity Check</v>
          </cell>
          <cell r="X2577" t="str">
            <v>PS4-03-25</v>
          </cell>
        </row>
        <row r="2578">
          <cell r="J2578" t="str">
            <v>Conformity Check</v>
          </cell>
          <cell r="X2578" t="str">
            <v>PS4-03-25</v>
          </cell>
        </row>
        <row r="2579">
          <cell r="J2579" t="str">
            <v>Conformity Check</v>
          </cell>
          <cell r="X2579" t="str">
            <v>PS4-03-25</v>
          </cell>
        </row>
        <row r="2580">
          <cell r="J2580" t="str">
            <v>Conformity Check</v>
          </cell>
          <cell r="X2580" t="str">
            <v>PS4-03-25</v>
          </cell>
        </row>
        <row r="2581">
          <cell r="J2581" t="str">
            <v>Conformity Check</v>
          </cell>
          <cell r="X2581" t="str">
            <v>PS4-03-25</v>
          </cell>
        </row>
        <row r="2582">
          <cell r="J2582" t="str">
            <v>Conformity Check</v>
          </cell>
          <cell r="X2582" t="str">
            <v>PS4-03-24</v>
          </cell>
        </row>
        <row r="2583">
          <cell r="J2583" t="str">
            <v>Conformity Check</v>
          </cell>
          <cell r="X2583" t="str">
            <v>PS4-03-24</v>
          </cell>
        </row>
        <row r="2584">
          <cell r="J2584" t="str">
            <v>Conformity Check</v>
          </cell>
          <cell r="X2584" t="str">
            <v>PS4-03-25</v>
          </cell>
        </row>
        <row r="2585">
          <cell r="J2585" t="str">
            <v>Conformity Check</v>
          </cell>
          <cell r="X2585" t="str">
            <v>PS4-09-03</v>
          </cell>
        </row>
        <row r="2586">
          <cell r="J2586" t="str">
            <v>Conformity Check</v>
          </cell>
          <cell r="X2586" t="str">
            <v>PS4-09-03</v>
          </cell>
        </row>
        <row r="2587">
          <cell r="J2587" t="str">
            <v>Conformity Check</v>
          </cell>
          <cell r="X2587" t="str">
            <v>PS4-09-03</v>
          </cell>
        </row>
        <row r="2588">
          <cell r="J2588" t="str">
            <v>Conformity Check</v>
          </cell>
          <cell r="X2588" t="str">
            <v>PS4-09-03</v>
          </cell>
        </row>
        <row r="2589">
          <cell r="J2589" t="str">
            <v>Conformity Check</v>
          </cell>
          <cell r="X2589" t="str">
            <v>PS4-09-03</v>
          </cell>
        </row>
        <row r="2590">
          <cell r="J2590" t="str">
            <v>Conformity Check</v>
          </cell>
          <cell r="X2590" t="str">
            <v>PS4-09-03</v>
          </cell>
        </row>
        <row r="2591">
          <cell r="J2591" t="str">
            <v>Conformity Check</v>
          </cell>
          <cell r="X2591" t="str">
            <v>PS4-09-03</v>
          </cell>
        </row>
        <row r="2592">
          <cell r="J2592" t="str">
            <v>Conformity Check</v>
          </cell>
          <cell r="X2592" t="str">
            <v>PS4-09-03</v>
          </cell>
        </row>
        <row r="2593">
          <cell r="J2593" t="str">
            <v>Conformity Check</v>
          </cell>
          <cell r="X2593" t="str">
            <v>PS4-09-03</v>
          </cell>
        </row>
        <row r="2594">
          <cell r="J2594" t="str">
            <v>Conformity Check</v>
          </cell>
          <cell r="X2594" t="str">
            <v>PS4-09-03</v>
          </cell>
        </row>
        <row r="2595">
          <cell r="J2595" t="str">
            <v>Conformity Check</v>
          </cell>
          <cell r="X2595" t="str">
            <v>PS4-09-03</v>
          </cell>
        </row>
        <row r="2596">
          <cell r="J2596" t="str">
            <v>Conformity Check</v>
          </cell>
          <cell r="X2596" t="str">
            <v>PS4-09-03</v>
          </cell>
        </row>
        <row r="2597">
          <cell r="J2597" t="str">
            <v>Conformity Check</v>
          </cell>
          <cell r="X2597" t="str">
            <v>PS4-09-03</v>
          </cell>
        </row>
        <row r="2598">
          <cell r="J2598" t="str">
            <v>Conformity Check</v>
          </cell>
          <cell r="X2598" t="str">
            <v>PS4-09-03</v>
          </cell>
        </row>
        <row r="2599">
          <cell r="J2599" t="str">
            <v>Conformity Check</v>
          </cell>
          <cell r="X2599" t="str">
            <v>PS4-09-03</v>
          </cell>
        </row>
        <row r="2600">
          <cell r="J2600" t="str">
            <v>Conformity Check</v>
          </cell>
          <cell r="X2600" t="str">
            <v>PS4-09-03</v>
          </cell>
        </row>
        <row r="2601">
          <cell r="J2601" t="str">
            <v>Conformity Check</v>
          </cell>
          <cell r="X2601" t="str">
            <v>PS4-09-03</v>
          </cell>
        </row>
        <row r="2602">
          <cell r="J2602" t="str">
            <v>Conformity Check</v>
          </cell>
          <cell r="X2602" t="str">
            <v>PS4-09-03</v>
          </cell>
        </row>
        <row r="2603">
          <cell r="J2603" t="str">
            <v>Conformity Check</v>
          </cell>
          <cell r="X2603" t="str">
            <v>PS4-09-03</v>
          </cell>
        </row>
        <row r="2604">
          <cell r="J2604" t="str">
            <v>Conformity Check</v>
          </cell>
          <cell r="X2604" t="str">
            <v>PS4-09-03</v>
          </cell>
        </row>
        <row r="2605">
          <cell r="J2605" t="str">
            <v>Conformity Check</v>
          </cell>
          <cell r="X2605" t="str">
            <v>PS4-09-03</v>
          </cell>
        </row>
        <row r="2606">
          <cell r="J2606" t="str">
            <v>Conformity Check</v>
          </cell>
          <cell r="X2606" t="str">
            <v>PS4-09-03</v>
          </cell>
        </row>
        <row r="2607">
          <cell r="J2607" t="str">
            <v>Conformity Check</v>
          </cell>
          <cell r="X2607" t="str">
            <v>PS4-09-03</v>
          </cell>
        </row>
        <row r="2608">
          <cell r="J2608" t="str">
            <v>Conformity Check</v>
          </cell>
          <cell r="X2608" t="str">
            <v>PS4-09-03</v>
          </cell>
        </row>
        <row r="2609">
          <cell r="J2609" t="str">
            <v>Conformity Check</v>
          </cell>
          <cell r="X2609" t="str">
            <v>PS4-09-03</v>
          </cell>
        </row>
        <row r="2610">
          <cell r="J2610" t="str">
            <v>Conformity Check</v>
          </cell>
          <cell r="X2610" t="str">
            <v>PS4-09-03</v>
          </cell>
        </row>
        <row r="2611">
          <cell r="J2611" t="str">
            <v>Conformity Check</v>
          </cell>
          <cell r="X2611" t="str">
            <v>PS4-09-03</v>
          </cell>
        </row>
        <row r="2612">
          <cell r="J2612" t="str">
            <v>Conformity Check</v>
          </cell>
          <cell r="X2612" t="str">
            <v>PS4-09-03</v>
          </cell>
        </row>
        <row r="2613">
          <cell r="J2613" t="str">
            <v>Conformity Check</v>
          </cell>
          <cell r="X2613" t="str">
            <v>PS4-09-03</v>
          </cell>
        </row>
        <row r="2614">
          <cell r="J2614" t="str">
            <v>Conformity Check</v>
          </cell>
          <cell r="X2614" t="str">
            <v>PS4-09-03</v>
          </cell>
        </row>
        <row r="2615">
          <cell r="J2615" t="str">
            <v>Conformity Check</v>
          </cell>
          <cell r="X2615" t="str">
            <v>PS4-09-03</v>
          </cell>
        </row>
        <row r="2616">
          <cell r="J2616" t="str">
            <v>Conformity Check</v>
          </cell>
          <cell r="X2616" t="str">
            <v>PS4-09-03</v>
          </cell>
        </row>
        <row r="2617">
          <cell r="J2617" t="str">
            <v>Conformity Check</v>
          </cell>
          <cell r="X2617" t="str">
            <v>PS4-09-03</v>
          </cell>
        </row>
        <row r="2618">
          <cell r="J2618" t="str">
            <v>Conformity Check</v>
          </cell>
          <cell r="X2618" t="str">
            <v>PS4-09-03</v>
          </cell>
        </row>
        <row r="2619">
          <cell r="J2619" t="str">
            <v>Conformity Check</v>
          </cell>
          <cell r="X2619" t="str">
            <v>PS4-09-03</v>
          </cell>
        </row>
        <row r="2620">
          <cell r="J2620" t="str">
            <v>Conformity Check</v>
          </cell>
          <cell r="X2620" t="str">
            <v>PS4-09-03</v>
          </cell>
        </row>
        <row r="2621">
          <cell r="J2621" t="str">
            <v>Conformity Check</v>
          </cell>
          <cell r="X2621" t="str">
            <v>PS4-09-03</v>
          </cell>
        </row>
        <row r="2622">
          <cell r="J2622" t="str">
            <v>Conformity Check</v>
          </cell>
          <cell r="X2622" t="str">
            <v>PS4-09-03</v>
          </cell>
        </row>
        <row r="2623">
          <cell r="J2623" t="str">
            <v>Conformity Check</v>
          </cell>
          <cell r="X2623" t="str">
            <v>PS4-09-03</v>
          </cell>
        </row>
        <row r="2624">
          <cell r="J2624" t="str">
            <v>Conformity Check</v>
          </cell>
          <cell r="X2624" t="str">
            <v>PS4-09-03</v>
          </cell>
        </row>
        <row r="2625">
          <cell r="J2625" t="str">
            <v>Conformity Check</v>
          </cell>
          <cell r="X2625" t="str">
            <v>PS4-09-03</v>
          </cell>
        </row>
        <row r="2626">
          <cell r="J2626" t="str">
            <v>Conformity Check</v>
          </cell>
          <cell r="X2626" t="str">
            <v>PS4-09-03</v>
          </cell>
        </row>
        <row r="2627">
          <cell r="J2627" t="str">
            <v>Conformity Check</v>
          </cell>
          <cell r="X2627" t="str">
            <v>PS4-09-03</v>
          </cell>
        </row>
        <row r="2628">
          <cell r="J2628" t="str">
            <v>Conformity Check</v>
          </cell>
          <cell r="X2628" t="str">
            <v>PS4-09-03</v>
          </cell>
        </row>
        <row r="2629">
          <cell r="J2629" t="str">
            <v>Conformity Check</v>
          </cell>
          <cell r="X2629" t="str">
            <v>PS4-09-03</v>
          </cell>
        </row>
        <row r="2630">
          <cell r="J2630" t="str">
            <v>Conformity Check</v>
          </cell>
          <cell r="X2630" t="str">
            <v>PS4-09-03</v>
          </cell>
        </row>
        <row r="2631">
          <cell r="J2631" t="str">
            <v>Conformity Check</v>
          </cell>
          <cell r="X2631" t="str">
            <v>PS4-09-03</v>
          </cell>
        </row>
        <row r="2632">
          <cell r="J2632" t="str">
            <v>Conformity Check</v>
          </cell>
          <cell r="X2632" t="str">
            <v>PS4-09-03</v>
          </cell>
        </row>
        <row r="2633">
          <cell r="J2633" t="str">
            <v>Conformity Check</v>
          </cell>
          <cell r="X2633" t="str">
            <v>PS4-09-03</v>
          </cell>
        </row>
        <row r="2634">
          <cell r="J2634" t="str">
            <v>Conformity Check</v>
          </cell>
          <cell r="X2634" t="str">
            <v>PS4-09-03</v>
          </cell>
        </row>
        <row r="2635">
          <cell r="J2635" t="str">
            <v>Conformity Check</v>
          </cell>
          <cell r="X2635" t="str">
            <v>PS4-09-03</v>
          </cell>
        </row>
        <row r="2636">
          <cell r="J2636" t="str">
            <v>Conformity Check</v>
          </cell>
          <cell r="X2636" t="str">
            <v>PS4-09-03</v>
          </cell>
        </row>
        <row r="2637">
          <cell r="J2637" t="str">
            <v>Conformity Check</v>
          </cell>
          <cell r="X2637" t="str">
            <v>PS4-09-03</v>
          </cell>
        </row>
        <row r="2638">
          <cell r="J2638" t="str">
            <v>Conformity Check</v>
          </cell>
          <cell r="X2638" t="str">
            <v>PS4-09-03</v>
          </cell>
        </row>
        <row r="2639">
          <cell r="J2639" t="str">
            <v>Conformity Check</v>
          </cell>
          <cell r="X2639" t="str">
            <v>PS4-09-03</v>
          </cell>
        </row>
        <row r="2640">
          <cell r="J2640" t="str">
            <v>Conformity Check</v>
          </cell>
          <cell r="X2640" t="str">
            <v>PS4-09-03</v>
          </cell>
        </row>
        <row r="2641">
          <cell r="J2641" t="str">
            <v>Conformity Check</v>
          </cell>
          <cell r="X2641" t="str">
            <v>PS4-09-03</v>
          </cell>
        </row>
        <row r="2642">
          <cell r="J2642" t="str">
            <v>Conformity Check</v>
          </cell>
          <cell r="X2642" t="str">
            <v>PS4-09-03</v>
          </cell>
        </row>
        <row r="2643">
          <cell r="J2643" t="str">
            <v>Conformity Check</v>
          </cell>
          <cell r="X2643" t="str">
            <v>PS4-09-03</v>
          </cell>
        </row>
        <row r="2644">
          <cell r="J2644" t="str">
            <v>Conformity Check</v>
          </cell>
          <cell r="X2644" t="str">
            <v>PS4-09-03</v>
          </cell>
        </row>
        <row r="2645">
          <cell r="J2645" t="str">
            <v>Conformity Check</v>
          </cell>
          <cell r="X2645" t="str">
            <v>PS4-09-03</v>
          </cell>
        </row>
        <row r="2646">
          <cell r="J2646" t="str">
            <v>Conformity Check</v>
          </cell>
          <cell r="X2646" t="str">
            <v>PS4-09-03</v>
          </cell>
        </row>
        <row r="2647">
          <cell r="J2647" t="str">
            <v>Conformity Check</v>
          </cell>
          <cell r="X2647" t="str">
            <v>PS4-09-03</v>
          </cell>
        </row>
        <row r="2648">
          <cell r="J2648" t="str">
            <v>Conformity Check</v>
          </cell>
          <cell r="X2648" t="str">
            <v>PS4-09-03</v>
          </cell>
        </row>
        <row r="2649">
          <cell r="J2649" t="str">
            <v>Conformity Check</v>
          </cell>
          <cell r="X2649" t="str">
            <v>PS4-09-03</v>
          </cell>
        </row>
        <row r="2650">
          <cell r="J2650" t="str">
            <v>Conformity Check</v>
          </cell>
          <cell r="X2650" t="str">
            <v>PS4-09-03</v>
          </cell>
        </row>
        <row r="2651">
          <cell r="J2651" t="str">
            <v>Conformity Check</v>
          </cell>
          <cell r="X2651" t="str">
            <v>PS4-09-03</v>
          </cell>
        </row>
        <row r="2652">
          <cell r="J2652" t="str">
            <v>Conformity Check</v>
          </cell>
          <cell r="X2652" t="str">
            <v>PS4-09-03</v>
          </cell>
        </row>
        <row r="2653">
          <cell r="J2653" t="str">
            <v>Conformity Check</v>
          </cell>
          <cell r="X2653" t="str">
            <v>PS4-09-03</v>
          </cell>
        </row>
        <row r="2654">
          <cell r="J2654" t="str">
            <v>Conformity Check</v>
          </cell>
          <cell r="X2654" t="str">
            <v>PS4-09-03</v>
          </cell>
        </row>
        <row r="2655">
          <cell r="J2655" t="str">
            <v>Conformity Check</v>
          </cell>
          <cell r="X2655" t="str">
            <v>PS4-09-03</v>
          </cell>
        </row>
        <row r="2656">
          <cell r="J2656" t="str">
            <v>Conformity Check</v>
          </cell>
          <cell r="X2656" t="str">
            <v>PS4-09-03</v>
          </cell>
        </row>
        <row r="2657">
          <cell r="J2657" t="str">
            <v>Conformity Check</v>
          </cell>
          <cell r="X2657" t="str">
            <v>PS4-09-03</v>
          </cell>
        </row>
        <row r="2658">
          <cell r="J2658" t="str">
            <v>Conformity Check</v>
          </cell>
          <cell r="X2658" t="str">
            <v>PS4-09-03</v>
          </cell>
        </row>
        <row r="2659">
          <cell r="J2659" t="str">
            <v>Conformity Check</v>
          </cell>
          <cell r="X2659" t="str">
            <v>PS4-09-03</v>
          </cell>
        </row>
        <row r="2660">
          <cell r="J2660" t="str">
            <v>Conformity Check</v>
          </cell>
          <cell r="X2660" t="str">
            <v>PS4-09-03</v>
          </cell>
        </row>
        <row r="2661">
          <cell r="J2661" t="str">
            <v>Conformity Check</v>
          </cell>
          <cell r="X2661" t="str">
            <v>PS4-09-03</v>
          </cell>
        </row>
        <row r="2662">
          <cell r="J2662" t="str">
            <v>Conformity Check</v>
          </cell>
          <cell r="X2662" t="str">
            <v>PS4-09-03</v>
          </cell>
        </row>
        <row r="2663">
          <cell r="J2663" t="str">
            <v>Conformity Check</v>
          </cell>
          <cell r="X2663" t="str">
            <v>PS4-09-03</v>
          </cell>
        </row>
        <row r="2664">
          <cell r="J2664" t="str">
            <v>Conformity Check</v>
          </cell>
          <cell r="X2664" t="str">
            <v>PS4-09-03</v>
          </cell>
        </row>
        <row r="2665">
          <cell r="J2665" t="str">
            <v>Conformity Check</v>
          </cell>
          <cell r="X2665" t="str">
            <v>PS4-09-03</v>
          </cell>
        </row>
        <row r="2666">
          <cell r="J2666" t="str">
            <v>Conformity Check</v>
          </cell>
          <cell r="X2666" t="str">
            <v>PS4-09-03</v>
          </cell>
        </row>
        <row r="2667">
          <cell r="J2667" t="str">
            <v>Conformity Check</v>
          </cell>
          <cell r="X2667" t="str">
            <v>PS4-09-03</v>
          </cell>
        </row>
        <row r="2668">
          <cell r="J2668" t="str">
            <v>Conformity Check</v>
          </cell>
          <cell r="X2668" t="str">
            <v>PS4-09-03</v>
          </cell>
        </row>
        <row r="2669">
          <cell r="J2669" t="str">
            <v>Conformity Check</v>
          </cell>
          <cell r="X2669" t="str">
            <v>PS4-09-03</v>
          </cell>
        </row>
        <row r="2670">
          <cell r="J2670" t="str">
            <v>Conformity Check</v>
          </cell>
          <cell r="X2670" t="str">
            <v>PS4-09-03</v>
          </cell>
        </row>
        <row r="2671">
          <cell r="J2671" t="str">
            <v>Conformity Check</v>
          </cell>
          <cell r="X2671" t="str">
            <v>PS4-09-03</v>
          </cell>
        </row>
        <row r="2672">
          <cell r="J2672" t="str">
            <v>Conformity Check</v>
          </cell>
          <cell r="X2672" t="str">
            <v>PS4-09-03</v>
          </cell>
        </row>
        <row r="2673">
          <cell r="J2673" t="str">
            <v>Conformity Check</v>
          </cell>
          <cell r="X2673" t="str">
            <v>PS4-09-03</v>
          </cell>
        </row>
        <row r="2674">
          <cell r="J2674" t="str">
            <v>Conformity Check</v>
          </cell>
          <cell r="X2674" t="str">
            <v>PS4-09-03</v>
          </cell>
        </row>
        <row r="2675">
          <cell r="J2675" t="str">
            <v>Conformity Check</v>
          </cell>
          <cell r="X2675" t="str">
            <v>PS4-09-03</v>
          </cell>
        </row>
        <row r="2676">
          <cell r="J2676" t="str">
            <v>Conformity Check</v>
          </cell>
          <cell r="X2676" t="str">
            <v>PS4-09-03</v>
          </cell>
        </row>
        <row r="2677">
          <cell r="J2677" t="str">
            <v>Conformity Check</v>
          </cell>
          <cell r="X2677" t="str">
            <v>PS4-09-03</v>
          </cell>
        </row>
        <row r="2678">
          <cell r="J2678" t="str">
            <v>Conformity Check</v>
          </cell>
          <cell r="X2678" t="str">
            <v>PS4-09-03</v>
          </cell>
        </row>
        <row r="2679">
          <cell r="J2679" t="str">
            <v>Conformity Check</v>
          </cell>
          <cell r="X2679" t="str">
            <v>PS4-09-03</v>
          </cell>
        </row>
        <row r="2680">
          <cell r="J2680" t="str">
            <v>Conformity Check</v>
          </cell>
          <cell r="X2680" t="str">
            <v>PS4-09-03</v>
          </cell>
        </row>
        <row r="2681">
          <cell r="J2681" t="str">
            <v>Conformity Check</v>
          </cell>
          <cell r="X2681" t="str">
            <v>PS4-09-03</v>
          </cell>
        </row>
        <row r="2682">
          <cell r="J2682" t="str">
            <v>Conformity Check</v>
          </cell>
          <cell r="X2682" t="str">
            <v>PS4-09-03</v>
          </cell>
        </row>
        <row r="2683">
          <cell r="J2683" t="str">
            <v>Conformity Check</v>
          </cell>
          <cell r="X2683" t="str">
            <v>PS4-09-03</v>
          </cell>
        </row>
        <row r="2684">
          <cell r="J2684" t="str">
            <v>Conformity Check</v>
          </cell>
          <cell r="X2684" t="str">
            <v>PS4-09-03</v>
          </cell>
        </row>
        <row r="2685">
          <cell r="J2685" t="str">
            <v>Conformity Check</v>
          </cell>
          <cell r="X2685" t="str">
            <v>PS4-09-03</v>
          </cell>
        </row>
        <row r="2686">
          <cell r="J2686" t="str">
            <v>Conformity Check</v>
          </cell>
          <cell r="X2686" t="str">
            <v>PS4-09-03</v>
          </cell>
        </row>
        <row r="2687">
          <cell r="J2687" t="str">
            <v>Conformity Check</v>
          </cell>
          <cell r="X2687" t="str">
            <v>PS4-09-03</v>
          </cell>
        </row>
        <row r="2688">
          <cell r="J2688" t="str">
            <v>Conformity Check</v>
          </cell>
          <cell r="X2688" t="str">
            <v>PS4-09-03</v>
          </cell>
        </row>
        <row r="2689">
          <cell r="J2689" t="str">
            <v>Conformity Check</v>
          </cell>
          <cell r="X2689" t="str">
            <v>PS4-09-03</v>
          </cell>
        </row>
        <row r="2690">
          <cell r="J2690" t="str">
            <v>Conformity Check</v>
          </cell>
          <cell r="X2690" t="str">
            <v>PS4-09-03</v>
          </cell>
        </row>
        <row r="2691">
          <cell r="J2691" t="str">
            <v>Conformity Check</v>
          </cell>
          <cell r="X2691" t="str">
            <v>PS4-09-03</v>
          </cell>
        </row>
        <row r="2692">
          <cell r="J2692" t="str">
            <v>Conformity Check</v>
          </cell>
          <cell r="X2692" t="str">
            <v>PS4-09-03</v>
          </cell>
        </row>
        <row r="2693">
          <cell r="J2693" t="str">
            <v>Conformity Check</v>
          </cell>
          <cell r="X2693" t="str">
            <v>PS4-09-03</v>
          </cell>
        </row>
        <row r="2694">
          <cell r="J2694" t="str">
            <v>Conformity Check</v>
          </cell>
          <cell r="X2694" t="str">
            <v>PS4-09-03</v>
          </cell>
        </row>
        <row r="2695">
          <cell r="J2695" t="str">
            <v>Conformity Check</v>
          </cell>
          <cell r="X2695" t="str">
            <v>PS4-09-03</v>
          </cell>
        </row>
        <row r="2696">
          <cell r="J2696" t="str">
            <v>Conformity Check</v>
          </cell>
          <cell r="X2696" t="str">
            <v>PS4-09-03</v>
          </cell>
        </row>
        <row r="2697">
          <cell r="J2697" t="str">
            <v>Conformity Check</v>
          </cell>
          <cell r="X2697" t="str">
            <v>PS4-09-03</v>
          </cell>
        </row>
        <row r="2698">
          <cell r="J2698" t="str">
            <v>Conformity Check</v>
          </cell>
          <cell r="X2698" t="str">
            <v>PS4-09-03</v>
          </cell>
        </row>
        <row r="2699">
          <cell r="J2699" t="str">
            <v>Conformity Check</v>
          </cell>
          <cell r="X2699" t="str">
            <v>PS4-09-03</v>
          </cell>
        </row>
        <row r="2700">
          <cell r="J2700" t="str">
            <v>Conformity Check</v>
          </cell>
          <cell r="X2700" t="str">
            <v>PS4-09-03</v>
          </cell>
        </row>
        <row r="2701">
          <cell r="J2701" t="str">
            <v>Conformity Check</v>
          </cell>
          <cell r="X2701" t="str">
            <v>PS4-09-03</v>
          </cell>
        </row>
        <row r="2702">
          <cell r="J2702" t="str">
            <v>Conformity Check</v>
          </cell>
          <cell r="X2702" t="str">
            <v>PS4-09-03</v>
          </cell>
        </row>
        <row r="2703">
          <cell r="J2703" t="str">
            <v>Conformity Check</v>
          </cell>
          <cell r="X2703" t="str">
            <v>PS4-09-03</v>
          </cell>
        </row>
        <row r="2704">
          <cell r="J2704" t="str">
            <v>Conformity Check</v>
          </cell>
          <cell r="X2704" t="str">
            <v>PS4-09-03</v>
          </cell>
        </row>
        <row r="2705">
          <cell r="J2705" t="str">
            <v>Conformity Check</v>
          </cell>
          <cell r="X2705" t="str">
            <v>PS4-09-03</v>
          </cell>
        </row>
        <row r="2706">
          <cell r="J2706" t="str">
            <v>Conformity Check</v>
          </cell>
          <cell r="X2706" t="str">
            <v>PS4-09-03</v>
          </cell>
        </row>
        <row r="2707">
          <cell r="J2707" t="str">
            <v>Conformity Check</v>
          </cell>
          <cell r="X2707" t="str">
            <v>PS4-09-03</v>
          </cell>
        </row>
        <row r="2708">
          <cell r="J2708" t="str">
            <v>Conformity Check</v>
          </cell>
          <cell r="X2708" t="str">
            <v>PS4-09-03</v>
          </cell>
        </row>
        <row r="2709">
          <cell r="J2709" t="str">
            <v>Conformity Check</v>
          </cell>
          <cell r="X2709" t="str">
            <v>PS4-09-03</v>
          </cell>
        </row>
        <row r="2710">
          <cell r="J2710" t="str">
            <v>Conformity Check</v>
          </cell>
          <cell r="X2710" t="str">
            <v>PS4-09-03</v>
          </cell>
        </row>
        <row r="2711">
          <cell r="J2711" t="str">
            <v>Conformity Check</v>
          </cell>
          <cell r="X2711" t="str">
            <v>PS4-09-03</v>
          </cell>
        </row>
        <row r="2712">
          <cell r="J2712" t="str">
            <v>Conformity Check</v>
          </cell>
          <cell r="X2712" t="str">
            <v>PS4-09-03</v>
          </cell>
        </row>
        <row r="2713">
          <cell r="J2713" t="str">
            <v>Conformity Check</v>
          </cell>
          <cell r="X2713" t="str">
            <v>PS4-09-03</v>
          </cell>
        </row>
        <row r="2714">
          <cell r="J2714" t="str">
            <v>Conformity Check</v>
          </cell>
          <cell r="X2714" t="str">
            <v>PS4-09-03</v>
          </cell>
        </row>
        <row r="2715">
          <cell r="J2715" t="str">
            <v>Conformity Check</v>
          </cell>
          <cell r="X2715" t="str">
            <v>PS4-09-03</v>
          </cell>
        </row>
        <row r="2716">
          <cell r="J2716" t="str">
            <v>Conformity Check</v>
          </cell>
          <cell r="X2716" t="str">
            <v>PS4-09-03</v>
          </cell>
        </row>
        <row r="2717">
          <cell r="J2717" t="str">
            <v>Conformity Check</v>
          </cell>
          <cell r="X2717" t="str">
            <v>PS4-09-03</v>
          </cell>
        </row>
        <row r="2718">
          <cell r="J2718" t="str">
            <v>Conformity Check</v>
          </cell>
          <cell r="X2718" t="str">
            <v>PS4-09-03</v>
          </cell>
        </row>
        <row r="2719">
          <cell r="J2719" t="str">
            <v>Conformity Check</v>
          </cell>
          <cell r="X2719" t="str">
            <v>PS4-09-03</v>
          </cell>
        </row>
        <row r="2720">
          <cell r="J2720" t="str">
            <v>Conformity Check</v>
          </cell>
          <cell r="X2720" t="str">
            <v>PS4-09-03</v>
          </cell>
        </row>
        <row r="2721">
          <cell r="J2721" t="str">
            <v>Conformity Check</v>
          </cell>
          <cell r="X2721" t="str">
            <v>PS4-09-03</v>
          </cell>
        </row>
        <row r="2722">
          <cell r="J2722" t="str">
            <v>Conformity Check</v>
          </cell>
          <cell r="X2722" t="str">
            <v>PS4-09-03</v>
          </cell>
        </row>
        <row r="2723">
          <cell r="J2723" t="str">
            <v>Conformity Check</v>
          </cell>
          <cell r="X2723" t="str">
            <v>PS4-09-03</v>
          </cell>
        </row>
        <row r="2724">
          <cell r="J2724" t="str">
            <v>Conformity Check</v>
          </cell>
          <cell r="X2724" t="str">
            <v>PS4-09-03</v>
          </cell>
        </row>
        <row r="2725">
          <cell r="J2725" t="str">
            <v>Conformity Check</v>
          </cell>
          <cell r="X2725" t="str">
            <v>PS4-09-03</v>
          </cell>
        </row>
        <row r="2726">
          <cell r="J2726" t="str">
            <v>Conformity Check</v>
          </cell>
          <cell r="X2726" t="str">
            <v>PS4-09-03</v>
          </cell>
        </row>
        <row r="2727">
          <cell r="J2727" t="str">
            <v>Conformity Check</v>
          </cell>
          <cell r="X2727" t="str">
            <v>PS4-09-03</v>
          </cell>
        </row>
        <row r="2728">
          <cell r="J2728" t="str">
            <v>Conformity Check</v>
          </cell>
          <cell r="X2728" t="str">
            <v>PS4-09-03</v>
          </cell>
        </row>
        <row r="2729">
          <cell r="J2729" t="str">
            <v>Conformity Check</v>
          </cell>
          <cell r="X2729" t="str">
            <v>PS4-09-03</v>
          </cell>
        </row>
        <row r="2730">
          <cell r="J2730" t="str">
            <v>Conformity Check</v>
          </cell>
          <cell r="X2730" t="str">
            <v>PS4-09-03</v>
          </cell>
        </row>
        <row r="2731">
          <cell r="J2731" t="str">
            <v>Conformity Check</v>
          </cell>
          <cell r="X2731" t="str">
            <v>PS4-09-03</v>
          </cell>
        </row>
        <row r="2732">
          <cell r="J2732" t="str">
            <v>Conformity Check</v>
          </cell>
          <cell r="X2732" t="str">
            <v>PS4-09-03</v>
          </cell>
        </row>
        <row r="2733">
          <cell r="J2733" t="str">
            <v>Conformity Check</v>
          </cell>
          <cell r="X2733" t="str">
            <v>PS4-09-03</v>
          </cell>
        </row>
        <row r="2734">
          <cell r="J2734" t="str">
            <v>Conformity Check</v>
          </cell>
          <cell r="X2734" t="str">
            <v>PS4-09-03</v>
          </cell>
        </row>
        <row r="2735">
          <cell r="J2735" t="str">
            <v>Conformity Check</v>
          </cell>
          <cell r="X2735" t="str">
            <v>PS4-09-03</v>
          </cell>
        </row>
        <row r="2736">
          <cell r="J2736" t="str">
            <v>Conformity Check</v>
          </cell>
          <cell r="X2736" t="str">
            <v>PS4-09-03</v>
          </cell>
        </row>
        <row r="2737">
          <cell r="J2737" t="str">
            <v>Conformity Check</v>
          </cell>
          <cell r="X2737" t="str">
            <v>PS4-09-03</v>
          </cell>
        </row>
        <row r="2738">
          <cell r="J2738" t="str">
            <v>Conformity Check</v>
          </cell>
          <cell r="X2738" t="str">
            <v>PS4-09-03</v>
          </cell>
        </row>
        <row r="2739">
          <cell r="J2739" t="str">
            <v>Conformity Check</v>
          </cell>
          <cell r="X2739" t="str">
            <v>PS4-09-03</v>
          </cell>
        </row>
        <row r="2740">
          <cell r="J2740" t="str">
            <v>Conformity Check</v>
          </cell>
          <cell r="X2740" t="str">
            <v>PS4-09-03</v>
          </cell>
        </row>
        <row r="2741">
          <cell r="J2741" t="str">
            <v>Conformity Check</v>
          </cell>
          <cell r="X2741" t="str">
            <v>PS4-09-03</v>
          </cell>
        </row>
        <row r="2742">
          <cell r="J2742" t="str">
            <v>Conformity Check</v>
          </cell>
          <cell r="X2742" t="str">
            <v>PS4-09-03</v>
          </cell>
        </row>
        <row r="2743">
          <cell r="J2743" t="str">
            <v>Conformity Check</v>
          </cell>
          <cell r="X2743" t="str">
            <v>PS4-09-03</v>
          </cell>
        </row>
        <row r="2744">
          <cell r="J2744" t="str">
            <v>Conformity Check</v>
          </cell>
          <cell r="X2744" t="str">
            <v>PS4-09-03</v>
          </cell>
        </row>
        <row r="2745">
          <cell r="J2745" t="str">
            <v>Conformity Check</v>
          </cell>
          <cell r="X2745" t="str">
            <v>PS4-09-03</v>
          </cell>
        </row>
        <row r="2746">
          <cell r="J2746" t="str">
            <v>Conformity Check</v>
          </cell>
          <cell r="X2746" t="str">
            <v>PS4-09-03</v>
          </cell>
        </row>
        <row r="2747">
          <cell r="J2747" t="str">
            <v>Conformity Check</v>
          </cell>
          <cell r="X2747" t="str">
            <v>PS4-09-03</v>
          </cell>
        </row>
        <row r="2748">
          <cell r="J2748" t="str">
            <v>Conformity Check</v>
          </cell>
          <cell r="X2748" t="str">
            <v>PS4-09-03</v>
          </cell>
        </row>
        <row r="2749">
          <cell r="J2749" t="str">
            <v>Conformity Check</v>
          </cell>
          <cell r="X2749" t="str">
            <v>PS4-09-03</v>
          </cell>
        </row>
        <row r="2750">
          <cell r="J2750" t="str">
            <v>Conformity Check</v>
          </cell>
          <cell r="X2750" t="str">
            <v>PS4-09-03</v>
          </cell>
        </row>
        <row r="2751">
          <cell r="J2751" t="str">
            <v>Conformity Check</v>
          </cell>
          <cell r="X2751" t="str">
            <v>PS4-09-03</v>
          </cell>
        </row>
        <row r="2752">
          <cell r="J2752" t="str">
            <v>Conformity Check</v>
          </cell>
          <cell r="X2752" t="str">
            <v>PS4-09-03</v>
          </cell>
        </row>
        <row r="2753">
          <cell r="J2753" t="str">
            <v>Conformity Check</v>
          </cell>
          <cell r="X2753" t="str">
            <v>PS4-09-03</v>
          </cell>
        </row>
        <row r="2754">
          <cell r="J2754" t="str">
            <v>Conformity Check</v>
          </cell>
          <cell r="X2754" t="str">
            <v>PS4-09-03</v>
          </cell>
        </row>
        <row r="2755">
          <cell r="J2755" t="str">
            <v>Conformity Check</v>
          </cell>
          <cell r="X2755" t="str">
            <v>PS4-09-03</v>
          </cell>
        </row>
        <row r="2756">
          <cell r="J2756" t="str">
            <v>Conformity Check</v>
          </cell>
          <cell r="X2756" t="str">
            <v>PS4-09-03</v>
          </cell>
        </row>
        <row r="2757">
          <cell r="J2757" t="str">
            <v>Conformity Check</v>
          </cell>
          <cell r="X2757" t="str">
            <v>PS4-09-03</v>
          </cell>
        </row>
        <row r="2758">
          <cell r="J2758" t="str">
            <v>Conformity Check</v>
          </cell>
          <cell r="X2758" t="str">
            <v>PS4-09-03</v>
          </cell>
        </row>
        <row r="2759">
          <cell r="J2759" t="str">
            <v>Conformity Check</v>
          </cell>
          <cell r="X2759" t="str">
            <v>PS4-09-03</v>
          </cell>
        </row>
        <row r="2760">
          <cell r="J2760" t="str">
            <v>Conformity Check</v>
          </cell>
          <cell r="X2760" t="str">
            <v>PS4-09-03</v>
          </cell>
        </row>
        <row r="2761">
          <cell r="J2761" t="str">
            <v>Conformity Check</v>
          </cell>
          <cell r="X2761" t="str">
            <v>PS4-09-03</v>
          </cell>
        </row>
        <row r="2762">
          <cell r="J2762" t="str">
            <v>Conformity Check</v>
          </cell>
          <cell r="X2762" t="str">
            <v>PS4-09-03</v>
          </cell>
        </row>
        <row r="2763">
          <cell r="J2763" t="str">
            <v>Conformity Check</v>
          </cell>
          <cell r="X2763" t="str">
            <v>PS4-09-03</v>
          </cell>
        </row>
        <row r="2764">
          <cell r="J2764" t="str">
            <v>Conformity Check</v>
          </cell>
          <cell r="X2764" t="str">
            <v>PS4-09-03</v>
          </cell>
        </row>
        <row r="2765">
          <cell r="J2765" t="str">
            <v>Conformity Check</v>
          </cell>
          <cell r="X2765" t="str">
            <v>PS4-09-03</v>
          </cell>
        </row>
        <row r="2766">
          <cell r="J2766" t="str">
            <v>Conformity Check</v>
          </cell>
          <cell r="X2766" t="str">
            <v>PS4-09-03</v>
          </cell>
        </row>
        <row r="2767">
          <cell r="J2767" t="str">
            <v>Conformity Check</v>
          </cell>
          <cell r="X2767" t="str">
            <v>PS4-09-03</v>
          </cell>
        </row>
        <row r="2768">
          <cell r="J2768" t="str">
            <v>Conformity Check</v>
          </cell>
          <cell r="X2768" t="str">
            <v>PS4-09-03</v>
          </cell>
        </row>
        <row r="2769">
          <cell r="J2769" t="str">
            <v>Conformity Check</v>
          </cell>
          <cell r="X2769" t="str">
            <v>PS4-09-03</v>
          </cell>
        </row>
        <row r="2770">
          <cell r="J2770" t="str">
            <v>Conformity Check</v>
          </cell>
          <cell r="X2770" t="str">
            <v>PS4-09-03</v>
          </cell>
        </row>
        <row r="2771">
          <cell r="J2771" t="str">
            <v>Conformity Check</v>
          </cell>
          <cell r="X2771" t="str">
            <v>PS4-09-03</v>
          </cell>
        </row>
        <row r="2772">
          <cell r="J2772" t="str">
            <v>Conformity Check</v>
          </cell>
          <cell r="X2772" t="str">
            <v>PS4-09-03</v>
          </cell>
        </row>
        <row r="2773">
          <cell r="J2773" t="str">
            <v>Conformity Check</v>
          </cell>
          <cell r="X2773" t="str">
            <v>PS4-09-03</v>
          </cell>
        </row>
        <row r="2774">
          <cell r="J2774" t="str">
            <v>Conformity Check</v>
          </cell>
          <cell r="X2774" t="str">
            <v>PS4-09-03</v>
          </cell>
        </row>
        <row r="2775">
          <cell r="J2775" t="str">
            <v>Conformity Check</v>
          </cell>
          <cell r="X2775" t="str">
            <v>PS4-09-03</v>
          </cell>
        </row>
        <row r="2776">
          <cell r="J2776" t="str">
            <v>Conformity Check</v>
          </cell>
          <cell r="X2776" t="str">
            <v>PS4-09-03</v>
          </cell>
        </row>
        <row r="2777">
          <cell r="J2777" t="str">
            <v>Conformity Check</v>
          </cell>
          <cell r="X2777" t="str">
            <v>PS4-09-03</v>
          </cell>
        </row>
        <row r="2778">
          <cell r="J2778" t="str">
            <v>Conformity Check</v>
          </cell>
          <cell r="X2778" t="str">
            <v>PS4-09-03</v>
          </cell>
        </row>
        <row r="2779">
          <cell r="J2779" t="str">
            <v>Conformity Check</v>
          </cell>
          <cell r="X2779" t="str">
            <v>PS4-09-03</v>
          </cell>
        </row>
        <row r="2780">
          <cell r="J2780" t="str">
            <v>Conformity Check</v>
          </cell>
          <cell r="X2780" t="str">
            <v>PS4-09-03</v>
          </cell>
        </row>
        <row r="2781">
          <cell r="J2781" t="str">
            <v>Conformity Check</v>
          </cell>
          <cell r="X2781" t="str">
            <v>PS4-09-03</v>
          </cell>
        </row>
        <row r="2782">
          <cell r="J2782" t="str">
            <v>Conformity Check</v>
          </cell>
          <cell r="X2782" t="str">
            <v>PS4-09-03</v>
          </cell>
        </row>
        <row r="2783">
          <cell r="J2783" t="str">
            <v>Conformity Check</v>
          </cell>
          <cell r="X2783" t="str">
            <v>PS4-09-03</v>
          </cell>
        </row>
        <row r="2784">
          <cell r="J2784" t="str">
            <v>Conformity Check</v>
          </cell>
          <cell r="X2784" t="str">
            <v>PS4-09-03</v>
          </cell>
        </row>
        <row r="2785">
          <cell r="J2785" t="str">
            <v>Conformity Check</v>
          </cell>
          <cell r="X2785" t="str">
            <v>PS4-09-03</v>
          </cell>
        </row>
        <row r="2786">
          <cell r="J2786" t="str">
            <v>Conformity Check</v>
          </cell>
          <cell r="X2786" t="str">
            <v>PS4-09-03</v>
          </cell>
        </row>
        <row r="2787">
          <cell r="J2787" t="str">
            <v>Conformity Check</v>
          </cell>
          <cell r="X2787" t="str">
            <v>PS4-09-03</v>
          </cell>
        </row>
        <row r="2788">
          <cell r="J2788" t="str">
            <v>Conformity Check</v>
          </cell>
          <cell r="X2788" t="str">
            <v>PS4-09-03</v>
          </cell>
        </row>
        <row r="2789">
          <cell r="J2789" t="str">
            <v>Conformity Check</v>
          </cell>
          <cell r="X2789" t="str">
            <v>PS4-09-03</v>
          </cell>
        </row>
        <row r="2790">
          <cell r="J2790" t="str">
            <v>Conformity Check</v>
          </cell>
          <cell r="X2790" t="str">
            <v>PS4-09-03</v>
          </cell>
        </row>
        <row r="2791">
          <cell r="J2791" t="str">
            <v>Conformity Check</v>
          </cell>
          <cell r="X2791" t="str">
            <v>PS4-09-03</v>
          </cell>
        </row>
        <row r="2792">
          <cell r="J2792" t="str">
            <v>Conformity Check</v>
          </cell>
          <cell r="X2792" t="str">
            <v>PS4-09-03</v>
          </cell>
        </row>
        <row r="2793">
          <cell r="J2793" t="str">
            <v>Conformity Check</v>
          </cell>
          <cell r="X2793" t="str">
            <v>PS4-09-03</v>
          </cell>
        </row>
        <row r="2794">
          <cell r="J2794" t="str">
            <v>Conformity Check</v>
          </cell>
          <cell r="X2794" t="str">
            <v>PS4-09-03</v>
          </cell>
        </row>
        <row r="2795">
          <cell r="J2795" t="str">
            <v>Conformity Check</v>
          </cell>
          <cell r="X2795" t="str">
            <v>PS4-09-03</v>
          </cell>
        </row>
        <row r="2796">
          <cell r="J2796" t="str">
            <v>Conformity Check</v>
          </cell>
          <cell r="X2796" t="str">
            <v>PS4-09-03</v>
          </cell>
        </row>
        <row r="2797">
          <cell r="J2797" t="str">
            <v>Conformity Check</v>
          </cell>
          <cell r="X2797" t="str">
            <v>PS4-09-03</v>
          </cell>
        </row>
        <row r="2798">
          <cell r="J2798" t="str">
            <v>Conformity Check</v>
          </cell>
          <cell r="X2798" t="str">
            <v>PS4-09-03</v>
          </cell>
        </row>
        <row r="2799">
          <cell r="J2799" t="str">
            <v>Conformity Check</v>
          </cell>
          <cell r="X2799" t="str">
            <v>PS4-09-03</v>
          </cell>
        </row>
        <row r="2800">
          <cell r="J2800" t="str">
            <v>Conformity Check</v>
          </cell>
          <cell r="X2800" t="str">
            <v>PS4-09-03</v>
          </cell>
        </row>
        <row r="2801">
          <cell r="J2801" t="str">
            <v>Conformity Check</v>
          </cell>
          <cell r="X2801" t="str">
            <v>PS4-09-03</v>
          </cell>
        </row>
        <row r="2802">
          <cell r="J2802" t="str">
            <v>Conformity Check</v>
          </cell>
          <cell r="X2802" t="str">
            <v>PS4-09-03</v>
          </cell>
        </row>
        <row r="2803">
          <cell r="J2803" t="str">
            <v>Conformity Check</v>
          </cell>
          <cell r="X2803" t="str">
            <v>PS4-09-03</v>
          </cell>
        </row>
        <row r="2804">
          <cell r="J2804" t="str">
            <v>Conformity Check</v>
          </cell>
          <cell r="X2804" t="str">
            <v>PS4-09-03</v>
          </cell>
        </row>
        <row r="2805">
          <cell r="J2805" t="str">
            <v>Conformity Check</v>
          </cell>
          <cell r="X2805" t="str">
            <v>PS4-09-03</v>
          </cell>
        </row>
        <row r="2806">
          <cell r="J2806" t="str">
            <v>Conformity Check</v>
          </cell>
          <cell r="X2806" t="str">
            <v>PS4-09-03</v>
          </cell>
        </row>
        <row r="2807">
          <cell r="J2807" t="str">
            <v>Conformity Check</v>
          </cell>
          <cell r="X2807" t="str">
            <v>PS4-09-03</v>
          </cell>
        </row>
        <row r="2808">
          <cell r="J2808" t="str">
            <v>Conformity Check</v>
          </cell>
          <cell r="X2808" t="str">
            <v>PS4-09-03</v>
          </cell>
        </row>
        <row r="2809">
          <cell r="J2809" t="str">
            <v>Conformity Check</v>
          </cell>
          <cell r="X2809" t="str">
            <v>PS4-09-03</v>
          </cell>
        </row>
        <row r="2810">
          <cell r="J2810" t="str">
            <v>Conformity Check</v>
          </cell>
          <cell r="X2810" t="str">
            <v>PS4-09-03</v>
          </cell>
        </row>
        <row r="2811">
          <cell r="J2811" t="str">
            <v>Conformity Check</v>
          </cell>
          <cell r="X2811" t="str">
            <v>PS4-09-03</v>
          </cell>
        </row>
        <row r="2812">
          <cell r="J2812" t="str">
            <v>Conformity Check</v>
          </cell>
          <cell r="X2812" t="str">
            <v>PS4-09-03</v>
          </cell>
        </row>
        <row r="2813">
          <cell r="J2813" t="str">
            <v>Conformity Check</v>
          </cell>
          <cell r="X2813" t="str">
            <v>PS4-09-03</v>
          </cell>
        </row>
        <row r="2814">
          <cell r="J2814" t="str">
            <v>Conformity Check</v>
          </cell>
          <cell r="X2814" t="str">
            <v>PS4-09-03</v>
          </cell>
        </row>
        <row r="2815">
          <cell r="J2815" t="str">
            <v>Conformity Check</v>
          </cell>
          <cell r="X2815" t="str">
            <v>PS4-09-03</v>
          </cell>
        </row>
        <row r="2816">
          <cell r="J2816" t="str">
            <v>Conformity Check</v>
          </cell>
          <cell r="X2816" t="str">
            <v>PS4-09-03</v>
          </cell>
        </row>
        <row r="2817">
          <cell r="J2817" t="str">
            <v>Conformity Check</v>
          </cell>
          <cell r="X2817" t="str">
            <v>PS4-09-03</v>
          </cell>
        </row>
        <row r="2818">
          <cell r="J2818" t="str">
            <v>Conformity Check</v>
          </cell>
          <cell r="X2818" t="str">
            <v>PS4-09-03</v>
          </cell>
        </row>
        <row r="2819">
          <cell r="J2819" t="str">
            <v>Conformity Check</v>
          </cell>
          <cell r="X2819" t="str">
            <v>PS4-09-03</v>
          </cell>
        </row>
        <row r="2820">
          <cell r="J2820" t="str">
            <v>Conformity Check</v>
          </cell>
          <cell r="X2820" t="str">
            <v>PS4-09-03</v>
          </cell>
        </row>
        <row r="2821">
          <cell r="J2821" t="str">
            <v>Conformity Check</v>
          </cell>
          <cell r="X2821" t="str">
            <v>PS4-09-03</v>
          </cell>
        </row>
        <row r="2822">
          <cell r="J2822" t="str">
            <v>Conformity Check</v>
          </cell>
          <cell r="X2822" t="str">
            <v>PS4-09-03</v>
          </cell>
        </row>
        <row r="2823">
          <cell r="J2823" t="str">
            <v>Conformity Check</v>
          </cell>
          <cell r="X2823" t="str">
            <v>PS4-09-03</v>
          </cell>
        </row>
        <row r="2824">
          <cell r="J2824" t="str">
            <v>Conformity Check</v>
          </cell>
          <cell r="X2824" t="str">
            <v>PS4-09-03</v>
          </cell>
        </row>
        <row r="2825">
          <cell r="J2825" t="str">
            <v>Conformity Check</v>
          </cell>
          <cell r="X2825" t="str">
            <v>PS4-09-03</v>
          </cell>
        </row>
        <row r="2826">
          <cell r="J2826" t="str">
            <v>Conformity Check</v>
          </cell>
          <cell r="X2826" t="str">
            <v>PS4-09-03</v>
          </cell>
        </row>
        <row r="2827">
          <cell r="J2827" t="str">
            <v>Conformity Check</v>
          </cell>
          <cell r="X2827" t="str">
            <v>PS4-09-03</v>
          </cell>
        </row>
        <row r="2828">
          <cell r="J2828" t="str">
            <v>Conformity Check</v>
          </cell>
          <cell r="X2828" t="str">
            <v>PS4-09-03</v>
          </cell>
        </row>
        <row r="2829">
          <cell r="J2829" t="str">
            <v>Conformity Check</v>
          </cell>
          <cell r="X2829" t="str">
            <v>PS4-09-03</v>
          </cell>
        </row>
        <row r="2830">
          <cell r="J2830" t="str">
            <v>Conformity Check</v>
          </cell>
          <cell r="X2830" t="str">
            <v>PS4-09-03</v>
          </cell>
        </row>
        <row r="2831">
          <cell r="J2831" t="str">
            <v>Conformity Check</v>
          </cell>
          <cell r="X2831" t="str">
            <v>PS4-09-03</v>
          </cell>
        </row>
        <row r="2832">
          <cell r="J2832" t="str">
            <v>Conformity Check</v>
          </cell>
          <cell r="X2832" t="str">
            <v>PS4-09-03</v>
          </cell>
        </row>
        <row r="2833">
          <cell r="J2833" t="str">
            <v>Conformity Check</v>
          </cell>
          <cell r="X2833" t="str">
            <v>PS4-60-01</v>
          </cell>
        </row>
        <row r="2834">
          <cell r="J2834" t="str">
            <v>Conformity Check</v>
          </cell>
          <cell r="X2834" t="str">
            <v>PS4-60-04</v>
          </cell>
        </row>
        <row r="2835">
          <cell r="J2835" t="str">
            <v>Conformity Check</v>
          </cell>
          <cell r="X2835" t="str">
            <v>PS4-60-07</v>
          </cell>
        </row>
        <row r="2836">
          <cell r="J2836" t="str">
            <v>Conformity Check</v>
          </cell>
          <cell r="X2836" t="str">
            <v>PS4-60-10</v>
          </cell>
        </row>
        <row r="2837">
          <cell r="J2837" t="str">
            <v>Conformity Check</v>
          </cell>
          <cell r="X2837" t="str">
            <v>PS4-60-13</v>
          </cell>
        </row>
        <row r="2838">
          <cell r="J2838" t="str">
            <v>Conformity Check</v>
          </cell>
          <cell r="X2838" t="str">
            <v>PS4-60-16</v>
          </cell>
        </row>
        <row r="2839">
          <cell r="J2839" t="str">
            <v>Conformity Check</v>
          </cell>
          <cell r="X2839" t="str">
            <v>PS4-60-19</v>
          </cell>
        </row>
        <row r="2840">
          <cell r="J2840" t="str">
            <v>Conformity Check</v>
          </cell>
          <cell r="X2840" t="str">
            <v>PS4-60-22</v>
          </cell>
        </row>
        <row r="2841">
          <cell r="J2841" t="str">
            <v>Conformity Check</v>
          </cell>
          <cell r="X2841" t="str">
            <v>PS4-60-01</v>
          </cell>
        </row>
        <row r="2842">
          <cell r="J2842" t="str">
            <v>Conformity Check</v>
          </cell>
          <cell r="X2842" t="str">
            <v>PS4-60-01</v>
          </cell>
        </row>
        <row r="2843">
          <cell r="J2843" t="str">
            <v>Conformity Check</v>
          </cell>
          <cell r="X2843" t="str">
            <v>PS4-60-01</v>
          </cell>
        </row>
        <row r="2844">
          <cell r="J2844" t="str">
            <v>Conformity Check</v>
          </cell>
          <cell r="X2844" t="str">
            <v>PS4-60-04</v>
          </cell>
        </row>
        <row r="2845">
          <cell r="J2845" t="str">
            <v>Conformity Check</v>
          </cell>
          <cell r="X2845" t="str">
            <v>PS4-60-04</v>
          </cell>
        </row>
        <row r="2846">
          <cell r="J2846" t="str">
            <v>Conformity Check</v>
          </cell>
          <cell r="X2846" t="str">
            <v>PS4-60-04</v>
          </cell>
        </row>
        <row r="2847">
          <cell r="J2847" t="str">
            <v>Conformity Check</v>
          </cell>
          <cell r="X2847" t="str">
            <v>PS4-60-07</v>
          </cell>
        </row>
        <row r="2848">
          <cell r="J2848" t="str">
            <v>Conformity Check</v>
          </cell>
          <cell r="X2848" t="str">
            <v>PS4-60-07</v>
          </cell>
        </row>
        <row r="2849">
          <cell r="J2849" t="str">
            <v>Conformity Check</v>
          </cell>
          <cell r="X2849" t="str">
            <v>PS4-60-07</v>
          </cell>
        </row>
        <row r="2850">
          <cell r="J2850" t="str">
            <v>Conformity Check</v>
          </cell>
          <cell r="X2850" t="str">
            <v>PS4-60-10</v>
          </cell>
        </row>
        <row r="2851">
          <cell r="J2851" t="str">
            <v>Conformity Check</v>
          </cell>
          <cell r="X2851" t="str">
            <v>PS4-60-10</v>
          </cell>
        </row>
        <row r="2852">
          <cell r="J2852" t="str">
            <v>Conformity Check</v>
          </cell>
          <cell r="X2852" t="str">
            <v>PS4-60-10</v>
          </cell>
        </row>
        <row r="2853">
          <cell r="J2853" t="str">
            <v>Conformity Check</v>
          </cell>
          <cell r="X2853" t="str">
            <v>PS4-60-13</v>
          </cell>
        </row>
        <row r="2854">
          <cell r="J2854" t="str">
            <v>Conformity Check</v>
          </cell>
          <cell r="X2854" t="str">
            <v>PS4-60-13</v>
          </cell>
        </row>
        <row r="2855">
          <cell r="J2855" t="str">
            <v>Conformity Check</v>
          </cell>
          <cell r="X2855" t="str">
            <v>PS4-60-13</v>
          </cell>
        </row>
        <row r="2856">
          <cell r="J2856" t="str">
            <v>Conformity Check</v>
          </cell>
          <cell r="X2856" t="str">
            <v>PS4-60-16</v>
          </cell>
        </row>
        <row r="2857">
          <cell r="J2857" t="str">
            <v>Conformity Check</v>
          </cell>
          <cell r="X2857" t="str">
            <v>PS4-60-16</v>
          </cell>
        </row>
        <row r="2858">
          <cell r="J2858" t="str">
            <v>Conformity Check</v>
          </cell>
          <cell r="X2858" t="str">
            <v>PS4-60-16</v>
          </cell>
        </row>
        <row r="2859">
          <cell r="J2859" t="str">
            <v>Conformity Check</v>
          </cell>
          <cell r="X2859" t="str">
            <v>PS4-60-19</v>
          </cell>
        </row>
        <row r="2860">
          <cell r="J2860" t="str">
            <v>Conformity Check</v>
          </cell>
          <cell r="X2860" t="str">
            <v>PS4-60-19</v>
          </cell>
        </row>
        <row r="2861">
          <cell r="J2861" t="str">
            <v>Conformity Check</v>
          </cell>
          <cell r="X2861" t="str">
            <v>PS4-60-19</v>
          </cell>
        </row>
        <row r="2862">
          <cell r="J2862" t="str">
            <v>Conformity Check</v>
          </cell>
          <cell r="X2862" t="str">
            <v>PS4-60-03</v>
          </cell>
        </row>
        <row r="2863">
          <cell r="J2863" t="str">
            <v>Conformity Check</v>
          </cell>
          <cell r="X2863" t="str">
            <v>PS4-60-03</v>
          </cell>
        </row>
        <row r="2864">
          <cell r="J2864" t="str">
            <v>Conformity Check</v>
          </cell>
          <cell r="X2864" t="str">
            <v>PS4-60-06</v>
          </cell>
        </row>
        <row r="2865">
          <cell r="J2865" t="str">
            <v>Conformity Check</v>
          </cell>
          <cell r="X2865" t="str">
            <v>PS4-60-06</v>
          </cell>
        </row>
        <row r="2866">
          <cell r="J2866" t="str">
            <v>Conformity Check</v>
          </cell>
          <cell r="X2866" t="str">
            <v>PS4-60-09</v>
          </cell>
        </row>
        <row r="2867">
          <cell r="J2867" t="str">
            <v>Conformity Check</v>
          </cell>
          <cell r="X2867" t="str">
            <v>PS4-60-09</v>
          </cell>
        </row>
        <row r="2868">
          <cell r="J2868" t="str">
            <v>Conformity Check</v>
          </cell>
          <cell r="X2868" t="str">
            <v>PS4-60-12</v>
          </cell>
        </row>
        <row r="2869">
          <cell r="J2869" t="str">
            <v>Conformity Check</v>
          </cell>
          <cell r="X2869" t="str">
            <v>PS4-60-12</v>
          </cell>
        </row>
        <row r="2870">
          <cell r="J2870" t="str">
            <v>Conformity Check</v>
          </cell>
          <cell r="X2870" t="str">
            <v>PS4-60-15</v>
          </cell>
        </row>
        <row r="2871">
          <cell r="J2871" t="str">
            <v>Conformity Check</v>
          </cell>
          <cell r="X2871" t="str">
            <v>PS4-60-15</v>
          </cell>
        </row>
        <row r="2872">
          <cell r="J2872" t="str">
            <v>Conformity Check</v>
          </cell>
          <cell r="X2872" t="str">
            <v>PS4-60-18</v>
          </cell>
        </row>
        <row r="2873">
          <cell r="J2873" t="str">
            <v>Conformity Check</v>
          </cell>
          <cell r="X2873" t="str">
            <v>PS4-60-18</v>
          </cell>
        </row>
        <row r="2874">
          <cell r="J2874" t="str">
            <v>Conformity Check</v>
          </cell>
          <cell r="X2874" t="str">
            <v>PS4-60-21</v>
          </cell>
        </row>
        <row r="2875">
          <cell r="J2875" t="str">
            <v>Conformity Check</v>
          </cell>
          <cell r="X2875" t="str">
            <v>PS4-60-21</v>
          </cell>
        </row>
        <row r="2876">
          <cell r="J2876" t="str">
            <v>Conformity Check</v>
          </cell>
          <cell r="X2876" t="str">
            <v>PS4-60-22</v>
          </cell>
        </row>
        <row r="2877">
          <cell r="J2877" t="str">
            <v>Conformity Check</v>
          </cell>
          <cell r="X2877" t="str">
            <v>PS4-60-22</v>
          </cell>
        </row>
        <row r="2878">
          <cell r="J2878" t="str">
            <v>Conformity Check</v>
          </cell>
          <cell r="X2878" t="str">
            <v>PS4-71-07</v>
          </cell>
        </row>
        <row r="2879">
          <cell r="J2879" t="str">
            <v>Conformity Check</v>
          </cell>
          <cell r="X2879" t="str">
            <v>PS4-71-07</v>
          </cell>
        </row>
        <row r="2880">
          <cell r="J2880" t="str">
            <v>Conformity Check</v>
          </cell>
          <cell r="X2880" t="str">
            <v>PS4-60-56</v>
          </cell>
        </row>
        <row r="2881">
          <cell r="J2881" t="str">
            <v>Conformity Check</v>
          </cell>
          <cell r="X2881" t="str">
            <v>PS4-60-58</v>
          </cell>
        </row>
        <row r="2882">
          <cell r="J2882" t="str">
            <v>Conformity Check</v>
          </cell>
          <cell r="X2882" t="str">
            <v>PS4-60-60</v>
          </cell>
        </row>
        <row r="2883">
          <cell r="J2883" t="str">
            <v>Conformity Check</v>
          </cell>
          <cell r="X2883" t="str">
            <v>PS4-60-62</v>
          </cell>
        </row>
        <row r="2884">
          <cell r="J2884" t="str">
            <v>Conformity Check</v>
          </cell>
          <cell r="X2884" t="str">
            <v>PS4-60-64</v>
          </cell>
        </row>
        <row r="2885">
          <cell r="J2885" t="str">
            <v>Conformity Check</v>
          </cell>
          <cell r="X2885" t="str">
            <v>PS4-60-66</v>
          </cell>
        </row>
        <row r="2886">
          <cell r="J2886" t="str">
            <v>Conformity Check</v>
          </cell>
          <cell r="X2886" t="str">
            <v>PS4-60-68</v>
          </cell>
        </row>
        <row r="2887">
          <cell r="J2887" t="str">
            <v>Conformity Check</v>
          </cell>
          <cell r="X2887" t="str">
            <v>PS4-60-56</v>
          </cell>
        </row>
        <row r="2888">
          <cell r="J2888" t="str">
            <v>Conformity Check</v>
          </cell>
          <cell r="X2888" t="str">
            <v>PS4-60-58</v>
          </cell>
        </row>
        <row r="2889">
          <cell r="J2889" t="str">
            <v>Conformity Check</v>
          </cell>
          <cell r="X2889" t="str">
            <v>PS4-60-60</v>
          </cell>
        </row>
        <row r="2890">
          <cell r="J2890" t="str">
            <v>Conformity Check</v>
          </cell>
          <cell r="X2890" t="str">
            <v>PS4-60-62</v>
          </cell>
        </row>
        <row r="2891">
          <cell r="J2891" t="str">
            <v>Conformity Check</v>
          </cell>
          <cell r="X2891" t="str">
            <v>PS4-60-64</v>
          </cell>
        </row>
        <row r="2892">
          <cell r="J2892" t="str">
            <v>Conformity Check</v>
          </cell>
          <cell r="X2892" t="str">
            <v>PS4-60-66</v>
          </cell>
        </row>
        <row r="2893">
          <cell r="J2893" t="str">
            <v>Conformity Check</v>
          </cell>
          <cell r="X2893" t="str">
            <v>PS4-60-68</v>
          </cell>
        </row>
        <row r="2894">
          <cell r="J2894" t="str">
            <v>Conformity Check</v>
          </cell>
          <cell r="X2894" t="str">
            <v>PS4-01-11</v>
          </cell>
        </row>
        <row r="2895">
          <cell r="J2895" t="str">
            <v>Conformity Check</v>
          </cell>
          <cell r="X2895" t="str">
            <v>PS4-01-11</v>
          </cell>
        </row>
        <row r="2896">
          <cell r="J2896" t="str">
            <v>Conformity Check</v>
          </cell>
          <cell r="X2896" t="str">
            <v>PS4-01-11</v>
          </cell>
        </row>
        <row r="2897">
          <cell r="J2897" t="str">
            <v>Conformity Check</v>
          </cell>
          <cell r="X2897" t="str">
            <v>PS4-01-02</v>
          </cell>
        </row>
        <row r="2898">
          <cell r="J2898" t="str">
            <v>Conformity Check</v>
          </cell>
          <cell r="X2898" t="str">
            <v>PS4-01-03</v>
          </cell>
        </row>
        <row r="2899">
          <cell r="J2899" t="str">
            <v>Conformity Check</v>
          </cell>
          <cell r="X2899" t="str">
            <v>PS4-01-01</v>
          </cell>
        </row>
        <row r="2900">
          <cell r="J2900" t="str">
            <v>Conformity Check</v>
          </cell>
          <cell r="X2900" t="str">
            <v>PS4-01-01</v>
          </cell>
        </row>
        <row r="2901">
          <cell r="J2901" t="str">
            <v>Conformity Check</v>
          </cell>
          <cell r="X2901" t="str">
            <v>PS4-01-02</v>
          </cell>
        </row>
        <row r="2902">
          <cell r="J2902" t="str">
            <v>Conformity Check</v>
          </cell>
          <cell r="X2902" t="str">
            <v>PS4-01-03</v>
          </cell>
        </row>
        <row r="2903">
          <cell r="J2903" t="str">
            <v>Conformity Check</v>
          </cell>
          <cell r="X2903" t="str">
            <v>PS4-01-01</v>
          </cell>
        </row>
        <row r="2904">
          <cell r="J2904" t="str">
            <v>Conformity Check</v>
          </cell>
          <cell r="X2904" t="str">
            <v>PS4-01-01</v>
          </cell>
        </row>
        <row r="2905">
          <cell r="J2905" t="str">
            <v>Conformity Check</v>
          </cell>
          <cell r="X2905" t="str">
            <v>PS4-01-02</v>
          </cell>
        </row>
        <row r="2906">
          <cell r="J2906" t="str">
            <v>Conformity Check</v>
          </cell>
          <cell r="X2906" t="str">
            <v>PS4-01-03</v>
          </cell>
        </row>
        <row r="2907">
          <cell r="J2907" t="str">
            <v>Conformity Check</v>
          </cell>
          <cell r="X2907" t="str">
            <v>PS4-01-01</v>
          </cell>
        </row>
        <row r="2908">
          <cell r="J2908" t="str">
            <v>Conformity Check</v>
          </cell>
          <cell r="X2908" t="str">
            <v>PS4-01-01</v>
          </cell>
        </row>
        <row r="2909">
          <cell r="J2909" t="str">
            <v>Conformity Check</v>
          </cell>
          <cell r="X2909" t="str">
            <v>PS4-01-02</v>
          </cell>
        </row>
        <row r="2910">
          <cell r="J2910" t="str">
            <v>Conformity Check</v>
          </cell>
          <cell r="X2910" t="str">
            <v>PS4-01-03</v>
          </cell>
        </row>
        <row r="2911">
          <cell r="J2911" t="str">
            <v>Conformity Check</v>
          </cell>
          <cell r="X2911" t="str">
            <v>PS4-01-01</v>
          </cell>
        </row>
        <row r="2912">
          <cell r="J2912" t="str">
            <v>Conformity Check</v>
          </cell>
          <cell r="X2912" t="str">
            <v>PS4-01-01</v>
          </cell>
        </row>
        <row r="2913">
          <cell r="J2913" t="str">
            <v>Conformity Check</v>
          </cell>
          <cell r="X2913" t="str">
            <v>PS4-01-02</v>
          </cell>
        </row>
        <row r="2914">
          <cell r="J2914" t="str">
            <v>Conformity Check</v>
          </cell>
          <cell r="X2914" t="str">
            <v>PS4-01-03</v>
          </cell>
        </row>
        <row r="2915">
          <cell r="J2915" t="str">
            <v>Conformity Check</v>
          </cell>
          <cell r="X2915" t="str">
            <v>PS4-01-11</v>
          </cell>
        </row>
        <row r="2916">
          <cell r="J2916" t="str">
            <v>Conformity Check</v>
          </cell>
          <cell r="X2916" t="str">
            <v>PS4-01-11</v>
          </cell>
        </row>
        <row r="2917">
          <cell r="J2917" t="str">
            <v>Conformity Check</v>
          </cell>
          <cell r="X2917" t="str">
            <v>PS4-01-11</v>
          </cell>
        </row>
        <row r="2918">
          <cell r="J2918" t="str">
            <v>Conformity Check</v>
          </cell>
          <cell r="X2918" t="str">
            <v>PS4-01-11</v>
          </cell>
        </row>
        <row r="2919">
          <cell r="J2919" t="str">
            <v>Conformity Check</v>
          </cell>
          <cell r="X2919" t="str">
            <v>PS4-01-02</v>
          </cell>
        </row>
        <row r="2920">
          <cell r="J2920" t="str">
            <v>Conformity Check</v>
          </cell>
          <cell r="X2920" t="str">
            <v>PS4-01-03</v>
          </cell>
        </row>
        <row r="2921">
          <cell r="J2921" t="str">
            <v>Conformity Check</v>
          </cell>
          <cell r="X2921" t="str">
            <v>PS4-01-11</v>
          </cell>
        </row>
        <row r="2922">
          <cell r="J2922" t="str">
            <v>Conformity Check</v>
          </cell>
          <cell r="X2922" t="str">
            <v>PS4-01-11</v>
          </cell>
        </row>
        <row r="2923">
          <cell r="J2923" t="str">
            <v>Conformity Check</v>
          </cell>
          <cell r="X2923" t="str">
            <v>PS4-01-11</v>
          </cell>
        </row>
        <row r="2924">
          <cell r="J2924" t="str">
            <v>Conformity Check</v>
          </cell>
          <cell r="X2924" t="str">
            <v>PS4-01-11</v>
          </cell>
        </row>
        <row r="2925">
          <cell r="J2925" t="str">
            <v>Conformity Check</v>
          </cell>
          <cell r="X2925" t="str">
            <v>PS4-01-11</v>
          </cell>
        </row>
        <row r="2926">
          <cell r="J2926" t="str">
            <v>Conformity Check</v>
          </cell>
          <cell r="X2926" t="str">
            <v>PS4-01-11</v>
          </cell>
        </row>
        <row r="2927">
          <cell r="J2927" t="str">
            <v>Conformity Check</v>
          </cell>
          <cell r="X2927" t="str">
            <v>PS4-01-11</v>
          </cell>
        </row>
        <row r="2928">
          <cell r="J2928" t="str">
            <v>Conformity Check</v>
          </cell>
          <cell r="X2928" t="str">
            <v>PS4-01-11</v>
          </cell>
        </row>
        <row r="2929">
          <cell r="J2929" t="str">
            <v>Conformity Check</v>
          </cell>
          <cell r="X2929" t="str">
            <v>PS4-01-01</v>
          </cell>
        </row>
        <row r="2930">
          <cell r="J2930" t="str">
            <v>Conformity Check</v>
          </cell>
          <cell r="X2930" t="str">
            <v>PS4-01-01</v>
          </cell>
        </row>
        <row r="2931">
          <cell r="J2931" t="str">
            <v>Conformity Check</v>
          </cell>
          <cell r="X2931" t="str">
            <v>PS4-01-02</v>
          </cell>
        </row>
        <row r="2932">
          <cell r="J2932" t="str">
            <v>Conformity Check</v>
          </cell>
          <cell r="X2932" t="str">
            <v>PS4-01-03</v>
          </cell>
        </row>
        <row r="2933">
          <cell r="J2933" t="str">
            <v>Conformity Check</v>
          </cell>
          <cell r="X2933" t="str">
            <v>PS4-01-02</v>
          </cell>
        </row>
        <row r="2934">
          <cell r="J2934" t="str">
            <v>Conformity Check</v>
          </cell>
          <cell r="X2934" t="str">
            <v>PS4-01-03</v>
          </cell>
        </row>
        <row r="2935">
          <cell r="J2935" t="str">
            <v>Conformity Check</v>
          </cell>
          <cell r="X2935" t="str">
            <v>PS4-01-01</v>
          </cell>
        </row>
        <row r="2936">
          <cell r="J2936" t="str">
            <v>Conformity Check</v>
          </cell>
          <cell r="X2936" t="str">
            <v>PS4-01-01</v>
          </cell>
        </row>
        <row r="2937">
          <cell r="J2937" t="str">
            <v>Conformity Check</v>
          </cell>
          <cell r="X2937" t="str">
            <v>PS4-01-07</v>
          </cell>
        </row>
        <row r="2938">
          <cell r="J2938" t="str">
            <v>Conformity Check</v>
          </cell>
          <cell r="X2938" t="str">
            <v>PS4-01-07</v>
          </cell>
        </row>
        <row r="2939">
          <cell r="J2939" t="str">
            <v>Conformity Check</v>
          </cell>
          <cell r="X2939" t="str">
            <v>PS4-01-10</v>
          </cell>
        </row>
        <row r="2940">
          <cell r="J2940" t="str">
            <v>Conformity Check</v>
          </cell>
          <cell r="X2940" t="str">
            <v>PS4-01-10</v>
          </cell>
        </row>
        <row r="2941">
          <cell r="J2941" t="str">
            <v>Conformity Check</v>
          </cell>
          <cell r="X2941" t="str">
            <v>PS4-01-10</v>
          </cell>
        </row>
        <row r="2942">
          <cell r="J2942" t="str">
            <v>Conformity Check</v>
          </cell>
          <cell r="X2942" t="str">
            <v>PS4-01-10</v>
          </cell>
        </row>
        <row r="2943">
          <cell r="J2943" t="str">
            <v>Conformity Check</v>
          </cell>
          <cell r="X2943" t="str">
            <v>PS4-01-10</v>
          </cell>
        </row>
        <row r="2944">
          <cell r="J2944" t="str">
            <v>Conformity Check</v>
          </cell>
          <cell r="X2944" t="str">
            <v>PS4-01-10</v>
          </cell>
        </row>
        <row r="2945">
          <cell r="J2945" t="str">
            <v>Conformity Check</v>
          </cell>
          <cell r="X2945" t="str">
            <v>PS4-01-10</v>
          </cell>
        </row>
        <row r="2946">
          <cell r="J2946" t="str">
            <v>Conformity Check</v>
          </cell>
          <cell r="X2946" t="str">
            <v>PS4-01-10</v>
          </cell>
        </row>
        <row r="2947">
          <cell r="J2947" t="str">
            <v>Conformity Check</v>
          </cell>
          <cell r="X2947" t="str">
            <v>PS4-01-11</v>
          </cell>
        </row>
        <row r="2948">
          <cell r="J2948" t="str">
            <v>Conformity Check</v>
          </cell>
          <cell r="X2948" t="str">
            <v>PS4-01-11</v>
          </cell>
        </row>
        <row r="2949">
          <cell r="J2949" t="str">
            <v>Conformity Check</v>
          </cell>
          <cell r="X2949" t="str">
            <v>PS4-01-11</v>
          </cell>
        </row>
        <row r="2950">
          <cell r="J2950" t="str">
            <v>Conformity Check</v>
          </cell>
          <cell r="X2950" t="str">
            <v>PS4-01-11</v>
          </cell>
        </row>
        <row r="2951">
          <cell r="J2951" t="str">
            <v>Conformity Check</v>
          </cell>
          <cell r="X2951" t="str">
            <v>PS4-01-11</v>
          </cell>
        </row>
        <row r="2952">
          <cell r="J2952" t="str">
            <v>Conformity Check</v>
          </cell>
          <cell r="X2952" t="str">
            <v>PS4-01-11</v>
          </cell>
        </row>
        <row r="2953">
          <cell r="J2953" t="str">
            <v>Conformity Check</v>
          </cell>
          <cell r="X2953" t="str">
            <v>PS4-01-11</v>
          </cell>
        </row>
        <row r="2954">
          <cell r="J2954" t="str">
            <v>Conformity Check</v>
          </cell>
          <cell r="X2954" t="str">
            <v>PS4-01-11</v>
          </cell>
        </row>
        <row r="2955">
          <cell r="J2955" t="str">
            <v>Conformity Check</v>
          </cell>
          <cell r="X2955" t="str">
            <v>PS4-01-10</v>
          </cell>
        </row>
        <row r="2956">
          <cell r="J2956" t="str">
            <v>Conformity Check</v>
          </cell>
          <cell r="X2956" t="str">
            <v>PS4-01-10</v>
          </cell>
        </row>
        <row r="2957">
          <cell r="J2957" t="str">
            <v>Conformity Check</v>
          </cell>
          <cell r="X2957" t="str">
            <v>PS4-01-10</v>
          </cell>
        </row>
        <row r="2958">
          <cell r="J2958" t="str">
            <v>Conformity Check</v>
          </cell>
          <cell r="X2958" t="str">
            <v>PS4-01-10</v>
          </cell>
        </row>
        <row r="2959">
          <cell r="J2959" t="str">
            <v>Conformity Check</v>
          </cell>
          <cell r="X2959" t="str">
            <v>PS4-01-10</v>
          </cell>
        </row>
        <row r="2960">
          <cell r="J2960" t="str">
            <v>Conformity Check</v>
          </cell>
          <cell r="X2960" t="str">
            <v>PS4-01-10</v>
          </cell>
        </row>
        <row r="2961">
          <cell r="J2961" t="str">
            <v>Conformity Check</v>
          </cell>
          <cell r="X2961" t="str">
            <v>PS4-01-10</v>
          </cell>
        </row>
        <row r="2962">
          <cell r="J2962" t="str">
            <v>Conformity Check</v>
          </cell>
          <cell r="X2962" t="str">
            <v>PS4-01-10</v>
          </cell>
        </row>
        <row r="2963">
          <cell r="J2963" t="str">
            <v>Conformity Check</v>
          </cell>
          <cell r="X2963" t="str">
            <v>PS4-03-09</v>
          </cell>
        </row>
        <row r="2964">
          <cell r="J2964" t="str">
            <v>Conformity Check</v>
          </cell>
          <cell r="X2964" t="str">
            <v>PS4-03-09</v>
          </cell>
        </row>
        <row r="2965">
          <cell r="J2965" t="str">
            <v>Conformity Check</v>
          </cell>
          <cell r="X2965" t="str">
            <v>PS4-03-09</v>
          </cell>
        </row>
        <row r="2966">
          <cell r="J2966" t="str">
            <v>Conformity Check</v>
          </cell>
          <cell r="X2966" t="str">
            <v>PS4-03-09</v>
          </cell>
        </row>
        <row r="2967">
          <cell r="J2967" t="str">
            <v>Conformity Check</v>
          </cell>
          <cell r="X2967" t="str">
            <v>PS4-03-09</v>
          </cell>
        </row>
        <row r="2968">
          <cell r="J2968" t="str">
            <v>Conformity Check</v>
          </cell>
          <cell r="X2968" t="str">
            <v>PS4-03-09</v>
          </cell>
        </row>
        <row r="2969">
          <cell r="J2969" t="str">
            <v>Conformity Check</v>
          </cell>
          <cell r="X2969" t="str">
            <v>PS4-03-09</v>
          </cell>
        </row>
        <row r="2970">
          <cell r="J2970" t="str">
            <v>Conformity Check</v>
          </cell>
          <cell r="X2970" t="str">
            <v>PS4-03-09</v>
          </cell>
        </row>
        <row r="2971">
          <cell r="J2971" t="str">
            <v>Conformity Check</v>
          </cell>
          <cell r="X2971" t="str">
            <v>PS4-03-10</v>
          </cell>
        </row>
        <row r="2972">
          <cell r="J2972" t="str">
            <v>Conformity Check</v>
          </cell>
          <cell r="X2972" t="str">
            <v>PS4-03-10</v>
          </cell>
        </row>
        <row r="2973">
          <cell r="J2973" t="str">
            <v>Conformity Check</v>
          </cell>
          <cell r="X2973" t="str">
            <v>PS4-03-10</v>
          </cell>
        </row>
        <row r="2974">
          <cell r="J2974" t="str">
            <v>Conformity Check</v>
          </cell>
          <cell r="X2974" t="str">
            <v>PS4-03-10</v>
          </cell>
        </row>
        <row r="2975">
          <cell r="J2975" t="str">
            <v>Conformity Check</v>
          </cell>
          <cell r="X2975" t="str">
            <v>PS4-03-10</v>
          </cell>
        </row>
        <row r="2976">
          <cell r="J2976" t="str">
            <v>Conformity Check</v>
          </cell>
          <cell r="X2976" t="str">
            <v>PS4-03-10</v>
          </cell>
        </row>
        <row r="2977">
          <cell r="J2977" t="str">
            <v>Conformity Check</v>
          </cell>
          <cell r="X2977" t="str">
            <v>PS4-03-10</v>
          </cell>
        </row>
        <row r="2978">
          <cell r="J2978" t="str">
            <v>Conformity Check</v>
          </cell>
          <cell r="X2978" t="str">
            <v>PS4-03-10</v>
          </cell>
        </row>
        <row r="2979">
          <cell r="J2979" t="str">
            <v>Conformity Check</v>
          </cell>
          <cell r="X2979" t="str">
            <v>PS4-03-11</v>
          </cell>
        </row>
        <row r="2980">
          <cell r="J2980" t="str">
            <v>Conformity Check</v>
          </cell>
          <cell r="X2980" t="str">
            <v>PS4-03-11</v>
          </cell>
        </row>
        <row r="2981">
          <cell r="J2981" t="str">
            <v>Conformity Check</v>
          </cell>
          <cell r="X2981" t="str">
            <v>PS4-03-11</v>
          </cell>
        </row>
        <row r="2982">
          <cell r="J2982" t="str">
            <v>Conformity Check</v>
          </cell>
          <cell r="X2982" t="str">
            <v>PS4-03-11</v>
          </cell>
        </row>
        <row r="2983">
          <cell r="J2983" t="str">
            <v>Conformity Check</v>
          </cell>
          <cell r="X2983" t="str">
            <v>PS4-03-11</v>
          </cell>
        </row>
        <row r="2984">
          <cell r="J2984" t="str">
            <v>Conformity Check</v>
          </cell>
          <cell r="X2984" t="str">
            <v>PS4-03-11</v>
          </cell>
        </row>
        <row r="2985">
          <cell r="J2985" t="str">
            <v>Conformity Check</v>
          </cell>
          <cell r="X2985" t="str">
            <v>PS4-03-11</v>
          </cell>
        </row>
        <row r="2986">
          <cell r="J2986" t="str">
            <v>Conformity Check</v>
          </cell>
          <cell r="X2986" t="str">
            <v>PS4-03-11</v>
          </cell>
        </row>
        <row r="2987">
          <cell r="J2987" t="str">
            <v>Conformity Check</v>
          </cell>
          <cell r="X2987" t="str">
            <v>PS4-03-12</v>
          </cell>
        </row>
        <row r="2988">
          <cell r="J2988" t="str">
            <v>Conformity Check</v>
          </cell>
          <cell r="X2988" t="str">
            <v>PS4-03-12</v>
          </cell>
        </row>
        <row r="2989">
          <cell r="J2989" t="str">
            <v>Conformity Check</v>
          </cell>
          <cell r="X2989" t="str">
            <v>PS4-03-12</v>
          </cell>
        </row>
        <row r="2990">
          <cell r="J2990" t="str">
            <v>Conformity Check</v>
          </cell>
          <cell r="X2990" t="str">
            <v>PS4-03-12</v>
          </cell>
        </row>
        <row r="2991">
          <cell r="J2991" t="str">
            <v>Conformity Check</v>
          </cell>
          <cell r="X2991" t="str">
            <v>PS4-03-01</v>
          </cell>
        </row>
        <row r="2992">
          <cell r="J2992" t="str">
            <v>Conformity Check</v>
          </cell>
          <cell r="X2992" t="str">
            <v>PS4-03-01</v>
          </cell>
        </row>
        <row r="2993">
          <cell r="J2993" t="str">
            <v>Conformity Check</v>
          </cell>
          <cell r="X2993" t="str">
            <v>PS4-03-01</v>
          </cell>
        </row>
        <row r="2994">
          <cell r="J2994" t="str">
            <v>Conformity Check</v>
          </cell>
          <cell r="X2994" t="str">
            <v>PS4-03-01</v>
          </cell>
        </row>
        <row r="2995">
          <cell r="J2995" t="str">
            <v>Conformity Check</v>
          </cell>
          <cell r="X2995" t="str">
            <v>PS4-03-01</v>
          </cell>
        </row>
        <row r="2996">
          <cell r="J2996" t="str">
            <v>Conformity Check</v>
          </cell>
          <cell r="X2996" t="str">
            <v>PS4-03-01</v>
          </cell>
        </row>
        <row r="2997">
          <cell r="J2997" t="str">
            <v>Conformity Check</v>
          </cell>
          <cell r="X2997" t="str">
            <v>PS4-03-01</v>
          </cell>
        </row>
        <row r="2998">
          <cell r="J2998" t="str">
            <v>Conformity Check</v>
          </cell>
          <cell r="X2998" t="str">
            <v>PS4-03-01</v>
          </cell>
        </row>
        <row r="2999">
          <cell r="J2999" t="str">
            <v>Conformity Check</v>
          </cell>
          <cell r="X2999" t="str">
            <v>PS4-03-04</v>
          </cell>
        </row>
        <row r="3000">
          <cell r="J3000" t="str">
            <v>Conformity Check</v>
          </cell>
          <cell r="X3000" t="str">
            <v>PS4-03-03</v>
          </cell>
        </row>
        <row r="3001">
          <cell r="J3001" t="str">
            <v>Conformity Check</v>
          </cell>
          <cell r="X3001" t="str">
            <v>PS4-03-03</v>
          </cell>
        </row>
        <row r="3002">
          <cell r="J3002" t="str">
            <v>Conformity Check</v>
          </cell>
          <cell r="X3002" t="str">
            <v>PS4-03-06</v>
          </cell>
        </row>
        <row r="3003">
          <cell r="J3003" t="str">
            <v>Conformity Check</v>
          </cell>
          <cell r="X3003" t="str">
            <v>PS4-03-06</v>
          </cell>
        </row>
        <row r="3004">
          <cell r="J3004" t="str">
            <v>Conformity Check</v>
          </cell>
          <cell r="X3004" t="str">
            <v>PS4-03-06</v>
          </cell>
        </row>
        <row r="3005">
          <cell r="J3005" t="str">
            <v>Conformity Check</v>
          </cell>
          <cell r="X3005" t="str">
            <v>PS4-03-06</v>
          </cell>
        </row>
        <row r="3006">
          <cell r="J3006" t="str">
            <v>Conformity Check</v>
          </cell>
          <cell r="X3006" t="str">
            <v>PS4-03-06</v>
          </cell>
        </row>
        <row r="3007">
          <cell r="J3007" t="str">
            <v>Conformity Check</v>
          </cell>
          <cell r="X3007" t="str">
            <v>PS4-03-06</v>
          </cell>
        </row>
        <row r="3008">
          <cell r="J3008" t="str">
            <v>Conformity Check</v>
          </cell>
          <cell r="X3008" t="str">
            <v>PS4-03-06</v>
          </cell>
        </row>
        <row r="3009">
          <cell r="J3009" t="str">
            <v>Conformity Check</v>
          </cell>
          <cell r="X3009" t="str">
            <v>PS4-03-06</v>
          </cell>
        </row>
        <row r="3010">
          <cell r="J3010" t="str">
            <v>Conformity Check</v>
          </cell>
          <cell r="X3010" t="str">
            <v>PS4-03-06</v>
          </cell>
        </row>
        <row r="3011">
          <cell r="J3011" t="str">
            <v>Conformity Check</v>
          </cell>
          <cell r="X3011" t="str">
            <v>PS4-03-06</v>
          </cell>
        </row>
        <row r="3012">
          <cell r="J3012" t="str">
            <v>Conformity Check</v>
          </cell>
          <cell r="X3012" t="str">
            <v>PS4-03-06</v>
          </cell>
        </row>
        <row r="3013">
          <cell r="J3013" t="str">
            <v>Conformity Check</v>
          </cell>
          <cell r="X3013" t="str">
            <v>PS4-03-06</v>
          </cell>
        </row>
        <row r="3014">
          <cell r="J3014" t="str">
            <v>Conformity Check</v>
          </cell>
          <cell r="X3014" t="str">
            <v>PS4-03-06</v>
          </cell>
        </row>
        <row r="3015">
          <cell r="J3015" t="str">
            <v>Conformity Check</v>
          </cell>
          <cell r="X3015" t="str">
            <v>PS4-03-06</v>
          </cell>
        </row>
        <row r="3016">
          <cell r="J3016" t="str">
            <v>Conformity Check</v>
          </cell>
          <cell r="X3016" t="str">
            <v>PS4-03-06</v>
          </cell>
        </row>
        <row r="3017">
          <cell r="J3017" t="str">
            <v>Conformity Check</v>
          </cell>
          <cell r="X3017" t="str">
            <v>PS4-03-06</v>
          </cell>
        </row>
        <row r="3018">
          <cell r="J3018" t="str">
            <v>Conformity Check</v>
          </cell>
          <cell r="X3018" t="str">
            <v>PS4-03-06</v>
          </cell>
        </row>
        <row r="3019">
          <cell r="J3019" t="str">
            <v>Conformity Check</v>
          </cell>
          <cell r="X3019" t="str">
            <v>PS4-03-06</v>
          </cell>
        </row>
        <row r="3020">
          <cell r="J3020" t="str">
            <v>Conformity Check</v>
          </cell>
          <cell r="X3020" t="str">
            <v>PS4-03-08</v>
          </cell>
        </row>
        <row r="3021">
          <cell r="J3021" t="str">
            <v>Conformity Check</v>
          </cell>
          <cell r="X3021" t="str">
            <v>PS4-03-08</v>
          </cell>
        </row>
        <row r="3022">
          <cell r="J3022" t="str">
            <v>Conformity Check</v>
          </cell>
          <cell r="X3022" t="str">
            <v>PS4-03-08</v>
          </cell>
        </row>
        <row r="3023">
          <cell r="J3023" t="str">
            <v>Conformity Check</v>
          </cell>
          <cell r="X3023" t="str">
            <v>PS4-03-08</v>
          </cell>
        </row>
        <row r="3024">
          <cell r="J3024" t="str">
            <v>Conformity Check</v>
          </cell>
          <cell r="X3024" t="str">
            <v>PS4-03-09</v>
          </cell>
        </row>
        <row r="3025">
          <cell r="J3025" t="str">
            <v>Conformity Check</v>
          </cell>
          <cell r="X3025" t="str">
            <v>PS4-03-09</v>
          </cell>
        </row>
        <row r="3026">
          <cell r="J3026" t="str">
            <v>Conformity Check</v>
          </cell>
          <cell r="X3026" t="str">
            <v>PS4-03-09</v>
          </cell>
        </row>
        <row r="3027">
          <cell r="J3027" t="str">
            <v>Conformity Check</v>
          </cell>
          <cell r="X3027" t="str">
            <v>PS4-03-09</v>
          </cell>
        </row>
        <row r="3028">
          <cell r="J3028" t="str">
            <v>Conformity Check</v>
          </cell>
          <cell r="X3028" t="str">
            <v>PS4-03-09</v>
          </cell>
        </row>
        <row r="3029">
          <cell r="J3029" t="str">
            <v>Conformity Check</v>
          </cell>
          <cell r="X3029" t="str">
            <v>PS4-03-09</v>
          </cell>
        </row>
        <row r="3030">
          <cell r="J3030" t="str">
            <v>Conformity Check</v>
          </cell>
          <cell r="X3030" t="str">
            <v>PS4-03-09</v>
          </cell>
        </row>
        <row r="3031">
          <cell r="J3031" t="str">
            <v>Conformity Check</v>
          </cell>
          <cell r="X3031" t="str">
            <v>PS4-03-09</v>
          </cell>
        </row>
        <row r="3032">
          <cell r="J3032" t="str">
            <v>Conformity Check</v>
          </cell>
          <cell r="X3032" t="str">
            <v>PS4-03-09</v>
          </cell>
        </row>
        <row r="3033">
          <cell r="J3033" t="str">
            <v>Conformity Check</v>
          </cell>
          <cell r="X3033" t="str">
            <v>PS4-03-09</v>
          </cell>
        </row>
        <row r="3034">
          <cell r="J3034" t="str">
            <v>Conformity Check</v>
          </cell>
          <cell r="X3034" t="str">
            <v>PS4-03-10</v>
          </cell>
        </row>
        <row r="3035">
          <cell r="J3035" t="str">
            <v>Conformity Check</v>
          </cell>
          <cell r="X3035" t="str">
            <v>PS4-03-10</v>
          </cell>
        </row>
        <row r="3036">
          <cell r="J3036" t="str">
            <v>Conformity Check</v>
          </cell>
          <cell r="X3036" t="str">
            <v>PS4-03-10</v>
          </cell>
        </row>
        <row r="3037">
          <cell r="J3037" t="str">
            <v>Conformity Check</v>
          </cell>
          <cell r="X3037" t="str">
            <v>PS4-03-10</v>
          </cell>
        </row>
        <row r="3038">
          <cell r="J3038" t="str">
            <v>Conformity Check</v>
          </cell>
          <cell r="X3038" t="str">
            <v>PS4-03-10</v>
          </cell>
        </row>
        <row r="3039">
          <cell r="J3039" t="str">
            <v>Conformity Check</v>
          </cell>
          <cell r="X3039" t="str">
            <v>PS4-03-10</v>
          </cell>
        </row>
        <row r="3040">
          <cell r="J3040" t="str">
            <v>Conformity Check</v>
          </cell>
          <cell r="X3040" t="str">
            <v>PS4-03-10</v>
          </cell>
        </row>
        <row r="3041">
          <cell r="J3041" t="str">
            <v>Conformity Check</v>
          </cell>
          <cell r="X3041" t="str">
            <v>PS4-03-10</v>
          </cell>
        </row>
        <row r="3042">
          <cell r="J3042" t="str">
            <v>Conformity Check</v>
          </cell>
          <cell r="X3042" t="str">
            <v>PS4-03-10</v>
          </cell>
        </row>
        <row r="3043">
          <cell r="J3043" t="str">
            <v>Conformity Check</v>
          </cell>
          <cell r="X3043" t="str">
            <v>PS4-03-10</v>
          </cell>
        </row>
        <row r="3044">
          <cell r="J3044" t="str">
            <v>Conformity Check</v>
          </cell>
          <cell r="X3044" t="str">
            <v>PS4-03-11</v>
          </cell>
        </row>
        <row r="3045">
          <cell r="J3045" t="str">
            <v>Conformity Check</v>
          </cell>
          <cell r="X3045" t="str">
            <v>PS4-03-11</v>
          </cell>
        </row>
        <row r="3046">
          <cell r="J3046" t="str">
            <v>Conformity Check</v>
          </cell>
          <cell r="X3046" t="str">
            <v>PS4-03-11</v>
          </cell>
        </row>
        <row r="3047">
          <cell r="J3047" t="str">
            <v>Conformity Check</v>
          </cell>
          <cell r="X3047" t="str">
            <v>PS4-03-11</v>
          </cell>
        </row>
        <row r="3048">
          <cell r="J3048" t="str">
            <v>Conformity Check</v>
          </cell>
          <cell r="X3048" t="str">
            <v>PS4-03-11</v>
          </cell>
        </row>
        <row r="3049">
          <cell r="J3049" t="str">
            <v>Conformity Check</v>
          </cell>
          <cell r="X3049" t="str">
            <v>PS4-03-11</v>
          </cell>
        </row>
        <row r="3050">
          <cell r="J3050" t="str">
            <v>Conformity Check</v>
          </cell>
          <cell r="X3050" t="str">
            <v>PS4-03-11</v>
          </cell>
        </row>
        <row r="3051">
          <cell r="J3051" t="str">
            <v>Conformity Check</v>
          </cell>
          <cell r="X3051" t="str">
            <v>PS4-03-11</v>
          </cell>
        </row>
        <row r="3052">
          <cell r="J3052" t="str">
            <v>Conformity Check</v>
          </cell>
          <cell r="X3052" t="str">
            <v>PS4-03-11</v>
          </cell>
        </row>
        <row r="3053">
          <cell r="J3053" t="str">
            <v>Conformity Check</v>
          </cell>
          <cell r="X3053" t="str">
            <v>PS4-03-11</v>
          </cell>
        </row>
        <row r="3054">
          <cell r="J3054" t="str">
            <v>Conformity Check</v>
          </cell>
          <cell r="X3054" t="str">
            <v>PS4-03-12</v>
          </cell>
        </row>
        <row r="3055">
          <cell r="J3055" t="str">
            <v>Conformity Check</v>
          </cell>
          <cell r="X3055" t="str">
            <v>PS4-03-12</v>
          </cell>
        </row>
        <row r="3056">
          <cell r="J3056" t="str">
            <v>Conformity Check</v>
          </cell>
          <cell r="X3056" t="str">
            <v>PS4-03-12</v>
          </cell>
        </row>
        <row r="3057">
          <cell r="J3057" t="str">
            <v>Conformity Check</v>
          </cell>
          <cell r="X3057" t="str">
            <v>PS4-03-12</v>
          </cell>
        </row>
        <row r="3058">
          <cell r="J3058" t="str">
            <v>Conformity Check</v>
          </cell>
          <cell r="X3058" t="str">
            <v>PS4-03-12</v>
          </cell>
        </row>
        <row r="3059">
          <cell r="J3059" t="str">
            <v>Conformity Check</v>
          </cell>
          <cell r="X3059" t="str">
            <v>PS4-03-13</v>
          </cell>
        </row>
        <row r="3060">
          <cell r="J3060" t="str">
            <v>Conformity Check</v>
          </cell>
          <cell r="X3060" t="str">
            <v>PS4-03-13</v>
          </cell>
        </row>
        <row r="3061">
          <cell r="J3061" t="str">
            <v>Conformity Check</v>
          </cell>
          <cell r="X3061" t="str">
            <v>PS4-03-13</v>
          </cell>
        </row>
        <row r="3062">
          <cell r="J3062" t="str">
            <v>Conformity Check</v>
          </cell>
          <cell r="X3062" t="str">
            <v>PS4-03-19</v>
          </cell>
        </row>
        <row r="3063">
          <cell r="J3063" t="str">
            <v>Conformity Check</v>
          </cell>
          <cell r="X3063" t="str">
            <v>PS4-03-19</v>
          </cell>
        </row>
        <row r="3064">
          <cell r="J3064" t="str">
            <v>Conformity Check</v>
          </cell>
          <cell r="X3064" t="str">
            <v>PS4-03-19</v>
          </cell>
        </row>
        <row r="3065">
          <cell r="J3065" t="str">
            <v>Conformity Check</v>
          </cell>
          <cell r="X3065" t="str">
            <v>PS4-03-01</v>
          </cell>
        </row>
        <row r="3066">
          <cell r="J3066" t="str">
            <v>Conformity Check</v>
          </cell>
          <cell r="X3066" t="str">
            <v>PS4-03-01</v>
          </cell>
        </row>
        <row r="3067">
          <cell r="J3067" t="str">
            <v>Conformity Check</v>
          </cell>
          <cell r="X3067" t="str">
            <v>PS4-03-01</v>
          </cell>
        </row>
        <row r="3068">
          <cell r="J3068" t="str">
            <v>Conformity Check</v>
          </cell>
          <cell r="X3068" t="str">
            <v>PS4-03-01</v>
          </cell>
        </row>
        <row r="3069">
          <cell r="J3069" t="str">
            <v>Conformity Check</v>
          </cell>
          <cell r="X3069" t="str">
            <v>PS4-03-01</v>
          </cell>
        </row>
        <row r="3070">
          <cell r="J3070" t="str">
            <v>Conformity Check</v>
          </cell>
          <cell r="X3070" t="str">
            <v>PS4-03-01</v>
          </cell>
        </row>
        <row r="3071">
          <cell r="J3071" t="str">
            <v>Conformity Check</v>
          </cell>
          <cell r="X3071" t="str">
            <v>PS4-03-01</v>
          </cell>
        </row>
        <row r="3072">
          <cell r="J3072" t="str">
            <v>Conformity Check</v>
          </cell>
          <cell r="X3072" t="str">
            <v>PS4-03-01</v>
          </cell>
        </row>
        <row r="3073">
          <cell r="J3073" t="str">
            <v>Conformity Check</v>
          </cell>
          <cell r="X3073" t="str">
            <v>PS4-03-01</v>
          </cell>
        </row>
        <row r="3074">
          <cell r="J3074" t="str">
            <v>Conformity Check</v>
          </cell>
          <cell r="X3074" t="str">
            <v>PS4-03-01</v>
          </cell>
        </row>
        <row r="3075">
          <cell r="J3075" t="str">
            <v>Conformity Check</v>
          </cell>
          <cell r="X3075" t="str">
            <v>PS4-03-01</v>
          </cell>
        </row>
        <row r="3076">
          <cell r="J3076" t="str">
            <v>Conformity Check</v>
          </cell>
          <cell r="X3076" t="str">
            <v>PS4-03-01</v>
          </cell>
        </row>
        <row r="3077">
          <cell r="J3077" t="str">
            <v>Conformity Check</v>
          </cell>
          <cell r="X3077" t="str">
            <v>PS4-03-01</v>
          </cell>
        </row>
        <row r="3078">
          <cell r="J3078" t="str">
            <v>Conformity Check</v>
          </cell>
          <cell r="X3078" t="str">
            <v>PS4-03-01</v>
          </cell>
        </row>
        <row r="3079">
          <cell r="J3079" t="str">
            <v>Conformity Check</v>
          </cell>
          <cell r="X3079" t="str">
            <v>PS4-03-01</v>
          </cell>
        </row>
        <row r="3080">
          <cell r="J3080" t="str">
            <v>Conformity Check</v>
          </cell>
          <cell r="X3080" t="str">
            <v>PS4-03-01</v>
          </cell>
        </row>
        <row r="3081">
          <cell r="J3081" t="str">
            <v>Conformity Check</v>
          </cell>
          <cell r="X3081" t="str">
            <v>PS4-03-01</v>
          </cell>
        </row>
        <row r="3082">
          <cell r="J3082" t="str">
            <v>Conformity Check</v>
          </cell>
          <cell r="X3082" t="str">
            <v>PS4-03-01</v>
          </cell>
        </row>
        <row r="3083">
          <cell r="J3083" t="str">
            <v>Conformity Check</v>
          </cell>
          <cell r="X3083" t="str">
            <v>PS4-03-01</v>
          </cell>
        </row>
        <row r="3084">
          <cell r="J3084" t="str">
            <v>Conformity Check</v>
          </cell>
          <cell r="X3084" t="str">
            <v>PS4-03-01</v>
          </cell>
        </row>
        <row r="3085">
          <cell r="J3085" t="str">
            <v>Conformity Check</v>
          </cell>
          <cell r="X3085" t="str">
            <v>PS4-03-01</v>
          </cell>
        </row>
        <row r="3086">
          <cell r="J3086" t="str">
            <v>Conformity Check</v>
          </cell>
          <cell r="X3086" t="str">
            <v>PS4-03-01</v>
          </cell>
        </row>
        <row r="3087">
          <cell r="J3087" t="str">
            <v>Conformity Check</v>
          </cell>
          <cell r="X3087" t="str">
            <v>PS4-03-01</v>
          </cell>
        </row>
        <row r="3088">
          <cell r="J3088" t="str">
            <v>Conformity Check</v>
          </cell>
          <cell r="X3088" t="str">
            <v>PS4-03-01</v>
          </cell>
        </row>
        <row r="3089">
          <cell r="J3089" t="str">
            <v>Conformity Check</v>
          </cell>
          <cell r="X3089" t="str">
            <v>PS4-03-01</v>
          </cell>
        </row>
        <row r="3090">
          <cell r="J3090" t="str">
            <v>Conformity Check</v>
          </cell>
          <cell r="X3090" t="str">
            <v>PS4-03-01</v>
          </cell>
        </row>
        <row r="3091">
          <cell r="J3091" t="str">
            <v>Conformity Check</v>
          </cell>
          <cell r="X3091" t="str">
            <v>PS4-03-01</v>
          </cell>
        </row>
        <row r="3092">
          <cell r="J3092" t="str">
            <v>Conformity Check</v>
          </cell>
          <cell r="X3092" t="str">
            <v>PS4-03-01</v>
          </cell>
        </row>
        <row r="3093">
          <cell r="J3093" t="str">
            <v>Conformity Check</v>
          </cell>
          <cell r="X3093" t="str">
            <v>PS4-03-01</v>
          </cell>
        </row>
        <row r="3094">
          <cell r="J3094" t="str">
            <v>Conformity Check</v>
          </cell>
          <cell r="X3094" t="str">
            <v>PS4-03-01</v>
          </cell>
        </row>
        <row r="3095">
          <cell r="J3095" t="str">
            <v>Conformity Check</v>
          </cell>
          <cell r="X3095" t="str">
            <v>PS4-03-01</v>
          </cell>
        </row>
        <row r="3096">
          <cell r="J3096" t="str">
            <v>Conformity Check</v>
          </cell>
          <cell r="X3096" t="str">
            <v>PS4-03-01</v>
          </cell>
        </row>
        <row r="3097">
          <cell r="J3097" t="str">
            <v>Conformity Check</v>
          </cell>
          <cell r="X3097" t="str">
            <v>PS4-03-04</v>
          </cell>
        </row>
        <row r="3098">
          <cell r="J3098" t="str">
            <v>Conformity Check</v>
          </cell>
          <cell r="X3098" t="str">
            <v>PS4-03-04</v>
          </cell>
        </row>
        <row r="3099">
          <cell r="J3099" t="str">
            <v>Conformity Check</v>
          </cell>
          <cell r="X3099" t="str">
            <v>PS4-03-04</v>
          </cell>
        </row>
        <row r="3100">
          <cell r="J3100" t="str">
            <v>Conformity Check</v>
          </cell>
          <cell r="X3100" t="str">
            <v>PS4-03-04</v>
          </cell>
        </row>
        <row r="3101">
          <cell r="J3101" t="str">
            <v>Conformity Check</v>
          </cell>
          <cell r="X3101" t="str">
            <v>PS4-03-04</v>
          </cell>
        </row>
        <row r="3102">
          <cell r="J3102" t="str">
            <v>Conformity Check</v>
          </cell>
          <cell r="X3102" t="str">
            <v>PS4-03-04</v>
          </cell>
        </row>
        <row r="3103">
          <cell r="J3103" t="str">
            <v>Conformity Check</v>
          </cell>
          <cell r="X3103" t="str">
            <v>PS4-03-08</v>
          </cell>
        </row>
        <row r="3104">
          <cell r="J3104" t="str">
            <v>Conformity Check</v>
          </cell>
          <cell r="X3104" t="str">
            <v>PS4-03-08</v>
          </cell>
        </row>
        <row r="3105">
          <cell r="J3105" t="str">
            <v>Conformity Check</v>
          </cell>
          <cell r="X3105" t="str">
            <v>PS4-03-08</v>
          </cell>
        </row>
        <row r="3106">
          <cell r="J3106" t="str">
            <v>Conformity Check</v>
          </cell>
          <cell r="X3106" t="str">
            <v>PS4-03-08</v>
          </cell>
        </row>
        <row r="3107">
          <cell r="J3107" t="str">
            <v>Conformity Check</v>
          </cell>
          <cell r="X3107" t="str">
            <v>PS4-03-14</v>
          </cell>
        </row>
        <row r="3108">
          <cell r="J3108" t="str">
            <v>Conformity Check</v>
          </cell>
          <cell r="X3108" t="str">
            <v>PS4-03-14</v>
          </cell>
        </row>
        <row r="3109">
          <cell r="J3109" t="str">
            <v>Conformity Check</v>
          </cell>
          <cell r="X3109" t="str">
            <v>PS4-03-14</v>
          </cell>
        </row>
        <row r="3110">
          <cell r="J3110" t="str">
            <v>Conformity Check</v>
          </cell>
          <cell r="X3110" t="str">
            <v>PS4-03-14</v>
          </cell>
        </row>
        <row r="3111">
          <cell r="J3111" t="str">
            <v>Conformity Check</v>
          </cell>
          <cell r="X3111" t="str">
            <v>PS4-03-14</v>
          </cell>
        </row>
        <row r="3112">
          <cell r="J3112" t="str">
            <v>Conformity Check</v>
          </cell>
          <cell r="X3112" t="str">
            <v>PS4-03-14</v>
          </cell>
        </row>
        <row r="3113">
          <cell r="J3113" t="str">
            <v>Conformity Check</v>
          </cell>
          <cell r="X3113" t="str">
            <v>PS4-03-14</v>
          </cell>
        </row>
        <row r="3114">
          <cell r="J3114" t="str">
            <v>Conformity Check</v>
          </cell>
          <cell r="X3114" t="str">
            <v>PS4-03-14</v>
          </cell>
        </row>
        <row r="3115">
          <cell r="J3115" t="str">
            <v>Conformity Check</v>
          </cell>
          <cell r="X3115" t="str">
            <v>PS4-03-15</v>
          </cell>
        </row>
        <row r="3116">
          <cell r="J3116" t="str">
            <v>Conformity Check</v>
          </cell>
          <cell r="X3116" t="str">
            <v>PS4-03-15</v>
          </cell>
        </row>
        <row r="3117">
          <cell r="J3117" t="str">
            <v>Conformity Check</v>
          </cell>
          <cell r="X3117" t="str">
            <v>PS4-03-15</v>
          </cell>
        </row>
        <row r="3118">
          <cell r="J3118" t="str">
            <v>Conformity Check</v>
          </cell>
          <cell r="X3118" t="str">
            <v>PS4-03-16</v>
          </cell>
        </row>
        <row r="3119">
          <cell r="J3119" t="str">
            <v>Conformity Check</v>
          </cell>
          <cell r="X3119" t="str">
            <v>PS4-03-16</v>
          </cell>
        </row>
        <row r="3120">
          <cell r="J3120" t="str">
            <v>Conformity Check</v>
          </cell>
          <cell r="X3120" t="str">
            <v>PS4-03-16</v>
          </cell>
        </row>
        <row r="3121">
          <cell r="J3121" t="str">
            <v>Conformity Check</v>
          </cell>
          <cell r="X3121" t="str">
            <v>PS4-03-17</v>
          </cell>
        </row>
        <row r="3122">
          <cell r="J3122" t="str">
            <v>Conformity Check</v>
          </cell>
          <cell r="X3122" t="str">
            <v>PS4-03-17</v>
          </cell>
        </row>
        <row r="3123">
          <cell r="J3123" t="str">
            <v>Conformity Check</v>
          </cell>
          <cell r="X3123" t="str">
            <v>PS4-03-17</v>
          </cell>
        </row>
        <row r="3124">
          <cell r="J3124" t="str">
            <v>Conformity Check</v>
          </cell>
          <cell r="X3124" t="str">
            <v>PS4-03-18</v>
          </cell>
        </row>
        <row r="3125">
          <cell r="J3125" t="str">
            <v>Conformity Check</v>
          </cell>
          <cell r="X3125" t="str">
            <v>PS4-03-18</v>
          </cell>
        </row>
        <row r="3126">
          <cell r="J3126" t="str">
            <v>Conformity Check</v>
          </cell>
          <cell r="X3126" t="str">
            <v>PS4-03-18</v>
          </cell>
        </row>
        <row r="3127">
          <cell r="J3127" t="str">
            <v>Conformity Check</v>
          </cell>
          <cell r="X3127" t="str">
            <v>PS4-03-21</v>
          </cell>
        </row>
        <row r="3128">
          <cell r="J3128" t="str">
            <v>Conformity Check</v>
          </cell>
          <cell r="X3128" t="str">
            <v>PS4-03-21</v>
          </cell>
        </row>
        <row r="3129">
          <cell r="J3129" t="str">
            <v>Conformity Check</v>
          </cell>
          <cell r="X3129" t="str">
            <v>PS4-03-21</v>
          </cell>
        </row>
        <row r="3130">
          <cell r="J3130" t="str">
            <v>Conformity Check</v>
          </cell>
          <cell r="X3130" t="str">
            <v>PS4-03-22</v>
          </cell>
        </row>
        <row r="3131">
          <cell r="J3131" t="str">
            <v>Conformity Check</v>
          </cell>
          <cell r="X3131" t="str">
            <v>PS4-03-22</v>
          </cell>
        </row>
        <row r="3132">
          <cell r="J3132" t="str">
            <v>Conformity Check</v>
          </cell>
          <cell r="X3132" t="str">
            <v>PS4-03-07</v>
          </cell>
        </row>
        <row r="3133">
          <cell r="J3133" t="str">
            <v>Conformity Check</v>
          </cell>
          <cell r="X3133" t="str">
            <v>PS4-03-07</v>
          </cell>
        </row>
        <row r="3134">
          <cell r="J3134" t="str">
            <v>Conformity Check</v>
          </cell>
          <cell r="X3134" t="str">
            <v>PS4-03-07</v>
          </cell>
        </row>
        <row r="3135">
          <cell r="J3135" t="str">
            <v>Conformity Check</v>
          </cell>
          <cell r="X3135" t="str">
            <v>PS4-03-07</v>
          </cell>
        </row>
        <row r="3136">
          <cell r="J3136" t="str">
            <v>Conformity Check</v>
          </cell>
          <cell r="X3136" t="str">
            <v>PS4-03-07</v>
          </cell>
        </row>
        <row r="3137">
          <cell r="J3137" t="str">
            <v>Conformity Check</v>
          </cell>
          <cell r="X3137" t="str">
            <v>PS4-03-09</v>
          </cell>
        </row>
        <row r="3138">
          <cell r="J3138" t="str">
            <v>Conformity Check</v>
          </cell>
          <cell r="X3138" t="str">
            <v>PS4-03-09</v>
          </cell>
        </row>
        <row r="3139">
          <cell r="J3139" t="str">
            <v>Conformity Check</v>
          </cell>
          <cell r="X3139" t="str">
            <v>PS4-03-10</v>
          </cell>
        </row>
        <row r="3140">
          <cell r="J3140" t="str">
            <v>Conformity Check</v>
          </cell>
          <cell r="X3140" t="str">
            <v>PS4-03-10</v>
          </cell>
        </row>
        <row r="3141">
          <cell r="J3141" t="str">
            <v>Conformity Check</v>
          </cell>
          <cell r="X3141" t="str">
            <v>PS4-03-11</v>
          </cell>
        </row>
        <row r="3142">
          <cell r="J3142" t="str">
            <v>Conformity Check</v>
          </cell>
          <cell r="X3142" t="str">
            <v>PS4-03-11</v>
          </cell>
        </row>
        <row r="3143">
          <cell r="J3143" t="str">
            <v>Conformity Check</v>
          </cell>
          <cell r="X3143" t="str">
            <v>PS4-03-12</v>
          </cell>
        </row>
        <row r="3144">
          <cell r="J3144" t="str">
            <v>Conformity Check</v>
          </cell>
          <cell r="X3144" t="str">
            <v>PS4-03-12</v>
          </cell>
        </row>
        <row r="3145">
          <cell r="J3145" t="str">
            <v>Conformity Check</v>
          </cell>
          <cell r="X3145" t="str">
            <v>PS4-03-01</v>
          </cell>
        </row>
        <row r="3146">
          <cell r="J3146" t="str">
            <v>Conformity Check</v>
          </cell>
          <cell r="X3146" t="str">
            <v>PS4-03-01</v>
          </cell>
        </row>
        <row r="3147">
          <cell r="J3147" t="str">
            <v>Conformity Check</v>
          </cell>
          <cell r="X3147" t="str">
            <v>PS4-03-01</v>
          </cell>
        </row>
        <row r="3148">
          <cell r="J3148" t="str">
            <v>Conformity Check</v>
          </cell>
          <cell r="X3148" t="str">
            <v>PS4-03-03</v>
          </cell>
        </row>
        <row r="3149">
          <cell r="J3149" t="str">
            <v>Conformity Check</v>
          </cell>
          <cell r="X3149" t="str">
            <v>PS4-03-03</v>
          </cell>
        </row>
        <row r="3150">
          <cell r="J3150" t="str">
            <v>Conformity Check</v>
          </cell>
          <cell r="X3150" t="str">
            <v>PS4-03-04</v>
          </cell>
        </row>
        <row r="3151">
          <cell r="J3151" t="str">
            <v>Conformity Check</v>
          </cell>
          <cell r="X3151" t="str">
            <v>PS4-03-04</v>
          </cell>
        </row>
        <row r="3152">
          <cell r="J3152" t="str">
            <v>Conformity Check</v>
          </cell>
          <cell r="X3152" t="str">
            <v>PS4-03-06</v>
          </cell>
        </row>
        <row r="3153">
          <cell r="J3153" t="str">
            <v>Conformity Check</v>
          </cell>
          <cell r="X3153" t="str">
            <v>PS4-03-07</v>
          </cell>
        </row>
        <row r="3154">
          <cell r="J3154" t="str">
            <v>Conformity Check</v>
          </cell>
          <cell r="X3154" t="str">
            <v>PS4-03-07</v>
          </cell>
        </row>
        <row r="3155">
          <cell r="J3155" t="str">
            <v>Conformity Check</v>
          </cell>
          <cell r="X3155" t="str">
            <v>PS4-03-08</v>
          </cell>
        </row>
        <row r="3156">
          <cell r="J3156" t="str">
            <v>Conformity Check</v>
          </cell>
          <cell r="X3156" t="str">
            <v>PS4-03-08</v>
          </cell>
        </row>
        <row r="3157">
          <cell r="J3157" t="str">
            <v>Conformity Check</v>
          </cell>
          <cell r="X3157" t="str">
            <v>PS4-03-08</v>
          </cell>
        </row>
        <row r="3158">
          <cell r="J3158" t="str">
            <v>Conformity Check</v>
          </cell>
          <cell r="X3158" t="str">
            <v>PS4-03-13</v>
          </cell>
        </row>
        <row r="3159">
          <cell r="J3159" t="str">
            <v>Conformity Check</v>
          </cell>
          <cell r="X3159" t="str">
            <v>PS4-03-14</v>
          </cell>
        </row>
        <row r="3160">
          <cell r="J3160" t="str">
            <v>Conformity Check</v>
          </cell>
          <cell r="X3160" t="str">
            <v>PS4-03-14</v>
          </cell>
        </row>
        <row r="3161">
          <cell r="J3161" t="str">
            <v>Conformity Check</v>
          </cell>
          <cell r="X3161" t="str">
            <v>PS4-03-14</v>
          </cell>
        </row>
        <row r="3162">
          <cell r="J3162" t="str">
            <v>Conformity Check</v>
          </cell>
          <cell r="X3162" t="str">
            <v>PS4-03-20</v>
          </cell>
        </row>
        <row r="3163">
          <cell r="J3163" t="str">
            <v>Conformity Check</v>
          </cell>
          <cell r="X3163" t="str">
            <v>PS4-05-01</v>
          </cell>
        </row>
        <row r="3164">
          <cell r="J3164" t="str">
            <v>Conformity Check</v>
          </cell>
          <cell r="X3164" t="str">
            <v>PS4-05-01</v>
          </cell>
        </row>
        <row r="3165">
          <cell r="J3165" t="str">
            <v>Conformity Check</v>
          </cell>
          <cell r="X3165" t="str">
            <v>PS4-05-01</v>
          </cell>
        </row>
        <row r="3166">
          <cell r="J3166" t="str">
            <v>Conformity Check</v>
          </cell>
          <cell r="X3166" t="str">
            <v>PS4-05-01</v>
          </cell>
        </row>
        <row r="3167">
          <cell r="J3167" t="str">
            <v>Conformity Check</v>
          </cell>
          <cell r="X3167" t="str">
            <v>PS4-05-01</v>
          </cell>
        </row>
        <row r="3168">
          <cell r="J3168" t="str">
            <v>Conformity Check</v>
          </cell>
          <cell r="X3168" t="str">
            <v>PS4-05-01</v>
          </cell>
        </row>
        <row r="3169">
          <cell r="J3169" t="str">
            <v>Conformity Check</v>
          </cell>
          <cell r="X3169" t="str">
            <v>PS4-05-01</v>
          </cell>
        </row>
        <row r="3170">
          <cell r="J3170" t="str">
            <v>Conformity Check</v>
          </cell>
          <cell r="X3170" t="str">
            <v>PS4-05-01</v>
          </cell>
        </row>
        <row r="3171">
          <cell r="J3171" t="str">
            <v>Conformity Check</v>
          </cell>
          <cell r="X3171" t="str">
            <v>PS4-05-01</v>
          </cell>
        </row>
        <row r="3172">
          <cell r="J3172" t="str">
            <v>Conformity Check</v>
          </cell>
          <cell r="X3172" t="str">
            <v>PS4-05-01</v>
          </cell>
        </row>
        <row r="3173">
          <cell r="J3173" t="str">
            <v>Conformity Check</v>
          </cell>
          <cell r="X3173" t="str">
            <v>PS4-05-01</v>
          </cell>
        </row>
        <row r="3174">
          <cell r="J3174" t="str">
            <v>Conformity Check</v>
          </cell>
          <cell r="X3174" t="str">
            <v>PS4-05-01</v>
          </cell>
        </row>
        <row r="3175">
          <cell r="J3175" t="str">
            <v>Conformity Check</v>
          </cell>
          <cell r="X3175" t="str">
            <v>PS4-05-01</v>
          </cell>
        </row>
        <row r="3176">
          <cell r="J3176" t="str">
            <v>Conformity Check</v>
          </cell>
          <cell r="X3176" t="str">
            <v>PS4-05-01</v>
          </cell>
        </row>
        <row r="3177">
          <cell r="J3177" t="str">
            <v>Conformity Check</v>
          </cell>
          <cell r="X3177" t="str">
            <v>PS4-05-01</v>
          </cell>
        </row>
        <row r="3178">
          <cell r="J3178" t="str">
            <v>Conformity Check</v>
          </cell>
          <cell r="X3178" t="str">
            <v>PS4-05-01</v>
          </cell>
        </row>
        <row r="3179">
          <cell r="J3179" t="str">
            <v>Conformity Check</v>
          </cell>
          <cell r="X3179" t="str">
            <v>PS4-05-01</v>
          </cell>
        </row>
        <row r="3180">
          <cell r="J3180" t="str">
            <v>Conformity Check</v>
          </cell>
          <cell r="X3180" t="str">
            <v>PS4-25-02</v>
          </cell>
        </row>
        <row r="3181">
          <cell r="J3181" t="str">
            <v>Conformity Check</v>
          </cell>
          <cell r="X3181" t="str">
            <v>PS4-25-03</v>
          </cell>
        </row>
        <row r="3182">
          <cell r="J3182" t="str">
            <v>Conformity Check</v>
          </cell>
          <cell r="X3182" t="str">
            <v>PS4-25-04</v>
          </cell>
        </row>
        <row r="3183">
          <cell r="J3183" t="str">
            <v>Conformity Check</v>
          </cell>
          <cell r="X3183" t="str">
            <v>PS4-25-01</v>
          </cell>
        </row>
        <row r="3184">
          <cell r="J3184" t="str">
            <v>Conformity Check</v>
          </cell>
          <cell r="X3184" t="str">
            <v>PS4-25-01</v>
          </cell>
        </row>
        <row r="3185">
          <cell r="J3185" t="str">
            <v>Conformity Check</v>
          </cell>
          <cell r="X3185" t="str">
            <v>PS4-25-01</v>
          </cell>
        </row>
        <row r="3186">
          <cell r="J3186" t="str">
            <v>Conformity Check</v>
          </cell>
          <cell r="X3186" t="str">
            <v>PS4-25-07</v>
          </cell>
        </row>
        <row r="3187">
          <cell r="J3187" t="str">
            <v>Conformity Check</v>
          </cell>
          <cell r="X3187" t="str">
            <v>PS4-25-07</v>
          </cell>
        </row>
        <row r="3188">
          <cell r="J3188" t="str">
            <v>Conformity Check</v>
          </cell>
          <cell r="X3188" t="str">
            <v>PS4-25-07</v>
          </cell>
        </row>
        <row r="3189">
          <cell r="J3189" t="str">
            <v>Conformity Check</v>
          </cell>
          <cell r="X3189" t="str">
            <v>PS4-25-01</v>
          </cell>
        </row>
        <row r="3190">
          <cell r="J3190" t="str">
            <v>Conformity Check</v>
          </cell>
          <cell r="X3190" t="str">
            <v>PS4-25-01</v>
          </cell>
        </row>
        <row r="3191">
          <cell r="J3191" t="str">
            <v>Conformity Check</v>
          </cell>
          <cell r="X3191" t="str">
            <v>PS4-25-07</v>
          </cell>
        </row>
        <row r="3192">
          <cell r="J3192" t="str">
            <v>Conformity Check</v>
          </cell>
          <cell r="X3192" t="str">
            <v>PS4-25-02</v>
          </cell>
        </row>
        <row r="3193">
          <cell r="J3193" t="str">
            <v>Conformity Check</v>
          </cell>
          <cell r="X3193" t="str">
            <v>PS4-25-03</v>
          </cell>
        </row>
        <row r="3194">
          <cell r="J3194" t="str">
            <v>Conformity Check</v>
          </cell>
          <cell r="X3194" t="str">
            <v>PS4-25-04</v>
          </cell>
        </row>
        <row r="3195">
          <cell r="J3195" t="str">
            <v>Conformity Check</v>
          </cell>
          <cell r="X3195" t="str">
            <v>PS4-25-06</v>
          </cell>
        </row>
        <row r="3196">
          <cell r="J3196" t="str">
            <v>Conformity Check</v>
          </cell>
          <cell r="X3196" t="str">
            <v>PS4-25-01</v>
          </cell>
        </row>
        <row r="3197">
          <cell r="J3197" t="str">
            <v>Conformity Check</v>
          </cell>
          <cell r="X3197" t="str">
            <v>PS4-25-02</v>
          </cell>
        </row>
        <row r="3198">
          <cell r="J3198" t="str">
            <v>Conformity Check</v>
          </cell>
          <cell r="X3198" t="str">
            <v>PS4-25-03</v>
          </cell>
        </row>
        <row r="3199">
          <cell r="J3199" t="str">
            <v>Conformity Check</v>
          </cell>
          <cell r="X3199" t="str">
            <v>PS4-25-04</v>
          </cell>
        </row>
        <row r="3200">
          <cell r="J3200" t="str">
            <v>Conformity Check</v>
          </cell>
          <cell r="X3200" t="str">
            <v>PS4-25-06</v>
          </cell>
        </row>
        <row r="3201">
          <cell r="J3201" t="str">
            <v>Conformity Check</v>
          </cell>
          <cell r="X3201" t="str">
            <v>PS4-25-02</v>
          </cell>
        </row>
        <row r="3202">
          <cell r="J3202" t="str">
            <v>Conformity Check</v>
          </cell>
          <cell r="X3202" t="str">
            <v>PS4-25-03</v>
          </cell>
        </row>
        <row r="3203">
          <cell r="J3203" t="str">
            <v>Conformity Check</v>
          </cell>
          <cell r="X3203" t="str">
            <v>PS4-25-04</v>
          </cell>
        </row>
        <row r="3204">
          <cell r="J3204" t="str">
            <v>Conformity Check</v>
          </cell>
          <cell r="X3204" t="str">
            <v>PS4-25-06</v>
          </cell>
        </row>
        <row r="3205">
          <cell r="J3205" t="str">
            <v>Conformity Check</v>
          </cell>
          <cell r="X3205" t="str">
            <v>PS4-25-02</v>
          </cell>
        </row>
        <row r="3206">
          <cell r="J3206" t="str">
            <v>Conformity Check</v>
          </cell>
          <cell r="X3206" t="str">
            <v>PS4-25-03</v>
          </cell>
        </row>
        <row r="3207">
          <cell r="J3207" t="str">
            <v>Conformity Check</v>
          </cell>
          <cell r="X3207" t="str">
            <v>PS4-25-04</v>
          </cell>
        </row>
        <row r="3208">
          <cell r="J3208" t="str">
            <v>Conformity Check</v>
          </cell>
          <cell r="X3208" t="str">
            <v>PS4-25-06</v>
          </cell>
        </row>
        <row r="3209">
          <cell r="J3209" t="str">
            <v>Conformity Check</v>
          </cell>
          <cell r="X3209" t="str">
            <v>PS4-25-02</v>
          </cell>
        </row>
        <row r="3210">
          <cell r="J3210" t="str">
            <v>Conformity Check</v>
          </cell>
          <cell r="X3210" t="str">
            <v>PS4-25-03</v>
          </cell>
        </row>
        <row r="3211">
          <cell r="J3211" t="str">
            <v>Conformity Check</v>
          </cell>
          <cell r="X3211" t="str">
            <v>PS4-25-04</v>
          </cell>
        </row>
        <row r="3212">
          <cell r="J3212" t="str">
            <v>Conformity Check</v>
          </cell>
          <cell r="X3212" t="str">
            <v>PS4-25-02</v>
          </cell>
        </row>
        <row r="3213">
          <cell r="J3213" t="str">
            <v>Conformity Check</v>
          </cell>
          <cell r="X3213" t="str">
            <v>PS4-25-03</v>
          </cell>
        </row>
        <row r="3214">
          <cell r="J3214" t="str">
            <v>Conformity Check</v>
          </cell>
          <cell r="X3214" t="str">
            <v>PS4-25-04</v>
          </cell>
        </row>
        <row r="3215">
          <cell r="J3215" t="str">
            <v>Conformity Check</v>
          </cell>
          <cell r="X3215" t="str">
            <v>PS4-25-01</v>
          </cell>
        </row>
        <row r="3216">
          <cell r="J3216" t="str">
            <v>Conformity Check</v>
          </cell>
          <cell r="X3216" t="str">
            <v>PS4-25-01</v>
          </cell>
        </row>
        <row r="3217">
          <cell r="J3217" t="str">
            <v>Conformity Check</v>
          </cell>
          <cell r="X3217" t="str">
            <v>PS4-25-01</v>
          </cell>
        </row>
        <row r="3218">
          <cell r="J3218" t="str">
            <v>Conformity Check</v>
          </cell>
          <cell r="X3218" t="str">
            <v>PS4-25-07</v>
          </cell>
        </row>
        <row r="3219">
          <cell r="J3219" t="str">
            <v>Conformity Check</v>
          </cell>
          <cell r="X3219" t="str">
            <v>PS4-25-07</v>
          </cell>
        </row>
        <row r="3220">
          <cell r="J3220" t="str">
            <v>Conformity Check</v>
          </cell>
          <cell r="X3220" t="str">
            <v>PS4-25-07</v>
          </cell>
        </row>
        <row r="3221">
          <cell r="J3221" t="str">
            <v>Conformity Check</v>
          </cell>
          <cell r="X3221" t="str">
            <v>PS4-25-01</v>
          </cell>
        </row>
        <row r="3222">
          <cell r="J3222" t="str">
            <v>Conformity Check</v>
          </cell>
          <cell r="X3222" t="str">
            <v>PS4-25-01</v>
          </cell>
        </row>
        <row r="3223">
          <cell r="J3223" t="str">
            <v>Conformity Check</v>
          </cell>
          <cell r="X3223" t="str">
            <v>PS4-25-01</v>
          </cell>
        </row>
        <row r="3224">
          <cell r="J3224" t="str">
            <v>Conformity Check</v>
          </cell>
          <cell r="X3224" t="str">
            <v>PS4-25-06</v>
          </cell>
        </row>
        <row r="3225">
          <cell r="J3225" t="str">
            <v>Conformity Check</v>
          </cell>
          <cell r="X3225" t="str">
            <v>PS4-25-06</v>
          </cell>
        </row>
        <row r="3226">
          <cell r="J3226" t="str">
            <v>Conformity Check</v>
          </cell>
          <cell r="X3226" t="str">
            <v>PS4-25-07</v>
          </cell>
        </row>
        <row r="3227">
          <cell r="J3227" t="str">
            <v>Conformity Check</v>
          </cell>
          <cell r="X3227" t="str">
            <v>PS4-25-01</v>
          </cell>
        </row>
        <row r="3228">
          <cell r="J3228" t="str">
            <v>Conformity Check</v>
          </cell>
          <cell r="X3228" t="str">
            <v>PS4-25-07</v>
          </cell>
        </row>
        <row r="3229">
          <cell r="J3229" t="str">
            <v>Conformity Check</v>
          </cell>
          <cell r="X3229" t="str">
            <v>PS4-25-01</v>
          </cell>
        </row>
        <row r="3230">
          <cell r="J3230" t="str">
            <v>Conformity Check</v>
          </cell>
          <cell r="X3230" t="str">
            <v>PS4-25-07</v>
          </cell>
        </row>
        <row r="3231">
          <cell r="J3231" t="str">
            <v>Conformity Check</v>
          </cell>
          <cell r="X3231" t="str">
            <v>PS4-25-02</v>
          </cell>
        </row>
        <row r="3232">
          <cell r="J3232" t="str">
            <v>Conformity Check</v>
          </cell>
          <cell r="X3232" t="str">
            <v>PS4-25-03</v>
          </cell>
        </row>
        <row r="3233">
          <cell r="J3233" t="str">
            <v>Conformity Check</v>
          </cell>
          <cell r="X3233" t="str">
            <v>PS4-25-04</v>
          </cell>
        </row>
        <row r="3234">
          <cell r="J3234" t="str">
            <v>Conformity Check</v>
          </cell>
          <cell r="X3234" t="str">
            <v>PS4-25-06</v>
          </cell>
        </row>
        <row r="3235">
          <cell r="J3235" t="str">
            <v>Conformity Check</v>
          </cell>
          <cell r="X3235" t="str">
            <v>PS4-25-01</v>
          </cell>
        </row>
        <row r="3236">
          <cell r="J3236" t="str">
            <v>Conformity Check</v>
          </cell>
          <cell r="X3236" t="str">
            <v>PS4-25-07</v>
          </cell>
        </row>
        <row r="3237">
          <cell r="J3237" t="str">
            <v>Conformity Check</v>
          </cell>
          <cell r="X3237" t="str">
            <v>PS4-25-01</v>
          </cell>
        </row>
        <row r="3238">
          <cell r="J3238" t="str">
            <v>Conformity Check</v>
          </cell>
          <cell r="X3238" t="str">
            <v>PS4-25-02</v>
          </cell>
        </row>
        <row r="3239">
          <cell r="J3239" t="str">
            <v>Conformity Check</v>
          </cell>
          <cell r="X3239" t="str">
            <v>PS4-25-03</v>
          </cell>
        </row>
        <row r="3240">
          <cell r="J3240" t="str">
            <v>Conformity Check</v>
          </cell>
          <cell r="X3240" t="str">
            <v>PS4-25-04</v>
          </cell>
        </row>
        <row r="3241">
          <cell r="J3241" t="str">
            <v>Conformity Check</v>
          </cell>
          <cell r="X3241" t="str">
            <v>PS4-25-06</v>
          </cell>
        </row>
        <row r="3242">
          <cell r="J3242" t="str">
            <v>Conformity Check</v>
          </cell>
          <cell r="X3242" t="str">
            <v>PS4-25-02</v>
          </cell>
        </row>
        <row r="3243">
          <cell r="J3243" t="str">
            <v>Conformity Check</v>
          </cell>
          <cell r="X3243" t="str">
            <v>PS4-25-03</v>
          </cell>
        </row>
        <row r="3244">
          <cell r="J3244" t="str">
            <v>Conformity Check</v>
          </cell>
          <cell r="X3244" t="str">
            <v>PS4-25-04</v>
          </cell>
        </row>
        <row r="3245">
          <cell r="J3245" t="str">
            <v>Conformity Check</v>
          </cell>
          <cell r="X3245" t="str">
            <v>PS4-25-02</v>
          </cell>
        </row>
        <row r="3246">
          <cell r="J3246" t="str">
            <v>Conformity Check</v>
          </cell>
          <cell r="X3246" t="str">
            <v>PS4-25-03</v>
          </cell>
        </row>
        <row r="3247">
          <cell r="J3247" t="str">
            <v>Conformity Check</v>
          </cell>
          <cell r="X3247" t="str">
            <v>PS4-25-04</v>
          </cell>
        </row>
        <row r="3248">
          <cell r="J3248" t="str">
            <v>Conformity Check</v>
          </cell>
          <cell r="X3248" t="str">
            <v>PS4-25-02</v>
          </cell>
        </row>
        <row r="3249">
          <cell r="J3249" t="str">
            <v>Conformity Check</v>
          </cell>
          <cell r="X3249" t="str">
            <v>PS4-25-03</v>
          </cell>
        </row>
        <row r="3250">
          <cell r="J3250" t="str">
            <v>Conformity Check</v>
          </cell>
          <cell r="X3250" t="str">
            <v>PS4-25-04</v>
          </cell>
        </row>
        <row r="3251">
          <cell r="J3251" t="str">
            <v>Conformity Check</v>
          </cell>
          <cell r="X3251" t="str">
            <v>PS4-25-07</v>
          </cell>
        </row>
        <row r="3252">
          <cell r="J3252" t="str">
            <v>Conformity Check</v>
          </cell>
          <cell r="X3252" t="str">
            <v>PS4-25-07</v>
          </cell>
        </row>
        <row r="3253">
          <cell r="J3253" t="str">
            <v>Conformity Check</v>
          </cell>
          <cell r="X3253" t="str">
            <v>PS4-25-07</v>
          </cell>
        </row>
        <row r="3254">
          <cell r="J3254" t="str">
            <v>Conformity Check</v>
          </cell>
          <cell r="X3254" t="str">
            <v>PS4-25-06</v>
          </cell>
        </row>
        <row r="3255">
          <cell r="J3255" t="str">
            <v>Conformity Check</v>
          </cell>
          <cell r="X3255" t="str">
            <v>PS4-25-01</v>
          </cell>
        </row>
        <row r="3256">
          <cell r="J3256" t="str">
            <v>Conformity Check</v>
          </cell>
          <cell r="X3256" t="str">
            <v>PS4-25-01</v>
          </cell>
        </row>
        <row r="3257">
          <cell r="J3257" t="str">
            <v>Conformity Check</v>
          </cell>
          <cell r="X3257" t="str">
            <v>PS4-25-02</v>
          </cell>
        </row>
        <row r="3258">
          <cell r="J3258" t="str">
            <v>Conformity Check</v>
          </cell>
          <cell r="X3258" t="str">
            <v>PS4-25-03</v>
          </cell>
        </row>
        <row r="3259">
          <cell r="J3259" t="str">
            <v>Conformity Check</v>
          </cell>
          <cell r="X3259" t="str">
            <v>PS4-25-04</v>
          </cell>
        </row>
        <row r="3260">
          <cell r="J3260" t="str">
            <v>Conformity Check</v>
          </cell>
          <cell r="X3260" t="str">
            <v>PS4-25-02</v>
          </cell>
        </row>
        <row r="3261">
          <cell r="J3261" t="str">
            <v>Conformity Check</v>
          </cell>
          <cell r="X3261" t="str">
            <v>PS4-25-03</v>
          </cell>
        </row>
        <row r="3262">
          <cell r="J3262" t="str">
            <v>Conformity Check</v>
          </cell>
          <cell r="X3262" t="str">
            <v>PS4-25-04</v>
          </cell>
        </row>
        <row r="3263">
          <cell r="J3263" t="str">
            <v>Conformity Check</v>
          </cell>
          <cell r="X3263" t="str">
            <v>PS4-25-05</v>
          </cell>
        </row>
        <row r="3264">
          <cell r="J3264" t="str">
            <v>Conformity Check</v>
          </cell>
          <cell r="X3264" t="str">
            <v>PS4-25-05</v>
          </cell>
        </row>
        <row r="3265">
          <cell r="J3265" t="str">
            <v>Conformity Check</v>
          </cell>
          <cell r="X3265" t="str">
            <v>PS4-25-02</v>
          </cell>
        </row>
        <row r="3266">
          <cell r="J3266" t="str">
            <v>Conformity Check</v>
          </cell>
          <cell r="X3266" t="str">
            <v>PS4-25-03</v>
          </cell>
        </row>
        <row r="3267">
          <cell r="J3267" t="str">
            <v>Conformity Check</v>
          </cell>
          <cell r="X3267" t="str">
            <v>PS4-25-04</v>
          </cell>
        </row>
        <row r="3268">
          <cell r="J3268" t="str">
            <v>Conformity Check</v>
          </cell>
          <cell r="X3268" t="str">
            <v>PS4-25-05</v>
          </cell>
        </row>
        <row r="3269">
          <cell r="J3269" t="str">
            <v>Conformity Check</v>
          </cell>
          <cell r="X3269" t="str">
            <v>PS4-25-01</v>
          </cell>
        </row>
        <row r="3270">
          <cell r="J3270" t="str">
            <v>Conformity Check</v>
          </cell>
          <cell r="X3270" t="str">
            <v>PS4-25-07</v>
          </cell>
        </row>
        <row r="3271">
          <cell r="J3271" t="str">
            <v>Conformity Check</v>
          </cell>
          <cell r="X3271" t="str">
            <v>PS4-25-01</v>
          </cell>
        </row>
        <row r="3272">
          <cell r="J3272" t="str">
            <v>Conformity Check</v>
          </cell>
          <cell r="X3272" t="str">
            <v>PS4-25-01</v>
          </cell>
        </row>
        <row r="3273">
          <cell r="J3273" t="str">
            <v>Conformity Check</v>
          </cell>
          <cell r="X3273" t="str">
            <v>PS4-25-02</v>
          </cell>
        </row>
        <row r="3274">
          <cell r="J3274" t="str">
            <v>Conformity Check</v>
          </cell>
          <cell r="X3274" t="str">
            <v>PS4-25-03</v>
          </cell>
        </row>
        <row r="3275">
          <cell r="J3275" t="str">
            <v>Conformity Check</v>
          </cell>
          <cell r="X3275" t="str">
            <v>PS4-25-04</v>
          </cell>
        </row>
        <row r="3276">
          <cell r="J3276" t="str">
            <v>Conformity Check</v>
          </cell>
          <cell r="X3276" t="str">
            <v>PS4-25-02</v>
          </cell>
        </row>
        <row r="3277">
          <cell r="J3277" t="str">
            <v>Conformity Check</v>
          </cell>
          <cell r="X3277" t="str">
            <v>PS4-25-03</v>
          </cell>
        </row>
        <row r="3278">
          <cell r="J3278" t="str">
            <v>Conformity Check</v>
          </cell>
          <cell r="X3278" t="str">
            <v>PS4-25-04</v>
          </cell>
        </row>
        <row r="3279">
          <cell r="J3279" t="str">
            <v>Conformity Check</v>
          </cell>
          <cell r="X3279" t="str">
            <v>PS4-25-05</v>
          </cell>
        </row>
        <row r="3280">
          <cell r="J3280" t="str">
            <v>Conformity Check</v>
          </cell>
          <cell r="X3280" t="str">
            <v>PS4-25-02</v>
          </cell>
        </row>
        <row r="3281">
          <cell r="J3281" t="str">
            <v>Conformity Check</v>
          </cell>
          <cell r="X3281" t="str">
            <v>PS4-25-03</v>
          </cell>
        </row>
        <row r="3282">
          <cell r="J3282" t="str">
            <v>Conformity Check</v>
          </cell>
          <cell r="X3282" t="str">
            <v>PS4-25-04</v>
          </cell>
        </row>
        <row r="3283">
          <cell r="J3283" t="str">
            <v>Conformity Check</v>
          </cell>
          <cell r="X3283" t="str">
            <v>PS4-25-01</v>
          </cell>
        </row>
        <row r="3284">
          <cell r="J3284" t="str">
            <v>Conformity Check</v>
          </cell>
          <cell r="X3284" t="str">
            <v>PS4-25-02</v>
          </cell>
        </row>
        <row r="3285">
          <cell r="J3285" t="str">
            <v>Conformity Check</v>
          </cell>
          <cell r="X3285" t="str">
            <v>PS4-25-03</v>
          </cell>
        </row>
        <row r="3286">
          <cell r="J3286" t="str">
            <v>Conformity Check</v>
          </cell>
          <cell r="X3286" t="str">
            <v>PS4-25-04</v>
          </cell>
        </row>
        <row r="3287">
          <cell r="J3287" t="str">
            <v>Conformity Check</v>
          </cell>
          <cell r="X3287" t="str">
            <v>PS4-25-02</v>
          </cell>
        </row>
        <row r="3288">
          <cell r="J3288" t="str">
            <v>Conformity Check</v>
          </cell>
          <cell r="X3288" t="str">
            <v>PS4-25-03</v>
          </cell>
        </row>
        <row r="3289">
          <cell r="J3289" t="str">
            <v>Conformity Check</v>
          </cell>
          <cell r="X3289" t="str">
            <v>PS4-25-04</v>
          </cell>
        </row>
        <row r="3290">
          <cell r="J3290" t="str">
            <v>Conformity Check</v>
          </cell>
          <cell r="X3290" t="str">
            <v>PS4-25-05</v>
          </cell>
        </row>
        <row r="3291">
          <cell r="J3291" t="str">
            <v>Conformity Check</v>
          </cell>
          <cell r="X3291" t="str">
            <v>PS4-25-02</v>
          </cell>
        </row>
        <row r="3292">
          <cell r="J3292" t="str">
            <v>Conformity Check</v>
          </cell>
          <cell r="X3292" t="str">
            <v>PS4-25-03</v>
          </cell>
        </row>
        <row r="3293">
          <cell r="J3293" t="str">
            <v>Conformity Check</v>
          </cell>
          <cell r="X3293" t="str">
            <v>PS4-25-04</v>
          </cell>
        </row>
        <row r="3294">
          <cell r="J3294" t="str">
            <v>Conformity Check</v>
          </cell>
          <cell r="X3294" t="str">
            <v>PS4-25-01</v>
          </cell>
        </row>
        <row r="3295">
          <cell r="J3295" t="str">
            <v>Conformity Check</v>
          </cell>
          <cell r="X3295" t="str">
            <v>PS4-25-02</v>
          </cell>
        </row>
        <row r="3296">
          <cell r="J3296" t="str">
            <v>Conformity Check</v>
          </cell>
          <cell r="X3296" t="str">
            <v>PS4-25-02</v>
          </cell>
        </row>
        <row r="3297">
          <cell r="J3297" t="str">
            <v>Conformity Check</v>
          </cell>
          <cell r="X3297" t="str">
            <v>PS4-25-03</v>
          </cell>
        </row>
        <row r="3298">
          <cell r="J3298" t="str">
            <v>Conformity Check</v>
          </cell>
          <cell r="X3298" t="str">
            <v>PS4-25-03</v>
          </cell>
        </row>
        <row r="3299">
          <cell r="J3299" t="str">
            <v>Conformity Check</v>
          </cell>
          <cell r="X3299" t="str">
            <v>PS4-25-04</v>
          </cell>
        </row>
        <row r="3300">
          <cell r="J3300" t="str">
            <v>Conformity Check</v>
          </cell>
          <cell r="X3300" t="str">
            <v>PS4-25-04</v>
          </cell>
        </row>
        <row r="3301">
          <cell r="J3301" t="str">
            <v>Conformity Check</v>
          </cell>
          <cell r="X3301" t="str">
            <v>PS4-25-02</v>
          </cell>
        </row>
        <row r="3302">
          <cell r="J3302" t="str">
            <v>Conformity Check</v>
          </cell>
          <cell r="X3302" t="str">
            <v>PS4-25-02</v>
          </cell>
        </row>
        <row r="3303">
          <cell r="J3303" t="str">
            <v>Conformity Check</v>
          </cell>
          <cell r="X3303" t="str">
            <v>PS4-25-03</v>
          </cell>
        </row>
        <row r="3304">
          <cell r="J3304" t="str">
            <v>Conformity Check</v>
          </cell>
          <cell r="X3304" t="str">
            <v>PS4-25-03</v>
          </cell>
        </row>
        <row r="3305">
          <cell r="J3305" t="str">
            <v>Conformity Check</v>
          </cell>
          <cell r="X3305" t="str">
            <v>PS4-25-04</v>
          </cell>
        </row>
        <row r="3306">
          <cell r="J3306" t="str">
            <v>Conformity Check</v>
          </cell>
          <cell r="X3306" t="str">
            <v>PS4-25-04</v>
          </cell>
        </row>
        <row r="3307">
          <cell r="J3307" t="str">
            <v>Conformity Check</v>
          </cell>
          <cell r="X3307" t="str">
            <v>PS4-25-05</v>
          </cell>
        </row>
        <row r="3308">
          <cell r="J3308" t="str">
            <v>Conformity Check</v>
          </cell>
          <cell r="X3308" t="str">
            <v>PS4-25-05</v>
          </cell>
        </row>
        <row r="3309">
          <cell r="J3309" t="str">
            <v>Conformity Check</v>
          </cell>
          <cell r="X3309" t="str">
            <v>PS4-25-07</v>
          </cell>
        </row>
        <row r="3310">
          <cell r="J3310" t="str">
            <v>Conformity Check</v>
          </cell>
          <cell r="X3310" t="str">
            <v>PS4-25-02</v>
          </cell>
        </row>
        <row r="3311">
          <cell r="J3311" t="str">
            <v>Conformity Check</v>
          </cell>
          <cell r="X3311" t="str">
            <v>PS4-25-02</v>
          </cell>
        </row>
        <row r="3312">
          <cell r="J3312" t="str">
            <v>Conformity Check</v>
          </cell>
          <cell r="X3312" t="str">
            <v>PS4-25-03</v>
          </cell>
        </row>
        <row r="3313">
          <cell r="J3313" t="str">
            <v>Conformity Check</v>
          </cell>
          <cell r="X3313" t="str">
            <v>PS4-25-03</v>
          </cell>
        </row>
        <row r="3314">
          <cell r="J3314" t="str">
            <v>Conformity Check</v>
          </cell>
          <cell r="X3314" t="str">
            <v>PS4-25-04</v>
          </cell>
        </row>
        <row r="3315">
          <cell r="J3315" t="str">
            <v>Conformity Check</v>
          </cell>
          <cell r="X3315" t="str">
            <v>PS4-25-04</v>
          </cell>
        </row>
        <row r="3316">
          <cell r="J3316" t="str">
            <v>Conformity Check</v>
          </cell>
          <cell r="X3316" t="str">
            <v>PS4-25-01</v>
          </cell>
        </row>
        <row r="3317">
          <cell r="J3317" t="str">
            <v>Conformity Check</v>
          </cell>
          <cell r="X3317" t="str">
            <v>PS4-25-02</v>
          </cell>
        </row>
        <row r="3318">
          <cell r="J3318" t="str">
            <v>Conformity Check</v>
          </cell>
          <cell r="X3318" t="str">
            <v>PS4-25-03</v>
          </cell>
        </row>
        <row r="3319">
          <cell r="J3319" t="str">
            <v>Conformity Check</v>
          </cell>
          <cell r="X3319" t="str">
            <v>PS4-25-04</v>
          </cell>
        </row>
        <row r="3320">
          <cell r="J3320" t="str">
            <v>Conformity Check</v>
          </cell>
          <cell r="X3320" t="str">
            <v>PS4-25-02</v>
          </cell>
        </row>
        <row r="3321">
          <cell r="J3321" t="str">
            <v>Conformity Check</v>
          </cell>
          <cell r="X3321" t="str">
            <v>PS4-25-03</v>
          </cell>
        </row>
        <row r="3322">
          <cell r="J3322" t="str">
            <v>Conformity Check</v>
          </cell>
          <cell r="X3322" t="str">
            <v>PS4-25-04</v>
          </cell>
        </row>
        <row r="3323">
          <cell r="J3323" t="str">
            <v>Conformity Check</v>
          </cell>
          <cell r="X3323" t="str">
            <v>PS4-25-06</v>
          </cell>
        </row>
        <row r="3324">
          <cell r="J3324" t="str">
            <v>Conformity Check</v>
          </cell>
          <cell r="X3324" t="str">
            <v>PS4-25-01</v>
          </cell>
        </row>
        <row r="3325">
          <cell r="J3325" t="str">
            <v>Conformity Check</v>
          </cell>
          <cell r="X3325" t="str">
            <v>PS4-25-07</v>
          </cell>
        </row>
        <row r="3326">
          <cell r="J3326" t="str">
            <v>Conformity Check</v>
          </cell>
          <cell r="X3326" t="str">
            <v>PS4-25-05</v>
          </cell>
        </row>
        <row r="3327">
          <cell r="J3327" t="str">
            <v>Conformity Check</v>
          </cell>
          <cell r="X3327" t="str">
            <v>PS4-25-05</v>
          </cell>
        </row>
        <row r="3328">
          <cell r="J3328" t="str">
            <v>Conformity Check</v>
          </cell>
          <cell r="X3328" t="str">
            <v>PS4-25-05</v>
          </cell>
        </row>
        <row r="3329">
          <cell r="J3329" t="str">
            <v>Conformity Check</v>
          </cell>
          <cell r="X3329" t="str">
            <v>PS4-25-05</v>
          </cell>
        </row>
        <row r="3330">
          <cell r="J3330" t="str">
            <v>Conformity Check</v>
          </cell>
          <cell r="X3330" t="str">
            <v>PS4-25-05</v>
          </cell>
        </row>
        <row r="3331">
          <cell r="J3331" t="str">
            <v>Conformity Check</v>
          </cell>
          <cell r="X3331" t="str">
            <v>PS4-25-05</v>
          </cell>
        </row>
        <row r="3332">
          <cell r="J3332" t="str">
            <v>Conformity Check</v>
          </cell>
          <cell r="X3332" t="str">
            <v>PS4-25-05</v>
          </cell>
        </row>
        <row r="3333">
          <cell r="J3333" t="str">
            <v>Conformity Check</v>
          </cell>
          <cell r="X3333" t="str">
            <v>PS4-25-01</v>
          </cell>
        </row>
        <row r="3334">
          <cell r="J3334" t="str">
            <v>Conformity Check</v>
          </cell>
          <cell r="X3334" t="str">
            <v>PS4-25-07</v>
          </cell>
        </row>
        <row r="3335">
          <cell r="J3335" t="str">
            <v>Conformity Check</v>
          </cell>
          <cell r="X3335" t="str">
            <v>PS4-25-01</v>
          </cell>
        </row>
        <row r="3336">
          <cell r="J3336" t="str">
            <v>Conformity Check</v>
          </cell>
          <cell r="X3336" t="str">
            <v>PS4-25-07</v>
          </cell>
        </row>
        <row r="3337">
          <cell r="J3337" t="str">
            <v>Conformity Check</v>
          </cell>
          <cell r="X3337" t="str">
            <v>PS4-28-04</v>
          </cell>
        </row>
        <row r="3338">
          <cell r="J3338" t="str">
            <v>Conformity Check</v>
          </cell>
          <cell r="X3338" t="str">
            <v>PS4-28-17</v>
          </cell>
        </row>
        <row r="3339">
          <cell r="J3339" t="str">
            <v>Conformity Check</v>
          </cell>
          <cell r="X3339" t="str">
            <v>PS4-28-17</v>
          </cell>
        </row>
        <row r="3340">
          <cell r="J3340" t="str">
            <v>Conformity Check</v>
          </cell>
          <cell r="X3340" t="str">
            <v>PS4-28-03</v>
          </cell>
        </row>
        <row r="3341">
          <cell r="J3341" t="str">
            <v>Conformity Check</v>
          </cell>
          <cell r="X3341" t="str">
            <v>PS4-28-03</v>
          </cell>
        </row>
        <row r="3342">
          <cell r="J3342" t="str">
            <v>Conformity Check</v>
          </cell>
          <cell r="X3342" t="str">
            <v>PS4-28-04</v>
          </cell>
        </row>
        <row r="3343">
          <cell r="J3343" t="str">
            <v>Conformity Check</v>
          </cell>
          <cell r="X3343" t="str">
            <v>PS4-28-08</v>
          </cell>
        </row>
        <row r="3344">
          <cell r="J3344" t="str">
            <v>Conformity Check</v>
          </cell>
          <cell r="X3344" t="str">
            <v>PS4-28-08</v>
          </cell>
        </row>
        <row r="3345">
          <cell r="J3345" t="str">
            <v>Conformity Check</v>
          </cell>
          <cell r="X3345" t="str">
            <v>PS4-28-03</v>
          </cell>
        </row>
        <row r="3346">
          <cell r="J3346" t="str">
            <v>Conformity Check</v>
          </cell>
          <cell r="X3346" t="str">
            <v>PS4-28-03</v>
          </cell>
        </row>
        <row r="3347">
          <cell r="J3347" t="str">
            <v>Conformity Check</v>
          </cell>
          <cell r="X3347" t="str">
            <v>PS4-28-06</v>
          </cell>
        </row>
        <row r="3348">
          <cell r="J3348" t="str">
            <v>Conformity Check</v>
          </cell>
          <cell r="X3348" t="str">
            <v>PS4-28-06</v>
          </cell>
        </row>
        <row r="3349">
          <cell r="J3349" t="str">
            <v>Conformity Check</v>
          </cell>
          <cell r="X3349" t="str">
            <v>PS4-28-13</v>
          </cell>
        </row>
        <row r="3350">
          <cell r="J3350" t="str">
            <v>Conformity Check</v>
          </cell>
          <cell r="X3350" t="str">
            <v>PS4-28-14</v>
          </cell>
        </row>
        <row r="3351">
          <cell r="J3351" t="str">
            <v>Conformity Check</v>
          </cell>
          <cell r="X3351" t="str">
            <v>PS4-28-15</v>
          </cell>
        </row>
        <row r="3352">
          <cell r="J3352" t="str">
            <v>Conformity Check</v>
          </cell>
          <cell r="X3352" t="str">
            <v>PS4-28-04</v>
          </cell>
        </row>
        <row r="3353">
          <cell r="J3353" t="str">
            <v>Conformity Check</v>
          </cell>
          <cell r="X3353" t="str">
            <v>PS4-28-04</v>
          </cell>
        </row>
        <row r="3354">
          <cell r="J3354" t="str">
            <v>Conformity Check</v>
          </cell>
          <cell r="X3354" t="str">
            <v>PS4-28-03</v>
          </cell>
        </row>
        <row r="3355">
          <cell r="J3355" t="str">
            <v>Conformity Check</v>
          </cell>
          <cell r="X3355" t="str">
            <v>PS4-28-06</v>
          </cell>
        </row>
        <row r="3356">
          <cell r="J3356" t="str">
            <v>Conformity Check</v>
          </cell>
          <cell r="X3356" t="str">
            <v>PS4-28-17</v>
          </cell>
        </row>
        <row r="3357">
          <cell r="J3357" t="str">
            <v>Conformity Check</v>
          </cell>
          <cell r="X3357" t="str">
            <v>PS4-28-17</v>
          </cell>
        </row>
        <row r="3358">
          <cell r="J3358" t="str">
            <v>Conformity Check</v>
          </cell>
          <cell r="X3358" t="str">
            <v>PS4-28-13</v>
          </cell>
        </row>
        <row r="3359">
          <cell r="J3359" t="str">
            <v>Conformity Check</v>
          </cell>
          <cell r="X3359" t="str">
            <v>PS4-28-14</v>
          </cell>
        </row>
        <row r="3360">
          <cell r="J3360" t="str">
            <v>Conformity Check</v>
          </cell>
          <cell r="X3360" t="str">
            <v>PS4-28-15</v>
          </cell>
        </row>
        <row r="3361">
          <cell r="J3361" t="str">
            <v>Conformity Check</v>
          </cell>
          <cell r="X3361" t="str">
            <v>PS4-28-17</v>
          </cell>
        </row>
        <row r="3362">
          <cell r="J3362" t="str">
            <v>Conformity Check</v>
          </cell>
          <cell r="X3362" t="str">
            <v>PS4-28-17</v>
          </cell>
        </row>
        <row r="3363">
          <cell r="J3363" t="str">
            <v>Conformity Check</v>
          </cell>
          <cell r="X3363" t="str">
            <v>PS4-28-17</v>
          </cell>
        </row>
        <row r="3364">
          <cell r="J3364" t="str">
            <v>Conformity Check</v>
          </cell>
          <cell r="X3364" t="str">
            <v>PS4-28-17</v>
          </cell>
        </row>
        <row r="3365">
          <cell r="J3365" t="str">
            <v>Conformity Check</v>
          </cell>
          <cell r="X3365" t="str">
            <v>PS4-28-13</v>
          </cell>
        </row>
        <row r="3366">
          <cell r="J3366" t="str">
            <v>Conformity Check</v>
          </cell>
          <cell r="X3366" t="str">
            <v>PS4-28-13</v>
          </cell>
        </row>
        <row r="3367">
          <cell r="J3367" t="str">
            <v>Conformity Check</v>
          </cell>
          <cell r="X3367" t="str">
            <v>PS4-28-14</v>
          </cell>
        </row>
        <row r="3368">
          <cell r="J3368" t="str">
            <v>Conformity Check</v>
          </cell>
          <cell r="X3368" t="str">
            <v>PS4-28-14</v>
          </cell>
        </row>
        <row r="3369">
          <cell r="J3369" t="str">
            <v>Conformity Check</v>
          </cell>
          <cell r="X3369" t="str">
            <v>PS4-28-15</v>
          </cell>
        </row>
        <row r="3370">
          <cell r="J3370" t="str">
            <v>Conformity Check</v>
          </cell>
          <cell r="X3370" t="str">
            <v>PS4-28-15</v>
          </cell>
        </row>
        <row r="3371">
          <cell r="J3371" t="str">
            <v>Conformity Check</v>
          </cell>
          <cell r="X3371" t="str">
            <v>PS4-28-17</v>
          </cell>
        </row>
        <row r="3372">
          <cell r="J3372" t="str">
            <v>Conformity Check</v>
          </cell>
          <cell r="X3372" t="str">
            <v>PS4-28-13</v>
          </cell>
        </row>
        <row r="3373">
          <cell r="J3373" t="str">
            <v>Conformity Check</v>
          </cell>
          <cell r="X3373" t="str">
            <v>PS4-28-14</v>
          </cell>
        </row>
        <row r="3374">
          <cell r="J3374" t="str">
            <v>Conformity Check</v>
          </cell>
          <cell r="X3374" t="str">
            <v>PS4-28-15</v>
          </cell>
        </row>
        <row r="3375">
          <cell r="J3375" t="str">
            <v>Conformity Check</v>
          </cell>
          <cell r="X3375" t="str">
            <v>PS4-28-17</v>
          </cell>
        </row>
        <row r="3376">
          <cell r="J3376" t="str">
            <v>Conformity Check</v>
          </cell>
          <cell r="X3376" t="str">
            <v>PS4-28-17</v>
          </cell>
        </row>
        <row r="3377">
          <cell r="J3377" t="str">
            <v>Conformity Check</v>
          </cell>
          <cell r="X3377" t="str">
            <v>PS4-28-13</v>
          </cell>
        </row>
        <row r="3378">
          <cell r="J3378" t="str">
            <v>Conformity Check</v>
          </cell>
          <cell r="X3378" t="str">
            <v>PS4-28-13</v>
          </cell>
        </row>
        <row r="3379">
          <cell r="J3379" t="str">
            <v>Conformity Check</v>
          </cell>
          <cell r="X3379" t="str">
            <v>PS4-28-14</v>
          </cell>
        </row>
        <row r="3380">
          <cell r="J3380" t="str">
            <v>Conformity Check</v>
          </cell>
          <cell r="X3380" t="str">
            <v>PS4-28-14</v>
          </cell>
        </row>
        <row r="3381">
          <cell r="J3381" t="str">
            <v>Conformity Check</v>
          </cell>
          <cell r="X3381" t="str">
            <v>PS4-28-15</v>
          </cell>
        </row>
        <row r="3382">
          <cell r="J3382" t="str">
            <v>Conformity Check</v>
          </cell>
          <cell r="X3382" t="str">
            <v>PS4-28-15</v>
          </cell>
        </row>
        <row r="3383">
          <cell r="J3383" t="str">
            <v>Conformity Check</v>
          </cell>
          <cell r="X3383" t="str">
            <v>PS4-28-03</v>
          </cell>
        </row>
        <row r="3384">
          <cell r="J3384" t="str">
            <v>Conformity Check</v>
          </cell>
          <cell r="X3384" t="str">
            <v>PS4-28-03</v>
          </cell>
        </row>
        <row r="3385">
          <cell r="J3385" t="str">
            <v>Conformity Check</v>
          </cell>
          <cell r="X3385" t="str">
            <v>PS4-28-06</v>
          </cell>
        </row>
        <row r="3386">
          <cell r="J3386" t="str">
            <v>Conformity Check</v>
          </cell>
          <cell r="X3386" t="str">
            <v>PS4-28-04</v>
          </cell>
        </row>
        <row r="3387">
          <cell r="J3387" t="str">
            <v>Conformity Check</v>
          </cell>
          <cell r="X3387" t="str">
            <v>PS4-28-04</v>
          </cell>
        </row>
        <row r="3388">
          <cell r="J3388" t="str">
            <v>Conformity Check</v>
          </cell>
          <cell r="X3388" t="str">
            <v>PS4-28-03</v>
          </cell>
        </row>
        <row r="3389">
          <cell r="J3389" t="str">
            <v>Conformity Check</v>
          </cell>
          <cell r="X3389" t="str">
            <v>PS4-28-04</v>
          </cell>
        </row>
        <row r="3390">
          <cell r="J3390" t="str">
            <v>Conformity Check</v>
          </cell>
          <cell r="X3390" t="str">
            <v>PS4-50-03</v>
          </cell>
        </row>
        <row r="3391">
          <cell r="J3391" t="str">
            <v>Conformity Check</v>
          </cell>
          <cell r="X3391" t="str">
            <v>PS4-53-01</v>
          </cell>
        </row>
        <row r="3392">
          <cell r="J3392" t="str">
            <v>Conformity Check</v>
          </cell>
          <cell r="X3392" t="str">
            <v>PS4-53-01</v>
          </cell>
        </row>
        <row r="3393">
          <cell r="J3393" t="str">
            <v>Conformity Check</v>
          </cell>
          <cell r="X3393" t="str">
            <v>PS4-53-02</v>
          </cell>
        </row>
        <row r="3394">
          <cell r="J3394" t="str">
            <v>Conformity Check</v>
          </cell>
          <cell r="X3394" t="str">
            <v>PS4-60-27</v>
          </cell>
        </row>
        <row r="3395">
          <cell r="J3395" t="str">
            <v>Conformity Check</v>
          </cell>
          <cell r="X3395" t="str">
            <v>PS4-60-26</v>
          </cell>
        </row>
        <row r="3396">
          <cell r="J3396" t="str">
            <v>Conformity Check</v>
          </cell>
          <cell r="X3396" t="str">
            <v>PS4-60-49</v>
          </cell>
        </row>
        <row r="3397">
          <cell r="J3397" t="str">
            <v>Conformity Check</v>
          </cell>
          <cell r="X3397" t="str">
            <v>PS4-60-50</v>
          </cell>
        </row>
        <row r="3398">
          <cell r="J3398" t="str">
            <v>Conformity Check</v>
          </cell>
          <cell r="X3398" t="str">
            <v>PS4-60-51</v>
          </cell>
        </row>
        <row r="3399">
          <cell r="J3399" t="str">
            <v>Conformity Check</v>
          </cell>
          <cell r="X3399" t="str">
            <v>PS4-60-52</v>
          </cell>
        </row>
        <row r="3400">
          <cell r="J3400" t="str">
            <v>Conformity Check</v>
          </cell>
          <cell r="X3400" t="str">
            <v>PS4-60-53</v>
          </cell>
        </row>
        <row r="3401">
          <cell r="J3401" t="str">
            <v>Conformity Check</v>
          </cell>
          <cell r="X3401" t="str">
            <v>PS4-60-54</v>
          </cell>
        </row>
        <row r="3402">
          <cell r="J3402" t="str">
            <v>Conformity Check</v>
          </cell>
          <cell r="X3402" t="str">
            <v>PS4-60-55</v>
          </cell>
        </row>
        <row r="3403">
          <cell r="J3403" t="str">
            <v>Conformity Check</v>
          </cell>
          <cell r="X3403" t="str">
            <v>PS4-60-01</v>
          </cell>
        </row>
        <row r="3404">
          <cell r="J3404" t="str">
            <v>Conformity Check</v>
          </cell>
          <cell r="X3404" t="str">
            <v>PS4-60-01</v>
          </cell>
        </row>
        <row r="3405">
          <cell r="J3405" t="str">
            <v>Conformity Check</v>
          </cell>
          <cell r="X3405" t="str">
            <v>PS4-60-04</v>
          </cell>
        </row>
        <row r="3406">
          <cell r="J3406" t="str">
            <v>Conformity Check</v>
          </cell>
          <cell r="X3406" t="str">
            <v>PS4-60-04</v>
          </cell>
        </row>
        <row r="3407">
          <cell r="J3407" t="str">
            <v>Conformity Check</v>
          </cell>
          <cell r="X3407" t="str">
            <v>PS4-60-07</v>
          </cell>
        </row>
        <row r="3408">
          <cell r="J3408" t="str">
            <v>Conformity Check</v>
          </cell>
          <cell r="X3408" t="str">
            <v>PS4-60-07</v>
          </cell>
        </row>
        <row r="3409">
          <cell r="J3409" t="str">
            <v>Conformity Check</v>
          </cell>
          <cell r="X3409" t="str">
            <v>PS4-60-10</v>
          </cell>
        </row>
        <row r="3410">
          <cell r="J3410" t="str">
            <v>Conformity Check</v>
          </cell>
          <cell r="X3410" t="str">
            <v>PS4-60-10</v>
          </cell>
        </row>
        <row r="3411">
          <cell r="J3411" t="str">
            <v>Conformity Check</v>
          </cell>
          <cell r="X3411" t="str">
            <v>PS4-60-13</v>
          </cell>
        </row>
        <row r="3412">
          <cell r="J3412" t="str">
            <v>Conformity Check</v>
          </cell>
          <cell r="X3412" t="str">
            <v>PS4-60-13</v>
          </cell>
        </row>
        <row r="3413">
          <cell r="J3413" t="str">
            <v>Conformity Check</v>
          </cell>
          <cell r="X3413" t="str">
            <v>PS4-60-16</v>
          </cell>
        </row>
        <row r="3414">
          <cell r="J3414" t="str">
            <v>Conformity Check</v>
          </cell>
          <cell r="X3414" t="str">
            <v>PS4-60-16</v>
          </cell>
        </row>
        <row r="3415">
          <cell r="J3415" t="str">
            <v>Conformity Check</v>
          </cell>
          <cell r="X3415" t="str">
            <v>PS4-60-19</v>
          </cell>
        </row>
        <row r="3416">
          <cell r="J3416" t="str">
            <v>Conformity Check</v>
          </cell>
          <cell r="X3416" t="str">
            <v>PS4-60-19</v>
          </cell>
        </row>
        <row r="3417">
          <cell r="J3417" t="str">
            <v>Conformity Check</v>
          </cell>
          <cell r="X3417" t="str">
            <v>PS4-60-22</v>
          </cell>
        </row>
        <row r="3418">
          <cell r="J3418" t="str">
            <v>Conformity Check</v>
          </cell>
          <cell r="X3418" t="str">
            <v>PS4-60-22</v>
          </cell>
        </row>
        <row r="3419">
          <cell r="J3419" t="str">
            <v>Conformity Check</v>
          </cell>
          <cell r="X3419" t="str">
            <v>PS4-60-22</v>
          </cell>
        </row>
        <row r="3420">
          <cell r="J3420" t="str">
            <v>Conformity Check</v>
          </cell>
          <cell r="X3420" t="str">
            <v>PS4-60-22</v>
          </cell>
        </row>
        <row r="3421">
          <cell r="J3421" t="str">
            <v>Conformity Check</v>
          </cell>
          <cell r="X3421" t="str">
            <v>PS4-60-22</v>
          </cell>
        </row>
        <row r="3422">
          <cell r="J3422" t="str">
            <v>Conformity Check</v>
          </cell>
          <cell r="X3422" t="str">
            <v>PS4-60-22</v>
          </cell>
        </row>
        <row r="3423">
          <cell r="J3423" t="str">
            <v>Conformity Check</v>
          </cell>
          <cell r="X3423" t="str">
            <v>PS4-60-01</v>
          </cell>
        </row>
        <row r="3424">
          <cell r="J3424" t="str">
            <v>Conformity Check</v>
          </cell>
          <cell r="X3424" t="str">
            <v>PS4-60-04</v>
          </cell>
        </row>
        <row r="3425">
          <cell r="J3425" t="str">
            <v>Conformity Check</v>
          </cell>
          <cell r="X3425" t="str">
            <v>PS4-60-07</v>
          </cell>
        </row>
        <row r="3426">
          <cell r="J3426" t="str">
            <v>Conformity Check</v>
          </cell>
          <cell r="X3426" t="str">
            <v>PS4-60-10</v>
          </cell>
        </row>
        <row r="3427">
          <cell r="J3427" t="str">
            <v>Conformity Check</v>
          </cell>
          <cell r="X3427" t="str">
            <v>PS4-60-13</v>
          </cell>
        </row>
        <row r="3428">
          <cell r="J3428" t="str">
            <v>Conformity Check</v>
          </cell>
          <cell r="X3428" t="str">
            <v>PS4-60-16</v>
          </cell>
        </row>
        <row r="3429">
          <cell r="J3429" t="str">
            <v>Conformity Check</v>
          </cell>
          <cell r="X3429" t="str">
            <v>PS4-60-19</v>
          </cell>
        </row>
        <row r="3430">
          <cell r="J3430" t="str">
            <v>Conformity Check</v>
          </cell>
          <cell r="X3430" t="str">
            <v>PS4-60-01</v>
          </cell>
        </row>
        <row r="3431">
          <cell r="J3431" t="str">
            <v>Conformity Check</v>
          </cell>
          <cell r="X3431" t="str">
            <v>PS4-60-01</v>
          </cell>
        </row>
        <row r="3432">
          <cell r="J3432" t="str">
            <v>Conformity Check</v>
          </cell>
          <cell r="X3432" t="str">
            <v>PS4-60-04</v>
          </cell>
        </row>
        <row r="3433">
          <cell r="J3433" t="str">
            <v>Conformity Check</v>
          </cell>
          <cell r="X3433" t="str">
            <v>PS4-60-04</v>
          </cell>
        </row>
        <row r="3434">
          <cell r="J3434" t="str">
            <v>Conformity Check</v>
          </cell>
          <cell r="X3434" t="str">
            <v>PS4-60-07</v>
          </cell>
        </row>
        <row r="3435">
          <cell r="J3435" t="str">
            <v>Conformity Check</v>
          </cell>
          <cell r="X3435" t="str">
            <v>PS4-60-07</v>
          </cell>
        </row>
        <row r="3436">
          <cell r="J3436" t="str">
            <v>Conformity Check</v>
          </cell>
          <cell r="X3436" t="str">
            <v>PS4-60-10</v>
          </cell>
        </row>
        <row r="3437">
          <cell r="J3437" t="str">
            <v>Conformity Check</v>
          </cell>
          <cell r="X3437" t="str">
            <v>PS4-60-10</v>
          </cell>
        </row>
        <row r="3438">
          <cell r="J3438" t="str">
            <v>Conformity Check</v>
          </cell>
          <cell r="X3438" t="str">
            <v>PS4-60-13</v>
          </cell>
        </row>
        <row r="3439">
          <cell r="J3439" t="str">
            <v>Conformity Check</v>
          </cell>
          <cell r="X3439" t="str">
            <v>PS4-60-13</v>
          </cell>
        </row>
        <row r="3440">
          <cell r="J3440" t="str">
            <v>Conformity Check</v>
          </cell>
          <cell r="X3440" t="str">
            <v>PS4-60-16</v>
          </cell>
        </row>
        <row r="3441">
          <cell r="J3441" t="str">
            <v>Conformity Check</v>
          </cell>
          <cell r="X3441" t="str">
            <v>PS4-60-16</v>
          </cell>
        </row>
        <row r="3442">
          <cell r="J3442" t="str">
            <v>Conformity Check</v>
          </cell>
          <cell r="X3442" t="str">
            <v>PS4-60-19</v>
          </cell>
        </row>
        <row r="3443">
          <cell r="J3443" t="str">
            <v>Conformity Check</v>
          </cell>
          <cell r="X3443" t="str">
            <v>PS4-60-19</v>
          </cell>
        </row>
        <row r="3444">
          <cell r="J3444" t="str">
            <v>Conformity Check</v>
          </cell>
          <cell r="X3444" t="str">
            <v>PS4-60-02</v>
          </cell>
        </row>
        <row r="3445">
          <cell r="J3445" t="str">
            <v>Conformity Check</v>
          </cell>
          <cell r="X3445" t="str">
            <v>PS4-60-57</v>
          </cell>
        </row>
        <row r="3446">
          <cell r="J3446" t="str">
            <v>Conformity Check</v>
          </cell>
          <cell r="X3446" t="str">
            <v>PS4-60-57</v>
          </cell>
        </row>
        <row r="3447">
          <cell r="J3447" t="str">
            <v>Conformity Check</v>
          </cell>
          <cell r="X3447" t="str">
            <v>PS4-60-57</v>
          </cell>
        </row>
        <row r="3448">
          <cell r="J3448" t="str">
            <v>Conformity Check</v>
          </cell>
          <cell r="X3448" t="str">
            <v>PS4-60-57</v>
          </cell>
        </row>
        <row r="3449">
          <cell r="J3449" t="str">
            <v>Conformity Check</v>
          </cell>
          <cell r="X3449" t="str">
            <v>PS4-60-57</v>
          </cell>
        </row>
        <row r="3450">
          <cell r="J3450" t="str">
            <v>Conformity Check</v>
          </cell>
          <cell r="X3450" t="str">
            <v>PS4-60-05</v>
          </cell>
        </row>
        <row r="3451">
          <cell r="J3451" t="str">
            <v>Conformity Check</v>
          </cell>
          <cell r="X3451" t="str">
            <v>PS4-60-59</v>
          </cell>
        </row>
        <row r="3452">
          <cell r="J3452" t="str">
            <v>Conformity Check</v>
          </cell>
          <cell r="X3452" t="str">
            <v>PS4-60-59</v>
          </cell>
        </row>
        <row r="3453">
          <cell r="J3453" t="str">
            <v>Conformity Check</v>
          </cell>
          <cell r="X3453" t="str">
            <v>PS4-60-59</v>
          </cell>
        </row>
        <row r="3454">
          <cell r="J3454" t="str">
            <v>Conformity Check</v>
          </cell>
          <cell r="X3454" t="str">
            <v>PS4-60-59</v>
          </cell>
        </row>
        <row r="3455">
          <cell r="J3455" t="str">
            <v>Conformity Check</v>
          </cell>
          <cell r="X3455" t="str">
            <v>PS4-60-59</v>
          </cell>
        </row>
        <row r="3456">
          <cell r="J3456" t="str">
            <v>Conformity Check</v>
          </cell>
          <cell r="X3456" t="str">
            <v>PS4-60-08</v>
          </cell>
        </row>
        <row r="3457">
          <cell r="J3457" t="str">
            <v>Conformity Check</v>
          </cell>
          <cell r="X3457" t="str">
            <v>PS4-60-61</v>
          </cell>
        </row>
        <row r="3458">
          <cell r="J3458" t="str">
            <v>Conformity Check</v>
          </cell>
          <cell r="X3458" t="str">
            <v>PS4-60-61</v>
          </cell>
        </row>
        <row r="3459">
          <cell r="J3459" t="str">
            <v>Conformity Check</v>
          </cell>
          <cell r="X3459" t="str">
            <v>PS4-60-61</v>
          </cell>
        </row>
        <row r="3460">
          <cell r="J3460" t="str">
            <v>Conformity Check</v>
          </cell>
          <cell r="X3460" t="str">
            <v>PS4-60-61</v>
          </cell>
        </row>
        <row r="3461">
          <cell r="J3461" t="str">
            <v>Conformity Check</v>
          </cell>
          <cell r="X3461" t="str">
            <v>PS4-60-61</v>
          </cell>
        </row>
        <row r="3462">
          <cell r="J3462" t="str">
            <v>Conformity Check</v>
          </cell>
          <cell r="X3462" t="str">
            <v>PS4-60-11</v>
          </cell>
        </row>
        <row r="3463">
          <cell r="J3463" t="str">
            <v>Conformity Check</v>
          </cell>
          <cell r="X3463" t="str">
            <v>PS4-60-63</v>
          </cell>
        </row>
        <row r="3464">
          <cell r="J3464" t="str">
            <v>Conformity Check</v>
          </cell>
          <cell r="X3464" t="str">
            <v>PS4-60-63</v>
          </cell>
        </row>
        <row r="3465">
          <cell r="J3465" t="str">
            <v>Conformity Check</v>
          </cell>
          <cell r="X3465" t="str">
            <v>PS4-60-63</v>
          </cell>
        </row>
        <row r="3466">
          <cell r="J3466" t="str">
            <v>Conformity Check</v>
          </cell>
          <cell r="X3466" t="str">
            <v>PS4-60-63</v>
          </cell>
        </row>
        <row r="3467">
          <cell r="J3467" t="str">
            <v>Conformity Check</v>
          </cell>
          <cell r="X3467" t="str">
            <v>PS4-60-63</v>
          </cell>
        </row>
        <row r="3468">
          <cell r="J3468" t="str">
            <v>Conformity Check</v>
          </cell>
          <cell r="X3468" t="str">
            <v>PS4-60-14</v>
          </cell>
        </row>
        <row r="3469">
          <cell r="J3469" t="str">
            <v>Conformity Check</v>
          </cell>
          <cell r="X3469" t="str">
            <v>PS4-60-65</v>
          </cell>
        </row>
        <row r="3470">
          <cell r="J3470" t="str">
            <v>Conformity Check</v>
          </cell>
          <cell r="X3470" t="str">
            <v>PS4-60-65</v>
          </cell>
        </row>
        <row r="3471">
          <cell r="J3471" t="str">
            <v>Conformity Check</v>
          </cell>
          <cell r="X3471" t="str">
            <v>PS4-60-65</v>
          </cell>
        </row>
        <row r="3472">
          <cell r="J3472" t="str">
            <v>Conformity Check</v>
          </cell>
          <cell r="X3472" t="str">
            <v>PS4-60-65</v>
          </cell>
        </row>
        <row r="3473">
          <cell r="J3473" t="str">
            <v>Conformity Check</v>
          </cell>
          <cell r="X3473" t="str">
            <v>PS4-60-65</v>
          </cell>
        </row>
        <row r="3474">
          <cell r="J3474" t="str">
            <v>Conformity Check</v>
          </cell>
          <cell r="X3474" t="str">
            <v>PS4-60-17</v>
          </cell>
        </row>
        <row r="3475">
          <cell r="J3475" t="str">
            <v>Conformity Check</v>
          </cell>
          <cell r="X3475" t="str">
            <v>PS4-60-67</v>
          </cell>
        </row>
        <row r="3476">
          <cell r="J3476" t="str">
            <v>Conformity Check</v>
          </cell>
          <cell r="X3476" t="str">
            <v>PS4-60-67</v>
          </cell>
        </row>
        <row r="3477">
          <cell r="J3477" t="str">
            <v>Conformity Check</v>
          </cell>
          <cell r="X3477" t="str">
            <v>PS4-60-67</v>
          </cell>
        </row>
        <row r="3478">
          <cell r="J3478" t="str">
            <v>Conformity Check</v>
          </cell>
          <cell r="X3478" t="str">
            <v>PS4-60-67</v>
          </cell>
        </row>
        <row r="3479">
          <cell r="J3479" t="str">
            <v>Conformity Check</v>
          </cell>
          <cell r="X3479" t="str">
            <v>PS4-60-67</v>
          </cell>
        </row>
        <row r="3480">
          <cell r="J3480" t="str">
            <v>Conformity Check</v>
          </cell>
          <cell r="X3480" t="str">
            <v>PS4-60-20</v>
          </cell>
        </row>
        <row r="3481">
          <cell r="J3481" t="str">
            <v>Conformity Check</v>
          </cell>
          <cell r="X3481" t="str">
            <v>PS4-60-69</v>
          </cell>
        </row>
        <row r="3482">
          <cell r="J3482" t="str">
            <v>Conformity Check</v>
          </cell>
          <cell r="X3482" t="str">
            <v>PS4-60-69</v>
          </cell>
        </row>
        <row r="3483">
          <cell r="J3483" t="str">
            <v>Conformity Check</v>
          </cell>
          <cell r="X3483" t="str">
            <v>PS4-60-69</v>
          </cell>
        </row>
        <row r="3484">
          <cell r="J3484" t="str">
            <v>Conformity Check</v>
          </cell>
          <cell r="X3484" t="str">
            <v>PS4-60-69</v>
          </cell>
        </row>
        <row r="3485">
          <cell r="J3485" t="str">
            <v>Conformity Check</v>
          </cell>
          <cell r="X3485" t="str">
            <v>PS4-60-69</v>
          </cell>
        </row>
        <row r="3486">
          <cell r="J3486" t="str">
            <v>Conformity Check</v>
          </cell>
          <cell r="X3486" t="str">
            <v>PS4-60-01</v>
          </cell>
        </row>
        <row r="3487">
          <cell r="J3487" t="str">
            <v>Conformity Check</v>
          </cell>
          <cell r="X3487" t="str">
            <v>PS4-60-01</v>
          </cell>
        </row>
        <row r="3488">
          <cell r="J3488" t="str">
            <v>Conformity Check</v>
          </cell>
          <cell r="X3488" t="str">
            <v>PS4-60-01</v>
          </cell>
        </row>
        <row r="3489">
          <cell r="J3489" t="str">
            <v>Conformity Check</v>
          </cell>
          <cell r="X3489" t="str">
            <v>PS4-60-01</v>
          </cell>
        </row>
        <row r="3490">
          <cell r="J3490" t="str">
            <v>Conformity Check</v>
          </cell>
          <cell r="X3490" t="str">
            <v>PS4-60-01</v>
          </cell>
        </row>
        <row r="3491">
          <cell r="J3491" t="str">
            <v>Conformity Check</v>
          </cell>
          <cell r="X3491" t="str">
            <v>PS4-60-01</v>
          </cell>
        </row>
        <row r="3492">
          <cell r="J3492" t="str">
            <v>Conformity Check</v>
          </cell>
          <cell r="X3492" t="str">
            <v>PS4-60-04</v>
          </cell>
        </row>
        <row r="3493">
          <cell r="J3493" t="str">
            <v>Conformity Check</v>
          </cell>
          <cell r="X3493" t="str">
            <v>PS4-60-04</v>
          </cell>
        </row>
        <row r="3494">
          <cell r="J3494" t="str">
            <v>Conformity Check</v>
          </cell>
          <cell r="X3494" t="str">
            <v>PS4-60-01</v>
          </cell>
        </row>
        <row r="3495">
          <cell r="J3495" t="str">
            <v>Conformity Check</v>
          </cell>
          <cell r="X3495" t="str">
            <v>PS4-60-01</v>
          </cell>
        </row>
        <row r="3496">
          <cell r="J3496" t="str">
            <v>Conformity Check</v>
          </cell>
          <cell r="X3496" t="str">
            <v>PS4-60-07</v>
          </cell>
        </row>
        <row r="3497">
          <cell r="J3497" t="str">
            <v>Conformity Check</v>
          </cell>
          <cell r="X3497" t="str">
            <v>PS4-60-07</v>
          </cell>
        </row>
        <row r="3498">
          <cell r="J3498" t="str">
            <v>Conformity Check</v>
          </cell>
          <cell r="X3498" t="str">
            <v>PS4-60-01</v>
          </cell>
        </row>
        <row r="3499">
          <cell r="J3499" t="str">
            <v>Conformity Check</v>
          </cell>
          <cell r="X3499" t="str">
            <v>PS4-60-01</v>
          </cell>
        </row>
        <row r="3500">
          <cell r="J3500" t="str">
            <v>Conformity Check</v>
          </cell>
          <cell r="X3500" t="str">
            <v>PS4-60-10</v>
          </cell>
        </row>
        <row r="3501">
          <cell r="J3501" t="str">
            <v>Conformity Check</v>
          </cell>
          <cell r="X3501" t="str">
            <v>PS4-60-10</v>
          </cell>
        </row>
        <row r="3502">
          <cell r="J3502" t="str">
            <v>Conformity Check</v>
          </cell>
          <cell r="X3502" t="str">
            <v>PS4-60-01</v>
          </cell>
        </row>
        <row r="3503">
          <cell r="J3503" t="str">
            <v>Conformity Check</v>
          </cell>
          <cell r="X3503" t="str">
            <v>PS4-60-01</v>
          </cell>
        </row>
        <row r="3504">
          <cell r="J3504" t="str">
            <v>Conformity Check</v>
          </cell>
          <cell r="X3504" t="str">
            <v>PS4-60-13</v>
          </cell>
        </row>
        <row r="3505">
          <cell r="J3505" t="str">
            <v>Conformity Check</v>
          </cell>
          <cell r="X3505" t="str">
            <v>PS4-60-13</v>
          </cell>
        </row>
        <row r="3506">
          <cell r="J3506" t="str">
            <v>Conformity Check</v>
          </cell>
          <cell r="X3506" t="str">
            <v>PS4-60-01</v>
          </cell>
        </row>
        <row r="3507">
          <cell r="J3507" t="str">
            <v>Conformity Check</v>
          </cell>
          <cell r="X3507" t="str">
            <v>PS4-60-01</v>
          </cell>
        </row>
        <row r="3508">
          <cell r="J3508" t="str">
            <v>Conformity Check</v>
          </cell>
          <cell r="X3508" t="str">
            <v>PS4-60-16</v>
          </cell>
        </row>
        <row r="3509">
          <cell r="J3509" t="str">
            <v>Conformity Check</v>
          </cell>
          <cell r="X3509" t="str">
            <v>PS4-60-16</v>
          </cell>
        </row>
        <row r="3510">
          <cell r="J3510" t="str">
            <v>Conformity Check</v>
          </cell>
          <cell r="X3510" t="str">
            <v>PS4-60-01</v>
          </cell>
        </row>
        <row r="3511">
          <cell r="J3511" t="str">
            <v>Conformity Check</v>
          </cell>
          <cell r="X3511" t="str">
            <v>PS4-60-01</v>
          </cell>
        </row>
        <row r="3512">
          <cell r="J3512" t="str">
            <v>Conformity Check</v>
          </cell>
          <cell r="X3512" t="str">
            <v>PS4-60-19</v>
          </cell>
        </row>
        <row r="3513">
          <cell r="J3513" t="str">
            <v>Conformity Check</v>
          </cell>
          <cell r="X3513" t="str">
            <v>PS4-60-19</v>
          </cell>
        </row>
        <row r="3514">
          <cell r="J3514" t="str">
            <v>Conformity Check</v>
          </cell>
          <cell r="X3514" t="str">
            <v>PS4-60-01</v>
          </cell>
        </row>
        <row r="3515">
          <cell r="J3515" t="str">
            <v>Conformity Check</v>
          </cell>
          <cell r="X3515" t="str">
            <v>PS4-60-01</v>
          </cell>
        </row>
        <row r="3516">
          <cell r="J3516" t="str">
            <v>Conformity Check</v>
          </cell>
          <cell r="X3516" t="str">
            <v>PS4-60-01</v>
          </cell>
        </row>
        <row r="3517">
          <cell r="J3517" t="str">
            <v>Conformity Check</v>
          </cell>
          <cell r="X3517" t="str">
            <v>PS4-60-01</v>
          </cell>
        </row>
        <row r="3518">
          <cell r="J3518" t="str">
            <v>Conformity Check</v>
          </cell>
          <cell r="X3518" t="str">
            <v>PS4-60-04</v>
          </cell>
        </row>
        <row r="3519">
          <cell r="J3519" t="str">
            <v>Conformity Check</v>
          </cell>
          <cell r="X3519" t="str">
            <v>PS4-60-04</v>
          </cell>
        </row>
        <row r="3520">
          <cell r="J3520" t="str">
            <v>Conformity Check</v>
          </cell>
          <cell r="X3520" t="str">
            <v>PS4-60-04</v>
          </cell>
        </row>
        <row r="3521">
          <cell r="J3521" t="str">
            <v>Conformity Check</v>
          </cell>
          <cell r="X3521" t="str">
            <v>PS4-60-04</v>
          </cell>
        </row>
        <row r="3522">
          <cell r="J3522" t="str">
            <v>Conformity Check</v>
          </cell>
          <cell r="X3522" t="str">
            <v>PS4-60-07</v>
          </cell>
        </row>
        <row r="3523">
          <cell r="J3523" t="str">
            <v>Conformity Check</v>
          </cell>
          <cell r="X3523" t="str">
            <v>PS4-60-07</v>
          </cell>
        </row>
        <row r="3524">
          <cell r="J3524" t="str">
            <v>Conformity Check</v>
          </cell>
          <cell r="X3524" t="str">
            <v>PS4-60-07</v>
          </cell>
        </row>
        <row r="3525">
          <cell r="J3525" t="str">
            <v>Conformity Check</v>
          </cell>
          <cell r="X3525" t="str">
            <v>PS4-60-07</v>
          </cell>
        </row>
        <row r="3526">
          <cell r="J3526" t="str">
            <v>Conformity Check</v>
          </cell>
          <cell r="X3526" t="str">
            <v>PS4-60-10</v>
          </cell>
        </row>
        <row r="3527">
          <cell r="J3527" t="str">
            <v>Conformity Check</v>
          </cell>
          <cell r="X3527" t="str">
            <v>PS4-60-10</v>
          </cell>
        </row>
        <row r="3528">
          <cell r="J3528" t="str">
            <v>Conformity Check</v>
          </cell>
          <cell r="X3528" t="str">
            <v>PS4-60-10</v>
          </cell>
        </row>
        <row r="3529">
          <cell r="J3529" t="str">
            <v>Conformity Check</v>
          </cell>
          <cell r="X3529" t="str">
            <v>PS4-60-10</v>
          </cell>
        </row>
        <row r="3530">
          <cell r="J3530" t="str">
            <v>Conformity Check</v>
          </cell>
          <cell r="X3530" t="str">
            <v>PS4-60-13</v>
          </cell>
        </row>
        <row r="3531">
          <cell r="J3531" t="str">
            <v>Conformity Check</v>
          </cell>
          <cell r="X3531" t="str">
            <v>PS4-60-13</v>
          </cell>
        </row>
        <row r="3532">
          <cell r="J3532" t="str">
            <v>Conformity Check</v>
          </cell>
          <cell r="X3532" t="str">
            <v>PS4-60-13</v>
          </cell>
        </row>
        <row r="3533">
          <cell r="J3533" t="str">
            <v>Conformity Check</v>
          </cell>
          <cell r="X3533" t="str">
            <v>PS4-60-13</v>
          </cell>
        </row>
        <row r="3534">
          <cell r="J3534" t="str">
            <v>Conformity Check</v>
          </cell>
          <cell r="X3534" t="str">
            <v>PS4-60-16</v>
          </cell>
        </row>
        <row r="3535">
          <cell r="J3535" t="str">
            <v>Conformity Check</v>
          </cell>
          <cell r="X3535" t="str">
            <v>PS4-60-16</v>
          </cell>
        </row>
        <row r="3536">
          <cell r="J3536" t="str">
            <v>Conformity Check</v>
          </cell>
          <cell r="X3536" t="str">
            <v>PS4-60-16</v>
          </cell>
        </row>
        <row r="3537">
          <cell r="J3537" t="str">
            <v>Conformity Check</v>
          </cell>
          <cell r="X3537" t="str">
            <v>PS4-60-16</v>
          </cell>
        </row>
        <row r="3538">
          <cell r="J3538" t="str">
            <v>Conformity Check</v>
          </cell>
          <cell r="X3538" t="str">
            <v>PS4-60-19</v>
          </cell>
        </row>
        <row r="3539">
          <cell r="J3539" t="str">
            <v>Conformity Check</v>
          </cell>
          <cell r="X3539" t="str">
            <v>PS4-60-19</v>
          </cell>
        </row>
        <row r="3540">
          <cell r="J3540" t="str">
            <v>Conformity Check</v>
          </cell>
          <cell r="X3540" t="str">
            <v>PS4-60-19</v>
          </cell>
        </row>
        <row r="3541">
          <cell r="J3541" t="str">
            <v>Conformity Check</v>
          </cell>
          <cell r="X3541" t="str">
            <v>PS4-60-19</v>
          </cell>
        </row>
        <row r="3542">
          <cell r="J3542" t="str">
            <v>Conformity Check</v>
          </cell>
          <cell r="X3542" t="str">
            <v>PS4-60-56</v>
          </cell>
        </row>
        <row r="3543">
          <cell r="J3543" t="str">
            <v>Conformity Check</v>
          </cell>
          <cell r="X3543" t="str">
            <v>PS4-60-58</v>
          </cell>
        </row>
        <row r="3544">
          <cell r="J3544" t="str">
            <v>Conformity Check</v>
          </cell>
          <cell r="X3544" t="str">
            <v>PS4-60-60</v>
          </cell>
        </row>
        <row r="3545">
          <cell r="J3545" t="str">
            <v>Conformity Check</v>
          </cell>
          <cell r="X3545" t="str">
            <v>PS4-60-62</v>
          </cell>
        </row>
        <row r="3546">
          <cell r="J3546" t="str">
            <v>Conformity Check</v>
          </cell>
          <cell r="X3546" t="str">
            <v>PS4-60-64</v>
          </cell>
        </row>
        <row r="3547">
          <cell r="J3547" t="str">
            <v>Conformity Check</v>
          </cell>
          <cell r="X3547" t="str">
            <v>PS4-60-66</v>
          </cell>
        </row>
        <row r="3548">
          <cell r="J3548" t="str">
            <v>Conformity Check</v>
          </cell>
          <cell r="X3548" t="str">
            <v>PS4-60-68</v>
          </cell>
        </row>
        <row r="3549">
          <cell r="J3549" t="str">
            <v>Conformity Check</v>
          </cell>
          <cell r="X3549" t="str">
            <v>PS4-60-01</v>
          </cell>
        </row>
        <row r="3550">
          <cell r="J3550" t="str">
            <v>Conformity Check</v>
          </cell>
          <cell r="X3550" t="str">
            <v>PS4-60-01</v>
          </cell>
        </row>
        <row r="3551">
          <cell r="J3551" t="str">
            <v>Conformity Check</v>
          </cell>
          <cell r="X3551" t="str">
            <v>PS4-60-04</v>
          </cell>
        </row>
        <row r="3552">
          <cell r="J3552" t="str">
            <v>Conformity Check</v>
          </cell>
          <cell r="X3552" t="str">
            <v>PS4-60-04</v>
          </cell>
        </row>
        <row r="3553">
          <cell r="J3553" t="str">
            <v>Conformity Check</v>
          </cell>
          <cell r="X3553" t="str">
            <v>PS4-60-07</v>
          </cell>
        </row>
        <row r="3554">
          <cell r="J3554" t="str">
            <v>Conformity Check</v>
          </cell>
          <cell r="X3554" t="str">
            <v>PS4-60-07</v>
          </cell>
        </row>
        <row r="3555">
          <cell r="J3555" t="str">
            <v>Conformity Check</v>
          </cell>
          <cell r="X3555" t="str">
            <v>PS4-60-10</v>
          </cell>
        </row>
        <row r="3556">
          <cell r="J3556" t="str">
            <v>Conformity Check</v>
          </cell>
          <cell r="X3556" t="str">
            <v>PS4-60-10</v>
          </cell>
        </row>
        <row r="3557">
          <cell r="J3557" t="str">
            <v>Conformity Check</v>
          </cell>
          <cell r="X3557" t="str">
            <v>PS4-60-13</v>
          </cell>
        </row>
        <row r="3558">
          <cell r="J3558" t="str">
            <v>Conformity Check</v>
          </cell>
          <cell r="X3558" t="str">
            <v>PS4-60-13</v>
          </cell>
        </row>
        <row r="3559">
          <cell r="J3559" t="str">
            <v>Conformity Check</v>
          </cell>
          <cell r="X3559" t="str">
            <v>PS4-60-16</v>
          </cell>
        </row>
        <row r="3560">
          <cell r="J3560" t="str">
            <v>Conformity Check</v>
          </cell>
          <cell r="X3560" t="str">
            <v>PS4-60-16</v>
          </cell>
        </row>
        <row r="3561">
          <cell r="J3561" t="str">
            <v>Conformity Check</v>
          </cell>
          <cell r="X3561" t="str">
            <v>PS4-60-19</v>
          </cell>
        </row>
        <row r="3562">
          <cell r="J3562" t="str">
            <v>Conformity Check</v>
          </cell>
          <cell r="X3562" t="str">
            <v>PS4-60-19</v>
          </cell>
        </row>
        <row r="3563">
          <cell r="J3563" t="str">
            <v>Conformity Check</v>
          </cell>
          <cell r="X3563" t="str">
            <v>PS4-60-04</v>
          </cell>
        </row>
        <row r="3564">
          <cell r="J3564" t="str">
            <v>Conformity Check</v>
          </cell>
          <cell r="X3564" t="str">
            <v>PS4-60-07</v>
          </cell>
        </row>
        <row r="3565">
          <cell r="J3565" t="str">
            <v>Conformity Check</v>
          </cell>
          <cell r="X3565" t="str">
            <v>PS4-60-10</v>
          </cell>
        </row>
        <row r="3566">
          <cell r="J3566" t="str">
            <v>Conformity Check</v>
          </cell>
          <cell r="X3566" t="str">
            <v>PS4-60-13</v>
          </cell>
        </row>
        <row r="3567">
          <cell r="J3567" t="str">
            <v>Conformity Check</v>
          </cell>
          <cell r="X3567" t="str">
            <v>PS4-60-16</v>
          </cell>
        </row>
        <row r="3568">
          <cell r="J3568" t="str">
            <v>Conformity Check</v>
          </cell>
          <cell r="X3568" t="str">
            <v>PS4-60-19</v>
          </cell>
        </row>
        <row r="3569">
          <cell r="J3569" t="str">
            <v>Conformity Check</v>
          </cell>
          <cell r="X3569" t="str">
            <v>PS4-60-02</v>
          </cell>
        </row>
        <row r="3570">
          <cell r="J3570" t="str">
            <v>Conformity Check</v>
          </cell>
          <cell r="X3570" t="str">
            <v>PS4-60-02</v>
          </cell>
        </row>
        <row r="3571">
          <cell r="J3571" t="str">
            <v>Conformity Check</v>
          </cell>
          <cell r="X3571" t="str">
            <v>PS4-60-02</v>
          </cell>
        </row>
        <row r="3572">
          <cell r="J3572" t="str">
            <v>Conformity Check</v>
          </cell>
          <cell r="X3572" t="str">
            <v>PS4-60-02</v>
          </cell>
        </row>
        <row r="3573">
          <cell r="J3573" t="str">
            <v>Conformity Check</v>
          </cell>
          <cell r="X3573" t="str">
            <v>PS4-60-02</v>
          </cell>
        </row>
        <row r="3574">
          <cell r="J3574" t="str">
            <v>Conformity Check</v>
          </cell>
          <cell r="X3574" t="str">
            <v>PS4-60-02</v>
          </cell>
        </row>
        <row r="3575">
          <cell r="J3575" t="str">
            <v>Conformity Check</v>
          </cell>
          <cell r="X3575" t="str">
            <v>PS4-60-02</v>
          </cell>
        </row>
        <row r="3576">
          <cell r="J3576" t="str">
            <v>Conformity Check</v>
          </cell>
          <cell r="X3576" t="str">
            <v>PS4-60-02</v>
          </cell>
        </row>
        <row r="3577">
          <cell r="J3577" t="str">
            <v>Conformity Check</v>
          </cell>
          <cell r="X3577" t="str">
            <v>PS4-60-02</v>
          </cell>
        </row>
        <row r="3578">
          <cell r="J3578" t="str">
            <v>Conformity Check</v>
          </cell>
          <cell r="X3578" t="str">
            <v>PS4-60-02</v>
          </cell>
        </row>
        <row r="3579">
          <cell r="J3579" t="str">
            <v>Conformity Check</v>
          </cell>
          <cell r="X3579" t="str">
            <v>PS4-60-02</v>
          </cell>
        </row>
        <row r="3580">
          <cell r="J3580" t="str">
            <v>Conformity Check</v>
          </cell>
          <cell r="X3580" t="str">
            <v>PS4-60-02</v>
          </cell>
        </row>
        <row r="3581">
          <cell r="J3581" t="str">
            <v>Conformity Check</v>
          </cell>
          <cell r="X3581" t="str">
            <v>PS4-60-02</v>
          </cell>
        </row>
        <row r="3582">
          <cell r="J3582" t="str">
            <v>Conformity Check</v>
          </cell>
          <cell r="X3582" t="str">
            <v>PS4-60-02</v>
          </cell>
        </row>
        <row r="3583">
          <cell r="J3583" t="str">
            <v>Conformity Check</v>
          </cell>
          <cell r="X3583" t="str">
            <v>PS4-60-02</v>
          </cell>
        </row>
        <row r="3584">
          <cell r="J3584" t="str">
            <v>Conformity Check</v>
          </cell>
          <cell r="X3584" t="str">
            <v>PS4-60-02</v>
          </cell>
        </row>
        <row r="3585">
          <cell r="J3585" t="str">
            <v>Conformity Check</v>
          </cell>
          <cell r="X3585" t="str">
            <v>PS4-60-05</v>
          </cell>
        </row>
        <row r="3586">
          <cell r="J3586" t="str">
            <v>Conformity Check</v>
          </cell>
          <cell r="X3586" t="str">
            <v>PS4-60-05</v>
          </cell>
        </row>
        <row r="3587">
          <cell r="J3587" t="str">
            <v>Conformity Check</v>
          </cell>
          <cell r="X3587" t="str">
            <v>PS4-60-05</v>
          </cell>
        </row>
        <row r="3588">
          <cell r="J3588" t="str">
            <v>Conformity Check</v>
          </cell>
          <cell r="X3588" t="str">
            <v>PS4-60-05</v>
          </cell>
        </row>
        <row r="3589">
          <cell r="J3589" t="str">
            <v>Conformity Check</v>
          </cell>
          <cell r="X3589" t="str">
            <v>PS4-60-05</v>
          </cell>
        </row>
        <row r="3590">
          <cell r="J3590" t="str">
            <v>Conformity Check</v>
          </cell>
          <cell r="X3590" t="str">
            <v>PS4-60-05</v>
          </cell>
        </row>
        <row r="3591">
          <cell r="J3591" t="str">
            <v>Conformity Check</v>
          </cell>
          <cell r="X3591" t="str">
            <v>PS4-60-05</v>
          </cell>
        </row>
        <row r="3592">
          <cell r="J3592" t="str">
            <v>Conformity Check</v>
          </cell>
          <cell r="X3592" t="str">
            <v>PS4-60-05</v>
          </cell>
        </row>
        <row r="3593">
          <cell r="J3593" t="str">
            <v>Conformity Check</v>
          </cell>
          <cell r="X3593" t="str">
            <v>PS4-60-05</v>
          </cell>
        </row>
        <row r="3594">
          <cell r="J3594" t="str">
            <v>Conformity Check</v>
          </cell>
          <cell r="X3594" t="str">
            <v>PS4-60-05</v>
          </cell>
        </row>
        <row r="3595">
          <cell r="J3595" t="str">
            <v>Conformity Check</v>
          </cell>
          <cell r="X3595" t="str">
            <v>PS4-60-05</v>
          </cell>
        </row>
        <row r="3596">
          <cell r="J3596" t="str">
            <v>Conformity Check</v>
          </cell>
          <cell r="X3596" t="str">
            <v>PS4-60-05</v>
          </cell>
        </row>
        <row r="3597">
          <cell r="J3597" t="str">
            <v>Conformity Check</v>
          </cell>
          <cell r="X3597" t="str">
            <v>PS4-60-05</v>
          </cell>
        </row>
        <row r="3598">
          <cell r="J3598" t="str">
            <v>Conformity Check</v>
          </cell>
          <cell r="X3598" t="str">
            <v>PS4-60-05</v>
          </cell>
        </row>
        <row r="3599">
          <cell r="J3599" t="str">
            <v>Conformity Check</v>
          </cell>
          <cell r="X3599" t="str">
            <v>PS4-60-05</v>
          </cell>
        </row>
        <row r="3600">
          <cell r="J3600" t="str">
            <v>Conformity Check</v>
          </cell>
          <cell r="X3600" t="str">
            <v>PS4-60-05</v>
          </cell>
        </row>
        <row r="3601">
          <cell r="J3601" t="str">
            <v>Conformity Check</v>
          </cell>
          <cell r="X3601" t="str">
            <v>PS4-60-08</v>
          </cell>
        </row>
        <row r="3602">
          <cell r="J3602" t="str">
            <v>Conformity Check</v>
          </cell>
          <cell r="X3602" t="str">
            <v>PS4-60-08</v>
          </cell>
        </row>
        <row r="3603">
          <cell r="J3603" t="str">
            <v>Conformity Check</v>
          </cell>
          <cell r="X3603" t="str">
            <v>PS4-60-08</v>
          </cell>
        </row>
        <row r="3604">
          <cell r="J3604" t="str">
            <v>Conformity Check</v>
          </cell>
          <cell r="X3604" t="str">
            <v>PS4-60-08</v>
          </cell>
        </row>
        <row r="3605">
          <cell r="J3605" t="str">
            <v>Conformity Check</v>
          </cell>
          <cell r="X3605" t="str">
            <v>PS4-60-08</v>
          </cell>
        </row>
        <row r="3606">
          <cell r="J3606" t="str">
            <v>Conformity Check</v>
          </cell>
          <cell r="X3606" t="str">
            <v>PS4-60-08</v>
          </cell>
        </row>
        <row r="3607">
          <cell r="J3607" t="str">
            <v>Conformity Check</v>
          </cell>
          <cell r="X3607" t="str">
            <v>PS4-60-08</v>
          </cell>
        </row>
        <row r="3608">
          <cell r="J3608" t="str">
            <v>Conformity Check</v>
          </cell>
          <cell r="X3608" t="str">
            <v>PS4-60-08</v>
          </cell>
        </row>
        <row r="3609">
          <cell r="J3609" t="str">
            <v>Conformity Check</v>
          </cell>
          <cell r="X3609" t="str">
            <v>PS4-60-08</v>
          </cell>
        </row>
        <row r="3610">
          <cell r="J3610" t="str">
            <v>Conformity Check</v>
          </cell>
          <cell r="X3610" t="str">
            <v>PS4-60-08</v>
          </cell>
        </row>
        <row r="3611">
          <cell r="J3611" t="str">
            <v>Conformity Check</v>
          </cell>
          <cell r="X3611" t="str">
            <v>PS4-60-08</v>
          </cell>
        </row>
        <row r="3612">
          <cell r="J3612" t="str">
            <v>Conformity Check</v>
          </cell>
          <cell r="X3612" t="str">
            <v>PS4-60-08</v>
          </cell>
        </row>
        <row r="3613">
          <cell r="J3613" t="str">
            <v>Conformity Check</v>
          </cell>
          <cell r="X3613" t="str">
            <v>PS4-60-08</v>
          </cell>
        </row>
        <row r="3614">
          <cell r="J3614" t="str">
            <v>Conformity Check</v>
          </cell>
          <cell r="X3614" t="str">
            <v>PS4-60-08</v>
          </cell>
        </row>
        <row r="3615">
          <cell r="J3615" t="str">
            <v>Conformity Check</v>
          </cell>
          <cell r="X3615" t="str">
            <v>PS4-60-08</v>
          </cell>
        </row>
        <row r="3616">
          <cell r="J3616" t="str">
            <v>Conformity Check</v>
          </cell>
          <cell r="X3616" t="str">
            <v>PS4-60-08</v>
          </cell>
        </row>
        <row r="3617">
          <cell r="J3617" t="str">
            <v>Conformity Check</v>
          </cell>
          <cell r="X3617" t="str">
            <v>PS4-60-11</v>
          </cell>
        </row>
        <row r="3618">
          <cell r="J3618" t="str">
            <v>Conformity Check</v>
          </cell>
          <cell r="X3618" t="str">
            <v>PS4-60-11</v>
          </cell>
        </row>
        <row r="3619">
          <cell r="J3619" t="str">
            <v>Conformity Check</v>
          </cell>
          <cell r="X3619" t="str">
            <v>PS4-60-11</v>
          </cell>
        </row>
        <row r="3620">
          <cell r="J3620" t="str">
            <v>Conformity Check</v>
          </cell>
          <cell r="X3620" t="str">
            <v>PS4-60-11</v>
          </cell>
        </row>
        <row r="3621">
          <cell r="J3621" t="str">
            <v>Conformity Check</v>
          </cell>
          <cell r="X3621" t="str">
            <v>PS4-60-11</v>
          </cell>
        </row>
        <row r="3622">
          <cell r="J3622" t="str">
            <v>Conformity Check</v>
          </cell>
          <cell r="X3622" t="str">
            <v>PS4-60-11</v>
          </cell>
        </row>
        <row r="3623">
          <cell r="J3623" t="str">
            <v>Conformity Check</v>
          </cell>
          <cell r="X3623" t="str">
            <v>PS4-60-11</v>
          </cell>
        </row>
        <row r="3624">
          <cell r="J3624" t="str">
            <v>Conformity Check</v>
          </cell>
          <cell r="X3624" t="str">
            <v>PS4-60-11</v>
          </cell>
        </row>
        <row r="3625">
          <cell r="J3625" t="str">
            <v>Conformity Check</v>
          </cell>
          <cell r="X3625" t="str">
            <v>PS4-60-11</v>
          </cell>
        </row>
        <row r="3626">
          <cell r="J3626" t="str">
            <v>Conformity Check</v>
          </cell>
          <cell r="X3626" t="str">
            <v>PS4-60-11</v>
          </cell>
        </row>
        <row r="3627">
          <cell r="J3627" t="str">
            <v>Conformity Check</v>
          </cell>
          <cell r="X3627" t="str">
            <v>PS4-60-11</v>
          </cell>
        </row>
        <row r="3628">
          <cell r="J3628" t="str">
            <v>Conformity Check</v>
          </cell>
          <cell r="X3628" t="str">
            <v>PS4-60-11</v>
          </cell>
        </row>
        <row r="3629">
          <cell r="J3629" t="str">
            <v>Conformity Check</v>
          </cell>
          <cell r="X3629" t="str">
            <v>PS4-60-11</v>
          </cell>
        </row>
        <row r="3630">
          <cell r="J3630" t="str">
            <v>Conformity Check</v>
          </cell>
          <cell r="X3630" t="str">
            <v>PS4-60-11</v>
          </cell>
        </row>
        <row r="3631">
          <cell r="J3631" t="str">
            <v>Conformity Check</v>
          </cell>
          <cell r="X3631" t="str">
            <v>PS4-60-11</v>
          </cell>
        </row>
        <row r="3632">
          <cell r="J3632" t="str">
            <v>Conformity Check</v>
          </cell>
          <cell r="X3632" t="str">
            <v>PS4-60-11</v>
          </cell>
        </row>
        <row r="3633">
          <cell r="J3633" t="str">
            <v>Conformity Check</v>
          </cell>
          <cell r="X3633" t="str">
            <v>PS4-60-14</v>
          </cell>
        </row>
        <row r="3634">
          <cell r="J3634" t="str">
            <v>Conformity Check</v>
          </cell>
          <cell r="X3634" t="str">
            <v>PS4-60-14</v>
          </cell>
        </row>
        <row r="3635">
          <cell r="J3635" t="str">
            <v>Conformity Check</v>
          </cell>
          <cell r="X3635" t="str">
            <v>PS4-60-14</v>
          </cell>
        </row>
        <row r="3636">
          <cell r="J3636" t="str">
            <v>Conformity Check</v>
          </cell>
          <cell r="X3636" t="str">
            <v>PS4-60-14</v>
          </cell>
        </row>
        <row r="3637">
          <cell r="J3637" t="str">
            <v>Conformity Check</v>
          </cell>
          <cell r="X3637" t="str">
            <v>PS4-60-17</v>
          </cell>
        </row>
        <row r="3638">
          <cell r="J3638" t="str">
            <v>Conformity Check</v>
          </cell>
          <cell r="X3638" t="str">
            <v>PS4-60-14</v>
          </cell>
        </row>
        <row r="3639">
          <cell r="J3639" t="str">
            <v>Conformity Check</v>
          </cell>
          <cell r="X3639" t="str">
            <v>PS4-60-14</v>
          </cell>
        </row>
        <row r="3640">
          <cell r="J3640" t="str">
            <v>Conformity Check</v>
          </cell>
          <cell r="X3640" t="str">
            <v>PS4-60-14</v>
          </cell>
        </row>
        <row r="3641">
          <cell r="J3641" t="str">
            <v>Conformity Check</v>
          </cell>
          <cell r="X3641" t="str">
            <v>PS4-60-14</v>
          </cell>
        </row>
        <row r="3642">
          <cell r="J3642" t="str">
            <v>Conformity Check</v>
          </cell>
          <cell r="X3642" t="str">
            <v>PS4-60-14</v>
          </cell>
        </row>
        <row r="3643">
          <cell r="J3643" t="str">
            <v>Conformity Check</v>
          </cell>
          <cell r="X3643" t="str">
            <v>PS4-60-14</v>
          </cell>
        </row>
        <row r="3644">
          <cell r="J3644" t="str">
            <v>Conformity Check</v>
          </cell>
          <cell r="X3644" t="str">
            <v>PS4-60-14</v>
          </cell>
        </row>
        <row r="3645">
          <cell r="J3645" t="str">
            <v>Conformity Check</v>
          </cell>
          <cell r="X3645" t="str">
            <v>PS4-60-14</v>
          </cell>
        </row>
        <row r="3646">
          <cell r="J3646" t="str">
            <v>Conformity Check</v>
          </cell>
          <cell r="X3646" t="str">
            <v>PS4-60-14</v>
          </cell>
        </row>
        <row r="3647">
          <cell r="J3647" t="str">
            <v>Conformity Check</v>
          </cell>
          <cell r="X3647" t="str">
            <v>PS4-60-14</v>
          </cell>
        </row>
        <row r="3648">
          <cell r="J3648" t="str">
            <v>Conformity Check</v>
          </cell>
          <cell r="X3648" t="str">
            <v>PS4-60-14</v>
          </cell>
        </row>
        <row r="3649">
          <cell r="J3649" t="str">
            <v>Conformity Check</v>
          </cell>
          <cell r="X3649" t="str">
            <v>PS4-60-17</v>
          </cell>
        </row>
        <row r="3650">
          <cell r="J3650" t="str">
            <v>Conformity Check</v>
          </cell>
          <cell r="X3650" t="str">
            <v>PS4-60-17</v>
          </cell>
        </row>
        <row r="3651">
          <cell r="J3651" t="str">
            <v>Conformity Check</v>
          </cell>
          <cell r="X3651" t="str">
            <v>PS4-60-17</v>
          </cell>
        </row>
        <row r="3652">
          <cell r="J3652" t="str">
            <v>Conformity Check</v>
          </cell>
          <cell r="X3652" t="str">
            <v>PS4-60-17</v>
          </cell>
        </row>
        <row r="3653">
          <cell r="J3653" t="str">
            <v>Conformity Check</v>
          </cell>
          <cell r="X3653" t="str">
            <v>PS4-60-20</v>
          </cell>
        </row>
        <row r="3654">
          <cell r="J3654" t="str">
            <v>Conformity Check</v>
          </cell>
          <cell r="X3654" t="str">
            <v>PS4-60-17</v>
          </cell>
        </row>
        <row r="3655">
          <cell r="J3655" t="str">
            <v>Conformity Check</v>
          </cell>
          <cell r="X3655" t="str">
            <v>PS4-60-17</v>
          </cell>
        </row>
        <row r="3656">
          <cell r="J3656" t="str">
            <v>Conformity Check</v>
          </cell>
          <cell r="X3656" t="str">
            <v>PS4-60-17</v>
          </cell>
        </row>
        <row r="3657">
          <cell r="J3657" t="str">
            <v>Conformity Check</v>
          </cell>
          <cell r="X3657" t="str">
            <v>PS4-60-17</v>
          </cell>
        </row>
        <row r="3658">
          <cell r="J3658" t="str">
            <v>Conformity Check</v>
          </cell>
          <cell r="X3658" t="str">
            <v>PS4-60-17</v>
          </cell>
        </row>
        <row r="3659">
          <cell r="J3659" t="str">
            <v>Conformity Check</v>
          </cell>
          <cell r="X3659" t="str">
            <v>PS4-60-17</v>
          </cell>
        </row>
        <row r="3660">
          <cell r="J3660" t="str">
            <v>Conformity Check</v>
          </cell>
          <cell r="X3660" t="str">
            <v>PS4-60-17</v>
          </cell>
        </row>
        <row r="3661">
          <cell r="J3661" t="str">
            <v>Conformity Check</v>
          </cell>
          <cell r="X3661" t="str">
            <v>PS4-60-17</v>
          </cell>
        </row>
        <row r="3662">
          <cell r="J3662" t="str">
            <v>Conformity Check</v>
          </cell>
          <cell r="X3662" t="str">
            <v>PS4-60-17</v>
          </cell>
        </row>
        <row r="3663">
          <cell r="J3663" t="str">
            <v>Conformity Check</v>
          </cell>
          <cell r="X3663" t="str">
            <v>PS4-60-17</v>
          </cell>
        </row>
        <row r="3664">
          <cell r="J3664" t="str">
            <v>Conformity Check</v>
          </cell>
          <cell r="X3664" t="str">
            <v>PS4-60-17</v>
          </cell>
        </row>
        <row r="3665">
          <cell r="J3665" t="str">
            <v>Conformity Check</v>
          </cell>
          <cell r="X3665" t="str">
            <v>PS4-60-20</v>
          </cell>
        </row>
        <row r="3666">
          <cell r="J3666" t="str">
            <v>Conformity Check</v>
          </cell>
          <cell r="X3666" t="str">
            <v>PS4-60-20</v>
          </cell>
        </row>
        <row r="3667">
          <cell r="J3667" t="str">
            <v>Conformity Check</v>
          </cell>
          <cell r="X3667" t="str">
            <v>PS4-60-20</v>
          </cell>
        </row>
        <row r="3668">
          <cell r="J3668" t="str">
            <v>Conformity Check</v>
          </cell>
          <cell r="X3668" t="str">
            <v>PS4-60-20</v>
          </cell>
        </row>
        <row r="3669">
          <cell r="J3669" t="str">
            <v>Conformity Check</v>
          </cell>
          <cell r="X3669" t="str">
            <v>PS4-60-20</v>
          </cell>
        </row>
        <row r="3670">
          <cell r="J3670" t="str">
            <v>Conformity Check</v>
          </cell>
          <cell r="X3670" t="str">
            <v>PS4-60-20</v>
          </cell>
        </row>
        <row r="3671">
          <cell r="J3671" t="str">
            <v>Conformity Check</v>
          </cell>
          <cell r="X3671" t="str">
            <v>PS4-60-20</v>
          </cell>
        </row>
        <row r="3672">
          <cell r="J3672" t="str">
            <v>Conformity Check</v>
          </cell>
          <cell r="X3672" t="str">
            <v>PS4-60-20</v>
          </cell>
        </row>
        <row r="3673">
          <cell r="J3673" t="str">
            <v>Conformity Check</v>
          </cell>
          <cell r="X3673" t="str">
            <v>PS4-60-20</v>
          </cell>
        </row>
        <row r="3674">
          <cell r="J3674" t="str">
            <v>Conformity Check</v>
          </cell>
          <cell r="X3674" t="str">
            <v>PS4-60-20</v>
          </cell>
        </row>
        <row r="3675">
          <cell r="J3675" t="str">
            <v>Conformity Check</v>
          </cell>
          <cell r="X3675" t="str">
            <v>PS4-60-20</v>
          </cell>
        </row>
        <row r="3676">
          <cell r="J3676" t="str">
            <v>Conformity Check</v>
          </cell>
          <cell r="X3676" t="str">
            <v>PS4-60-20</v>
          </cell>
        </row>
        <row r="3677">
          <cell r="J3677" t="str">
            <v>Conformity Check</v>
          </cell>
          <cell r="X3677" t="str">
            <v>PS4-60-20</v>
          </cell>
        </row>
        <row r="3678">
          <cell r="J3678" t="str">
            <v>Conformity Check</v>
          </cell>
          <cell r="X3678" t="str">
            <v>PS4-60-20</v>
          </cell>
        </row>
        <row r="3679">
          <cell r="J3679" t="str">
            <v>Conformity Check</v>
          </cell>
          <cell r="X3679" t="str">
            <v>PS4-60-20</v>
          </cell>
        </row>
        <row r="3680">
          <cell r="J3680" t="str">
            <v>Conformity Check</v>
          </cell>
          <cell r="X3680" t="str">
            <v>PS4-60-20</v>
          </cell>
        </row>
        <row r="3681">
          <cell r="J3681" t="str">
            <v>Conformity Check</v>
          </cell>
          <cell r="X3681" t="str">
            <v>PS4-60-22</v>
          </cell>
        </row>
        <row r="3682">
          <cell r="J3682" t="str">
            <v>Conformity Check</v>
          </cell>
          <cell r="X3682" t="str">
            <v>PS4-60-22</v>
          </cell>
        </row>
        <row r="3683">
          <cell r="J3683" t="str">
            <v>Conformity Check</v>
          </cell>
          <cell r="X3683" t="str">
            <v>PS4-60-22</v>
          </cell>
        </row>
        <row r="3684">
          <cell r="J3684" t="str">
            <v>Conformity Check</v>
          </cell>
          <cell r="X3684" t="str">
            <v>PS4-60-22</v>
          </cell>
        </row>
        <row r="3685">
          <cell r="J3685" t="str">
            <v>Conformity Check</v>
          </cell>
          <cell r="X3685" t="str">
            <v>PS4-60-22</v>
          </cell>
        </row>
        <row r="3686">
          <cell r="J3686" t="str">
            <v>Conformity Check</v>
          </cell>
          <cell r="X3686" t="str">
            <v>PS4-60-22</v>
          </cell>
        </row>
        <row r="3687">
          <cell r="J3687" t="str">
            <v>Conformity Check</v>
          </cell>
          <cell r="X3687" t="str">
            <v>PS4-60-22</v>
          </cell>
        </row>
        <row r="3688">
          <cell r="J3688" t="str">
            <v>Conformity Check</v>
          </cell>
          <cell r="X3688" t="str">
            <v>PS4-60-49</v>
          </cell>
        </row>
        <row r="3689">
          <cell r="J3689" t="str">
            <v>Conformity Check</v>
          </cell>
          <cell r="X3689" t="str">
            <v>PS4-60-49</v>
          </cell>
        </row>
        <row r="3690">
          <cell r="J3690" t="str">
            <v>Conformity Check</v>
          </cell>
          <cell r="X3690" t="str">
            <v>PS4-60-49</v>
          </cell>
        </row>
        <row r="3691">
          <cell r="J3691" t="str">
            <v>Conformity Check</v>
          </cell>
          <cell r="X3691" t="str">
            <v>PS4-60-49</v>
          </cell>
        </row>
        <row r="3692">
          <cell r="J3692" t="str">
            <v>Conformity Check</v>
          </cell>
          <cell r="X3692" t="str">
            <v>PS4-60-50</v>
          </cell>
        </row>
        <row r="3693">
          <cell r="J3693" t="str">
            <v>Conformity Check</v>
          </cell>
          <cell r="X3693" t="str">
            <v>PS4-60-50</v>
          </cell>
        </row>
        <row r="3694">
          <cell r="J3694" t="str">
            <v>Conformity Check</v>
          </cell>
          <cell r="X3694" t="str">
            <v>PS4-60-50</v>
          </cell>
        </row>
        <row r="3695">
          <cell r="J3695" t="str">
            <v>Conformity Check</v>
          </cell>
          <cell r="X3695" t="str">
            <v>PS4-60-50</v>
          </cell>
        </row>
        <row r="3696">
          <cell r="J3696" t="str">
            <v>Conformity Check</v>
          </cell>
          <cell r="X3696" t="str">
            <v>PS4-60-51</v>
          </cell>
        </row>
        <row r="3697">
          <cell r="J3697" t="str">
            <v>Conformity Check</v>
          </cell>
          <cell r="X3697" t="str">
            <v>PS4-60-51</v>
          </cell>
        </row>
        <row r="3698">
          <cell r="J3698" t="str">
            <v>Conformity Check</v>
          </cell>
          <cell r="X3698" t="str">
            <v>PS4-60-51</v>
          </cell>
        </row>
        <row r="3699">
          <cell r="J3699" t="str">
            <v>Conformity Check</v>
          </cell>
          <cell r="X3699" t="str">
            <v>PS4-60-51</v>
          </cell>
        </row>
        <row r="3700">
          <cell r="J3700" t="str">
            <v>Conformity Check</v>
          </cell>
          <cell r="X3700" t="str">
            <v>PS4-60-52</v>
          </cell>
        </row>
        <row r="3701">
          <cell r="J3701" t="str">
            <v>Conformity Check</v>
          </cell>
          <cell r="X3701" t="str">
            <v>PS4-60-52</v>
          </cell>
        </row>
        <row r="3702">
          <cell r="J3702" t="str">
            <v>Conformity Check</v>
          </cell>
          <cell r="X3702" t="str">
            <v>PS4-60-52</v>
          </cell>
        </row>
        <row r="3703">
          <cell r="J3703" t="str">
            <v>Conformity Check</v>
          </cell>
          <cell r="X3703" t="str">
            <v>PS4-60-52</v>
          </cell>
        </row>
        <row r="3704">
          <cell r="J3704" t="str">
            <v>Conformity Check</v>
          </cell>
          <cell r="X3704" t="str">
            <v>PS4-60-53</v>
          </cell>
        </row>
        <row r="3705">
          <cell r="J3705" t="str">
            <v>Conformity Check</v>
          </cell>
          <cell r="X3705" t="str">
            <v>PS4-60-53</v>
          </cell>
        </row>
        <row r="3706">
          <cell r="J3706" t="str">
            <v>Conformity Check</v>
          </cell>
          <cell r="X3706" t="str">
            <v>PS4-60-53</v>
          </cell>
        </row>
        <row r="3707">
          <cell r="J3707" t="str">
            <v>Conformity Check</v>
          </cell>
          <cell r="X3707" t="str">
            <v>PS4-60-53</v>
          </cell>
        </row>
        <row r="3708">
          <cell r="J3708" t="str">
            <v>Conformity Check</v>
          </cell>
          <cell r="X3708" t="str">
            <v>PS4-60-54</v>
          </cell>
        </row>
        <row r="3709">
          <cell r="J3709" t="str">
            <v>Conformity Check</v>
          </cell>
          <cell r="X3709" t="str">
            <v>PS4-60-54</v>
          </cell>
        </row>
        <row r="3710">
          <cell r="J3710" t="str">
            <v>Conformity Check</v>
          </cell>
          <cell r="X3710" t="str">
            <v>PS4-60-54</v>
          </cell>
        </row>
        <row r="3711">
          <cell r="J3711" t="str">
            <v>Conformity Check</v>
          </cell>
          <cell r="X3711" t="str">
            <v>PS4-60-54</v>
          </cell>
        </row>
        <row r="3712">
          <cell r="J3712" t="str">
            <v>Conformity Check</v>
          </cell>
          <cell r="X3712" t="str">
            <v>PS4-60-55</v>
          </cell>
        </row>
        <row r="3713">
          <cell r="J3713" t="str">
            <v>Conformity Check</v>
          </cell>
          <cell r="X3713" t="str">
            <v>PS4-60-55</v>
          </cell>
        </row>
        <row r="3714">
          <cell r="J3714" t="str">
            <v>Conformity Check</v>
          </cell>
          <cell r="X3714" t="str">
            <v>PS4-60-55</v>
          </cell>
        </row>
        <row r="3715">
          <cell r="J3715" t="str">
            <v>Conformity Check</v>
          </cell>
          <cell r="X3715" t="str">
            <v>PS4-60-55</v>
          </cell>
        </row>
        <row r="3716">
          <cell r="J3716" t="str">
            <v>Conformity Check</v>
          </cell>
          <cell r="X3716" t="str">
            <v>PS4-60-57</v>
          </cell>
        </row>
        <row r="3717">
          <cell r="J3717" t="str">
            <v>Conformity Check</v>
          </cell>
          <cell r="X3717" t="str">
            <v>PS4-60-57</v>
          </cell>
        </row>
        <row r="3718">
          <cell r="J3718" t="str">
            <v>Conformity Check</v>
          </cell>
          <cell r="X3718" t="str">
            <v>PS4-60-57</v>
          </cell>
        </row>
        <row r="3719">
          <cell r="J3719" t="str">
            <v>Conformity Check</v>
          </cell>
          <cell r="X3719" t="str">
            <v>PS4-60-57</v>
          </cell>
        </row>
        <row r="3720">
          <cell r="J3720" t="str">
            <v>Conformity Check</v>
          </cell>
          <cell r="X3720" t="str">
            <v>PS4-60-57</v>
          </cell>
        </row>
        <row r="3721">
          <cell r="J3721" t="str">
            <v>Conformity Check</v>
          </cell>
          <cell r="X3721" t="str">
            <v>PS4-60-57</v>
          </cell>
        </row>
        <row r="3722">
          <cell r="J3722" t="str">
            <v>Conformity Check</v>
          </cell>
          <cell r="X3722" t="str">
            <v>PS4-60-59</v>
          </cell>
        </row>
        <row r="3723">
          <cell r="J3723" t="str">
            <v>Conformity Check</v>
          </cell>
          <cell r="X3723" t="str">
            <v>PS4-60-59</v>
          </cell>
        </row>
        <row r="3724">
          <cell r="J3724" t="str">
            <v>Conformity Check</v>
          </cell>
          <cell r="X3724" t="str">
            <v>PS4-60-59</v>
          </cell>
        </row>
        <row r="3725">
          <cell r="J3725" t="str">
            <v>Conformity Check</v>
          </cell>
          <cell r="X3725" t="str">
            <v>PS4-60-59</v>
          </cell>
        </row>
        <row r="3726">
          <cell r="J3726" t="str">
            <v>Conformity Check</v>
          </cell>
          <cell r="X3726" t="str">
            <v>PS4-60-59</v>
          </cell>
        </row>
        <row r="3727">
          <cell r="J3727" t="str">
            <v>Conformity Check</v>
          </cell>
          <cell r="X3727" t="str">
            <v>PS4-60-59</v>
          </cell>
        </row>
        <row r="3728">
          <cell r="J3728" t="str">
            <v>Conformity Check</v>
          </cell>
          <cell r="X3728" t="str">
            <v>PS4-60-61</v>
          </cell>
        </row>
        <row r="3729">
          <cell r="J3729" t="str">
            <v>Conformity Check</v>
          </cell>
          <cell r="X3729" t="str">
            <v>PS4-60-61</v>
          </cell>
        </row>
        <row r="3730">
          <cell r="J3730" t="str">
            <v>Conformity Check</v>
          </cell>
          <cell r="X3730" t="str">
            <v>PS4-60-61</v>
          </cell>
        </row>
        <row r="3731">
          <cell r="J3731" t="str">
            <v>Conformity Check</v>
          </cell>
          <cell r="X3731" t="str">
            <v>PS4-60-61</v>
          </cell>
        </row>
        <row r="3732">
          <cell r="J3732" t="str">
            <v>Conformity Check</v>
          </cell>
          <cell r="X3732" t="str">
            <v>PS4-60-61</v>
          </cell>
        </row>
        <row r="3733">
          <cell r="J3733" t="str">
            <v>Conformity Check</v>
          </cell>
          <cell r="X3733" t="str">
            <v>PS4-60-61</v>
          </cell>
        </row>
        <row r="3734">
          <cell r="J3734" t="str">
            <v>Conformity Check</v>
          </cell>
          <cell r="X3734" t="str">
            <v>PS4-60-63</v>
          </cell>
        </row>
        <row r="3735">
          <cell r="J3735" t="str">
            <v>Conformity Check</v>
          </cell>
          <cell r="X3735" t="str">
            <v>PS4-60-63</v>
          </cell>
        </row>
        <row r="3736">
          <cell r="J3736" t="str">
            <v>Conformity Check</v>
          </cell>
          <cell r="X3736" t="str">
            <v>PS4-60-63</v>
          </cell>
        </row>
        <row r="3737">
          <cell r="J3737" t="str">
            <v>Conformity Check</v>
          </cell>
          <cell r="X3737" t="str">
            <v>PS4-60-63</v>
          </cell>
        </row>
        <row r="3738">
          <cell r="J3738" t="str">
            <v>Conformity Check</v>
          </cell>
          <cell r="X3738" t="str">
            <v>PS4-60-63</v>
          </cell>
        </row>
        <row r="3739">
          <cell r="J3739" t="str">
            <v>Conformity Check</v>
          </cell>
          <cell r="X3739" t="str">
            <v>PS4-60-63</v>
          </cell>
        </row>
        <row r="3740">
          <cell r="J3740" t="str">
            <v>Conformity Check</v>
          </cell>
          <cell r="X3740" t="str">
            <v>PS4-60-65</v>
          </cell>
        </row>
        <row r="3741">
          <cell r="J3741" t="str">
            <v>Conformity Check</v>
          </cell>
          <cell r="X3741" t="str">
            <v>PS4-60-65</v>
          </cell>
        </row>
        <row r="3742">
          <cell r="J3742" t="str">
            <v>Conformity Check</v>
          </cell>
          <cell r="X3742" t="str">
            <v>PS4-60-65</v>
          </cell>
        </row>
        <row r="3743">
          <cell r="J3743" t="str">
            <v>Conformity Check</v>
          </cell>
          <cell r="X3743" t="str">
            <v>PS4-60-65</v>
          </cell>
        </row>
        <row r="3744">
          <cell r="J3744" t="str">
            <v>Conformity Check</v>
          </cell>
          <cell r="X3744" t="str">
            <v>PS4-60-65</v>
          </cell>
        </row>
        <row r="3745">
          <cell r="J3745" t="str">
            <v>Conformity Check</v>
          </cell>
          <cell r="X3745" t="str">
            <v>PS4-60-65</v>
          </cell>
        </row>
        <row r="3746">
          <cell r="J3746" t="str">
            <v>Conformity Check</v>
          </cell>
          <cell r="X3746" t="str">
            <v>PS4-60-67</v>
          </cell>
        </row>
        <row r="3747">
          <cell r="J3747" t="str">
            <v>Conformity Check</v>
          </cell>
          <cell r="X3747" t="str">
            <v>PS4-60-67</v>
          </cell>
        </row>
        <row r="3748">
          <cell r="J3748" t="str">
            <v>Conformity Check</v>
          </cell>
          <cell r="X3748" t="str">
            <v>PS4-60-67</v>
          </cell>
        </row>
        <row r="3749">
          <cell r="J3749" t="str">
            <v>Conformity Check</v>
          </cell>
          <cell r="X3749" t="str">
            <v>PS4-60-67</v>
          </cell>
        </row>
        <row r="3750">
          <cell r="J3750" t="str">
            <v>Conformity Check</v>
          </cell>
          <cell r="X3750" t="str">
            <v>PS4-60-67</v>
          </cell>
        </row>
        <row r="3751">
          <cell r="J3751" t="str">
            <v>Conformity Check</v>
          </cell>
          <cell r="X3751" t="str">
            <v>PS4-60-67</v>
          </cell>
        </row>
        <row r="3752">
          <cell r="J3752" t="str">
            <v>Conformity Check</v>
          </cell>
          <cell r="X3752" t="str">
            <v>PS4-60-69</v>
          </cell>
        </row>
        <row r="3753">
          <cell r="J3753" t="str">
            <v>Conformity Check</v>
          </cell>
          <cell r="X3753" t="str">
            <v>PS4-60-69</v>
          </cell>
        </row>
        <row r="3754">
          <cell r="J3754" t="str">
            <v>Conformity Check</v>
          </cell>
          <cell r="X3754" t="str">
            <v>PS4-60-69</v>
          </cell>
        </row>
        <row r="3755">
          <cell r="J3755" t="str">
            <v>Conformity Check</v>
          </cell>
          <cell r="X3755" t="str">
            <v>PS4-60-69</v>
          </cell>
        </row>
        <row r="3756">
          <cell r="J3756" t="str">
            <v>Conformity Check</v>
          </cell>
          <cell r="X3756" t="str">
            <v>PS4-60-69</v>
          </cell>
        </row>
        <row r="3757">
          <cell r="J3757" t="str">
            <v>Conformity Check</v>
          </cell>
          <cell r="X3757" t="str">
            <v>PS4-60-69</v>
          </cell>
        </row>
        <row r="3758">
          <cell r="J3758" t="str">
            <v>Conformity Check</v>
          </cell>
          <cell r="X3758" t="str">
            <v>PS4-60-01</v>
          </cell>
        </row>
        <row r="3759">
          <cell r="J3759" t="str">
            <v>Conformity Check</v>
          </cell>
          <cell r="X3759" t="str">
            <v>PS4-60-01</v>
          </cell>
        </row>
        <row r="3760">
          <cell r="J3760" t="str">
            <v>Conformity Check</v>
          </cell>
          <cell r="X3760" t="str">
            <v>PS4-60-01</v>
          </cell>
        </row>
        <row r="3761">
          <cell r="J3761" t="str">
            <v>Conformity Check</v>
          </cell>
          <cell r="X3761" t="str">
            <v>PS4-60-01</v>
          </cell>
        </row>
        <row r="3762">
          <cell r="J3762" t="str">
            <v>Conformity Check</v>
          </cell>
          <cell r="X3762" t="str">
            <v>PS4-60-01</v>
          </cell>
        </row>
        <row r="3763">
          <cell r="J3763" t="str">
            <v>Conformity Check</v>
          </cell>
          <cell r="X3763" t="str">
            <v>PS4-60-01</v>
          </cell>
        </row>
        <row r="3764">
          <cell r="J3764" t="str">
            <v>Conformity Check</v>
          </cell>
          <cell r="X3764" t="str">
            <v>PS4-60-01</v>
          </cell>
        </row>
        <row r="3765">
          <cell r="J3765" t="str">
            <v>Conformity Check</v>
          </cell>
          <cell r="X3765" t="str">
            <v>PS4-60-01</v>
          </cell>
        </row>
        <row r="3766">
          <cell r="J3766" t="str">
            <v>Conformity Check</v>
          </cell>
          <cell r="X3766" t="str">
            <v>PS4-60-01</v>
          </cell>
        </row>
        <row r="3767">
          <cell r="J3767" t="str">
            <v>Conformity Check</v>
          </cell>
          <cell r="X3767" t="str">
            <v>PS4-60-10</v>
          </cell>
        </row>
        <row r="3768">
          <cell r="J3768" t="str">
            <v>Conformity Check</v>
          </cell>
          <cell r="X3768" t="str">
            <v>PS4-60-10</v>
          </cell>
        </row>
        <row r="3769">
          <cell r="J3769" t="str">
            <v>Conformity Check</v>
          </cell>
          <cell r="X3769" t="str">
            <v>PS4-60-10</v>
          </cell>
        </row>
        <row r="3770">
          <cell r="J3770" t="str">
            <v>Conformity Check</v>
          </cell>
          <cell r="X3770" t="str">
            <v>PS4-60-10</v>
          </cell>
        </row>
        <row r="3771">
          <cell r="J3771" t="str">
            <v>Conformity Check</v>
          </cell>
          <cell r="X3771" t="str">
            <v>PS4-60-10</v>
          </cell>
        </row>
        <row r="3772">
          <cell r="J3772" t="str">
            <v>Conformity Check</v>
          </cell>
          <cell r="X3772" t="str">
            <v>PS4-60-10</v>
          </cell>
        </row>
        <row r="3773">
          <cell r="J3773" t="str">
            <v>Conformity Check</v>
          </cell>
          <cell r="X3773" t="str">
            <v>PS4-60-16</v>
          </cell>
        </row>
        <row r="3774">
          <cell r="J3774" t="str">
            <v>Conformity Check</v>
          </cell>
          <cell r="X3774" t="str">
            <v>PS4-60-16</v>
          </cell>
        </row>
        <row r="3775">
          <cell r="J3775" t="str">
            <v>Conformity Check</v>
          </cell>
          <cell r="X3775" t="str">
            <v>PS4-60-16</v>
          </cell>
        </row>
        <row r="3776">
          <cell r="J3776" t="str">
            <v>Conformity Check</v>
          </cell>
          <cell r="X3776" t="str">
            <v>PS4-60-16</v>
          </cell>
        </row>
        <row r="3777">
          <cell r="J3777" t="str">
            <v>Conformity Check</v>
          </cell>
          <cell r="X3777" t="str">
            <v>PS4-60-16</v>
          </cell>
        </row>
        <row r="3778">
          <cell r="J3778" t="str">
            <v>Conformity Check</v>
          </cell>
          <cell r="X3778" t="str">
            <v>PS4-60-16</v>
          </cell>
        </row>
        <row r="3779">
          <cell r="J3779" t="str">
            <v>Conformity Check</v>
          </cell>
          <cell r="X3779" t="str">
            <v>PS4-60-22</v>
          </cell>
        </row>
        <row r="3780">
          <cell r="J3780" t="str">
            <v>Conformity Check</v>
          </cell>
          <cell r="X3780" t="str">
            <v>PS4-60-22</v>
          </cell>
        </row>
        <row r="3781">
          <cell r="J3781" t="str">
            <v>Conformity Check</v>
          </cell>
          <cell r="X3781" t="str">
            <v>PS4-60-22</v>
          </cell>
        </row>
        <row r="3782">
          <cell r="J3782" t="str">
            <v>Conformity Check</v>
          </cell>
          <cell r="X3782" t="str">
            <v>PS4-60-24</v>
          </cell>
        </row>
        <row r="3783">
          <cell r="J3783" t="str">
            <v>Conformity Check</v>
          </cell>
          <cell r="X3783" t="str">
            <v>PS4-60-25</v>
          </cell>
        </row>
        <row r="3784">
          <cell r="J3784" t="str">
            <v>Conformity Check</v>
          </cell>
          <cell r="X3784" t="str">
            <v>PS4-71-12</v>
          </cell>
        </row>
        <row r="3785">
          <cell r="J3785" t="str">
            <v>Conformity Check</v>
          </cell>
          <cell r="X3785" t="str">
            <v>PS4-71-12</v>
          </cell>
        </row>
        <row r="3786">
          <cell r="J3786" t="str">
            <v>Conformity Check</v>
          </cell>
          <cell r="X3786" t="str">
            <v>PS4-71-12</v>
          </cell>
        </row>
        <row r="3787">
          <cell r="J3787" t="str">
            <v>Conformity Check</v>
          </cell>
          <cell r="X3787" t="str">
            <v>PS4-71-12</v>
          </cell>
        </row>
        <row r="3788">
          <cell r="J3788" t="str">
            <v>Conformity Check</v>
          </cell>
          <cell r="X3788" t="str">
            <v>PS4-71-12</v>
          </cell>
        </row>
        <row r="3789">
          <cell r="J3789" t="str">
            <v>Conformity Check</v>
          </cell>
          <cell r="X3789" t="str">
            <v>PS4-71-12</v>
          </cell>
        </row>
        <row r="3790">
          <cell r="J3790" t="str">
            <v>Conformity Check</v>
          </cell>
          <cell r="X3790" t="str">
            <v>PS4-71-12</v>
          </cell>
        </row>
        <row r="3791">
          <cell r="J3791" t="str">
            <v>Conformity Check</v>
          </cell>
          <cell r="X3791" t="str">
            <v>PS4-71-12</v>
          </cell>
        </row>
        <row r="3792">
          <cell r="J3792" t="str">
            <v>Conformity Check</v>
          </cell>
          <cell r="X3792" t="str">
            <v>PS4-03-14</v>
          </cell>
        </row>
        <row r="3793">
          <cell r="J3793" t="str">
            <v>Conformity Check</v>
          </cell>
          <cell r="X3793" t="str">
            <v>PS4-03-14</v>
          </cell>
        </row>
        <row r="3794">
          <cell r="J3794" t="str">
            <v>Conformity Check</v>
          </cell>
          <cell r="X3794" t="str">
            <v>PS4-03-14</v>
          </cell>
        </row>
        <row r="3795">
          <cell r="J3795" t="str">
            <v>Conformity Check</v>
          </cell>
          <cell r="X3795" t="str">
            <v>PS4-03-14</v>
          </cell>
        </row>
        <row r="3796">
          <cell r="J3796" t="str">
            <v>Conformity Check</v>
          </cell>
          <cell r="X3796" t="str">
            <v>PS4-03-14</v>
          </cell>
        </row>
        <row r="3797">
          <cell r="J3797" t="str">
            <v>Conformity Check</v>
          </cell>
          <cell r="X3797" t="str">
            <v>PS4-03-14</v>
          </cell>
        </row>
        <row r="3798">
          <cell r="J3798" t="str">
            <v>Conformity Check</v>
          </cell>
          <cell r="X3798" t="str">
            <v>PS4-03-14</v>
          </cell>
        </row>
        <row r="3799">
          <cell r="J3799" t="str">
            <v>Conformity Check</v>
          </cell>
          <cell r="X3799" t="str">
            <v>PS4-03-14</v>
          </cell>
        </row>
        <row r="3800">
          <cell r="J3800" t="str">
            <v>Conformity Check</v>
          </cell>
          <cell r="X3800" t="str">
            <v>PS4-03-14</v>
          </cell>
        </row>
        <row r="3801">
          <cell r="J3801" t="str">
            <v>Conformity Check</v>
          </cell>
          <cell r="X3801" t="str">
            <v>PS4-03-14</v>
          </cell>
        </row>
        <row r="3802">
          <cell r="J3802" t="str">
            <v>Conformity Check</v>
          </cell>
          <cell r="X3802" t="str">
            <v>PS4-03-14</v>
          </cell>
        </row>
        <row r="3803">
          <cell r="J3803" t="str">
            <v>Conformity Check</v>
          </cell>
          <cell r="X3803" t="str">
            <v>PS4-03-14</v>
          </cell>
        </row>
        <row r="3804">
          <cell r="J3804" t="str">
            <v>Conformity Check</v>
          </cell>
          <cell r="X3804" t="str">
            <v>PS4-03-14</v>
          </cell>
        </row>
        <row r="3805">
          <cell r="J3805" t="str">
            <v>Conformity Check</v>
          </cell>
          <cell r="X3805" t="str">
            <v>PS4-03-14</v>
          </cell>
        </row>
        <row r="3806">
          <cell r="J3806" t="str">
            <v>Conformity Check</v>
          </cell>
          <cell r="X3806" t="str">
            <v>PS4-03-14</v>
          </cell>
        </row>
        <row r="3807">
          <cell r="J3807" t="str">
            <v>Conformity Check</v>
          </cell>
          <cell r="X3807" t="str">
            <v>PS4-60-28</v>
          </cell>
        </row>
        <row r="3808">
          <cell r="J3808" t="str">
            <v>Conformity Check</v>
          </cell>
          <cell r="X3808" t="str">
            <v>PS4-60-29</v>
          </cell>
        </row>
        <row r="3809">
          <cell r="J3809" t="str">
            <v>Conformity Check</v>
          </cell>
          <cell r="X3809" t="str">
            <v>PS4-60-30</v>
          </cell>
        </row>
        <row r="3810">
          <cell r="J3810" t="str">
            <v>Conformity Check</v>
          </cell>
          <cell r="X3810" t="str">
            <v>PS4-60-31</v>
          </cell>
        </row>
        <row r="3811">
          <cell r="J3811" t="str">
            <v>Conformity Check</v>
          </cell>
          <cell r="X3811" t="str">
            <v>PS4-60-32</v>
          </cell>
        </row>
        <row r="3812">
          <cell r="J3812" t="str">
            <v>Conformity Check</v>
          </cell>
          <cell r="X3812" t="str">
            <v>PS4-60-33</v>
          </cell>
        </row>
        <row r="3813">
          <cell r="J3813" t="str">
            <v>Conformity Check</v>
          </cell>
          <cell r="X3813" t="str">
            <v>PS4-60-34</v>
          </cell>
        </row>
        <row r="3814">
          <cell r="J3814" t="str">
            <v>Conformity Check</v>
          </cell>
          <cell r="X3814" t="str">
            <v>PS4-60-42</v>
          </cell>
        </row>
        <row r="3815">
          <cell r="J3815" t="str">
            <v>Conformity Check</v>
          </cell>
          <cell r="X3815" t="str">
            <v>PS4-60-43</v>
          </cell>
        </row>
        <row r="3816">
          <cell r="J3816" t="str">
            <v>Conformity Check</v>
          </cell>
          <cell r="X3816" t="str">
            <v>PS4-60-44</v>
          </cell>
        </row>
        <row r="3817">
          <cell r="J3817" t="str">
            <v>Conformity Check</v>
          </cell>
          <cell r="X3817" t="str">
            <v>PS4-60-45</v>
          </cell>
        </row>
        <row r="3818">
          <cell r="J3818" t="str">
            <v>Conformity Check</v>
          </cell>
          <cell r="X3818" t="str">
            <v>PS4-60-46</v>
          </cell>
        </row>
        <row r="3819">
          <cell r="J3819" t="str">
            <v>Conformity Check</v>
          </cell>
          <cell r="X3819" t="str">
            <v>PS4-60-47</v>
          </cell>
        </row>
        <row r="3820">
          <cell r="J3820" t="str">
            <v>Conformity Check</v>
          </cell>
          <cell r="X3820" t="str">
            <v>PS4-60-48</v>
          </cell>
        </row>
        <row r="3821">
          <cell r="J3821" t="str">
            <v>Conformity Check</v>
          </cell>
          <cell r="X3821" t="str">
            <v>PS4-60-01</v>
          </cell>
        </row>
        <row r="3822">
          <cell r="J3822" t="str">
            <v>Conformity Check</v>
          </cell>
          <cell r="X3822" t="str">
            <v>PS4-60-01</v>
          </cell>
        </row>
        <row r="3823">
          <cell r="J3823" t="str">
            <v>Conformity Check</v>
          </cell>
          <cell r="X3823" t="str">
            <v>PS4-60-01</v>
          </cell>
        </row>
        <row r="3824">
          <cell r="J3824" t="str">
            <v>Conformity Check</v>
          </cell>
          <cell r="X3824" t="str">
            <v>PS4-60-04</v>
          </cell>
        </row>
        <row r="3825">
          <cell r="J3825" t="str">
            <v>Conformity Check</v>
          </cell>
          <cell r="X3825" t="str">
            <v>PS4-60-04</v>
          </cell>
        </row>
        <row r="3826">
          <cell r="J3826" t="str">
            <v>Conformity Check</v>
          </cell>
          <cell r="X3826" t="str">
            <v>PS4-60-04</v>
          </cell>
        </row>
        <row r="3827">
          <cell r="J3827" t="str">
            <v>Conformity Check</v>
          </cell>
          <cell r="X3827" t="str">
            <v>PS4-60-07</v>
          </cell>
        </row>
        <row r="3828">
          <cell r="J3828" t="str">
            <v>Conformity Check</v>
          </cell>
          <cell r="X3828" t="str">
            <v>PS4-60-07</v>
          </cell>
        </row>
        <row r="3829">
          <cell r="J3829" t="str">
            <v>Conformity Check</v>
          </cell>
          <cell r="X3829" t="str">
            <v>PS4-60-07</v>
          </cell>
        </row>
        <row r="3830">
          <cell r="J3830" t="str">
            <v>Conformity Check</v>
          </cell>
          <cell r="X3830" t="str">
            <v>PS4-60-10</v>
          </cell>
        </row>
        <row r="3831">
          <cell r="J3831" t="str">
            <v>Conformity Check</v>
          </cell>
          <cell r="X3831" t="str">
            <v>PS4-60-10</v>
          </cell>
        </row>
        <row r="3832">
          <cell r="J3832" t="str">
            <v>Conformity Check</v>
          </cell>
          <cell r="X3832" t="str">
            <v>PS4-60-10</v>
          </cell>
        </row>
        <row r="3833">
          <cell r="J3833" t="str">
            <v>Conformity Check</v>
          </cell>
          <cell r="X3833" t="str">
            <v>PS4-60-13</v>
          </cell>
        </row>
        <row r="3834">
          <cell r="J3834" t="str">
            <v>Conformity Check</v>
          </cell>
          <cell r="X3834" t="str">
            <v>PS4-60-13</v>
          </cell>
        </row>
        <row r="3835">
          <cell r="J3835" t="str">
            <v>Conformity Check</v>
          </cell>
          <cell r="X3835" t="str">
            <v>PS4-60-13</v>
          </cell>
        </row>
        <row r="3836">
          <cell r="J3836" t="str">
            <v>Conformity Check</v>
          </cell>
          <cell r="X3836" t="str">
            <v>PS4-60-16</v>
          </cell>
        </row>
        <row r="3837">
          <cell r="J3837" t="str">
            <v>Conformity Check</v>
          </cell>
          <cell r="X3837" t="str">
            <v>PS4-60-16</v>
          </cell>
        </row>
        <row r="3838">
          <cell r="J3838" t="str">
            <v>Conformity Check</v>
          </cell>
          <cell r="X3838" t="str">
            <v>PS4-60-16</v>
          </cell>
        </row>
        <row r="3839">
          <cell r="J3839" t="str">
            <v>Conformity Check</v>
          </cell>
          <cell r="X3839" t="str">
            <v>PS4-60-19</v>
          </cell>
        </row>
        <row r="3840">
          <cell r="J3840" t="str">
            <v>Conformity Check</v>
          </cell>
          <cell r="X3840" t="str">
            <v>PS4-60-19</v>
          </cell>
        </row>
        <row r="3841">
          <cell r="J3841" t="str">
            <v>Conformity Check</v>
          </cell>
          <cell r="X3841" t="str">
            <v>PS4-60-19</v>
          </cell>
        </row>
        <row r="3842">
          <cell r="J3842" t="str">
            <v>Conformity Check</v>
          </cell>
          <cell r="X3842" t="str">
            <v>PS4-71-21</v>
          </cell>
        </row>
        <row r="3843">
          <cell r="J3843" t="str">
            <v>Conformity Check</v>
          </cell>
          <cell r="X3843" t="str">
            <v>PS4-71-18</v>
          </cell>
        </row>
        <row r="3844">
          <cell r="J3844" t="str">
            <v>Conformity Check</v>
          </cell>
          <cell r="X3844" t="str">
            <v>PS4-71-06</v>
          </cell>
        </row>
        <row r="3845">
          <cell r="J3845" t="str">
            <v>Conformity Check</v>
          </cell>
          <cell r="X3845" t="str">
            <v>PS4-71-06</v>
          </cell>
        </row>
        <row r="3846">
          <cell r="J3846" t="str">
            <v>Conformity Check</v>
          </cell>
          <cell r="X3846" t="str">
            <v>PS4-71-18</v>
          </cell>
        </row>
        <row r="3847">
          <cell r="J3847" t="str">
            <v>Conformity Check</v>
          </cell>
          <cell r="X3847" t="str">
            <v>PS4-71-08</v>
          </cell>
        </row>
        <row r="3848">
          <cell r="J3848" t="str">
            <v>Conformity Check</v>
          </cell>
          <cell r="X3848" t="str">
            <v>PS4-71-08</v>
          </cell>
        </row>
        <row r="3849">
          <cell r="J3849" t="str">
            <v>Conformity Check</v>
          </cell>
          <cell r="X3849" t="str">
            <v>PS4-71-08</v>
          </cell>
        </row>
        <row r="3850">
          <cell r="J3850" t="str">
            <v>Conformity Check</v>
          </cell>
          <cell r="X3850" t="str">
            <v>PS4-71-08</v>
          </cell>
        </row>
        <row r="3851">
          <cell r="J3851" t="str">
            <v>Conformity Check</v>
          </cell>
          <cell r="X3851" t="str">
            <v>PS4-71-08</v>
          </cell>
        </row>
        <row r="3852">
          <cell r="J3852" t="str">
            <v>Conformity Check</v>
          </cell>
          <cell r="X3852" t="str">
            <v>PS4-71-23</v>
          </cell>
        </row>
        <row r="3853">
          <cell r="J3853" t="str">
            <v>Conformity Check</v>
          </cell>
          <cell r="X3853" t="str">
            <v>PS4-71-23</v>
          </cell>
        </row>
        <row r="3854">
          <cell r="J3854" t="str">
            <v>Conformity Check</v>
          </cell>
          <cell r="X3854" t="str">
            <v>PS4-71-22</v>
          </cell>
        </row>
        <row r="3855">
          <cell r="J3855" t="str">
            <v>Conformity Check</v>
          </cell>
          <cell r="X3855" t="str">
            <v>PS4-71-06</v>
          </cell>
        </row>
        <row r="3856">
          <cell r="J3856" t="str">
            <v>Conformity Check</v>
          </cell>
          <cell r="X3856" t="str">
            <v>PS4-71-06</v>
          </cell>
        </row>
        <row r="3857">
          <cell r="J3857" t="str">
            <v>Conformity Check</v>
          </cell>
          <cell r="X3857" t="str">
            <v>PS4-71-06</v>
          </cell>
        </row>
        <row r="3858">
          <cell r="J3858" t="str">
            <v>Conformity Check</v>
          </cell>
          <cell r="X3858" t="str">
            <v>PS4-71-06</v>
          </cell>
        </row>
        <row r="3859">
          <cell r="J3859" t="str">
            <v>Conformity Check</v>
          </cell>
          <cell r="X3859" t="str">
            <v>PS4-71-18</v>
          </cell>
        </row>
        <row r="3860">
          <cell r="J3860" t="str">
            <v>Conformity Check</v>
          </cell>
          <cell r="X3860" t="str">
            <v>PS4-71-18</v>
          </cell>
        </row>
        <row r="3861">
          <cell r="J3861" t="str">
            <v>Conformity Check</v>
          </cell>
          <cell r="X3861" t="str">
            <v>PS4-71-18</v>
          </cell>
        </row>
        <row r="3862">
          <cell r="J3862" t="str">
            <v>Conformity Check</v>
          </cell>
          <cell r="X3862" t="str">
            <v>PS4-71-18</v>
          </cell>
        </row>
        <row r="3863">
          <cell r="J3863" t="str">
            <v>Conformity Check</v>
          </cell>
          <cell r="X3863" t="str">
            <v>PS4-71-18</v>
          </cell>
        </row>
        <row r="3864">
          <cell r="J3864" t="str">
            <v>Conformity Check</v>
          </cell>
          <cell r="X3864" t="str">
            <v>PS4-71-06</v>
          </cell>
        </row>
        <row r="3865">
          <cell r="J3865" t="str">
            <v>Conformity Check</v>
          </cell>
          <cell r="X3865" t="str">
            <v>PS4-71-06</v>
          </cell>
        </row>
        <row r="3866">
          <cell r="J3866" t="str">
            <v>Conformity Check</v>
          </cell>
          <cell r="X3866" t="str">
            <v>PS4-71-06</v>
          </cell>
        </row>
        <row r="3867">
          <cell r="J3867" t="str">
            <v>Conformity Check</v>
          </cell>
          <cell r="X3867" t="str">
            <v>PS4-71-06</v>
          </cell>
        </row>
        <row r="3868">
          <cell r="J3868" t="str">
            <v>Conformity Check</v>
          </cell>
          <cell r="X3868" t="str">
            <v>PS4-71-06</v>
          </cell>
        </row>
        <row r="3869">
          <cell r="J3869" t="str">
            <v>Conformity Check</v>
          </cell>
          <cell r="X3869" t="str">
            <v>PS4-71-06</v>
          </cell>
        </row>
        <row r="3870">
          <cell r="J3870" t="str">
            <v>Conformity Check</v>
          </cell>
          <cell r="X3870" t="str">
            <v>PS4-71-06</v>
          </cell>
        </row>
        <row r="3871">
          <cell r="J3871" t="str">
            <v>Conformity Check</v>
          </cell>
          <cell r="X3871" t="str">
            <v>PS4-71-06</v>
          </cell>
        </row>
        <row r="3872">
          <cell r="J3872" t="str">
            <v>Conformity Check</v>
          </cell>
          <cell r="X3872" t="str">
            <v>PS4-71-06</v>
          </cell>
        </row>
        <row r="3873">
          <cell r="J3873" t="str">
            <v>Conformity Check</v>
          </cell>
          <cell r="X3873" t="str">
            <v>PS4-71-06</v>
          </cell>
        </row>
        <row r="3874">
          <cell r="J3874" t="str">
            <v>Conformity Check</v>
          </cell>
          <cell r="X3874" t="str">
            <v>PS4-71-13</v>
          </cell>
        </row>
        <row r="3875">
          <cell r="J3875" t="str">
            <v>Conformity Check</v>
          </cell>
          <cell r="X3875" t="str">
            <v>PS4-71-21</v>
          </cell>
        </row>
        <row r="3876">
          <cell r="J3876" t="str">
            <v>Conformity Check</v>
          </cell>
          <cell r="X3876" t="str">
            <v>PS4-71-05</v>
          </cell>
        </row>
        <row r="3877">
          <cell r="J3877" t="str">
            <v>Conformity Check</v>
          </cell>
          <cell r="X3877" t="str">
            <v>PS4-71-17</v>
          </cell>
        </row>
        <row r="3878">
          <cell r="J3878" t="str">
            <v>Conformity Check</v>
          </cell>
          <cell r="X3878" t="str">
            <v>PS4-71-01</v>
          </cell>
        </row>
        <row r="3879">
          <cell r="J3879" t="str">
            <v>Conformity Check</v>
          </cell>
          <cell r="X3879" t="str">
            <v>PS4-71-01</v>
          </cell>
        </row>
        <row r="3880">
          <cell r="J3880" t="str">
            <v>Conformity Check</v>
          </cell>
          <cell r="X3880" t="str">
            <v>PS4-71-17</v>
          </cell>
        </row>
        <row r="3881">
          <cell r="J3881" t="str">
            <v>Conformity Check</v>
          </cell>
          <cell r="X3881" t="str">
            <v>PS4-71-13</v>
          </cell>
        </row>
        <row r="3882">
          <cell r="J3882" t="str">
            <v>Conformity Check</v>
          </cell>
          <cell r="X3882" t="str">
            <v>PS4-71-21</v>
          </cell>
        </row>
        <row r="3883">
          <cell r="J3883" t="str">
            <v>Conformity Check</v>
          </cell>
          <cell r="X3883" t="str">
            <v>PS4-71-05</v>
          </cell>
        </row>
        <row r="3884">
          <cell r="J3884" t="str">
            <v>Conformity Check</v>
          </cell>
          <cell r="X3884" t="str">
            <v>PS4-71-13</v>
          </cell>
        </row>
        <row r="3885">
          <cell r="J3885" t="str">
            <v>Conformity Check</v>
          </cell>
          <cell r="X3885" t="str">
            <v>PS4-71-21</v>
          </cell>
        </row>
        <row r="3886">
          <cell r="J3886" t="str">
            <v>Conformity Check</v>
          </cell>
          <cell r="X3886" t="str">
            <v>PS4-71-05</v>
          </cell>
        </row>
        <row r="3887">
          <cell r="J3887" t="str">
            <v>Conformity Check</v>
          </cell>
          <cell r="X3887" t="str">
            <v>PS4-71-13</v>
          </cell>
        </row>
        <row r="3888">
          <cell r="J3888" t="str">
            <v>Conformity Check</v>
          </cell>
          <cell r="X3888" t="str">
            <v>PS4-71-21</v>
          </cell>
        </row>
        <row r="3889">
          <cell r="J3889" t="str">
            <v>Conformity Check</v>
          </cell>
          <cell r="X3889" t="str">
            <v>PS4-71-05</v>
          </cell>
        </row>
        <row r="3890">
          <cell r="J3890" t="str">
            <v>Conformity Check</v>
          </cell>
          <cell r="X3890" t="str">
            <v>PS4-71-19</v>
          </cell>
        </row>
        <row r="3891">
          <cell r="J3891" t="str">
            <v>Conformity Check</v>
          </cell>
          <cell r="X3891" t="str">
            <v>PS4-71-19</v>
          </cell>
        </row>
        <row r="3892">
          <cell r="J3892" t="str">
            <v>Conformity Check</v>
          </cell>
          <cell r="X3892" t="str">
            <v>PS4-71-19</v>
          </cell>
        </row>
        <row r="3893">
          <cell r="J3893" t="str">
            <v>Conformity Check</v>
          </cell>
          <cell r="X3893" t="str">
            <v>PS4-71-19</v>
          </cell>
        </row>
        <row r="3894">
          <cell r="J3894" t="str">
            <v>Conformity Check</v>
          </cell>
          <cell r="X3894" t="str">
            <v>PS4-71-19</v>
          </cell>
        </row>
        <row r="3895">
          <cell r="J3895" t="str">
            <v>Conformity Check</v>
          </cell>
          <cell r="X3895" t="str">
            <v>PS4-71-19</v>
          </cell>
        </row>
        <row r="3896">
          <cell r="J3896" t="str">
            <v>Conformity Check</v>
          </cell>
          <cell r="X3896" t="str">
            <v>PS4-71-19</v>
          </cell>
        </row>
        <row r="3897">
          <cell r="J3897" t="str">
            <v>Conformity Check</v>
          </cell>
          <cell r="X3897" t="str">
            <v>PS4-71-09</v>
          </cell>
        </row>
        <row r="3898">
          <cell r="J3898" t="str">
            <v>Conformity Check</v>
          </cell>
          <cell r="X3898" t="str">
            <v>PS4-71-09</v>
          </cell>
        </row>
        <row r="3899">
          <cell r="J3899" t="str">
            <v>Conformity Check</v>
          </cell>
          <cell r="X3899" t="str">
            <v>PS4-71-09</v>
          </cell>
        </row>
        <row r="3900">
          <cell r="J3900" t="str">
            <v>Conformity Check</v>
          </cell>
          <cell r="X3900" t="str">
            <v>PS4-71-09</v>
          </cell>
        </row>
        <row r="3901">
          <cell r="J3901" t="str">
            <v>Conformity Check</v>
          </cell>
          <cell r="X3901" t="str">
            <v>PS4-71-23</v>
          </cell>
        </row>
        <row r="3902">
          <cell r="J3902" t="str">
            <v>Conformity Check</v>
          </cell>
          <cell r="X3902" t="str">
            <v>PS4-71-23</v>
          </cell>
        </row>
        <row r="3903">
          <cell r="J3903" t="str">
            <v>Conformity Check</v>
          </cell>
          <cell r="X3903" t="str">
            <v>PS4-71-23</v>
          </cell>
        </row>
        <row r="3904">
          <cell r="J3904" t="str">
            <v>Conformity Check</v>
          </cell>
          <cell r="X3904" t="str">
            <v>PS4-71-23</v>
          </cell>
        </row>
        <row r="3905">
          <cell r="J3905" t="str">
            <v>Conformity Check</v>
          </cell>
          <cell r="X3905" t="str">
            <v>PS4-71-07</v>
          </cell>
        </row>
        <row r="3906">
          <cell r="J3906" t="str">
            <v>Conformity Check</v>
          </cell>
          <cell r="X3906" t="str">
            <v>PS4-71-07</v>
          </cell>
        </row>
        <row r="3907">
          <cell r="J3907" t="str">
            <v>Conformity Check</v>
          </cell>
          <cell r="X3907" t="str">
            <v>PS4-71-07</v>
          </cell>
        </row>
        <row r="3908">
          <cell r="J3908" t="str">
            <v>Conformity Check</v>
          </cell>
          <cell r="X3908" t="str">
            <v>PS4-71-07</v>
          </cell>
        </row>
        <row r="3909">
          <cell r="J3909" t="str">
            <v>Conformity Check</v>
          </cell>
          <cell r="X3909" t="str">
            <v>PS4-71-07</v>
          </cell>
        </row>
        <row r="3910">
          <cell r="J3910" t="str">
            <v>Conformity Check</v>
          </cell>
          <cell r="X3910" t="str">
            <v>PS4-71-07</v>
          </cell>
        </row>
        <row r="3911">
          <cell r="J3911" t="str">
            <v>Conformity Check</v>
          </cell>
          <cell r="X3911" t="str">
            <v>PS4-71-07</v>
          </cell>
        </row>
        <row r="3912">
          <cell r="J3912" t="str">
            <v>Conformity Check</v>
          </cell>
          <cell r="X3912" t="str">
            <v>PS4-71-07</v>
          </cell>
        </row>
        <row r="3913">
          <cell r="J3913" t="str">
            <v>Conformity Check</v>
          </cell>
          <cell r="X3913" t="str">
            <v>PS4-71-07</v>
          </cell>
        </row>
        <row r="3914">
          <cell r="J3914" t="str">
            <v>Conformity Check</v>
          </cell>
          <cell r="X3914" t="str">
            <v>PS4-71-07</v>
          </cell>
        </row>
        <row r="3915">
          <cell r="J3915" t="str">
            <v>Conformity Check</v>
          </cell>
          <cell r="X3915" t="str">
            <v>PS4-71-07</v>
          </cell>
        </row>
        <row r="3916">
          <cell r="J3916" t="str">
            <v>Conformity Check</v>
          </cell>
          <cell r="X3916" t="str">
            <v>PS4-71-07</v>
          </cell>
        </row>
        <row r="3917">
          <cell r="J3917" t="str">
            <v>Conformity Check</v>
          </cell>
          <cell r="X3917" t="str">
            <v>PS4-71-07</v>
          </cell>
        </row>
        <row r="3918">
          <cell r="J3918" t="str">
            <v>Conformity Check</v>
          </cell>
          <cell r="X3918" t="str">
            <v>PS4-71-07</v>
          </cell>
        </row>
        <row r="3919">
          <cell r="J3919" t="str">
            <v>Conformity Check</v>
          </cell>
          <cell r="X3919" t="str">
            <v>PS4-71-07</v>
          </cell>
        </row>
        <row r="3920">
          <cell r="J3920" t="str">
            <v>Conformity Check</v>
          </cell>
          <cell r="X3920" t="str">
            <v>PS4-71-07</v>
          </cell>
        </row>
        <row r="3921">
          <cell r="J3921" t="str">
            <v>Conformity Check</v>
          </cell>
          <cell r="X3921" t="str">
            <v>PS4-71-07</v>
          </cell>
        </row>
        <row r="3922">
          <cell r="J3922" t="str">
            <v>Conformity Check</v>
          </cell>
          <cell r="X3922" t="str">
            <v>PS4-71-07</v>
          </cell>
        </row>
        <row r="3923">
          <cell r="J3923" t="str">
            <v>Conformity Check</v>
          </cell>
          <cell r="X3923" t="str">
            <v>PS4-71-04</v>
          </cell>
        </row>
        <row r="3924">
          <cell r="J3924" t="str">
            <v>Conformity Check</v>
          </cell>
          <cell r="X3924" t="str">
            <v>PS4-71-12</v>
          </cell>
        </row>
        <row r="3925">
          <cell r="J3925" t="str">
            <v>Conformity Check</v>
          </cell>
          <cell r="X3925" t="str">
            <v>PS4-71-20</v>
          </cell>
        </row>
        <row r="3926">
          <cell r="J3926" t="str">
            <v>Conformity Check</v>
          </cell>
          <cell r="X3926" t="str">
            <v>PS4-71-20</v>
          </cell>
        </row>
        <row r="3927">
          <cell r="J3927" t="str">
            <v>Conformity Check</v>
          </cell>
          <cell r="X3927" t="str">
            <v>PS4-71-04</v>
          </cell>
        </row>
        <row r="3928">
          <cell r="J3928" t="str">
            <v>Conformity Check</v>
          </cell>
          <cell r="X3928" t="str">
            <v>PS4-71-04</v>
          </cell>
        </row>
        <row r="3929">
          <cell r="J3929" t="str">
            <v>Conformity Check</v>
          </cell>
          <cell r="X3929" t="str">
            <v>PS4-71-12</v>
          </cell>
        </row>
        <row r="3930">
          <cell r="J3930" t="str">
            <v>Conformity Check</v>
          </cell>
          <cell r="X3930" t="str">
            <v>PS4-71-12</v>
          </cell>
        </row>
        <row r="3931">
          <cell r="J3931" t="str">
            <v>Conformity Check</v>
          </cell>
          <cell r="X3931" t="str">
            <v>PS4-71-15</v>
          </cell>
        </row>
        <row r="3932">
          <cell r="J3932" t="str">
            <v>Conformity Check</v>
          </cell>
          <cell r="X3932" t="str">
            <v>PS4-71-15</v>
          </cell>
        </row>
        <row r="3933">
          <cell r="J3933" t="str">
            <v>Conformity Check</v>
          </cell>
          <cell r="X3933" t="str">
            <v>PS4-71-04</v>
          </cell>
        </row>
        <row r="3934">
          <cell r="J3934" t="str">
            <v>Conformity Check</v>
          </cell>
          <cell r="X3934" t="str">
            <v>PS4-71-04</v>
          </cell>
        </row>
        <row r="3935">
          <cell r="J3935" t="str">
            <v>Conformity Check</v>
          </cell>
          <cell r="X3935" t="str">
            <v>PS4-71-08</v>
          </cell>
        </row>
        <row r="3936">
          <cell r="J3936" t="str">
            <v>Conformity Check</v>
          </cell>
          <cell r="X3936" t="str">
            <v>PS4-71-08</v>
          </cell>
        </row>
        <row r="3937">
          <cell r="J3937" t="str">
            <v>Conformity Check</v>
          </cell>
          <cell r="X3937" t="str">
            <v>PS4-71-22</v>
          </cell>
        </row>
        <row r="3938">
          <cell r="J3938" t="str">
            <v>Conformity Check</v>
          </cell>
          <cell r="X3938" t="str">
            <v>PS4-71-22</v>
          </cell>
        </row>
        <row r="3939">
          <cell r="J3939" t="str">
            <v>Conformity Check</v>
          </cell>
          <cell r="X3939" t="str">
            <v>PS4-71-08</v>
          </cell>
        </row>
        <row r="3940">
          <cell r="J3940" t="str">
            <v>Conformity Check</v>
          </cell>
          <cell r="X3940" t="str">
            <v>PS4-71-08</v>
          </cell>
        </row>
        <row r="3941">
          <cell r="J3941" t="str">
            <v>Conformity Check</v>
          </cell>
          <cell r="X3941" t="str">
            <v>PS4-71-22</v>
          </cell>
        </row>
        <row r="3942">
          <cell r="J3942" t="str">
            <v>Conformity Check</v>
          </cell>
          <cell r="X3942" t="str">
            <v>PS4-71-22</v>
          </cell>
        </row>
        <row r="3943">
          <cell r="J3943" t="str">
            <v>Conformity Check</v>
          </cell>
          <cell r="X3943" t="str">
            <v>PS4-71-08</v>
          </cell>
        </row>
        <row r="3944">
          <cell r="J3944" t="str">
            <v>Conformity Check</v>
          </cell>
          <cell r="X3944" t="str">
            <v>PS4-71-08</v>
          </cell>
        </row>
        <row r="3945">
          <cell r="J3945" t="str">
            <v>Conformity Check</v>
          </cell>
          <cell r="X3945" t="str">
            <v>PS4-71-22</v>
          </cell>
        </row>
        <row r="3946">
          <cell r="J3946" t="str">
            <v>Conformity Check</v>
          </cell>
          <cell r="X3946" t="str">
            <v>PS4-71-22</v>
          </cell>
        </row>
        <row r="3947">
          <cell r="J3947" t="str">
            <v>Conformity Check</v>
          </cell>
          <cell r="X3947" t="str">
            <v>PS4-71-08</v>
          </cell>
        </row>
        <row r="3948">
          <cell r="J3948" t="str">
            <v>Conformity Check</v>
          </cell>
          <cell r="X3948" t="str">
            <v>PS4-71-08</v>
          </cell>
        </row>
        <row r="3949">
          <cell r="J3949" t="str">
            <v>Conformity Check</v>
          </cell>
          <cell r="X3949" t="str">
            <v>PS4-71-22</v>
          </cell>
        </row>
        <row r="3950">
          <cell r="J3950" t="str">
            <v>Conformity Check</v>
          </cell>
          <cell r="X3950" t="str">
            <v>PS4-71-22</v>
          </cell>
        </row>
        <row r="3951">
          <cell r="J3951" t="str">
            <v>Conformity Check</v>
          </cell>
          <cell r="X3951" t="str">
            <v>PS4-71-01</v>
          </cell>
        </row>
        <row r="3952">
          <cell r="J3952" t="str">
            <v>Conformity Check</v>
          </cell>
          <cell r="X3952" t="str">
            <v>PS4-71-05</v>
          </cell>
        </row>
        <row r="3953">
          <cell r="J3953" t="str">
            <v>Conformity Check</v>
          </cell>
          <cell r="X3953" t="str">
            <v>PS4-71-05</v>
          </cell>
        </row>
        <row r="3954">
          <cell r="J3954" t="str">
            <v>Conformity Check</v>
          </cell>
          <cell r="X3954" t="str">
            <v>PS4-71-20</v>
          </cell>
        </row>
        <row r="3955">
          <cell r="J3955" t="str">
            <v>Conformity Check</v>
          </cell>
          <cell r="X3955" t="str">
            <v>PS4-71-17</v>
          </cell>
        </row>
        <row r="3956">
          <cell r="J3956" t="str">
            <v>Conformity Check</v>
          </cell>
          <cell r="X3956" t="str">
            <v>PS4-71-13</v>
          </cell>
        </row>
        <row r="3957">
          <cell r="J3957" t="str">
            <v>Conformity Check</v>
          </cell>
          <cell r="X3957" t="str">
            <v>PS4-71-21</v>
          </cell>
        </row>
        <row r="3958">
          <cell r="J3958" t="str">
            <v>Conformity Check</v>
          </cell>
          <cell r="X3958" t="str">
            <v>PS4-71-05</v>
          </cell>
        </row>
        <row r="3959">
          <cell r="J3959" t="str">
            <v>Conformity Check</v>
          </cell>
          <cell r="X3959" t="str">
            <v>PS4-71-04</v>
          </cell>
        </row>
        <row r="3960">
          <cell r="J3960" t="str">
            <v>Conformity Check</v>
          </cell>
          <cell r="X3960" t="str">
            <v>PS4-71-15</v>
          </cell>
        </row>
        <row r="3961">
          <cell r="J3961" t="str">
            <v>Conformity Check</v>
          </cell>
          <cell r="X3961" t="str">
            <v>PS4-71-12</v>
          </cell>
        </row>
        <row r="3962">
          <cell r="J3962" t="str">
            <v>Conformity Check</v>
          </cell>
          <cell r="X3962" t="str">
            <v>PS4-71-04</v>
          </cell>
        </row>
        <row r="3963">
          <cell r="J3963" t="str">
            <v>Conformity Check</v>
          </cell>
          <cell r="X3963" t="str">
            <v>PS4-71-12</v>
          </cell>
        </row>
        <row r="3964">
          <cell r="J3964" t="str">
            <v>Conformity Check</v>
          </cell>
          <cell r="X3964" t="str">
            <v>PS4-71-18</v>
          </cell>
        </row>
        <row r="3965">
          <cell r="J3965" t="str">
            <v>Conformity Check</v>
          </cell>
          <cell r="X3965" t="str">
            <v>PS4-71-20</v>
          </cell>
        </row>
        <row r="3966">
          <cell r="J3966" t="str">
            <v>Conformity Check</v>
          </cell>
          <cell r="X3966" t="str">
            <v>PS4-71-01</v>
          </cell>
        </row>
        <row r="3967">
          <cell r="J3967" t="str">
            <v>Conformity Check</v>
          </cell>
          <cell r="X3967" t="str">
            <v>PS4-71-01</v>
          </cell>
        </row>
        <row r="3968">
          <cell r="J3968" t="str">
            <v>Conformity Check</v>
          </cell>
          <cell r="X3968" t="str">
            <v>PS4-71-05</v>
          </cell>
        </row>
        <row r="3969">
          <cell r="J3969" t="str">
            <v>Conformity Check</v>
          </cell>
          <cell r="X3969" t="str">
            <v>PS4-71-05</v>
          </cell>
        </row>
        <row r="3970">
          <cell r="J3970" t="str">
            <v>Conformity Check</v>
          </cell>
          <cell r="X3970" t="str">
            <v>PS4-71-05</v>
          </cell>
        </row>
        <row r="3971">
          <cell r="J3971" t="str">
            <v>Conformity Check</v>
          </cell>
          <cell r="X3971" t="str">
            <v>PS4-71-05</v>
          </cell>
        </row>
        <row r="3972">
          <cell r="J3972" t="str">
            <v>Conformity Check</v>
          </cell>
          <cell r="X3972" t="str">
            <v>PS4-71-13</v>
          </cell>
        </row>
        <row r="3973">
          <cell r="J3973" t="str">
            <v>Conformity Check</v>
          </cell>
          <cell r="X3973" t="str">
            <v>PS4-71-13</v>
          </cell>
        </row>
        <row r="3974">
          <cell r="J3974" t="str">
            <v>Conformity Check</v>
          </cell>
          <cell r="X3974" t="str">
            <v>PS4-71-13</v>
          </cell>
        </row>
        <row r="3975">
          <cell r="J3975" t="str">
            <v>Conformity Check</v>
          </cell>
          <cell r="X3975" t="str">
            <v>PS4-71-13</v>
          </cell>
        </row>
        <row r="3976">
          <cell r="J3976" t="str">
            <v>Conformity Check</v>
          </cell>
          <cell r="X3976" t="str">
            <v>PS4-71-04</v>
          </cell>
        </row>
        <row r="3977">
          <cell r="J3977" t="str">
            <v>Conformity Check</v>
          </cell>
          <cell r="X3977" t="str">
            <v>PS4-71-20</v>
          </cell>
        </row>
        <row r="3978">
          <cell r="J3978" t="str">
            <v>Conformity Check</v>
          </cell>
          <cell r="X3978" t="str">
            <v>PS4-71-20</v>
          </cell>
        </row>
        <row r="3979">
          <cell r="J3979" t="str">
            <v>Conformity Check</v>
          </cell>
          <cell r="X3979" t="str">
            <v>PS4-71-04</v>
          </cell>
        </row>
        <row r="3980">
          <cell r="J3980" t="str">
            <v>Conformity Check</v>
          </cell>
          <cell r="X3980" t="str">
            <v>PS4-71-04</v>
          </cell>
        </row>
        <row r="3981">
          <cell r="J3981" t="str">
            <v>Conformity Check</v>
          </cell>
          <cell r="X3981" t="str">
            <v>PS4-71-15</v>
          </cell>
        </row>
        <row r="3982">
          <cell r="J3982" t="str">
            <v>Conformity Check</v>
          </cell>
          <cell r="X3982" t="str">
            <v>PS4-71-15</v>
          </cell>
        </row>
        <row r="3983">
          <cell r="J3983" t="str">
            <v>Conformity Check</v>
          </cell>
          <cell r="X3983" t="str">
            <v>PS4-71-12</v>
          </cell>
        </row>
        <row r="3984">
          <cell r="J3984" t="str">
            <v>Conformity Check</v>
          </cell>
          <cell r="X3984" t="str">
            <v>PS4-71-12</v>
          </cell>
        </row>
        <row r="3985">
          <cell r="J3985" t="str">
            <v>Conformity Check</v>
          </cell>
          <cell r="X3985" t="str">
            <v>PS4-71-20</v>
          </cell>
        </row>
        <row r="3986">
          <cell r="J3986" t="str">
            <v>Conformity Check</v>
          </cell>
          <cell r="X3986" t="str">
            <v>PS4-71-04</v>
          </cell>
        </row>
        <row r="3987">
          <cell r="J3987" t="str">
            <v>Conformity Check</v>
          </cell>
          <cell r="X3987" t="str">
            <v>PS4-71-15</v>
          </cell>
        </row>
        <row r="3988">
          <cell r="J3988" t="str">
            <v>Conformity Check</v>
          </cell>
          <cell r="X3988" t="str">
            <v>PS4-71-12</v>
          </cell>
        </row>
        <row r="3989">
          <cell r="J3989" t="str">
            <v>Conformity Check</v>
          </cell>
          <cell r="X3989" t="str">
            <v>PS4-71-20</v>
          </cell>
        </row>
        <row r="3990">
          <cell r="J3990" t="str">
            <v>Conformity Check</v>
          </cell>
          <cell r="X3990" t="str">
            <v>PS4-71-04</v>
          </cell>
        </row>
        <row r="3991">
          <cell r="J3991" t="str">
            <v>Conformity Check</v>
          </cell>
          <cell r="X3991" t="str">
            <v>PS4-71-15</v>
          </cell>
        </row>
        <row r="3992">
          <cell r="J3992" t="str">
            <v>Conformity Check</v>
          </cell>
          <cell r="X3992" t="str">
            <v>PS4-71-12</v>
          </cell>
        </row>
        <row r="3993">
          <cell r="J3993" t="str">
            <v>Conformity Check</v>
          </cell>
          <cell r="X3993" t="str">
            <v>PS4-71-01</v>
          </cell>
        </row>
        <row r="3994">
          <cell r="J3994" t="str">
            <v>Conformity Check</v>
          </cell>
          <cell r="X3994" t="str">
            <v>PS4-71-01</v>
          </cell>
        </row>
        <row r="3995">
          <cell r="J3995" t="str">
            <v>Conformity Check</v>
          </cell>
          <cell r="X3995" t="str">
            <v>PS4-71-01</v>
          </cell>
        </row>
        <row r="3996">
          <cell r="J3996" t="str">
            <v>Conformity Check</v>
          </cell>
          <cell r="X3996" t="str">
            <v>PS4-71-01</v>
          </cell>
        </row>
        <row r="3997">
          <cell r="J3997" t="str">
            <v>Conformity Check</v>
          </cell>
          <cell r="X3997" t="str">
            <v>PS4-71-12</v>
          </cell>
        </row>
        <row r="3998">
          <cell r="J3998" t="str">
            <v>Conformity Check</v>
          </cell>
          <cell r="X3998" t="str">
            <v>PS4-71-04</v>
          </cell>
        </row>
        <row r="3999">
          <cell r="J3999" t="str">
            <v>Conformity Check</v>
          </cell>
          <cell r="X3999" t="str">
            <v>PS4-71-01</v>
          </cell>
        </row>
        <row r="4000">
          <cell r="J4000" t="str">
            <v>Conformity Check</v>
          </cell>
          <cell r="X4000" t="str">
            <v>PS4-71-01</v>
          </cell>
        </row>
        <row r="4001">
          <cell r="J4001" t="str">
            <v>Conformity Check</v>
          </cell>
          <cell r="X4001" t="str">
            <v>PS4-71-04</v>
          </cell>
        </row>
        <row r="4002">
          <cell r="J4002" t="str">
            <v>Conformity Check</v>
          </cell>
          <cell r="X4002" t="str">
            <v>PS4-71-04</v>
          </cell>
        </row>
        <row r="4003">
          <cell r="J4003" t="str">
            <v>Conformity Check</v>
          </cell>
          <cell r="X4003" t="str">
            <v>PS4-71-12</v>
          </cell>
        </row>
        <row r="4004">
          <cell r="J4004" t="str">
            <v>Conformity Check</v>
          </cell>
          <cell r="X4004" t="str">
            <v>PS4-71-12</v>
          </cell>
        </row>
        <row r="4005">
          <cell r="J4005" t="str">
            <v>Conformity Check</v>
          </cell>
          <cell r="X4005" t="str">
            <v>PS4-71-04</v>
          </cell>
        </row>
        <row r="4006">
          <cell r="J4006" t="str">
            <v>Conformity Check</v>
          </cell>
          <cell r="X4006" t="str">
            <v>PS4-71-04</v>
          </cell>
        </row>
        <row r="4007">
          <cell r="J4007" t="str">
            <v>Conformity Check</v>
          </cell>
          <cell r="X4007" t="str">
            <v>PS4-71-12</v>
          </cell>
        </row>
        <row r="4008">
          <cell r="J4008" t="str">
            <v>Conformity Check</v>
          </cell>
          <cell r="X4008" t="str">
            <v>PS4-71-12</v>
          </cell>
        </row>
        <row r="4009">
          <cell r="J4009" t="str">
            <v>Conformity Check</v>
          </cell>
          <cell r="X4009" t="str">
            <v>PS4-71-18</v>
          </cell>
        </row>
        <row r="4010">
          <cell r="J4010" t="str">
            <v>Conformity Check</v>
          </cell>
          <cell r="X4010" t="str">
            <v>PS4-71-18</v>
          </cell>
        </row>
        <row r="4011">
          <cell r="J4011" t="str">
            <v>Conformity Check</v>
          </cell>
          <cell r="X4011" t="str">
            <v>PS4-71-20</v>
          </cell>
        </row>
        <row r="4012">
          <cell r="J4012" t="str">
            <v>Conformity Check</v>
          </cell>
          <cell r="X4012" t="str">
            <v>PS4-71-20</v>
          </cell>
        </row>
        <row r="4013">
          <cell r="J4013" t="str">
            <v>Conformity Check</v>
          </cell>
          <cell r="X4013" t="str">
            <v>PS4-71-04</v>
          </cell>
        </row>
        <row r="4014">
          <cell r="J4014" t="str">
            <v>Conformity Check</v>
          </cell>
          <cell r="X4014" t="str">
            <v>PS4-71-12</v>
          </cell>
        </row>
        <row r="4015">
          <cell r="J4015" t="str">
            <v>Conformity Check</v>
          </cell>
          <cell r="X4015" t="str">
            <v>PS4-71-18</v>
          </cell>
        </row>
        <row r="4016">
          <cell r="J4016" t="str">
            <v>Conformity Check</v>
          </cell>
          <cell r="X4016" t="str">
            <v>PS4-71-20</v>
          </cell>
        </row>
        <row r="4017">
          <cell r="J4017" t="str">
            <v>Conformity Check</v>
          </cell>
          <cell r="X4017" t="str">
            <v>PS4-71-04</v>
          </cell>
        </row>
        <row r="4018">
          <cell r="J4018" t="str">
            <v>Conformity Check</v>
          </cell>
          <cell r="X4018" t="str">
            <v>PS4-71-12</v>
          </cell>
        </row>
        <row r="4019">
          <cell r="J4019" t="str">
            <v>Conformity Check</v>
          </cell>
          <cell r="X4019" t="str">
            <v>PS4-71-18</v>
          </cell>
        </row>
        <row r="4020">
          <cell r="J4020" t="str">
            <v>Conformity Check</v>
          </cell>
          <cell r="X4020" t="str">
            <v>PS4-71-20</v>
          </cell>
        </row>
        <row r="4021">
          <cell r="J4021" t="str">
            <v>Conformity Check</v>
          </cell>
          <cell r="X4021" t="str">
            <v>PS4-74-04</v>
          </cell>
        </row>
        <row r="4022">
          <cell r="J4022" t="str">
            <v>Conformity Check</v>
          </cell>
          <cell r="X4022" t="str">
            <v>PS4-03-24</v>
          </cell>
        </row>
        <row r="4023">
          <cell r="J4023" t="str">
            <v>Conformity Check</v>
          </cell>
          <cell r="X4023" t="str">
            <v>PS4-03-24</v>
          </cell>
        </row>
        <row r="4024">
          <cell r="J4024" t="str">
            <v>Conformity Check</v>
          </cell>
          <cell r="X4024" t="str">
            <v>PS4-03-25</v>
          </cell>
        </row>
        <row r="4025">
          <cell r="J4025" t="str">
            <v>Conformity Check</v>
          </cell>
          <cell r="X4025" t="str">
            <v>PS4-03-25</v>
          </cell>
        </row>
        <row r="4026">
          <cell r="J4026" t="str">
            <v>Conformity Check</v>
          </cell>
          <cell r="X4026" t="str">
            <v>PS4-03-25</v>
          </cell>
        </row>
        <row r="4027">
          <cell r="J4027" t="str">
            <v>Conformity Check</v>
          </cell>
          <cell r="X4027" t="str">
            <v>PS4-03-25</v>
          </cell>
        </row>
        <row r="4028">
          <cell r="J4028" t="str">
            <v>Conformity Check</v>
          </cell>
          <cell r="X4028" t="str">
            <v>PS4-03-25</v>
          </cell>
        </row>
        <row r="4029">
          <cell r="J4029" t="str">
            <v>Conformity Check</v>
          </cell>
          <cell r="X4029" t="str">
            <v>PS4-03-25</v>
          </cell>
        </row>
        <row r="4030">
          <cell r="J4030" t="str">
            <v>Conformity Check</v>
          </cell>
          <cell r="X4030" t="str">
            <v>PS4-03-25</v>
          </cell>
        </row>
        <row r="4031">
          <cell r="J4031" t="str">
            <v>Conformity Check</v>
          </cell>
          <cell r="X4031" t="str">
            <v>PS4-03-25</v>
          </cell>
        </row>
        <row r="4032">
          <cell r="J4032" t="str">
            <v>Conformity Check</v>
          </cell>
          <cell r="X4032" t="str">
            <v>PS4-03-25</v>
          </cell>
        </row>
        <row r="4033">
          <cell r="J4033" t="str">
            <v>Conformity Check</v>
          </cell>
          <cell r="X4033" t="str">
            <v>PS4-03-25</v>
          </cell>
        </row>
        <row r="4034">
          <cell r="J4034" t="str">
            <v>Conformity Check</v>
          </cell>
          <cell r="X4034" t="str">
            <v>PS4-03-25</v>
          </cell>
        </row>
        <row r="4035">
          <cell r="J4035" t="str">
            <v>Conformity Check</v>
          </cell>
          <cell r="X4035" t="str">
            <v>PS4-03-25</v>
          </cell>
        </row>
        <row r="4036">
          <cell r="J4036" t="str">
            <v>Conformity Check</v>
          </cell>
          <cell r="X4036" t="str">
            <v>PS4-03-25</v>
          </cell>
        </row>
        <row r="4037">
          <cell r="J4037" t="str">
            <v>Conformity Check</v>
          </cell>
          <cell r="X4037" t="str">
            <v>PS4-03-25</v>
          </cell>
        </row>
        <row r="4038">
          <cell r="J4038" t="str">
            <v>Conformity Check</v>
          </cell>
          <cell r="X4038" t="str">
            <v>PS4-03-25</v>
          </cell>
        </row>
        <row r="4039">
          <cell r="J4039" t="str">
            <v>Conformity Check</v>
          </cell>
          <cell r="X4039" t="str">
            <v>PS4-03-25</v>
          </cell>
        </row>
        <row r="4040">
          <cell r="J4040" t="str">
            <v>Conformity Check</v>
          </cell>
          <cell r="X4040" t="str">
            <v>PS4-03-25</v>
          </cell>
        </row>
        <row r="4041">
          <cell r="J4041" t="str">
            <v>Conformity Check</v>
          </cell>
          <cell r="X4041" t="str">
            <v>PS4-03-25</v>
          </cell>
        </row>
        <row r="4042">
          <cell r="J4042" t="str">
            <v>Conformity Check</v>
          </cell>
          <cell r="X4042" t="str">
            <v>PS4-03-25</v>
          </cell>
        </row>
        <row r="4043">
          <cell r="J4043" t="str">
            <v>Conformity Check</v>
          </cell>
          <cell r="X4043" t="str">
            <v>PS4-03-25</v>
          </cell>
        </row>
        <row r="4044">
          <cell r="J4044" t="str">
            <v>Conformity Check</v>
          </cell>
          <cell r="X4044" t="str">
            <v>PS4-03-25</v>
          </cell>
        </row>
        <row r="4045">
          <cell r="J4045" t="str">
            <v>Conformity Check</v>
          </cell>
          <cell r="X4045" t="str">
            <v>PS4-03-25</v>
          </cell>
        </row>
        <row r="4046">
          <cell r="J4046" t="str">
            <v>Conformity Check</v>
          </cell>
          <cell r="X4046" t="str">
            <v>PS4-03-25</v>
          </cell>
        </row>
        <row r="4047">
          <cell r="J4047" t="str">
            <v>Conformity Check</v>
          </cell>
          <cell r="X4047" t="str">
            <v>PS4-03-25</v>
          </cell>
        </row>
        <row r="4048">
          <cell r="J4048" t="str">
            <v>Conformity Check</v>
          </cell>
          <cell r="X4048" t="str">
            <v>PS4-03-25</v>
          </cell>
        </row>
        <row r="4049">
          <cell r="J4049" t="str">
            <v>Conformity Check</v>
          </cell>
          <cell r="X4049" t="str">
            <v>PS4-03-25</v>
          </cell>
        </row>
        <row r="4050">
          <cell r="J4050" t="str">
            <v>Conformity Check</v>
          </cell>
          <cell r="X4050" t="str">
            <v>PS4-03-24</v>
          </cell>
        </row>
        <row r="4051">
          <cell r="J4051" t="str">
            <v>Conformity Check</v>
          </cell>
          <cell r="X4051" t="str">
            <v>PS4-03-24</v>
          </cell>
        </row>
        <row r="4052">
          <cell r="J4052" t="str">
            <v>Conformity Check</v>
          </cell>
          <cell r="X4052" t="str">
            <v>PS4-03-24</v>
          </cell>
        </row>
        <row r="4053">
          <cell r="J4053" t="str">
            <v>Conformity Check</v>
          </cell>
          <cell r="X4053" t="str">
            <v>PS4-03-24</v>
          </cell>
        </row>
        <row r="4054">
          <cell r="J4054" t="str">
            <v>Conformity Check</v>
          </cell>
          <cell r="X4054" t="str">
            <v>PS4-03-24</v>
          </cell>
        </row>
        <row r="4055">
          <cell r="J4055" t="str">
            <v>Conformity Check</v>
          </cell>
          <cell r="X4055" t="str">
            <v>PS4-03-24</v>
          </cell>
        </row>
        <row r="4056">
          <cell r="J4056" t="str">
            <v>Conformity Check</v>
          </cell>
          <cell r="X4056" t="str">
            <v>PS4-03-24</v>
          </cell>
        </row>
        <row r="4057">
          <cell r="J4057" t="str">
            <v>Conformity Check</v>
          </cell>
          <cell r="X4057" t="str">
            <v>PS4-03-24</v>
          </cell>
        </row>
        <row r="4058">
          <cell r="J4058" t="str">
            <v>Conformity Check</v>
          </cell>
          <cell r="X4058" t="str">
            <v>PS4-03-24</v>
          </cell>
        </row>
        <row r="4059">
          <cell r="J4059" t="str">
            <v>Conformity Check</v>
          </cell>
          <cell r="X4059" t="str">
            <v>PS4-03-24</v>
          </cell>
        </row>
        <row r="4060">
          <cell r="J4060" t="str">
            <v>Conformity Check</v>
          </cell>
          <cell r="X4060" t="str">
            <v>PS4-03-24</v>
          </cell>
        </row>
        <row r="4061">
          <cell r="J4061" t="str">
            <v>Conformity Check</v>
          </cell>
          <cell r="X4061" t="str">
            <v>PS4-03-24</v>
          </cell>
        </row>
        <row r="4062">
          <cell r="J4062" t="str">
            <v>Conformity Check</v>
          </cell>
          <cell r="X4062" t="str">
            <v>PS4-03-24</v>
          </cell>
        </row>
        <row r="4063">
          <cell r="J4063" t="str">
            <v>Conformity Check</v>
          </cell>
          <cell r="X4063" t="str">
            <v>PS4-03-24</v>
          </cell>
        </row>
        <row r="4064">
          <cell r="J4064" t="str">
            <v>Conformity Check</v>
          </cell>
          <cell r="X4064" t="str">
            <v>PS4-03-24</v>
          </cell>
        </row>
        <row r="4065">
          <cell r="J4065" t="str">
            <v>Conformity Check</v>
          </cell>
          <cell r="X4065" t="str">
            <v>PS4-03-24</v>
          </cell>
        </row>
        <row r="4066">
          <cell r="J4066" t="str">
            <v>Conformity Check</v>
          </cell>
          <cell r="X4066" t="str">
            <v>PS4-03-24</v>
          </cell>
        </row>
        <row r="4067">
          <cell r="J4067" t="str">
            <v>Conformity Check</v>
          </cell>
          <cell r="X4067" t="str">
            <v>PS4-03-24</v>
          </cell>
        </row>
        <row r="4068">
          <cell r="J4068" t="str">
            <v>Conformity Check</v>
          </cell>
          <cell r="X4068" t="str">
            <v>PS4-03-24</v>
          </cell>
        </row>
        <row r="4069">
          <cell r="J4069" t="str">
            <v>Conformity Check</v>
          </cell>
          <cell r="X4069" t="str">
            <v>PS4-03-24</v>
          </cell>
        </row>
        <row r="4070">
          <cell r="J4070" t="str">
            <v>Conformity Check</v>
          </cell>
          <cell r="X4070" t="str">
            <v>PS4-03-24</v>
          </cell>
        </row>
        <row r="4071">
          <cell r="J4071" t="str">
            <v>Conformity Check</v>
          </cell>
          <cell r="X4071" t="str">
            <v>PS4-03-24</v>
          </cell>
        </row>
        <row r="4072">
          <cell r="J4072" t="str">
            <v>Conformity Check</v>
          </cell>
          <cell r="X4072" t="str">
            <v>PS4-03-24</v>
          </cell>
        </row>
        <row r="4073">
          <cell r="J4073" t="str">
            <v>Conformity Check</v>
          </cell>
          <cell r="X4073" t="str">
            <v>PS4-03-24</v>
          </cell>
        </row>
        <row r="4074">
          <cell r="J4074" t="str">
            <v>Conformity Check</v>
          </cell>
          <cell r="X4074" t="str">
            <v>PS4-03-24</v>
          </cell>
        </row>
        <row r="4075">
          <cell r="J4075" t="str">
            <v>Conformity Check</v>
          </cell>
          <cell r="X4075" t="str">
            <v>PS4-03-24</v>
          </cell>
        </row>
        <row r="4076">
          <cell r="J4076" t="str">
            <v>Conformity Check</v>
          </cell>
          <cell r="X4076" t="str">
            <v>PS4-03-24</v>
          </cell>
        </row>
        <row r="4077">
          <cell r="J4077" t="str">
            <v>Conformity Check</v>
          </cell>
          <cell r="X4077" t="str">
            <v>PS4-03-24</v>
          </cell>
        </row>
        <row r="4078">
          <cell r="J4078" t="str">
            <v>Conformity Check</v>
          </cell>
          <cell r="X4078" t="str">
            <v>PS4-03-24</v>
          </cell>
        </row>
        <row r="4079">
          <cell r="J4079" t="str">
            <v>Conformity Check</v>
          </cell>
          <cell r="X4079" t="str">
            <v>PS4-03-24</v>
          </cell>
        </row>
        <row r="4080">
          <cell r="J4080" t="str">
            <v>Conformity Check</v>
          </cell>
          <cell r="X4080" t="str">
            <v>PS4-25-05</v>
          </cell>
        </row>
        <row r="4081">
          <cell r="J4081" t="str">
            <v>Conformity Check</v>
          </cell>
          <cell r="X4081" t="str">
            <v>PS4-28-08</v>
          </cell>
        </row>
        <row r="4082">
          <cell r="J4082" t="str">
            <v>Conformity Check</v>
          </cell>
          <cell r="X4082" t="str">
            <v>PS4-28-08</v>
          </cell>
        </row>
        <row r="4083">
          <cell r="J4083" t="str">
            <v>Conformity Check</v>
          </cell>
          <cell r="X4083" t="str">
            <v>PS4-28-05</v>
          </cell>
        </row>
        <row r="4084">
          <cell r="J4084" t="str">
            <v>Conformity Check</v>
          </cell>
          <cell r="X4084" t="str">
            <v>PS4-28-16</v>
          </cell>
        </row>
        <row r="4085">
          <cell r="J4085" t="str">
            <v>Conformity Check</v>
          </cell>
          <cell r="X4085" t="str">
            <v>PS4-28-06</v>
          </cell>
        </row>
        <row r="4086">
          <cell r="J4086" t="str">
            <v>Conformity Check</v>
          </cell>
          <cell r="X4086" t="str">
            <v>PS4-28-08</v>
          </cell>
        </row>
        <row r="4087">
          <cell r="J4087" t="str">
            <v>Conformity Check</v>
          </cell>
          <cell r="X4087" t="str">
            <v>PS4-28-03</v>
          </cell>
        </row>
        <row r="4088">
          <cell r="J4088" t="str">
            <v>Conformity Check</v>
          </cell>
          <cell r="X4088" t="str">
            <v>PS4-28-04</v>
          </cell>
        </row>
        <row r="4089">
          <cell r="J4089" t="str">
            <v>Conformity Check</v>
          </cell>
          <cell r="X4089" t="str">
            <v>PS4-28-04</v>
          </cell>
        </row>
        <row r="4090">
          <cell r="J4090" t="str">
            <v>Conformity Check</v>
          </cell>
          <cell r="X4090" t="str">
            <v>PS4-50-03</v>
          </cell>
        </row>
        <row r="4091">
          <cell r="J4091" t="str">
            <v>Conformity Check</v>
          </cell>
          <cell r="X4091" t="str">
            <v>PS4-60-25</v>
          </cell>
        </row>
        <row r="4092">
          <cell r="J4092" t="str">
            <v>Conformity Check</v>
          </cell>
          <cell r="X4092" t="str">
            <v>PS4-60-24</v>
          </cell>
        </row>
        <row r="4093">
          <cell r="J4093" t="str">
            <v>Conformity Check</v>
          </cell>
          <cell r="X4093" t="str">
            <v>PS4-71-13</v>
          </cell>
        </row>
        <row r="4094">
          <cell r="J4094" t="str">
            <v>Conformity Check</v>
          </cell>
          <cell r="X4094" t="str">
            <v>PS4-71-21</v>
          </cell>
        </row>
        <row r="4095">
          <cell r="J4095" t="str">
            <v>Conformity Check</v>
          </cell>
          <cell r="X4095" t="str">
            <v>PS4-71-16</v>
          </cell>
        </row>
        <row r="4096">
          <cell r="J4096" t="str">
            <v>Conformity Check</v>
          </cell>
          <cell r="X4096" t="str">
            <v>PS4-71-16</v>
          </cell>
        </row>
        <row r="4097">
          <cell r="J4097" t="str">
            <v>Conformity Check</v>
          </cell>
          <cell r="X4097" t="str">
            <v>PS4-74-04</v>
          </cell>
        </row>
        <row r="4098">
          <cell r="J4098" t="str">
            <v>Conformity Check</v>
          </cell>
          <cell r="X4098" t="str">
            <v>PS4-09-01</v>
          </cell>
        </row>
        <row r="4099">
          <cell r="J4099" t="str">
            <v>Conformity Check</v>
          </cell>
          <cell r="X4099" t="str">
            <v>PS4-09-04</v>
          </cell>
        </row>
        <row r="4100">
          <cell r="J4100" t="str">
            <v>Conformity Check</v>
          </cell>
          <cell r="X4100" t="str">
            <v>PS4-09-03</v>
          </cell>
        </row>
        <row r="4101">
          <cell r="J4101" t="str">
            <v>Conformity Check</v>
          </cell>
          <cell r="X4101" t="str">
            <v>PS4-53-04</v>
          </cell>
        </row>
        <row r="4102">
          <cell r="J4102" t="str">
            <v>Conformity Check</v>
          </cell>
          <cell r="X4102" t="str">
            <v>PS4-60-22</v>
          </cell>
        </row>
        <row r="4103">
          <cell r="J4103" t="str">
            <v>Conformity Check</v>
          </cell>
          <cell r="X4103" t="str">
            <v>PS4-60-22</v>
          </cell>
        </row>
        <row r="4104">
          <cell r="J4104" t="str">
            <v>Conformity Check</v>
          </cell>
          <cell r="X4104" t="str">
            <v>PS4-60-22</v>
          </cell>
        </row>
        <row r="4105">
          <cell r="J4105" t="str">
            <v>Conformity Check</v>
          </cell>
          <cell r="X4105" t="str">
            <v>PS4-74-02</v>
          </cell>
        </row>
        <row r="4106">
          <cell r="J4106" t="str">
            <v>Conformity Check</v>
          </cell>
          <cell r="X4106" t="str">
            <v>PS4-82-03</v>
          </cell>
        </row>
        <row r="4107">
          <cell r="J4107" t="str">
            <v>Conformity Check</v>
          </cell>
          <cell r="X4107" t="str">
            <v>PS4-75-01</v>
          </cell>
        </row>
        <row r="4108">
          <cell r="J4108" t="str">
            <v>Conformity Check</v>
          </cell>
          <cell r="X4108" t="str">
            <v>PS4-60-22</v>
          </cell>
        </row>
        <row r="4109">
          <cell r="J4109" t="str">
            <v>Conformity Check</v>
          </cell>
          <cell r="X4109" t="str">
            <v>PS4-25-01</v>
          </cell>
        </row>
        <row r="4110">
          <cell r="J4110" t="str">
            <v>Conformity Check</v>
          </cell>
          <cell r="X4110" t="str">
            <v>PS4-25-02</v>
          </cell>
        </row>
        <row r="4111">
          <cell r="J4111" t="str">
            <v>Conformity Check</v>
          </cell>
          <cell r="X4111" t="str">
            <v>PS4-25-03</v>
          </cell>
        </row>
        <row r="4112">
          <cell r="J4112" t="str">
            <v>Conformity Check</v>
          </cell>
          <cell r="X4112" t="str">
            <v>PS4-25-04</v>
          </cell>
        </row>
        <row r="4113">
          <cell r="J4113" t="str">
            <v>Conformity Check</v>
          </cell>
          <cell r="X4113" t="str">
            <v>PS4-25-02</v>
          </cell>
        </row>
        <row r="4114">
          <cell r="J4114" t="str">
            <v>Conformity Check</v>
          </cell>
          <cell r="X4114" t="str">
            <v>PS4-25-03</v>
          </cell>
        </row>
        <row r="4115">
          <cell r="J4115" t="str">
            <v>Conformity Check</v>
          </cell>
          <cell r="X4115" t="str">
            <v>PS4-25-04</v>
          </cell>
        </row>
        <row r="4116">
          <cell r="J4116" t="str">
            <v>Conformity Check</v>
          </cell>
          <cell r="X4116" t="str">
            <v>PS4-25-06</v>
          </cell>
        </row>
        <row r="4117">
          <cell r="J4117" t="str">
            <v>Conformity Check</v>
          </cell>
          <cell r="X4117" t="str">
            <v>PS4-28-03</v>
          </cell>
        </row>
        <row r="4118">
          <cell r="J4118" t="str">
            <v>Conformity Check</v>
          </cell>
          <cell r="X4118" t="str">
            <v>PS4-28-03</v>
          </cell>
        </row>
        <row r="4119">
          <cell r="J4119" t="str">
            <v>Conformity Check</v>
          </cell>
          <cell r="X4119" t="str">
            <v>PS4-28-06</v>
          </cell>
        </row>
        <row r="4120">
          <cell r="J4120" t="str">
            <v>Conformity Check</v>
          </cell>
          <cell r="X4120" t="str">
            <v>PS4-28-04</v>
          </cell>
        </row>
        <row r="4121">
          <cell r="J4121" t="str">
            <v>Conformity Check</v>
          </cell>
          <cell r="X4121" t="str">
            <v>PS4-28-04</v>
          </cell>
        </row>
        <row r="4122">
          <cell r="J4122" t="str">
            <v>Conformity Check</v>
          </cell>
          <cell r="X4122" t="str">
            <v>PS4-60-70</v>
          </cell>
        </row>
        <row r="4123">
          <cell r="J4123" t="str">
            <v>Conformity Check</v>
          </cell>
          <cell r="X4123" t="str">
            <v>PS4-60-71</v>
          </cell>
        </row>
        <row r="4124">
          <cell r="J4124" t="str">
            <v>Conformity Check</v>
          </cell>
          <cell r="X4124" t="str">
            <v>PS4-60-72</v>
          </cell>
        </row>
        <row r="4125">
          <cell r="J4125" t="str">
            <v>Conformity Check</v>
          </cell>
          <cell r="X4125" t="str">
            <v>PS4-60-73</v>
          </cell>
        </row>
        <row r="4126">
          <cell r="J4126" t="str">
            <v>Conformity Check</v>
          </cell>
          <cell r="X4126" t="str">
            <v>PS4-60-74</v>
          </cell>
        </row>
        <row r="4127">
          <cell r="J4127" t="str">
            <v>Conformity Check</v>
          </cell>
          <cell r="X4127" t="str">
            <v>PS4-60-75</v>
          </cell>
        </row>
        <row r="4128">
          <cell r="J4128" t="str">
            <v>Conformity Check</v>
          </cell>
          <cell r="X4128" t="str">
            <v>PS4-60-76</v>
          </cell>
        </row>
        <row r="4129">
          <cell r="J4129" t="str">
            <v>Conformity Check</v>
          </cell>
          <cell r="X4129" t="str">
            <v>PS4-60-70</v>
          </cell>
        </row>
        <row r="4130">
          <cell r="J4130" t="str">
            <v>Conformity Check</v>
          </cell>
          <cell r="X4130" t="str">
            <v>PS4-60-71</v>
          </cell>
        </row>
        <row r="4131">
          <cell r="J4131" t="str">
            <v>Conformity Check</v>
          </cell>
          <cell r="X4131" t="str">
            <v>PS4-60-72</v>
          </cell>
        </row>
        <row r="4132">
          <cell r="J4132" t="str">
            <v>Conformity Check</v>
          </cell>
          <cell r="X4132" t="str">
            <v>PS4-60-73</v>
          </cell>
        </row>
        <row r="4133">
          <cell r="J4133" t="str">
            <v>Conformity Check</v>
          </cell>
          <cell r="X4133" t="str">
            <v>PS4-60-74</v>
          </cell>
        </row>
        <row r="4134">
          <cell r="J4134" t="str">
            <v>Conformity Check</v>
          </cell>
          <cell r="X4134" t="str">
            <v>PS4-60-75</v>
          </cell>
        </row>
        <row r="4135">
          <cell r="J4135" t="str">
            <v>Conformity Check</v>
          </cell>
          <cell r="X4135" t="str">
            <v>PS4-60-76</v>
          </cell>
        </row>
        <row r="4136">
          <cell r="J4136" t="str">
            <v>Conformity Check</v>
          </cell>
          <cell r="X4136" t="str">
            <v>PS4-60-70</v>
          </cell>
        </row>
        <row r="4137">
          <cell r="J4137" t="str">
            <v>Conformity Check</v>
          </cell>
          <cell r="X4137" t="str">
            <v>PS4-60-71</v>
          </cell>
        </row>
        <row r="4138">
          <cell r="J4138" t="str">
            <v>Conformity Check</v>
          </cell>
          <cell r="X4138" t="str">
            <v>PS4-60-72</v>
          </cell>
        </row>
        <row r="4139">
          <cell r="J4139" t="str">
            <v>Conformity Check</v>
          </cell>
          <cell r="X4139" t="str">
            <v>PS4-60-73</v>
          </cell>
        </row>
        <row r="4140">
          <cell r="J4140" t="str">
            <v>Conformity Check</v>
          </cell>
          <cell r="X4140" t="str">
            <v>PS4-60-74</v>
          </cell>
        </row>
        <row r="4141">
          <cell r="J4141" t="str">
            <v>Conformity Check</v>
          </cell>
          <cell r="X4141" t="str">
            <v>PS4-60-75</v>
          </cell>
        </row>
        <row r="4142">
          <cell r="J4142" t="str">
            <v>Conformity Check</v>
          </cell>
          <cell r="X4142" t="str">
            <v>PS4-60-76</v>
          </cell>
        </row>
        <row r="4143">
          <cell r="J4143" t="str">
            <v>Conformity Check</v>
          </cell>
          <cell r="X4143" t="str">
            <v>PS4-60-70</v>
          </cell>
        </row>
        <row r="4144">
          <cell r="J4144" t="str">
            <v>Conformity Check</v>
          </cell>
          <cell r="X4144" t="str">
            <v>PS4-60-71</v>
          </cell>
        </row>
        <row r="4145">
          <cell r="J4145" t="str">
            <v>Conformity Check</v>
          </cell>
          <cell r="X4145" t="str">
            <v>PS4-60-72</v>
          </cell>
        </row>
        <row r="4146">
          <cell r="J4146" t="str">
            <v>Conformity Check</v>
          </cell>
          <cell r="X4146" t="str">
            <v>PS4-60-73</v>
          </cell>
        </row>
        <row r="4147">
          <cell r="J4147" t="str">
            <v>Conformity Check</v>
          </cell>
          <cell r="X4147" t="str">
            <v>PS4-60-74</v>
          </cell>
        </row>
        <row r="4148">
          <cell r="J4148" t="str">
            <v>Conformity Check</v>
          </cell>
          <cell r="X4148" t="str">
            <v>PS4-60-75</v>
          </cell>
        </row>
        <row r="4149">
          <cell r="J4149" t="str">
            <v>Conformity Check</v>
          </cell>
          <cell r="X4149" t="str">
            <v>PS4-60-76</v>
          </cell>
        </row>
        <row r="4150">
          <cell r="J4150" t="str">
            <v>Conformity Check</v>
          </cell>
          <cell r="X4150" t="str">
            <v>PS4-71-01</v>
          </cell>
        </row>
        <row r="4151">
          <cell r="J4151" t="str">
            <v>Conformity Check</v>
          </cell>
          <cell r="X4151" t="str">
            <v>PS4-71-01</v>
          </cell>
        </row>
        <row r="4152">
          <cell r="J4152" t="str">
            <v>Conformity Check</v>
          </cell>
          <cell r="X4152" t="str">
            <v>PS4-71-01</v>
          </cell>
        </row>
        <row r="4153">
          <cell r="J4153" t="str">
            <v>Conformity Check</v>
          </cell>
          <cell r="X4153" t="str">
            <v>PS4-71-01</v>
          </cell>
        </row>
        <row r="4154">
          <cell r="J4154" t="str">
            <v>Conformity Check</v>
          </cell>
          <cell r="X4154" t="str">
            <v>PS4-71-04</v>
          </cell>
        </row>
        <row r="4155">
          <cell r="J4155" t="str">
            <v>Conformity Check</v>
          </cell>
          <cell r="X4155" t="str">
            <v>PS4-71-04</v>
          </cell>
        </row>
        <row r="4156">
          <cell r="J4156" t="str">
            <v>Conformity Check</v>
          </cell>
          <cell r="X4156" t="str">
            <v>PS4-71-12</v>
          </cell>
        </row>
        <row r="4157">
          <cell r="J4157" t="str">
            <v>Conformity Check</v>
          </cell>
          <cell r="X4157" t="str">
            <v>PS4-71-12</v>
          </cell>
        </row>
        <row r="4158">
          <cell r="J4158" t="str">
            <v>Conformity Check</v>
          </cell>
          <cell r="X4158" t="str">
            <v>PS4-74-04</v>
          </cell>
        </row>
        <row r="4159">
          <cell r="J4159" t="str">
            <v>Conformity Check</v>
          </cell>
          <cell r="X4159" t="str">
            <v>PS4-25-06</v>
          </cell>
        </row>
        <row r="4160">
          <cell r="J4160" t="str">
            <v>Conformity Check</v>
          </cell>
          <cell r="X4160" t="str">
            <v>PS4-25-01</v>
          </cell>
        </row>
        <row r="4161">
          <cell r="J4161" t="str">
            <v>Conformity Check</v>
          </cell>
          <cell r="X4161" t="str">
            <v>PS4-25-01</v>
          </cell>
        </row>
        <row r="4162">
          <cell r="J4162" t="str">
            <v>Conformity Check</v>
          </cell>
          <cell r="X4162" t="str">
            <v>PS4-25-01</v>
          </cell>
        </row>
        <row r="4163">
          <cell r="J4163" t="str">
            <v>Conformity Check</v>
          </cell>
          <cell r="X4163" t="str">
            <v>PS4-25-07</v>
          </cell>
        </row>
        <row r="4164">
          <cell r="J4164" t="str">
            <v>Conformity Check</v>
          </cell>
          <cell r="X4164" t="str">
            <v>PS4-25-07</v>
          </cell>
        </row>
        <row r="4165">
          <cell r="J4165" t="str">
            <v>Conformity Check</v>
          </cell>
          <cell r="X4165" t="str">
            <v>PS4-28-08</v>
          </cell>
        </row>
        <row r="4166">
          <cell r="J4166" t="str">
            <v>Conformity Check</v>
          </cell>
          <cell r="X4166" t="str">
            <v>PS4-28-08</v>
          </cell>
        </row>
        <row r="4167">
          <cell r="J4167" t="str">
            <v>Conformity Check</v>
          </cell>
          <cell r="X4167" t="str">
            <v>PS4-28-08</v>
          </cell>
        </row>
        <row r="4168">
          <cell r="J4168" t="str">
            <v>Conformity Check</v>
          </cell>
          <cell r="X4168" t="str">
            <v>PS4-28-03</v>
          </cell>
        </row>
        <row r="4169">
          <cell r="J4169" t="str">
            <v>Conformity Check</v>
          </cell>
          <cell r="X4169" t="str">
            <v>PS4-28-03</v>
          </cell>
        </row>
        <row r="4170">
          <cell r="J4170" t="str">
            <v>Conformity Check</v>
          </cell>
          <cell r="X4170" t="str">
            <v>PS4-28-03</v>
          </cell>
        </row>
        <row r="4171">
          <cell r="J4171" t="str">
            <v>Conformity Check</v>
          </cell>
          <cell r="X4171" t="str">
            <v>PS4-28-03</v>
          </cell>
        </row>
        <row r="4172">
          <cell r="J4172" t="str">
            <v>Conformity Check</v>
          </cell>
          <cell r="X4172" t="str">
            <v>PS4-28-13</v>
          </cell>
        </row>
        <row r="4173">
          <cell r="J4173" t="str">
            <v>Conformity Check</v>
          </cell>
          <cell r="X4173" t="str">
            <v>PS4-28-14</v>
          </cell>
        </row>
        <row r="4174">
          <cell r="J4174" t="str">
            <v>Conformity Check</v>
          </cell>
          <cell r="X4174" t="str">
            <v>PS4-28-15</v>
          </cell>
        </row>
        <row r="4175">
          <cell r="J4175" t="str">
            <v>Conformity Check</v>
          </cell>
          <cell r="X4175" t="str">
            <v>PS4-28-04</v>
          </cell>
        </row>
        <row r="4176">
          <cell r="J4176" t="str">
            <v>Conformity Check</v>
          </cell>
          <cell r="X4176" t="str">
            <v>PS4-28-03</v>
          </cell>
        </row>
        <row r="4177">
          <cell r="J4177" t="str">
            <v>Conformity Check</v>
          </cell>
          <cell r="X4177" t="str">
            <v>PS4-28-06</v>
          </cell>
        </row>
        <row r="4178">
          <cell r="J4178" t="str">
            <v>Conformity Check</v>
          </cell>
          <cell r="X4178" t="str">
            <v>PS4-28-04</v>
          </cell>
        </row>
        <row r="4179">
          <cell r="J4179" t="str">
            <v>Conformity Check</v>
          </cell>
          <cell r="X4179" t="str">
            <v>PS4-53-02</v>
          </cell>
        </row>
        <row r="4180">
          <cell r="J4180" t="str">
            <v>Conformity Check</v>
          </cell>
          <cell r="X4180" t="str">
            <v>PS4-53-02</v>
          </cell>
        </row>
        <row r="4181">
          <cell r="J4181" t="str">
            <v>Conformity Check</v>
          </cell>
          <cell r="X4181" t="str">
            <v>PS4-60-25</v>
          </cell>
        </row>
        <row r="4182">
          <cell r="J4182" t="str">
            <v>Conformity Check</v>
          </cell>
          <cell r="X4182" t="str">
            <v>PS4-60-28</v>
          </cell>
        </row>
        <row r="4183">
          <cell r="J4183" t="str">
            <v>Conformity Check</v>
          </cell>
          <cell r="X4183" t="str">
            <v>PS4-60-29</v>
          </cell>
        </row>
        <row r="4184">
          <cell r="J4184" t="str">
            <v>Conformity Check</v>
          </cell>
          <cell r="X4184" t="str">
            <v>PS4-60-30</v>
          </cell>
        </row>
        <row r="4185">
          <cell r="J4185" t="str">
            <v>Conformity Check</v>
          </cell>
          <cell r="X4185" t="str">
            <v>PS4-60-31</v>
          </cell>
        </row>
        <row r="4186">
          <cell r="J4186" t="str">
            <v>Conformity Check</v>
          </cell>
          <cell r="X4186" t="str">
            <v>PS4-60-32</v>
          </cell>
        </row>
        <row r="4187">
          <cell r="J4187" t="str">
            <v>Conformity Check</v>
          </cell>
          <cell r="X4187" t="str">
            <v>PS4-60-33</v>
          </cell>
        </row>
        <row r="4188">
          <cell r="J4188" t="str">
            <v>Conformity Check</v>
          </cell>
          <cell r="X4188" t="str">
            <v>PS4-60-34</v>
          </cell>
        </row>
        <row r="4189">
          <cell r="J4189" t="str">
            <v>Conformity Check</v>
          </cell>
          <cell r="X4189" t="str">
            <v>PS4-60-24</v>
          </cell>
        </row>
        <row r="4190">
          <cell r="J4190" t="str">
            <v>Conformity Check</v>
          </cell>
          <cell r="X4190" t="str">
            <v>PS4-60-70</v>
          </cell>
        </row>
        <row r="4191">
          <cell r="J4191" t="str">
            <v>Conformity Check</v>
          </cell>
          <cell r="X4191" t="str">
            <v>PS4-60-71</v>
          </cell>
        </row>
        <row r="4192">
          <cell r="J4192" t="str">
            <v>Conformity Check</v>
          </cell>
          <cell r="X4192" t="str">
            <v>PS4-60-72</v>
          </cell>
        </row>
        <row r="4193">
          <cell r="J4193" t="str">
            <v>Conformity Check</v>
          </cell>
          <cell r="X4193" t="str">
            <v>PS4-60-73</v>
          </cell>
        </row>
        <row r="4194">
          <cell r="J4194" t="str">
            <v>Conformity Check</v>
          </cell>
          <cell r="X4194" t="str">
            <v>PS4-60-74</v>
          </cell>
        </row>
        <row r="4195">
          <cell r="J4195" t="str">
            <v>Conformity Check</v>
          </cell>
          <cell r="X4195" t="str">
            <v>PS4-60-75</v>
          </cell>
        </row>
        <row r="4196">
          <cell r="J4196" t="str">
            <v>Conformity Check</v>
          </cell>
          <cell r="X4196" t="str">
            <v>PS4-60-76</v>
          </cell>
        </row>
        <row r="4197">
          <cell r="J4197" t="str">
            <v>Conformity Check</v>
          </cell>
          <cell r="X4197" t="str">
            <v>PS4-60-70</v>
          </cell>
        </row>
        <row r="4198">
          <cell r="J4198" t="str">
            <v>Conformity Check</v>
          </cell>
          <cell r="X4198" t="str">
            <v>PS4-60-71</v>
          </cell>
        </row>
        <row r="4199">
          <cell r="J4199" t="str">
            <v>Conformity Check</v>
          </cell>
          <cell r="X4199" t="str">
            <v>PS4-60-72</v>
          </cell>
        </row>
        <row r="4200">
          <cell r="J4200" t="str">
            <v>Conformity Check</v>
          </cell>
          <cell r="X4200" t="str">
            <v>PS4-60-73</v>
          </cell>
        </row>
        <row r="4201">
          <cell r="J4201" t="str">
            <v>Conformity Check</v>
          </cell>
          <cell r="X4201" t="str">
            <v>PS4-60-74</v>
          </cell>
        </row>
        <row r="4202">
          <cell r="J4202" t="str">
            <v>Conformity Check</v>
          </cell>
          <cell r="X4202" t="str">
            <v>PS4-60-75</v>
          </cell>
        </row>
        <row r="4203">
          <cell r="J4203" t="str">
            <v>Conformity Check</v>
          </cell>
          <cell r="X4203" t="str">
            <v>PS4-60-76</v>
          </cell>
        </row>
        <row r="4204">
          <cell r="J4204" t="str">
            <v>Conformity Check</v>
          </cell>
          <cell r="X4204" t="str">
            <v>PS4-60-70</v>
          </cell>
        </row>
        <row r="4205">
          <cell r="J4205" t="str">
            <v>Conformity Check</v>
          </cell>
          <cell r="X4205" t="str">
            <v>PS4-60-71</v>
          </cell>
        </row>
        <row r="4206">
          <cell r="J4206" t="str">
            <v>Conformity Check</v>
          </cell>
          <cell r="X4206" t="str">
            <v>PS4-60-72</v>
          </cell>
        </row>
        <row r="4207">
          <cell r="J4207" t="str">
            <v>Conformity Check</v>
          </cell>
          <cell r="X4207" t="str">
            <v>PS4-60-73</v>
          </cell>
        </row>
        <row r="4208">
          <cell r="J4208" t="str">
            <v>Conformity Check</v>
          </cell>
          <cell r="X4208" t="str">
            <v>PS4-60-74</v>
          </cell>
        </row>
        <row r="4209">
          <cell r="J4209" t="str">
            <v>Conformity Check</v>
          </cell>
          <cell r="X4209" t="str">
            <v>PS4-60-75</v>
          </cell>
        </row>
        <row r="4210">
          <cell r="J4210" t="str">
            <v>Conformity Check</v>
          </cell>
          <cell r="X4210" t="str">
            <v>PS4-60-76</v>
          </cell>
        </row>
        <row r="4211">
          <cell r="J4211" t="str">
            <v>Conformity Check</v>
          </cell>
          <cell r="X4211" t="str">
            <v>PS4-60-70</v>
          </cell>
        </row>
        <row r="4212">
          <cell r="J4212" t="str">
            <v>Conformity Check</v>
          </cell>
          <cell r="X4212" t="str">
            <v>PS4-60-71</v>
          </cell>
        </row>
        <row r="4213">
          <cell r="J4213" t="str">
            <v>Conformity Check</v>
          </cell>
          <cell r="X4213" t="str">
            <v>PS4-60-72</v>
          </cell>
        </row>
        <row r="4214">
          <cell r="J4214" t="str">
            <v>Conformity Check</v>
          </cell>
          <cell r="X4214" t="str">
            <v>PS4-60-73</v>
          </cell>
        </row>
        <row r="4215">
          <cell r="J4215" t="str">
            <v>Conformity Check</v>
          </cell>
          <cell r="X4215" t="str">
            <v>PS4-60-74</v>
          </cell>
        </row>
        <row r="4216">
          <cell r="J4216" t="str">
            <v>Conformity Check</v>
          </cell>
          <cell r="X4216" t="str">
            <v>PS4-60-75</v>
          </cell>
        </row>
        <row r="4217">
          <cell r="J4217" t="str">
            <v>Conformity Check</v>
          </cell>
          <cell r="X4217" t="str">
            <v>PS4-60-76</v>
          </cell>
        </row>
        <row r="4218">
          <cell r="J4218" t="str">
            <v>Conformity Check</v>
          </cell>
          <cell r="X4218" t="str">
            <v>PS4-71-16</v>
          </cell>
        </row>
        <row r="4219">
          <cell r="J4219" t="str">
            <v>Conformity Check</v>
          </cell>
          <cell r="X4219" t="str">
            <v>PS4-71-16</v>
          </cell>
        </row>
        <row r="4220">
          <cell r="J4220" t="str">
            <v>Conformity Check</v>
          </cell>
          <cell r="X4220" t="str">
            <v>PS4-71-21</v>
          </cell>
        </row>
        <row r="4221">
          <cell r="J4221" t="str">
            <v>Conformity Check</v>
          </cell>
          <cell r="X4221" t="str">
            <v>PS4-71-21</v>
          </cell>
        </row>
        <row r="4222">
          <cell r="J4222" t="str">
            <v>Conformity Check</v>
          </cell>
          <cell r="X4222" t="str">
            <v>PS4-71-14</v>
          </cell>
        </row>
        <row r="4223">
          <cell r="J4223" t="str">
            <v>Conformity Check</v>
          </cell>
          <cell r="X4223" t="str">
            <v>PS4-71-16</v>
          </cell>
        </row>
        <row r="4224">
          <cell r="J4224" t="str">
            <v>Conformity Check</v>
          </cell>
          <cell r="X4224" t="str">
            <v>PS4-71-16</v>
          </cell>
        </row>
        <row r="4225">
          <cell r="J4225" t="str">
            <v>Conformity Check</v>
          </cell>
          <cell r="X4225" t="str">
            <v>PS4-71-14</v>
          </cell>
        </row>
        <row r="4226">
          <cell r="J4226" t="str">
            <v>Conformity Check</v>
          </cell>
          <cell r="X4226" t="str">
            <v>PS4-71-04</v>
          </cell>
        </row>
        <row r="4227">
          <cell r="J4227" t="str">
            <v>Conformity Check</v>
          </cell>
          <cell r="X4227" t="str">
            <v>PS4-71-12</v>
          </cell>
        </row>
        <row r="4228">
          <cell r="J4228" t="str">
            <v>Conformity Check</v>
          </cell>
          <cell r="X4228" t="str">
            <v>PS4-71-21</v>
          </cell>
        </row>
        <row r="4229">
          <cell r="J4229" t="str">
            <v>Conformity Check</v>
          </cell>
          <cell r="X4229" t="str">
            <v>PS4-71-21</v>
          </cell>
        </row>
        <row r="4230">
          <cell r="J4230" t="str">
            <v>Conformity Check</v>
          </cell>
          <cell r="X4230" t="str">
            <v>PS4-71-05</v>
          </cell>
        </row>
        <row r="4231">
          <cell r="J4231" t="str">
            <v>Conformity Check</v>
          </cell>
          <cell r="X4231" t="str">
            <v>PS4-71-05</v>
          </cell>
        </row>
        <row r="4232">
          <cell r="J4232" t="str">
            <v>Conformity Check</v>
          </cell>
          <cell r="X4232" t="str">
            <v>PS4-71-13</v>
          </cell>
        </row>
        <row r="4233">
          <cell r="J4233" t="str">
            <v>Conformity Check</v>
          </cell>
          <cell r="X4233" t="str">
            <v>PS4-71-13</v>
          </cell>
        </row>
        <row r="4234">
          <cell r="J4234" t="str">
            <v>Conformity Check</v>
          </cell>
          <cell r="X4234" t="str">
            <v>PS4-74-03</v>
          </cell>
        </row>
        <row r="4235">
          <cell r="J4235" t="str">
            <v>Conformity Check</v>
          </cell>
          <cell r="X4235" t="str">
            <v>PS4-74-04</v>
          </cell>
        </row>
        <row r="4236">
          <cell r="J4236" t="str">
            <v>Conformity Check</v>
          </cell>
          <cell r="X4236" t="str">
            <v>PS4-09-03</v>
          </cell>
        </row>
        <row r="4237">
          <cell r="J4237" t="str">
            <v>Conformity Check</v>
          </cell>
          <cell r="X4237" t="str">
            <v>PS4-09-03</v>
          </cell>
        </row>
        <row r="4238">
          <cell r="J4238" t="str">
            <v>Conformity Check</v>
          </cell>
          <cell r="X4238" t="str">
            <v>PS4-09-03</v>
          </cell>
        </row>
        <row r="4239">
          <cell r="J4239" t="str">
            <v>Conformity Check</v>
          </cell>
          <cell r="X4239" t="str">
            <v>PS4-09-03</v>
          </cell>
        </row>
        <row r="4240">
          <cell r="J4240" t="str">
            <v>Conformity Check</v>
          </cell>
          <cell r="X4240" t="str">
            <v>PS4-09-03</v>
          </cell>
        </row>
        <row r="4241">
          <cell r="J4241" t="str">
            <v>Conformity Check</v>
          </cell>
          <cell r="X4241" t="str">
            <v>PS4-09-03</v>
          </cell>
        </row>
        <row r="4242">
          <cell r="J4242" t="str">
            <v>Conformity Check</v>
          </cell>
          <cell r="X4242" t="str">
            <v>PS4-09-03</v>
          </cell>
        </row>
        <row r="4243">
          <cell r="J4243" t="str">
            <v>Conformity Check</v>
          </cell>
          <cell r="X4243" t="str">
            <v>PS4-09-03</v>
          </cell>
        </row>
        <row r="4244">
          <cell r="J4244" t="str">
            <v>Conformity Check</v>
          </cell>
          <cell r="X4244" t="str">
            <v>PS4-09-03</v>
          </cell>
        </row>
        <row r="4245">
          <cell r="J4245" t="str">
            <v>Conformity Check</v>
          </cell>
          <cell r="X4245" t="str">
            <v>PS4-09-03</v>
          </cell>
        </row>
        <row r="4246">
          <cell r="J4246" t="str">
            <v>Conformity Check</v>
          </cell>
          <cell r="X4246" t="str">
            <v>PS4-09-03</v>
          </cell>
        </row>
        <row r="4247">
          <cell r="J4247" t="str">
            <v>Conformity Check</v>
          </cell>
          <cell r="X4247" t="str">
            <v>PS4-09-03</v>
          </cell>
        </row>
        <row r="4248">
          <cell r="J4248" t="str">
            <v>Conformity Check</v>
          </cell>
          <cell r="X4248" t="str">
            <v>PS4-09-03</v>
          </cell>
        </row>
        <row r="4249">
          <cell r="J4249" t="str">
            <v>Conformity Check</v>
          </cell>
          <cell r="X4249" t="str">
            <v>PS4-09-03</v>
          </cell>
        </row>
        <row r="4250">
          <cell r="J4250" t="str">
            <v>Conformity Check</v>
          </cell>
          <cell r="X4250" t="str">
            <v>PS4-09-03</v>
          </cell>
        </row>
        <row r="4251">
          <cell r="J4251" t="str">
            <v>Conformity Check</v>
          </cell>
          <cell r="X4251" t="str">
            <v>PS4-09-03</v>
          </cell>
        </row>
        <row r="4252">
          <cell r="J4252" t="str">
            <v>Conformity Check</v>
          </cell>
          <cell r="X4252" t="str">
            <v>PS4-09-03</v>
          </cell>
        </row>
        <row r="4253">
          <cell r="J4253" t="str">
            <v>Conformity Check</v>
          </cell>
          <cell r="X4253" t="str">
            <v>PS4-09-03</v>
          </cell>
        </row>
        <row r="4254">
          <cell r="J4254" t="str">
            <v>Conformity Check</v>
          </cell>
          <cell r="X4254" t="str">
            <v>PS4-09-03</v>
          </cell>
        </row>
        <row r="4255">
          <cell r="J4255" t="str">
            <v>Conformity Check</v>
          </cell>
          <cell r="X4255" t="str">
            <v>PS4-09-03</v>
          </cell>
        </row>
        <row r="4256">
          <cell r="J4256" t="str">
            <v>Conformity Check</v>
          </cell>
          <cell r="X4256" t="str">
            <v>PS4-09-03</v>
          </cell>
        </row>
        <row r="4257">
          <cell r="J4257" t="str">
            <v>Conformity Check</v>
          </cell>
          <cell r="X4257" t="str">
            <v>PS4-09-03</v>
          </cell>
        </row>
        <row r="4258">
          <cell r="J4258" t="str">
            <v>Conformity Check</v>
          </cell>
          <cell r="X4258" t="str">
            <v>PS4-09-03</v>
          </cell>
        </row>
        <row r="4259">
          <cell r="J4259" t="str">
            <v>Conformity Check</v>
          </cell>
          <cell r="X4259" t="str">
            <v>PS4-09-03</v>
          </cell>
        </row>
        <row r="4260">
          <cell r="J4260" t="str">
            <v>Conformity Check</v>
          </cell>
          <cell r="X4260" t="str">
            <v>PS4-09-03</v>
          </cell>
        </row>
        <row r="4261">
          <cell r="J4261" t="str">
            <v>Conformity Check</v>
          </cell>
          <cell r="X4261" t="str">
            <v>PS4-71-01</v>
          </cell>
        </row>
        <row r="4262">
          <cell r="J4262" t="str">
            <v>Conformity Check</v>
          </cell>
          <cell r="X4262" t="str">
            <v>PS4-71-01</v>
          </cell>
        </row>
        <row r="4263">
          <cell r="J4263" t="str">
            <v>Conformity Check</v>
          </cell>
          <cell r="X4263" t="str">
            <v>PS4-25-01</v>
          </cell>
        </row>
        <row r="4264">
          <cell r="J4264" t="str">
            <v>Conformity Check</v>
          </cell>
          <cell r="X4264" t="str">
            <v>PS4-25-07</v>
          </cell>
        </row>
        <row r="4265">
          <cell r="J4265" t="str">
            <v>Conformity Check</v>
          </cell>
          <cell r="X4265" t="str">
            <v>PS4-25-01</v>
          </cell>
        </row>
        <row r="4266">
          <cell r="J4266" t="str">
            <v>Conformity Check</v>
          </cell>
          <cell r="X4266" t="str">
            <v>PS4-25-02</v>
          </cell>
        </row>
        <row r="4267">
          <cell r="J4267" t="str">
            <v>Conformity Check</v>
          </cell>
          <cell r="X4267" t="str">
            <v>PS4-25-03</v>
          </cell>
        </row>
        <row r="4268">
          <cell r="J4268" t="str">
            <v>Conformity Check</v>
          </cell>
          <cell r="X4268" t="str">
            <v>PS4-25-04</v>
          </cell>
        </row>
        <row r="4269">
          <cell r="J4269" t="str">
            <v>Conformity Check</v>
          </cell>
          <cell r="X4269" t="str">
            <v>PS4-25-02</v>
          </cell>
        </row>
        <row r="4270">
          <cell r="J4270" t="str">
            <v>Conformity Check</v>
          </cell>
          <cell r="X4270" t="str">
            <v>PS4-25-03</v>
          </cell>
        </row>
        <row r="4271">
          <cell r="J4271" t="str">
            <v>Conformity Check</v>
          </cell>
          <cell r="X4271" t="str">
            <v>PS4-25-04</v>
          </cell>
        </row>
        <row r="4272">
          <cell r="J4272" t="str">
            <v>Conformity Check</v>
          </cell>
          <cell r="X4272" t="str">
            <v>PS4-25-05</v>
          </cell>
        </row>
        <row r="4273">
          <cell r="J4273" t="str">
            <v>Conformity Check</v>
          </cell>
          <cell r="X4273" t="str">
            <v>PS4-25-07</v>
          </cell>
        </row>
        <row r="4274">
          <cell r="J4274" t="str">
            <v>Conformity Check</v>
          </cell>
          <cell r="X4274" t="str">
            <v>PS4-25-02</v>
          </cell>
        </row>
        <row r="4275">
          <cell r="J4275" t="str">
            <v>Conformity Check</v>
          </cell>
          <cell r="X4275" t="str">
            <v>PS4-25-03</v>
          </cell>
        </row>
        <row r="4276">
          <cell r="J4276" t="str">
            <v>Conformity Check</v>
          </cell>
          <cell r="X4276" t="str">
            <v>PS4-25-04</v>
          </cell>
        </row>
        <row r="4277">
          <cell r="J4277" t="str">
            <v>Conformity Check</v>
          </cell>
          <cell r="X4277" t="str">
            <v>PS4-25-05</v>
          </cell>
        </row>
        <row r="4278">
          <cell r="J4278" t="str">
            <v>Conformity Check</v>
          </cell>
          <cell r="X4278" t="str">
            <v>PS4-25-05</v>
          </cell>
        </row>
        <row r="4279">
          <cell r="J4279" t="str">
            <v>Conformity Check</v>
          </cell>
          <cell r="X4279" t="str">
            <v>PS4-28-17</v>
          </cell>
        </row>
        <row r="4280">
          <cell r="J4280" t="str">
            <v>Conformity Check</v>
          </cell>
          <cell r="X4280" t="str">
            <v>PS4-28-13</v>
          </cell>
        </row>
        <row r="4281">
          <cell r="J4281" t="str">
            <v>Conformity Check</v>
          </cell>
          <cell r="X4281" t="str">
            <v>PS4-28-14</v>
          </cell>
        </row>
        <row r="4282">
          <cell r="J4282" t="str">
            <v>Conformity Check</v>
          </cell>
          <cell r="X4282" t="str">
            <v>PS4-28-15</v>
          </cell>
        </row>
        <row r="4283">
          <cell r="J4283" t="str">
            <v>Conformity Check</v>
          </cell>
          <cell r="X4283" t="str">
            <v>PS4-71-20</v>
          </cell>
        </row>
        <row r="4284">
          <cell r="J4284" t="str">
            <v>Conformity Check</v>
          </cell>
          <cell r="X4284" t="str">
            <v>PS4-71-04</v>
          </cell>
        </row>
        <row r="4285">
          <cell r="J4285" t="str">
            <v>Conformity Check</v>
          </cell>
          <cell r="X4285" t="str">
            <v>PS4-71-15</v>
          </cell>
        </row>
        <row r="4286">
          <cell r="J4286" t="str">
            <v>Conformity Check</v>
          </cell>
          <cell r="X4286" t="str">
            <v>PS4-71-12</v>
          </cell>
        </row>
        <row r="4287">
          <cell r="J4287" t="str">
            <v>Conformity Check</v>
          </cell>
          <cell r="X4287" t="str">
            <v>PS4-71-04</v>
          </cell>
        </row>
        <row r="4288">
          <cell r="J4288" t="str">
            <v>Conformity Check</v>
          </cell>
          <cell r="X4288" t="str">
            <v>PS4-71-12</v>
          </cell>
        </row>
        <row r="4289">
          <cell r="J4289" t="str">
            <v>Conformity Check</v>
          </cell>
          <cell r="X4289" t="str">
            <v>PS4-71-18</v>
          </cell>
        </row>
        <row r="4290">
          <cell r="J4290" t="str">
            <v>Conformity Check</v>
          </cell>
          <cell r="X4290" t="str">
            <v>PS4-71-20</v>
          </cell>
        </row>
        <row r="4291">
          <cell r="J4291" t="str">
            <v>Conformity Check</v>
          </cell>
          <cell r="X4291" t="str">
            <v>PS4-25-01</v>
          </cell>
        </row>
        <row r="4292">
          <cell r="J4292" t="str">
            <v>Conformity Check</v>
          </cell>
          <cell r="X4292" t="str">
            <v>PS4-25-07</v>
          </cell>
        </row>
        <row r="4293">
          <cell r="J4293" t="str">
            <v>Conformity Check</v>
          </cell>
          <cell r="X4293" t="str">
            <v>PS4-25-01</v>
          </cell>
        </row>
        <row r="4294">
          <cell r="J4294" t="str">
            <v>Conformity Check</v>
          </cell>
          <cell r="X4294" t="str">
            <v>PS4-25-07</v>
          </cell>
        </row>
        <row r="4295">
          <cell r="J4295" t="str">
            <v>Conformity Check</v>
          </cell>
          <cell r="X4295" t="str">
            <v>PS4-25-01</v>
          </cell>
        </row>
        <row r="4296">
          <cell r="J4296" t="str">
            <v>Conformity Check</v>
          </cell>
          <cell r="X4296" t="str">
            <v>PS4-25-06</v>
          </cell>
        </row>
        <row r="4297">
          <cell r="J4297" t="str">
            <v>Conformity Check</v>
          </cell>
          <cell r="X4297" t="str">
            <v>PS4-25-01</v>
          </cell>
        </row>
        <row r="4298">
          <cell r="J4298" t="str">
            <v>Conformity Check</v>
          </cell>
          <cell r="X4298" t="str">
            <v>PS4-25-01</v>
          </cell>
        </row>
        <row r="4299">
          <cell r="J4299" t="str">
            <v>Conformity Check</v>
          </cell>
          <cell r="X4299" t="str">
            <v>PS4-25-07</v>
          </cell>
        </row>
        <row r="4300">
          <cell r="J4300" t="str">
            <v>Conformity Check</v>
          </cell>
          <cell r="X4300" t="str">
            <v>PS4-25-07</v>
          </cell>
        </row>
        <row r="4301">
          <cell r="J4301" t="str">
            <v>Conformity Check</v>
          </cell>
          <cell r="X4301" t="str">
            <v>PS4-71-12</v>
          </cell>
        </row>
        <row r="4302">
          <cell r="J4302" t="str">
            <v>Conformity Check</v>
          </cell>
          <cell r="X4302" t="str">
            <v>PS4-71-12</v>
          </cell>
        </row>
        <row r="4303">
          <cell r="J4303" t="str">
            <v>Conformity Check</v>
          </cell>
          <cell r="X4303" t="str">
            <v>PS4-71-12</v>
          </cell>
        </row>
        <row r="4304">
          <cell r="J4304" t="str">
            <v>Conformity Check</v>
          </cell>
          <cell r="X4304" t="str">
            <v>PS4-71-12</v>
          </cell>
        </row>
        <row r="4305">
          <cell r="J4305" t="str">
            <v>Conformity Check</v>
          </cell>
          <cell r="X4305" t="str">
            <v>PS4-71-08</v>
          </cell>
        </row>
        <row r="4306">
          <cell r="J4306" t="str">
            <v>Conformity Check</v>
          </cell>
          <cell r="X4306" t="str">
            <v>PS4-71-22</v>
          </cell>
        </row>
        <row r="4307">
          <cell r="J4307" t="str">
            <v>Conformity Check</v>
          </cell>
          <cell r="X4307" t="str">
            <v>PS4-71-08</v>
          </cell>
        </row>
        <row r="4308">
          <cell r="J4308" t="str">
            <v>Conformity Check</v>
          </cell>
          <cell r="X4308" t="str">
            <v>PS4-71-22</v>
          </cell>
        </row>
        <row r="4309">
          <cell r="J4309" t="str">
            <v>Conformity Check</v>
          </cell>
          <cell r="X4309" t="str">
            <v>PS4-71-08</v>
          </cell>
        </row>
        <row r="4310">
          <cell r="J4310" t="str">
            <v>Conformity Check</v>
          </cell>
          <cell r="X4310" t="str">
            <v>PS4-71-22</v>
          </cell>
        </row>
        <row r="4311">
          <cell r="J4311" t="str">
            <v>Conformity Check</v>
          </cell>
          <cell r="X4311" t="str">
            <v>PS4-71-08</v>
          </cell>
        </row>
        <row r="4312">
          <cell r="J4312" t="str">
            <v>Conformity Check</v>
          </cell>
          <cell r="X4312" t="str">
            <v>PS4-71-22</v>
          </cell>
        </row>
        <row r="4313">
          <cell r="J4313" t="str">
            <v>Conformity Check</v>
          </cell>
          <cell r="X4313" t="str">
            <v>PS4-28-07</v>
          </cell>
        </row>
        <row r="4314">
          <cell r="J4314" t="str">
            <v>Conformity Check</v>
          </cell>
          <cell r="X4314" t="str">
            <v>PS4-01-02</v>
          </cell>
        </row>
        <row r="4315">
          <cell r="J4315" t="str">
            <v>Conformity Check</v>
          </cell>
          <cell r="X4315" t="str">
            <v>PS4-01-03</v>
          </cell>
        </row>
        <row r="4316">
          <cell r="J4316" t="str">
            <v>Conformity Check</v>
          </cell>
          <cell r="X4316" t="str">
            <v>PS4-01-01</v>
          </cell>
        </row>
        <row r="4317">
          <cell r="J4317" t="str">
            <v>Conformity Check</v>
          </cell>
          <cell r="X4317" t="str">
            <v>PS4-01-01</v>
          </cell>
        </row>
        <row r="4318">
          <cell r="J4318" t="str">
            <v>Conformity Check</v>
          </cell>
          <cell r="X4318" t="str">
            <v>PS4-25-02</v>
          </cell>
        </row>
        <row r="4319">
          <cell r="J4319" t="str">
            <v>Conformity Check</v>
          </cell>
          <cell r="X4319" t="str">
            <v>PS4-25-03</v>
          </cell>
        </row>
        <row r="4320">
          <cell r="J4320" t="str">
            <v>Conformity Check</v>
          </cell>
          <cell r="X4320" t="str">
            <v>PS4-25-04</v>
          </cell>
        </row>
        <row r="4321">
          <cell r="J4321" t="str">
            <v>Conformity Check</v>
          </cell>
          <cell r="X4321" t="str">
            <v>PS4-25-06</v>
          </cell>
        </row>
        <row r="4322">
          <cell r="J4322" t="str">
            <v>Conformity Check</v>
          </cell>
          <cell r="X4322" t="str">
            <v>PS4-71-13</v>
          </cell>
        </row>
        <row r="4323">
          <cell r="J4323" t="str">
            <v>Conformity Check</v>
          </cell>
          <cell r="X4323" t="str">
            <v>PS4-71-21</v>
          </cell>
        </row>
        <row r="4324">
          <cell r="J4324" t="str">
            <v>Conformity Check</v>
          </cell>
          <cell r="X4324" t="str">
            <v>PS4-71-05</v>
          </cell>
        </row>
        <row r="4325">
          <cell r="J4325" t="str">
            <v>Conformity Check</v>
          </cell>
          <cell r="X4325" t="str">
            <v>PS4-71-04</v>
          </cell>
        </row>
        <row r="4326">
          <cell r="J4326" t="str">
            <v>Conformity Check</v>
          </cell>
          <cell r="X4326" t="str">
            <v>PS4-09-03</v>
          </cell>
        </row>
        <row r="4327">
          <cell r="J4327" t="str">
            <v>Conformity Check</v>
          </cell>
          <cell r="X4327" t="str">
            <v>PS4-09-03</v>
          </cell>
        </row>
        <row r="4328">
          <cell r="J4328" t="str">
            <v>Conformity Check</v>
          </cell>
          <cell r="X4328" t="str">
            <v>PS4-01-05</v>
          </cell>
        </row>
        <row r="4329">
          <cell r="J4329" t="str">
            <v>Conformity Check</v>
          </cell>
          <cell r="X4329" t="str">
            <v>PS4-01-10</v>
          </cell>
        </row>
        <row r="4330">
          <cell r="J4330" t="str">
            <v>Conformity Check</v>
          </cell>
          <cell r="X4330" t="str">
            <v>PS4-01-10</v>
          </cell>
        </row>
        <row r="4331">
          <cell r="J4331" t="str">
            <v>Conformity Check</v>
          </cell>
          <cell r="X4331" t="str">
            <v>PS4-01-10</v>
          </cell>
        </row>
        <row r="4332">
          <cell r="J4332" t="str">
            <v>Conformity Check</v>
          </cell>
          <cell r="X4332" t="str">
            <v>PS4-01-05</v>
          </cell>
        </row>
        <row r="4333">
          <cell r="J4333" t="str">
            <v>Conformity Check</v>
          </cell>
          <cell r="X4333" t="str">
            <v>PS4-01-05</v>
          </cell>
        </row>
        <row r="4334">
          <cell r="J4334" t="str">
            <v>Conformity Check</v>
          </cell>
          <cell r="X4334" t="str">
            <v>PS4-01-11</v>
          </cell>
        </row>
        <row r="4335">
          <cell r="J4335" t="str">
            <v>Conformity Check</v>
          </cell>
          <cell r="X4335" t="str">
            <v>PS4-01-11</v>
          </cell>
        </row>
        <row r="4336">
          <cell r="J4336" t="str">
            <v>Conformity Check</v>
          </cell>
          <cell r="X4336" t="str">
            <v>PS4-01-11</v>
          </cell>
        </row>
        <row r="4337">
          <cell r="J4337" t="str">
            <v>Conformity Check</v>
          </cell>
          <cell r="X4337" t="str">
            <v>PS4-91-01</v>
          </cell>
        </row>
        <row r="4338">
          <cell r="J4338" t="str">
            <v>Conformity Check</v>
          </cell>
          <cell r="X4338" t="str">
            <v>PS4-91-01</v>
          </cell>
        </row>
        <row r="4339">
          <cell r="J4339" t="str">
            <v>Conformity Check</v>
          </cell>
          <cell r="X4339" t="str">
            <v>PS4-01-07</v>
          </cell>
        </row>
        <row r="4340">
          <cell r="J4340" t="str">
            <v>Conformity Check</v>
          </cell>
          <cell r="X4340" t="str">
            <v>PS4-91-01</v>
          </cell>
        </row>
        <row r="4341">
          <cell r="J4341" t="str">
            <v>Conformity Check</v>
          </cell>
          <cell r="X4341" t="str">
            <v>PS4-01-10</v>
          </cell>
        </row>
        <row r="4342">
          <cell r="J4342" t="str">
            <v>Conformity Check</v>
          </cell>
          <cell r="X4342" t="str">
            <v>PS4-01-08</v>
          </cell>
        </row>
        <row r="4343">
          <cell r="J4343" t="str">
            <v>Conformity Check</v>
          </cell>
          <cell r="X4343" t="str">
            <v>PS4-91-01</v>
          </cell>
        </row>
        <row r="4344">
          <cell r="J4344" t="str">
            <v>Conformity Check</v>
          </cell>
          <cell r="X4344" t="str">
            <v>PS4-01-10</v>
          </cell>
        </row>
        <row r="4345">
          <cell r="J4345" t="str">
            <v>Conformity Check</v>
          </cell>
          <cell r="X4345" t="str">
            <v>PS4-01-08</v>
          </cell>
        </row>
        <row r="4346">
          <cell r="J4346" t="str">
            <v>Conformity Check</v>
          </cell>
          <cell r="X4346" t="str">
            <v>PS4-01-08</v>
          </cell>
        </row>
        <row r="4347">
          <cell r="J4347" t="str">
            <v>Conformity Check</v>
          </cell>
          <cell r="X4347" t="str">
            <v>PS4-03-04</v>
          </cell>
        </row>
        <row r="4348">
          <cell r="J4348" t="str">
            <v>Conformity Check</v>
          </cell>
          <cell r="X4348" t="str">
            <v>PS4-03-04</v>
          </cell>
        </row>
        <row r="4349">
          <cell r="J4349" t="str">
            <v>Conformity Check</v>
          </cell>
          <cell r="X4349" t="str">
            <v>PS4-03-01</v>
          </cell>
        </row>
        <row r="4350">
          <cell r="J4350" t="str">
            <v>Conformity Check</v>
          </cell>
          <cell r="X4350" t="str">
            <v>PS4-03-01</v>
          </cell>
        </row>
        <row r="4351">
          <cell r="J4351" t="str">
            <v>Conformity Check</v>
          </cell>
          <cell r="X4351" t="str">
            <v>PS4-03-01</v>
          </cell>
        </row>
        <row r="4352">
          <cell r="J4352" t="str">
            <v>Conformity Check</v>
          </cell>
          <cell r="X4352" t="str">
            <v>PS4-03-01</v>
          </cell>
        </row>
        <row r="4353">
          <cell r="J4353" t="str">
            <v>Conformity Check</v>
          </cell>
          <cell r="X4353" t="str">
            <v>PS4-03-08</v>
          </cell>
        </row>
        <row r="4354">
          <cell r="J4354" t="str">
            <v>Conformity Check</v>
          </cell>
          <cell r="X4354" t="str">
            <v>PS4-03-07</v>
          </cell>
        </row>
        <row r="4355">
          <cell r="J4355" t="str">
            <v>Conformity Check</v>
          </cell>
          <cell r="X4355" t="str">
            <v>PS4-03-09</v>
          </cell>
        </row>
        <row r="4356">
          <cell r="J4356" t="str">
            <v>Conformity Check</v>
          </cell>
          <cell r="X4356" t="str">
            <v>PS4-03-10</v>
          </cell>
        </row>
        <row r="4357">
          <cell r="J4357" t="str">
            <v>Conformity Check</v>
          </cell>
          <cell r="X4357" t="str">
            <v>PS4-03-11</v>
          </cell>
        </row>
        <row r="4358">
          <cell r="J4358" t="str">
            <v>Conformity Check</v>
          </cell>
          <cell r="X4358" t="str">
            <v>PS4-03-12</v>
          </cell>
        </row>
        <row r="4359">
          <cell r="J4359" t="str">
            <v>Conformity Check</v>
          </cell>
          <cell r="X4359" t="str">
            <v>PS4-03-06</v>
          </cell>
        </row>
        <row r="4360">
          <cell r="J4360" t="str">
            <v>Conformity Check</v>
          </cell>
          <cell r="X4360" t="str">
            <v>PS4-03-06</v>
          </cell>
        </row>
        <row r="4361">
          <cell r="J4361" t="str">
            <v>Conformity Check</v>
          </cell>
          <cell r="X4361" t="str">
            <v>PS4-91-01</v>
          </cell>
        </row>
        <row r="4362">
          <cell r="J4362" t="str">
            <v>Conformity Check</v>
          </cell>
          <cell r="X4362" t="str">
            <v>PS4-03-01</v>
          </cell>
        </row>
        <row r="4363">
          <cell r="J4363" t="str">
            <v>Conformity Check</v>
          </cell>
          <cell r="X4363" t="str">
            <v>PS4-03-08</v>
          </cell>
        </row>
        <row r="4364">
          <cell r="J4364" t="str">
            <v>Conformity Check</v>
          </cell>
          <cell r="X4364" t="str">
            <v>PS4-91-01</v>
          </cell>
        </row>
        <row r="4365">
          <cell r="J4365" t="str">
            <v>Conformity Check</v>
          </cell>
          <cell r="X4365" t="str">
            <v>PS4-03-10</v>
          </cell>
        </row>
        <row r="4366">
          <cell r="J4366" t="str">
            <v>Conformity Check</v>
          </cell>
          <cell r="X4366" t="str">
            <v>PS4-03-11</v>
          </cell>
        </row>
        <row r="4367">
          <cell r="J4367" t="str">
            <v>Conformity Check</v>
          </cell>
          <cell r="X4367" t="str">
            <v>PS4-91-01</v>
          </cell>
        </row>
        <row r="4368">
          <cell r="J4368" t="str">
            <v>Conformity Check</v>
          </cell>
          <cell r="X4368" t="str">
            <v>PS4-03-03</v>
          </cell>
        </row>
        <row r="4369">
          <cell r="J4369" t="str">
            <v>Conformity Check</v>
          </cell>
          <cell r="X4369" t="str">
            <v>PS4-03-01</v>
          </cell>
        </row>
        <row r="4370">
          <cell r="J4370" t="str">
            <v>Conformity Check</v>
          </cell>
          <cell r="X4370" t="str">
            <v>PS4-03-04</v>
          </cell>
        </row>
        <row r="4371">
          <cell r="J4371" t="str">
            <v>Conformity Check</v>
          </cell>
          <cell r="X4371" t="str">
            <v>PS4-91-01</v>
          </cell>
        </row>
        <row r="4372">
          <cell r="J4372" t="str">
            <v>Conformity Check</v>
          </cell>
          <cell r="X4372" t="str">
            <v>PS4-91-01</v>
          </cell>
        </row>
        <row r="4373">
          <cell r="J4373" t="str">
            <v>Conformity Check</v>
          </cell>
          <cell r="X4373" t="str">
            <v>PS4-05-01</v>
          </cell>
        </row>
        <row r="4374">
          <cell r="J4374" t="str">
            <v>Conformity Check</v>
          </cell>
          <cell r="X4374" t="str">
            <v>PS4-09-04</v>
          </cell>
        </row>
        <row r="4375">
          <cell r="J4375" t="str">
            <v>Conformity Check</v>
          </cell>
          <cell r="X4375" t="str">
            <v>PS4-09-01</v>
          </cell>
        </row>
        <row r="4376">
          <cell r="J4376" t="str">
            <v>Conformity Check</v>
          </cell>
          <cell r="X4376" t="str">
            <v>PS4-09-03</v>
          </cell>
        </row>
        <row r="4377">
          <cell r="J4377" t="str">
            <v>Conformity Check</v>
          </cell>
          <cell r="X4377" t="str">
            <v>PS4-91-01</v>
          </cell>
        </row>
        <row r="4378">
          <cell r="J4378" t="str">
            <v>Conformity Check</v>
          </cell>
          <cell r="X4378" t="str">
            <v>PS4-91-01</v>
          </cell>
        </row>
        <row r="4379">
          <cell r="J4379" t="str">
            <v>Conformity Check</v>
          </cell>
          <cell r="X4379" t="str">
            <v>PS4-91-01</v>
          </cell>
        </row>
        <row r="4380">
          <cell r="J4380" t="str">
            <v>Conformity Check</v>
          </cell>
          <cell r="X4380" t="str">
            <v>PS4-91-01</v>
          </cell>
        </row>
        <row r="4381">
          <cell r="J4381" t="str">
            <v>Conformity Check</v>
          </cell>
          <cell r="X4381" t="str">
            <v>PS4-91-01</v>
          </cell>
        </row>
        <row r="4382">
          <cell r="J4382" t="str">
            <v>Conformity Check</v>
          </cell>
          <cell r="X4382" t="str">
            <v>PS4-25-02</v>
          </cell>
        </row>
        <row r="4383">
          <cell r="J4383" t="str">
            <v>Conformity Check</v>
          </cell>
          <cell r="X4383" t="str">
            <v>PS4-25-03</v>
          </cell>
        </row>
        <row r="4384">
          <cell r="J4384" t="str">
            <v>Conformity Check</v>
          </cell>
          <cell r="X4384" t="str">
            <v>PS4-25-04</v>
          </cell>
        </row>
        <row r="4385">
          <cell r="J4385" t="str">
            <v>Conformity Check</v>
          </cell>
          <cell r="X4385" t="str">
            <v>PS4-91-01</v>
          </cell>
        </row>
        <row r="4386">
          <cell r="J4386" t="str">
            <v>Conformity Check</v>
          </cell>
          <cell r="X4386" t="str">
            <v>PS4-25-02</v>
          </cell>
        </row>
        <row r="4387">
          <cell r="J4387" t="str">
            <v>Conformity Check</v>
          </cell>
          <cell r="X4387" t="str">
            <v>PS4-25-03</v>
          </cell>
        </row>
        <row r="4388">
          <cell r="J4388" t="str">
            <v>Conformity Check</v>
          </cell>
          <cell r="X4388" t="str">
            <v>PS4-25-04</v>
          </cell>
        </row>
        <row r="4389">
          <cell r="J4389" t="str">
            <v>Conformity Check</v>
          </cell>
          <cell r="X4389" t="str">
            <v>PS4-91-01</v>
          </cell>
        </row>
        <row r="4390">
          <cell r="J4390" t="str">
            <v>Conformity Check</v>
          </cell>
          <cell r="X4390" t="str">
            <v>PS4-91-01</v>
          </cell>
        </row>
        <row r="4391">
          <cell r="J4391" t="str">
            <v>Conformity Check</v>
          </cell>
          <cell r="X4391" t="str">
            <v>PS4-91-01</v>
          </cell>
        </row>
        <row r="4392">
          <cell r="J4392" t="str">
            <v>Conformity Check</v>
          </cell>
          <cell r="X4392" t="str">
            <v>PS4-25-02</v>
          </cell>
        </row>
        <row r="4393">
          <cell r="J4393" t="str">
            <v>Conformity Check</v>
          </cell>
          <cell r="X4393" t="str">
            <v>PS4-25-03</v>
          </cell>
        </row>
        <row r="4394">
          <cell r="J4394" t="str">
            <v>Conformity Check</v>
          </cell>
          <cell r="X4394" t="str">
            <v>PS4-25-04</v>
          </cell>
        </row>
        <row r="4395">
          <cell r="J4395" t="str">
            <v>Conformity Check</v>
          </cell>
          <cell r="X4395" t="str">
            <v>PS4-25-02</v>
          </cell>
        </row>
        <row r="4396">
          <cell r="J4396" t="str">
            <v>Conformity Check</v>
          </cell>
          <cell r="X4396" t="str">
            <v>PS4-25-03</v>
          </cell>
        </row>
        <row r="4397">
          <cell r="J4397" t="str">
            <v>Conformity Check</v>
          </cell>
          <cell r="X4397" t="str">
            <v>PS4-25-04</v>
          </cell>
        </row>
        <row r="4398">
          <cell r="J4398" t="str">
            <v>Conformity Check</v>
          </cell>
          <cell r="X4398" t="str">
            <v>PS4-25-02</v>
          </cell>
        </row>
        <row r="4399">
          <cell r="J4399" t="str">
            <v>Conformity Check</v>
          </cell>
          <cell r="X4399" t="str">
            <v>PS4-25-03</v>
          </cell>
        </row>
        <row r="4400">
          <cell r="J4400" t="str">
            <v>Conformity Check</v>
          </cell>
          <cell r="X4400" t="str">
            <v>PS4-25-04</v>
          </cell>
        </row>
        <row r="4401">
          <cell r="J4401" t="str">
            <v>Conformity Check</v>
          </cell>
          <cell r="X4401" t="str">
            <v>PS4-25-01</v>
          </cell>
        </row>
        <row r="4402">
          <cell r="J4402" t="str">
            <v>Conformity Check</v>
          </cell>
          <cell r="X4402" t="str">
            <v>PS4-25-07</v>
          </cell>
        </row>
        <row r="4403">
          <cell r="J4403" t="str">
            <v>Conformity Check</v>
          </cell>
          <cell r="X4403" t="str">
            <v>PS4-91-01</v>
          </cell>
        </row>
        <row r="4404">
          <cell r="J4404" t="str">
            <v>Conformity Check</v>
          </cell>
          <cell r="X4404" t="str">
            <v>PS4-91-01</v>
          </cell>
        </row>
        <row r="4405">
          <cell r="J4405" t="str">
            <v>Conformity Check</v>
          </cell>
          <cell r="X4405" t="str">
            <v>PS4-91-01</v>
          </cell>
        </row>
        <row r="4406">
          <cell r="J4406" t="str">
            <v>Conformity Check</v>
          </cell>
          <cell r="X4406" t="str">
            <v>PS4-91-01</v>
          </cell>
        </row>
        <row r="4407">
          <cell r="J4407" t="str">
            <v>Conformity Check</v>
          </cell>
          <cell r="X4407" t="str">
            <v>PS4-91-01</v>
          </cell>
        </row>
        <row r="4408">
          <cell r="J4408" t="str">
            <v>Conformity Check</v>
          </cell>
          <cell r="X4408" t="str">
            <v>PS4-91-01</v>
          </cell>
        </row>
        <row r="4409">
          <cell r="J4409" t="str">
            <v>Conformity Check</v>
          </cell>
          <cell r="X4409" t="str">
            <v>PS4-91-01</v>
          </cell>
        </row>
        <row r="4410">
          <cell r="J4410" t="str">
            <v>Conformity Check</v>
          </cell>
          <cell r="X4410" t="str">
            <v>PS4-91-01</v>
          </cell>
        </row>
        <row r="4411">
          <cell r="J4411" t="str">
            <v>Conformity Check</v>
          </cell>
          <cell r="X4411" t="str">
            <v>PS4-25-01</v>
          </cell>
        </row>
        <row r="4412">
          <cell r="J4412" t="str">
            <v>Conformity Check</v>
          </cell>
          <cell r="X4412" t="str">
            <v>PS4-91-01</v>
          </cell>
        </row>
        <row r="4413">
          <cell r="J4413" t="str">
            <v>Conformity Check</v>
          </cell>
          <cell r="X4413" t="str">
            <v>PS4-91-01</v>
          </cell>
        </row>
        <row r="4414">
          <cell r="J4414" t="str">
            <v>Conformity Check</v>
          </cell>
          <cell r="X4414" t="str">
            <v>PS4-91-01</v>
          </cell>
        </row>
        <row r="4415">
          <cell r="J4415" t="str">
            <v>Conformity Check</v>
          </cell>
          <cell r="X4415" t="str">
            <v>PS4-91-01</v>
          </cell>
        </row>
        <row r="4416">
          <cell r="J4416" t="str">
            <v>Conformity Check</v>
          </cell>
          <cell r="X4416" t="str">
            <v>PS4-91-01</v>
          </cell>
        </row>
        <row r="4417">
          <cell r="J4417" t="str">
            <v>Conformity Check</v>
          </cell>
          <cell r="X4417" t="str">
            <v>PS4-91-01</v>
          </cell>
        </row>
        <row r="4418">
          <cell r="J4418" t="str">
            <v>Conformity Check</v>
          </cell>
          <cell r="X4418" t="str">
            <v>PS4-91-01</v>
          </cell>
        </row>
        <row r="4419">
          <cell r="J4419" t="str">
            <v>Conformity Check</v>
          </cell>
          <cell r="X4419" t="str">
            <v>PS4-91-01</v>
          </cell>
        </row>
        <row r="4420">
          <cell r="J4420" t="str">
            <v>Conformity Check</v>
          </cell>
          <cell r="X4420" t="str">
            <v>PS4-91-01</v>
          </cell>
        </row>
        <row r="4421">
          <cell r="J4421" t="str">
            <v>Conformity Check</v>
          </cell>
          <cell r="X4421" t="str">
            <v>PS4-28-06</v>
          </cell>
        </row>
        <row r="4422">
          <cell r="J4422" t="str">
            <v>Conformity Check</v>
          </cell>
          <cell r="X4422" t="str">
            <v>PS4-28-04</v>
          </cell>
        </row>
        <row r="4423">
          <cell r="J4423" t="str">
            <v>Conformity Check</v>
          </cell>
          <cell r="X4423" t="str">
            <v>PS4-91-01</v>
          </cell>
        </row>
        <row r="4424">
          <cell r="J4424" t="str">
            <v>Conformity Check</v>
          </cell>
          <cell r="X4424" t="str">
            <v>PS4-91-01</v>
          </cell>
        </row>
        <row r="4425">
          <cell r="J4425" t="str">
            <v>Conformity Check</v>
          </cell>
          <cell r="X4425" t="str">
            <v>PS4-28-17</v>
          </cell>
        </row>
        <row r="4426">
          <cell r="J4426" t="str">
            <v>Conformity Check</v>
          </cell>
          <cell r="X4426" t="str">
            <v>PS4-91-01</v>
          </cell>
        </row>
        <row r="4427">
          <cell r="J4427" t="str">
            <v>Conformity Check</v>
          </cell>
          <cell r="X4427" t="str">
            <v>PS4-91-01</v>
          </cell>
        </row>
        <row r="4428">
          <cell r="J4428" t="str">
            <v>Conformity Check</v>
          </cell>
          <cell r="X4428" t="str">
            <v>PS4-53-01</v>
          </cell>
        </row>
        <row r="4429">
          <cell r="J4429" t="str">
            <v>Conformity Check</v>
          </cell>
          <cell r="X4429" t="str">
            <v>PS4-60-01</v>
          </cell>
        </row>
        <row r="4430">
          <cell r="J4430" t="str">
            <v>Conformity Check</v>
          </cell>
          <cell r="X4430" t="str">
            <v>PS4-60-04</v>
          </cell>
        </row>
        <row r="4431">
          <cell r="J4431" t="str">
            <v>Conformity Check</v>
          </cell>
          <cell r="X4431" t="str">
            <v>PS4-60-07</v>
          </cell>
        </row>
        <row r="4432">
          <cell r="J4432" t="str">
            <v>Conformity Check</v>
          </cell>
          <cell r="X4432" t="str">
            <v>PS4-60-10</v>
          </cell>
        </row>
        <row r="4433">
          <cell r="J4433" t="str">
            <v>Conformity Check</v>
          </cell>
          <cell r="X4433" t="str">
            <v>PS4-60-13</v>
          </cell>
        </row>
        <row r="4434">
          <cell r="J4434" t="str">
            <v>Conformity Check</v>
          </cell>
          <cell r="X4434" t="str">
            <v>PS4-60-16</v>
          </cell>
        </row>
        <row r="4435">
          <cell r="J4435" t="str">
            <v>Conformity Check</v>
          </cell>
          <cell r="X4435" t="str">
            <v>PS4-60-19</v>
          </cell>
        </row>
        <row r="4436">
          <cell r="J4436" t="str">
            <v>Conformity Check</v>
          </cell>
          <cell r="X4436" t="str">
            <v>PS4-60-22</v>
          </cell>
        </row>
        <row r="4437">
          <cell r="J4437" t="str">
            <v>Conformity Check</v>
          </cell>
          <cell r="X4437" t="str">
            <v>PS4-60-22</v>
          </cell>
        </row>
        <row r="4438">
          <cell r="J4438" t="str">
            <v>Conformity Check</v>
          </cell>
          <cell r="X4438" t="str">
            <v>PS4-60-01</v>
          </cell>
        </row>
        <row r="4439">
          <cell r="J4439" t="str">
            <v>Conformity Check</v>
          </cell>
          <cell r="X4439" t="str">
            <v>PS4-60-04</v>
          </cell>
        </row>
        <row r="4440">
          <cell r="J4440" t="str">
            <v>Conformity Check</v>
          </cell>
          <cell r="X4440" t="str">
            <v>PS4-60-07</v>
          </cell>
        </row>
        <row r="4441">
          <cell r="J4441" t="str">
            <v>Conformity Check</v>
          </cell>
          <cell r="X4441" t="str">
            <v>PS4-60-10</v>
          </cell>
        </row>
        <row r="4442">
          <cell r="J4442" t="str">
            <v>Conformity Check</v>
          </cell>
          <cell r="X4442" t="str">
            <v>PS4-60-13</v>
          </cell>
        </row>
        <row r="4443">
          <cell r="J4443" t="str">
            <v>Conformity Check</v>
          </cell>
          <cell r="X4443" t="str">
            <v>PS4-60-16</v>
          </cell>
        </row>
        <row r="4444">
          <cell r="J4444" t="str">
            <v>Conformity Check</v>
          </cell>
          <cell r="X4444" t="str">
            <v>PS4-60-19</v>
          </cell>
        </row>
        <row r="4445">
          <cell r="J4445" t="str">
            <v>Conformity Check</v>
          </cell>
          <cell r="X4445" t="str">
            <v>PS4-60-01</v>
          </cell>
        </row>
        <row r="4446">
          <cell r="J4446" t="str">
            <v>Conformity Check</v>
          </cell>
          <cell r="X4446" t="str">
            <v>PS4-60-04</v>
          </cell>
        </row>
        <row r="4447">
          <cell r="J4447" t="str">
            <v>Conformity Check</v>
          </cell>
          <cell r="X4447" t="str">
            <v>PS4-60-07</v>
          </cell>
        </row>
        <row r="4448">
          <cell r="J4448" t="str">
            <v>Conformity Check</v>
          </cell>
          <cell r="X4448" t="str">
            <v>PS4-60-10</v>
          </cell>
        </row>
        <row r="4449">
          <cell r="J4449" t="str">
            <v>Conformity Check</v>
          </cell>
          <cell r="X4449" t="str">
            <v>PS4-60-13</v>
          </cell>
        </row>
        <row r="4450">
          <cell r="J4450" t="str">
            <v>Conformity Check</v>
          </cell>
          <cell r="X4450" t="str">
            <v>PS4-60-16</v>
          </cell>
        </row>
        <row r="4451">
          <cell r="J4451" t="str">
            <v>Conformity Check</v>
          </cell>
          <cell r="X4451" t="str">
            <v>PS4-60-19</v>
          </cell>
        </row>
        <row r="4452">
          <cell r="J4452" t="str">
            <v>Conformity Check</v>
          </cell>
          <cell r="X4452" t="str">
            <v>PS4-60-02</v>
          </cell>
        </row>
        <row r="4453">
          <cell r="J4453" t="str">
            <v>Conformity Check</v>
          </cell>
          <cell r="X4453" t="str">
            <v>PS4-60-05</v>
          </cell>
        </row>
        <row r="4454">
          <cell r="J4454" t="str">
            <v>Conformity Check</v>
          </cell>
          <cell r="X4454" t="str">
            <v>PS4-60-08</v>
          </cell>
        </row>
        <row r="4455">
          <cell r="J4455" t="str">
            <v>Conformity Check</v>
          </cell>
          <cell r="X4455" t="str">
            <v>PS4-60-11</v>
          </cell>
        </row>
        <row r="4456">
          <cell r="J4456" t="str">
            <v>Conformity Check</v>
          </cell>
          <cell r="X4456" t="str">
            <v>PS4-60-14</v>
          </cell>
        </row>
        <row r="4457">
          <cell r="J4457" t="str">
            <v>Conformity Check</v>
          </cell>
          <cell r="X4457" t="str">
            <v>PS4-60-17</v>
          </cell>
        </row>
        <row r="4458">
          <cell r="J4458" t="str">
            <v>Conformity Check</v>
          </cell>
          <cell r="X4458" t="str">
            <v>PS4-60-20</v>
          </cell>
        </row>
        <row r="4459">
          <cell r="J4459" t="str">
            <v>Conformity Check</v>
          </cell>
          <cell r="X4459" t="str">
            <v>PS4-60-01</v>
          </cell>
        </row>
        <row r="4460">
          <cell r="J4460" t="str">
            <v>Conformity Check</v>
          </cell>
          <cell r="X4460" t="str">
            <v>PS4-60-01</v>
          </cell>
        </row>
        <row r="4461">
          <cell r="J4461" t="str">
            <v>Conformity Check</v>
          </cell>
          <cell r="X4461" t="str">
            <v>PS4-60-01</v>
          </cell>
        </row>
        <row r="4462">
          <cell r="J4462" t="str">
            <v>Conformity Check</v>
          </cell>
          <cell r="X4462" t="str">
            <v>PS4-60-04</v>
          </cell>
        </row>
        <row r="4463">
          <cell r="J4463" t="str">
            <v>Conformity Check</v>
          </cell>
          <cell r="X4463" t="str">
            <v>PS4-60-01</v>
          </cell>
        </row>
        <row r="4464">
          <cell r="J4464" t="str">
            <v>Conformity Check</v>
          </cell>
          <cell r="X4464" t="str">
            <v>PS4-60-07</v>
          </cell>
        </row>
        <row r="4465">
          <cell r="J4465" t="str">
            <v>Conformity Check</v>
          </cell>
          <cell r="X4465" t="str">
            <v>PS4-60-01</v>
          </cell>
        </row>
        <row r="4466">
          <cell r="J4466" t="str">
            <v>Conformity Check</v>
          </cell>
          <cell r="X4466" t="str">
            <v>PS4-60-10</v>
          </cell>
        </row>
        <row r="4467">
          <cell r="J4467" t="str">
            <v>Conformity Check</v>
          </cell>
          <cell r="X4467" t="str">
            <v>PS4-60-01</v>
          </cell>
        </row>
        <row r="4468">
          <cell r="J4468" t="str">
            <v>Conformity Check</v>
          </cell>
          <cell r="X4468" t="str">
            <v>PS4-60-13</v>
          </cell>
        </row>
        <row r="4469">
          <cell r="J4469" t="str">
            <v>Conformity Check</v>
          </cell>
          <cell r="X4469" t="str">
            <v>PS4-60-01</v>
          </cell>
        </row>
        <row r="4470">
          <cell r="J4470" t="str">
            <v>Conformity Check</v>
          </cell>
          <cell r="X4470" t="str">
            <v>PS4-60-16</v>
          </cell>
        </row>
        <row r="4471">
          <cell r="J4471" t="str">
            <v>Conformity Check</v>
          </cell>
          <cell r="X4471" t="str">
            <v>PS4-60-01</v>
          </cell>
        </row>
        <row r="4472">
          <cell r="J4472" t="str">
            <v>Conformity Check</v>
          </cell>
          <cell r="X4472" t="str">
            <v>PS4-60-19</v>
          </cell>
        </row>
        <row r="4473">
          <cell r="J4473" t="str">
            <v>Conformity Check</v>
          </cell>
          <cell r="X4473" t="str">
            <v>PS4-60-01</v>
          </cell>
        </row>
        <row r="4474">
          <cell r="J4474" t="str">
            <v>Conformity Check</v>
          </cell>
          <cell r="X4474" t="str">
            <v>PS4-60-04</v>
          </cell>
        </row>
        <row r="4475">
          <cell r="J4475" t="str">
            <v>Conformity Check</v>
          </cell>
          <cell r="X4475" t="str">
            <v>PS4-60-07</v>
          </cell>
        </row>
        <row r="4476">
          <cell r="J4476" t="str">
            <v>Conformity Check</v>
          </cell>
          <cell r="X4476" t="str">
            <v>PS4-60-10</v>
          </cell>
        </row>
        <row r="4477">
          <cell r="J4477" t="str">
            <v>Conformity Check</v>
          </cell>
          <cell r="X4477" t="str">
            <v>PS4-60-13</v>
          </cell>
        </row>
        <row r="4478">
          <cell r="J4478" t="str">
            <v>Conformity Check</v>
          </cell>
          <cell r="X4478" t="str">
            <v>PS4-60-16</v>
          </cell>
        </row>
        <row r="4479">
          <cell r="J4479" t="str">
            <v>Conformity Check</v>
          </cell>
          <cell r="X4479" t="str">
            <v>PS4-60-19</v>
          </cell>
        </row>
        <row r="4480">
          <cell r="J4480" t="str">
            <v>Conformity Check</v>
          </cell>
          <cell r="X4480" t="str">
            <v>PS4-60-56</v>
          </cell>
        </row>
        <row r="4481">
          <cell r="J4481" t="str">
            <v>Conformity Check</v>
          </cell>
          <cell r="X4481" t="str">
            <v>PS4-60-58</v>
          </cell>
        </row>
        <row r="4482">
          <cell r="J4482" t="str">
            <v>Conformity Check</v>
          </cell>
          <cell r="X4482" t="str">
            <v>PS4-60-60</v>
          </cell>
        </row>
        <row r="4483">
          <cell r="J4483" t="str">
            <v>Conformity Check</v>
          </cell>
          <cell r="X4483" t="str">
            <v>PS4-60-62</v>
          </cell>
        </row>
        <row r="4484">
          <cell r="J4484" t="str">
            <v>Conformity Check</v>
          </cell>
          <cell r="X4484" t="str">
            <v>PS4-60-64</v>
          </cell>
        </row>
        <row r="4485">
          <cell r="J4485" t="str">
            <v>Conformity Check</v>
          </cell>
          <cell r="X4485" t="str">
            <v>PS4-60-66</v>
          </cell>
        </row>
        <row r="4486">
          <cell r="J4486" t="str">
            <v>Conformity Check</v>
          </cell>
          <cell r="X4486" t="str">
            <v>PS4-60-68</v>
          </cell>
        </row>
        <row r="4487">
          <cell r="J4487" t="str">
            <v>Conformity Check</v>
          </cell>
          <cell r="X4487" t="str">
            <v>PS4-60-01</v>
          </cell>
        </row>
        <row r="4488">
          <cell r="J4488" t="str">
            <v>Conformity Check</v>
          </cell>
          <cell r="X4488" t="str">
            <v>PS4-60-04</v>
          </cell>
        </row>
        <row r="4489">
          <cell r="J4489" t="str">
            <v>Conformity Check</v>
          </cell>
          <cell r="X4489" t="str">
            <v>PS4-60-07</v>
          </cell>
        </row>
        <row r="4490">
          <cell r="J4490" t="str">
            <v>Conformity Check</v>
          </cell>
          <cell r="X4490" t="str">
            <v>PS4-60-10</v>
          </cell>
        </row>
        <row r="4491">
          <cell r="J4491" t="str">
            <v>Conformity Check</v>
          </cell>
          <cell r="X4491" t="str">
            <v>PS4-60-13</v>
          </cell>
        </row>
        <row r="4492">
          <cell r="J4492" t="str">
            <v>Conformity Check</v>
          </cell>
          <cell r="X4492" t="str">
            <v>PS4-60-16</v>
          </cell>
        </row>
        <row r="4493">
          <cell r="J4493" t="str">
            <v>Conformity Check</v>
          </cell>
          <cell r="X4493" t="str">
            <v>PS4-60-19</v>
          </cell>
        </row>
        <row r="4494">
          <cell r="J4494" t="str">
            <v>Conformity Check</v>
          </cell>
          <cell r="X4494" t="str">
            <v>PS4-60-01</v>
          </cell>
        </row>
        <row r="4495">
          <cell r="J4495" t="str">
            <v>Conformity Check</v>
          </cell>
          <cell r="X4495" t="str">
            <v>PS4-60-04</v>
          </cell>
        </row>
        <row r="4496">
          <cell r="J4496" t="str">
            <v>Conformity Check</v>
          </cell>
          <cell r="X4496" t="str">
            <v>PS4-60-07</v>
          </cell>
        </row>
        <row r="4497">
          <cell r="J4497" t="str">
            <v>Conformity Check</v>
          </cell>
          <cell r="X4497" t="str">
            <v>PS4-60-10</v>
          </cell>
        </row>
        <row r="4498">
          <cell r="J4498" t="str">
            <v>Conformity Check</v>
          </cell>
          <cell r="X4498" t="str">
            <v>PS4-60-13</v>
          </cell>
        </row>
        <row r="4499">
          <cell r="J4499" t="str">
            <v>Conformity Check</v>
          </cell>
          <cell r="X4499" t="str">
            <v>PS4-60-16</v>
          </cell>
        </row>
        <row r="4500">
          <cell r="J4500" t="str">
            <v>Conformity Check</v>
          </cell>
          <cell r="X4500" t="str">
            <v>PS4-60-19</v>
          </cell>
        </row>
        <row r="4501">
          <cell r="J4501" t="str">
            <v>Conformity Check</v>
          </cell>
          <cell r="X4501" t="str">
            <v>PS4-71-02</v>
          </cell>
        </row>
        <row r="4502">
          <cell r="J4502" t="str">
            <v>Conformity Check</v>
          </cell>
          <cell r="X4502" t="str">
            <v>PS4-71-06</v>
          </cell>
        </row>
        <row r="4503">
          <cell r="J4503" t="str">
            <v>Conformity Check</v>
          </cell>
          <cell r="X4503" t="str">
            <v>PS4-71-06</v>
          </cell>
        </row>
        <row r="4504">
          <cell r="J4504" t="str">
            <v>Conformity Check</v>
          </cell>
          <cell r="X4504" t="str">
            <v>PS4-71-18</v>
          </cell>
        </row>
        <row r="4505">
          <cell r="J4505" t="str">
            <v>Conformity Check</v>
          </cell>
          <cell r="X4505" t="str">
            <v>PS4-71-08</v>
          </cell>
        </row>
        <row r="4506">
          <cell r="J4506" t="str">
            <v>Conformity Check</v>
          </cell>
          <cell r="X4506" t="str">
            <v>PS4-71-08</v>
          </cell>
        </row>
        <row r="4507">
          <cell r="J4507" t="str">
            <v>Conformity Check</v>
          </cell>
          <cell r="X4507" t="str">
            <v>PS4-71-23</v>
          </cell>
        </row>
        <row r="4508">
          <cell r="J4508" t="str">
            <v>Conformity Check</v>
          </cell>
          <cell r="X4508" t="str">
            <v>PS4-71-22</v>
          </cell>
        </row>
        <row r="4509">
          <cell r="J4509" t="str">
            <v>Conformity Check</v>
          </cell>
          <cell r="X4509" t="str">
            <v>PS4-71-06</v>
          </cell>
        </row>
        <row r="4510">
          <cell r="J4510" t="str">
            <v>Conformity Check</v>
          </cell>
          <cell r="X4510" t="str">
            <v>PS4-71-06</v>
          </cell>
        </row>
        <row r="4511">
          <cell r="J4511" t="str">
            <v>Conformity Check</v>
          </cell>
          <cell r="X4511" t="str">
            <v>PS4-71-18</v>
          </cell>
        </row>
        <row r="4512">
          <cell r="J4512" t="str">
            <v>Conformity Check</v>
          </cell>
          <cell r="X4512" t="str">
            <v>PS4-71-18</v>
          </cell>
        </row>
        <row r="4513">
          <cell r="J4513" t="str">
            <v>Conformity Check</v>
          </cell>
          <cell r="X4513" t="str">
            <v>PS4-71-06</v>
          </cell>
        </row>
        <row r="4514">
          <cell r="J4514" t="str">
            <v>Conformity Check</v>
          </cell>
          <cell r="X4514" t="str">
            <v>PS4-71-06</v>
          </cell>
        </row>
        <row r="4515">
          <cell r="J4515" t="str">
            <v>Conformity Check</v>
          </cell>
          <cell r="X4515" t="str">
            <v>PS4-71-02</v>
          </cell>
        </row>
        <row r="4516">
          <cell r="J4516" t="str">
            <v>Conformity Check</v>
          </cell>
          <cell r="X4516" t="str">
            <v>PS4-91-01</v>
          </cell>
        </row>
        <row r="4517">
          <cell r="J4517" t="str">
            <v>Conformity Check</v>
          </cell>
          <cell r="X4517" t="str">
            <v>PS4-91-01</v>
          </cell>
        </row>
        <row r="4518">
          <cell r="J4518" t="str">
            <v>Conformity Check</v>
          </cell>
          <cell r="X4518" t="str">
            <v>PS4-91-01</v>
          </cell>
        </row>
        <row r="4519">
          <cell r="J4519" t="str">
            <v>Conformity Check</v>
          </cell>
          <cell r="X4519" t="str">
            <v>PS4-71-17</v>
          </cell>
        </row>
        <row r="4520">
          <cell r="J4520" t="str">
            <v>Conformity Check</v>
          </cell>
          <cell r="X4520" t="str">
            <v>PS4-91-01</v>
          </cell>
        </row>
        <row r="4521">
          <cell r="J4521" t="str">
            <v>Conformity Check</v>
          </cell>
          <cell r="X4521" t="str">
            <v>PS4-91-01</v>
          </cell>
        </row>
        <row r="4522">
          <cell r="J4522" t="str">
            <v>Conformity Check</v>
          </cell>
          <cell r="X4522" t="str">
            <v>PS4-91-01</v>
          </cell>
        </row>
        <row r="4523">
          <cell r="J4523" t="str">
            <v>Conformity Check</v>
          </cell>
          <cell r="X4523" t="str">
            <v>PS4-91-01</v>
          </cell>
        </row>
        <row r="4524">
          <cell r="J4524" t="str">
            <v>Conformity Check</v>
          </cell>
          <cell r="X4524" t="str">
            <v>PS4-91-01</v>
          </cell>
        </row>
        <row r="4525">
          <cell r="J4525" t="str">
            <v>Conformity Check</v>
          </cell>
          <cell r="X4525" t="str">
            <v>PS4-71-15</v>
          </cell>
        </row>
        <row r="4526">
          <cell r="J4526" t="str">
            <v>Conformity Check</v>
          </cell>
          <cell r="X4526" t="str">
            <v>PS4-91-01</v>
          </cell>
        </row>
        <row r="4527">
          <cell r="J4527" t="str">
            <v>Conformity Check</v>
          </cell>
          <cell r="X4527" t="str">
            <v>PS4-91-01</v>
          </cell>
        </row>
        <row r="4528">
          <cell r="J4528" t="str">
            <v>Conformity Check</v>
          </cell>
          <cell r="X4528" t="str">
            <v>PS4-91-01</v>
          </cell>
        </row>
        <row r="4529">
          <cell r="J4529" t="str">
            <v>Conformity Check</v>
          </cell>
          <cell r="X4529" t="str">
            <v>PS4-91-01</v>
          </cell>
        </row>
        <row r="4530">
          <cell r="J4530" t="str">
            <v>Conformity Check</v>
          </cell>
          <cell r="X4530" t="str">
            <v>PS4-91-01</v>
          </cell>
        </row>
        <row r="4531">
          <cell r="J4531" t="str">
            <v>Conformity Check</v>
          </cell>
          <cell r="X4531" t="str">
            <v>PS4-91-01</v>
          </cell>
        </row>
        <row r="4532">
          <cell r="J4532" t="str">
            <v>Conformity Check</v>
          </cell>
          <cell r="X4532" t="str">
            <v>PS4-91-01</v>
          </cell>
        </row>
        <row r="4533">
          <cell r="J4533" t="str">
            <v>Conformity Check</v>
          </cell>
          <cell r="X4533" t="str">
            <v>PS4-91-01</v>
          </cell>
        </row>
        <row r="4534">
          <cell r="J4534" t="str">
            <v>Conformity Check</v>
          </cell>
          <cell r="X4534" t="str">
            <v>PS4-91-01</v>
          </cell>
        </row>
        <row r="4535">
          <cell r="J4535" t="str">
            <v>Conformity Check</v>
          </cell>
          <cell r="X4535" t="str">
            <v>PS4-91-01</v>
          </cell>
        </row>
        <row r="4536">
          <cell r="J4536" t="str">
            <v>Conformity Check</v>
          </cell>
          <cell r="X4536" t="str">
            <v>PS4-91-01</v>
          </cell>
        </row>
        <row r="4537">
          <cell r="J4537" t="str">
            <v>Conformity Check</v>
          </cell>
          <cell r="X4537" t="str">
            <v>PS4-91-01</v>
          </cell>
        </row>
        <row r="4538">
          <cell r="J4538" t="str">
            <v>Conformity Check</v>
          </cell>
          <cell r="X4538" t="str">
            <v>PS4-91-01</v>
          </cell>
        </row>
        <row r="4539">
          <cell r="J4539" t="str">
            <v>Conformity Check</v>
          </cell>
          <cell r="X4539" t="str">
            <v>PS4-91-01</v>
          </cell>
        </row>
        <row r="4540">
          <cell r="J4540" t="str">
            <v>Conformity Check</v>
          </cell>
          <cell r="X4540" t="str">
            <v>PS4-91-01</v>
          </cell>
        </row>
        <row r="4541">
          <cell r="J4541" t="str">
            <v>Conformity Check</v>
          </cell>
          <cell r="X4541" t="str">
            <v>PS4-71-15</v>
          </cell>
        </row>
        <row r="4542">
          <cell r="J4542" t="str">
            <v>Conformity Check</v>
          </cell>
          <cell r="X4542" t="str">
            <v>PS4-91-01</v>
          </cell>
        </row>
        <row r="4543">
          <cell r="J4543" t="str">
            <v>Conformity Check</v>
          </cell>
          <cell r="X4543" t="str">
            <v>PS4-71-15</v>
          </cell>
        </row>
        <row r="4544">
          <cell r="J4544" t="str">
            <v>Conformity Check</v>
          </cell>
          <cell r="X4544" t="str">
            <v>PS4-91-01</v>
          </cell>
        </row>
        <row r="4545">
          <cell r="J4545" t="str">
            <v>Conformity Check</v>
          </cell>
          <cell r="X4545" t="str">
            <v>PS4-71-15</v>
          </cell>
        </row>
        <row r="4546">
          <cell r="J4546" t="str">
            <v>Conformity Check</v>
          </cell>
          <cell r="X4546" t="str">
            <v>PS4-01-11</v>
          </cell>
        </row>
        <row r="4547">
          <cell r="J4547" t="str">
            <v>Conformity Check</v>
          </cell>
          <cell r="X4547" t="str">
            <v>PS4-01-11</v>
          </cell>
        </row>
        <row r="4548">
          <cell r="J4548" t="str">
            <v>Conformity Check</v>
          </cell>
          <cell r="X4548" t="str">
            <v>PS4-01-11</v>
          </cell>
        </row>
        <row r="4549">
          <cell r="J4549" t="str">
            <v>Conformity Check</v>
          </cell>
          <cell r="X4549" t="str">
            <v>PS4-01-11</v>
          </cell>
        </row>
        <row r="4550">
          <cell r="J4550" t="str">
            <v>Conformity Check</v>
          </cell>
          <cell r="X4550" t="str">
            <v>PS4-01-11</v>
          </cell>
        </row>
        <row r="4551">
          <cell r="J4551" t="str">
            <v>Conformity Check</v>
          </cell>
          <cell r="X4551" t="str">
            <v>PS4-01-11</v>
          </cell>
        </row>
        <row r="4552">
          <cell r="J4552" t="str">
            <v>Conformity Check</v>
          </cell>
          <cell r="X4552" t="str">
            <v>PS4-01-11</v>
          </cell>
        </row>
        <row r="4553">
          <cell r="J4553" t="str">
            <v>Conformity Check</v>
          </cell>
          <cell r="X4553" t="str">
            <v>PS4-01-11</v>
          </cell>
        </row>
        <row r="4554">
          <cell r="J4554" t="str">
            <v>Conformity Check</v>
          </cell>
          <cell r="X4554" t="str">
            <v>PS4-03-01</v>
          </cell>
        </row>
        <row r="4555">
          <cell r="J4555" t="str">
            <v>Conformity Check</v>
          </cell>
          <cell r="X4555" t="str">
            <v>PS4-03-01</v>
          </cell>
        </row>
        <row r="4556">
          <cell r="J4556" t="str">
            <v>Conformity Check</v>
          </cell>
          <cell r="X4556" t="str">
            <v>PS4-03-01</v>
          </cell>
        </row>
        <row r="4557">
          <cell r="J4557" t="str">
            <v>Conformity Check</v>
          </cell>
          <cell r="X4557" t="str">
            <v>PS4-03-01</v>
          </cell>
        </row>
        <row r="4558">
          <cell r="J4558" t="str">
            <v>Conformity Check</v>
          </cell>
          <cell r="X4558" t="str">
            <v>PS4-03-04</v>
          </cell>
        </row>
        <row r="4559">
          <cell r="J4559" t="str">
            <v>Conformity Check</v>
          </cell>
          <cell r="X4559" t="str">
            <v>PS4-03-03</v>
          </cell>
        </row>
        <row r="4560">
          <cell r="J4560" t="str">
            <v>Conformity Check</v>
          </cell>
          <cell r="X4560" t="str">
            <v>PS4-03-03</v>
          </cell>
        </row>
        <row r="4561">
          <cell r="J4561" t="str">
            <v>Conformity Check</v>
          </cell>
          <cell r="X4561" t="str">
            <v>PS4-03-06</v>
          </cell>
        </row>
        <row r="4562">
          <cell r="J4562" t="str">
            <v>Conformity Check</v>
          </cell>
          <cell r="X4562" t="str">
            <v>PS4-03-06</v>
          </cell>
        </row>
        <row r="4563">
          <cell r="J4563" t="str">
            <v>Conformity Check</v>
          </cell>
          <cell r="X4563" t="str">
            <v>PS4-03-06</v>
          </cell>
        </row>
        <row r="4564">
          <cell r="J4564" t="str">
            <v>Conformity Check</v>
          </cell>
          <cell r="X4564" t="str">
            <v>PS4-03-06</v>
          </cell>
        </row>
        <row r="4565">
          <cell r="J4565" t="str">
            <v>Conformity Check</v>
          </cell>
          <cell r="X4565" t="str">
            <v>PS4-03-06</v>
          </cell>
        </row>
        <row r="4566">
          <cell r="J4566" t="str">
            <v>Conformity Check</v>
          </cell>
          <cell r="X4566" t="str">
            <v>PS4-03-06</v>
          </cell>
        </row>
        <row r="4567">
          <cell r="J4567" t="str">
            <v>Conformity Check</v>
          </cell>
          <cell r="X4567" t="str">
            <v>PS4-03-06</v>
          </cell>
        </row>
        <row r="4568">
          <cell r="J4568" t="str">
            <v>Conformity Check</v>
          </cell>
          <cell r="X4568" t="str">
            <v>PS4-03-06</v>
          </cell>
        </row>
        <row r="4569">
          <cell r="J4569" t="str">
            <v>Conformity Check</v>
          </cell>
          <cell r="X4569" t="str">
            <v>PS4-03-06</v>
          </cell>
        </row>
        <row r="4570">
          <cell r="J4570" t="str">
            <v>Conformity Check</v>
          </cell>
          <cell r="X4570" t="str">
            <v>PS4-03-06</v>
          </cell>
        </row>
        <row r="4571">
          <cell r="J4571" t="str">
            <v>Conformity Check</v>
          </cell>
          <cell r="X4571" t="str">
            <v>PS4-03-06</v>
          </cell>
        </row>
        <row r="4572">
          <cell r="J4572" t="str">
            <v>Conformity Check</v>
          </cell>
          <cell r="X4572" t="str">
            <v>PS4-03-06</v>
          </cell>
        </row>
        <row r="4573">
          <cell r="J4573" t="str">
            <v>Conformity Check</v>
          </cell>
          <cell r="X4573" t="str">
            <v>PS4-03-06</v>
          </cell>
        </row>
        <row r="4574">
          <cell r="J4574" t="str">
            <v>Conformity Check</v>
          </cell>
          <cell r="X4574" t="str">
            <v>PS4-03-06</v>
          </cell>
        </row>
        <row r="4575">
          <cell r="J4575" t="str">
            <v>Conformity Check</v>
          </cell>
          <cell r="X4575" t="str">
            <v>PS4-03-06</v>
          </cell>
        </row>
        <row r="4576">
          <cell r="J4576" t="str">
            <v>Conformity Check</v>
          </cell>
          <cell r="X4576" t="str">
            <v>PS4-03-06</v>
          </cell>
        </row>
        <row r="4577">
          <cell r="J4577" t="str">
            <v>Conformity Check</v>
          </cell>
          <cell r="X4577" t="str">
            <v>PS4-03-06</v>
          </cell>
        </row>
        <row r="4578">
          <cell r="J4578" t="str">
            <v>Conformity Check</v>
          </cell>
          <cell r="X4578" t="str">
            <v>PS4-03-08</v>
          </cell>
        </row>
        <row r="4579">
          <cell r="J4579" t="str">
            <v>Conformity Check</v>
          </cell>
          <cell r="X4579" t="str">
            <v>PS4-03-08</v>
          </cell>
        </row>
        <row r="4580">
          <cell r="J4580" t="str">
            <v>Conformity Check</v>
          </cell>
          <cell r="X4580" t="str">
            <v>PS4-03-08</v>
          </cell>
        </row>
        <row r="4581">
          <cell r="J4581" t="str">
            <v>Conformity Check</v>
          </cell>
          <cell r="X4581" t="str">
            <v>PS4-03-08</v>
          </cell>
        </row>
        <row r="4582">
          <cell r="J4582" t="str">
            <v>Conformity Check</v>
          </cell>
          <cell r="X4582" t="str">
            <v>PS4-03-09</v>
          </cell>
        </row>
        <row r="4583">
          <cell r="J4583" t="str">
            <v>Conformity Check</v>
          </cell>
          <cell r="X4583" t="str">
            <v>PS4-03-09</v>
          </cell>
        </row>
        <row r="4584">
          <cell r="J4584" t="str">
            <v>Conformity Check</v>
          </cell>
          <cell r="X4584" t="str">
            <v>PS4-03-09</v>
          </cell>
        </row>
        <row r="4585">
          <cell r="J4585" t="str">
            <v>Conformity Check</v>
          </cell>
          <cell r="X4585" t="str">
            <v>PS4-03-09</v>
          </cell>
        </row>
        <row r="4586">
          <cell r="J4586" t="str">
            <v>Conformity Check</v>
          </cell>
          <cell r="X4586" t="str">
            <v>PS4-03-09</v>
          </cell>
        </row>
        <row r="4587">
          <cell r="J4587" t="str">
            <v>Conformity Check</v>
          </cell>
          <cell r="X4587" t="str">
            <v>PS4-03-09</v>
          </cell>
        </row>
        <row r="4588">
          <cell r="J4588" t="str">
            <v>Conformity Check</v>
          </cell>
          <cell r="X4588" t="str">
            <v>PS4-03-09</v>
          </cell>
        </row>
        <row r="4589">
          <cell r="J4589" t="str">
            <v>Conformity Check</v>
          </cell>
          <cell r="X4589" t="str">
            <v>PS4-03-09</v>
          </cell>
        </row>
        <row r="4590">
          <cell r="J4590" t="str">
            <v>Conformity Check</v>
          </cell>
          <cell r="X4590" t="str">
            <v>PS4-03-09</v>
          </cell>
        </row>
        <row r="4591">
          <cell r="J4591" t="str">
            <v>Conformity Check</v>
          </cell>
          <cell r="X4591" t="str">
            <v>PS4-03-09</v>
          </cell>
        </row>
        <row r="4592">
          <cell r="J4592" t="str">
            <v>Conformity Check</v>
          </cell>
          <cell r="X4592" t="str">
            <v>PS4-03-10</v>
          </cell>
        </row>
        <row r="4593">
          <cell r="J4593" t="str">
            <v>Conformity Check</v>
          </cell>
          <cell r="X4593" t="str">
            <v>PS4-03-10</v>
          </cell>
        </row>
        <row r="4594">
          <cell r="J4594" t="str">
            <v>Conformity Check</v>
          </cell>
          <cell r="X4594" t="str">
            <v>PS4-03-10</v>
          </cell>
        </row>
        <row r="4595">
          <cell r="J4595" t="str">
            <v>Conformity Check</v>
          </cell>
          <cell r="X4595" t="str">
            <v>PS4-03-10</v>
          </cell>
        </row>
        <row r="4596">
          <cell r="J4596" t="str">
            <v>Conformity Check</v>
          </cell>
          <cell r="X4596" t="str">
            <v>PS4-03-10</v>
          </cell>
        </row>
        <row r="4597">
          <cell r="J4597" t="str">
            <v>Conformity Check</v>
          </cell>
          <cell r="X4597" t="str">
            <v>PS4-03-10</v>
          </cell>
        </row>
        <row r="4598">
          <cell r="J4598" t="str">
            <v>Conformity Check</v>
          </cell>
          <cell r="X4598" t="str">
            <v>PS4-03-10</v>
          </cell>
        </row>
        <row r="4599">
          <cell r="J4599" t="str">
            <v>Conformity Check</v>
          </cell>
          <cell r="X4599" t="str">
            <v>PS4-03-10</v>
          </cell>
        </row>
        <row r="4600">
          <cell r="J4600" t="str">
            <v>Conformity Check</v>
          </cell>
          <cell r="X4600" t="str">
            <v>PS4-03-10</v>
          </cell>
        </row>
        <row r="4601">
          <cell r="J4601" t="str">
            <v>Conformity Check</v>
          </cell>
          <cell r="X4601" t="str">
            <v>PS4-03-10</v>
          </cell>
        </row>
        <row r="4602">
          <cell r="J4602" t="str">
            <v>Conformity Check</v>
          </cell>
          <cell r="X4602" t="str">
            <v>PS4-03-11</v>
          </cell>
        </row>
        <row r="4603">
          <cell r="J4603" t="str">
            <v>Conformity Check</v>
          </cell>
          <cell r="X4603" t="str">
            <v>PS4-03-11</v>
          </cell>
        </row>
        <row r="4604">
          <cell r="J4604" t="str">
            <v>Conformity Check</v>
          </cell>
          <cell r="X4604" t="str">
            <v>PS4-03-11</v>
          </cell>
        </row>
        <row r="4605">
          <cell r="J4605" t="str">
            <v>Conformity Check</v>
          </cell>
          <cell r="X4605" t="str">
            <v>PS4-03-11</v>
          </cell>
        </row>
        <row r="4606">
          <cell r="J4606" t="str">
            <v>Conformity Check</v>
          </cell>
          <cell r="X4606" t="str">
            <v>PS4-03-11</v>
          </cell>
        </row>
        <row r="4607">
          <cell r="J4607" t="str">
            <v>Conformity Check</v>
          </cell>
          <cell r="X4607" t="str">
            <v>PS4-03-11</v>
          </cell>
        </row>
        <row r="4608">
          <cell r="J4608" t="str">
            <v>Conformity Check</v>
          </cell>
          <cell r="X4608" t="str">
            <v>PS4-03-11</v>
          </cell>
        </row>
        <row r="4609">
          <cell r="J4609" t="str">
            <v>Conformity Check</v>
          </cell>
          <cell r="X4609" t="str">
            <v>PS4-03-11</v>
          </cell>
        </row>
        <row r="4610">
          <cell r="J4610" t="str">
            <v>Conformity Check</v>
          </cell>
          <cell r="X4610" t="str">
            <v>PS4-03-11</v>
          </cell>
        </row>
        <row r="4611">
          <cell r="J4611" t="str">
            <v>Conformity Check</v>
          </cell>
          <cell r="X4611" t="str">
            <v>PS4-03-11</v>
          </cell>
        </row>
        <row r="4612">
          <cell r="J4612" t="str">
            <v>Conformity Check</v>
          </cell>
          <cell r="X4612" t="str">
            <v>PS4-03-01</v>
          </cell>
        </row>
        <row r="4613">
          <cell r="J4613" t="str">
            <v>Conformity Check</v>
          </cell>
          <cell r="X4613" t="str">
            <v>PS4-03-01</v>
          </cell>
        </row>
        <row r="4614">
          <cell r="J4614" t="str">
            <v>Conformity Check</v>
          </cell>
          <cell r="X4614" t="str">
            <v>PS4-03-01</v>
          </cell>
        </row>
        <row r="4615">
          <cell r="J4615" t="str">
            <v>Conformity Check</v>
          </cell>
          <cell r="X4615" t="str">
            <v>PS4-03-01</v>
          </cell>
        </row>
        <row r="4616">
          <cell r="J4616" t="str">
            <v>Conformity Check</v>
          </cell>
          <cell r="X4616" t="str">
            <v>PS4-03-06</v>
          </cell>
        </row>
        <row r="4617">
          <cell r="J4617" t="str">
            <v>Conformity Check</v>
          </cell>
          <cell r="X4617" t="str">
            <v>PS4-03-06</v>
          </cell>
        </row>
        <row r="4618">
          <cell r="J4618" t="str">
            <v>Conformity Check</v>
          </cell>
          <cell r="X4618" t="str">
            <v>PS4-03-12</v>
          </cell>
        </row>
        <row r="4619">
          <cell r="J4619" t="str">
            <v>Conformity Check</v>
          </cell>
          <cell r="X4619" t="str">
            <v>PS4-03-12</v>
          </cell>
        </row>
        <row r="4620">
          <cell r="J4620" t="str">
            <v>Conformity Check</v>
          </cell>
          <cell r="X4620" t="str">
            <v>PS4-03-12</v>
          </cell>
        </row>
        <row r="4621">
          <cell r="J4621" t="str">
            <v>Conformity Check</v>
          </cell>
          <cell r="X4621" t="str">
            <v>PS4-03-12</v>
          </cell>
        </row>
        <row r="4622">
          <cell r="J4622" t="str">
            <v>Conformity Check</v>
          </cell>
          <cell r="X4622" t="str">
            <v>PS4-03-12</v>
          </cell>
        </row>
        <row r="4623">
          <cell r="J4623" t="str">
            <v>Conformity Check</v>
          </cell>
          <cell r="X4623" t="str">
            <v>PS4-03-13</v>
          </cell>
        </row>
        <row r="4624">
          <cell r="J4624" t="str">
            <v>Conformity Check</v>
          </cell>
          <cell r="X4624" t="str">
            <v>PS4-03-13</v>
          </cell>
        </row>
        <row r="4625">
          <cell r="J4625" t="str">
            <v>Conformity Check</v>
          </cell>
          <cell r="X4625" t="str">
            <v>PS4-03-13</v>
          </cell>
        </row>
        <row r="4626">
          <cell r="J4626" t="str">
            <v>Conformity Check</v>
          </cell>
          <cell r="X4626" t="str">
            <v>PS4-03-19</v>
          </cell>
        </row>
        <row r="4627">
          <cell r="J4627" t="str">
            <v>Conformity Check</v>
          </cell>
          <cell r="X4627" t="str">
            <v>PS4-03-19</v>
          </cell>
        </row>
        <row r="4628">
          <cell r="J4628" t="str">
            <v>Conformity Check</v>
          </cell>
          <cell r="X4628" t="str">
            <v>PS4-03-19</v>
          </cell>
        </row>
        <row r="4629">
          <cell r="J4629" t="str">
            <v>Conformity Check</v>
          </cell>
          <cell r="X4629" t="str">
            <v>PS4-03-14</v>
          </cell>
        </row>
        <row r="4630">
          <cell r="J4630" t="str">
            <v>Conformity Check</v>
          </cell>
          <cell r="X4630" t="str">
            <v>PS4-03-14</v>
          </cell>
        </row>
        <row r="4631">
          <cell r="J4631" t="str">
            <v>Conformity Check</v>
          </cell>
          <cell r="X4631" t="str">
            <v>PS4-03-14</v>
          </cell>
        </row>
        <row r="4632">
          <cell r="J4632" t="str">
            <v>Conformity Check</v>
          </cell>
          <cell r="X4632" t="str">
            <v>PS4-03-14</v>
          </cell>
        </row>
        <row r="4633">
          <cell r="J4633" t="str">
            <v>Conformity Check</v>
          </cell>
          <cell r="X4633" t="str">
            <v>PS4-03-14</v>
          </cell>
        </row>
        <row r="4634">
          <cell r="J4634" t="str">
            <v>Conformity Check</v>
          </cell>
          <cell r="X4634" t="str">
            <v>PS4-03-14</v>
          </cell>
        </row>
        <row r="4635">
          <cell r="J4635" t="str">
            <v>Conformity Check</v>
          </cell>
          <cell r="X4635" t="str">
            <v>PS4-03-14</v>
          </cell>
        </row>
        <row r="4636">
          <cell r="J4636" t="str">
            <v>Conformity Check</v>
          </cell>
          <cell r="X4636" t="str">
            <v>PS4-03-14</v>
          </cell>
        </row>
        <row r="4637">
          <cell r="J4637" t="str">
            <v>Conformity Check</v>
          </cell>
          <cell r="X4637" t="str">
            <v>PS4-03-15</v>
          </cell>
        </row>
        <row r="4638">
          <cell r="J4638" t="str">
            <v>Conformity Check</v>
          </cell>
          <cell r="X4638" t="str">
            <v>PS4-03-15</v>
          </cell>
        </row>
        <row r="4639">
          <cell r="J4639" t="str">
            <v>Conformity Check</v>
          </cell>
          <cell r="X4639" t="str">
            <v>PS4-03-16</v>
          </cell>
        </row>
        <row r="4640">
          <cell r="J4640" t="str">
            <v>Conformity Check</v>
          </cell>
          <cell r="X4640" t="str">
            <v>PS4-03-16</v>
          </cell>
        </row>
        <row r="4641">
          <cell r="J4641" t="str">
            <v>Conformity Check</v>
          </cell>
          <cell r="X4641" t="str">
            <v>PS4-03-17</v>
          </cell>
        </row>
        <row r="4642">
          <cell r="J4642" t="str">
            <v>Conformity Check</v>
          </cell>
          <cell r="X4642" t="str">
            <v>PS4-03-17</v>
          </cell>
        </row>
        <row r="4643">
          <cell r="J4643" t="str">
            <v>Conformity Check</v>
          </cell>
          <cell r="X4643" t="str">
            <v>PS4-03-18</v>
          </cell>
        </row>
        <row r="4644">
          <cell r="J4644" t="str">
            <v>Conformity Check</v>
          </cell>
          <cell r="X4644" t="str">
            <v>PS4-03-18</v>
          </cell>
        </row>
        <row r="4645">
          <cell r="J4645" t="str">
            <v>Conformity Check</v>
          </cell>
          <cell r="X4645" t="str">
            <v>PS4-03-18</v>
          </cell>
        </row>
        <row r="4646">
          <cell r="J4646" t="str">
            <v>Conformity Check</v>
          </cell>
          <cell r="X4646" t="str">
            <v>PS4-03-22</v>
          </cell>
        </row>
        <row r="4647">
          <cell r="J4647" t="str">
            <v>Conformity Check</v>
          </cell>
          <cell r="X4647" t="str">
            <v>PS4-03-22</v>
          </cell>
        </row>
        <row r="4648">
          <cell r="J4648" t="str">
            <v>Conformity Check</v>
          </cell>
          <cell r="X4648" t="str">
            <v>PS4-03-09</v>
          </cell>
        </row>
        <row r="4649">
          <cell r="J4649" t="str">
            <v>Conformity Check</v>
          </cell>
          <cell r="X4649" t="str">
            <v>PS4-03-09</v>
          </cell>
        </row>
        <row r="4650">
          <cell r="J4650" t="str">
            <v>Conformity Check</v>
          </cell>
          <cell r="X4650" t="str">
            <v>PS4-03-09</v>
          </cell>
        </row>
        <row r="4651">
          <cell r="J4651" t="str">
            <v>Conformity Check</v>
          </cell>
          <cell r="X4651" t="str">
            <v>PS4-03-09</v>
          </cell>
        </row>
        <row r="4652">
          <cell r="J4652" t="str">
            <v>Conformity Check</v>
          </cell>
          <cell r="X4652" t="str">
            <v>PS4-03-09</v>
          </cell>
        </row>
        <row r="4653">
          <cell r="J4653" t="str">
            <v>Conformity Check</v>
          </cell>
          <cell r="X4653" t="str">
            <v>PS4-03-09</v>
          </cell>
        </row>
        <row r="4654">
          <cell r="J4654" t="str">
            <v>Conformity Check</v>
          </cell>
          <cell r="X4654" t="str">
            <v>PS4-03-09</v>
          </cell>
        </row>
        <row r="4655">
          <cell r="J4655" t="str">
            <v>Conformity Check</v>
          </cell>
          <cell r="X4655" t="str">
            <v>PS4-03-09</v>
          </cell>
        </row>
        <row r="4656">
          <cell r="J4656" t="str">
            <v>Conformity Check</v>
          </cell>
          <cell r="X4656" t="str">
            <v>PS4-03-10</v>
          </cell>
        </row>
        <row r="4657">
          <cell r="J4657" t="str">
            <v>Conformity Check</v>
          </cell>
          <cell r="X4657" t="str">
            <v>PS4-03-10</v>
          </cell>
        </row>
        <row r="4658">
          <cell r="J4658" t="str">
            <v>Conformity Check</v>
          </cell>
          <cell r="X4658" t="str">
            <v>PS4-03-10</v>
          </cell>
        </row>
        <row r="4659">
          <cell r="J4659" t="str">
            <v>Conformity Check</v>
          </cell>
          <cell r="X4659" t="str">
            <v>PS4-03-10</v>
          </cell>
        </row>
        <row r="4660">
          <cell r="J4660" t="str">
            <v>Conformity Check</v>
          </cell>
          <cell r="X4660" t="str">
            <v>PS4-03-10</v>
          </cell>
        </row>
        <row r="4661">
          <cell r="J4661" t="str">
            <v>Conformity Check</v>
          </cell>
          <cell r="X4661" t="str">
            <v>PS4-03-10</v>
          </cell>
        </row>
        <row r="4662">
          <cell r="J4662" t="str">
            <v>Conformity Check</v>
          </cell>
          <cell r="X4662" t="str">
            <v>PS4-03-10</v>
          </cell>
        </row>
        <row r="4663">
          <cell r="J4663" t="str">
            <v>Conformity Check</v>
          </cell>
          <cell r="X4663" t="str">
            <v>PS4-03-10</v>
          </cell>
        </row>
        <row r="4664">
          <cell r="J4664" t="str">
            <v>Conformity Check</v>
          </cell>
          <cell r="X4664" t="str">
            <v>PS4-03-11</v>
          </cell>
        </row>
        <row r="4665">
          <cell r="J4665" t="str">
            <v>Conformity Check</v>
          </cell>
          <cell r="X4665" t="str">
            <v>PS4-03-11</v>
          </cell>
        </row>
        <row r="4666">
          <cell r="J4666" t="str">
            <v>Conformity Check</v>
          </cell>
          <cell r="X4666" t="str">
            <v>PS4-03-11</v>
          </cell>
        </row>
        <row r="4667">
          <cell r="J4667" t="str">
            <v>Conformity Check</v>
          </cell>
          <cell r="X4667" t="str">
            <v>PS4-03-11</v>
          </cell>
        </row>
        <row r="4668">
          <cell r="J4668" t="str">
            <v>Conformity Check</v>
          </cell>
          <cell r="X4668" t="str">
            <v>PS4-03-11</v>
          </cell>
        </row>
        <row r="4669">
          <cell r="J4669" t="str">
            <v>Conformity Check</v>
          </cell>
          <cell r="X4669" t="str">
            <v>PS4-03-11</v>
          </cell>
        </row>
        <row r="4670">
          <cell r="J4670" t="str">
            <v>Conformity Check</v>
          </cell>
          <cell r="X4670" t="str">
            <v>PS4-03-11</v>
          </cell>
        </row>
        <row r="4671">
          <cell r="J4671" t="str">
            <v>Conformity Check</v>
          </cell>
          <cell r="X4671" t="str">
            <v>PS4-03-11</v>
          </cell>
        </row>
        <row r="4672">
          <cell r="J4672" t="str">
            <v>Conformity Check</v>
          </cell>
          <cell r="X4672" t="str">
            <v>PS4-03-12</v>
          </cell>
        </row>
        <row r="4673">
          <cell r="J4673" t="str">
            <v>Conformity Check</v>
          </cell>
          <cell r="X4673" t="str">
            <v>PS4-03-12</v>
          </cell>
        </row>
        <row r="4674">
          <cell r="J4674" t="str">
            <v>Conformity Check</v>
          </cell>
          <cell r="X4674" t="str">
            <v>PS4-03-12</v>
          </cell>
        </row>
        <row r="4675">
          <cell r="J4675" t="str">
            <v>Conformity Check</v>
          </cell>
          <cell r="X4675" t="str">
            <v>PS4-03-12</v>
          </cell>
        </row>
        <row r="4676">
          <cell r="J4676" t="str">
            <v>Conformity Check</v>
          </cell>
          <cell r="X4676" t="str">
            <v>PS4-03-15</v>
          </cell>
        </row>
        <row r="4677">
          <cell r="J4677" t="str">
            <v>Conformity Check</v>
          </cell>
          <cell r="X4677" t="str">
            <v>PS4-03-16</v>
          </cell>
        </row>
        <row r="4678">
          <cell r="J4678" t="str">
            <v>Conformity Check</v>
          </cell>
          <cell r="X4678" t="str">
            <v>PS4-03-17</v>
          </cell>
        </row>
        <row r="4679">
          <cell r="J4679" t="str">
            <v>Conformity Check</v>
          </cell>
          <cell r="X4679" t="str">
            <v>PS4-03-21</v>
          </cell>
        </row>
        <row r="4680">
          <cell r="J4680" t="str">
            <v>Conformity Check</v>
          </cell>
          <cell r="X4680" t="str">
            <v>PS4-03-21</v>
          </cell>
        </row>
        <row r="4681">
          <cell r="J4681" t="str">
            <v>Conformity Check</v>
          </cell>
          <cell r="X4681" t="str">
            <v>PS4-03-21</v>
          </cell>
        </row>
        <row r="4682">
          <cell r="J4682" t="str">
            <v>Conformity Check</v>
          </cell>
          <cell r="X4682" t="str">
            <v>PS4-03-25</v>
          </cell>
        </row>
        <row r="4683">
          <cell r="J4683" t="str">
            <v>Conformity Check</v>
          </cell>
          <cell r="X4683" t="str">
            <v>PS4-03-25</v>
          </cell>
        </row>
        <row r="4684">
          <cell r="J4684" t="str">
            <v>Conformity Check</v>
          </cell>
          <cell r="X4684" t="str">
            <v>PS4-03-25</v>
          </cell>
        </row>
        <row r="4685">
          <cell r="J4685" t="str">
            <v>Conformity Check</v>
          </cell>
          <cell r="X4685" t="str">
            <v>PS4-03-25</v>
          </cell>
        </row>
        <row r="4686">
          <cell r="J4686" t="str">
            <v>Conformity Check</v>
          </cell>
          <cell r="X4686" t="str">
            <v>PS4-03-25</v>
          </cell>
        </row>
        <row r="4687">
          <cell r="J4687" t="str">
            <v>Conformity Check</v>
          </cell>
          <cell r="X4687" t="str">
            <v>PS4-03-25</v>
          </cell>
        </row>
        <row r="4688">
          <cell r="J4688" t="str">
            <v>Conformity Check</v>
          </cell>
          <cell r="X4688" t="str">
            <v>PS4-03-25</v>
          </cell>
        </row>
        <row r="4689">
          <cell r="J4689" t="str">
            <v>Conformity Check</v>
          </cell>
          <cell r="X4689" t="str">
            <v>PS4-03-25</v>
          </cell>
        </row>
        <row r="4690">
          <cell r="J4690" t="str">
            <v>Conformity Check</v>
          </cell>
          <cell r="X4690" t="str">
            <v>PS4-03-25</v>
          </cell>
        </row>
        <row r="4691">
          <cell r="J4691" t="str">
            <v>Conformity Check</v>
          </cell>
          <cell r="X4691" t="str">
            <v>PS4-03-25</v>
          </cell>
        </row>
        <row r="4692">
          <cell r="J4692" t="str">
            <v>Conformity Check</v>
          </cell>
          <cell r="X4692" t="str">
            <v>PS4-03-25</v>
          </cell>
        </row>
        <row r="4693">
          <cell r="J4693" t="str">
            <v>Conformity Check</v>
          </cell>
          <cell r="X4693" t="str">
            <v>PS4-03-25</v>
          </cell>
        </row>
        <row r="4694">
          <cell r="J4694" t="str">
            <v>Conformity Check</v>
          </cell>
          <cell r="X4694" t="str">
            <v>PS4-03-25</v>
          </cell>
        </row>
        <row r="4695">
          <cell r="J4695" t="str">
            <v>Conformity Check</v>
          </cell>
          <cell r="X4695" t="str">
            <v>PS4-03-25</v>
          </cell>
        </row>
        <row r="4696">
          <cell r="J4696" t="str">
            <v>Conformity Check</v>
          </cell>
          <cell r="X4696" t="str">
            <v>PS4-03-25</v>
          </cell>
        </row>
        <row r="4697">
          <cell r="J4697" t="str">
            <v>Conformity Check</v>
          </cell>
          <cell r="X4697" t="str">
            <v>PS4-03-25</v>
          </cell>
        </row>
        <row r="4698">
          <cell r="J4698" t="str">
            <v>Conformity Check</v>
          </cell>
          <cell r="X4698" t="str">
            <v>PS4-03-25</v>
          </cell>
        </row>
        <row r="4699">
          <cell r="J4699" t="str">
            <v>Conformity Check</v>
          </cell>
          <cell r="X4699" t="str">
            <v>PS4-03-25</v>
          </cell>
        </row>
        <row r="4700">
          <cell r="J4700" t="str">
            <v>Conformity Check</v>
          </cell>
          <cell r="X4700" t="str">
            <v>PS4-03-25</v>
          </cell>
        </row>
        <row r="4701">
          <cell r="J4701" t="str">
            <v>Conformity Check</v>
          </cell>
          <cell r="X4701" t="str">
            <v>PS4-03-25</v>
          </cell>
        </row>
        <row r="4702">
          <cell r="J4702" t="str">
            <v>Conformity Check</v>
          </cell>
          <cell r="X4702" t="str">
            <v>PS4-03-25</v>
          </cell>
        </row>
        <row r="4703">
          <cell r="J4703" t="str">
            <v>Conformity Check</v>
          </cell>
          <cell r="X4703" t="str">
            <v>PS4-03-25</v>
          </cell>
        </row>
        <row r="4704">
          <cell r="J4704" t="str">
            <v>Conformity Check</v>
          </cell>
          <cell r="X4704" t="str">
            <v>PS4-03-25</v>
          </cell>
        </row>
        <row r="4705">
          <cell r="J4705" t="str">
            <v>Conformity Check</v>
          </cell>
          <cell r="X4705" t="str">
            <v>PS4-03-25</v>
          </cell>
        </row>
        <row r="4706">
          <cell r="J4706" t="str">
            <v>Conformity Check</v>
          </cell>
          <cell r="X4706" t="str">
            <v>PS4-03-25</v>
          </cell>
        </row>
        <row r="4707">
          <cell r="J4707" t="str">
            <v>Conformity Check</v>
          </cell>
          <cell r="X4707" t="str">
            <v>PS4-03-24</v>
          </cell>
        </row>
        <row r="4708">
          <cell r="J4708" t="str">
            <v>Conformity Check</v>
          </cell>
          <cell r="X4708" t="str">
            <v>PS4-03-24</v>
          </cell>
        </row>
        <row r="4709">
          <cell r="J4709" t="str">
            <v>Conformity Check</v>
          </cell>
          <cell r="X4709" t="str">
            <v>PS4-03-24</v>
          </cell>
        </row>
        <row r="4710">
          <cell r="J4710" t="str">
            <v>Conformity Check</v>
          </cell>
          <cell r="X4710" t="str">
            <v>PS4-03-24</v>
          </cell>
        </row>
        <row r="4711">
          <cell r="J4711" t="str">
            <v>Conformity Check</v>
          </cell>
          <cell r="X4711" t="str">
            <v>PS4-03-24</v>
          </cell>
        </row>
        <row r="4712">
          <cell r="J4712" t="str">
            <v>Conformity Check</v>
          </cell>
          <cell r="X4712" t="str">
            <v>PS4-03-24</v>
          </cell>
        </row>
        <row r="4713">
          <cell r="J4713" t="str">
            <v>Conformity Check</v>
          </cell>
          <cell r="X4713" t="str">
            <v>PS4-03-24</v>
          </cell>
        </row>
        <row r="4714">
          <cell r="J4714" t="str">
            <v>Conformity Check</v>
          </cell>
          <cell r="X4714" t="str">
            <v>PS4-03-24</v>
          </cell>
        </row>
        <row r="4715">
          <cell r="J4715" t="str">
            <v>Conformity Check</v>
          </cell>
          <cell r="X4715" t="str">
            <v>PS4-03-24</v>
          </cell>
        </row>
        <row r="4716">
          <cell r="J4716" t="str">
            <v>Conformity Check</v>
          </cell>
          <cell r="X4716" t="str">
            <v>PS4-03-24</v>
          </cell>
        </row>
        <row r="4717">
          <cell r="J4717" t="str">
            <v>Conformity Check</v>
          </cell>
          <cell r="X4717" t="str">
            <v>PS4-03-24</v>
          </cell>
        </row>
        <row r="4718">
          <cell r="J4718" t="str">
            <v>Conformity Check</v>
          </cell>
          <cell r="X4718" t="str">
            <v>PS4-03-24</v>
          </cell>
        </row>
        <row r="4719">
          <cell r="J4719" t="str">
            <v>Conformity Check</v>
          </cell>
          <cell r="X4719" t="str">
            <v>PS4-03-24</v>
          </cell>
        </row>
        <row r="4720">
          <cell r="J4720" t="str">
            <v>Conformity Check</v>
          </cell>
          <cell r="X4720" t="str">
            <v>PS4-03-24</v>
          </cell>
        </row>
        <row r="4721">
          <cell r="J4721" t="str">
            <v>Conformity Check</v>
          </cell>
          <cell r="X4721" t="str">
            <v>PS4-03-24</v>
          </cell>
        </row>
        <row r="4722">
          <cell r="J4722" t="str">
            <v>Conformity Check</v>
          </cell>
          <cell r="X4722" t="str">
            <v>PS4-03-24</v>
          </cell>
        </row>
        <row r="4723">
          <cell r="J4723" t="str">
            <v>Conformity Check</v>
          </cell>
          <cell r="X4723" t="str">
            <v>PS4-03-24</v>
          </cell>
        </row>
        <row r="4724">
          <cell r="J4724" t="str">
            <v>Conformity Check</v>
          </cell>
          <cell r="X4724" t="str">
            <v>PS4-03-24</v>
          </cell>
        </row>
        <row r="4725">
          <cell r="J4725" t="str">
            <v>Conformity Check</v>
          </cell>
          <cell r="X4725" t="str">
            <v>PS4-03-24</v>
          </cell>
        </row>
        <row r="4726">
          <cell r="J4726" t="str">
            <v>Conformity Check</v>
          </cell>
          <cell r="X4726" t="str">
            <v>PS4-03-24</v>
          </cell>
        </row>
        <row r="4727">
          <cell r="J4727" t="str">
            <v>Conformity Check</v>
          </cell>
          <cell r="X4727" t="str">
            <v>PS4-03-24</v>
          </cell>
        </row>
        <row r="4728">
          <cell r="J4728" t="str">
            <v>Conformity Check</v>
          </cell>
          <cell r="X4728" t="str">
            <v>PS4-03-24</v>
          </cell>
        </row>
        <row r="4729">
          <cell r="J4729" t="str">
            <v>Conformity Check</v>
          </cell>
          <cell r="X4729" t="str">
            <v>PS4-03-24</v>
          </cell>
        </row>
        <row r="4730">
          <cell r="J4730" t="str">
            <v>Conformity Check</v>
          </cell>
          <cell r="X4730" t="str">
            <v>PS4-03-24</v>
          </cell>
        </row>
        <row r="4731">
          <cell r="J4731" t="str">
            <v>Conformity Check</v>
          </cell>
          <cell r="X4731" t="str">
            <v>PS4-03-24</v>
          </cell>
        </row>
        <row r="4732">
          <cell r="J4732" t="str">
            <v>Conformity Check</v>
          </cell>
          <cell r="X4732" t="str">
            <v>PS4-03-24</v>
          </cell>
        </row>
        <row r="4733">
          <cell r="J4733" t="str">
            <v>Conformity Check</v>
          </cell>
          <cell r="X4733" t="str">
            <v>PS4-03-24</v>
          </cell>
        </row>
        <row r="4734">
          <cell r="J4734" t="str">
            <v>Conformity Check</v>
          </cell>
          <cell r="X4734" t="str">
            <v>PS4-03-24</v>
          </cell>
        </row>
        <row r="4735">
          <cell r="J4735" t="str">
            <v>Conformity Check</v>
          </cell>
          <cell r="X4735" t="str">
            <v>PS4-03-24</v>
          </cell>
        </row>
        <row r="4736">
          <cell r="J4736" t="str">
            <v>Conformity Check</v>
          </cell>
          <cell r="X4736" t="str">
            <v>PS4-03-24</v>
          </cell>
        </row>
        <row r="4737">
          <cell r="J4737" t="str">
            <v>Conformity Check</v>
          </cell>
          <cell r="X4737" t="str">
            <v>PS4-03-24</v>
          </cell>
        </row>
        <row r="4738">
          <cell r="J4738" t="str">
            <v>Conformity Check</v>
          </cell>
          <cell r="X4738" t="str">
            <v>PS4-03-24</v>
          </cell>
        </row>
        <row r="4739">
          <cell r="J4739" t="str">
            <v>Conformity Check</v>
          </cell>
          <cell r="X4739" t="str">
            <v>PS4-03-24</v>
          </cell>
        </row>
        <row r="4740">
          <cell r="J4740" t="str">
            <v>Conformity Check</v>
          </cell>
          <cell r="X4740" t="str">
            <v>PS4-03-24</v>
          </cell>
        </row>
        <row r="4741">
          <cell r="J4741" t="str">
            <v>Conformity Check</v>
          </cell>
          <cell r="X4741" t="str">
            <v>PS4-03-24</v>
          </cell>
        </row>
        <row r="4742">
          <cell r="J4742" t="str">
            <v>Conformity Check</v>
          </cell>
          <cell r="X4742" t="str">
            <v>PS4-03-25</v>
          </cell>
        </row>
        <row r="4743">
          <cell r="J4743" t="str">
            <v>Conformity Check</v>
          </cell>
          <cell r="X4743" t="str">
            <v>PS4-03-25</v>
          </cell>
        </row>
        <row r="4744">
          <cell r="J4744" t="str">
            <v>Conformity Check</v>
          </cell>
          <cell r="X4744" t="str">
            <v>PS4-03-25</v>
          </cell>
        </row>
        <row r="4745">
          <cell r="J4745" t="str">
            <v>Conformity Check</v>
          </cell>
          <cell r="X4745" t="str">
            <v>PS4-03-25</v>
          </cell>
        </row>
        <row r="4746">
          <cell r="J4746" t="str">
            <v>Conformity Check</v>
          </cell>
          <cell r="X4746" t="str">
            <v>PS4-03-25</v>
          </cell>
        </row>
        <row r="4747">
          <cell r="J4747" t="str">
            <v>Conformity Check</v>
          </cell>
          <cell r="X4747" t="str">
            <v>PS4-03-25</v>
          </cell>
        </row>
        <row r="4748">
          <cell r="J4748" t="str">
            <v>Conformity Check</v>
          </cell>
          <cell r="X4748" t="str">
            <v>PS4-03-25</v>
          </cell>
        </row>
        <row r="4749">
          <cell r="J4749" t="str">
            <v>Conformity Check</v>
          </cell>
          <cell r="X4749" t="str">
            <v>PS4-03-25</v>
          </cell>
        </row>
        <row r="4750">
          <cell r="J4750" t="str">
            <v>Conformity Check</v>
          </cell>
          <cell r="X4750" t="str">
            <v>PS4-03-25</v>
          </cell>
        </row>
        <row r="4751">
          <cell r="J4751" t="str">
            <v>Conformity Check</v>
          </cell>
          <cell r="X4751" t="str">
            <v>PS4-03-25</v>
          </cell>
        </row>
        <row r="4752">
          <cell r="J4752" t="str">
            <v>Conformity Check</v>
          </cell>
          <cell r="X4752" t="str">
            <v>PS4-03-25</v>
          </cell>
        </row>
        <row r="4753">
          <cell r="J4753" t="str">
            <v>Conformity Check</v>
          </cell>
          <cell r="X4753" t="str">
            <v>PS4-03-25</v>
          </cell>
        </row>
        <row r="4754">
          <cell r="J4754" t="str">
            <v>Conformity Check</v>
          </cell>
          <cell r="X4754" t="str">
            <v>PS4-03-01</v>
          </cell>
        </row>
        <row r="4755">
          <cell r="J4755" t="str">
            <v>Conformity Check</v>
          </cell>
          <cell r="X4755" t="str">
            <v>PS4-03-01</v>
          </cell>
        </row>
        <row r="4756">
          <cell r="J4756" t="str">
            <v>Conformity Check</v>
          </cell>
          <cell r="X4756" t="str">
            <v>PS4-03-01</v>
          </cell>
        </row>
        <row r="4757">
          <cell r="J4757" t="str">
            <v>Conformity Check</v>
          </cell>
          <cell r="X4757" t="str">
            <v>PS4-03-01</v>
          </cell>
        </row>
        <row r="4758">
          <cell r="J4758" t="str">
            <v>Conformity Check</v>
          </cell>
          <cell r="X4758" t="str">
            <v>PS4-03-01</v>
          </cell>
        </row>
        <row r="4759">
          <cell r="J4759" t="str">
            <v>Conformity Check</v>
          </cell>
          <cell r="X4759" t="str">
            <v>PS4-03-01</v>
          </cell>
        </row>
        <row r="4760">
          <cell r="J4760" t="str">
            <v>Conformity Check</v>
          </cell>
          <cell r="X4760" t="str">
            <v>PS4-03-01</v>
          </cell>
        </row>
        <row r="4761">
          <cell r="J4761" t="str">
            <v>Conformity Check</v>
          </cell>
          <cell r="X4761" t="str">
            <v>PS4-03-01</v>
          </cell>
        </row>
        <row r="4762">
          <cell r="J4762" t="str">
            <v>Conformity Check</v>
          </cell>
          <cell r="X4762" t="str">
            <v>PS4-03-01</v>
          </cell>
        </row>
        <row r="4763">
          <cell r="J4763" t="str">
            <v>Conformity Check</v>
          </cell>
          <cell r="X4763" t="str">
            <v>PS4-03-01</v>
          </cell>
        </row>
        <row r="4764">
          <cell r="J4764" t="str">
            <v>Conformity Check</v>
          </cell>
          <cell r="X4764" t="str">
            <v>PS4-03-01</v>
          </cell>
        </row>
        <row r="4765">
          <cell r="J4765" t="str">
            <v>Conformity Check</v>
          </cell>
          <cell r="X4765" t="str">
            <v>PS4-03-01</v>
          </cell>
        </row>
        <row r="4766">
          <cell r="J4766" t="str">
            <v>Conformity Check</v>
          </cell>
          <cell r="X4766" t="str">
            <v>PS4-03-01</v>
          </cell>
        </row>
        <row r="4767">
          <cell r="J4767" t="str">
            <v>Conformity Check</v>
          </cell>
          <cell r="X4767" t="str">
            <v>PS4-03-01</v>
          </cell>
        </row>
        <row r="4768">
          <cell r="J4768" t="str">
            <v>Conformity Check</v>
          </cell>
          <cell r="X4768" t="str">
            <v>PS4-03-01</v>
          </cell>
        </row>
        <row r="4769">
          <cell r="J4769" t="str">
            <v>Conformity Check</v>
          </cell>
          <cell r="X4769" t="str">
            <v>PS4-03-01</v>
          </cell>
        </row>
        <row r="4770">
          <cell r="J4770" t="str">
            <v>Conformity Check</v>
          </cell>
          <cell r="X4770" t="str">
            <v>PS4-03-01</v>
          </cell>
        </row>
        <row r="4771">
          <cell r="J4771" t="str">
            <v>Conformity Check</v>
          </cell>
          <cell r="X4771" t="str">
            <v>PS4-03-01</v>
          </cell>
        </row>
        <row r="4772">
          <cell r="J4772" t="str">
            <v>Conformity Check</v>
          </cell>
          <cell r="X4772" t="str">
            <v>PS4-03-01</v>
          </cell>
        </row>
        <row r="4773">
          <cell r="J4773" t="str">
            <v>Conformity Check</v>
          </cell>
          <cell r="X4773" t="str">
            <v>PS4-03-01</v>
          </cell>
        </row>
        <row r="4774">
          <cell r="J4774" t="str">
            <v>Conformity Check</v>
          </cell>
          <cell r="X4774" t="str">
            <v>PS4-03-01</v>
          </cell>
        </row>
        <row r="4775">
          <cell r="J4775" t="str">
            <v>Conformity Check</v>
          </cell>
          <cell r="X4775" t="str">
            <v>PS4-03-01</v>
          </cell>
        </row>
        <row r="4776">
          <cell r="J4776" t="str">
            <v>Conformity Check</v>
          </cell>
          <cell r="X4776" t="str">
            <v>PS4-03-01</v>
          </cell>
        </row>
        <row r="4777">
          <cell r="J4777" t="str">
            <v>Conformity Check</v>
          </cell>
          <cell r="X4777" t="str">
            <v>PS4-03-01</v>
          </cell>
        </row>
        <row r="4778">
          <cell r="J4778" t="str">
            <v>Conformity Check</v>
          </cell>
          <cell r="X4778" t="str">
            <v>PS4-03-01</v>
          </cell>
        </row>
        <row r="4779">
          <cell r="J4779" t="str">
            <v>Conformity Check</v>
          </cell>
          <cell r="X4779" t="str">
            <v>PS4-03-01</v>
          </cell>
        </row>
        <row r="4780">
          <cell r="J4780" t="str">
            <v>Conformity Check</v>
          </cell>
          <cell r="X4780" t="str">
            <v>PS4-03-01</v>
          </cell>
        </row>
        <row r="4781">
          <cell r="J4781" t="str">
            <v>Conformity Check</v>
          </cell>
          <cell r="X4781" t="str">
            <v>PS4-03-01</v>
          </cell>
        </row>
        <row r="4782">
          <cell r="J4782" t="str">
            <v>Conformity Check</v>
          </cell>
          <cell r="X4782" t="str">
            <v>PS4-03-01</v>
          </cell>
        </row>
        <row r="4783">
          <cell r="J4783" t="str">
            <v>Conformity Check</v>
          </cell>
          <cell r="X4783" t="str">
            <v>PS4-03-01</v>
          </cell>
        </row>
        <row r="4784">
          <cell r="J4784" t="str">
            <v>Conformity Check</v>
          </cell>
          <cell r="X4784" t="str">
            <v>PS4-03-04</v>
          </cell>
        </row>
        <row r="4785">
          <cell r="J4785" t="str">
            <v>Conformity Check</v>
          </cell>
          <cell r="X4785" t="str">
            <v>PS4-03-04</v>
          </cell>
        </row>
        <row r="4786">
          <cell r="J4786" t="str">
            <v>Conformity Check</v>
          </cell>
          <cell r="X4786" t="str">
            <v>PS4-03-04</v>
          </cell>
        </row>
        <row r="4787">
          <cell r="J4787" t="str">
            <v>Conformity Check</v>
          </cell>
          <cell r="X4787" t="str">
            <v>PS4-03-04</v>
          </cell>
        </row>
        <row r="4788">
          <cell r="J4788" t="str">
            <v>Conformity Check</v>
          </cell>
          <cell r="X4788" t="str">
            <v>PS4-03-04</v>
          </cell>
        </row>
        <row r="4789">
          <cell r="J4789" t="str">
            <v>Conformity Check</v>
          </cell>
          <cell r="X4789" t="str">
            <v>PS4-03-04</v>
          </cell>
        </row>
        <row r="4790">
          <cell r="J4790" t="str">
            <v>Conformity Check</v>
          </cell>
          <cell r="X4790" t="str">
            <v>PS4-03-08</v>
          </cell>
        </row>
        <row r="4791">
          <cell r="J4791" t="str">
            <v>Conformity Check</v>
          </cell>
          <cell r="X4791" t="str">
            <v>PS4-03-08</v>
          </cell>
        </row>
        <row r="4792">
          <cell r="J4792" t="str">
            <v>Conformity Check</v>
          </cell>
          <cell r="X4792" t="str">
            <v>PS4-03-08</v>
          </cell>
        </row>
        <row r="4793">
          <cell r="J4793" t="str">
            <v>Conformity Check</v>
          </cell>
          <cell r="X4793" t="str">
            <v>PS4-03-08</v>
          </cell>
        </row>
        <row r="4794">
          <cell r="J4794" t="str">
            <v>Conformity Check</v>
          </cell>
          <cell r="X4794" t="str">
            <v>PS4-03-07</v>
          </cell>
        </row>
        <row r="4795">
          <cell r="J4795" t="str">
            <v>Conformity Check</v>
          </cell>
          <cell r="X4795" t="str">
            <v>PS4-03-07</v>
          </cell>
        </row>
        <row r="4796">
          <cell r="J4796" t="str">
            <v>Conformity Check</v>
          </cell>
          <cell r="X4796" t="str">
            <v>PS4-03-07</v>
          </cell>
        </row>
        <row r="4797">
          <cell r="J4797" t="str">
            <v>Conformity Check</v>
          </cell>
          <cell r="X4797" t="str">
            <v>PS4-03-07</v>
          </cell>
        </row>
        <row r="4798">
          <cell r="J4798" t="str">
            <v>Conformity Check</v>
          </cell>
          <cell r="X4798" t="str">
            <v>PS4-03-07</v>
          </cell>
        </row>
        <row r="4799">
          <cell r="J4799" t="str">
            <v>Conformity Check</v>
          </cell>
          <cell r="X4799" t="str">
            <v>PS4-03-09</v>
          </cell>
        </row>
        <row r="4800">
          <cell r="J4800" t="str">
            <v>Conformity Check</v>
          </cell>
          <cell r="X4800" t="str">
            <v>PS4-03-09</v>
          </cell>
        </row>
        <row r="4801">
          <cell r="J4801" t="str">
            <v>Conformity Check</v>
          </cell>
          <cell r="X4801" t="str">
            <v>PS4-03-10</v>
          </cell>
        </row>
        <row r="4802">
          <cell r="J4802" t="str">
            <v>Conformity Check</v>
          </cell>
          <cell r="X4802" t="str">
            <v>PS4-03-10</v>
          </cell>
        </row>
        <row r="4803">
          <cell r="J4803" t="str">
            <v>Conformity Check</v>
          </cell>
          <cell r="X4803" t="str">
            <v>PS4-03-11</v>
          </cell>
        </row>
        <row r="4804">
          <cell r="J4804" t="str">
            <v>Conformity Check</v>
          </cell>
          <cell r="X4804" t="str">
            <v>PS4-03-11</v>
          </cell>
        </row>
        <row r="4805">
          <cell r="J4805" t="str">
            <v>Conformity Check</v>
          </cell>
          <cell r="X4805" t="str">
            <v>PS4-03-01</v>
          </cell>
        </row>
        <row r="4806">
          <cell r="J4806" t="str">
            <v>Conformity Check</v>
          </cell>
          <cell r="X4806" t="str">
            <v>PS4-03-01</v>
          </cell>
        </row>
        <row r="4807">
          <cell r="J4807" t="str">
            <v>Conformity Check</v>
          </cell>
          <cell r="X4807" t="str">
            <v>PS4-03-12</v>
          </cell>
        </row>
        <row r="4808">
          <cell r="J4808" t="str">
            <v>Conformity Check</v>
          </cell>
          <cell r="X4808" t="str">
            <v>PS4-03-12</v>
          </cell>
        </row>
        <row r="4809">
          <cell r="J4809" t="str">
            <v>Conformity Check</v>
          </cell>
          <cell r="X4809" t="str">
            <v>PS4-03-22</v>
          </cell>
        </row>
        <row r="4810">
          <cell r="J4810" t="str">
            <v>Conformity Check</v>
          </cell>
          <cell r="X4810" t="str">
            <v>PS4-03-14</v>
          </cell>
        </row>
        <row r="4811">
          <cell r="J4811" t="str">
            <v>Conformity Check</v>
          </cell>
          <cell r="X4811" t="str">
            <v>PS4-03-14</v>
          </cell>
        </row>
        <row r="4812">
          <cell r="J4812" t="str">
            <v>Conformity Check</v>
          </cell>
          <cell r="X4812" t="str">
            <v>PS4-04-02</v>
          </cell>
        </row>
        <row r="4813">
          <cell r="J4813" t="str">
            <v>Conformity Check</v>
          </cell>
          <cell r="X4813" t="str">
            <v>PS4-01-11</v>
          </cell>
        </row>
        <row r="4814">
          <cell r="J4814" t="str">
            <v>Conformity Check</v>
          </cell>
          <cell r="X4814" t="str">
            <v>PS4-03-24</v>
          </cell>
        </row>
        <row r="4815">
          <cell r="J4815" t="str">
            <v>Conformity Check</v>
          </cell>
          <cell r="X4815" t="str">
            <v>PS4-03-25</v>
          </cell>
        </row>
        <row r="4816">
          <cell r="J4816" t="str">
            <v>Conformity Check</v>
          </cell>
          <cell r="X4816" t="str">
            <v>PS4-60-01</v>
          </cell>
        </row>
        <row r="4817">
          <cell r="J4817" t="str">
            <v>Conformity Check</v>
          </cell>
          <cell r="X4817" t="str">
            <v>PS4-60-10</v>
          </cell>
        </row>
        <row r="4818">
          <cell r="J4818" t="str">
            <v>Conformity Check</v>
          </cell>
          <cell r="X4818" t="str">
            <v>PS4-60-16</v>
          </cell>
        </row>
        <row r="4819">
          <cell r="J4819" t="str">
            <v>Conformity Check</v>
          </cell>
          <cell r="X4819" t="str">
            <v>PS4-60-22</v>
          </cell>
        </row>
        <row r="4820">
          <cell r="J4820" t="str">
            <v>Conformity Check</v>
          </cell>
          <cell r="X4820" t="str">
            <v>PS4-60-01</v>
          </cell>
        </row>
        <row r="4821">
          <cell r="J4821" t="str">
            <v>Conformity Check</v>
          </cell>
          <cell r="X4821" t="str">
            <v>PS4-60-04</v>
          </cell>
        </row>
        <row r="4822">
          <cell r="J4822" t="str">
            <v>Conformity Check</v>
          </cell>
          <cell r="X4822" t="str">
            <v>PS4-60-07</v>
          </cell>
        </row>
        <row r="4823">
          <cell r="J4823" t="str">
            <v>Conformity Check</v>
          </cell>
          <cell r="X4823" t="str">
            <v>PS4-60-10</v>
          </cell>
        </row>
        <row r="4824">
          <cell r="J4824" t="str">
            <v>Conformity Check</v>
          </cell>
          <cell r="X4824" t="str">
            <v>PS4-60-13</v>
          </cell>
        </row>
        <row r="4825">
          <cell r="J4825" t="str">
            <v>Conformity Check</v>
          </cell>
          <cell r="X4825" t="str">
            <v>PS4-60-16</v>
          </cell>
        </row>
        <row r="4826">
          <cell r="J4826" t="str">
            <v>Conformity Check</v>
          </cell>
          <cell r="X4826" t="str">
            <v>PS4-60-19</v>
          </cell>
        </row>
        <row r="4827">
          <cell r="J4827" t="str">
            <v>Conformity Check</v>
          </cell>
          <cell r="X4827" t="str">
            <v>PS4-05-01</v>
          </cell>
        </row>
        <row r="4828">
          <cell r="J4828" t="str">
            <v>Conformity Check</v>
          </cell>
          <cell r="X4828" t="str">
            <v>PS4-71-14</v>
          </cell>
        </row>
        <row r="4829">
          <cell r="J4829" t="str">
            <v>Conformity Check</v>
          </cell>
          <cell r="X4829" t="str">
            <v>PS4-60-27</v>
          </cell>
        </row>
        <row r="4830">
          <cell r="J4830" t="str">
            <v>Conformity Check</v>
          </cell>
          <cell r="X4830" t="str">
            <v>PS4-60-49</v>
          </cell>
        </row>
        <row r="4831">
          <cell r="J4831" t="str">
            <v>Conformity Check</v>
          </cell>
          <cell r="X4831" t="str">
            <v>PS4-60-50</v>
          </cell>
        </row>
        <row r="4832">
          <cell r="J4832" t="str">
            <v>Conformity Check</v>
          </cell>
          <cell r="X4832" t="str">
            <v>PS4-60-51</v>
          </cell>
        </row>
        <row r="4833">
          <cell r="J4833" t="str">
            <v>Conformity Check</v>
          </cell>
          <cell r="X4833" t="str">
            <v>PS4-60-52</v>
          </cell>
        </row>
        <row r="4834">
          <cell r="J4834" t="str">
            <v>Conformity Check</v>
          </cell>
          <cell r="X4834" t="str">
            <v>PS4-60-53</v>
          </cell>
        </row>
        <row r="4835">
          <cell r="J4835" t="str">
            <v>Conformity Check</v>
          </cell>
          <cell r="X4835" t="str">
            <v>PS4-60-54</v>
          </cell>
        </row>
        <row r="4836">
          <cell r="J4836" t="str">
            <v>Conformity Check</v>
          </cell>
          <cell r="X4836" t="str">
            <v>PS4-60-55</v>
          </cell>
        </row>
        <row r="4837">
          <cell r="J4837" t="str">
            <v>Conformity Check</v>
          </cell>
          <cell r="X4837" t="str">
            <v>PS4-60-35</v>
          </cell>
        </row>
        <row r="4838">
          <cell r="J4838" t="str">
            <v>Conformity Check</v>
          </cell>
          <cell r="X4838" t="str">
            <v>PS4-60-36</v>
          </cell>
        </row>
        <row r="4839">
          <cell r="J4839" t="str">
            <v>Conformity Check</v>
          </cell>
          <cell r="X4839" t="str">
            <v>PS4-60-37</v>
          </cell>
        </row>
        <row r="4840">
          <cell r="J4840" t="str">
            <v>Conformity Check</v>
          </cell>
          <cell r="X4840" t="str">
            <v>PS4-60-38</v>
          </cell>
        </row>
        <row r="4841">
          <cell r="J4841" t="str">
            <v>Conformity Check</v>
          </cell>
          <cell r="X4841" t="str">
            <v>PS4-60-39</v>
          </cell>
        </row>
        <row r="4842">
          <cell r="J4842" t="str">
            <v>Conformity Check</v>
          </cell>
          <cell r="X4842" t="str">
            <v>PS4-60-40</v>
          </cell>
        </row>
        <row r="4843">
          <cell r="J4843" t="str">
            <v>Conformity Check</v>
          </cell>
          <cell r="X4843" t="str">
            <v>PS4-60-42</v>
          </cell>
        </row>
        <row r="4844">
          <cell r="J4844" t="str">
            <v>Conformity Check</v>
          </cell>
          <cell r="X4844" t="str">
            <v>PS4-60-43</v>
          </cell>
        </row>
        <row r="4845">
          <cell r="J4845" t="str">
            <v>Conformity Check</v>
          </cell>
          <cell r="X4845" t="str">
            <v>PS4-60-44</v>
          </cell>
        </row>
        <row r="4846">
          <cell r="J4846" t="str">
            <v>Conformity Check</v>
          </cell>
          <cell r="X4846" t="str">
            <v>PS4-60-45</v>
          </cell>
        </row>
        <row r="4847">
          <cell r="J4847" t="str">
            <v>Conformity Check</v>
          </cell>
          <cell r="X4847" t="str">
            <v>PS4-60-46</v>
          </cell>
        </row>
        <row r="4848">
          <cell r="J4848" t="str">
            <v>Conformity Check</v>
          </cell>
          <cell r="X4848" t="str">
            <v>PS4-60-47</v>
          </cell>
        </row>
        <row r="4849">
          <cell r="J4849" t="str">
            <v>Conformity Check</v>
          </cell>
          <cell r="X4849" t="str">
            <v>PS4-60-48</v>
          </cell>
        </row>
        <row r="4850">
          <cell r="J4850" t="str">
            <v>Conformity Check</v>
          </cell>
          <cell r="X4850" t="str">
            <v>PS4-71-18</v>
          </cell>
        </row>
        <row r="4851">
          <cell r="J4851" t="str">
            <v>Conformity Check</v>
          </cell>
          <cell r="X4851" t="str">
            <v>PS4-71-06</v>
          </cell>
        </row>
        <row r="4852">
          <cell r="J4852" t="str">
            <v>Conformity Check</v>
          </cell>
          <cell r="X4852" t="str">
            <v>PS4-71-06</v>
          </cell>
        </row>
        <row r="4853">
          <cell r="J4853" t="str">
            <v>Conformity Check</v>
          </cell>
          <cell r="X4853" t="str">
            <v>PS4-01-08</v>
          </cell>
        </row>
        <row r="4854">
          <cell r="J4854" t="str">
            <v>Conformity Check</v>
          </cell>
          <cell r="X4854" t="str">
            <v>PS4-01-05</v>
          </cell>
        </row>
        <row r="4855">
          <cell r="J4855" t="str">
            <v>Conformity Check</v>
          </cell>
          <cell r="X4855" t="str">
            <v>PS4-01-10</v>
          </cell>
        </row>
        <row r="4856">
          <cell r="J4856" t="str">
            <v>Conformity Check</v>
          </cell>
          <cell r="X4856" t="str">
            <v>PS4-50-03</v>
          </cell>
        </row>
        <row r="4857">
          <cell r="J4857" t="str">
            <v>Conformity Check</v>
          </cell>
          <cell r="X4857" t="str">
            <v>PS4-53-04</v>
          </cell>
        </row>
        <row r="4858">
          <cell r="J4858" t="str">
            <v>Conformity Check</v>
          </cell>
          <cell r="X4858" t="str">
            <v>PS4-60-70</v>
          </cell>
        </row>
        <row r="4859">
          <cell r="J4859" t="str">
            <v>Conformity Check</v>
          </cell>
          <cell r="X4859" t="str">
            <v>PS4-60-70</v>
          </cell>
        </row>
        <row r="4860">
          <cell r="J4860" t="str">
            <v>Conformity Check</v>
          </cell>
          <cell r="X4860" t="str">
            <v>PS4-60-01</v>
          </cell>
        </row>
        <row r="4861">
          <cell r="J4861" t="str">
            <v>Conformity Check</v>
          </cell>
          <cell r="X4861" t="str">
            <v>PS4-60-04</v>
          </cell>
        </row>
        <row r="4862">
          <cell r="J4862" t="str">
            <v>Conformity Check</v>
          </cell>
          <cell r="X4862" t="str">
            <v>PS4-60-07</v>
          </cell>
        </row>
        <row r="4863">
          <cell r="J4863" t="str">
            <v>Conformity Check</v>
          </cell>
          <cell r="X4863" t="str">
            <v>PS4-60-10</v>
          </cell>
        </row>
        <row r="4864">
          <cell r="J4864" t="str">
            <v>Conformity Check</v>
          </cell>
          <cell r="X4864" t="str">
            <v>PS4-60-13</v>
          </cell>
        </row>
        <row r="4865">
          <cell r="J4865" t="str">
            <v>Conformity Check</v>
          </cell>
          <cell r="X4865" t="str">
            <v>PS4-60-16</v>
          </cell>
        </row>
        <row r="4866">
          <cell r="J4866" t="str">
            <v>Conformity Check</v>
          </cell>
          <cell r="X4866" t="str">
            <v>PS4-60-19</v>
          </cell>
        </row>
        <row r="4867">
          <cell r="J4867" t="str">
            <v>Conformity Check</v>
          </cell>
          <cell r="X4867" t="str">
            <v>PS4-60-01</v>
          </cell>
        </row>
        <row r="4868">
          <cell r="J4868" t="str">
            <v>Conformity Check</v>
          </cell>
          <cell r="X4868" t="str">
            <v>PS4-60-04</v>
          </cell>
        </row>
        <row r="4869">
          <cell r="J4869" t="str">
            <v>Conformity Check</v>
          </cell>
          <cell r="X4869" t="str">
            <v>PS4-60-07</v>
          </cell>
        </row>
        <row r="4870">
          <cell r="J4870" t="str">
            <v>Conformity Check</v>
          </cell>
          <cell r="X4870" t="str">
            <v>PS4-60-10</v>
          </cell>
        </row>
        <row r="4871">
          <cell r="J4871" t="str">
            <v>Conformity Check</v>
          </cell>
          <cell r="X4871" t="str">
            <v>PS4-60-13</v>
          </cell>
        </row>
        <row r="4872">
          <cell r="J4872" t="str">
            <v>Conformity Check</v>
          </cell>
          <cell r="X4872" t="str">
            <v>PS4-60-16</v>
          </cell>
        </row>
        <row r="4873">
          <cell r="J4873" t="str">
            <v>Conformity Check</v>
          </cell>
          <cell r="X4873" t="str">
            <v>PS4-60-19</v>
          </cell>
        </row>
        <row r="4874">
          <cell r="J4874" t="str">
            <v>Conformity Check</v>
          </cell>
          <cell r="X4874" t="str">
            <v>PS4-60-71</v>
          </cell>
        </row>
        <row r="4875">
          <cell r="J4875" t="str">
            <v>Conformity Check</v>
          </cell>
          <cell r="X4875" t="str">
            <v>PS4-60-71</v>
          </cell>
        </row>
        <row r="4876">
          <cell r="J4876" t="str">
            <v>Conformity Check</v>
          </cell>
          <cell r="X4876" t="str">
            <v>PS4-60-72</v>
          </cell>
        </row>
        <row r="4877">
          <cell r="J4877" t="str">
            <v>Conformity Check</v>
          </cell>
          <cell r="X4877" t="str">
            <v>PS4-60-72</v>
          </cell>
        </row>
        <row r="4878">
          <cell r="J4878" t="str">
            <v>Conformity Check</v>
          </cell>
          <cell r="X4878" t="str">
            <v>PS4-60-73</v>
          </cell>
        </row>
        <row r="4879">
          <cell r="J4879" t="str">
            <v>Conformity Check</v>
          </cell>
          <cell r="X4879" t="str">
            <v>PS4-60-73</v>
          </cell>
        </row>
        <row r="4880">
          <cell r="J4880" t="str">
            <v>Conformity Check</v>
          </cell>
          <cell r="X4880" t="str">
            <v>PS4-60-74</v>
          </cell>
        </row>
        <row r="4881">
          <cell r="J4881" t="str">
            <v>Conformity Check</v>
          </cell>
          <cell r="X4881" t="str">
            <v>PS4-60-74</v>
          </cell>
        </row>
        <row r="4882">
          <cell r="J4882" t="str">
            <v>Conformity Check</v>
          </cell>
          <cell r="X4882" t="str">
            <v>PS4-60-75</v>
          </cell>
        </row>
        <row r="4883">
          <cell r="J4883" t="str">
            <v>Conformity Check</v>
          </cell>
          <cell r="X4883" t="str">
            <v>PS4-60-75</v>
          </cell>
        </row>
        <row r="4884">
          <cell r="J4884" t="str">
            <v>Conformity Check</v>
          </cell>
          <cell r="X4884" t="str">
            <v>PS4-60-76</v>
          </cell>
        </row>
        <row r="4885">
          <cell r="J4885" t="str">
            <v>Conformity Check</v>
          </cell>
          <cell r="X4885" t="str">
            <v>PS4-60-76</v>
          </cell>
        </row>
        <row r="4886">
          <cell r="J4886" t="str">
            <v>Conformity Check</v>
          </cell>
          <cell r="X4886" t="str">
            <v>PS4-60-35</v>
          </cell>
        </row>
        <row r="4887">
          <cell r="J4887" t="str">
            <v>Conformity Check</v>
          </cell>
          <cell r="X4887" t="str">
            <v>PS4-60-36</v>
          </cell>
        </row>
        <row r="4888">
          <cell r="J4888" t="str">
            <v>Conformity Check</v>
          </cell>
          <cell r="X4888" t="str">
            <v>PS4-60-37</v>
          </cell>
        </row>
        <row r="4889">
          <cell r="J4889" t="str">
            <v>Conformity Check</v>
          </cell>
          <cell r="X4889" t="str">
            <v>PS4-60-38</v>
          </cell>
        </row>
        <row r="4890">
          <cell r="J4890" t="str">
            <v>Conformity Check</v>
          </cell>
          <cell r="X4890" t="str">
            <v>PS4-60-39</v>
          </cell>
        </row>
        <row r="4891">
          <cell r="J4891" t="str">
            <v>Conformity Check</v>
          </cell>
          <cell r="X4891" t="str">
            <v>PS4-60-40</v>
          </cell>
        </row>
        <row r="4892">
          <cell r="J4892" t="str">
            <v>Conformity Check</v>
          </cell>
          <cell r="X4892" t="str">
            <v>PS4-60-41</v>
          </cell>
        </row>
        <row r="4893">
          <cell r="J4893" t="str">
            <v>Conformity Check</v>
          </cell>
          <cell r="X4893" t="str">
            <v>PS4-60-56</v>
          </cell>
        </row>
        <row r="4894">
          <cell r="J4894" t="str">
            <v>Conformity Check</v>
          </cell>
          <cell r="X4894" t="str">
            <v>PS4-60-58</v>
          </cell>
        </row>
        <row r="4895">
          <cell r="J4895" t="str">
            <v>Conformity Check</v>
          </cell>
          <cell r="X4895" t="str">
            <v>PS4-60-60</v>
          </cell>
        </row>
        <row r="4896">
          <cell r="J4896" t="str">
            <v>Conformity Check</v>
          </cell>
          <cell r="X4896" t="str">
            <v>PS4-60-62</v>
          </cell>
        </row>
        <row r="4897">
          <cell r="J4897" t="str">
            <v>Conformity Check</v>
          </cell>
          <cell r="X4897" t="str">
            <v>PS4-60-64</v>
          </cell>
        </row>
        <row r="4898">
          <cell r="J4898" t="str">
            <v>Conformity Check</v>
          </cell>
          <cell r="X4898" t="str">
            <v>PS4-60-66</v>
          </cell>
        </row>
        <row r="4899">
          <cell r="J4899" t="str">
            <v>Conformity Check</v>
          </cell>
          <cell r="X4899" t="str">
            <v>PS4-60-68</v>
          </cell>
        </row>
        <row r="4900">
          <cell r="J4900" t="str">
            <v>Conformity Check</v>
          </cell>
          <cell r="X4900" t="str">
            <v>PS4-60-70</v>
          </cell>
        </row>
        <row r="4901">
          <cell r="J4901" t="str">
            <v>Conformity Check</v>
          </cell>
          <cell r="X4901" t="str">
            <v>PS4-60-71</v>
          </cell>
        </row>
        <row r="4902">
          <cell r="J4902" t="str">
            <v>Conformity Check</v>
          </cell>
          <cell r="X4902" t="str">
            <v>PS4-60-72</v>
          </cell>
        </row>
        <row r="4903">
          <cell r="J4903" t="str">
            <v>Conformity Check</v>
          </cell>
          <cell r="X4903" t="str">
            <v>PS4-60-73</v>
          </cell>
        </row>
        <row r="4904">
          <cell r="J4904" t="str">
            <v>Conformity Check</v>
          </cell>
          <cell r="X4904" t="str">
            <v>PS4-60-74</v>
          </cell>
        </row>
        <row r="4905">
          <cell r="J4905" t="str">
            <v>Conformity Check</v>
          </cell>
          <cell r="X4905" t="str">
            <v>PS4-60-75</v>
          </cell>
        </row>
        <row r="4906">
          <cell r="J4906" t="str">
            <v>Conformity Check</v>
          </cell>
          <cell r="X4906" t="str">
            <v>PS4-60-76</v>
          </cell>
        </row>
        <row r="4907">
          <cell r="J4907" t="str">
            <v>Conformity Check</v>
          </cell>
          <cell r="X4907" t="str">
            <v>PS4-60-70</v>
          </cell>
        </row>
        <row r="4908">
          <cell r="J4908" t="str">
            <v>Conformity Check</v>
          </cell>
          <cell r="X4908" t="str">
            <v>PS4-60-71</v>
          </cell>
        </row>
        <row r="4909">
          <cell r="J4909" t="str">
            <v>Conformity Check</v>
          </cell>
          <cell r="X4909" t="str">
            <v>PS4-60-72</v>
          </cell>
        </row>
        <row r="4910">
          <cell r="J4910" t="str">
            <v>Conformity Check</v>
          </cell>
          <cell r="X4910" t="str">
            <v>PS4-60-73</v>
          </cell>
        </row>
        <row r="4911">
          <cell r="J4911" t="str">
            <v>Conformity Check</v>
          </cell>
          <cell r="X4911" t="str">
            <v>PS4-60-74</v>
          </cell>
        </row>
        <row r="4912">
          <cell r="J4912" t="str">
            <v>Conformity Check</v>
          </cell>
          <cell r="X4912" t="str">
            <v>PS4-60-75</v>
          </cell>
        </row>
        <row r="4913">
          <cell r="J4913" t="str">
            <v>Conformity Check</v>
          </cell>
          <cell r="X4913" t="str">
            <v>PS4-60-76</v>
          </cell>
        </row>
        <row r="4914">
          <cell r="J4914" t="str">
            <v>Conformity Check</v>
          </cell>
          <cell r="X4914" t="str">
            <v>PS4-60-26</v>
          </cell>
        </row>
        <row r="4915">
          <cell r="J4915" t="str">
            <v>Conformity Check</v>
          </cell>
          <cell r="X4915" t="str">
            <v>PS4-60-01</v>
          </cell>
        </row>
        <row r="4916">
          <cell r="J4916" t="str">
            <v>Conformity Check</v>
          </cell>
          <cell r="X4916" t="str">
            <v>PS4-60-04</v>
          </cell>
        </row>
        <row r="4917">
          <cell r="J4917" t="str">
            <v>Conformity Check</v>
          </cell>
          <cell r="X4917" t="str">
            <v>PS4-60-07</v>
          </cell>
        </row>
        <row r="4918">
          <cell r="J4918" t="str">
            <v>Conformity Check</v>
          </cell>
          <cell r="X4918" t="str">
            <v>PS4-60-10</v>
          </cell>
        </row>
        <row r="4919">
          <cell r="J4919" t="str">
            <v>Conformity Check</v>
          </cell>
          <cell r="X4919" t="str">
            <v>PS4-60-13</v>
          </cell>
        </row>
        <row r="4920">
          <cell r="J4920" t="str">
            <v>Conformity Check</v>
          </cell>
          <cell r="X4920" t="str">
            <v>PS4-60-16</v>
          </cell>
        </row>
        <row r="4921">
          <cell r="J4921" t="str">
            <v>Conformity Check</v>
          </cell>
          <cell r="X4921" t="str">
            <v>PS4-60-19</v>
          </cell>
        </row>
        <row r="4922">
          <cell r="J4922" t="str">
            <v>Conformity Check</v>
          </cell>
          <cell r="X4922" t="str">
            <v>PS4-60-41</v>
          </cell>
        </row>
        <row r="4923">
          <cell r="J4923" t="str">
            <v>Conformity Check</v>
          </cell>
          <cell r="X4923" t="str">
            <v>PS4-60-56</v>
          </cell>
        </row>
        <row r="4924">
          <cell r="J4924" t="str">
            <v>Conformity Check</v>
          </cell>
          <cell r="X4924" t="str">
            <v>PS4-60-58</v>
          </cell>
        </row>
        <row r="4925">
          <cell r="J4925" t="str">
            <v>Conformity Check</v>
          </cell>
          <cell r="X4925" t="str">
            <v>PS4-60-60</v>
          </cell>
        </row>
        <row r="4926">
          <cell r="J4926" t="str">
            <v>Conformity Check</v>
          </cell>
          <cell r="X4926" t="str">
            <v>PS4-60-62</v>
          </cell>
        </row>
        <row r="4927">
          <cell r="J4927" t="str">
            <v>Conformity Check</v>
          </cell>
          <cell r="X4927" t="str">
            <v>PS4-60-64</v>
          </cell>
        </row>
        <row r="4928">
          <cell r="J4928" t="str">
            <v>Conformity Check</v>
          </cell>
          <cell r="X4928" t="str">
            <v>PS4-60-66</v>
          </cell>
        </row>
        <row r="4929">
          <cell r="J4929" t="str">
            <v>Conformity Check</v>
          </cell>
          <cell r="X4929" t="str">
            <v>PS4-60-68</v>
          </cell>
        </row>
        <row r="4930">
          <cell r="J4930" t="str">
            <v>Conformity Check</v>
          </cell>
          <cell r="X4930" t="str">
            <v>PS4-71-02</v>
          </cell>
        </row>
        <row r="4931">
          <cell r="J4931" t="str">
            <v>Conformity Check</v>
          </cell>
          <cell r="X4931" t="str">
            <v>PS4-71-08</v>
          </cell>
        </row>
        <row r="4932">
          <cell r="J4932" t="str">
            <v>Conformity Check</v>
          </cell>
          <cell r="X4932" t="str">
            <v>PS4-71-22</v>
          </cell>
        </row>
        <row r="4933">
          <cell r="J4933" t="str">
            <v>Conformity Check</v>
          </cell>
          <cell r="X4933" t="str">
            <v>PS4-74-01</v>
          </cell>
        </row>
        <row r="4934">
          <cell r="J4934" t="str">
            <v>Conformity Check</v>
          </cell>
          <cell r="X4934" t="str">
            <v>PS4-75-02</v>
          </cell>
        </row>
        <row r="4935">
          <cell r="J4935" t="str">
            <v>Conformity Check</v>
          </cell>
          <cell r="X4935" t="str">
            <v>PS4-75-01</v>
          </cell>
        </row>
        <row r="4936">
          <cell r="J4936" t="str">
            <v>Conformity Check</v>
          </cell>
          <cell r="X4936" t="str">
            <v>PS4-75-03</v>
          </cell>
        </row>
        <row r="4937">
          <cell r="J4937" t="str">
            <v>Conformity Check</v>
          </cell>
          <cell r="X4937" t="str">
            <v>PS4-53-03</v>
          </cell>
        </row>
        <row r="4938">
          <cell r="J4938" t="str">
            <v>Conformity Check</v>
          </cell>
          <cell r="X4938" t="str">
            <v>PS4-82-02</v>
          </cell>
        </row>
        <row r="4939">
          <cell r="J4939" t="str">
            <v>Conformity Check</v>
          </cell>
          <cell r="X4939" t="str">
            <v>PS4-60-28</v>
          </cell>
        </row>
        <row r="4940">
          <cell r="J4940" t="str">
            <v>Conformity Check</v>
          </cell>
          <cell r="X4940" t="str">
            <v>PS4-60-29</v>
          </cell>
        </row>
        <row r="4941">
          <cell r="J4941" t="str">
            <v>Conformity Check</v>
          </cell>
          <cell r="X4941" t="str">
            <v>PS4-60-30</v>
          </cell>
        </row>
        <row r="4942">
          <cell r="J4942" t="str">
            <v>Conformity Check</v>
          </cell>
          <cell r="X4942" t="str">
            <v>PS4-60-31</v>
          </cell>
        </row>
        <row r="4943">
          <cell r="J4943" t="str">
            <v>Conformity Check</v>
          </cell>
          <cell r="X4943" t="str">
            <v>PS4-60-32</v>
          </cell>
        </row>
        <row r="4944">
          <cell r="J4944" t="str">
            <v>Conformity Check</v>
          </cell>
          <cell r="X4944" t="str">
            <v>PS4-60-33</v>
          </cell>
        </row>
        <row r="4945">
          <cell r="J4945" t="str">
            <v>Conformity Check</v>
          </cell>
          <cell r="X4945" t="str">
            <v>PS4-60-34</v>
          </cell>
        </row>
        <row r="4946">
          <cell r="J4946" t="str">
            <v>Conformity Check</v>
          </cell>
          <cell r="X4946" t="str">
            <v>PS4-01-11</v>
          </cell>
        </row>
        <row r="4947">
          <cell r="J4947" t="str">
            <v>Conformity Check</v>
          </cell>
          <cell r="X4947" t="str">
            <v>PS4-03-20</v>
          </cell>
        </row>
        <row r="4948">
          <cell r="J4948" t="str">
            <v>Conformity Check</v>
          </cell>
          <cell r="X4948" t="str">
            <v>PS4-60-35</v>
          </cell>
        </row>
        <row r="4949">
          <cell r="J4949" t="str">
            <v>Conformity Check</v>
          </cell>
          <cell r="X4949" t="str">
            <v>PS4-60-36</v>
          </cell>
        </row>
        <row r="4950">
          <cell r="J4950" t="str">
            <v>Conformity Check</v>
          </cell>
          <cell r="X4950" t="str">
            <v>PS4-60-37</v>
          </cell>
        </row>
        <row r="4951">
          <cell r="J4951" t="str">
            <v>Conformity Check</v>
          </cell>
          <cell r="X4951" t="str">
            <v>PS4-60-38</v>
          </cell>
        </row>
        <row r="4952">
          <cell r="J4952" t="str">
            <v>Conformity Check</v>
          </cell>
          <cell r="X4952" t="str">
            <v>PS4-60-39</v>
          </cell>
        </row>
        <row r="4953">
          <cell r="J4953" t="str">
            <v>Conformity Check</v>
          </cell>
          <cell r="X4953" t="str">
            <v>PS4-60-40</v>
          </cell>
        </row>
        <row r="4954">
          <cell r="J4954" t="str">
            <v>Conformity Check</v>
          </cell>
          <cell r="X4954" t="str">
            <v>PS4-60-41</v>
          </cell>
        </row>
        <row r="4955">
          <cell r="J4955" t="str">
            <v>Conformity Check</v>
          </cell>
          <cell r="X4955" t="str">
            <v>PS4-60-05</v>
          </cell>
        </row>
        <row r="4956">
          <cell r="J4956" t="str">
            <v>Conformity Check</v>
          </cell>
          <cell r="X4956" t="str">
            <v>PS4-60-05</v>
          </cell>
        </row>
        <row r="4957">
          <cell r="J4957" t="str">
            <v>Conformity Check</v>
          </cell>
          <cell r="X4957" t="str">
            <v>PS4-60-05</v>
          </cell>
        </row>
        <row r="4958">
          <cell r="J4958" t="str">
            <v>Conformity Check</v>
          </cell>
          <cell r="X4958" t="str">
            <v>PS4-60-05</v>
          </cell>
        </row>
        <row r="4959">
          <cell r="J4959" t="str">
            <v>Conformity Check</v>
          </cell>
          <cell r="X4959" t="str">
            <v>PS4-60-08</v>
          </cell>
        </row>
        <row r="4960">
          <cell r="J4960" t="str">
            <v>Conformity Check</v>
          </cell>
          <cell r="X4960" t="str">
            <v>PS4-60-08</v>
          </cell>
        </row>
        <row r="4961">
          <cell r="J4961" t="str">
            <v>Conformity Check</v>
          </cell>
          <cell r="X4961" t="str">
            <v>PS4-60-08</v>
          </cell>
        </row>
        <row r="4962">
          <cell r="J4962" t="str">
            <v>Conformity Check</v>
          </cell>
          <cell r="X4962" t="str">
            <v>PS4-60-08</v>
          </cell>
        </row>
        <row r="4963">
          <cell r="J4963" t="str">
            <v>Conformity Check</v>
          </cell>
          <cell r="X4963" t="str">
            <v>PS4-60-11</v>
          </cell>
        </row>
        <row r="4964">
          <cell r="J4964" t="str">
            <v>Conformity Check</v>
          </cell>
          <cell r="X4964" t="str">
            <v>PS4-60-11</v>
          </cell>
        </row>
        <row r="4965">
          <cell r="J4965" t="str">
            <v>Conformity Check</v>
          </cell>
          <cell r="X4965" t="str">
            <v>PS4-60-11</v>
          </cell>
        </row>
        <row r="4966">
          <cell r="J4966" t="str">
            <v>Conformity Check</v>
          </cell>
          <cell r="X4966" t="str">
            <v>PS4-60-11</v>
          </cell>
        </row>
        <row r="4967">
          <cell r="J4967" t="str">
            <v>Conformity Check</v>
          </cell>
          <cell r="X4967" t="str">
            <v>PS4-60-14</v>
          </cell>
        </row>
        <row r="4968">
          <cell r="J4968" t="str">
            <v>Conformity Check</v>
          </cell>
          <cell r="X4968" t="str">
            <v>PS4-60-14</v>
          </cell>
        </row>
        <row r="4969">
          <cell r="J4969" t="str">
            <v>Conformity Check</v>
          </cell>
          <cell r="X4969" t="str">
            <v>PS4-60-14</v>
          </cell>
        </row>
        <row r="4970">
          <cell r="J4970" t="str">
            <v>Conformity Check</v>
          </cell>
          <cell r="X4970" t="str">
            <v>PS4-60-14</v>
          </cell>
        </row>
        <row r="4971">
          <cell r="J4971" t="str">
            <v>Conformity Check</v>
          </cell>
          <cell r="X4971" t="str">
            <v>PS4-60-17</v>
          </cell>
        </row>
        <row r="4972">
          <cell r="J4972" t="str">
            <v>Conformity Check</v>
          </cell>
          <cell r="X4972" t="str">
            <v>PS4-60-17</v>
          </cell>
        </row>
        <row r="4973">
          <cell r="J4973" t="str">
            <v>Conformity Check</v>
          </cell>
          <cell r="X4973" t="str">
            <v>PS4-60-17</v>
          </cell>
        </row>
        <row r="4974">
          <cell r="J4974" t="str">
            <v>Conformity Check</v>
          </cell>
          <cell r="X4974" t="str">
            <v>PS4-60-17</v>
          </cell>
        </row>
        <row r="4975">
          <cell r="J4975" t="str">
            <v>Conformity Check</v>
          </cell>
          <cell r="X4975" t="str">
            <v>PS4-60-20</v>
          </cell>
        </row>
        <row r="4976">
          <cell r="J4976" t="str">
            <v>Conformity Check</v>
          </cell>
          <cell r="X4976" t="str">
            <v>PS4-60-20</v>
          </cell>
        </row>
        <row r="4977">
          <cell r="J4977" t="str">
            <v>Conformity Check</v>
          </cell>
          <cell r="X4977" t="str">
            <v>PS4-60-20</v>
          </cell>
        </row>
        <row r="4978">
          <cell r="J4978" t="str">
            <v>Conformity Check</v>
          </cell>
          <cell r="X4978" t="str">
            <v>PS4-60-22</v>
          </cell>
        </row>
        <row r="4979">
          <cell r="J4979" t="str">
            <v>Conformity Check</v>
          </cell>
          <cell r="X4979" t="str">
            <v>PS4-60-22</v>
          </cell>
        </row>
        <row r="4980">
          <cell r="J4980" t="str">
            <v>Conformity Check</v>
          </cell>
          <cell r="X4980" t="str">
            <v>PS4-60-22</v>
          </cell>
        </row>
        <row r="4981">
          <cell r="J4981" t="str">
            <v>Conformity Check</v>
          </cell>
          <cell r="X4981" t="str">
            <v>PS4-60-22</v>
          </cell>
        </row>
        <row r="4982">
          <cell r="J4982" t="str">
            <v>Conformity Check</v>
          </cell>
          <cell r="X4982" t="str">
            <v>PS4-60-22</v>
          </cell>
        </row>
        <row r="4983">
          <cell r="J4983" t="str">
            <v>Conformity Check</v>
          </cell>
          <cell r="X4983" t="str">
            <v>PS4-60-22</v>
          </cell>
        </row>
        <row r="4984">
          <cell r="J4984" t="str">
            <v>Conformity Check</v>
          </cell>
          <cell r="X4984" t="str">
            <v>PS4-60-03</v>
          </cell>
        </row>
        <row r="4985">
          <cell r="J4985" t="str">
            <v>Conformity Check</v>
          </cell>
          <cell r="X4985" t="str">
            <v>PS4-60-06</v>
          </cell>
        </row>
        <row r="4986">
          <cell r="J4986" t="str">
            <v>Conformity Check</v>
          </cell>
          <cell r="X4986" t="str">
            <v>PS4-60-09</v>
          </cell>
        </row>
        <row r="4987">
          <cell r="J4987" t="str">
            <v>Conformity Check</v>
          </cell>
          <cell r="X4987" t="str">
            <v>PS4-60-12</v>
          </cell>
        </row>
        <row r="4988">
          <cell r="J4988" t="str">
            <v>Conformity Check</v>
          </cell>
          <cell r="X4988" t="str">
            <v>PS4-60-15</v>
          </cell>
        </row>
        <row r="4989">
          <cell r="J4989" t="str">
            <v>Conformity Check</v>
          </cell>
          <cell r="X4989" t="str">
            <v>PS4-60-18</v>
          </cell>
        </row>
        <row r="4990">
          <cell r="J4990" t="str">
            <v>Conformity Check</v>
          </cell>
          <cell r="X4990" t="str">
            <v>PS4-60-21</v>
          </cell>
        </row>
        <row r="4991">
          <cell r="J4991" t="str">
            <v>Conformity Check</v>
          </cell>
          <cell r="X4991" t="str">
            <v>PS4-60-49</v>
          </cell>
        </row>
        <row r="4992">
          <cell r="J4992" t="str">
            <v>Conformity Check</v>
          </cell>
          <cell r="X4992" t="str">
            <v>PS4-60-50</v>
          </cell>
        </row>
        <row r="4993">
          <cell r="J4993" t="str">
            <v>Conformity Check</v>
          </cell>
          <cell r="X4993" t="str">
            <v>PS4-60-51</v>
          </cell>
        </row>
        <row r="4994">
          <cell r="J4994" t="str">
            <v>Conformity Check</v>
          </cell>
          <cell r="X4994" t="str">
            <v>PS4-60-52</v>
          </cell>
        </row>
        <row r="4995">
          <cell r="J4995" t="str">
            <v>Conformity Check</v>
          </cell>
          <cell r="X4995" t="str">
            <v>PS4-60-53</v>
          </cell>
        </row>
        <row r="4996">
          <cell r="J4996" t="str">
            <v>Conformity Check</v>
          </cell>
          <cell r="X4996" t="str">
            <v>PS4-60-54</v>
          </cell>
        </row>
        <row r="4997">
          <cell r="J4997" t="str">
            <v>Conformity Check</v>
          </cell>
          <cell r="X4997" t="str">
            <v>PS4-60-55</v>
          </cell>
        </row>
        <row r="4998">
          <cell r="J4998" t="str">
            <v>Conformity Check</v>
          </cell>
          <cell r="X4998" t="str">
            <v>PS4-60-57</v>
          </cell>
        </row>
        <row r="4999">
          <cell r="J4999" t="str">
            <v>Conformity Check</v>
          </cell>
          <cell r="X4999" t="str">
            <v>PS4-60-59</v>
          </cell>
        </row>
        <row r="5000">
          <cell r="J5000" t="str">
            <v>Conformity Check</v>
          </cell>
          <cell r="X5000" t="str">
            <v>PS4-60-61</v>
          </cell>
        </row>
        <row r="5001">
          <cell r="J5001" t="str">
            <v>Conformity Check</v>
          </cell>
          <cell r="X5001" t="str">
            <v>PS4-60-63</v>
          </cell>
        </row>
        <row r="5002">
          <cell r="J5002" t="str">
            <v>Conformity Check</v>
          </cell>
          <cell r="X5002" t="str">
            <v>PS4-60-65</v>
          </cell>
        </row>
        <row r="5003">
          <cell r="J5003" t="str">
            <v>Conformity Check</v>
          </cell>
          <cell r="X5003" t="str">
            <v>PS4-60-67</v>
          </cell>
        </row>
        <row r="5004">
          <cell r="J5004" t="str">
            <v>Conformity Check</v>
          </cell>
          <cell r="X5004" t="str">
            <v>PS4-60-69</v>
          </cell>
        </row>
        <row r="5005">
          <cell r="J5005" t="str">
            <v>Conformity Check</v>
          </cell>
          <cell r="X5005" t="str">
            <v>PS4-60-10</v>
          </cell>
        </row>
        <row r="5006">
          <cell r="J5006" t="str">
            <v>Conformity Check</v>
          </cell>
          <cell r="X5006" t="str">
            <v>PS4-60-10</v>
          </cell>
        </row>
        <row r="5007">
          <cell r="J5007" t="str">
            <v>Conformity Check</v>
          </cell>
          <cell r="X5007" t="str">
            <v>PS4-60-10</v>
          </cell>
        </row>
        <row r="5008">
          <cell r="J5008" t="str">
            <v>Conformity Check</v>
          </cell>
          <cell r="X5008" t="str">
            <v>PS4-60-10</v>
          </cell>
        </row>
        <row r="5009">
          <cell r="J5009" t="str">
            <v>Conformity Check</v>
          </cell>
          <cell r="X5009" t="str">
            <v>PS4-60-10</v>
          </cell>
        </row>
        <row r="5010">
          <cell r="J5010" t="str">
            <v>Conformity Check</v>
          </cell>
          <cell r="X5010" t="str">
            <v>PS4-60-10</v>
          </cell>
        </row>
        <row r="5011">
          <cell r="J5011" t="str">
            <v>Conformity Check</v>
          </cell>
          <cell r="X5011" t="str">
            <v>PS4-60-16</v>
          </cell>
        </row>
        <row r="5012">
          <cell r="J5012" t="str">
            <v>Conformity Check</v>
          </cell>
          <cell r="X5012" t="str">
            <v>PS4-60-16</v>
          </cell>
        </row>
        <row r="5013">
          <cell r="J5013" t="str">
            <v>Conformity Check</v>
          </cell>
          <cell r="X5013" t="str">
            <v>PS4-60-16</v>
          </cell>
        </row>
        <row r="5014">
          <cell r="J5014" t="str">
            <v>Conformity Check</v>
          </cell>
          <cell r="X5014" t="str">
            <v>PS4-60-16</v>
          </cell>
        </row>
        <row r="5015">
          <cell r="J5015" t="str">
            <v>Conformity Check</v>
          </cell>
          <cell r="X5015" t="str">
            <v>PS4-60-16</v>
          </cell>
        </row>
        <row r="5016">
          <cell r="J5016" t="str">
            <v>Conformity Check</v>
          </cell>
          <cell r="X5016" t="str">
            <v>PS4-60-16</v>
          </cell>
        </row>
        <row r="5017">
          <cell r="J5017" t="str">
            <v>Conformity Check</v>
          </cell>
          <cell r="X5017" t="str">
            <v>PS4-03-14</v>
          </cell>
        </row>
        <row r="5018">
          <cell r="J5018" t="str">
            <v>Conformity Check</v>
          </cell>
          <cell r="X5018" t="str">
            <v>PS4-71-19</v>
          </cell>
        </row>
        <row r="5019">
          <cell r="J5019" t="str">
            <v>Conformity Check</v>
          </cell>
          <cell r="X5019" t="str">
            <v>PS4-71-19</v>
          </cell>
        </row>
        <row r="5020">
          <cell r="J5020" t="str">
            <v>Conformity Check</v>
          </cell>
          <cell r="X5020" t="str">
            <v>PS4-71-09</v>
          </cell>
        </row>
        <row r="5021">
          <cell r="J5021" t="str">
            <v>Conformity Check</v>
          </cell>
          <cell r="X5021" t="str">
            <v>PS4-71-23</v>
          </cell>
        </row>
        <row r="5022">
          <cell r="J5022" t="str">
            <v>Conformity Check</v>
          </cell>
          <cell r="X5022" t="str">
            <v>PS4-71-07</v>
          </cell>
        </row>
        <row r="5023">
          <cell r="J5023" t="str">
            <v>Conformity Check</v>
          </cell>
          <cell r="X5023" t="str">
            <v>PS4-71-07</v>
          </cell>
        </row>
        <row r="5024">
          <cell r="J5024" t="str">
            <v>Conformity Check</v>
          </cell>
          <cell r="X5024" t="str">
            <v>PS4-09-03</v>
          </cell>
        </row>
        <row r="5025">
          <cell r="J5025" t="str">
            <v>Conformity Check</v>
          </cell>
          <cell r="X5025" t="str">
            <v>PS4-09-03</v>
          </cell>
        </row>
        <row r="5026">
          <cell r="J5026" t="str">
            <v>Static Test</v>
          </cell>
          <cell r="X5026" t="str">
            <v>PS4-61-01</v>
          </cell>
        </row>
        <row r="5027">
          <cell r="J5027" t="str">
            <v>Static Test</v>
          </cell>
          <cell r="X5027" t="str">
            <v>PS4-61-02</v>
          </cell>
        </row>
        <row r="5028">
          <cell r="J5028" t="str">
            <v>Static Test</v>
          </cell>
          <cell r="X5028" t="str">
            <v>PS4-61-01</v>
          </cell>
        </row>
        <row r="5029">
          <cell r="J5029" t="str">
            <v>Static Test</v>
          </cell>
          <cell r="X5029" t="str">
            <v>PS4-61-01</v>
          </cell>
        </row>
        <row r="5030">
          <cell r="J5030" t="str">
            <v>Static Test</v>
          </cell>
          <cell r="X5030" t="str">
            <v>PS4-25-02</v>
          </cell>
        </row>
        <row r="5031">
          <cell r="J5031" t="str">
            <v>Static Test</v>
          </cell>
          <cell r="X5031" t="str">
            <v>PS4-25-03</v>
          </cell>
        </row>
        <row r="5032">
          <cell r="J5032" t="str">
            <v>Static Test</v>
          </cell>
          <cell r="X5032" t="str">
            <v>PS4-25-04</v>
          </cell>
        </row>
        <row r="5033">
          <cell r="J5033" t="str">
            <v>Static Test</v>
          </cell>
          <cell r="X5033" t="str">
            <v>PS4-60-01</v>
          </cell>
        </row>
        <row r="5034">
          <cell r="J5034" t="str">
            <v>Static Test</v>
          </cell>
          <cell r="X5034" t="str">
            <v>PS4-60-04</v>
          </cell>
        </row>
        <row r="5035">
          <cell r="J5035" t="str">
            <v>Static Test</v>
          </cell>
          <cell r="X5035" t="str">
            <v>PS4-60-07</v>
          </cell>
        </row>
        <row r="5036">
          <cell r="J5036" t="str">
            <v>Static Test</v>
          </cell>
          <cell r="X5036" t="str">
            <v>PS4-60-10</v>
          </cell>
        </row>
        <row r="5037">
          <cell r="J5037" t="str">
            <v>Static Test</v>
          </cell>
          <cell r="X5037" t="str">
            <v>PS4-60-13</v>
          </cell>
        </row>
        <row r="5038">
          <cell r="J5038" t="str">
            <v>Static Test</v>
          </cell>
          <cell r="X5038" t="str">
            <v>PS4-60-16</v>
          </cell>
        </row>
        <row r="5039">
          <cell r="J5039" t="str">
            <v>Static Test</v>
          </cell>
          <cell r="X5039" t="str">
            <v>PS4-60-19</v>
          </cell>
        </row>
        <row r="5040">
          <cell r="J5040" t="str">
            <v>Static Test</v>
          </cell>
          <cell r="X5040" t="str">
            <v>PS4-61-06</v>
          </cell>
        </row>
        <row r="5041">
          <cell r="J5041" t="str">
            <v>Static Test</v>
          </cell>
          <cell r="X5041" t="str">
            <v>PS4-61-06</v>
          </cell>
        </row>
        <row r="5042">
          <cell r="J5042" t="str">
            <v>Static Test</v>
          </cell>
          <cell r="X5042" t="str">
            <v>PS4-61-01</v>
          </cell>
        </row>
        <row r="5043">
          <cell r="J5043" t="str">
            <v>Static Test</v>
          </cell>
          <cell r="X5043" t="str">
            <v>PS4-61-01</v>
          </cell>
        </row>
        <row r="5044">
          <cell r="J5044" t="str">
            <v>Static Test</v>
          </cell>
          <cell r="X5044" t="str">
            <v>PS4-61-01</v>
          </cell>
        </row>
        <row r="5045">
          <cell r="J5045" t="str">
            <v>Static Test</v>
          </cell>
          <cell r="X5045" t="str">
            <v>PS4-61-01</v>
          </cell>
        </row>
        <row r="5046">
          <cell r="J5046" t="str">
            <v>Static Test</v>
          </cell>
          <cell r="X5046" t="str">
            <v>PS4-61-01</v>
          </cell>
        </row>
        <row r="5047">
          <cell r="J5047" t="str">
            <v>Static Test</v>
          </cell>
          <cell r="X5047" t="str">
            <v>PS4-61-01</v>
          </cell>
        </row>
        <row r="5048">
          <cell r="J5048" t="str">
            <v>Static Test</v>
          </cell>
          <cell r="X5048" t="str">
            <v>PS4-79-01</v>
          </cell>
        </row>
        <row r="5049">
          <cell r="J5049" t="str">
            <v>Static Test</v>
          </cell>
          <cell r="X5049" t="str">
            <v>PS4-79-02</v>
          </cell>
        </row>
        <row r="5050">
          <cell r="J5050" t="str">
            <v>Static Test</v>
          </cell>
          <cell r="X5050" t="str">
            <v>PS4-79-03</v>
          </cell>
        </row>
        <row r="5051">
          <cell r="J5051" t="str">
            <v>Static Test</v>
          </cell>
          <cell r="X5051" t="str">
            <v>PS4-79-04</v>
          </cell>
        </row>
        <row r="5052">
          <cell r="J5052" t="str">
            <v>Static Test</v>
          </cell>
          <cell r="X5052" t="str">
            <v>PS4-79-05</v>
          </cell>
        </row>
        <row r="5053">
          <cell r="J5053" t="str">
            <v>Static Test</v>
          </cell>
          <cell r="X5053" t="str">
            <v>PS4-79-06</v>
          </cell>
        </row>
        <row r="5054">
          <cell r="J5054" t="str">
            <v>Static Test</v>
          </cell>
          <cell r="X5054" t="str">
            <v>PS4-79-07</v>
          </cell>
        </row>
        <row r="5055">
          <cell r="J5055" t="str">
            <v>Static Test</v>
          </cell>
          <cell r="X5055" t="str">
            <v>PS4-79-08</v>
          </cell>
        </row>
        <row r="5056">
          <cell r="J5056" t="str">
            <v>Static Test</v>
          </cell>
          <cell r="X5056" t="str">
            <v>PS4-79-09</v>
          </cell>
        </row>
        <row r="5057">
          <cell r="J5057" t="str">
            <v>Static Test</v>
          </cell>
          <cell r="X5057" t="str">
            <v>PS4-79-10</v>
          </cell>
        </row>
        <row r="5058">
          <cell r="J5058" t="str">
            <v>Static Test</v>
          </cell>
          <cell r="X5058" t="str">
            <v>PS4-79-11</v>
          </cell>
        </row>
        <row r="5059">
          <cell r="J5059" t="str">
            <v>Static Test</v>
          </cell>
          <cell r="X5059" t="str">
            <v>PS4-79-12</v>
          </cell>
        </row>
        <row r="5060">
          <cell r="J5060" t="str">
            <v>Static Test</v>
          </cell>
          <cell r="X5060" t="str">
            <v>PS4-53-01</v>
          </cell>
        </row>
        <row r="5061">
          <cell r="J5061" t="str">
            <v>Static Test</v>
          </cell>
          <cell r="X5061" t="str">
            <v>PS4-71-04</v>
          </cell>
        </row>
        <row r="5062">
          <cell r="J5062" t="str">
            <v>Static Test</v>
          </cell>
          <cell r="X5062" t="str">
            <v>PS4-71-12</v>
          </cell>
        </row>
        <row r="5063">
          <cell r="J5063" t="str">
            <v>Static Test</v>
          </cell>
          <cell r="X5063" t="str">
            <v>PS4-71-15</v>
          </cell>
        </row>
        <row r="5064">
          <cell r="J5064" t="str">
            <v>Static Test</v>
          </cell>
          <cell r="X5064" t="str">
            <v>PS4-61-04</v>
          </cell>
        </row>
        <row r="5065">
          <cell r="J5065" t="str">
            <v>Static Test</v>
          </cell>
          <cell r="X5065" t="str">
            <v>PS4-61-05</v>
          </cell>
        </row>
        <row r="5066">
          <cell r="J5066" t="str">
            <v>Static Test</v>
          </cell>
          <cell r="X5066" t="str">
            <v>PS4-25-02</v>
          </cell>
        </row>
        <row r="5067">
          <cell r="J5067" t="str">
            <v>Static Test</v>
          </cell>
          <cell r="X5067" t="str">
            <v>PS4-25-02</v>
          </cell>
        </row>
        <row r="5068">
          <cell r="J5068" t="str">
            <v>Static Test</v>
          </cell>
          <cell r="X5068" t="str">
            <v>PS4-25-02</v>
          </cell>
        </row>
        <row r="5069">
          <cell r="J5069" t="str">
            <v>Static Test</v>
          </cell>
          <cell r="X5069" t="str">
            <v>PS4-25-02</v>
          </cell>
        </row>
        <row r="5070">
          <cell r="J5070" t="str">
            <v>Static Test</v>
          </cell>
          <cell r="X5070" t="str">
            <v>PS4-25-02</v>
          </cell>
        </row>
        <row r="5071">
          <cell r="J5071" t="str">
            <v>Static Test</v>
          </cell>
          <cell r="X5071" t="str">
            <v>PS4-25-02</v>
          </cell>
        </row>
        <row r="5072">
          <cell r="J5072" t="str">
            <v>Static Test</v>
          </cell>
          <cell r="X5072" t="str">
            <v>PS4-25-03</v>
          </cell>
        </row>
        <row r="5073">
          <cell r="J5073" t="str">
            <v>Static Test</v>
          </cell>
          <cell r="X5073" t="str">
            <v>PS4-25-03</v>
          </cell>
        </row>
        <row r="5074">
          <cell r="J5074" t="str">
            <v>Static Test</v>
          </cell>
          <cell r="X5074" t="str">
            <v>PS4-25-03</v>
          </cell>
        </row>
        <row r="5075">
          <cell r="J5075" t="str">
            <v>Static Test</v>
          </cell>
          <cell r="X5075" t="str">
            <v>PS4-25-03</v>
          </cell>
        </row>
        <row r="5076">
          <cell r="J5076" t="str">
            <v>Static Test</v>
          </cell>
          <cell r="X5076" t="str">
            <v>PS4-25-03</v>
          </cell>
        </row>
        <row r="5077">
          <cell r="J5077" t="str">
            <v>Static Test</v>
          </cell>
          <cell r="X5077" t="str">
            <v>PS4-25-03</v>
          </cell>
        </row>
        <row r="5078">
          <cell r="J5078" t="str">
            <v>Static Test</v>
          </cell>
          <cell r="X5078" t="str">
            <v>PS4-25-04</v>
          </cell>
        </row>
        <row r="5079">
          <cell r="J5079" t="str">
            <v>Static Test</v>
          </cell>
          <cell r="X5079" t="str">
            <v>PS4-25-04</v>
          </cell>
        </row>
        <row r="5080">
          <cell r="J5080" t="str">
            <v>Static Test</v>
          </cell>
          <cell r="X5080" t="str">
            <v>PS4-25-04</v>
          </cell>
        </row>
        <row r="5081">
          <cell r="J5081" t="str">
            <v>Static Test</v>
          </cell>
          <cell r="X5081" t="str">
            <v>PS4-25-04</v>
          </cell>
        </row>
        <row r="5082">
          <cell r="J5082" t="str">
            <v>Static Test</v>
          </cell>
          <cell r="X5082" t="str">
            <v>PS4-25-04</v>
          </cell>
        </row>
        <row r="5083">
          <cell r="J5083" t="str">
            <v>Static Test</v>
          </cell>
          <cell r="X5083" t="str">
            <v>PS4-25-04</v>
          </cell>
        </row>
        <row r="5084">
          <cell r="J5084" t="str">
            <v>Static Test</v>
          </cell>
          <cell r="X5084" t="str">
            <v>PS4-60-01</v>
          </cell>
        </row>
        <row r="5085">
          <cell r="J5085" t="str">
            <v>Static Test</v>
          </cell>
          <cell r="X5085" t="str">
            <v>PS4-60-04</v>
          </cell>
        </row>
        <row r="5086">
          <cell r="J5086" t="str">
            <v>Static Test</v>
          </cell>
          <cell r="X5086" t="str">
            <v>PS4-60-07</v>
          </cell>
        </row>
        <row r="5087">
          <cell r="J5087" t="str">
            <v>Static Test</v>
          </cell>
          <cell r="X5087" t="str">
            <v>PS4-60-10</v>
          </cell>
        </row>
        <row r="5088">
          <cell r="J5088" t="str">
            <v>Static Test</v>
          </cell>
          <cell r="X5088" t="str">
            <v>PS4-60-13</v>
          </cell>
        </row>
        <row r="5089">
          <cell r="J5089" t="str">
            <v>Static Test</v>
          </cell>
          <cell r="X5089" t="str">
            <v>PS4-60-16</v>
          </cell>
        </row>
        <row r="5090">
          <cell r="J5090" t="str">
            <v>Static Test</v>
          </cell>
          <cell r="X5090" t="str">
            <v>PS4-60-19</v>
          </cell>
        </row>
        <row r="5091">
          <cell r="J5091" t="str">
            <v>Static Test</v>
          </cell>
          <cell r="X5091" t="str">
            <v>PS4-25-02</v>
          </cell>
        </row>
        <row r="5092">
          <cell r="J5092" t="str">
            <v>Static Test</v>
          </cell>
          <cell r="X5092" t="str">
            <v>PS4-25-02</v>
          </cell>
        </row>
        <row r="5093">
          <cell r="J5093" t="str">
            <v>Static Test</v>
          </cell>
          <cell r="X5093" t="str">
            <v>PS4-25-02</v>
          </cell>
        </row>
        <row r="5094">
          <cell r="J5094" t="str">
            <v>Static Test</v>
          </cell>
          <cell r="X5094" t="str">
            <v>PS4-25-02</v>
          </cell>
        </row>
        <row r="5095">
          <cell r="J5095" t="str">
            <v>Static Test</v>
          </cell>
          <cell r="X5095" t="str">
            <v>PS4-25-02</v>
          </cell>
        </row>
        <row r="5096">
          <cell r="J5096" t="str">
            <v>Static Test</v>
          </cell>
          <cell r="X5096" t="str">
            <v>PS4-25-02</v>
          </cell>
        </row>
        <row r="5097">
          <cell r="J5097" t="str">
            <v>Static Test</v>
          </cell>
          <cell r="X5097" t="str">
            <v>PS4-25-02</v>
          </cell>
        </row>
        <row r="5098">
          <cell r="J5098" t="str">
            <v>Static Test</v>
          </cell>
          <cell r="X5098" t="str">
            <v>PS4-25-02</v>
          </cell>
        </row>
        <row r="5099">
          <cell r="J5099" t="str">
            <v>Static Test</v>
          </cell>
          <cell r="X5099" t="str">
            <v>PS4-25-02</v>
          </cell>
        </row>
        <row r="5100">
          <cell r="J5100" t="str">
            <v>Static Test</v>
          </cell>
          <cell r="X5100" t="str">
            <v>PS4-25-02</v>
          </cell>
        </row>
        <row r="5101">
          <cell r="J5101" t="str">
            <v>Static Test</v>
          </cell>
          <cell r="X5101" t="str">
            <v>PS4-25-02</v>
          </cell>
        </row>
        <row r="5102">
          <cell r="J5102" t="str">
            <v>Static Test</v>
          </cell>
          <cell r="X5102" t="str">
            <v>PS4-25-02</v>
          </cell>
        </row>
        <row r="5103">
          <cell r="J5103" t="str">
            <v>Static Test</v>
          </cell>
          <cell r="X5103" t="str">
            <v>PS4-25-03</v>
          </cell>
        </row>
        <row r="5104">
          <cell r="J5104" t="str">
            <v>Static Test</v>
          </cell>
          <cell r="X5104" t="str">
            <v>PS4-25-03</v>
          </cell>
        </row>
        <row r="5105">
          <cell r="J5105" t="str">
            <v>Static Test</v>
          </cell>
          <cell r="X5105" t="str">
            <v>PS4-25-03</v>
          </cell>
        </row>
        <row r="5106">
          <cell r="J5106" t="str">
            <v>Static Test</v>
          </cell>
          <cell r="X5106" t="str">
            <v>PS4-25-03</v>
          </cell>
        </row>
        <row r="5107">
          <cell r="J5107" t="str">
            <v>Static Test</v>
          </cell>
          <cell r="X5107" t="str">
            <v>PS4-25-03</v>
          </cell>
        </row>
        <row r="5108">
          <cell r="J5108" t="str">
            <v>Static Test</v>
          </cell>
          <cell r="X5108" t="str">
            <v>PS4-25-03</v>
          </cell>
        </row>
        <row r="5109">
          <cell r="J5109" t="str">
            <v>Static Test</v>
          </cell>
          <cell r="X5109" t="str">
            <v>PS4-25-03</v>
          </cell>
        </row>
        <row r="5110">
          <cell r="J5110" t="str">
            <v>Static Test</v>
          </cell>
          <cell r="X5110" t="str">
            <v>PS4-25-03</v>
          </cell>
        </row>
        <row r="5111">
          <cell r="J5111" t="str">
            <v>Static Test</v>
          </cell>
          <cell r="X5111" t="str">
            <v>PS4-25-03</v>
          </cell>
        </row>
        <row r="5112">
          <cell r="J5112" t="str">
            <v>Static Test</v>
          </cell>
          <cell r="X5112" t="str">
            <v>PS4-25-03</v>
          </cell>
        </row>
        <row r="5113">
          <cell r="J5113" t="str">
            <v>Static Test</v>
          </cell>
          <cell r="X5113" t="str">
            <v>PS4-25-03</v>
          </cell>
        </row>
        <row r="5114">
          <cell r="J5114" t="str">
            <v>Static Test</v>
          </cell>
          <cell r="X5114" t="str">
            <v>PS4-25-03</v>
          </cell>
        </row>
        <row r="5115">
          <cell r="J5115" t="str">
            <v>Static Test</v>
          </cell>
          <cell r="X5115" t="str">
            <v>PS4-25-04</v>
          </cell>
        </row>
        <row r="5116">
          <cell r="J5116" t="str">
            <v>Static Test</v>
          </cell>
          <cell r="X5116" t="str">
            <v>PS4-25-04</v>
          </cell>
        </row>
        <row r="5117">
          <cell r="J5117" t="str">
            <v>Static Test</v>
          </cell>
          <cell r="X5117" t="str">
            <v>PS4-25-04</v>
          </cell>
        </row>
        <row r="5118">
          <cell r="J5118" t="str">
            <v>Static Test</v>
          </cell>
          <cell r="X5118" t="str">
            <v>PS4-25-04</v>
          </cell>
        </row>
        <row r="5119">
          <cell r="J5119" t="str">
            <v>Static Test</v>
          </cell>
          <cell r="X5119" t="str">
            <v>PS4-25-04</v>
          </cell>
        </row>
        <row r="5120">
          <cell r="J5120" t="str">
            <v>Static Test</v>
          </cell>
          <cell r="X5120" t="str">
            <v>PS4-25-04</v>
          </cell>
        </row>
        <row r="5121">
          <cell r="J5121" t="str">
            <v>Static Test</v>
          </cell>
          <cell r="X5121" t="str">
            <v>PS4-25-04</v>
          </cell>
        </row>
        <row r="5122">
          <cell r="J5122" t="str">
            <v>Static Test</v>
          </cell>
          <cell r="X5122" t="str">
            <v>PS4-25-04</v>
          </cell>
        </row>
        <row r="5123">
          <cell r="J5123" t="str">
            <v>Static Test</v>
          </cell>
          <cell r="X5123" t="str">
            <v>PS4-25-04</v>
          </cell>
        </row>
        <row r="5124">
          <cell r="J5124" t="str">
            <v>Static Test</v>
          </cell>
          <cell r="X5124" t="str">
            <v>PS4-25-04</v>
          </cell>
        </row>
        <row r="5125">
          <cell r="J5125" t="str">
            <v>Static Test</v>
          </cell>
          <cell r="X5125" t="str">
            <v>PS4-25-04</v>
          </cell>
        </row>
        <row r="5126">
          <cell r="J5126" t="str">
            <v>Static Test</v>
          </cell>
          <cell r="X5126" t="str">
            <v>PS4-25-04</v>
          </cell>
        </row>
        <row r="5127">
          <cell r="J5127" t="str">
            <v>Static Test</v>
          </cell>
          <cell r="X5127" t="str">
            <v>PS4-60-01</v>
          </cell>
        </row>
        <row r="5128">
          <cell r="J5128" t="str">
            <v>Static Test</v>
          </cell>
          <cell r="X5128" t="str">
            <v>PS4-60-01</v>
          </cell>
        </row>
        <row r="5129">
          <cell r="J5129" t="str">
            <v>Static Test</v>
          </cell>
          <cell r="X5129" t="str">
            <v>PS4-60-01</v>
          </cell>
        </row>
        <row r="5130">
          <cell r="J5130" t="str">
            <v>Static Test</v>
          </cell>
          <cell r="X5130" t="str">
            <v>PS4-60-04</v>
          </cell>
        </row>
        <row r="5131">
          <cell r="J5131" t="str">
            <v>Static Test</v>
          </cell>
          <cell r="X5131" t="str">
            <v>PS4-60-04</v>
          </cell>
        </row>
        <row r="5132">
          <cell r="J5132" t="str">
            <v>Static Test</v>
          </cell>
          <cell r="X5132" t="str">
            <v>PS4-60-04</v>
          </cell>
        </row>
        <row r="5133">
          <cell r="J5133" t="str">
            <v>Static Test</v>
          </cell>
          <cell r="X5133" t="str">
            <v>PS4-60-07</v>
          </cell>
        </row>
        <row r="5134">
          <cell r="J5134" t="str">
            <v>Static Test</v>
          </cell>
          <cell r="X5134" t="str">
            <v>PS4-60-07</v>
          </cell>
        </row>
        <row r="5135">
          <cell r="J5135" t="str">
            <v>Static Test</v>
          </cell>
          <cell r="X5135" t="str">
            <v>PS4-60-07</v>
          </cell>
        </row>
        <row r="5136">
          <cell r="J5136" t="str">
            <v>Static Test</v>
          </cell>
          <cell r="X5136" t="str">
            <v>PS4-60-10</v>
          </cell>
        </row>
        <row r="5137">
          <cell r="J5137" t="str">
            <v>Static Test</v>
          </cell>
          <cell r="X5137" t="str">
            <v>PS4-60-10</v>
          </cell>
        </row>
        <row r="5138">
          <cell r="J5138" t="str">
            <v>Static Test</v>
          </cell>
          <cell r="X5138" t="str">
            <v>PS4-60-10</v>
          </cell>
        </row>
        <row r="5139">
          <cell r="J5139" t="str">
            <v>Static Test</v>
          </cell>
          <cell r="X5139" t="str">
            <v>PS4-60-13</v>
          </cell>
        </row>
        <row r="5140">
          <cell r="J5140" t="str">
            <v>Static Test</v>
          </cell>
          <cell r="X5140" t="str">
            <v>PS4-60-13</v>
          </cell>
        </row>
        <row r="5141">
          <cell r="J5141" t="str">
            <v>Static Test</v>
          </cell>
          <cell r="X5141" t="str">
            <v>PS4-60-13</v>
          </cell>
        </row>
        <row r="5142">
          <cell r="J5142" t="str">
            <v>Static Test</v>
          </cell>
          <cell r="X5142" t="str">
            <v>PS4-60-16</v>
          </cell>
        </row>
        <row r="5143">
          <cell r="J5143" t="str">
            <v>Static Test</v>
          </cell>
          <cell r="X5143" t="str">
            <v>PS4-60-16</v>
          </cell>
        </row>
        <row r="5144">
          <cell r="J5144" t="str">
            <v>Static Test</v>
          </cell>
          <cell r="X5144" t="str">
            <v>PS4-60-16</v>
          </cell>
        </row>
        <row r="5145">
          <cell r="J5145" t="str">
            <v>Static Test</v>
          </cell>
          <cell r="X5145" t="str">
            <v>PS4-60-19</v>
          </cell>
        </row>
        <row r="5146">
          <cell r="J5146" t="str">
            <v>Static Test</v>
          </cell>
          <cell r="X5146" t="str">
            <v>PS4-60-19</v>
          </cell>
        </row>
        <row r="5147">
          <cell r="J5147" t="str">
            <v>Static Test</v>
          </cell>
          <cell r="X5147" t="str">
            <v>PS4-60-19</v>
          </cell>
        </row>
        <row r="5148">
          <cell r="J5148" t="str">
            <v>Static Test</v>
          </cell>
          <cell r="X5148" t="str">
            <v>PS4-61-02</v>
          </cell>
        </row>
        <row r="5149">
          <cell r="J5149" t="str">
            <v>Static Test</v>
          </cell>
          <cell r="X5149" t="str">
            <v>PS4-61-02</v>
          </cell>
        </row>
        <row r="5150">
          <cell r="J5150" t="str">
            <v>Static Test</v>
          </cell>
          <cell r="X5150" t="str">
            <v>PS4-61-02</v>
          </cell>
        </row>
        <row r="5151">
          <cell r="J5151" t="str">
            <v>Static Test</v>
          </cell>
          <cell r="X5151" t="str">
            <v>PS4-61-02</v>
          </cell>
        </row>
        <row r="5152">
          <cell r="J5152" t="str">
            <v>Static Test</v>
          </cell>
          <cell r="X5152" t="str">
            <v>PS4-61-02</v>
          </cell>
        </row>
        <row r="5153">
          <cell r="J5153" t="str">
            <v>Static Test</v>
          </cell>
          <cell r="X5153" t="str">
            <v>PS4-61-02</v>
          </cell>
        </row>
        <row r="5154">
          <cell r="J5154" t="str">
            <v>Static Test</v>
          </cell>
          <cell r="X5154" t="str">
            <v>PS4-61-01</v>
          </cell>
        </row>
        <row r="5155">
          <cell r="J5155" t="str">
            <v>Static Test</v>
          </cell>
          <cell r="X5155" t="str">
            <v>PS4-61-01</v>
          </cell>
        </row>
        <row r="5156">
          <cell r="J5156" t="str">
            <v>Static Test</v>
          </cell>
          <cell r="X5156" t="str">
            <v>PS4-61-01</v>
          </cell>
        </row>
        <row r="5157">
          <cell r="J5157" t="str">
            <v>Static Test</v>
          </cell>
          <cell r="X5157" t="str">
            <v>PS4-60-01</v>
          </cell>
        </row>
        <row r="5158">
          <cell r="J5158" t="str">
            <v>Static Test</v>
          </cell>
          <cell r="X5158" t="str">
            <v>PS4-60-01</v>
          </cell>
        </row>
        <row r="5159">
          <cell r="J5159" t="str">
            <v>Static Test</v>
          </cell>
          <cell r="X5159" t="str">
            <v>PS4-60-01</v>
          </cell>
        </row>
        <row r="5160">
          <cell r="J5160" t="str">
            <v>Static Test</v>
          </cell>
          <cell r="X5160" t="str">
            <v>PS4-60-04</v>
          </cell>
        </row>
        <row r="5161">
          <cell r="J5161" t="str">
            <v>Static Test</v>
          </cell>
          <cell r="X5161" t="str">
            <v>PS4-60-04</v>
          </cell>
        </row>
        <row r="5162">
          <cell r="J5162" t="str">
            <v>Static Test</v>
          </cell>
          <cell r="X5162" t="str">
            <v>PS4-60-04</v>
          </cell>
        </row>
        <row r="5163">
          <cell r="J5163" t="str">
            <v>Static Test</v>
          </cell>
          <cell r="X5163" t="str">
            <v>PS4-60-07</v>
          </cell>
        </row>
        <row r="5164">
          <cell r="J5164" t="str">
            <v>Static Test</v>
          </cell>
          <cell r="X5164" t="str">
            <v>PS4-60-07</v>
          </cell>
        </row>
        <row r="5165">
          <cell r="J5165" t="str">
            <v>Static Test</v>
          </cell>
          <cell r="X5165" t="str">
            <v>PS4-60-07</v>
          </cell>
        </row>
        <row r="5166">
          <cell r="J5166" t="str">
            <v>Static Test</v>
          </cell>
          <cell r="X5166" t="str">
            <v>PS4-60-10</v>
          </cell>
        </row>
        <row r="5167">
          <cell r="J5167" t="str">
            <v>Static Test</v>
          </cell>
          <cell r="X5167" t="str">
            <v>PS4-60-10</v>
          </cell>
        </row>
        <row r="5168">
          <cell r="J5168" t="str">
            <v>Static Test</v>
          </cell>
          <cell r="X5168" t="str">
            <v>PS4-60-10</v>
          </cell>
        </row>
        <row r="5169">
          <cell r="J5169" t="str">
            <v>Static Test</v>
          </cell>
          <cell r="X5169" t="str">
            <v>PS4-60-13</v>
          </cell>
        </row>
        <row r="5170">
          <cell r="J5170" t="str">
            <v>Static Test</v>
          </cell>
          <cell r="X5170" t="str">
            <v>PS4-60-13</v>
          </cell>
        </row>
        <row r="5171">
          <cell r="J5171" t="str">
            <v>Static Test</v>
          </cell>
          <cell r="X5171" t="str">
            <v>PS4-60-13</v>
          </cell>
        </row>
        <row r="5172">
          <cell r="J5172" t="str">
            <v>Static Test</v>
          </cell>
          <cell r="X5172" t="str">
            <v>PS4-60-16</v>
          </cell>
        </row>
        <row r="5173">
          <cell r="J5173" t="str">
            <v>Static Test</v>
          </cell>
          <cell r="X5173" t="str">
            <v>PS4-60-16</v>
          </cell>
        </row>
        <row r="5174">
          <cell r="J5174" t="str">
            <v>Static Test</v>
          </cell>
          <cell r="X5174" t="str">
            <v>PS4-60-16</v>
          </cell>
        </row>
        <row r="5175">
          <cell r="J5175" t="str">
            <v>Static Test</v>
          </cell>
          <cell r="X5175" t="str">
            <v>PS4-60-19</v>
          </cell>
        </row>
        <row r="5176">
          <cell r="J5176" t="str">
            <v>Static Test</v>
          </cell>
          <cell r="X5176" t="str">
            <v>PS4-60-19</v>
          </cell>
        </row>
        <row r="5177">
          <cell r="J5177" t="str">
            <v>Static Test</v>
          </cell>
          <cell r="X5177" t="str">
            <v>PS4-60-19</v>
          </cell>
        </row>
        <row r="5178">
          <cell r="J5178" t="str">
            <v>Static Test</v>
          </cell>
          <cell r="X5178" t="str">
            <v>PS4-61-02</v>
          </cell>
        </row>
        <row r="5179">
          <cell r="J5179" t="str">
            <v>Static Test</v>
          </cell>
          <cell r="X5179" t="str">
            <v>PS4-61-02</v>
          </cell>
        </row>
        <row r="5180">
          <cell r="J5180" t="str">
            <v>Static Test</v>
          </cell>
          <cell r="X5180" t="str">
            <v>PS4-61-02</v>
          </cell>
        </row>
        <row r="5181">
          <cell r="J5181" t="str">
            <v>Static Test</v>
          </cell>
          <cell r="X5181" t="str">
            <v>PS4-25-02</v>
          </cell>
        </row>
        <row r="5182">
          <cell r="J5182" t="str">
            <v>Static Test</v>
          </cell>
          <cell r="X5182" t="str">
            <v>PS4-25-02</v>
          </cell>
        </row>
        <row r="5183">
          <cell r="J5183" t="str">
            <v>Static Test</v>
          </cell>
          <cell r="X5183" t="str">
            <v>PS4-25-02</v>
          </cell>
        </row>
        <row r="5184">
          <cell r="J5184" t="str">
            <v>Static Test</v>
          </cell>
          <cell r="X5184" t="str">
            <v>PS4-25-02</v>
          </cell>
        </row>
        <row r="5185">
          <cell r="J5185" t="str">
            <v>Static Test</v>
          </cell>
          <cell r="X5185" t="str">
            <v>PS4-25-03</v>
          </cell>
        </row>
        <row r="5186">
          <cell r="J5186" t="str">
            <v>Static Test</v>
          </cell>
          <cell r="X5186" t="str">
            <v>PS4-25-03</v>
          </cell>
        </row>
        <row r="5187">
          <cell r="J5187" t="str">
            <v>Static Test</v>
          </cell>
          <cell r="X5187" t="str">
            <v>PS4-25-03</v>
          </cell>
        </row>
        <row r="5188">
          <cell r="J5188" t="str">
            <v>Static Test</v>
          </cell>
          <cell r="X5188" t="str">
            <v>PS4-25-03</v>
          </cell>
        </row>
        <row r="5189">
          <cell r="J5189" t="str">
            <v>Static Test</v>
          </cell>
          <cell r="X5189" t="str">
            <v>PS4-25-04</v>
          </cell>
        </row>
        <row r="5190">
          <cell r="J5190" t="str">
            <v>Static Test</v>
          </cell>
          <cell r="X5190" t="str">
            <v>PS4-25-04</v>
          </cell>
        </row>
        <row r="5191">
          <cell r="J5191" t="str">
            <v>Static Test</v>
          </cell>
          <cell r="X5191" t="str">
            <v>PS4-25-04</v>
          </cell>
        </row>
        <row r="5192">
          <cell r="J5192" t="str">
            <v>Static Test</v>
          </cell>
          <cell r="X5192" t="str">
            <v>PS4-25-04</v>
          </cell>
        </row>
        <row r="5193">
          <cell r="J5193" t="str">
            <v>Static Test</v>
          </cell>
          <cell r="X5193" t="str">
            <v>PS4-61-06</v>
          </cell>
        </row>
        <row r="5194">
          <cell r="J5194" t="str">
            <v>Static Test</v>
          </cell>
          <cell r="X5194" t="str">
            <v>PS4-61-06</v>
          </cell>
        </row>
        <row r="5195">
          <cell r="J5195" t="str">
            <v>Static Test</v>
          </cell>
          <cell r="X5195" t="str">
            <v>PS4-61-06</v>
          </cell>
        </row>
        <row r="5196">
          <cell r="J5196" t="str">
            <v>Static Test</v>
          </cell>
          <cell r="X5196" t="str">
            <v>PS4-61-06</v>
          </cell>
        </row>
        <row r="5197">
          <cell r="J5197" t="str">
            <v>Static Test</v>
          </cell>
          <cell r="X5197" t="str">
            <v>PS4-61-06</v>
          </cell>
        </row>
        <row r="5198">
          <cell r="J5198" t="str">
            <v>Static Test</v>
          </cell>
          <cell r="X5198" t="str">
            <v>PS4-61-06</v>
          </cell>
        </row>
        <row r="5199">
          <cell r="J5199" t="str">
            <v>Static Test</v>
          </cell>
          <cell r="X5199" t="str">
            <v>PS4-61-04</v>
          </cell>
        </row>
        <row r="5200">
          <cell r="J5200" t="str">
            <v>Static Test</v>
          </cell>
          <cell r="X5200" t="str">
            <v>PS4-61-04</v>
          </cell>
        </row>
        <row r="5201">
          <cell r="J5201" t="str">
            <v>Static Test</v>
          </cell>
          <cell r="X5201" t="str">
            <v>PS4-61-04</v>
          </cell>
        </row>
        <row r="5202">
          <cell r="J5202" t="str">
            <v>Static Test</v>
          </cell>
          <cell r="X5202" t="str">
            <v>PS4-61-04</v>
          </cell>
        </row>
        <row r="5203">
          <cell r="J5203" t="str">
            <v>Static Test</v>
          </cell>
          <cell r="X5203" t="str">
            <v>PS4-61-04</v>
          </cell>
        </row>
        <row r="5204">
          <cell r="J5204" t="str">
            <v>Static Test</v>
          </cell>
          <cell r="X5204" t="str">
            <v>PS4-61-04</v>
          </cell>
        </row>
        <row r="5205">
          <cell r="J5205" t="str">
            <v>Static Test</v>
          </cell>
          <cell r="X5205" t="str">
            <v>PS4-61-03</v>
          </cell>
        </row>
        <row r="5206">
          <cell r="J5206" t="str">
            <v>Static Test</v>
          </cell>
          <cell r="X5206" t="str">
            <v>PS4-61-03</v>
          </cell>
        </row>
        <row r="5207">
          <cell r="J5207" t="str">
            <v>Static Test</v>
          </cell>
          <cell r="X5207" t="str">
            <v>PS4-61-03</v>
          </cell>
        </row>
        <row r="5208">
          <cell r="J5208" t="str">
            <v>Static Test</v>
          </cell>
          <cell r="X5208" t="str">
            <v>PS4-61-03</v>
          </cell>
        </row>
        <row r="5209">
          <cell r="J5209" t="str">
            <v>Static Test</v>
          </cell>
          <cell r="X5209" t="str">
            <v>PS4-61-03</v>
          </cell>
        </row>
        <row r="5210">
          <cell r="J5210" t="str">
            <v>Static Test</v>
          </cell>
          <cell r="X5210" t="str">
            <v>PS4-61-03</v>
          </cell>
        </row>
        <row r="5211">
          <cell r="J5211" t="str">
            <v>Static Test</v>
          </cell>
          <cell r="X5211" t="str">
            <v>PS4-61-05</v>
          </cell>
        </row>
        <row r="5212">
          <cell r="J5212" t="str">
            <v>Static Test</v>
          </cell>
          <cell r="X5212" t="str">
            <v>PS4-61-05</v>
          </cell>
        </row>
        <row r="5213">
          <cell r="J5213" t="str">
            <v>Static Test</v>
          </cell>
          <cell r="X5213" t="str">
            <v>PS4-61-05</v>
          </cell>
        </row>
        <row r="5214">
          <cell r="J5214" t="str">
            <v>Static Test</v>
          </cell>
          <cell r="X5214" t="str">
            <v>PS4-61-05</v>
          </cell>
        </row>
        <row r="5215">
          <cell r="J5215" t="str">
            <v>Static Test</v>
          </cell>
          <cell r="X5215" t="str">
            <v>PS4-61-05</v>
          </cell>
        </row>
        <row r="5216">
          <cell r="J5216" t="str">
            <v>Static Test</v>
          </cell>
          <cell r="X5216" t="str">
            <v>PS4-61-05</v>
          </cell>
        </row>
        <row r="5217">
          <cell r="J5217" t="str">
            <v>Static Test</v>
          </cell>
          <cell r="X5217" t="str">
            <v>PS4-61-02</v>
          </cell>
        </row>
        <row r="5218">
          <cell r="J5218" t="str">
            <v>Static Test</v>
          </cell>
          <cell r="X5218" t="str">
            <v>PS4-61-01</v>
          </cell>
        </row>
        <row r="5219">
          <cell r="J5219" t="str">
            <v>Static Test</v>
          </cell>
          <cell r="X5219" t="str">
            <v>PS4-61-01</v>
          </cell>
        </row>
        <row r="5220">
          <cell r="J5220" t="str">
            <v>Static Test</v>
          </cell>
          <cell r="X5220" t="str">
            <v>PS4-61-01</v>
          </cell>
        </row>
        <row r="5221">
          <cell r="J5221" t="str">
            <v>Static Test</v>
          </cell>
          <cell r="X5221" t="str">
            <v>PS4-61-01</v>
          </cell>
        </row>
        <row r="5222">
          <cell r="J5222" t="str">
            <v>Static Test</v>
          </cell>
          <cell r="X5222" t="str">
            <v>PS4-61-01</v>
          </cell>
        </row>
        <row r="5223">
          <cell r="J5223" t="str">
            <v>Static Test</v>
          </cell>
          <cell r="X5223" t="str">
            <v>PS4-61-01</v>
          </cell>
        </row>
        <row r="5224">
          <cell r="J5224" t="str">
            <v>Static Test</v>
          </cell>
          <cell r="X5224" t="str">
            <v>PS4-61-01</v>
          </cell>
        </row>
        <row r="5225">
          <cell r="J5225" t="str">
            <v>Static Test</v>
          </cell>
          <cell r="X5225" t="str">
            <v>PS4-61-01</v>
          </cell>
        </row>
        <row r="5226">
          <cell r="J5226" t="str">
            <v>Static Test</v>
          </cell>
          <cell r="X5226" t="str">
            <v>PS4-61-02</v>
          </cell>
        </row>
        <row r="5227">
          <cell r="J5227" t="str">
            <v>Static Test</v>
          </cell>
          <cell r="X5227" t="str">
            <v>PS4-61-02</v>
          </cell>
        </row>
        <row r="5228">
          <cell r="J5228" t="str">
            <v>Static Test</v>
          </cell>
          <cell r="X5228" t="str">
            <v>PS4-61-02</v>
          </cell>
        </row>
        <row r="5229">
          <cell r="J5229" t="str">
            <v>Static Test</v>
          </cell>
          <cell r="X5229" t="str">
            <v>PS4-61-02</v>
          </cell>
        </row>
        <row r="5230">
          <cell r="J5230" t="str">
            <v>Static Test</v>
          </cell>
          <cell r="X5230" t="str">
            <v>PS4-61-02</v>
          </cell>
        </row>
        <row r="5231">
          <cell r="J5231" t="str">
            <v>Static Test</v>
          </cell>
          <cell r="X5231" t="str">
            <v>PS4-61-02</v>
          </cell>
        </row>
        <row r="5232">
          <cell r="J5232" t="str">
            <v>Static Test</v>
          </cell>
          <cell r="X5232" t="str">
            <v>PS4-62-01</v>
          </cell>
        </row>
        <row r="5233">
          <cell r="J5233" t="str">
            <v>Static Test</v>
          </cell>
          <cell r="X5233" t="str">
            <v>PS4-62-01</v>
          </cell>
        </row>
        <row r="5234">
          <cell r="J5234" t="str">
            <v>Static Test</v>
          </cell>
          <cell r="X5234" t="str">
            <v>PS4-62-01</v>
          </cell>
        </row>
        <row r="5235">
          <cell r="J5235" t="str">
            <v>Static Test</v>
          </cell>
          <cell r="X5235" t="str">
            <v>PS4-62-01</v>
          </cell>
        </row>
        <row r="5236">
          <cell r="J5236" t="str">
            <v>Static Test</v>
          </cell>
          <cell r="X5236" t="str">
            <v>PS4-62-01</v>
          </cell>
        </row>
        <row r="5237">
          <cell r="J5237" t="str">
            <v>Static Test</v>
          </cell>
          <cell r="X5237" t="str">
            <v>PS4-62-01</v>
          </cell>
        </row>
        <row r="5238">
          <cell r="J5238" t="str">
            <v>Static Test</v>
          </cell>
          <cell r="X5238" t="str">
            <v>PS4-62-01</v>
          </cell>
        </row>
        <row r="5239">
          <cell r="J5239" t="str">
            <v>Static Test</v>
          </cell>
          <cell r="X5239" t="str">
            <v>PS4-62-01</v>
          </cell>
        </row>
        <row r="5240">
          <cell r="J5240" t="str">
            <v>Static Test</v>
          </cell>
          <cell r="X5240" t="str">
            <v>PS4-62-01</v>
          </cell>
        </row>
        <row r="5241">
          <cell r="J5241" t="str">
            <v>Static Test</v>
          </cell>
          <cell r="X5241" t="str">
            <v>PS4-62-01</v>
          </cell>
        </row>
        <row r="5242">
          <cell r="J5242" t="str">
            <v>Static Test</v>
          </cell>
          <cell r="X5242" t="str">
            <v>PS4-62-01</v>
          </cell>
        </row>
        <row r="5243">
          <cell r="J5243" t="str">
            <v>Static Test</v>
          </cell>
          <cell r="X5243" t="str">
            <v>PS4-62-01</v>
          </cell>
        </row>
        <row r="5244">
          <cell r="J5244" t="str">
            <v>Static Test</v>
          </cell>
          <cell r="X5244" t="str">
            <v>PS4-62-01</v>
          </cell>
        </row>
        <row r="5245">
          <cell r="J5245" t="str">
            <v>Static Test</v>
          </cell>
          <cell r="X5245" t="str">
            <v>PS4-62-01</v>
          </cell>
        </row>
        <row r="5246">
          <cell r="J5246" t="str">
            <v>Static Test</v>
          </cell>
          <cell r="X5246" t="str">
            <v>PS4-62-01</v>
          </cell>
        </row>
        <row r="5247">
          <cell r="J5247" t="str">
            <v>Static Test</v>
          </cell>
          <cell r="X5247" t="str">
            <v>PS4-62-01</v>
          </cell>
        </row>
        <row r="5248">
          <cell r="J5248" t="str">
            <v>Static Test</v>
          </cell>
          <cell r="X5248" t="str">
            <v>PS4-62-02</v>
          </cell>
        </row>
        <row r="5249">
          <cell r="J5249" t="str">
            <v>Static Test</v>
          </cell>
          <cell r="X5249" t="str">
            <v>PS4-62-02</v>
          </cell>
        </row>
        <row r="5250">
          <cell r="J5250" t="str">
            <v>Static Test</v>
          </cell>
          <cell r="X5250" t="str">
            <v>PS4-62-02</v>
          </cell>
        </row>
        <row r="5251">
          <cell r="J5251" t="str">
            <v>Static Test</v>
          </cell>
          <cell r="X5251" t="str">
            <v>PS4-62-02</v>
          </cell>
        </row>
        <row r="5252">
          <cell r="J5252" t="str">
            <v>Static Test</v>
          </cell>
          <cell r="X5252" t="str">
            <v>PS4-62-02</v>
          </cell>
        </row>
        <row r="5253">
          <cell r="J5253" t="str">
            <v>Static Test</v>
          </cell>
          <cell r="X5253" t="str">
            <v>PS4-62-02</v>
          </cell>
        </row>
        <row r="5254">
          <cell r="J5254" t="str">
            <v>Static Test</v>
          </cell>
          <cell r="X5254" t="str">
            <v>PS4-62-02</v>
          </cell>
        </row>
        <row r="5255">
          <cell r="J5255" t="str">
            <v>Static Test</v>
          </cell>
          <cell r="X5255" t="str">
            <v>PS4-62-02</v>
          </cell>
        </row>
        <row r="5256">
          <cell r="J5256" t="str">
            <v>Static Test</v>
          </cell>
          <cell r="X5256" t="str">
            <v>PS4-62-02</v>
          </cell>
        </row>
        <row r="5257">
          <cell r="J5257" t="str">
            <v>Static Test</v>
          </cell>
          <cell r="X5257" t="str">
            <v>PS4-62-02</v>
          </cell>
        </row>
        <row r="5258">
          <cell r="J5258" t="str">
            <v>Static Test</v>
          </cell>
          <cell r="X5258" t="str">
            <v>PS4-62-02</v>
          </cell>
        </row>
        <row r="5259">
          <cell r="J5259" t="str">
            <v>Static Test</v>
          </cell>
          <cell r="X5259" t="str">
            <v>PS4-62-02</v>
          </cell>
        </row>
        <row r="5260">
          <cell r="J5260" t="str">
            <v>Static Test</v>
          </cell>
          <cell r="X5260" t="str">
            <v>PS4-62-02</v>
          </cell>
        </row>
        <row r="5261">
          <cell r="J5261" t="str">
            <v>Static Test</v>
          </cell>
          <cell r="X5261" t="str">
            <v>PS4-62-02</v>
          </cell>
        </row>
        <row r="5262">
          <cell r="J5262" t="str">
            <v>Static Test</v>
          </cell>
          <cell r="X5262" t="str">
            <v>PS4-06-02</v>
          </cell>
        </row>
        <row r="5263">
          <cell r="J5263" t="str">
            <v>Static Test</v>
          </cell>
          <cell r="X5263" t="str">
            <v>PS4-60-57</v>
          </cell>
        </row>
        <row r="5264">
          <cell r="J5264" t="str">
            <v>Static Test</v>
          </cell>
          <cell r="X5264" t="str">
            <v>PS4-60-59</v>
          </cell>
        </row>
        <row r="5265">
          <cell r="J5265" t="str">
            <v>Static Test</v>
          </cell>
          <cell r="X5265" t="str">
            <v>PS4-60-61</v>
          </cell>
        </row>
        <row r="5266">
          <cell r="J5266" t="str">
            <v>Static Test</v>
          </cell>
          <cell r="X5266" t="str">
            <v>PS4-60-63</v>
          </cell>
        </row>
        <row r="5267">
          <cell r="J5267" t="str">
            <v>Static Test</v>
          </cell>
          <cell r="X5267" t="str">
            <v>PS4-60-65</v>
          </cell>
        </row>
        <row r="5268">
          <cell r="J5268" t="str">
            <v>Static Test</v>
          </cell>
          <cell r="X5268" t="str">
            <v>PS4-60-67</v>
          </cell>
        </row>
        <row r="5269">
          <cell r="J5269" t="str">
            <v>Static Test</v>
          </cell>
          <cell r="X5269" t="str">
            <v>PS4-60-69</v>
          </cell>
        </row>
        <row r="5270">
          <cell r="J5270" t="str">
            <v>Static Test</v>
          </cell>
          <cell r="X5270" t="str">
            <v>PS4-05-01</v>
          </cell>
        </row>
        <row r="5271">
          <cell r="J5271" t="str">
            <v>Static Test</v>
          </cell>
          <cell r="X5271" t="str">
            <v>PS4-06-02</v>
          </cell>
        </row>
        <row r="5272">
          <cell r="J5272" t="str">
            <v>Static Test</v>
          </cell>
          <cell r="X5272" t="str">
            <v>PS4-06-02</v>
          </cell>
        </row>
        <row r="5273">
          <cell r="J5273" t="str">
            <v>Static Test</v>
          </cell>
          <cell r="X5273" t="str">
            <v>PS4-25-02</v>
          </cell>
        </row>
        <row r="5274">
          <cell r="J5274" t="str">
            <v>Static Test</v>
          </cell>
          <cell r="X5274" t="str">
            <v>PS4-25-02</v>
          </cell>
        </row>
        <row r="5275">
          <cell r="J5275" t="str">
            <v>Static Test</v>
          </cell>
          <cell r="X5275" t="str">
            <v>PS4-25-03</v>
          </cell>
        </row>
        <row r="5276">
          <cell r="J5276" t="str">
            <v>Static Test</v>
          </cell>
          <cell r="X5276" t="str">
            <v>PS4-25-03</v>
          </cell>
        </row>
        <row r="5277">
          <cell r="J5277" t="str">
            <v>Static Test</v>
          </cell>
          <cell r="X5277" t="str">
            <v>PS4-25-04</v>
          </cell>
        </row>
        <row r="5278">
          <cell r="J5278" t="str">
            <v>Static Test</v>
          </cell>
          <cell r="X5278" t="str">
            <v>PS4-25-04</v>
          </cell>
        </row>
        <row r="5279">
          <cell r="J5279" t="str">
            <v>Static Test</v>
          </cell>
          <cell r="X5279" t="str">
            <v>PS4-60-03</v>
          </cell>
        </row>
        <row r="5280">
          <cell r="J5280" t="str">
            <v>Static Test</v>
          </cell>
          <cell r="X5280" t="str">
            <v>PS4-60-06</v>
          </cell>
        </row>
        <row r="5281">
          <cell r="J5281" t="str">
            <v>Static Test</v>
          </cell>
          <cell r="X5281" t="str">
            <v>PS4-60-09</v>
          </cell>
        </row>
        <row r="5282">
          <cell r="J5282" t="str">
            <v>Static Test</v>
          </cell>
          <cell r="X5282" t="str">
            <v>PS4-60-12</v>
          </cell>
        </row>
        <row r="5283">
          <cell r="J5283" t="str">
            <v>Static Test</v>
          </cell>
          <cell r="X5283" t="str">
            <v>PS4-60-15</v>
          </cell>
        </row>
        <row r="5284">
          <cell r="J5284" t="str">
            <v>Static Test</v>
          </cell>
          <cell r="X5284" t="str">
            <v>PS4-60-18</v>
          </cell>
        </row>
        <row r="5285">
          <cell r="J5285" t="str">
            <v>Static Test</v>
          </cell>
          <cell r="X5285" t="str">
            <v>PS4-60-21</v>
          </cell>
        </row>
        <row r="5286">
          <cell r="J5286" t="str">
            <v>Static Test</v>
          </cell>
          <cell r="X5286" t="str">
            <v>PS4-60-22</v>
          </cell>
        </row>
        <row r="5287">
          <cell r="J5287" t="str">
            <v>Static Test</v>
          </cell>
          <cell r="X5287" t="str">
            <v>PS4-60-22</v>
          </cell>
        </row>
        <row r="5288">
          <cell r="J5288" t="str">
            <v>Static Test</v>
          </cell>
          <cell r="X5288" t="str">
            <v>PS4-09-03</v>
          </cell>
        </row>
        <row r="5289">
          <cell r="J5289" t="str">
            <v>Static Test</v>
          </cell>
          <cell r="X5289" t="str">
            <v>PS4-09-03</v>
          </cell>
        </row>
        <row r="5290">
          <cell r="J5290" t="str">
            <v>Static Test</v>
          </cell>
          <cell r="X5290" t="str">
            <v>PS4-09-03</v>
          </cell>
        </row>
        <row r="5291">
          <cell r="J5291" t="str">
            <v>Static Test</v>
          </cell>
          <cell r="X5291" t="str">
            <v>PS4-09-03</v>
          </cell>
        </row>
        <row r="5292">
          <cell r="J5292" t="str">
            <v>Static Test</v>
          </cell>
          <cell r="X5292" t="str">
            <v>PS4-05-01</v>
          </cell>
        </row>
        <row r="5293">
          <cell r="J5293" t="str">
            <v>Static Test</v>
          </cell>
          <cell r="X5293" t="str">
            <v>PS4-60-56</v>
          </cell>
        </row>
        <row r="5294">
          <cell r="J5294" t="str">
            <v>Static Test</v>
          </cell>
          <cell r="X5294" t="str">
            <v>PS4-60-56</v>
          </cell>
        </row>
        <row r="5295">
          <cell r="J5295" t="str">
            <v>Static Test</v>
          </cell>
          <cell r="X5295" t="str">
            <v>PS4-60-58</v>
          </cell>
        </row>
        <row r="5296">
          <cell r="J5296" t="str">
            <v>Static Test</v>
          </cell>
          <cell r="X5296" t="str">
            <v>PS4-60-58</v>
          </cell>
        </row>
        <row r="5297">
          <cell r="J5297" t="str">
            <v>Static Test</v>
          </cell>
          <cell r="X5297" t="str">
            <v>PS4-60-60</v>
          </cell>
        </row>
        <row r="5298">
          <cell r="J5298" t="str">
            <v>Static Test</v>
          </cell>
          <cell r="X5298" t="str">
            <v>PS4-60-60</v>
          </cell>
        </row>
        <row r="5299">
          <cell r="J5299" t="str">
            <v>Static Test</v>
          </cell>
          <cell r="X5299" t="str">
            <v>PS4-60-62</v>
          </cell>
        </row>
        <row r="5300">
          <cell r="J5300" t="str">
            <v>Static Test</v>
          </cell>
          <cell r="X5300" t="str">
            <v>PS4-60-62</v>
          </cell>
        </row>
        <row r="5301">
          <cell r="J5301" t="str">
            <v>Static Test</v>
          </cell>
          <cell r="X5301" t="str">
            <v>PS4-60-64</v>
          </cell>
        </row>
        <row r="5302">
          <cell r="J5302" t="str">
            <v>Static Test</v>
          </cell>
          <cell r="X5302" t="str">
            <v>PS4-60-64</v>
          </cell>
        </row>
        <row r="5303">
          <cell r="J5303" t="str">
            <v>Static Test</v>
          </cell>
          <cell r="X5303" t="str">
            <v>PS4-60-66</v>
          </cell>
        </row>
        <row r="5304">
          <cell r="J5304" t="str">
            <v>Static Test</v>
          </cell>
          <cell r="X5304" t="str">
            <v>PS4-60-66</v>
          </cell>
        </row>
        <row r="5305">
          <cell r="J5305" t="str">
            <v>Static Test</v>
          </cell>
          <cell r="X5305" t="str">
            <v>PS4-60-68</v>
          </cell>
        </row>
        <row r="5306">
          <cell r="J5306" t="str">
            <v>Static Test</v>
          </cell>
          <cell r="X5306" t="str">
            <v>PS4-60-68</v>
          </cell>
        </row>
        <row r="5307">
          <cell r="J5307" t="str">
            <v>Static Test</v>
          </cell>
          <cell r="X5307" t="str">
            <v>PS4-60-03</v>
          </cell>
        </row>
        <row r="5308">
          <cell r="J5308" t="str">
            <v>Static Test</v>
          </cell>
          <cell r="X5308" t="str">
            <v>PS4-60-09</v>
          </cell>
        </row>
        <row r="5309">
          <cell r="J5309" t="str">
            <v>Static Test</v>
          </cell>
          <cell r="X5309" t="str">
            <v>PS4-60-15</v>
          </cell>
        </row>
        <row r="5310">
          <cell r="J5310" t="str">
            <v>Static Test</v>
          </cell>
          <cell r="X5310" t="str">
            <v>PS4-60-21</v>
          </cell>
        </row>
        <row r="5311">
          <cell r="J5311" t="str">
            <v>Static Test</v>
          </cell>
          <cell r="X5311" t="str">
            <v>PS4-05-01</v>
          </cell>
        </row>
        <row r="5312">
          <cell r="J5312" t="str">
            <v>Static Test</v>
          </cell>
          <cell r="X5312" t="str">
            <v>PS4-08-52</v>
          </cell>
        </row>
        <row r="5313">
          <cell r="J5313" t="str">
            <v>Static Test</v>
          </cell>
          <cell r="X5313" t="str">
            <v>PS4-08-85</v>
          </cell>
        </row>
        <row r="5314">
          <cell r="J5314" t="str">
            <v>Static Test</v>
          </cell>
          <cell r="X5314" t="str">
            <v>PS4-08-85</v>
          </cell>
        </row>
        <row r="5315">
          <cell r="J5315" t="str">
            <v>Static Test</v>
          </cell>
          <cell r="X5315" t="str">
            <v>PS4-08-85</v>
          </cell>
        </row>
        <row r="5316">
          <cell r="J5316" t="str">
            <v>Static Test</v>
          </cell>
          <cell r="X5316" t="str">
            <v>PS4-09-03</v>
          </cell>
        </row>
        <row r="5317">
          <cell r="J5317" t="str">
            <v>Static Test</v>
          </cell>
          <cell r="X5317" t="str">
            <v>PS4-09-03</v>
          </cell>
        </row>
        <row r="5318">
          <cell r="J5318" t="str">
            <v>Static Test</v>
          </cell>
          <cell r="X5318" t="str">
            <v>PS4-71-07</v>
          </cell>
        </row>
        <row r="5319">
          <cell r="J5319" t="str">
            <v>Static Test</v>
          </cell>
          <cell r="X5319" t="str">
            <v>PS4-71-07</v>
          </cell>
        </row>
        <row r="5320">
          <cell r="J5320" t="str">
            <v>Static Test</v>
          </cell>
          <cell r="X5320" t="str">
            <v>PS4-71-07</v>
          </cell>
        </row>
        <row r="5321">
          <cell r="J5321" t="str">
            <v>Static Test</v>
          </cell>
          <cell r="X5321" t="str">
            <v>PS4-71-07</v>
          </cell>
        </row>
        <row r="5322">
          <cell r="J5322" t="str">
            <v>Static Test</v>
          </cell>
          <cell r="X5322" t="str">
            <v>PS4-71-07</v>
          </cell>
        </row>
        <row r="5323">
          <cell r="J5323" t="str">
            <v>Static Test</v>
          </cell>
          <cell r="X5323" t="str">
            <v>PS4-71-07</v>
          </cell>
        </row>
        <row r="5324">
          <cell r="J5324" t="str">
            <v>Static Test</v>
          </cell>
          <cell r="X5324" t="str">
            <v>PS4-71-07</v>
          </cell>
        </row>
        <row r="5325">
          <cell r="J5325" t="str">
            <v>Static Test</v>
          </cell>
          <cell r="X5325" t="str">
            <v>PS4-71-07</v>
          </cell>
        </row>
        <row r="5326">
          <cell r="J5326" t="str">
            <v>Static Test</v>
          </cell>
          <cell r="X5326" t="str">
            <v>PS4-71-07</v>
          </cell>
        </row>
        <row r="5327">
          <cell r="J5327" t="str">
            <v>Static Test</v>
          </cell>
          <cell r="X5327" t="str">
            <v>PS4-71-07</v>
          </cell>
        </row>
        <row r="5328">
          <cell r="J5328" t="str">
            <v>Static Test</v>
          </cell>
          <cell r="X5328" t="str">
            <v>PS4-71-07</v>
          </cell>
        </row>
        <row r="5329">
          <cell r="J5329" t="str">
            <v>Static Test</v>
          </cell>
          <cell r="X5329" t="str">
            <v>PS4-71-07</v>
          </cell>
        </row>
        <row r="5330">
          <cell r="J5330" t="str">
            <v>Static Test</v>
          </cell>
          <cell r="X5330" t="str">
            <v>PS4-71-07</v>
          </cell>
        </row>
        <row r="5331">
          <cell r="J5331" t="str">
            <v>Static Test</v>
          </cell>
          <cell r="X5331" t="str">
            <v>PS4-71-07</v>
          </cell>
        </row>
        <row r="5332">
          <cell r="J5332" t="str">
            <v>Static Test</v>
          </cell>
          <cell r="X5332" t="str">
            <v>PS4-71-07</v>
          </cell>
        </row>
        <row r="5333">
          <cell r="J5333" t="str">
            <v>Static Test</v>
          </cell>
          <cell r="X5333" t="str">
            <v>PS4-71-07</v>
          </cell>
        </row>
        <row r="5334">
          <cell r="J5334" t="str">
            <v>Static Test</v>
          </cell>
          <cell r="X5334" t="str">
            <v>PS4-71-07</v>
          </cell>
        </row>
        <row r="5335">
          <cell r="J5335" t="str">
            <v>Static Test</v>
          </cell>
          <cell r="X5335" t="str">
            <v>PS4-71-07</v>
          </cell>
        </row>
        <row r="5336">
          <cell r="J5336" t="str">
            <v>Static Test</v>
          </cell>
          <cell r="X5336" t="str">
            <v>PS4-71-07</v>
          </cell>
        </row>
        <row r="5337">
          <cell r="J5337" t="str">
            <v>Static Test</v>
          </cell>
          <cell r="X5337" t="str">
            <v>PS4-71-07</v>
          </cell>
        </row>
        <row r="5338">
          <cell r="J5338" t="str">
            <v>Static Test</v>
          </cell>
          <cell r="X5338" t="str">
            <v>PS4-71-07</v>
          </cell>
        </row>
        <row r="5339">
          <cell r="J5339" t="str">
            <v>Static Test</v>
          </cell>
          <cell r="X5339" t="str">
            <v>PS4-71-07</v>
          </cell>
        </row>
        <row r="5340">
          <cell r="J5340" t="str">
            <v>Static Test</v>
          </cell>
          <cell r="X5340" t="str">
            <v>PS4-71-07</v>
          </cell>
        </row>
        <row r="5341">
          <cell r="J5341" t="str">
            <v>Static Test</v>
          </cell>
          <cell r="X5341" t="str">
            <v>PS4-71-07</v>
          </cell>
        </row>
        <row r="5342">
          <cell r="J5342" t="str">
            <v>Static Test</v>
          </cell>
          <cell r="X5342" t="str">
            <v>PS4-71-19</v>
          </cell>
        </row>
        <row r="5343">
          <cell r="J5343" t="str">
            <v>Static Test</v>
          </cell>
          <cell r="X5343" t="str">
            <v>PS4-71-19</v>
          </cell>
        </row>
        <row r="5344">
          <cell r="J5344" t="str">
            <v>Static Test</v>
          </cell>
          <cell r="X5344" t="str">
            <v>PS4-71-19</v>
          </cell>
        </row>
        <row r="5345">
          <cell r="J5345" t="str">
            <v>Static Test</v>
          </cell>
          <cell r="X5345" t="str">
            <v>PS4-71-19</v>
          </cell>
        </row>
        <row r="5346">
          <cell r="J5346" t="str">
            <v>Static Test</v>
          </cell>
          <cell r="X5346" t="str">
            <v>PS4-01-08</v>
          </cell>
        </row>
        <row r="5347">
          <cell r="J5347" t="str">
            <v>Static Test</v>
          </cell>
          <cell r="X5347" t="str">
            <v>PS4-01-02</v>
          </cell>
        </row>
        <row r="5348">
          <cell r="J5348" t="str">
            <v>Static Test</v>
          </cell>
          <cell r="X5348" t="str">
            <v>PS4-01-03</v>
          </cell>
        </row>
        <row r="5349">
          <cell r="J5349" t="str">
            <v>Static Test</v>
          </cell>
          <cell r="X5349" t="str">
            <v>PS4-01-02</v>
          </cell>
        </row>
        <row r="5350">
          <cell r="J5350" t="str">
            <v>Static Test</v>
          </cell>
          <cell r="X5350" t="str">
            <v>PS4-01-03</v>
          </cell>
        </row>
        <row r="5351">
          <cell r="J5351" t="str">
            <v>Static Test</v>
          </cell>
          <cell r="X5351" t="str">
            <v>PS4-01-10</v>
          </cell>
        </row>
        <row r="5352">
          <cell r="J5352" t="str">
            <v>Static Test</v>
          </cell>
          <cell r="X5352" t="str">
            <v>PS4-01-11</v>
          </cell>
        </row>
        <row r="5353">
          <cell r="J5353" t="str">
            <v>Static Test</v>
          </cell>
          <cell r="X5353" t="str">
            <v>PS4-01-11</v>
          </cell>
        </row>
        <row r="5354">
          <cell r="J5354" t="str">
            <v>Static Test</v>
          </cell>
          <cell r="X5354" t="str">
            <v>PS4-01-11</v>
          </cell>
        </row>
        <row r="5355">
          <cell r="J5355" t="str">
            <v>Static Test</v>
          </cell>
          <cell r="X5355" t="str">
            <v>PS4-01-05</v>
          </cell>
        </row>
        <row r="5356">
          <cell r="J5356" t="str">
            <v>Static Test</v>
          </cell>
          <cell r="X5356" t="str">
            <v>PS4-03-22</v>
          </cell>
        </row>
        <row r="5357">
          <cell r="J5357" t="str">
            <v>Static Test</v>
          </cell>
          <cell r="X5357" t="str">
            <v>PS4-03-14</v>
          </cell>
        </row>
        <row r="5358">
          <cell r="J5358" t="str">
            <v>Static Test</v>
          </cell>
          <cell r="X5358" t="str">
            <v>PS4-05-01</v>
          </cell>
        </row>
        <row r="5359">
          <cell r="J5359" t="str">
            <v>Static Test</v>
          </cell>
          <cell r="X5359" t="str">
            <v>PS4-05-01</v>
          </cell>
        </row>
        <row r="5360">
          <cell r="J5360" t="str">
            <v>Static Test</v>
          </cell>
          <cell r="X5360" t="str">
            <v>PS4-05-01</v>
          </cell>
        </row>
        <row r="5361">
          <cell r="J5361" t="str">
            <v>Static Test</v>
          </cell>
          <cell r="X5361" t="str">
            <v>PS4-05-01</v>
          </cell>
        </row>
        <row r="5362">
          <cell r="J5362" t="str">
            <v>Static Test</v>
          </cell>
          <cell r="X5362" t="str">
            <v>PS4-05-01</v>
          </cell>
        </row>
        <row r="5363">
          <cell r="J5363" t="str">
            <v>Static Test</v>
          </cell>
          <cell r="X5363" t="str">
            <v>PS4-05-01</v>
          </cell>
        </row>
        <row r="5364">
          <cell r="J5364" t="str">
            <v>Static Test</v>
          </cell>
          <cell r="X5364" t="str">
            <v>PS4-05-01</v>
          </cell>
        </row>
        <row r="5365">
          <cell r="J5365" t="str">
            <v>Static Test</v>
          </cell>
          <cell r="X5365" t="str">
            <v>PS4-05-01</v>
          </cell>
        </row>
        <row r="5366">
          <cell r="J5366" t="str">
            <v>Static Test</v>
          </cell>
          <cell r="X5366" t="str">
            <v>PS4-05-01</v>
          </cell>
        </row>
        <row r="5367">
          <cell r="J5367" t="str">
            <v>Static Test</v>
          </cell>
          <cell r="X5367" t="str">
            <v>PS4-05-01</v>
          </cell>
        </row>
        <row r="5368">
          <cell r="J5368" t="str">
            <v>Static Test</v>
          </cell>
          <cell r="X5368" t="str">
            <v>PS4-05-01</v>
          </cell>
        </row>
        <row r="5369">
          <cell r="J5369" t="str">
            <v>Static Test</v>
          </cell>
          <cell r="X5369" t="str">
            <v>PS4-05-02</v>
          </cell>
        </row>
        <row r="5370">
          <cell r="J5370" t="str">
            <v>Static Test</v>
          </cell>
          <cell r="X5370" t="str">
            <v>PS4-05-02</v>
          </cell>
        </row>
        <row r="5371">
          <cell r="J5371" t="str">
            <v>Static Test</v>
          </cell>
          <cell r="X5371" t="str">
            <v>PS4-62-14</v>
          </cell>
        </row>
        <row r="5372">
          <cell r="J5372" t="str">
            <v>Static Test</v>
          </cell>
          <cell r="X5372" t="str">
            <v>PS4-05-01</v>
          </cell>
        </row>
        <row r="5373">
          <cell r="J5373" t="str">
            <v>Static Test</v>
          </cell>
          <cell r="X5373" t="str">
            <v>PS4-05-01</v>
          </cell>
        </row>
        <row r="5374">
          <cell r="J5374" t="str">
            <v>Static Test</v>
          </cell>
          <cell r="X5374" t="str">
            <v>PS4-62-06</v>
          </cell>
        </row>
        <row r="5375">
          <cell r="J5375" t="str">
            <v>Static Test</v>
          </cell>
          <cell r="X5375" t="str">
            <v>PS4-62-07</v>
          </cell>
        </row>
        <row r="5376">
          <cell r="J5376" t="str">
            <v>Static Test</v>
          </cell>
          <cell r="X5376" t="str">
            <v>PS4-06-02</v>
          </cell>
        </row>
        <row r="5377">
          <cell r="J5377" t="str">
            <v>Static Test</v>
          </cell>
          <cell r="X5377" t="str">
            <v>PS4-06-02</v>
          </cell>
        </row>
        <row r="5378">
          <cell r="J5378" t="str">
            <v>Static Test</v>
          </cell>
          <cell r="X5378" t="str">
            <v>PS4-06-02</v>
          </cell>
        </row>
        <row r="5379">
          <cell r="J5379" t="str">
            <v>Static Test</v>
          </cell>
          <cell r="X5379" t="str">
            <v>PS4-06-02</v>
          </cell>
        </row>
        <row r="5380">
          <cell r="J5380" t="str">
            <v>Static Test</v>
          </cell>
          <cell r="X5380" t="str">
            <v>PS4-06-02</v>
          </cell>
        </row>
        <row r="5381">
          <cell r="J5381" t="str">
            <v>Static Test</v>
          </cell>
          <cell r="X5381" t="str">
            <v>PS4-06-02</v>
          </cell>
        </row>
        <row r="5382">
          <cell r="J5382" t="str">
            <v>Static Test</v>
          </cell>
          <cell r="X5382" t="str">
            <v>PS4-06-02</v>
          </cell>
        </row>
        <row r="5383">
          <cell r="J5383" t="str">
            <v>Static Test</v>
          </cell>
          <cell r="X5383" t="str">
            <v>PS4-06-02</v>
          </cell>
        </row>
        <row r="5384">
          <cell r="J5384" t="str">
            <v>Static Test</v>
          </cell>
          <cell r="X5384" t="str">
            <v>PS4-06-02</v>
          </cell>
        </row>
        <row r="5385">
          <cell r="J5385" t="str">
            <v>Static Test</v>
          </cell>
          <cell r="X5385" t="str">
            <v>PS4-06-02</v>
          </cell>
        </row>
        <row r="5386">
          <cell r="J5386" t="str">
            <v>Static Test</v>
          </cell>
          <cell r="X5386" t="str">
            <v>PS4-06-02</v>
          </cell>
        </row>
        <row r="5387">
          <cell r="J5387" t="str">
            <v>Static Test</v>
          </cell>
          <cell r="X5387" t="str">
            <v>PS4-06-02</v>
          </cell>
        </row>
        <row r="5388">
          <cell r="J5388" t="str">
            <v>Static Test</v>
          </cell>
          <cell r="X5388" t="str">
            <v>PS4-06-02</v>
          </cell>
        </row>
        <row r="5389">
          <cell r="J5389" t="str">
            <v>Static Test</v>
          </cell>
          <cell r="X5389" t="str">
            <v>PS4-06-02</v>
          </cell>
        </row>
        <row r="5390">
          <cell r="J5390" t="str">
            <v>Static Test</v>
          </cell>
          <cell r="X5390" t="str">
            <v>PS4-06-02</v>
          </cell>
        </row>
        <row r="5391">
          <cell r="J5391" t="str">
            <v>Static Test</v>
          </cell>
          <cell r="X5391" t="str">
            <v>PS4-06-02</v>
          </cell>
        </row>
        <row r="5392">
          <cell r="J5392" t="str">
            <v>Static Test</v>
          </cell>
          <cell r="X5392" t="str">
            <v>PS4-06-02</v>
          </cell>
        </row>
        <row r="5393">
          <cell r="J5393" t="str">
            <v>Static Test</v>
          </cell>
          <cell r="X5393" t="str">
            <v>PS4-08-11</v>
          </cell>
        </row>
        <row r="5394">
          <cell r="J5394" t="str">
            <v>Static Test</v>
          </cell>
          <cell r="X5394" t="str">
            <v>PS4-08-11</v>
          </cell>
        </row>
        <row r="5395">
          <cell r="J5395" t="str">
            <v>Static Test</v>
          </cell>
          <cell r="X5395" t="str">
            <v>PS4-09-03</v>
          </cell>
        </row>
        <row r="5396">
          <cell r="J5396" t="str">
            <v>Static Test</v>
          </cell>
          <cell r="X5396" t="str">
            <v>PS4-09-03</v>
          </cell>
        </row>
        <row r="5397">
          <cell r="J5397" t="str">
            <v>Static Test</v>
          </cell>
          <cell r="X5397" t="str">
            <v>PS4-25-02</v>
          </cell>
        </row>
        <row r="5398">
          <cell r="J5398" t="str">
            <v>Static Test</v>
          </cell>
          <cell r="X5398" t="str">
            <v>PS4-25-02</v>
          </cell>
        </row>
        <row r="5399">
          <cell r="J5399" t="str">
            <v>Static Test</v>
          </cell>
          <cell r="X5399" t="str">
            <v>PS4-25-03</v>
          </cell>
        </row>
        <row r="5400">
          <cell r="J5400" t="str">
            <v>Static Test</v>
          </cell>
          <cell r="X5400" t="str">
            <v>PS4-25-03</v>
          </cell>
        </row>
        <row r="5401">
          <cell r="J5401" t="str">
            <v>Static Test</v>
          </cell>
          <cell r="X5401" t="str">
            <v>PS4-25-04</v>
          </cell>
        </row>
        <row r="5402">
          <cell r="J5402" t="str">
            <v>Static Test</v>
          </cell>
          <cell r="X5402" t="str">
            <v>PS4-25-04</v>
          </cell>
        </row>
        <row r="5403">
          <cell r="J5403" t="str">
            <v>Static Test</v>
          </cell>
          <cell r="X5403" t="str">
            <v>PS4-25-01</v>
          </cell>
        </row>
        <row r="5404">
          <cell r="J5404" t="str">
            <v>Static Test</v>
          </cell>
          <cell r="X5404" t="str">
            <v>PS4-25-07</v>
          </cell>
        </row>
        <row r="5405">
          <cell r="J5405" t="str">
            <v>Static Test</v>
          </cell>
          <cell r="X5405" t="str">
            <v>PS4-25-02</v>
          </cell>
        </row>
        <row r="5406">
          <cell r="J5406" t="str">
            <v>Static Test</v>
          </cell>
          <cell r="X5406" t="str">
            <v>PS4-25-03</v>
          </cell>
        </row>
        <row r="5407">
          <cell r="J5407" t="str">
            <v>Static Test</v>
          </cell>
          <cell r="X5407" t="str">
            <v>PS4-25-04</v>
          </cell>
        </row>
        <row r="5408">
          <cell r="J5408" t="str">
            <v>Static Test</v>
          </cell>
          <cell r="X5408" t="str">
            <v>PS4-25-06</v>
          </cell>
        </row>
        <row r="5409">
          <cell r="J5409" t="str">
            <v>Static Test</v>
          </cell>
          <cell r="X5409" t="str">
            <v>PS4-25-01</v>
          </cell>
        </row>
        <row r="5410">
          <cell r="J5410" t="str">
            <v>Static Test</v>
          </cell>
          <cell r="X5410" t="str">
            <v>PS4-25-01</v>
          </cell>
        </row>
        <row r="5411">
          <cell r="J5411" t="str">
            <v>Static Test</v>
          </cell>
          <cell r="X5411" t="str">
            <v>PS4-25-01</v>
          </cell>
        </row>
        <row r="5412">
          <cell r="J5412" t="str">
            <v>Static Test</v>
          </cell>
          <cell r="X5412" t="str">
            <v>PS4-25-07</v>
          </cell>
        </row>
        <row r="5413">
          <cell r="J5413" t="str">
            <v>Static Test</v>
          </cell>
          <cell r="X5413" t="str">
            <v>PS4-25-07</v>
          </cell>
        </row>
        <row r="5414">
          <cell r="J5414" t="str">
            <v>Static Test</v>
          </cell>
          <cell r="X5414" t="str">
            <v>PS4-25-07</v>
          </cell>
        </row>
        <row r="5415">
          <cell r="J5415" t="str">
            <v>Static Test</v>
          </cell>
          <cell r="X5415" t="str">
            <v>PS4-25-01</v>
          </cell>
        </row>
        <row r="5416">
          <cell r="J5416" t="str">
            <v>Static Test</v>
          </cell>
          <cell r="X5416" t="str">
            <v>PS4-25-01</v>
          </cell>
        </row>
        <row r="5417">
          <cell r="J5417" t="str">
            <v>Static Test</v>
          </cell>
          <cell r="X5417" t="str">
            <v>PS4-25-06</v>
          </cell>
        </row>
        <row r="5418">
          <cell r="J5418" t="str">
            <v>Static Test</v>
          </cell>
          <cell r="X5418" t="str">
            <v>PS4-25-07</v>
          </cell>
        </row>
        <row r="5419">
          <cell r="J5419" t="str">
            <v>Static Test</v>
          </cell>
          <cell r="X5419" t="str">
            <v>PS4-25-01</v>
          </cell>
        </row>
        <row r="5420">
          <cell r="J5420" t="str">
            <v>Static Test</v>
          </cell>
          <cell r="X5420" t="str">
            <v>PS4-25-02</v>
          </cell>
        </row>
        <row r="5421">
          <cell r="J5421" t="str">
            <v>Static Test</v>
          </cell>
          <cell r="X5421" t="str">
            <v>PS4-25-03</v>
          </cell>
        </row>
        <row r="5422">
          <cell r="J5422" t="str">
            <v>Static Test</v>
          </cell>
          <cell r="X5422" t="str">
            <v>PS4-25-04</v>
          </cell>
        </row>
        <row r="5423">
          <cell r="J5423" t="str">
            <v>Static Test</v>
          </cell>
          <cell r="X5423" t="str">
            <v>PS4-25-02</v>
          </cell>
        </row>
        <row r="5424">
          <cell r="J5424" t="str">
            <v>Static Test</v>
          </cell>
          <cell r="X5424" t="str">
            <v>PS4-25-03</v>
          </cell>
        </row>
        <row r="5425">
          <cell r="J5425" t="str">
            <v>Static Test</v>
          </cell>
          <cell r="X5425" t="str">
            <v>PS4-25-04</v>
          </cell>
        </row>
        <row r="5426">
          <cell r="J5426" t="str">
            <v>Static Test</v>
          </cell>
          <cell r="X5426" t="str">
            <v>PS4-25-05</v>
          </cell>
        </row>
        <row r="5427">
          <cell r="J5427" t="str">
            <v>Static Test</v>
          </cell>
          <cell r="X5427" t="str">
            <v>PS4-25-07</v>
          </cell>
        </row>
        <row r="5428">
          <cell r="J5428" t="str">
            <v>Static Test</v>
          </cell>
          <cell r="X5428" t="str">
            <v>PS4-25-02</v>
          </cell>
        </row>
        <row r="5429">
          <cell r="J5429" t="str">
            <v>Static Test</v>
          </cell>
          <cell r="X5429" t="str">
            <v>PS4-25-03</v>
          </cell>
        </row>
        <row r="5430">
          <cell r="J5430" t="str">
            <v>Static Test</v>
          </cell>
          <cell r="X5430" t="str">
            <v>PS4-25-04</v>
          </cell>
        </row>
        <row r="5431">
          <cell r="J5431" t="str">
            <v>Static Test</v>
          </cell>
          <cell r="X5431" t="str">
            <v>PS4-25-05</v>
          </cell>
        </row>
        <row r="5432">
          <cell r="J5432" t="str">
            <v>Static Test</v>
          </cell>
          <cell r="X5432" t="str">
            <v>PS4-25-05</v>
          </cell>
        </row>
        <row r="5433">
          <cell r="J5433" t="str">
            <v>Static Test</v>
          </cell>
          <cell r="X5433" t="str">
            <v>PS4-28-17</v>
          </cell>
        </row>
        <row r="5434">
          <cell r="J5434" t="str">
            <v>Static Test</v>
          </cell>
          <cell r="X5434" t="str">
            <v>PS4-28-17</v>
          </cell>
        </row>
        <row r="5435">
          <cell r="J5435" t="str">
            <v>Static Test</v>
          </cell>
          <cell r="X5435" t="str">
            <v>PS4-28-03</v>
          </cell>
        </row>
        <row r="5436">
          <cell r="J5436" t="str">
            <v>Static Test</v>
          </cell>
          <cell r="X5436" t="str">
            <v>PS4-28-04</v>
          </cell>
        </row>
        <row r="5437">
          <cell r="J5437" t="str">
            <v>Static Test</v>
          </cell>
          <cell r="X5437" t="str">
            <v>PS4-28-11</v>
          </cell>
        </row>
        <row r="5438">
          <cell r="J5438" t="str">
            <v>Static Test</v>
          </cell>
          <cell r="X5438" t="str">
            <v>PS4-28-17</v>
          </cell>
        </row>
        <row r="5439">
          <cell r="J5439" t="str">
            <v>Static Test</v>
          </cell>
          <cell r="X5439" t="str">
            <v>PS4-28-13</v>
          </cell>
        </row>
        <row r="5440">
          <cell r="J5440" t="str">
            <v>Static Test</v>
          </cell>
          <cell r="X5440" t="str">
            <v>PS4-28-14</v>
          </cell>
        </row>
        <row r="5441">
          <cell r="J5441" t="str">
            <v>Static Test</v>
          </cell>
          <cell r="X5441" t="str">
            <v>PS4-28-15</v>
          </cell>
        </row>
        <row r="5442">
          <cell r="J5442" t="str">
            <v>Static Test</v>
          </cell>
          <cell r="X5442" t="str">
            <v>PS4-60-27</v>
          </cell>
        </row>
        <row r="5443">
          <cell r="J5443" t="str">
            <v>Static Test</v>
          </cell>
          <cell r="X5443" t="str">
            <v>PS4-60-27</v>
          </cell>
        </row>
        <row r="5444">
          <cell r="J5444" t="str">
            <v>Static Test</v>
          </cell>
          <cell r="X5444" t="str">
            <v>PS4-60-27</v>
          </cell>
        </row>
        <row r="5445">
          <cell r="J5445" t="str">
            <v>Static Test</v>
          </cell>
          <cell r="X5445" t="str">
            <v>PS4-60-26</v>
          </cell>
        </row>
        <row r="5446">
          <cell r="J5446" t="str">
            <v>Static Test</v>
          </cell>
          <cell r="X5446" t="str">
            <v>PS4-60-26</v>
          </cell>
        </row>
        <row r="5447">
          <cell r="J5447" t="str">
            <v>Static Test</v>
          </cell>
          <cell r="X5447" t="str">
            <v>PS4-60-26</v>
          </cell>
        </row>
        <row r="5448">
          <cell r="J5448" t="str">
            <v>Static Test</v>
          </cell>
          <cell r="X5448" t="str">
            <v>PS4-60-26</v>
          </cell>
        </row>
        <row r="5449">
          <cell r="J5449" t="str">
            <v>Static Test</v>
          </cell>
          <cell r="X5449" t="str">
            <v>PS4-60-01</v>
          </cell>
        </row>
        <row r="5450">
          <cell r="J5450" t="str">
            <v>Static Test</v>
          </cell>
          <cell r="X5450" t="str">
            <v>PS4-60-04</v>
          </cell>
        </row>
        <row r="5451">
          <cell r="J5451" t="str">
            <v>Static Test</v>
          </cell>
          <cell r="X5451" t="str">
            <v>PS4-60-07</v>
          </cell>
        </row>
        <row r="5452">
          <cell r="J5452" t="str">
            <v>Static Test</v>
          </cell>
          <cell r="X5452" t="str">
            <v>PS4-60-10</v>
          </cell>
        </row>
        <row r="5453">
          <cell r="J5453" t="str">
            <v>Static Test</v>
          </cell>
          <cell r="X5453" t="str">
            <v>PS4-60-13</v>
          </cell>
        </row>
        <row r="5454">
          <cell r="J5454" t="str">
            <v>Static Test</v>
          </cell>
          <cell r="X5454" t="str">
            <v>PS4-60-16</v>
          </cell>
        </row>
        <row r="5455">
          <cell r="J5455" t="str">
            <v>Static Test</v>
          </cell>
          <cell r="X5455" t="str">
            <v>PS4-60-19</v>
          </cell>
        </row>
        <row r="5456">
          <cell r="J5456" t="str">
            <v>Static Test</v>
          </cell>
          <cell r="X5456" t="str">
            <v>PS4-60-49</v>
          </cell>
        </row>
        <row r="5457">
          <cell r="J5457" t="str">
            <v>Static Test</v>
          </cell>
          <cell r="X5457" t="str">
            <v>PS4-60-50</v>
          </cell>
        </row>
        <row r="5458">
          <cell r="J5458" t="str">
            <v>Static Test</v>
          </cell>
          <cell r="X5458" t="str">
            <v>PS4-60-51</v>
          </cell>
        </row>
        <row r="5459">
          <cell r="J5459" t="str">
            <v>Static Test</v>
          </cell>
          <cell r="X5459" t="str">
            <v>PS4-60-52</v>
          </cell>
        </row>
        <row r="5460">
          <cell r="J5460" t="str">
            <v>Static Test</v>
          </cell>
          <cell r="X5460" t="str">
            <v>PS4-60-53</v>
          </cell>
        </row>
        <row r="5461">
          <cell r="J5461" t="str">
            <v>Static Test</v>
          </cell>
          <cell r="X5461" t="str">
            <v>PS4-60-54</v>
          </cell>
        </row>
        <row r="5462">
          <cell r="J5462" t="str">
            <v>Static Test</v>
          </cell>
          <cell r="X5462" t="str">
            <v>PS4-60-55</v>
          </cell>
        </row>
        <row r="5463">
          <cell r="J5463" t="str">
            <v>Static Test</v>
          </cell>
          <cell r="X5463" t="str">
            <v>PS4-60-01</v>
          </cell>
        </row>
        <row r="5464">
          <cell r="J5464" t="str">
            <v>Static Test</v>
          </cell>
          <cell r="X5464" t="str">
            <v>PS4-60-04</v>
          </cell>
        </row>
        <row r="5465">
          <cell r="J5465" t="str">
            <v>Static Test</v>
          </cell>
          <cell r="X5465" t="str">
            <v>PS4-60-07</v>
          </cell>
        </row>
        <row r="5466">
          <cell r="J5466" t="str">
            <v>Static Test</v>
          </cell>
          <cell r="X5466" t="str">
            <v>PS4-60-10</v>
          </cell>
        </row>
        <row r="5467">
          <cell r="J5467" t="str">
            <v>Static Test</v>
          </cell>
          <cell r="X5467" t="str">
            <v>PS4-60-13</v>
          </cell>
        </row>
        <row r="5468">
          <cell r="J5468" t="str">
            <v>Static Test</v>
          </cell>
          <cell r="X5468" t="str">
            <v>PS4-60-16</v>
          </cell>
        </row>
        <row r="5469">
          <cell r="J5469" t="str">
            <v>Static Test</v>
          </cell>
          <cell r="X5469" t="str">
            <v>PS4-60-19</v>
          </cell>
        </row>
        <row r="5470">
          <cell r="J5470" t="str">
            <v>Static Test</v>
          </cell>
          <cell r="X5470" t="str">
            <v>PS4-60-01</v>
          </cell>
        </row>
        <row r="5471">
          <cell r="J5471" t="str">
            <v>Static Test</v>
          </cell>
          <cell r="X5471" t="str">
            <v>PS4-60-01</v>
          </cell>
        </row>
        <row r="5472">
          <cell r="J5472" t="str">
            <v>Static Test</v>
          </cell>
          <cell r="X5472" t="str">
            <v>PS4-60-01</v>
          </cell>
        </row>
        <row r="5473">
          <cell r="J5473" t="str">
            <v>Static Test</v>
          </cell>
          <cell r="X5473" t="str">
            <v>PS4-60-01</v>
          </cell>
        </row>
        <row r="5474">
          <cell r="J5474" t="str">
            <v>Static Test</v>
          </cell>
          <cell r="X5474" t="str">
            <v>PS4-60-01</v>
          </cell>
        </row>
        <row r="5475">
          <cell r="J5475" t="str">
            <v>Static Test</v>
          </cell>
          <cell r="X5475" t="str">
            <v>PS4-60-01</v>
          </cell>
        </row>
        <row r="5476">
          <cell r="J5476" t="str">
            <v>Static Test</v>
          </cell>
          <cell r="X5476" t="str">
            <v>PS4-60-01</v>
          </cell>
        </row>
        <row r="5477">
          <cell r="J5477" t="str">
            <v>Static Test</v>
          </cell>
          <cell r="X5477" t="str">
            <v>PS4-60-01</v>
          </cell>
        </row>
        <row r="5478">
          <cell r="J5478" t="str">
            <v>Static Test</v>
          </cell>
          <cell r="X5478" t="str">
            <v>PS4-60-01</v>
          </cell>
        </row>
        <row r="5479">
          <cell r="J5479" t="str">
            <v>Static Test</v>
          </cell>
          <cell r="X5479" t="str">
            <v>PS4-60-01</v>
          </cell>
        </row>
        <row r="5480">
          <cell r="J5480" t="str">
            <v>Static Test</v>
          </cell>
          <cell r="X5480" t="str">
            <v>PS4-60-01</v>
          </cell>
        </row>
        <row r="5481">
          <cell r="J5481" t="str">
            <v>Static Test</v>
          </cell>
          <cell r="X5481" t="str">
            <v>PS4-60-01</v>
          </cell>
        </row>
        <row r="5482">
          <cell r="J5482" t="str">
            <v>Static Test</v>
          </cell>
          <cell r="X5482" t="str">
            <v>PS4-60-04</v>
          </cell>
        </row>
        <row r="5483">
          <cell r="J5483" t="str">
            <v>Static Test</v>
          </cell>
          <cell r="X5483" t="str">
            <v>PS4-60-04</v>
          </cell>
        </row>
        <row r="5484">
          <cell r="J5484" t="str">
            <v>Static Test</v>
          </cell>
          <cell r="X5484" t="str">
            <v>PS4-60-04</v>
          </cell>
        </row>
        <row r="5485">
          <cell r="J5485" t="str">
            <v>Static Test</v>
          </cell>
          <cell r="X5485" t="str">
            <v>PS4-60-04</v>
          </cell>
        </row>
        <row r="5486">
          <cell r="J5486" t="str">
            <v>Static Test</v>
          </cell>
          <cell r="X5486" t="str">
            <v>PS4-60-04</v>
          </cell>
        </row>
        <row r="5487">
          <cell r="J5487" t="str">
            <v>Static Test</v>
          </cell>
          <cell r="X5487" t="str">
            <v>PS4-60-04</v>
          </cell>
        </row>
        <row r="5488">
          <cell r="J5488" t="str">
            <v>Static Test</v>
          </cell>
          <cell r="X5488" t="str">
            <v>PS4-60-04</v>
          </cell>
        </row>
        <row r="5489">
          <cell r="J5489" t="str">
            <v>Static Test</v>
          </cell>
          <cell r="X5489" t="str">
            <v>PS4-60-04</v>
          </cell>
        </row>
        <row r="5490">
          <cell r="J5490" t="str">
            <v>Static Test</v>
          </cell>
          <cell r="X5490" t="str">
            <v>PS4-60-04</v>
          </cell>
        </row>
        <row r="5491">
          <cell r="J5491" t="str">
            <v>Static Test</v>
          </cell>
          <cell r="X5491" t="str">
            <v>PS4-60-04</v>
          </cell>
        </row>
        <row r="5492">
          <cell r="J5492" t="str">
            <v>Static Test</v>
          </cell>
          <cell r="X5492" t="str">
            <v>PS4-60-04</v>
          </cell>
        </row>
        <row r="5493">
          <cell r="J5493" t="str">
            <v>Static Test</v>
          </cell>
          <cell r="X5493" t="str">
            <v>PS4-60-04</v>
          </cell>
        </row>
        <row r="5494">
          <cell r="J5494" t="str">
            <v>Static Test</v>
          </cell>
          <cell r="X5494" t="str">
            <v>PS4-60-07</v>
          </cell>
        </row>
        <row r="5495">
          <cell r="J5495" t="str">
            <v>Static Test</v>
          </cell>
          <cell r="X5495" t="str">
            <v>PS4-60-07</v>
          </cell>
        </row>
        <row r="5496">
          <cell r="J5496" t="str">
            <v>Static Test</v>
          </cell>
          <cell r="X5496" t="str">
            <v>PS4-60-07</v>
          </cell>
        </row>
        <row r="5497">
          <cell r="J5497" t="str">
            <v>Static Test</v>
          </cell>
          <cell r="X5497" t="str">
            <v>PS4-60-07</v>
          </cell>
        </row>
        <row r="5498">
          <cell r="J5498" t="str">
            <v>Static Test</v>
          </cell>
          <cell r="X5498" t="str">
            <v>PS4-60-07</v>
          </cell>
        </row>
        <row r="5499">
          <cell r="J5499" t="str">
            <v>Static Test</v>
          </cell>
          <cell r="X5499" t="str">
            <v>PS4-60-07</v>
          </cell>
        </row>
        <row r="5500">
          <cell r="J5500" t="str">
            <v>Static Test</v>
          </cell>
          <cell r="X5500" t="str">
            <v>PS4-60-07</v>
          </cell>
        </row>
        <row r="5501">
          <cell r="J5501" t="str">
            <v>Static Test</v>
          </cell>
          <cell r="X5501" t="str">
            <v>PS4-60-07</v>
          </cell>
        </row>
        <row r="5502">
          <cell r="J5502" t="str">
            <v>Static Test</v>
          </cell>
          <cell r="X5502" t="str">
            <v>PS4-60-07</v>
          </cell>
        </row>
        <row r="5503">
          <cell r="J5503" t="str">
            <v>Static Test</v>
          </cell>
          <cell r="X5503" t="str">
            <v>PS4-60-07</v>
          </cell>
        </row>
        <row r="5504">
          <cell r="J5504" t="str">
            <v>Static Test</v>
          </cell>
          <cell r="X5504" t="str">
            <v>PS4-60-07</v>
          </cell>
        </row>
        <row r="5505">
          <cell r="J5505" t="str">
            <v>Static Test</v>
          </cell>
          <cell r="X5505" t="str">
            <v>PS4-60-07</v>
          </cell>
        </row>
        <row r="5506">
          <cell r="J5506" t="str">
            <v>Static Test</v>
          </cell>
          <cell r="X5506" t="str">
            <v>PS4-60-10</v>
          </cell>
        </row>
        <row r="5507">
          <cell r="J5507" t="str">
            <v>Static Test</v>
          </cell>
          <cell r="X5507" t="str">
            <v>PS4-60-10</v>
          </cell>
        </row>
        <row r="5508">
          <cell r="J5508" t="str">
            <v>Static Test</v>
          </cell>
          <cell r="X5508" t="str">
            <v>PS4-60-10</v>
          </cell>
        </row>
        <row r="5509">
          <cell r="J5509" t="str">
            <v>Static Test</v>
          </cell>
          <cell r="X5509" t="str">
            <v>PS4-60-10</v>
          </cell>
        </row>
        <row r="5510">
          <cell r="J5510" t="str">
            <v>Static Test</v>
          </cell>
          <cell r="X5510" t="str">
            <v>PS4-60-10</v>
          </cell>
        </row>
        <row r="5511">
          <cell r="J5511" t="str">
            <v>Static Test</v>
          </cell>
          <cell r="X5511" t="str">
            <v>PS4-60-10</v>
          </cell>
        </row>
        <row r="5512">
          <cell r="J5512" t="str">
            <v>Static Test</v>
          </cell>
          <cell r="X5512" t="str">
            <v>PS4-60-10</v>
          </cell>
        </row>
        <row r="5513">
          <cell r="J5513" t="str">
            <v>Static Test</v>
          </cell>
          <cell r="X5513" t="str">
            <v>PS4-60-10</v>
          </cell>
        </row>
        <row r="5514">
          <cell r="J5514" t="str">
            <v>Static Test</v>
          </cell>
          <cell r="X5514" t="str">
            <v>PS4-60-10</v>
          </cell>
        </row>
        <row r="5515">
          <cell r="J5515" t="str">
            <v>Static Test</v>
          </cell>
          <cell r="X5515" t="str">
            <v>PS4-60-10</v>
          </cell>
        </row>
        <row r="5516">
          <cell r="J5516" t="str">
            <v>Static Test</v>
          </cell>
          <cell r="X5516" t="str">
            <v>PS4-60-10</v>
          </cell>
        </row>
        <row r="5517">
          <cell r="J5517" t="str">
            <v>Static Test</v>
          </cell>
          <cell r="X5517" t="str">
            <v>PS4-60-10</v>
          </cell>
        </row>
        <row r="5518">
          <cell r="J5518" t="str">
            <v>Static Test</v>
          </cell>
          <cell r="X5518" t="str">
            <v>PS4-60-13</v>
          </cell>
        </row>
        <row r="5519">
          <cell r="J5519" t="str">
            <v>Static Test</v>
          </cell>
          <cell r="X5519" t="str">
            <v>PS4-60-13</v>
          </cell>
        </row>
        <row r="5520">
          <cell r="J5520" t="str">
            <v>Static Test</v>
          </cell>
          <cell r="X5520" t="str">
            <v>PS4-60-13</v>
          </cell>
        </row>
        <row r="5521">
          <cell r="J5521" t="str">
            <v>Static Test</v>
          </cell>
          <cell r="X5521" t="str">
            <v>PS4-60-13</v>
          </cell>
        </row>
        <row r="5522">
          <cell r="J5522" t="str">
            <v>Static Test</v>
          </cell>
          <cell r="X5522" t="str">
            <v>PS4-60-13</v>
          </cell>
        </row>
        <row r="5523">
          <cell r="J5523" t="str">
            <v>Static Test</v>
          </cell>
          <cell r="X5523" t="str">
            <v>PS4-60-13</v>
          </cell>
        </row>
        <row r="5524">
          <cell r="J5524" t="str">
            <v>Static Test</v>
          </cell>
          <cell r="X5524" t="str">
            <v>PS4-60-13</v>
          </cell>
        </row>
        <row r="5525">
          <cell r="J5525" t="str">
            <v>Static Test</v>
          </cell>
          <cell r="X5525" t="str">
            <v>PS4-60-13</v>
          </cell>
        </row>
        <row r="5526">
          <cell r="J5526" t="str">
            <v>Static Test</v>
          </cell>
          <cell r="X5526" t="str">
            <v>PS4-60-13</v>
          </cell>
        </row>
        <row r="5527">
          <cell r="J5527" t="str">
            <v>Static Test</v>
          </cell>
          <cell r="X5527" t="str">
            <v>PS4-60-13</v>
          </cell>
        </row>
        <row r="5528">
          <cell r="J5528" t="str">
            <v>Static Test</v>
          </cell>
          <cell r="X5528" t="str">
            <v>PS4-60-13</v>
          </cell>
        </row>
        <row r="5529">
          <cell r="J5529" t="str">
            <v>Static Test</v>
          </cell>
          <cell r="X5529" t="str">
            <v>PS4-60-13</v>
          </cell>
        </row>
        <row r="5530">
          <cell r="J5530" t="str">
            <v>Static Test</v>
          </cell>
          <cell r="X5530" t="str">
            <v>PS4-60-16</v>
          </cell>
        </row>
        <row r="5531">
          <cell r="J5531" t="str">
            <v>Static Test</v>
          </cell>
          <cell r="X5531" t="str">
            <v>PS4-60-16</v>
          </cell>
        </row>
        <row r="5532">
          <cell r="J5532" t="str">
            <v>Static Test</v>
          </cell>
          <cell r="X5532" t="str">
            <v>PS4-60-16</v>
          </cell>
        </row>
        <row r="5533">
          <cell r="J5533" t="str">
            <v>Static Test</v>
          </cell>
          <cell r="X5533" t="str">
            <v>PS4-60-16</v>
          </cell>
        </row>
        <row r="5534">
          <cell r="J5534" t="str">
            <v>Static Test</v>
          </cell>
          <cell r="X5534" t="str">
            <v>PS4-60-16</v>
          </cell>
        </row>
        <row r="5535">
          <cell r="J5535" t="str">
            <v>Static Test</v>
          </cell>
          <cell r="X5535" t="str">
            <v>PS4-60-16</v>
          </cell>
        </row>
        <row r="5536">
          <cell r="J5536" t="str">
            <v>Static Test</v>
          </cell>
          <cell r="X5536" t="str">
            <v>PS4-60-16</v>
          </cell>
        </row>
        <row r="5537">
          <cell r="J5537" t="str">
            <v>Static Test</v>
          </cell>
          <cell r="X5537" t="str">
            <v>PS4-60-16</v>
          </cell>
        </row>
        <row r="5538">
          <cell r="J5538" t="str">
            <v>Static Test</v>
          </cell>
          <cell r="X5538" t="str">
            <v>PS4-60-16</v>
          </cell>
        </row>
        <row r="5539">
          <cell r="J5539" t="str">
            <v>Static Test</v>
          </cell>
          <cell r="X5539" t="str">
            <v>PS4-60-16</v>
          </cell>
        </row>
        <row r="5540">
          <cell r="J5540" t="str">
            <v>Static Test</v>
          </cell>
          <cell r="X5540" t="str">
            <v>PS4-60-16</v>
          </cell>
        </row>
        <row r="5541">
          <cell r="J5541" t="str">
            <v>Static Test</v>
          </cell>
          <cell r="X5541" t="str">
            <v>PS4-60-16</v>
          </cell>
        </row>
        <row r="5542">
          <cell r="J5542" t="str">
            <v>Static Test</v>
          </cell>
          <cell r="X5542" t="str">
            <v>PS4-60-19</v>
          </cell>
        </row>
        <row r="5543">
          <cell r="J5543" t="str">
            <v>Static Test</v>
          </cell>
          <cell r="X5543" t="str">
            <v>PS4-60-19</v>
          </cell>
        </row>
        <row r="5544">
          <cell r="J5544" t="str">
            <v>Static Test</v>
          </cell>
          <cell r="X5544" t="str">
            <v>PS4-60-19</v>
          </cell>
        </row>
        <row r="5545">
          <cell r="J5545" t="str">
            <v>Static Test</v>
          </cell>
          <cell r="X5545" t="str">
            <v>PS4-60-19</v>
          </cell>
        </row>
        <row r="5546">
          <cell r="J5546" t="str">
            <v>Static Test</v>
          </cell>
          <cell r="X5546" t="str">
            <v>PS4-60-19</v>
          </cell>
        </row>
        <row r="5547">
          <cell r="J5547" t="str">
            <v>Static Test</v>
          </cell>
          <cell r="X5547" t="str">
            <v>PS4-60-19</v>
          </cell>
        </row>
        <row r="5548">
          <cell r="J5548" t="str">
            <v>Static Test</v>
          </cell>
          <cell r="X5548" t="str">
            <v>PS4-60-19</v>
          </cell>
        </row>
        <row r="5549">
          <cell r="J5549" t="str">
            <v>Static Test</v>
          </cell>
          <cell r="X5549" t="str">
            <v>PS4-60-19</v>
          </cell>
        </row>
        <row r="5550">
          <cell r="J5550" t="str">
            <v>Static Test</v>
          </cell>
          <cell r="X5550" t="str">
            <v>PS4-60-19</v>
          </cell>
        </row>
        <row r="5551">
          <cell r="J5551" t="str">
            <v>Static Test</v>
          </cell>
          <cell r="X5551" t="str">
            <v>PS4-60-19</v>
          </cell>
        </row>
        <row r="5552">
          <cell r="J5552" t="str">
            <v>Static Test</v>
          </cell>
          <cell r="X5552" t="str">
            <v>PS4-60-19</v>
          </cell>
        </row>
        <row r="5553">
          <cell r="J5553" t="str">
            <v>Static Test</v>
          </cell>
          <cell r="X5553" t="str">
            <v>PS4-60-19</v>
          </cell>
        </row>
        <row r="5554">
          <cell r="J5554" t="str">
            <v>Static Test</v>
          </cell>
          <cell r="X5554" t="str">
            <v>PS4-60-22</v>
          </cell>
        </row>
        <row r="5555">
          <cell r="J5555" t="str">
            <v>Static Test</v>
          </cell>
          <cell r="X5555" t="str">
            <v>PS4-60-22</v>
          </cell>
        </row>
        <row r="5556">
          <cell r="J5556" t="str">
            <v>Static Test</v>
          </cell>
          <cell r="X5556" t="str">
            <v>PS4-60-35</v>
          </cell>
        </row>
        <row r="5557">
          <cell r="J5557" t="str">
            <v>Static Test</v>
          </cell>
          <cell r="X5557" t="str">
            <v>PS4-60-35</v>
          </cell>
        </row>
        <row r="5558">
          <cell r="J5558" t="str">
            <v>Static Test</v>
          </cell>
          <cell r="X5558" t="str">
            <v>PS4-60-36</v>
          </cell>
        </row>
        <row r="5559">
          <cell r="J5559" t="str">
            <v>Static Test</v>
          </cell>
          <cell r="X5559" t="str">
            <v>PS4-60-36</v>
          </cell>
        </row>
        <row r="5560">
          <cell r="J5560" t="str">
            <v>Static Test</v>
          </cell>
          <cell r="X5560" t="str">
            <v>PS4-60-37</v>
          </cell>
        </row>
        <row r="5561">
          <cell r="J5561" t="str">
            <v>Static Test</v>
          </cell>
          <cell r="X5561" t="str">
            <v>PS4-60-37</v>
          </cell>
        </row>
        <row r="5562">
          <cell r="J5562" t="str">
            <v>Static Test</v>
          </cell>
          <cell r="X5562" t="str">
            <v>PS4-60-38</v>
          </cell>
        </row>
        <row r="5563">
          <cell r="J5563" t="str">
            <v>Static Test</v>
          </cell>
          <cell r="X5563" t="str">
            <v>PS4-60-38</v>
          </cell>
        </row>
        <row r="5564">
          <cell r="J5564" t="str">
            <v>Static Test</v>
          </cell>
          <cell r="X5564" t="str">
            <v>PS4-60-39</v>
          </cell>
        </row>
        <row r="5565">
          <cell r="J5565" t="str">
            <v>Static Test</v>
          </cell>
          <cell r="X5565" t="str">
            <v>PS4-60-39</v>
          </cell>
        </row>
        <row r="5566">
          <cell r="J5566" t="str">
            <v>Static Test</v>
          </cell>
          <cell r="X5566" t="str">
            <v>PS4-60-40</v>
          </cell>
        </row>
        <row r="5567">
          <cell r="J5567" t="str">
            <v>Static Test</v>
          </cell>
          <cell r="X5567" t="str">
            <v>PS4-60-40</v>
          </cell>
        </row>
        <row r="5568">
          <cell r="J5568" t="str">
            <v>Static Test</v>
          </cell>
          <cell r="X5568" t="str">
            <v>PS4-60-41</v>
          </cell>
        </row>
        <row r="5569">
          <cell r="J5569" t="str">
            <v>Static Test</v>
          </cell>
          <cell r="X5569" t="str">
            <v>PS4-60-41</v>
          </cell>
        </row>
        <row r="5570">
          <cell r="J5570" t="str">
            <v>Static Test</v>
          </cell>
          <cell r="X5570" t="str">
            <v>PS4-60-35</v>
          </cell>
        </row>
        <row r="5571">
          <cell r="J5571" t="str">
            <v>Static Test</v>
          </cell>
          <cell r="X5571" t="str">
            <v>PS4-60-36</v>
          </cell>
        </row>
        <row r="5572">
          <cell r="J5572" t="str">
            <v>Static Test</v>
          </cell>
          <cell r="X5572" t="str">
            <v>PS4-60-37</v>
          </cell>
        </row>
        <row r="5573">
          <cell r="J5573" t="str">
            <v>Static Test</v>
          </cell>
          <cell r="X5573" t="str">
            <v>PS4-60-38</v>
          </cell>
        </row>
        <row r="5574">
          <cell r="J5574" t="str">
            <v>Static Test</v>
          </cell>
          <cell r="X5574" t="str">
            <v>PS4-60-39</v>
          </cell>
        </row>
        <row r="5575">
          <cell r="J5575" t="str">
            <v>Static Test</v>
          </cell>
          <cell r="X5575" t="str">
            <v>PS4-60-40</v>
          </cell>
        </row>
        <row r="5576">
          <cell r="J5576" t="str">
            <v>Static Test</v>
          </cell>
          <cell r="X5576" t="str">
            <v>PS4-60-41</v>
          </cell>
        </row>
        <row r="5577">
          <cell r="J5577" t="str">
            <v>Static Test</v>
          </cell>
          <cell r="X5577" t="str">
            <v>PS4-60-70</v>
          </cell>
        </row>
        <row r="5578">
          <cell r="J5578" t="str">
            <v>Static Test</v>
          </cell>
          <cell r="X5578" t="str">
            <v>PS4-60-70</v>
          </cell>
        </row>
        <row r="5579">
          <cell r="J5579" t="str">
            <v>Static Test</v>
          </cell>
          <cell r="X5579" t="str">
            <v>PS4-60-71</v>
          </cell>
        </row>
        <row r="5580">
          <cell r="J5580" t="str">
            <v>Static Test</v>
          </cell>
          <cell r="X5580" t="str">
            <v>PS4-60-71</v>
          </cell>
        </row>
        <row r="5581">
          <cell r="J5581" t="str">
            <v>Static Test</v>
          </cell>
          <cell r="X5581" t="str">
            <v>PS4-60-72</v>
          </cell>
        </row>
        <row r="5582">
          <cell r="J5582" t="str">
            <v>Static Test</v>
          </cell>
          <cell r="X5582" t="str">
            <v>PS4-60-72</v>
          </cell>
        </row>
        <row r="5583">
          <cell r="J5583" t="str">
            <v>Static Test</v>
          </cell>
          <cell r="X5583" t="str">
            <v>PS4-60-73</v>
          </cell>
        </row>
        <row r="5584">
          <cell r="J5584" t="str">
            <v>Static Test</v>
          </cell>
          <cell r="X5584" t="str">
            <v>PS4-60-73</v>
          </cell>
        </row>
        <row r="5585">
          <cell r="J5585" t="str">
            <v>Static Test</v>
          </cell>
          <cell r="X5585" t="str">
            <v>PS4-60-74</v>
          </cell>
        </row>
        <row r="5586">
          <cell r="J5586" t="str">
            <v>Static Test</v>
          </cell>
          <cell r="X5586" t="str">
            <v>PS4-60-74</v>
          </cell>
        </row>
        <row r="5587">
          <cell r="J5587" t="str">
            <v>Static Test</v>
          </cell>
          <cell r="X5587" t="str">
            <v>PS4-60-75</v>
          </cell>
        </row>
        <row r="5588">
          <cell r="J5588" t="str">
            <v>Static Test</v>
          </cell>
          <cell r="X5588" t="str">
            <v>PS4-60-75</v>
          </cell>
        </row>
        <row r="5589">
          <cell r="J5589" t="str">
            <v>Static Test</v>
          </cell>
          <cell r="X5589" t="str">
            <v>PS4-60-76</v>
          </cell>
        </row>
        <row r="5590">
          <cell r="J5590" t="str">
            <v>Static Test</v>
          </cell>
          <cell r="X5590" t="str">
            <v>PS4-60-76</v>
          </cell>
        </row>
        <row r="5591">
          <cell r="J5591" t="str">
            <v>Static Test</v>
          </cell>
          <cell r="X5591" t="str">
            <v>PS4-60-01</v>
          </cell>
        </row>
        <row r="5592">
          <cell r="J5592" t="str">
            <v>Static Test</v>
          </cell>
          <cell r="X5592" t="str">
            <v>PS4-60-04</v>
          </cell>
        </row>
        <row r="5593">
          <cell r="J5593" t="str">
            <v>Static Test</v>
          </cell>
          <cell r="X5593" t="str">
            <v>PS4-60-07</v>
          </cell>
        </row>
        <row r="5594">
          <cell r="J5594" t="str">
            <v>Static Test</v>
          </cell>
          <cell r="X5594" t="str">
            <v>PS4-60-10</v>
          </cell>
        </row>
        <row r="5595">
          <cell r="J5595" t="str">
            <v>Static Test</v>
          </cell>
          <cell r="X5595" t="str">
            <v>PS4-60-13</v>
          </cell>
        </row>
        <row r="5596">
          <cell r="J5596" t="str">
            <v>Static Test</v>
          </cell>
          <cell r="X5596" t="str">
            <v>PS4-60-16</v>
          </cell>
        </row>
        <row r="5597">
          <cell r="J5597" t="str">
            <v>Static Test</v>
          </cell>
          <cell r="X5597" t="str">
            <v>PS4-60-19</v>
          </cell>
        </row>
        <row r="5598">
          <cell r="J5598" t="str">
            <v>Static Test</v>
          </cell>
          <cell r="X5598" t="str">
            <v>PS4-60-01</v>
          </cell>
        </row>
        <row r="5599">
          <cell r="J5599" t="str">
            <v>Static Test</v>
          </cell>
          <cell r="X5599" t="str">
            <v>PS4-60-01</v>
          </cell>
        </row>
        <row r="5600">
          <cell r="J5600" t="str">
            <v>Static Test</v>
          </cell>
          <cell r="X5600" t="str">
            <v>PS4-60-01</v>
          </cell>
        </row>
        <row r="5601">
          <cell r="J5601" t="str">
            <v>Static Test</v>
          </cell>
          <cell r="X5601" t="str">
            <v>PS4-60-04</v>
          </cell>
        </row>
        <row r="5602">
          <cell r="J5602" t="str">
            <v>Static Test</v>
          </cell>
          <cell r="X5602" t="str">
            <v>PS4-60-04</v>
          </cell>
        </row>
        <row r="5603">
          <cell r="J5603" t="str">
            <v>Static Test</v>
          </cell>
          <cell r="X5603" t="str">
            <v>PS4-60-04</v>
          </cell>
        </row>
        <row r="5604">
          <cell r="J5604" t="str">
            <v>Static Test</v>
          </cell>
          <cell r="X5604" t="str">
            <v>PS4-60-07</v>
          </cell>
        </row>
        <row r="5605">
          <cell r="J5605" t="str">
            <v>Static Test</v>
          </cell>
          <cell r="X5605" t="str">
            <v>PS4-60-07</v>
          </cell>
        </row>
        <row r="5606">
          <cell r="J5606" t="str">
            <v>Static Test</v>
          </cell>
          <cell r="X5606" t="str">
            <v>PS4-60-07</v>
          </cell>
        </row>
        <row r="5607">
          <cell r="J5607" t="str">
            <v>Static Test</v>
          </cell>
          <cell r="X5607" t="str">
            <v>PS4-60-10</v>
          </cell>
        </row>
        <row r="5608">
          <cell r="J5608" t="str">
            <v>Static Test</v>
          </cell>
          <cell r="X5608" t="str">
            <v>PS4-60-10</v>
          </cell>
        </row>
        <row r="5609">
          <cell r="J5609" t="str">
            <v>Static Test</v>
          </cell>
          <cell r="X5609" t="str">
            <v>PS4-60-10</v>
          </cell>
        </row>
        <row r="5610">
          <cell r="J5610" t="str">
            <v>Static Test</v>
          </cell>
          <cell r="X5610" t="str">
            <v>PS4-60-13</v>
          </cell>
        </row>
        <row r="5611">
          <cell r="J5611" t="str">
            <v>Static Test</v>
          </cell>
          <cell r="X5611" t="str">
            <v>PS4-60-13</v>
          </cell>
        </row>
        <row r="5612">
          <cell r="J5612" t="str">
            <v>Static Test</v>
          </cell>
          <cell r="X5612" t="str">
            <v>PS4-60-13</v>
          </cell>
        </row>
        <row r="5613">
          <cell r="J5613" t="str">
            <v>Static Test</v>
          </cell>
          <cell r="X5613" t="str">
            <v>PS4-60-16</v>
          </cell>
        </row>
        <row r="5614">
          <cell r="J5614" t="str">
            <v>Static Test</v>
          </cell>
          <cell r="X5614" t="str">
            <v>PS4-60-16</v>
          </cell>
        </row>
        <row r="5615">
          <cell r="J5615" t="str">
            <v>Static Test</v>
          </cell>
          <cell r="X5615" t="str">
            <v>PS4-60-16</v>
          </cell>
        </row>
        <row r="5616">
          <cell r="J5616" t="str">
            <v>Static Test</v>
          </cell>
          <cell r="X5616" t="str">
            <v>PS4-60-19</v>
          </cell>
        </row>
        <row r="5617">
          <cell r="J5617" t="str">
            <v>Static Test</v>
          </cell>
          <cell r="X5617" t="str">
            <v>PS4-60-19</v>
          </cell>
        </row>
        <row r="5618">
          <cell r="J5618" t="str">
            <v>Static Test</v>
          </cell>
          <cell r="X5618" t="str">
            <v>PS4-60-19</v>
          </cell>
        </row>
        <row r="5619">
          <cell r="J5619" t="str">
            <v>Static Test</v>
          </cell>
          <cell r="X5619" t="str">
            <v>PS4-60-01</v>
          </cell>
        </row>
        <row r="5620">
          <cell r="J5620" t="str">
            <v>Static Test</v>
          </cell>
          <cell r="X5620" t="str">
            <v>PS4-60-07</v>
          </cell>
        </row>
        <row r="5621">
          <cell r="J5621" t="str">
            <v>Static Test</v>
          </cell>
          <cell r="X5621" t="str">
            <v>PS4-60-13</v>
          </cell>
        </row>
        <row r="5622">
          <cell r="J5622" t="str">
            <v>Static Test</v>
          </cell>
          <cell r="X5622" t="str">
            <v>PS4-60-19</v>
          </cell>
        </row>
        <row r="5623">
          <cell r="J5623" t="str">
            <v>Static Test</v>
          </cell>
          <cell r="X5623" t="str">
            <v>PS4-60-01</v>
          </cell>
        </row>
        <row r="5624">
          <cell r="J5624" t="str">
            <v>Static Test</v>
          </cell>
          <cell r="X5624" t="str">
            <v>PS4-60-01</v>
          </cell>
        </row>
        <row r="5625">
          <cell r="J5625" t="str">
            <v>Static Test</v>
          </cell>
          <cell r="X5625" t="str">
            <v>PS4-60-01</v>
          </cell>
        </row>
        <row r="5626">
          <cell r="J5626" t="str">
            <v>Static Test</v>
          </cell>
          <cell r="X5626" t="str">
            <v>PS4-60-04</v>
          </cell>
        </row>
        <row r="5627">
          <cell r="J5627" t="str">
            <v>Static Test</v>
          </cell>
          <cell r="X5627" t="str">
            <v>PS4-60-04</v>
          </cell>
        </row>
        <row r="5628">
          <cell r="J5628" t="str">
            <v>Static Test</v>
          </cell>
          <cell r="X5628" t="str">
            <v>PS4-60-04</v>
          </cell>
        </row>
        <row r="5629">
          <cell r="J5629" t="str">
            <v>Static Test</v>
          </cell>
          <cell r="X5629" t="str">
            <v>PS4-60-07</v>
          </cell>
        </row>
        <row r="5630">
          <cell r="J5630" t="str">
            <v>Static Test</v>
          </cell>
          <cell r="X5630" t="str">
            <v>PS4-60-07</v>
          </cell>
        </row>
        <row r="5631">
          <cell r="J5631" t="str">
            <v>Static Test</v>
          </cell>
          <cell r="X5631" t="str">
            <v>PS4-60-07</v>
          </cell>
        </row>
        <row r="5632">
          <cell r="J5632" t="str">
            <v>Static Test</v>
          </cell>
          <cell r="X5632" t="str">
            <v>PS4-60-10</v>
          </cell>
        </row>
        <row r="5633">
          <cell r="J5633" t="str">
            <v>Static Test</v>
          </cell>
          <cell r="X5633" t="str">
            <v>PS4-60-10</v>
          </cell>
        </row>
        <row r="5634">
          <cell r="J5634" t="str">
            <v>Static Test</v>
          </cell>
          <cell r="X5634" t="str">
            <v>PS4-60-10</v>
          </cell>
        </row>
        <row r="5635">
          <cell r="J5635" t="str">
            <v>Static Test</v>
          </cell>
          <cell r="X5635" t="str">
            <v>PS4-60-13</v>
          </cell>
        </row>
        <row r="5636">
          <cell r="J5636" t="str">
            <v>Static Test</v>
          </cell>
          <cell r="X5636" t="str">
            <v>PS4-60-13</v>
          </cell>
        </row>
        <row r="5637">
          <cell r="J5637" t="str">
            <v>Static Test</v>
          </cell>
          <cell r="X5637" t="str">
            <v>PS4-60-13</v>
          </cell>
        </row>
        <row r="5638">
          <cell r="J5638" t="str">
            <v>Static Test</v>
          </cell>
          <cell r="X5638" t="str">
            <v>PS4-60-16</v>
          </cell>
        </row>
        <row r="5639">
          <cell r="J5639" t="str">
            <v>Static Test</v>
          </cell>
          <cell r="X5639" t="str">
            <v>PS4-60-16</v>
          </cell>
        </row>
        <row r="5640">
          <cell r="J5640" t="str">
            <v>Static Test</v>
          </cell>
          <cell r="X5640" t="str">
            <v>PS4-60-16</v>
          </cell>
        </row>
        <row r="5641">
          <cell r="J5641" t="str">
            <v>Static Test</v>
          </cell>
          <cell r="X5641" t="str">
            <v>PS4-60-19</v>
          </cell>
        </row>
        <row r="5642">
          <cell r="J5642" t="str">
            <v>Static Test</v>
          </cell>
          <cell r="X5642" t="str">
            <v>PS4-60-19</v>
          </cell>
        </row>
        <row r="5643">
          <cell r="J5643" t="str">
            <v>Static Test</v>
          </cell>
          <cell r="X5643" t="str">
            <v>PS4-60-19</v>
          </cell>
        </row>
        <row r="5644">
          <cell r="J5644" t="str">
            <v>Static Test</v>
          </cell>
          <cell r="X5644" t="str">
            <v>PS4-60-02</v>
          </cell>
        </row>
        <row r="5645">
          <cell r="J5645" t="str">
            <v>Static Test</v>
          </cell>
          <cell r="X5645" t="str">
            <v>PS4-60-02</v>
          </cell>
        </row>
        <row r="5646">
          <cell r="J5646" t="str">
            <v>Static Test</v>
          </cell>
          <cell r="X5646" t="str">
            <v>PS4-60-05</v>
          </cell>
        </row>
        <row r="5647">
          <cell r="J5647" t="str">
            <v>Static Test</v>
          </cell>
          <cell r="X5647" t="str">
            <v>PS4-60-05</v>
          </cell>
        </row>
        <row r="5648">
          <cell r="J5648" t="str">
            <v>Static Test</v>
          </cell>
          <cell r="X5648" t="str">
            <v>PS4-60-08</v>
          </cell>
        </row>
        <row r="5649">
          <cell r="J5649" t="str">
            <v>Static Test</v>
          </cell>
          <cell r="X5649" t="str">
            <v>PS4-60-08</v>
          </cell>
        </row>
        <row r="5650">
          <cell r="J5650" t="str">
            <v>Static Test</v>
          </cell>
          <cell r="X5650" t="str">
            <v>PS4-60-11</v>
          </cell>
        </row>
        <row r="5651">
          <cell r="J5651" t="str">
            <v>Static Test</v>
          </cell>
          <cell r="X5651" t="str">
            <v>PS4-60-11</v>
          </cell>
        </row>
        <row r="5652">
          <cell r="J5652" t="str">
            <v>Static Test</v>
          </cell>
          <cell r="X5652" t="str">
            <v>PS4-60-14</v>
          </cell>
        </row>
        <row r="5653">
          <cell r="J5653" t="str">
            <v>Static Test</v>
          </cell>
          <cell r="X5653" t="str">
            <v>PS4-60-14</v>
          </cell>
        </row>
        <row r="5654">
          <cell r="J5654" t="str">
            <v>Static Test</v>
          </cell>
          <cell r="X5654" t="str">
            <v>PS4-60-17</v>
          </cell>
        </row>
        <row r="5655">
          <cell r="J5655" t="str">
            <v>Static Test</v>
          </cell>
          <cell r="X5655" t="str">
            <v>PS4-60-17</v>
          </cell>
        </row>
        <row r="5656">
          <cell r="J5656" t="str">
            <v>Static Test</v>
          </cell>
          <cell r="X5656" t="str">
            <v>PS4-60-20</v>
          </cell>
        </row>
        <row r="5657">
          <cell r="J5657" t="str">
            <v>Static Test</v>
          </cell>
          <cell r="X5657" t="str">
            <v>PS4-60-20</v>
          </cell>
        </row>
        <row r="5658">
          <cell r="J5658" t="str">
            <v>Static Test</v>
          </cell>
          <cell r="X5658" t="str">
            <v>PS4-60-22</v>
          </cell>
        </row>
        <row r="5659">
          <cell r="J5659" t="str">
            <v>Static Test</v>
          </cell>
          <cell r="X5659" t="str">
            <v>PS4-60-22</v>
          </cell>
        </row>
        <row r="5660">
          <cell r="J5660" t="str">
            <v>Static Test</v>
          </cell>
          <cell r="X5660" t="str">
            <v>PS4-60-03</v>
          </cell>
        </row>
        <row r="5661">
          <cell r="J5661" t="str">
            <v>Static Test</v>
          </cell>
          <cell r="X5661" t="str">
            <v>PS4-60-03</v>
          </cell>
        </row>
        <row r="5662">
          <cell r="J5662" t="str">
            <v>Static Test</v>
          </cell>
          <cell r="X5662" t="str">
            <v>PS4-60-03</v>
          </cell>
        </row>
        <row r="5663">
          <cell r="J5663" t="str">
            <v>Static Test</v>
          </cell>
          <cell r="X5663" t="str">
            <v>PS4-60-03</v>
          </cell>
        </row>
        <row r="5664">
          <cell r="J5664" t="str">
            <v>Static Test</v>
          </cell>
          <cell r="X5664" t="str">
            <v>PS4-60-03</v>
          </cell>
        </row>
        <row r="5665">
          <cell r="J5665" t="str">
            <v>Static Test</v>
          </cell>
          <cell r="X5665" t="str">
            <v>PS4-60-03</v>
          </cell>
        </row>
        <row r="5666">
          <cell r="J5666" t="str">
            <v>Static Test</v>
          </cell>
          <cell r="X5666" t="str">
            <v>PS4-60-06</v>
          </cell>
        </row>
        <row r="5667">
          <cell r="J5667" t="str">
            <v>Static Test</v>
          </cell>
          <cell r="X5667" t="str">
            <v>PS4-60-06</v>
          </cell>
        </row>
        <row r="5668">
          <cell r="J5668" t="str">
            <v>Static Test</v>
          </cell>
          <cell r="X5668" t="str">
            <v>PS4-60-06</v>
          </cell>
        </row>
        <row r="5669">
          <cell r="J5669" t="str">
            <v>Static Test</v>
          </cell>
          <cell r="X5669" t="str">
            <v>PS4-60-06</v>
          </cell>
        </row>
        <row r="5670">
          <cell r="J5670" t="str">
            <v>Static Test</v>
          </cell>
          <cell r="X5670" t="str">
            <v>PS4-60-06</v>
          </cell>
        </row>
        <row r="5671">
          <cell r="J5671" t="str">
            <v>Static Test</v>
          </cell>
          <cell r="X5671" t="str">
            <v>PS4-60-06</v>
          </cell>
        </row>
        <row r="5672">
          <cell r="J5672" t="str">
            <v>Static Test</v>
          </cell>
          <cell r="X5672" t="str">
            <v>PS4-60-09</v>
          </cell>
        </row>
        <row r="5673">
          <cell r="J5673" t="str">
            <v>Static Test</v>
          </cell>
          <cell r="X5673" t="str">
            <v>PS4-60-09</v>
          </cell>
        </row>
        <row r="5674">
          <cell r="J5674" t="str">
            <v>Static Test</v>
          </cell>
          <cell r="X5674" t="str">
            <v>PS4-60-09</v>
          </cell>
        </row>
        <row r="5675">
          <cell r="J5675" t="str">
            <v>Static Test</v>
          </cell>
          <cell r="X5675" t="str">
            <v>PS4-60-09</v>
          </cell>
        </row>
        <row r="5676">
          <cell r="J5676" t="str">
            <v>Static Test</v>
          </cell>
          <cell r="X5676" t="str">
            <v>PS4-60-09</v>
          </cell>
        </row>
        <row r="5677">
          <cell r="J5677" t="str">
            <v>Static Test</v>
          </cell>
          <cell r="X5677" t="str">
            <v>PS4-60-09</v>
          </cell>
        </row>
        <row r="5678">
          <cell r="J5678" t="str">
            <v>Static Test</v>
          </cell>
          <cell r="X5678" t="str">
            <v>PS4-60-12</v>
          </cell>
        </row>
        <row r="5679">
          <cell r="J5679" t="str">
            <v>Static Test</v>
          </cell>
          <cell r="X5679" t="str">
            <v>PS4-60-12</v>
          </cell>
        </row>
        <row r="5680">
          <cell r="J5680" t="str">
            <v>Static Test</v>
          </cell>
          <cell r="X5680" t="str">
            <v>PS4-60-12</v>
          </cell>
        </row>
        <row r="5681">
          <cell r="J5681" t="str">
            <v>Static Test</v>
          </cell>
          <cell r="X5681" t="str">
            <v>PS4-60-12</v>
          </cell>
        </row>
        <row r="5682">
          <cell r="J5682" t="str">
            <v>Static Test</v>
          </cell>
          <cell r="X5682" t="str">
            <v>PS4-60-12</v>
          </cell>
        </row>
        <row r="5683">
          <cell r="J5683" t="str">
            <v>Static Test</v>
          </cell>
          <cell r="X5683" t="str">
            <v>PS4-60-12</v>
          </cell>
        </row>
        <row r="5684">
          <cell r="J5684" t="str">
            <v>Static Test</v>
          </cell>
          <cell r="X5684" t="str">
            <v>PS4-60-15</v>
          </cell>
        </row>
        <row r="5685">
          <cell r="J5685" t="str">
            <v>Static Test</v>
          </cell>
          <cell r="X5685" t="str">
            <v>PS4-60-15</v>
          </cell>
        </row>
        <row r="5686">
          <cell r="J5686" t="str">
            <v>Static Test</v>
          </cell>
          <cell r="X5686" t="str">
            <v>PS4-60-15</v>
          </cell>
        </row>
        <row r="5687">
          <cell r="J5687" t="str">
            <v>Static Test</v>
          </cell>
          <cell r="X5687" t="str">
            <v>PS4-60-15</v>
          </cell>
        </row>
        <row r="5688">
          <cell r="J5688" t="str">
            <v>Static Test</v>
          </cell>
          <cell r="X5688" t="str">
            <v>PS4-60-15</v>
          </cell>
        </row>
        <row r="5689">
          <cell r="J5689" t="str">
            <v>Static Test</v>
          </cell>
          <cell r="X5689" t="str">
            <v>PS4-60-15</v>
          </cell>
        </row>
        <row r="5690">
          <cell r="J5690" t="str">
            <v>Static Test</v>
          </cell>
          <cell r="X5690" t="str">
            <v>PS4-60-18</v>
          </cell>
        </row>
        <row r="5691">
          <cell r="J5691" t="str">
            <v>Static Test</v>
          </cell>
          <cell r="X5691" t="str">
            <v>PS4-60-18</v>
          </cell>
        </row>
        <row r="5692">
          <cell r="J5692" t="str">
            <v>Static Test</v>
          </cell>
          <cell r="X5692" t="str">
            <v>PS4-60-18</v>
          </cell>
        </row>
        <row r="5693">
          <cell r="J5693" t="str">
            <v>Static Test</v>
          </cell>
          <cell r="X5693" t="str">
            <v>PS4-60-18</v>
          </cell>
        </row>
        <row r="5694">
          <cell r="J5694" t="str">
            <v>Static Test</v>
          </cell>
          <cell r="X5694" t="str">
            <v>PS4-60-18</v>
          </cell>
        </row>
        <row r="5695">
          <cell r="J5695" t="str">
            <v>Static Test</v>
          </cell>
          <cell r="X5695" t="str">
            <v>PS4-60-18</v>
          </cell>
        </row>
        <row r="5696">
          <cell r="J5696" t="str">
            <v>Static Test</v>
          </cell>
          <cell r="X5696" t="str">
            <v>PS4-60-21</v>
          </cell>
        </row>
        <row r="5697">
          <cell r="J5697" t="str">
            <v>Static Test</v>
          </cell>
          <cell r="X5697" t="str">
            <v>PS4-60-21</v>
          </cell>
        </row>
        <row r="5698">
          <cell r="J5698" t="str">
            <v>Static Test</v>
          </cell>
          <cell r="X5698" t="str">
            <v>PS4-60-21</v>
          </cell>
        </row>
        <row r="5699">
          <cell r="J5699" t="str">
            <v>Static Test</v>
          </cell>
          <cell r="X5699" t="str">
            <v>PS4-60-21</v>
          </cell>
        </row>
        <row r="5700">
          <cell r="J5700" t="str">
            <v>Static Test</v>
          </cell>
          <cell r="X5700" t="str">
            <v>PS4-60-21</v>
          </cell>
        </row>
        <row r="5701">
          <cell r="J5701" t="str">
            <v>Static Test</v>
          </cell>
          <cell r="X5701" t="str">
            <v>PS4-60-21</v>
          </cell>
        </row>
        <row r="5702">
          <cell r="J5702" t="str">
            <v>Static Test</v>
          </cell>
          <cell r="X5702" t="str">
            <v>PS4-60-22</v>
          </cell>
        </row>
        <row r="5703">
          <cell r="J5703" t="str">
            <v>Static Test</v>
          </cell>
          <cell r="X5703" t="str">
            <v>PS4-60-22</v>
          </cell>
        </row>
        <row r="5704">
          <cell r="J5704" t="str">
            <v>Static Test</v>
          </cell>
          <cell r="X5704" t="str">
            <v>PS4-60-22</v>
          </cell>
        </row>
        <row r="5705">
          <cell r="J5705" t="str">
            <v>Static Test</v>
          </cell>
          <cell r="X5705" t="str">
            <v>PS4-60-22</v>
          </cell>
        </row>
        <row r="5706">
          <cell r="J5706" t="str">
            <v>Static Test</v>
          </cell>
          <cell r="X5706" t="str">
            <v>PS4-60-22</v>
          </cell>
        </row>
        <row r="5707">
          <cell r="J5707" t="str">
            <v>Static Test</v>
          </cell>
          <cell r="X5707" t="str">
            <v>PS4-60-22</v>
          </cell>
        </row>
        <row r="5708">
          <cell r="J5708" t="str">
            <v>Static Test</v>
          </cell>
          <cell r="X5708" t="str">
            <v>PS4-60-22</v>
          </cell>
        </row>
        <row r="5709">
          <cell r="J5709" t="str">
            <v>Static Test</v>
          </cell>
          <cell r="X5709" t="str">
            <v>PS4-60-22</v>
          </cell>
        </row>
        <row r="5710">
          <cell r="J5710" t="str">
            <v>Static Test</v>
          </cell>
          <cell r="X5710" t="str">
            <v>PS4-60-22</v>
          </cell>
        </row>
        <row r="5711">
          <cell r="J5711" t="str">
            <v>Static Test</v>
          </cell>
          <cell r="X5711" t="str">
            <v>PS4-60-22</v>
          </cell>
        </row>
        <row r="5712">
          <cell r="J5712" t="str">
            <v>Static Test</v>
          </cell>
          <cell r="X5712" t="str">
            <v>PS4-60-49</v>
          </cell>
        </row>
        <row r="5713">
          <cell r="J5713" t="str">
            <v>Static Test</v>
          </cell>
          <cell r="X5713" t="str">
            <v>PS4-60-50</v>
          </cell>
        </row>
        <row r="5714">
          <cell r="J5714" t="str">
            <v>Static Test</v>
          </cell>
          <cell r="X5714" t="str">
            <v>PS4-60-51</v>
          </cell>
        </row>
        <row r="5715">
          <cell r="J5715" t="str">
            <v>Static Test</v>
          </cell>
          <cell r="X5715" t="str">
            <v>PS4-60-52</v>
          </cell>
        </row>
        <row r="5716">
          <cell r="J5716" t="str">
            <v>Static Test</v>
          </cell>
          <cell r="X5716" t="str">
            <v>PS4-60-53</v>
          </cell>
        </row>
        <row r="5717">
          <cell r="J5717" t="str">
            <v>Static Test</v>
          </cell>
          <cell r="X5717" t="str">
            <v>PS4-60-54</v>
          </cell>
        </row>
        <row r="5718">
          <cell r="J5718" t="str">
            <v>Static Test</v>
          </cell>
          <cell r="X5718" t="str">
            <v>PS4-60-55</v>
          </cell>
        </row>
        <row r="5719">
          <cell r="J5719" t="str">
            <v>Static Test</v>
          </cell>
          <cell r="X5719" t="str">
            <v>PS4-60-57</v>
          </cell>
        </row>
        <row r="5720">
          <cell r="J5720" t="str">
            <v>Static Test</v>
          </cell>
          <cell r="X5720" t="str">
            <v>PS4-60-57</v>
          </cell>
        </row>
        <row r="5721">
          <cell r="J5721" t="str">
            <v>Static Test</v>
          </cell>
          <cell r="X5721" t="str">
            <v>PS4-60-57</v>
          </cell>
        </row>
        <row r="5722">
          <cell r="J5722" t="str">
            <v>Static Test</v>
          </cell>
          <cell r="X5722" t="str">
            <v>PS4-60-59</v>
          </cell>
        </row>
        <row r="5723">
          <cell r="J5723" t="str">
            <v>Static Test</v>
          </cell>
          <cell r="X5723" t="str">
            <v>PS4-60-59</v>
          </cell>
        </row>
        <row r="5724">
          <cell r="J5724" t="str">
            <v>Static Test</v>
          </cell>
          <cell r="X5724" t="str">
            <v>PS4-60-59</v>
          </cell>
        </row>
        <row r="5725">
          <cell r="J5725" t="str">
            <v>Static Test</v>
          </cell>
          <cell r="X5725" t="str">
            <v>PS4-60-61</v>
          </cell>
        </row>
        <row r="5726">
          <cell r="J5726" t="str">
            <v>Static Test</v>
          </cell>
          <cell r="X5726" t="str">
            <v>PS4-60-61</v>
          </cell>
        </row>
        <row r="5727">
          <cell r="J5727" t="str">
            <v>Static Test</v>
          </cell>
          <cell r="X5727" t="str">
            <v>PS4-60-61</v>
          </cell>
        </row>
        <row r="5728">
          <cell r="J5728" t="str">
            <v>Static Test</v>
          </cell>
          <cell r="X5728" t="str">
            <v>PS4-60-63</v>
          </cell>
        </row>
        <row r="5729">
          <cell r="J5729" t="str">
            <v>Static Test</v>
          </cell>
          <cell r="X5729" t="str">
            <v>PS4-60-63</v>
          </cell>
        </row>
        <row r="5730">
          <cell r="J5730" t="str">
            <v>Static Test</v>
          </cell>
          <cell r="X5730" t="str">
            <v>PS4-60-63</v>
          </cell>
        </row>
        <row r="5731">
          <cell r="J5731" t="str">
            <v>Static Test</v>
          </cell>
          <cell r="X5731" t="str">
            <v>PS4-60-65</v>
          </cell>
        </row>
        <row r="5732">
          <cell r="J5732" t="str">
            <v>Static Test</v>
          </cell>
          <cell r="X5732" t="str">
            <v>PS4-60-65</v>
          </cell>
        </row>
        <row r="5733">
          <cell r="J5733" t="str">
            <v>Static Test</v>
          </cell>
          <cell r="X5733" t="str">
            <v>PS4-60-65</v>
          </cell>
        </row>
        <row r="5734">
          <cell r="J5734" t="str">
            <v>Static Test</v>
          </cell>
          <cell r="X5734" t="str">
            <v>PS4-60-67</v>
          </cell>
        </row>
        <row r="5735">
          <cell r="J5735" t="str">
            <v>Static Test</v>
          </cell>
          <cell r="X5735" t="str">
            <v>PS4-60-67</v>
          </cell>
        </row>
        <row r="5736">
          <cell r="J5736" t="str">
            <v>Static Test</v>
          </cell>
          <cell r="X5736" t="str">
            <v>PS4-60-67</v>
          </cell>
        </row>
        <row r="5737">
          <cell r="J5737" t="str">
            <v>Static Test</v>
          </cell>
          <cell r="X5737" t="str">
            <v>PS4-60-69</v>
          </cell>
        </row>
        <row r="5738">
          <cell r="J5738" t="str">
            <v>Static Test</v>
          </cell>
          <cell r="X5738" t="str">
            <v>PS4-60-69</v>
          </cell>
        </row>
        <row r="5739">
          <cell r="J5739" t="str">
            <v>Static Test</v>
          </cell>
          <cell r="X5739" t="str">
            <v>PS4-60-69</v>
          </cell>
        </row>
        <row r="5740">
          <cell r="J5740" t="str">
            <v>Static Test</v>
          </cell>
          <cell r="X5740" t="str">
            <v>PS4-60-22</v>
          </cell>
        </row>
        <row r="5741">
          <cell r="J5741" t="str">
            <v>Static Test</v>
          </cell>
          <cell r="X5741" t="str">
            <v>PS4-60-22</v>
          </cell>
        </row>
        <row r="5742">
          <cell r="J5742" t="str">
            <v>Static Test</v>
          </cell>
          <cell r="X5742" t="str">
            <v>PS4-60-22</v>
          </cell>
        </row>
        <row r="5743">
          <cell r="J5743" t="str">
            <v>Static Test</v>
          </cell>
          <cell r="X5743" t="str">
            <v>PS4-60-22</v>
          </cell>
        </row>
        <row r="5744">
          <cell r="J5744" t="str">
            <v>Static Test</v>
          </cell>
          <cell r="X5744" t="str">
            <v>PS4-60-01</v>
          </cell>
        </row>
        <row r="5745">
          <cell r="J5745" t="str">
            <v>Static Test</v>
          </cell>
          <cell r="X5745" t="str">
            <v>PS4-60-01</v>
          </cell>
        </row>
        <row r="5746">
          <cell r="J5746" t="str">
            <v>Static Test</v>
          </cell>
          <cell r="X5746" t="str">
            <v>PS4-60-10</v>
          </cell>
        </row>
        <row r="5747">
          <cell r="J5747" t="str">
            <v>Static Test</v>
          </cell>
          <cell r="X5747" t="str">
            <v>PS4-60-10</v>
          </cell>
        </row>
        <row r="5748">
          <cell r="J5748" t="str">
            <v>Static Test</v>
          </cell>
          <cell r="X5748" t="str">
            <v>PS4-60-16</v>
          </cell>
        </row>
        <row r="5749">
          <cell r="J5749" t="str">
            <v>Static Test</v>
          </cell>
          <cell r="X5749" t="str">
            <v>PS4-60-16</v>
          </cell>
        </row>
        <row r="5750">
          <cell r="J5750" t="str">
            <v>Static Test</v>
          </cell>
          <cell r="X5750" t="str">
            <v>PS4-60-22</v>
          </cell>
        </row>
        <row r="5751">
          <cell r="J5751" t="str">
            <v>Static Test</v>
          </cell>
          <cell r="X5751" t="str">
            <v>PS4-60-22</v>
          </cell>
        </row>
        <row r="5752">
          <cell r="J5752" t="str">
            <v>Static Test</v>
          </cell>
          <cell r="X5752" t="str">
            <v>PS4-71-12</v>
          </cell>
        </row>
        <row r="5753">
          <cell r="J5753" t="str">
            <v>Static Test</v>
          </cell>
          <cell r="X5753" t="str">
            <v>PS4-71-12</v>
          </cell>
        </row>
        <row r="5754">
          <cell r="J5754" t="str">
            <v>Static Test</v>
          </cell>
          <cell r="X5754" t="str">
            <v>PS4-71-12</v>
          </cell>
        </row>
        <row r="5755">
          <cell r="J5755" t="str">
            <v>Static Test</v>
          </cell>
          <cell r="X5755" t="str">
            <v>PS4-71-12</v>
          </cell>
        </row>
        <row r="5756">
          <cell r="J5756" t="str">
            <v>Static Test</v>
          </cell>
          <cell r="X5756" t="str">
            <v>PS4-03-14</v>
          </cell>
        </row>
        <row r="5757">
          <cell r="J5757" t="str">
            <v>Static Test</v>
          </cell>
          <cell r="X5757" t="str">
            <v>PS4-03-14</v>
          </cell>
        </row>
        <row r="5758">
          <cell r="J5758" t="str">
            <v>Static Test</v>
          </cell>
          <cell r="X5758" t="str">
            <v>PS4-60-42</v>
          </cell>
        </row>
        <row r="5759">
          <cell r="J5759" t="str">
            <v>Static Test</v>
          </cell>
          <cell r="X5759" t="str">
            <v>PS4-60-43</v>
          </cell>
        </row>
        <row r="5760">
          <cell r="J5760" t="str">
            <v>Static Test</v>
          </cell>
          <cell r="X5760" t="str">
            <v>PS4-60-44</v>
          </cell>
        </row>
        <row r="5761">
          <cell r="J5761" t="str">
            <v>Static Test</v>
          </cell>
          <cell r="X5761" t="str">
            <v>PS4-60-45</v>
          </cell>
        </row>
        <row r="5762">
          <cell r="J5762" t="str">
            <v>Static Test</v>
          </cell>
          <cell r="X5762" t="str">
            <v>PS4-60-46</v>
          </cell>
        </row>
        <row r="5763">
          <cell r="J5763" t="str">
            <v>Static Test</v>
          </cell>
          <cell r="X5763" t="str">
            <v>PS4-60-47</v>
          </cell>
        </row>
        <row r="5764">
          <cell r="J5764" t="str">
            <v>Static Test</v>
          </cell>
          <cell r="X5764" t="str">
            <v>PS4-60-48</v>
          </cell>
        </row>
        <row r="5765">
          <cell r="J5765" t="str">
            <v>Static Test</v>
          </cell>
          <cell r="X5765" t="str">
            <v>PS4-60-01</v>
          </cell>
        </row>
        <row r="5766">
          <cell r="J5766" t="str">
            <v>Static Test</v>
          </cell>
          <cell r="X5766" t="str">
            <v>PS4-60-04</v>
          </cell>
        </row>
        <row r="5767">
          <cell r="J5767" t="str">
            <v>Static Test</v>
          </cell>
          <cell r="X5767" t="str">
            <v>PS4-60-07</v>
          </cell>
        </row>
        <row r="5768">
          <cell r="J5768" t="str">
            <v>Static Test</v>
          </cell>
          <cell r="X5768" t="str">
            <v>PS4-60-10</v>
          </cell>
        </row>
        <row r="5769">
          <cell r="J5769" t="str">
            <v>Static Test</v>
          </cell>
          <cell r="X5769" t="str">
            <v>PS4-60-13</v>
          </cell>
        </row>
        <row r="5770">
          <cell r="J5770" t="str">
            <v>Static Test</v>
          </cell>
          <cell r="X5770" t="str">
            <v>PS4-60-16</v>
          </cell>
        </row>
        <row r="5771">
          <cell r="J5771" t="str">
            <v>Static Test</v>
          </cell>
          <cell r="X5771" t="str">
            <v>PS4-60-19</v>
          </cell>
        </row>
        <row r="5772">
          <cell r="J5772" t="str">
            <v>Static Test</v>
          </cell>
          <cell r="X5772" t="str">
            <v>PS4-62-10</v>
          </cell>
        </row>
        <row r="5773">
          <cell r="J5773" t="str">
            <v>Static Test</v>
          </cell>
          <cell r="X5773" t="str">
            <v>PS4-62-11</v>
          </cell>
        </row>
        <row r="5774">
          <cell r="J5774" t="str">
            <v>Static Test</v>
          </cell>
          <cell r="X5774" t="str">
            <v>PS4-09-03</v>
          </cell>
        </row>
        <row r="5775">
          <cell r="J5775" t="str">
            <v>Static Test</v>
          </cell>
          <cell r="X5775" t="str">
            <v>PS4-09-03</v>
          </cell>
        </row>
        <row r="5776">
          <cell r="J5776" t="str">
            <v>Static Test</v>
          </cell>
          <cell r="X5776" t="str">
            <v>PS4-09-03</v>
          </cell>
        </row>
        <row r="5777">
          <cell r="J5777" t="str">
            <v>Static Test</v>
          </cell>
          <cell r="X5777" t="str">
            <v>PS4-09-03</v>
          </cell>
        </row>
        <row r="5778">
          <cell r="J5778" t="str">
            <v>Static Test</v>
          </cell>
          <cell r="X5778" t="str">
            <v>PS4-09-03</v>
          </cell>
        </row>
        <row r="5779">
          <cell r="J5779" t="str">
            <v>Static Test</v>
          </cell>
          <cell r="X5779" t="str">
            <v>PS4-09-03</v>
          </cell>
        </row>
        <row r="5780">
          <cell r="J5780" t="str">
            <v>Static Test</v>
          </cell>
          <cell r="X5780" t="str">
            <v>PS4-09-03</v>
          </cell>
        </row>
        <row r="5781">
          <cell r="J5781" t="str">
            <v>Static Test</v>
          </cell>
          <cell r="X5781" t="str">
            <v>PS4-09-03</v>
          </cell>
        </row>
        <row r="5782">
          <cell r="J5782" t="str">
            <v>Static Test</v>
          </cell>
          <cell r="X5782" t="str">
            <v>PS4-09-03</v>
          </cell>
        </row>
        <row r="5783">
          <cell r="J5783" t="str">
            <v>Static Test</v>
          </cell>
          <cell r="X5783" t="str">
            <v>PS4-09-03</v>
          </cell>
        </row>
        <row r="5784">
          <cell r="J5784" t="str">
            <v>Static Test</v>
          </cell>
          <cell r="X5784" t="str">
            <v>PS4-09-03</v>
          </cell>
        </row>
        <row r="5785">
          <cell r="J5785" t="str">
            <v>Static Test</v>
          </cell>
          <cell r="X5785" t="str">
            <v>PS4-09-03</v>
          </cell>
        </row>
        <row r="5786">
          <cell r="J5786" t="str">
            <v>Static Test</v>
          </cell>
          <cell r="X5786" t="str">
            <v>PS4-09-03</v>
          </cell>
        </row>
        <row r="5787">
          <cell r="J5787" t="str">
            <v>Static Test</v>
          </cell>
          <cell r="X5787" t="str">
            <v>PS4-09-03</v>
          </cell>
        </row>
        <row r="5788">
          <cell r="J5788" t="str">
            <v>Static Test</v>
          </cell>
          <cell r="X5788" t="str">
            <v>PS4-09-03</v>
          </cell>
        </row>
        <row r="5789">
          <cell r="J5789" t="str">
            <v>Static Test</v>
          </cell>
          <cell r="X5789" t="str">
            <v>PS4-09-03</v>
          </cell>
        </row>
        <row r="5790">
          <cell r="J5790" t="str">
            <v>Static Test</v>
          </cell>
          <cell r="X5790" t="str">
            <v>PS4-09-03</v>
          </cell>
        </row>
        <row r="5791">
          <cell r="J5791" t="str">
            <v>Static Test</v>
          </cell>
          <cell r="X5791" t="str">
            <v>PS4-09-03</v>
          </cell>
        </row>
        <row r="5792">
          <cell r="J5792" t="str">
            <v>Static Test</v>
          </cell>
          <cell r="X5792" t="str">
            <v>PS4-09-03</v>
          </cell>
        </row>
        <row r="5793">
          <cell r="J5793" t="str">
            <v>Static Test</v>
          </cell>
          <cell r="X5793" t="str">
            <v>PS4-09-03</v>
          </cell>
        </row>
        <row r="5794">
          <cell r="J5794" t="str">
            <v>Static Test</v>
          </cell>
          <cell r="X5794" t="str">
            <v>PS4-09-03</v>
          </cell>
        </row>
        <row r="5795">
          <cell r="J5795" t="str">
            <v>Static Test</v>
          </cell>
          <cell r="X5795" t="str">
            <v>PS4-09-03</v>
          </cell>
        </row>
        <row r="5796">
          <cell r="J5796" t="str">
            <v>Static Test</v>
          </cell>
          <cell r="X5796" t="str">
            <v>PS4-61-04</v>
          </cell>
        </row>
        <row r="5797">
          <cell r="J5797" t="str">
            <v>Static Test</v>
          </cell>
          <cell r="X5797" t="str">
            <v>PS4-61-04</v>
          </cell>
        </row>
        <row r="5798">
          <cell r="J5798" t="str">
            <v>Static Test</v>
          </cell>
          <cell r="X5798" t="str">
            <v>PS4-61-04</v>
          </cell>
        </row>
        <row r="5799">
          <cell r="J5799" t="str">
            <v>Static Test</v>
          </cell>
          <cell r="X5799" t="str">
            <v>PS4-61-04</v>
          </cell>
        </row>
        <row r="5800">
          <cell r="J5800" t="str">
            <v>Static Test</v>
          </cell>
          <cell r="X5800" t="str">
            <v>PS4-61-04</v>
          </cell>
        </row>
        <row r="5801">
          <cell r="J5801" t="str">
            <v>Static Test</v>
          </cell>
          <cell r="X5801" t="str">
            <v>PS4-61-04</v>
          </cell>
        </row>
        <row r="5802">
          <cell r="J5802" t="str">
            <v>Static Test</v>
          </cell>
          <cell r="X5802" t="str">
            <v>PS4-61-04</v>
          </cell>
        </row>
        <row r="5803">
          <cell r="J5803" t="str">
            <v>Static Test</v>
          </cell>
          <cell r="X5803" t="str">
            <v>PS4-61-04</v>
          </cell>
        </row>
        <row r="5804">
          <cell r="J5804" t="str">
            <v>Static Test</v>
          </cell>
          <cell r="X5804" t="str">
            <v>PS4-61-04</v>
          </cell>
        </row>
        <row r="5805">
          <cell r="J5805" t="str">
            <v>Static Test</v>
          </cell>
          <cell r="X5805" t="str">
            <v>PS4-61-04</v>
          </cell>
        </row>
        <row r="5806">
          <cell r="J5806" t="str">
            <v>Static Test</v>
          </cell>
          <cell r="X5806" t="str">
            <v>PS4-61-04</v>
          </cell>
        </row>
        <row r="5807">
          <cell r="J5807" t="str">
            <v>Static Test</v>
          </cell>
          <cell r="X5807" t="str">
            <v>PS4-61-04</v>
          </cell>
        </row>
        <row r="5808">
          <cell r="J5808" t="str">
            <v>Static Test</v>
          </cell>
          <cell r="X5808" t="str">
            <v>PS4-61-04</v>
          </cell>
        </row>
        <row r="5809">
          <cell r="J5809" t="str">
            <v>Static Test</v>
          </cell>
          <cell r="X5809" t="str">
            <v>PS4-61-04</v>
          </cell>
        </row>
        <row r="5810">
          <cell r="J5810" t="str">
            <v>Static Test</v>
          </cell>
          <cell r="X5810" t="str">
            <v>PS4-61-04</v>
          </cell>
        </row>
        <row r="5811">
          <cell r="J5811" t="str">
            <v>Static Test</v>
          </cell>
          <cell r="X5811" t="str">
            <v>PS4-61-04</v>
          </cell>
        </row>
        <row r="5812">
          <cell r="J5812" t="str">
            <v>Static Test</v>
          </cell>
          <cell r="X5812" t="str">
            <v>PS4-61-04</v>
          </cell>
        </row>
        <row r="5813">
          <cell r="J5813" t="str">
            <v>Static Test</v>
          </cell>
          <cell r="X5813" t="str">
            <v>PS4-61-04</v>
          </cell>
        </row>
        <row r="5814">
          <cell r="J5814" t="str">
            <v>Static Test</v>
          </cell>
          <cell r="X5814" t="str">
            <v>PS4-61-04</v>
          </cell>
        </row>
        <row r="5815">
          <cell r="J5815" t="str">
            <v>Static Test</v>
          </cell>
          <cell r="X5815" t="str">
            <v>PS4-61-04</v>
          </cell>
        </row>
        <row r="5816">
          <cell r="J5816" t="str">
            <v>Static Test</v>
          </cell>
          <cell r="X5816" t="str">
            <v>PS4-61-04</v>
          </cell>
        </row>
        <row r="5817">
          <cell r="J5817" t="str">
            <v>Static Test</v>
          </cell>
          <cell r="X5817" t="str">
            <v>PS4-61-04</v>
          </cell>
        </row>
        <row r="5818">
          <cell r="J5818" t="str">
            <v>Static Test</v>
          </cell>
          <cell r="X5818" t="str">
            <v>PS4-61-04</v>
          </cell>
        </row>
        <row r="5819">
          <cell r="J5819" t="str">
            <v>Static Test</v>
          </cell>
          <cell r="X5819" t="str">
            <v>PS4-61-04</v>
          </cell>
        </row>
        <row r="5820">
          <cell r="J5820" t="str">
            <v>Static Test</v>
          </cell>
          <cell r="X5820" t="str">
            <v>PS4-61-04</v>
          </cell>
        </row>
        <row r="5821">
          <cell r="J5821" t="str">
            <v>Static Test</v>
          </cell>
          <cell r="X5821" t="str">
            <v>PS4-61-04</v>
          </cell>
        </row>
        <row r="5822">
          <cell r="J5822" t="str">
            <v>Static Test</v>
          </cell>
          <cell r="X5822" t="str">
            <v>PS4-61-04</v>
          </cell>
        </row>
        <row r="5823">
          <cell r="J5823" t="str">
            <v>Static Test</v>
          </cell>
          <cell r="X5823" t="str">
            <v>PS4-61-04</v>
          </cell>
        </row>
        <row r="5824">
          <cell r="J5824" t="str">
            <v>Static Test</v>
          </cell>
          <cell r="X5824" t="str">
            <v>PS4-61-04</v>
          </cell>
        </row>
        <row r="5825">
          <cell r="J5825" t="str">
            <v>Static Test</v>
          </cell>
          <cell r="X5825" t="str">
            <v>PS4-61-04</v>
          </cell>
        </row>
        <row r="5826">
          <cell r="J5826" t="str">
            <v>Static Test</v>
          </cell>
          <cell r="X5826" t="str">
            <v>PS4-61-04</v>
          </cell>
        </row>
        <row r="5827">
          <cell r="J5827" t="str">
            <v>Static Test</v>
          </cell>
          <cell r="X5827" t="str">
            <v>PS4-61-04</v>
          </cell>
        </row>
        <row r="5828">
          <cell r="J5828" t="str">
            <v>Static Test</v>
          </cell>
          <cell r="X5828" t="str">
            <v>PS4-61-04</v>
          </cell>
        </row>
        <row r="5829">
          <cell r="J5829" t="str">
            <v>Static Test</v>
          </cell>
          <cell r="X5829" t="str">
            <v>PS4-61-04</v>
          </cell>
        </row>
        <row r="5830">
          <cell r="J5830" t="str">
            <v>Static Test</v>
          </cell>
          <cell r="X5830" t="str">
            <v>PS4-61-04</v>
          </cell>
        </row>
        <row r="5831">
          <cell r="J5831" t="str">
            <v>Static Test</v>
          </cell>
          <cell r="X5831" t="str">
            <v>PS4-61-04</v>
          </cell>
        </row>
        <row r="5832">
          <cell r="J5832" t="str">
            <v>Static Test</v>
          </cell>
          <cell r="X5832" t="str">
            <v>PS4-61-04</v>
          </cell>
        </row>
        <row r="5833">
          <cell r="J5833" t="str">
            <v>Static Test</v>
          </cell>
          <cell r="X5833" t="str">
            <v>PS4-61-04</v>
          </cell>
        </row>
        <row r="5834">
          <cell r="J5834" t="str">
            <v>Static Test</v>
          </cell>
          <cell r="X5834" t="str">
            <v>PS4-61-04</v>
          </cell>
        </row>
        <row r="5835">
          <cell r="J5835" t="str">
            <v>Static Test</v>
          </cell>
          <cell r="X5835" t="str">
            <v>PS4-61-04</v>
          </cell>
        </row>
        <row r="5836">
          <cell r="J5836" t="str">
            <v>Static Test</v>
          </cell>
          <cell r="X5836" t="str">
            <v>PS4-61-04</v>
          </cell>
        </row>
        <row r="5837">
          <cell r="J5837" t="str">
            <v>Static Test</v>
          </cell>
          <cell r="X5837" t="str">
            <v>PS4-61-04</v>
          </cell>
        </row>
        <row r="5838">
          <cell r="J5838" t="str">
            <v>Static Test</v>
          </cell>
          <cell r="X5838" t="str">
            <v>PS4-05-01</v>
          </cell>
        </row>
        <row r="5839">
          <cell r="J5839" t="str">
            <v>Static Test</v>
          </cell>
          <cell r="X5839" t="str">
            <v>PS4-05-01</v>
          </cell>
        </row>
        <row r="5840">
          <cell r="J5840" t="str">
            <v>Static Test</v>
          </cell>
          <cell r="X5840" t="str">
            <v>PS4-05-01</v>
          </cell>
        </row>
        <row r="5841">
          <cell r="J5841" t="str">
            <v>Static Test</v>
          </cell>
          <cell r="X5841" t="str">
            <v>PS4-05-01</v>
          </cell>
        </row>
        <row r="5842">
          <cell r="J5842" t="str">
            <v>Static Test</v>
          </cell>
          <cell r="X5842" t="str">
            <v>PS4-05-01</v>
          </cell>
        </row>
        <row r="5843">
          <cell r="J5843" t="str">
            <v>Static Test</v>
          </cell>
          <cell r="X5843" t="str">
            <v>PS4-05-01</v>
          </cell>
        </row>
        <row r="5844">
          <cell r="J5844" t="str">
            <v>Static Test</v>
          </cell>
          <cell r="X5844" t="str">
            <v>PS4-05-01</v>
          </cell>
        </row>
        <row r="5845">
          <cell r="J5845" t="str">
            <v>Static Test</v>
          </cell>
          <cell r="X5845" t="str">
            <v>PS4-05-01</v>
          </cell>
        </row>
        <row r="5846">
          <cell r="J5846" t="str">
            <v>Static Test</v>
          </cell>
          <cell r="X5846" t="str">
            <v>PS4-05-01</v>
          </cell>
        </row>
        <row r="5847">
          <cell r="J5847" t="str">
            <v>Static Test</v>
          </cell>
          <cell r="X5847" t="str">
            <v>PS4-05-01</v>
          </cell>
        </row>
        <row r="5848">
          <cell r="J5848" t="str">
            <v>Static Test</v>
          </cell>
          <cell r="X5848" t="str">
            <v>PS4-05-01</v>
          </cell>
        </row>
        <row r="5849">
          <cell r="J5849" t="str">
            <v>Static Test</v>
          </cell>
          <cell r="X5849" t="str">
            <v>PS4-05-01</v>
          </cell>
        </row>
        <row r="5850">
          <cell r="J5850" t="str">
            <v>Static Test</v>
          </cell>
          <cell r="X5850" t="str">
            <v>PS4-05-01</v>
          </cell>
        </row>
        <row r="5851">
          <cell r="J5851" t="str">
            <v>Static Test</v>
          </cell>
          <cell r="X5851" t="str">
            <v>PS4-05-01</v>
          </cell>
        </row>
        <row r="5852">
          <cell r="J5852" t="str">
            <v>Static Test</v>
          </cell>
          <cell r="X5852" t="str">
            <v>PS4-05-01</v>
          </cell>
        </row>
        <row r="5853">
          <cell r="J5853" t="str">
            <v>Static Test</v>
          </cell>
          <cell r="X5853" t="str">
            <v>PS4-05-01</v>
          </cell>
        </row>
        <row r="5854">
          <cell r="J5854" t="str">
            <v>Static Test</v>
          </cell>
          <cell r="X5854" t="str">
            <v>PS4-05-01</v>
          </cell>
        </row>
        <row r="5855">
          <cell r="J5855" t="str">
            <v>Static Test</v>
          </cell>
          <cell r="X5855" t="str">
            <v>PS4-05-01</v>
          </cell>
        </row>
        <row r="5856">
          <cell r="J5856" t="str">
            <v>Static Test</v>
          </cell>
          <cell r="X5856" t="str">
            <v>PS4-61-04</v>
          </cell>
        </row>
        <row r="5857">
          <cell r="J5857" t="str">
            <v>Static Test</v>
          </cell>
          <cell r="X5857" t="str">
            <v>PS4-61-04</v>
          </cell>
        </row>
        <row r="5858">
          <cell r="J5858" t="str">
            <v>Static Test</v>
          </cell>
          <cell r="X5858" t="str">
            <v>PS4-61-05</v>
          </cell>
        </row>
        <row r="5859">
          <cell r="J5859" t="str">
            <v>Static Test</v>
          </cell>
          <cell r="X5859" t="str">
            <v>PS4-61-05</v>
          </cell>
        </row>
        <row r="5860">
          <cell r="J5860" t="str">
            <v>Static Test</v>
          </cell>
          <cell r="X5860" t="str">
            <v>PS4-61-05</v>
          </cell>
        </row>
        <row r="5861">
          <cell r="J5861" t="str">
            <v>Static Test</v>
          </cell>
          <cell r="X5861" t="str">
            <v>PS4-61-05</v>
          </cell>
        </row>
        <row r="5862">
          <cell r="J5862" t="str">
            <v>Static Test</v>
          </cell>
          <cell r="X5862" t="str">
            <v>PS4-61-05</v>
          </cell>
        </row>
        <row r="5863">
          <cell r="J5863" t="str">
            <v>Static Test</v>
          </cell>
          <cell r="X5863" t="str">
            <v>PS4-61-05</v>
          </cell>
        </row>
        <row r="5864">
          <cell r="J5864" t="str">
            <v>Static Test</v>
          </cell>
          <cell r="X5864" t="str">
            <v>PS4-61-05</v>
          </cell>
        </row>
        <row r="5865">
          <cell r="J5865" t="str">
            <v>Static Test</v>
          </cell>
          <cell r="X5865" t="str">
            <v>PS4-61-05</v>
          </cell>
        </row>
        <row r="5866">
          <cell r="J5866" t="str">
            <v>Static Test</v>
          </cell>
          <cell r="X5866" t="str">
            <v>PS4-61-05</v>
          </cell>
        </row>
        <row r="5867">
          <cell r="J5867" t="str">
            <v>Static Test</v>
          </cell>
          <cell r="X5867" t="str">
            <v>PS4-61-05</v>
          </cell>
        </row>
        <row r="5868">
          <cell r="J5868" t="str">
            <v>Static Test</v>
          </cell>
          <cell r="X5868" t="str">
            <v>PS4-61-05</v>
          </cell>
        </row>
        <row r="5869">
          <cell r="J5869" t="str">
            <v>Static Test</v>
          </cell>
          <cell r="X5869" t="str">
            <v>PS4-61-05</v>
          </cell>
        </row>
        <row r="5870">
          <cell r="J5870" t="str">
            <v>Static Test</v>
          </cell>
          <cell r="X5870" t="str">
            <v>PS4-61-05</v>
          </cell>
        </row>
        <row r="5871">
          <cell r="J5871" t="str">
            <v>Static Test</v>
          </cell>
          <cell r="X5871" t="str">
            <v>PS4-61-05</v>
          </cell>
        </row>
        <row r="5872">
          <cell r="J5872" t="str">
            <v>Static Test</v>
          </cell>
          <cell r="X5872" t="str">
            <v>PS4-61-05</v>
          </cell>
        </row>
        <row r="5873">
          <cell r="J5873" t="str">
            <v>Static Test</v>
          </cell>
          <cell r="X5873" t="str">
            <v>PS4-61-05</v>
          </cell>
        </row>
        <row r="5874">
          <cell r="J5874" t="str">
            <v>Static Test</v>
          </cell>
          <cell r="X5874" t="str">
            <v>PS4-61-05</v>
          </cell>
        </row>
        <row r="5875">
          <cell r="J5875" t="str">
            <v>Static Test</v>
          </cell>
          <cell r="X5875" t="str">
            <v>PS4-61-05</v>
          </cell>
        </row>
        <row r="5876">
          <cell r="J5876" t="str">
            <v>Static Test</v>
          </cell>
          <cell r="X5876" t="str">
            <v>PS4-61-05</v>
          </cell>
        </row>
        <row r="5877">
          <cell r="J5877" t="str">
            <v>Static Test</v>
          </cell>
          <cell r="X5877" t="str">
            <v>PS4-61-05</v>
          </cell>
        </row>
        <row r="5878">
          <cell r="J5878" t="str">
            <v>Static Test</v>
          </cell>
          <cell r="X5878" t="str">
            <v>PS4-61-05</v>
          </cell>
        </row>
        <row r="5879">
          <cell r="J5879" t="str">
            <v>Static Test</v>
          </cell>
          <cell r="X5879" t="str">
            <v>PS4-61-05</v>
          </cell>
        </row>
        <row r="5880">
          <cell r="J5880" t="str">
            <v>Static Test</v>
          </cell>
          <cell r="X5880" t="str">
            <v>PS4-61-05</v>
          </cell>
        </row>
        <row r="5881">
          <cell r="J5881" t="str">
            <v>Static Test</v>
          </cell>
          <cell r="X5881" t="str">
            <v>PS4-61-05</v>
          </cell>
        </row>
        <row r="5882">
          <cell r="J5882" t="str">
            <v>Static Test</v>
          </cell>
          <cell r="X5882" t="str">
            <v>PS4-61-05</v>
          </cell>
        </row>
        <row r="5883">
          <cell r="J5883" t="str">
            <v>Static Test</v>
          </cell>
          <cell r="X5883" t="str">
            <v>PS4-61-05</v>
          </cell>
        </row>
        <row r="5884">
          <cell r="J5884" t="str">
            <v>Static Test</v>
          </cell>
          <cell r="X5884" t="str">
            <v>PS4-61-05</v>
          </cell>
        </row>
        <row r="5885">
          <cell r="J5885" t="str">
            <v>Static Test</v>
          </cell>
          <cell r="X5885" t="str">
            <v>PS4-61-05</v>
          </cell>
        </row>
        <row r="5886">
          <cell r="J5886" t="str">
            <v>Static Test</v>
          </cell>
          <cell r="X5886" t="str">
            <v>PS4-61-05</v>
          </cell>
        </row>
        <row r="5887">
          <cell r="J5887" t="str">
            <v>Static Test</v>
          </cell>
          <cell r="X5887" t="str">
            <v>PS4-61-05</v>
          </cell>
        </row>
        <row r="5888">
          <cell r="J5888" t="str">
            <v>Static Test</v>
          </cell>
          <cell r="X5888" t="str">
            <v>PS4-61-05</v>
          </cell>
        </row>
        <row r="5889">
          <cell r="J5889" t="str">
            <v>Static Test</v>
          </cell>
          <cell r="X5889" t="str">
            <v>PS4-61-05</v>
          </cell>
        </row>
        <row r="5890">
          <cell r="J5890" t="str">
            <v>Static Test</v>
          </cell>
          <cell r="X5890" t="str">
            <v>PS4-61-05</v>
          </cell>
        </row>
        <row r="5891">
          <cell r="J5891" t="str">
            <v>Static Test</v>
          </cell>
          <cell r="X5891" t="str">
            <v>PS4-61-05</v>
          </cell>
        </row>
        <row r="5892">
          <cell r="J5892" t="str">
            <v>Static Test</v>
          </cell>
          <cell r="X5892" t="str">
            <v>PS4-25-02</v>
          </cell>
        </row>
        <row r="5893">
          <cell r="J5893" t="str">
            <v>Static Test</v>
          </cell>
          <cell r="X5893" t="str">
            <v>PS4-25-03</v>
          </cell>
        </row>
        <row r="5894">
          <cell r="J5894" t="str">
            <v>Static Test</v>
          </cell>
          <cell r="X5894" t="str">
            <v>PS4-25-04</v>
          </cell>
        </row>
        <row r="5895">
          <cell r="J5895" t="str">
            <v>Static Test</v>
          </cell>
          <cell r="X5895" t="str">
            <v>PS4-61-04</v>
          </cell>
        </row>
        <row r="5896">
          <cell r="J5896" t="str">
            <v>Static Test</v>
          </cell>
          <cell r="X5896" t="str">
            <v>PS4-61-04</v>
          </cell>
        </row>
        <row r="5897">
          <cell r="J5897" t="str">
            <v>Static Test</v>
          </cell>
          <cell r="X5897" t="str">
            <v>PS4-61-05</v>
          </cell>
        </row>
        <row r="5898">
          <cell r="J5898" t="str">
            <v>Static Test</v>
          </cell>
          <cell r="X5898" t="str">
            <v>PS4-61-05</v>
          </cell>
        </row>
        <row r="5899">
          <cell r="J5899" t="str">
            <v>Static Test</v>
          </cell>
          <cell r="X5899" t="str">
            <v>PS4-62-01</v>
          </cell>
        </row>
        <row r="5900">
          <cell r="J5900" t="str">
            <v>Static Test</v>
          </cell>
          <cell r="X5900" t="str">
            <v>PS4-62-02</v>
          </cell>
        </row>
        <row r="5901">
          <cell r="J5901" t="str">
            <v>Static Test</v>
          </cell>
          <cell r="X5901" t="str">
            <v>PS4-71-13</v>
          </cell>
        </row>
        <row r="5902">
          <cell r="J5902" t="str">
            <v>Static Test</v>
          </cell>
          <cell r="X5902" t="str">
            <v>PS4-71-21</v>
          </cell>
        </row>
        <row r="5903">
          <cell r="J5903" t="str">
            <v>Static Test</v>
          </cell>
          <cell r="X5903" t="str">
            <v>PS4-71-05</v>
          </cell>
        </row>
        <row r="5904">
          <cell r="J5904" t="str">
            <v>Static Test</v>
          </cell>
          <cell r="X5904" t="str">
            <v>PS4-71-12</v>
          </cell>
        </row>
        <row r="5905">
          <cell r="J5905" t="str">
            <v>Static Test</v>
          </cell>
          <cell r="X5905" t="str">
            <v>PS4-71-04</v>
          </cell>
        </row>
        <row r="5906">
          <cell r="J5906" t="str">
            <v>Static Test</v>
          </cell>
          <cell r="X5906" t="str">
            <v>PS4-71-19</v>
          </cell>
        </row>
        <row r="5907">
          <cell r="J5907" t="str">
            <v>Static Test</v>
          </cell>
          <cell r="X5907" t="str">
            <v>PS4-71-19</v>
          </cell>
        </row>
        <row r="5908">
          <cell r="J5908" t="str">
            <v>Static Test</v>
          </cell>
          <cell r="X5908" t="str">
            <v>PS4-71-19</v>
          </cell>
        </row>
        <row r="5909">
          <cell r="J5909" t="str">
            <v>Static Test</v>
          </cell>
          <cell r="X5909" t="str">
            <v>PS4-71-09</v>
          </cell>
        </row>
        <row r="5910">
          <cell r="J5910" t="str">
            <v>Static Test</v>
          </cell>
          <cell r="X5910" t="str">
            <v>PS4-71-09</v>
          </cell>
        </row>
        <row r="5911">
          <cell r="J5911" t="str">
            <v>Static Test</v>
          </cell>
          <cell r="X5911" t="str">
            <v>PS4-71-09</v>
          </cell>
        </row>
        <row r="5912">
          <cell r="J5912" t="str">
            <v>Static Test</v>
          </cell>
          <cell r="X5912" t="str">
            <v>PS4-71-23</v>
          </cell>
        </row>
        <row r="5913">
          <cell r="J5913" t="str">
            <v>Static Test</v>
          </cell>
          <cell r="X5913" t="str">
            <v>PS4-71-23</v>
          </cell>
        </row>
        <row r="5914">
          <cell r="J5914" t="str">
            <v>Static Test</v>
          </cell>
          <cell r="X5914" t="str">
            <v>PS4-71-23</v>
          </cell>
        </row>
        <row r="5915">
          <cell r="J5915" t="str">
            <v>Static Test</v>
          </cell>
          <cell r="X5915" t="str">
            <v>PS4-71-07</v>
          </cell>
        </row>
        <row r="5916">
          <cell r="J5916" t="str">
            <v>Static Test</v>
          </cell>
          <cell r="X5916" t="str">
            <v>PS4-71-07</v>
          </cell>
        </row>
        <row r="5917">
          <cell r="J5917" t="str">
            <v>Static Test</v>
          </cell>
          <cell r="X5917" t="str">
            <v>PS4-71-07</v>
          </cell>
        </row>
        <row r="5918">
          <cell r="J5918" t="str">
            <v>Static Test</v>
          </cell>
          <cell r="X5918" t="str">
            <v>PS4-71-07</v>
          </cell>
        </row>
        <row r="5919">
          <cell r="J5919" t="str">
            <v>Static Test</v>
          </cell>
          <cell r="X5919" t="str">
            <v>PS4-71-07</v>
          </cell>
        </row>
        <row r="5920">
          <cell r="J5920" t="str">
            <v>Static Test</v>
          </cell>
          <cell r="X5920" t="str">
            <v>PS4-71-07</v>
          </cell>
        </row>
        <row r="5921">
          <cell r="J5921" t="str">
            <v>Static Test</v>
          </cell>
          <cell r="X5921" t="str">
            <v>PS4-71-04</v>
          </cell>
        </row>
        <row r="5922">
          <cell r="J5922" t="str">
            <v>Static Test</v>
          </cell>
          <cell r="X5922" t="str">
            <v>PS4-71-08</v>
          </cell>
        </row>
        <row r="5923">
          <cell r="J5923" t="str">
            <v>Static Test</v>
          </cell>
          <cell r="X5923" t="str">
            <v>PS4-71-22</v>
          </cell>
        </row>
        <row r="5924">
          <cell r="J5924" t="str">
            <v>Static Test</v>
          </cell>
          <cell r="X5924" t="str">
            <v>PS4-71-08</v>
          </cell>
        </row>
        <row r="5925">
          <cell r="J5925" t="str">
            <v>Static Test</v>
          </cell>
          <cell r="X5925" t="str">
            <v>PS4-71-22</v>
          </cell>
        </row>
        <row r="5926">
          <cell r="J5926" t="str">
            <v>Static Test</v>
          </cell>
          <cell r="X5926" t="str">
            <v>PS4-71-04</v>
          </cell>
        </row>
        <row r="5927">
          <cell r="J5927" t="str">
            <v>Static Test</v>
          </cell>
          <cell r="X5927" t="str">
            <v>PS4-71-08</v>
          </cell>
        </row>
        <row r="5928">
          <cell r="J5928" t="str">
            <v>Static Test</v>
          </cell>
          <cell r="X5928" t="str">
            <v>PS4-71-04</v>
          </cell>
        </row>
        <row r="5929">
          <cell r="J5929" t="str">
            <v>Static Test</v>
          </cell>
          <cell r="X5929" t="str">
            <v>PS4-71-08</v>
          </cell>
        </row>
        <row r="5930">
          <cell r="J5930" t="str">
            <v>Static Test</v>
          </cell>
          <cell r="X5930" t="str">
            <v>PS4-71-20</v>
          </cell>
        </row>
        <row r="5931">
          <cell r="J5931" t="str">
            <v>Static Test</v>
          </cell>
          <cell r="X5931" t="str">
            <v>PS4-71-04</v>
          </cell>
        </row>
        <row r="5932">
          <cell r="J5932" t="str">
            <v>Static Test</v>
          </cell>
          <cell r="X5932" t="str">
            <v>PS4-71-15</v>
          </cell>
        </row>
        <row r="5933">
          <cell r="J5933" t="str">
            <v>Static Test</v>
          </cell>
          <cell r="X5933" t="str">
            <v>PS4-71-12</v>
          </cell>
        </row>
        <row r="5934">
          <cell r="J5934" t="str">
            <v>Static Test</v>
          </cell>
          <cell r="X5934" t="str">
            <v>PS4-71-14</v>
          </cell>
        </row>
        <row r="5935">
          <cell r="J5935" t="str">
            <v>Static Test</v>
          </cell>
          <cell r="X5935" t="str">
            <v>PS4-71-04</v>
          </cell>
        </row>
        <row r="5936">
          <cell r="J5936" t="str">
            <v>Static Test</v>
          </cell>
          <cell r="X5936" t="str">
            <v>PS4-71-12</v>
          </cell>
        </row>
        <row r="5937">
          <cell r="J5937" t="str">
            <v>Static Test</v>
          </cell>
          <cell r="X5937" t="str">
            <v>PS4-71-18</v>
          </cell>
        </row>
        <row r="5938">
          <cell r="J5938" t="str">
            <v>Static Test</v>
          </cell>
          <cell r="X5938" t="str">
            <v>PS4-71-20</v>
          </cell>
        </row>
        <row r="5939">
          <cell r="J5939" t="str">
            <v>Static Test</v>
          </cell>
          <cell r="X5939" t="str">
            <v>PS4-74-02</v>
          </cell>
        </row>
        <row r="5940">
          <cell r="J5940" t="str">
            <v>Static Test</v>
          </cell>
          <cell r="X5940" t="str">
            <v>PS4-74-02</v>
          </cell>
        </row>
        <row r="5941">
          <cell r="J5941" t="str">
            <v>Static Test</v>
          </cell>
          <cell r="X5941" t="str">
            <v>PS4-28-07</v>
          </cell>
        </row>
        <row r="5942">
          <cell r="J5942" t="str">
            <v>Static Test</v>
          </cell>
          <cell r="X5942" t="str">
            <v>PS4-75-01</v>
          </cell>
        </row>
        <row r="5943">
          <cell r="J5943" t="str">
            <v>Static Test</v>
          </cell>
          <cell r="X5943" t="str">
            <v>PS4-75-01</v>
          </cell>
        </row>
        <row r="5944">
          <cell r="J5944" t="str">
            <v>Static Test</v>
          </cell>
          <cell r="X5944" t="str">
            <v>PS4-78-01</v>
          </cell>
        </row>
        <row r="5945">
          <cell r="J5945" t="str">
            <v>Static Test</v>
          </cell>
          <cell r="X5945" t="str">
            <v>PS4-78-01</v>
          </cell>
        </row>
        <row r="5946">
          <cell r="J5946" t="str">
            <v>Static Test</v>
          </cell>
          <cell r="X5946" t="str">
            <v>PS4-78-01</v>
          </cell>
        </row>
        <row r="5947">
          <cell r="J5947" t="str">
            <v>Static Test</v>
          </cell>
          <cell r="X5947" t="str">
            <v>PS4-78-01</v>
          </cell>
        </row>
        <row r="5948">
          <cell r="J5948" t="str">
            <v>Static Test</v>
          </cell>
          <cell r="X5948" t="str">
            <v>PS4-53-01</v>
          </cell>
        </row>
        <row r="5949">
          <cell r="J5949" t="str">
            <v>Static Test</v>
          </cell>
          <cell r="X5949" t="str">
            <v>PS4-71-04</v>
          </cell>
        </row>
        <row r="5950">
          <cell r="J5950" t="str">
            <v>Static Test</v>
          </cell>
          <cell r="X5950" t="str">
            <v>PS4-71-12</v>
          </cell>
        </row>
        <row r="5951">
          <cell r="J5951" t="str">
            <v>Static Test</v>
          </cell>
          <cell r="X5951" t="str">
            <v>PS4-71-15</v>
          </cell>
        </row>
        <row r="5952">
          <cell r="J5952" t="str">
            <v>Static Test</v>
          </cell>
          <cell r="X5952" t="str">
            <v>PS4-79-01</v>
          </cell>
        </row>
        <row r="5953">
          <cell r="J5953" t="str">
            <v>Static Test</v>
          </cell>
          <cell r="X5953" t="str">
            <v>PS4-79-02</v>
          </cell>
        </row>
        <row r="5954">
          <cell r="J5954" t="str">
            <v>Static Test</v>
          </cell>
          <cell r="X5954" t="str">
            <v>PS4-79-03</v>
          </cell>
        </row>
        <row r="5955">
          <cell r="J5955" t="str">
            <v>Static Test</v>
          </cell>
          <cell r="X5955" t="str">
            <v>PS4-79-04</v>
          </cell>
        </row>
        <row r="5956">
          <cell r="J5956" t="str">
            <v>Static Test</v>
          </cell>
          <cell r="X5956" t="str">
            <v>PS4-79-05</v>
          </cell>
        </row>
        <row r="5957">
          <cell r="J5957" t="str">
            <v>Static Test</v>
          </cell>
          <cell r="X5957" t="str">
            <v>PS4-79-06</v>
          </cell>
        </row>
        <row r="5958">
          <cell r="J5958" t="str">
            <v>Static Test</v>
          </cell>
          <cell r="X5958" t="str">
            <v>PS4-79-07</v>
          </cell>
        </row>
        <row r="5959">
          <cell r="J5959" t="str">
            <v>Static Test</v>
          </cell>
          <cell r="X5959" t="str">
            <v>PS4-79-08</v>
          </cell>
        </row>
        <row r="5960">
          <cell r="J5960" t="str">
            <v>Static Test</v>
          </cell>
          <cell r="X5960" t="str">
            <v>PS4-79-09</v>
          </cell>
        </row>
        <row r="5961">
          <cell r="J5961" t="str">
            <v>Static Test</v>
          </cell>
          <cell r="X5961" t="str">
            <v>PS4-79-10</v>
          </cell>
        </row>
        <row r="5962">
          <cell r="J5962" t="str">
            <v>Static Test</v>
          </cell>
          <cell r="X5962" t="str">
            <v>PS4-79-11</v>
          </cell>
        </row>
        <row r="5963">
          <cell r="J5963" t="str">
            <v>Static Test</v>
          </cell>
          <cell r="X5963" t="str">
            <v>PS4-79-12</v>
          </cell>
        </row>
        <row r="5964">
          <cell r="J5964" t="str">
            <v>Static Test</v>
          </cell>
          <cell r="X5964" t="str">
            <v>PS4-02-01</v>
          </cell>
        </row>
        <row r="5965">
          <cell r="J5965" t="str">
            <v>Static Test</v>
          </cell>
          <cell r="X5965" t="str">
            <v>PS4-02-01</v>
          </cell>
        </row>
        <row r="5966">
          <cell r="J5966" t="str">
            <v>Static Test</v>
          </cell>
          <cell r="X5966" t="str">
            <v>PS4-06-04</v>
          </cell>
        </row>
        <row r="5967">
          <cell r="J5967" t="str">
            <v>Static Test</v>
          </cell>
          <cell r="X5967" t="str">
            <v>PS4-09-02</v>
          </cell>
        </row>
        <row r="5968">
          <cell r="J5968" t="str">
            <v>Static Test</v>
          </cell>
          <cell r="X5968" t="str">
            <v>PS4-60-56</v>
          </cell>
        </row>
        <row r="5969">
          <cell r="J5969" t="str">
            <v>Static Test</v>
          </cell>
          <cell r="X5969" t="str">
            <v>PS4-60-58</v>
          </cell>
        </row>
        <row r="5970">
          <cell r="J5970" t="str">
            <v>Static Test</v>
          </cell>
          <cell r="X5970" t="str">
            <v>PS4-60-60</v>
          </cell>
        </row>
        <row r="5971">
          <cell r="J5971" t="str">
            <v>Static Test</v>
          </cell>
          <cell r="X5971" t="str">
            <v>PS4-60-62</v>
          </cell>
        </row>
        <row r="5972">
          <cell r="J5972" t="str">
            <v>Static Test</v>
          </cell>
          <cell r="X5972" t="str">
            <v>PS4-60-64</v>
          </cell>
        </row>
        <row r="5973">
          <cell r="J5973" t="str">
            <v>Static Test</v>
          </cell>
          <cell r="X5973" t="str">
            <v>PS4-60-66</v>
          </cell>
        </row>
        <row r="5974">
          <cell r="J5974" t="str">
            <v>Static Test</v>
          </cell>
          <cell r="X5974" t="str">
            <v>PS4-60-68</v>
          </cell>
        </row>
        <row r="5975">
          <cell r="J5975" t="str">
            <v>Static Test</v>
          </cell>
          <cell r="X5975" t="str">
            <v>PS4-60-56</v>
          </cell>
        </row>
        <row r="5976">
          <cell r="J5976" t="str">
            <v>Static Test</v>
          </cell>
          <cell r="X5976" t="str">
            <v>PS4-60-58</v>
          </cell>
        </row>
        <row r="5977">
          <cell r="J5977" t="str">
            <v>Static Test</v>
          </cell>
          <cell r="X5977" t="str">
            <v>PS4-60-60</v>
          </cell>
        </row>
        <row r="5978">
          <cell r="J5978" t="str">
            <v>Static Test</v>
          </cell>
          <cell r="X5978" t="str">
            <v>PS4-60-62</v>
          </cell>
        </row>
        <row r="5979">
          <cell r="J5979" t="str">
            <v>Static Test</v>
          </cell>
          <cell r="X5979" t="str">
            <v>PS4-60-64</v>
          </cell>
        </row>
        <row r="5980">
          <cell r="J5980" t="str">
            <v>Static Test</v>
          </cell>
          <cell r="X5980" t="str">
            <v>PS4-60-66</v>
          </cell>
        </row>
        <row r="5981">
          <cell r="J5981" t="str">
            <v>Static Test</v>
          </cell>
          <cell r="X5981" t="str">
            <v>PS4-60-68</v>
          </cell>
        </row>
        <row r="5982">
          <cell r="J5982" t="str">
            <v>Static Test</v>
          </cell>
          <cell r="X5982" t="str">
            <v>PS4-60-56</v>
          </cell>
        </row>
        <row r="5983">
          <cell r="J5983" t="str">
            <v>Static Test</v>
          </cell>
          <cell r="X5983" t="str">
            <v>PS4-60-58</v>
          </cell>
        </row>
        <row r="5984">
          <cell r="J5984" t="str">
            <v>Static Test</v>
          </cell>
          <cell r="X5984" t="str">
            <v>PS4-60-60</v>
          </cell>
        </row>
        <row r="5985">
          <cell r="J5985" t="str">
            <v>Static Test</v>
          </cell>
          <cell r="X5985" t="str">
            <v>PS4-60-62</v>
          </cell>
        </row>
        <row r="5986">
          <cell r="J5986" t="str">
            <v>Static Test</v>
          </cell>
          <cell r="X5986" t="str">
            <v>PS4-60-64</v>
          </cell>
        </row>
        <row r="5987">
          <cell r="J5987" t="str">
            <v>Static Test</v>
          </cell>
          <cell r="X5987" t="str">
            <v>PS4-60-66</v>
          </cell>
        </row>
        <row r="5988">
          <cell r="J5988" t="str">
            <v>Static Test</v>
          </cell>
          <cell r="X5988" t="str">
            <v>PS4-60-68</v>
          </cell>
        </row>
        <row r="5989">
          <cell r="J5989" t="str">
            <v>Static Test</v>
          </cell>
          <cell r="X5989" t="str">
            <v>PS4-60-02</v>
          </cell>
        </row>
        <row r="5990">
          <cell r="J5990" t="str">
            <v>Static Test</v>
          </cell>
          <cell r="X5990" t="str">
            <v>PS4-60-02</v>
          </cell>
        </row>
        <row r="5991">
          <cell r="J5991" t="str">
            <v>Static Test</v>
          </cell>
          <cell r="X5991" t="str">
            <v>PS4-60-02</v>
          </cell>
        </row>
        <row r="5992">
          <cell r="J5992" t="str">
            <v>Static Test</v>
          </cell>
          <cell r="X5992" t="str">
            <v>PS4-60-02</v>
          </cell>
        </row>
        <row r="5993">
          <cell r="J5993" t="str">
            <v>Static Test</v>
          </cell>
          <cell r="X5993" t="str">
            <v>PS4-60-02</v>
          </cell>
        </row>
        <row r="5994">
          <cell r="J5994" t="str">
            <v>Static Test</v>
          </cell>
          <cell r="X5994" t="str">
            <v>PS4-60-02</v>
          </cell>
        </row>
        <row r="5995">
          <cell r="J5995" t="str">
            <v>Static Test</v>
          </cell>
          <cell r="X5995" t="str">
            <v>PS4-60-02</v>
          </cell>
        </row>
        <row r="5996">
          <cell r="J5996" t="str">
            <v>Static Test</v>
          </cell>
          <cell r="X5996" t="str">
            <v>PS4-60-02</v>
          </cell>
        </row>
        <row r="5997">
          <cell r="J5997" t="str">
            <v>Static Test</v>
          </cell>
          <cell r="X5997" t="str">
            <v>PS4-60-02</v>
          </cell>
        </row>
        <row r="5998">
          <cell r="J5998" t="str">
            <v>Static Test</v>
          </cell>
          <cell r="X5998" t="str">
            <v>PS4-60-02</v>
          </cell>
        </row>
        <row r="5999">
          <cell r="J5999" t="str">
            <v>Static Test</v>
          </cell>
          <cell r="X5999" t="str">
            <v>PS4-60-02</v>
          </cell>
        </row>
        <row r="6000">
          <cell r="J6000" t="str">
            <v>Static Test</v>
          </cell>
          <cell r="X6000" t="str">
            <v>PS4-60-05</v>
          </cell>
        </row>
        <row r="6001">
          <cell r="J6001" t="str">
            <v>Static Test</v>
          </cell>
          <cell r="X6001" t="str">
            <v>PS4-60-05</v>
          </cell>
        </row>
        <row r="6002">
          <cell r="J6002" t="str">
            <v>Static Test</v>
          </cell>
          <cell r="X6002" t="str">
            <v>PS4-60-05</v>
          </cell>
        </row>
        <row r="6003">
          <cell r="J6003" t="str">
            <v>Static Test</v>
          </cell>
          <cell r="X6003" t="str">
            <v>PS4-60-05</v>
          </cell>
        </row>
        <row r="6004">
          <cell r="J6004" t="str">
            <v>Static Test</v>
          </cell>
          <cell r="X6004" t="str">
            <v>PS4-60-05</v>
          </cell>
        </row>
        <row r="6005">
          <cell r="J6005" t="str">
            <v>Static Test</v>
          </cell>
          <cell r="X6005" t="str">
            <v>PS4-60-05</v>
          </cell>
        </row>
        <row r="6006">
          <cell r="J6006" t="str">
            <v>Static Test</v>
          </cell>
          <cell r="X6006" t="str">
            <v>PS4-60-05</v>
          </cell>
        </row>
        <row r="6007">
          <cell r="J6007" t="str">
            <v>Static Test</v>
          </cell>
          <cell r="X6007" t="str">
            <v>PS4-60-05</v>
          </cell>
        </row>
        <row r="6008">
          <cell r="J6008" t="str">
            <v>Static Test</v>
          </cell>
          <cell r="X6008" t="str">
            <v>PS4-60-05</v>
          </cell>
        </row>
        <row r="6009">
          <cell r="J6009" t="str">
            <v>Static Test</v>
          </cell>
          <cell r="X6009" t="str">
            <v>PS4-60-05</v>
          </cell>
        </row>
        <row r="6010">
          <cell r="J6010" t="str">
            <v>Static Test</v>
          </cell>
          <cell r="X6010" t="str">
            <v>PS4-60-05</v>
          </cell>
        </row>
        <row r="6011">
          <cell r="J6011" t="str">
            <v>Static Test</v>
          </cell>
          <cell r="X6011" t="str">
            <v>PS4-60-08</v>
          </cell>
        </row>
        <row r="6012">
          <cell r="J6012" t="str">
            <v>Static Test</v>
          </cell>
          <cell r="X6012" t="str">
            <v>PS4-60-08</v>
          </cell>
        </row>
        <row r="6013">
          <cell r="J6013" t="str">
            <v>Static Test</v>
          </cell>
          <cell r="X6013" t="str">
            <v>PS4-60-08</v>
          </cell>
        </row>
        <row r="6014">
          <cell r="J6014" t="str">
            <v>Static Test</v>
          </cell>
          <cell r="X6014" t="str">
            <v>PS4-60-08</v>
          </cell>
        </row>
        <row r="6015">
          <cell r="J6015" t="str">
            <v>Static Test</v>
          </cell>
          <cell r="X6015" t="str">
            <v>PS4-60-08</v>
          </cell>
        </row>
        <row r="6016">
          <cell r="J6016" t="str">
            <v>Static Test</v>
          </cell>
          <cell r="X6016" t="str">
            <v>PS4-60-08</v>
          </cell>
        </row>
        <row r="6017">
          <cell r="J6017" t="str">
            <v>Static Test</v>
          </cell>
          <cell r="X6017" t="str">
            <v>PS4-60-08</v>
          </cell>
        </row>
        <row r="6018">
          <cell r="J6018" t="str">
            <v>Static Test</v>
          </cell>
          <cell r="X6018" t="str">
            <v>PS4-60-08</v>
          </cell>
        </row>
        <row r="6019">
          <cell r="J6019" t="str">
            <v>Static Test</v>
          </cell>
          <cell r="X6019" t="str">
            <v>PS4-60-08</v>
          </cell>
        </row>
        <row r="6020">
          <cell r="J6020" t="str">
            <v>Static Test</v>
          </cell>
          <cell r="X6020" t="str">
            <v>PS4-60-08</v>
          </cell>
        </row>
        <row r="6021">
          <cell r="J6021" t="str">
            <v>Static Test</v>
          </cell>
          <cell r="X6021" t="str">
            <v>PS4-60-08</v>
          </cell>
        </row>
        <row r="6022">
          <cell r="J6022" t="str">
            <v>Static Test</v>
          </cell>
          <cell r="X6022" t="str">
            <v>PS4-60-11</v>
          </cell>
        </row>
        <row r="6023">
          <cell r="J6023" t="str">
            <v>Static Test</v>
          </cell>
          <cell r="X6023" t="str">
            <v>PS4-60-11</v>
          </cell>
        </row>
        <row r="6024">
          <cell r="J6024" t="str">
            <v>Static Test</v>
          </cell>
          <cell r="X6024" t="str">
            <v>PS4-60-11</v>
          </cell>
        </row>
        <row r="6025">
          <cell r="J6025" t="str">
            <v>Static Test</v>
          </cell>
          <cell r="X6025" t="str">
            <v>PS4-60-11</v>
          </cell>
        </row>
        <row r="6026">
          <cell r="J6026" t="str">
            <v>Static Test</v>
          </cell>
          <cell r="X6026" t="str">
            <v>PS4-60-11</v>
          </cell>
        </row>
        <row r="6027">
          <cell r="J6027" t="str">
            <v>Static Test</v>
          </cell>
          <cell r="X6027" t="str">
            <v>PS4-60-11</v>
          </cell>
        </row>
        <row r="6028">
          <cell r="J6028" t="str">
            <v>Static Test</v>
          </cell>
          <cell r="X6028" t="str">
            <v>PS4-60-11</v>
          </cell>
        </row>
        <row r="6029">
          <cell r="J6029" t="str">
            <v>Static Test</v>
          </cell>
          <cell r="X6029" t="str">
            <v>PS4-60-11</v>
          </cell>
        </row>
        <row r="6030">
          <cell r="J6030" t="str">
            <v>Static Test</v>
          </cell>
          <cell r="X6030" t="str">
            <v>PS4-60-11</v>
          </cell>
        </row>
        <row r="6031">
          <cell r="J6031" t="str">
            <v>Static Test</v>
          </cell>
          <cell r="X6031" t="str">
            <v>PS4-60-11</v>
          </cell>
        </row>
        <row r="6032">
          <cell r="J6032" t="str">
            <v>Static Test</v>
          </cell>
          <cell r="X6032" t="str">
            <v>PS4-60-11</v>
          </cell>
        </row>
        <row r="6033">
          <cell r="J6033" t="str">
            <v>Static Test</v>
          </cell>
          <cell r="X6033" t="str">
            <v>PS4-60-14</v>
          </cell>
        </row>
        <row r="6034">
          <cell r="J6034" t="str">
            <v>Static Test</v>
          </cell>
          <cell r="X6034" t="str">
            <v>PS4-60-14</v>
          </cell>
        </row>
        <row r="6035">
          <cell r="J6035" t="str">
            <v>Static Test</v>
          </cell>
          <cell r="X6035" t="str">
            <v>PS4-60-14</v>
          </cell>
        </row>
        <row r="6036">
          <cell r="J6036" t="str">
            <v>Static Test</v>
          </cell>
          <cell r="X6036" t="str">
            <v>PS4-60-14</v>
          </cell>
        </row>
        <row r="6037">
          <cell r="J6037" t="str">
            <v>Static Test</v>
          </cell>
          <cell r="X6037" t="str">
            <v>PS4-60-14</v>
          </cell>
        </row>
        <row r="6038">
          <cell r="J6038" t="str">
            <v>Static Test</v>
          </cell>
          <cell r="X6038" t="str">
            <v>PS4-60-14</v>
          </cell>
        </row>
        <row r="6039">
          <cell r="J6039" t="str">
            <v>Static Test</v>
          </cell>
          <cell r="X6039" t="str">
            <v>PS4-60-14</v>
          </cell>
        </row>
        <row r="6040">
          <cell r="J6040" t="str">
            <v>Static Test</v>
          </cell>
          <cell r="X6040" t="str">
            <v>PS4-60-14</v>
          </cell>
        </row>
        <row r="6041">
          <cell r="J6041" t="str">
            <v>Static Test</v>
          </cell>
          <cell r="X6041" t="str">
            <v>PS4-60-14</v>
          </cell>
        </row>
        <row r="6042">
          <cell r="J6042" t="str">
            <v>Static Test</v>
          </cell>
          <cell r="X6042" t="str">
            <v>PS4-60-14</v>
          </cell>
        </row>
        <row r="6043">
          <cell r="J6043" t="str">
            <v>Static Test</v>
          </cell>
          <cell r="X6043" t="str">
            <v>PS4-60-14</v>
          </cell>
        </row>
        <row r="6044">
          <cell r="J6044" t="str">
            <v>Static Test</v>
          </cell>
          <cell r="X6044" t="str">
            <v>PS4-60-17</v>
          </cell>
        </row>
        <row r="6045">
          <cell r="J6045" t="str">
            <v>Static Test</v>
          </cell>
          <cell r="X6045" t="str">
            <v>PS4-60-17</v>
          </cell>
        </row>
        <row r="6046">
          <cell r="J6046" t="str">
            <v>Static Test</v>
          </cell>
          <cell r="X6046" t="str">
            <v>PS4-60-17</v>
          </cell>
        </row>
        <row r="6047">
          <cell r="J6047" t="str">
            <v>Static Test</v>
          </cell>
          <cell r="X6047" t="str">
            <v>PS4-60-17</v>
          </cell>
        </row>
        <row r="6048">
          <cell r="J6048" t="str">
            <v>Static Test</v>
          </cell>
          <cell r="X6048" t="str">
            <v>PS4-60-17</v>
          </cell>
        </row>
        <row r="6049">
          <cell r="J6049" t="str">
            <v>Static Test</v>
          </cell>
          <cell r="X6049" t="str">
            <v>PS4-60-17</v>
          </cell>
        </row>
        <row r="6050">
          <cell r="J6050" t="str">
            <v>Static Test</v>
          </cell>
          <cell r="X6050" t="str">
            <v>PS4-60-17</v>
          </cell>
        </row>
        <row r="6051">
          <cell r="J6051" t="str">
            <v>Static Test</v>
          </cell>
          <cell r="X6051" t="str">
            <v>PS4-60-17</v>
          </cell>
        </row>
        <row r="6052">
          <cell r="J6052" t="str">
            <v>Static Test</v>
          </cell>
          <cell r="X6052" t="str">
            <v>PS4-60-17</v>
          </cell>
        </row>
        <row r="6053">
          <cell r="J6053" t="str">
            <v>Static Test</v>
          </cell>
          <cell r="X6053" t="str">
            <v>PS4-60-17</v>
          </cell>
        </row>
        <row r="6054">
          <cell r="J6054" t="str">
            <v>Static Test</v>
          </cell>
          <cell r="X6054" t="str">
            <v>PS4-60-17</v>
          </cell>
        </row>
        <row r="6055">
          <cell r="J6055" t="str">
            <v>Static Test</v>
          </cell>
          <cell r="X6055" t="str">
            <v>PS4-60-20</v>
          </cell>
        </row>
        <row r="6056">
          <cell r="J6056" t="str">
            <v>Static Test</v>
          </cell>
          <cell r="X6056" t="str">
            <v>PS4-60-20</v>
          </cell>
        </row>
        <row r="6057">
          <cell r="J6057" t="str">
            <v>Static Test</v>
          </cell>
          <cell r="X6057" t="str">
            <v>PS4-60-20</v>
          </cell>
        </row>
        <row r="6058">
          <cell r="J6058" t="str">
            <v>Static Test</v>
          </cell>
          <cell r="X6058" t="str">
            <v>PS4-60-20</v>
          </cell>
        </row>
        <row r="6059">
          <cell r="J6059" t="str">
            <v>Static Test</v>
          </cell>
          <cell r="X6059" t="str">
            <v>PS4-60-20</v>
          </cell>
        </row>
        <row r="6060">
          <cell r="J6060" t="str">
            <v>Static Test</v>
          </cell>
          <cell r="X6060" t="str">
            <v>PS4-60-20</v>
          </cell>
        </row>
        <row r="6061">
          <cell r="J6061" t="str">
            <v>Static Test</v>
          </cell>
          <cell r="X6061" t="str">
            <v>PS4-60-20</v>
          </cell>
        </row>
        <row r="6062">
          <cell r="J6062" t="str">
            <v>Static Test</v>
          </cell>
          <cell r="X6062" t="str">
            <v>PS4-60-20</v>
          </cell>
        </row>
        <row r="6063">
          <cell r="J6063" t="str">
            <v>Static Test</v>
          </cell>
          <cell r="X6063" t="str">
            <v>PS4-60-20</v>
          </cell>
        </row>
        <row r="6064">
          <cell r="J6064" t="str">
            <v>Static Test</v>
          </cell>
          <cell r="X6064" t="str">
            <v>PS4-60-20</v>
          </cell>
        </row>
        <row r="6065">
          <cell r="J6065" t="str">
            <v>Static Test</v>
          </cell>
          <cell r="X6065" t="str">
            <v>PS4-60-20</v>
          </cell>
        </row>
        <row r="6066">
          <cell r="J6066" t="str">
            <v>Static Test</v>
          </cell>
          <cell r="X6066" t="str">
            <v>PS4-60-56</v>
          </cell>
        </row>
        <row r="6067">
          <cell r="J6067" t="str">
            <v>Static Test</v>
          </cell>
          <cell r="X6067" t="str">
            <v>PS4-60-58</v>
          </cell>
        </row>
        <row r="6068">
          <cell r="J6068" t="str">
            <v>Static Test</v>
          </cell>
          <cell r="X6068" t="str">
            <v>PS4-60-60</v>
          </cell>
        </row>
        <row r="6069">
          <cell r="J6069" t="str">
            <v>Static Test</v>
          </cell>
          <cell r="X6069" t="str">
            <v>PS4-60-62</v>
          </cell>
        </row>
        <row r="6070">
          <cell r="J6070" t="str">
            <v>Static Test</v>
          </cell>
          <cell r="X6070" t="str">
            <v>PS4-60-64</v>
          </cell>
        </row>
        <row r="6071">
          <cell r="J6071" t="str">
            <v>Static Test</v>
          </cell>
          <cell r="X6071" t="str">
            <v>PS4-60-66</v>
          </cell>
        </row>
        <row r="6072">
          <cell r="J6072" t="str">
            <v>Static Test</v>
          </cell>
          <cell r="X6072" t="str">
            <v>PS4-60-68</v>
          </cell>
        </row>
        <row r="6073">
          <cell r="J6073" t="str">
            <v>Static Test</v>
          </cell>
          <cell r="X6073" t="str">
            <v>PS4-60-56</v>
          </cell>
        </row>
        <row r="6074">
          <cell r="J6074" t="str">
            <v>Static Test</v>
          </cell>
          <cell r="X6074" t="str">
            <v>PS4-60-58</v>
          </cell>
        </row>
        <row r="6075">
          <cell r="J6075" t="str">
            <v>Static Test</v>
          </cell>
          <cell r="X6075" t="str">
            <v>PS4-60-60</v>
          </cell>
        </row>
        <row r="6076">
          <cell r="J6076" t="str">
            <v>Static Test</v>
          </cell>
          <cell r="X6076" t="str">
            <v>PS4-60-62</v>
          </cell>
        </row>
        <row r="6077">
          <cell r="J6077" t="str">
            <v>Static Test</v>
          </cell>
          <cell r="X6077" t="str">
            <v>PS4-60-64</v>
          </cell>
        </row>
        <row r="6078">
          <cell r="J6078" t="str">
            <v>Static Test</v>
          </cell>
          <cell r="X6078" t="str">
            <v>PS4-60-66</v>
          </cell>
        </row>
        <row r="6079">
          <cell r="J6079" t="str">
            <v>Static Test</v>
          </cell>
          <cell r="X6079" t="str">
            <v>PS4-60-68</v>
          </cell>
        </row>
        <row r="6080">
          <cell r="J6080" t="str">
            <v>Static Test</v>
          </cell>
          <cell r="X6080" t="str">
            <v>PS4-61-03</v>
          </cell>
        </row>
        <row r="6081">
          <cell r="J6081" t="str">
            <v>Static Test</v>
          </cell>
          <cell r="X6081" t="str">
            <v>PS4-71-08</v>
          </cell>
        </row>
        <row r="6082">
          <cell r="J6082" t="str">
            <v>Static Test</v>
          </cell>
          <cell r="X6082" t="str">
            <v>PS4-71-08</v>
          </cell>
        </row>
        <row r="6083">
          <cell r="J6083" t="str">
            <v>Static Test</v>
          </cell>
          <cell r="X6083" t="str">
            <v>PS4-71-08</v>
          </cell>
        </row>
        <row r="6084">
          <cell r="J6084" t="str">
            <v>Static Test</v>
          </cell>
          <cell r="X6084" t="str">
            <v>PS4-71-08</v>
          </cell>
        </row>
        <row r="6085">
          <cell r="J6085" t="str">
            <v>Static Test</v>
          </cell>
          <cell r="X6085" t="str">
            <v>PS4-71-08</v>
          </cell>
        </row>
        <row r="6086">
          <cell r="J6086" t="str">
            <v>Static Test</v>
          </cell>
          <cell r="X6086" t="str">
            <v>PS4-71-08</v>
          </cell>
        </row>
        <row r="6087">
          <cell r="J6087" t="str">
            <v>Static Test</v>
          </cell>
          <cell r="X6087" t="str">
            <v>PS4-71-08</v>
          </cell>
        </row>
        <row r="6088">
          <cell r="J6088" t="str">
            <v>Static Test</v>
          </cell>
          <cell r="X6088" t="str">
            <v>PS4-71-08</v>
          </cell>
        </row>
        <row r="6089">
          <cell r="J6089" t="str">
            <v>Static Test</v>
          </cell>
          <cell r="X6089" t="str">
            <v>PS4-71-22</v>
          </cell>
        </row>
        <row r="6090">
          <cell r="J6090" t="str">
            <v>Static Test</v>
          </cell>
          <cell r="X6090" t="str">
            <v>PS4-71-22</v>
          </cell>
        </row>
        <row r="6091">
          <cell r="J6091" t="str">
            <v>Static Test</v>
          </cell>
          <cell r="X6091" t="str">
            <v>PS4-71-22</v>
          </cell>
        </row>
        <row r="6092">
          <cell r="J6092" t="str">
            <v>Static Test</v>
          </cell>
          <cell r="X6092" t="str">
            <v>PS4-71-22</v>
          </cell>
        </row>
        <row r="6093">
          <cell r="J6093" t="str">
            <v>Static Test</v>
          </cell>
          <cell r="X6093" t="str">
            <v>PS4-09-03</v>
          </cell>
        </row>
        <row r="6094">
          <cell r="J6094" t="str">
            <v>Static Test</v>
          </cell>
          <cell r="X6094" t="str">
            <v>PS4-09-03</v>
          </cell>
        </row>
        <row r="6095">
          <cell r="J6095" t="str">
            <v>Static Test</v>
          </cell>
          <cell r="X6095" t="str">
            <v>PS4-09-03</v>
          </cell>
        </row>
        <row r="6096">
          <cell r="J6096" t="str">
            <v>Static Test</v>
          </cell>
          <cell r="X6096" t="str">
            <v>PS4-09-03</v>
          </cell>
        </row>
        <row r="6097">
          <cell r="J6097" t="str">
            <v>Static Test</v>
          </cell>
          <cell r="X6097" t="str">
            <v>PS4-09-03</v>
          </cell>
        </row>
        <row r="6098">
          <cell r="J6098" t="str">
            <v>Static Test</v>
          </cell>
          <cell r="X6098" t="str">
            <v>PS4-09-03</v>
          </cell>
        </row>
        <row r="6099">
          <cell r="J6099" t="str">
            <v>Static Test</v>
          </cell>
          <cell r="X6099" t="str">
            <v>PS4-09-03</v>
          </cell>
        </row>
        <row r="6100">
          <cell r="J6100" t="str">
            <v>Static Test</v>
          </cell>
          <cell r="X6100" t="str">
            <v>PS4-09-03</v>
          </cell>
        </row>
        <row r="6101">
          <cell r="J6101" t="str">
            <v>Static Test</v>
          </cell>
          <cell r="X6101" t="str">
            <v>PS4-09-03</v>
          </cell>
        </row>
        <row r="6102">
          <cell r="J6102" t="str">
            <v>Static Test</v>
          </cell>
          <cell r="X6102" t="str">
            <v>PS4-09-03</v>
          </cell>
        </row>
        <row r="6103">
          <cell r="J6103" t="str">
            <v>Static Test</v>
          </cell>
          <cell r="X6103" t="str">
            <v>PS4-09-03</v>
          </cell>
        </row>
        <row r="6104">
          <cell r="J6104" t="str">
            <v>Static Test</v>
          </cell>
          <cell r="X6104" t="str">
            <v>PS4-09-03</v>
          </cell>
        </row>
        <row r="6105">
          <cell r="J6105" t="str">
            <v>Static Test</v>
          </cell>
          <cell r="X6105" t="str">
            <v>PS4-09-03</v>
          </cell>
        </row>
        <row r="6106">
          <cell r="J6106" t="str">
            <v>Static Test</v>
          </cell>
          <cell r="X6106" t="str">
            <v>PS4-09-03</v>
          </cell>
        </row>
        <row r="6107">
          <cell r="J6107" t="str">
            <v>Static Test</v>
          </cell>
          <cell r="X6107" t="str">
            <v>PS4-09-03</v>
          </cell>
        </row>
        <row r="6108">
          <cell r="J6108" t="str">
            <v>Static Test</v>
          </cell>
          <cell r="X6108" t="str">
            <v>PS4-09-03</v>
          </cell>
        </row>
        <row r="6109">
          <cell r="J6109" t="str">
            <v>Static Test</v>
          </cell>
          <cell r="X6109" t="str">
            <v>PS4-09-03</v>
          </cell>
        </row>
        <row r="6110">
          <cell r="J6110" t="str">
            <v>Static Test</v>
          </cell>
          <cell r="X6110" t="str">
            <v>PS4-09-03</v>
          </cell>
        </row>
        <row r="6111">
          <cell r="J6111" t="str">
            <v>Static Test</v>
          </cell>
          <cell r="X6111" t="str">
            <v>PS4-09-03</v>
          </cell>
        </row>
        <row r="6112">
          <cell r="J6112" t="str">
            <v>Static Test</v>
          </cell>
          <cell r="X6112" t="str">
            <v>PS4-09-03</v>
          </cell>
        </row>
        <row r="6113">
          <cell r="J6113" t="str">
            <v>Static Test</v>
          </cell>
          <cell r="X6113" t="str">
            <v>PS4-09-03</v>
          </cell>
        </row>
        <row r="6114">
          <cell r="J6114" t="str">
            <v>Static Test</v>
          </cell>
          <cell r="X6114" t="str">
            <v>PS4-09-03</v>
          </cell>
        </row>
        <row r="6115">
          <cell r="J6115" t="str">
            <v>Static Test</v>
          </cell>
          <cell r="X6115" t="str">
            <v>PS4-09-03</v>
          </cell>
        </row>
        <row r="6116">
          <cell r="J6116" t="str">
            <v>Static Test</v>
          </cell>
          <cell r="X6116" t="str">
            <v>PS4-09-03</v>
          </cell>
        </row>
        <row r="6117">
          <cell r="J6117" t="str">
            <v>Static Test</v>
          </cell>
          <cell r="X6117" t="str">
            <v>PS4-09-03</v>
          </cell>
        </row>
        <row r="6118">
          <cell r="J6118" t="str">
            <v>Static Test</v>
          </cell>
          <cell r="X6118" t="str">
            <v>PS4-09-03</v>
          </cell>
        </row>
        <row r="6119">
          <cell r="J6119" t="str">
            <v>Static Test</v>
          </cell>
          <cell r="X6119" t="str">
            <v>PS4-09-03</v>
          </cell>
        </row>
        <row r="6120">
          <cell r="J6120" t="str">
            <v>Static Test</v>
          </cell>
          <cell r="X6120" t="str">
            <v>PS4-09-03</v>
          </cell>
        </row>
        <row r="6121">
          <cell r="J6121" t="str">
            <v>Static Test</v>
          </cell>
          <cell r="X6121" t="str">
            <v>PS4-09-03</v>
          </cell>
        </row>
        <row r="6122">
          <cell r="J6122" t="str">
            <v>Static Test</v>
          </cell>
          <cell r="X6122" t="str">
            <v>PS4-09-03</v>
          </cell>
        </row>
        <row r="6123">
          <cell r="J6123" t="str">
            <v>Static Test</v>
          </cell>
          <cell r="X6123" t="str">
            <v>PS4-09-03</v>
          </cell>
        </row>
        <row r="6124">
          <cell r="J6124" t="str">
            <v>Static Test</v>
          </cell>
          <cell r="X6124" t="str">
            <v>PS4-09-03</v>
          </cell>
        </row>
        <row r="6125">
          <cell r="J6125" t="str">
            <v>Static Test</v>
          </cell>
          <cell r="X6125" t="str">
            <v>PS4-09-03</v>
          </cell>
        </row>
        <row r="6126">
          <cell r="J6126" t="str">
            <v>Static Test</v>
          </cell>
          <cell r="X6126" t="str">
            <v>PS4-09-03</v>
          </cell>
        </row>
        <row r="6127">
          <cell r="J6127" t="str">
            <v>Static Test</v>
          </cell>
          <cell r="X6127" t="str">
            <v>PS4-09-03</v>
          </cell>
        </row>
        <row r="6128">
          <cell r="J6128" t="str">
            <v>Static Test</v>
          </cell>
          <cell r="X6128" t="str">
            <v>PS4-09-03</v>
          </cell>
        </row>
        <row r="6129">
          <cell r="J6129" t="str">
            <v>Static Test</v>
          </cell>
          <cell r="X6129" t="str">
            <v>PS4-09-03</v>
          </cell>
        </row>
        <row r="6130">
          <cell r="J6130" t="str">
            <v>Static Test</v>
          </cell>
          <cell r="X6130" t="str">
            <v>PS4-09-03</v>
          </cell>
        </row>
        <row r="6131">
          <cell r="J6131" t="str">
            <v>Static Test</v>
          </cell>
          <cell r="X6131" t="str">
            <v>PS4-09-03</v>
          </cell>
        </row>
        <row r="6132">
          <cell r="J6132" t="str">
            <v>Static Test</v>
          </cell>
          <cell r="X6132" t="str">
            <v>PS4-09-03</v>
          </cell>
        </row>
        <row r="6133">
          <cell r="J6133" t="str">
            <v>Static Test</v>
          </cell>
          <cell r="X6133" t="str">
            <v>PS4-09-03</v>
          </cell>
        </row>
        <row r="6134">
          <cell r="J6134" t="str">
            <v>Static Test</v>
          </cell>
          <cell r="X6134" t="str">
            <v>PS4-09-03</v>
          </cell>
        </row>
        <row r="6135">
          <cell r="J6135" t="str">
            <v>Static Test</v>
          </cell>
          <cell r="X6135" t="str">
            <v>PS4-09-03</v>
          </cell>
        </row>
        <row r="6136">
          <cell r="J6136" t="str">
            <v>Static Test</v>
          </cell>
          <cell r="X6136" t="str">
            <v>PS4-09-03</v>
          </cell>
        </row>
        <row r="6137">
          <cell r="J6137" t="str">
            <v>Static Test</v>
          </cell>
          <cell r="X6137" t="str">
            <v>PS4-09-03</v>
          </cell>
        </row>
        <row r="6138">
          <cell r="J6138" t="str">
            <v>Static Test</v>
          </cell>
          <cell r="X6138" t="str">
            <v>PS4-09-03</v>
          </cell>
        </row>
        <row r="6139">
          <cell r="J6139" t="str">
            <v>Static Test</v>
          </cell>
          <cell r="X6139" t="str">
            <v>PS4-09-03</v>
          </cell>
        </row>
        <row r="6140">
          <cell r="J6140" t="str">
            <v>Static Test</v>
          </cell>
          <cell r="X6140" t="str">
            <v>PS4-09-03</v>
          </cell>
        </row>
        <row r="6141">
          <cell r="J6141" t="str">
            <v>Static Test</v>
          </cell>
          <cell r="X6141" t="str">
            <v>PS4-09-03</v>
          </cell>
        </row>
        <row r="6142">
          <cell r="J6142" t="str">
            <v>Static Test</v>
          </cell>
          <cell r="X6142" t="str">
            <v>PS4-09-03</v>
          </cell>
        </row>
        <row r="6143">
          <cell r="J6143" t="str">
            <v>Static Test</v>
          </cell>
          <cell r="X6143" t="str">
            <v>PS4-09-03</v>
          </cell>
        </row>
        <row r="6144">
          <cell r="J6144" t="str">
            <v>Static Test</v>
          </cell>
          <cell r="X6144" t="str">
            <v>PS4-09-03</v>
          </cell>
        </row>
        <row r="6145">
          <cell r="J6145" t="str">
            <v>Static Test</v>
          </cell>
          <cell r="X6145" t="str">
            <v>PS4-09-03</v>
          </cell>
        </row>
        <row r="6146">
          <cell r="J6146" t="str">
            <v>Static Test</v>
          </cell>
          <cell r="X6146" t="str">
            <v>PS4-09-03</v>
          </cell>
        </row>
        <row r="6147">
          <cell r="J6147" t="str">
            <v>Static Test</v>
          </cell>
          <cell r="X6147" t="str">
            <v>PS4-09-03</v>
          </cell>
        </row>
        <row r="6148">
          <cell r="J6148" t="str">
            <v>Static Test</v>
          </cell>
          <cell r="X6148" t="str">
            <v>PS4-09-03</v>
          </cell>
        </row>
        <row r="6149">
          <cell r="J6149" t="str">
            <v>Static Test</v>
          </cell>
          <cell r="X6149" t="str">
            <v>PS4-09-03</v>
          </cell>
        </row>
        <row r="6150">
          <cell r="J6150" t="str">
            <v>Static Test</v>
          </cell>
          <cell r="X6150" t="str">
            <v>PS4-09-03</v>
          </cell>
        </row>
        <row r="6151">
          <cell r="J6151" t="str">
            <v>Static Test</v>
          </cell>
          <cell r="X6151" t="str">
            <v>PS4-09-03</v>
          </cell>
        </row>
        <row r="6152">
          <cell r="J6152" t="str">
            <v>Static Test</v>
          </cell>
          <cell r="X6152" t="str">
            <v>PS4-09-03</v>
          </cell>
        </row>
        <row r="6153">
          <cell r="J6153" t="str">
            <v>Static Test</v>
          </cell>
          <cell r="X6153" t="str">
            <v>PS4-09-03</v>
          </cell>
        </row>
        <row r="6154">
          <cell r="J6154" t="str">
            <v>Static Test</v>
          </cell>
          <cell r="X6154" t="str">
            <v>PS4-09-03</v>
          </cell>
        </row>
        <row r="6155">
          <cell r="J6155" t="str">
            <v>Static Test</v>
          </cell>
          <cell r="X6155" t="str">
            <v>PS4-09-03</v>
          </cell>
        </row>
        <row r="6156">
          <cell r="J6156" t="str">
            <v>Static Test</v>
          </cell>
          <cell r="X6156" t="str">
            <v>PS4-09-03</v>
          </cell>
        </row>
        <row r="6157">
          <cell r="J6157" t="str">
            <v>Static Test</v>
          </cell>
          <cell r="X6157" t="str">
            <v>PS4-09-03</v>
          </cell>
        </row>
        <row r="6158">
          <cell r="J6158" t="str">
            <v>Static Test</v>
          </cell>
          <cell r="X6158" t="str">
            <v>PS4-09-03</v>
          </cell>
        </row>
        <row r="6159">
          <cell r="J6159" t="str">
            <v>Static Test</v>
          </cell>
          <cell r="X6159" t="str">
            <v>PS4-09-03</v>
          </cell>
        </row>
        <row r="6160">
          <cell r="J6160" t="str">
            <v>Static Test</v>
          </cell>
          <cell r="X6160" t="str">
            <v>PS4-09-03</v>
          </cell>
        </row>
        <row r="6161">
          <cell r="J6161" t="str">
            <v>Static Test</v>
          </cell>
          <cell r="X6161" t="str">
            <v>PS4-09-03</v>
          </cell>
        </row>
        <row r="6162">
          <cell r="J6162" t="str">
            <v>Static Test</v>
          </cell>
          <cell r="X6162" t="str">
            <v>PS4-09-03</v>
          </cell>
        </row>
        <row r="6163">
          <cell r="J6163" t="str">
            <v>Static Test</v>
          </cell>
          <cell r="X6163" t="str">
            <v>PS4-09-03</v>
          </cell>
        </row>
        <row r="6164">
          <cell r="J6164" t="str">
            <v>Static Test</v>
          </cell>
          <cell r="X6164" t="str">
            <v>PS4-09-03</v>
          </cell>
        </row>
        <row r="6165">
          <cell r="J6165" t="str">
            <v>Static Test</v>
          </cell>
          <cell r="X6165" t="str">
            <v>PS4-09-03</v>
          </cell>
        </row>
        <row r="6166">
          <cell r="J6166" t="str">
            <v>Static Test</v>
          </cell>
          <cell r="X6166" t="str">
            <v>PS4-09-03</v>
          </cell>
        </row>
        <row r="6167">
          <cell r="J6167" t="str">
            <v>Static Test</v>
          </cell>
          <cell r="X6167" t="str">
            <v>PS4-09-03</v>
          </cell>
        </row>
        <row r="6168">
          <cell r="J6168" t="str">
            <v>Static Test</v>
          </cell>
          <cell r="X6168" t="str">
            <v>PS4-09-03</v>
          </cell>
        </row>
        <row r="6169">
          <cell r="J6169" t="str">
            <v>Static Test</v>
          </cell>
          <cell r="X6169" t="str">
            <v>PS4-09-03</v>
          </cell>
        </row>
        <row r="6170">
          <cell r="J6170" t="str">
            <v>Static Test</v>
          </cell>
          <cell r="X6170" t="str">
            <v>PS4-09-03</v>
          </cell>
        </row>
        <row r="6171">
          <cell r="J6171" t="str">
            <v>Static Test</v>
          </cell>
          <cell r="X6171" t="str">
            <v>PS4-09-03</v>
          </cell>
        </row>
        <row r="6172">
          <cell r="J6172" t="str">
            <v>Static Test</v>
          </cell>
          <cell r="X6172" t="str">
            <v>PS4-09-03</v>
          </cell>
        </row>
        <row r="6173">
          <cell r="J6173" t="str">
            <v>Static Test</v>
          </cell>
          <cell r="X6173" t="str">
            <v>PS4-09-03</v>
          </cell>
        </row>
        <row r="6174">
          <cell r="J6174" t="str">
            <v>Static Test</v>
          </cell>
          <cell r="X6174" t="str">
            <v>PS4-09-03</v>
          </cell>
        </row>
        <row r="6175">
          <cell r="J6175" t="str">
            <v>Static Test</v>
          </cell>
          <cell r="X6175" t="str">
            <v>PS4-09-03</v>
          </cell>
        </row>
        <row r="6176">
          <cell r="J6176" t="str">
            <v>Static Test</v>
          </cell>
          <cell r="X6176" t="str">
            <v>PS4-09-03</v>
          </cell>
        </row>
        <row r="6177">
          <cell r="J6177" t="str">
            <v>Static Test</v>
          </cell>
          <cell r="X6177" t="str">
            <v>PS4-09-03</v>
          </cell>
        </row>
        <row r="6178">
          <cell r="J6178" t="str">
            <v>Static Test</v>
          </cell>
          <cell r="X6178" t="str">
            <v>PS4-09-03</v>
          </cell>
        </row>
        <row r="6179">
          <cell r="J6179" t="str">
            <v>Static Test</v>
          </cell>
          <cell r="X6179" t="str">
            <v>PS4-09-03</v>
          </cell>
        </row>
        <row r="6180">
          <cell r="J6180" t="str">
            <v>Static Test</v>
          </cell>
          <cell r="X6180" t="str">
            <v>PS4-09-03</v>
          </cell>
        </row>
        <row r="6181">
          <cell r="J6181" t="str">
            <v>Static Test</v>
          </cell>
          <cell r="X6181" t="str">
            <v>PS4-09-03</v>
          </cell>
        </row>
        <row r="6182">
          <cell r="J6182" t="str">
            <v>Static Test</v>
          </cell>
          <cell r="X6182" t="str">
            <v>PS4-09-03</v>
          </cell>
        </row>
        <row r="6183">
          <cell r="J6183" t="str">
            <v>Static Test</v>
          </cell>
          <cell r="X6183" t="str">
            <v>PS4-09-03</v>
          </cell>
        </row>
        <row r="6184">
          <cell r="J6184" t="str">
            <v>Static Test</v>
          </cell>
          <cell r="X6184" t="str">
            <v>PS4-09-03</v>
          </cell>
        </row>
        <row r="6185">
          <cell r="J6185" t="str">
            <v>Static Test</v>
          </cell>
          <cell r="X6185" t="str">
            <v>PS4-09-03</v>
          </cell>
        </row>
        <row r="6186">
          <cell r="J6186" t="str">
            <v>Static Test</v>
          </cell>
          <cell r="X6186" t="str">
            <v>PS4-09-03</v>
          </cell>
        </row>
        <row r="6187">
          <cell r="J6187" t="str">
            <v>Static Test</v>
          </cell>
          <cell r="X6187" t="str">
            <v>PS4-09-03</v>
          </cell>
        </row>
        <row r="6188">
          <cell r="J6188" t="str">
            <v>Static Test</v>
          </cell>
          <cell r="X6188" t="str">
            <v>PS4-09-03</v>
          </cell>
        </row>
        <row r="6189">
          <cell r="J6189" t="str">
            <v>Static Test</v>
          </cell>
          <cell r="X6189" t="str">
            <v>PS4-09-03</v>
          </cell>
        </row>
        <row r="6190">
          <cell r="J6190" t="str">
            <v>Static Test</v>
          </cell>
          <cell r="X6190" t="str">
            <v>PS4-09-03</v>
          </cell>
        </row>
        <row r="6191">
          <cell r="J6191" t="str">
            <v>Static Test</v>
          </cell>
          <cell r="X6191" t="str">
            <v>PS4-09-03</v>
          </cell>
        </row>
        <row r="6192">
          <cell r="J6192" t="str">
            <v>Static Test</v>
          </cell>
          <cell r="X6192" t="str">
            <v>PS4-09-03</v>
          </cell>
        </row>
        <row r="6193">
          <cell r="J6193" t="str">
            <v>Static Test</v>
          </cell>
          <cell r="X6193" t="str">
            <v>PS4-05-02</v>
          </cell>
        </row>
        <row r="6194">
          <cell r="J6194" t="str">
            <v>Static Test</v>
          </cell>
          <cell r="X6194" t="str">
            <v>PS4-05-02</v>
          </cell>
        </row>
        <row r="6195">
          <cell r="J6195" t="str">
            <v>Static Test</v>
          </cell>
          <cell r="X6195" t="str">
            <v>PS4-05-02</v>
          </cell>
        </row>
        <row r="6196">
          <cell r="J6196" t="str">
            <v>Static Test</v>
          </cell>
          <cell r="X6196" t="str">
            <v>PS4-05-02</v>
          </cell>
        </row>
        <row r="6197">
          <cell r="J6197" t="str">
            <v>Static Test</v>
          </cell>
          <cell r="X6197" t="str">
            <v>PS4-05-02</v>
          </cell>
        </row>
        <row r="6198">
          <cell r="J6198" t="str">
            <v>Static Test</v>
          </cell>
          <cell r="X6198" t="str">
            <v>PS4-05-02</v>
          </cell>
        </row>
        <row r="6199">
          <cell r="J6199" t="str">
            <v>Static Test</v>
          </cell>
          <cell r="X6199" t="str">
            <v>PS4-05-02</v>
          </cell>
        </row>
        <row r="6200">
          <cell r="J6200" t="str">
            <v>Static Test</v>
          </cell>
          <cell r="X6200" t="str">
            <v>PS4-05-02</v>
          </cell>
        </row>
        <row r="6201">
          <cell r="J6201" t="str">
            <v>Static Test</v>
          </cell>
          <cell r="X6201" t="str">
            <v>PS4-05-02</v>
          </cell>
        </row>
        <row r="6202">
          <cell r="J6202" t="str">
            <v>Static Test</v>
          </cell>
          <cell r="X6202" t="str">
            <v>PS4-05-02</v>
          </cell>
        </row>
        <row r="6203">
          <cell r="J6203" t="str">
            <v>Static Test</v>
          </cell>
          <cell r="X6203" t="str">
            <v>PS4-05-02</v>
          </cell>
        </row>
        <row r="6204">
          <cell r="J6204" t="str">
            <v>Static Test</v>
          </cell>
          <cell r="X6204" t="str">
            <v>PS4-05-02</v>
          </cell>
        </row>
        <row r="6205">
          <cell r="J6205" t="str">
            <v>Static Test</v>
          </cell>
          <cell r="X6205" t="str">
            <v>PS4-05-02</v>
          </cell>
        </row>
        <row r="6206">
          <cell r="J6206" t="str">
            <v>Static Test</v>
          </cell>
          <cell r="X6206" t="str">
            <v>PS4-05-02</v>
          </cell>
        </row>
        <row r="6207">
          <cell r="J6207" t="str">
            <v>Static Test</v>
          </cell>
          <cell r="X6207" t="str">
            <v>PS4-05-02</v>
          </cell>
        </row>
        <row r="6208">
          <cell r="J6208" t="str">
            <v>Static Test</v>
          </cell>
          <cell r="X6208" t="str">
            <v>PS4-05-02</v>
          </cell>
        </row>
        <row r="6209">
          <cell r="J6209" t="str">
            <v>Static Test</v>
          </cell>
          <cell r="X6209" t="str">
            <v>PS4-05-02</v>
          </cell>
        </row>
        <row r="6210">
          <cell r="J6210" t="str">
            <v>Static Test</v>
          </cell>
          <cell r="X6210" t="str">
            <v>PS4-05-02</v>
          </cell>
        </row>
        <row r="6211">
          <cell r="J6211" t="str">
            <v>Static Test</v>
          </cell>
          <cell r="X6211" t="str">
            <v>PS4-05-02</v>
          </cell>
        </row>
        <row r="6212">
          <cell r="J6212" t="str">
            <v>Static Test</v>
          </cell>
          <cell r="X6212" t="str">
            <v>PS4-05-02</v>
          </cell>
        </row>
        <row r="6213">
          <cell r="J6213" t="str">
            <v>Static Test</v>
          </cell>
          <cell r="X6213" t="str">
            <v>PS4-05-02</v>
          </cell>
        </row>
        <row r="6214">
          <cell r="J6214" t="str">
            <v>Static Test</v>
          </cell>
          <cell r="X6214" t="str">
            <v>PS4-25-02</v>
          </cell>
        </row>
        <row r="6215">
          <cell r="J6215" t="str">
            <v>Static Test</v>
          </cell>
          <cell r="X6215" t="str">
            <v>PS4-25-03</v>
          </cell>
        </row>
        <row r="6216">
          <cell r="J6216" t="str">
            <v>Static Test</v>
          </cell>
          <cell r="X6216" t="str">
            <v>PS4-25-04</v>
          </cell>
        </row>
        <row r="6217">
          <cell r="J6217" t="str">
            <v>Static Test</v>
          </cell>
          <cell r="X6217" t="str">
            <v>PS4-25-02</v>
          </cell>
        </row>
        <row r="6218">
          <cell r="J6218" t="str">
            <v>Static Test</v>
          </cell>
          <cell r="X6218" t="str">
            <v>PS4-25-03</v>
          </cell>
        </row>
        <row r="6219">
          <cell r="J6219" t="str">
            <v>Static Test</v>
          </cell>
          <cell r="X6219" t="str">
            <v>PS4-25-04</v>
          </cell>
        </row>
        <row r="6220">
          <cell r="J6220" t="str">
            <v>Static Test</v>
          </cell>
          <cell r="X6220" t="str">
            <v>PS4-50-01</v>
          </cell>
        </row>
        <row r="6221">
          <cell r="J6221" t="str">
            <v>Static Test</v>
          </cell>
          <cell r="X6221" t="str">
            <v>PS4-50-02</v>
          </cell>
        </row>
        <row r="6222">
          <cell r="J6222" t="str">
            <v>Static Test</v>
          </cell>
          <cell r="X6222" t="str">
            <v>PS4-60-01</v>
          </cell>
        </row>
        <row r="6223">
          <cell r="J6223" t="str">
            <v>Static Test</v>
          </cell>
          <cell r="X6223" t="str">
            <v>PS4-60-01</v>
          </cell>
        </row>
        <row r="6224">
          <cell r="J6224" t="str">
            <v>Static Test</v>
          </cell>
          <cell r="X6224" t="str">
            <v>PS4-60-01</v>
          </cell>
        </row>
        <row r="6225">
          <cell r="J6225" t="str">
            <v>Static Test</v>
          </cell>
          <cell r="X6225" t="str">
            <v>PS4-60-04</v>
          </cell>
        </row>
        <row r="6226">
          <cell r="J6226" t="str">
            <v>Static Test</v>
          </cell>
          <cell r="X6226" t="str">
            <v>PS4-60-04</v>
          </cell>
        </row>
        <row r="6227">
          <cell r="J6227" t="str">
            <v>Static Test</v>
          </cell>
          <cell r="X6227" t="str">
            <v>PS4-60-04</v>
          </cell>
        </row>
        <row r="6228">
          <cell r="J6228" t="str">
            <v>Static Test</v>
          </cell>
          <cell r="X6228" t="str">
            <v>PS4-60-07</v>
          </cell>
        </row>
        <row r="6229">
          <cell r="J6229" t="str">
            <v>Static Test</v>
          </cell>
          <cell r="X6229" t="str">
            <v>PS4-60-07</v>
          </cell>
        </row>
        <row r="6230">
          <cell r="J6230" t="str">
            <v>Static Test</v>
          </cell>
          <cell r="X6230" t="str">
            <v>PS4-60-07</v>
          </cell>
        </row>
        <row r="6231">
          <cell r="J6231" t="str">
            <v>Static Test</v>
          </cell>
          <cell r="X6231" t="str">
            <v>PS4-60-10</v>
          </cell>
        </row>
        <row r="6232">
          <cell r="J6232" t="str">
            <v>Static Test</v>
          </cell>
          <cell r="X6232" t="str">
            <v>PS4-60-10</v>
          </cell>
        </row>
        <row r="6233">
          <cell r="J6233" t="str">
            <v>Static Test</v>
          </cell>
          <cell r="X6233" t="str">
            <v>PS4-60-10</v>
          </cell>
        </row>
        <row r="6234">
          <cell r="J6234" t="str">
            <v>Static Test</v>
          </cell>
          <cell r="X6234" t="str">
            <v>PS4-60-13</v>
          </cell>
        </row>
        <row r="6235">
          <cell r="J6235" t="str">
            <v>Static Test</v>
          </cell>
          <cell r="X6235" t="str">
            <v>PS4-60-13</v>
          </cell>
        </row>
        <row r="6236">
          <cell r="J6236" t="str">
            <v>Static Test</v>
          </cell>
          <cell r="X6236" t="str">
            <v>PS4-60-13</v>
          </cell>
        </row>
        <row r="6237">
          <cell r="J6237" t="str">
            <v>Static Test</v>
          </cell>
          <cell r="X6237" t="str">
            <v>PS4-60-16</v>
          </cell>
        </row>
        <row r="6238">
          <cell r="J6238" t="str">
            <v>Static Test</v>
          </cell>
          <cell r="X6238" t="str">
            <v>PS4-60-16</v>
          </cell>
        </row>
        <row r="6239">
          <cell r="J6239" t="str">
            <v>Static Test</v>
          </cell>
          <cell r="X6239" t="str">
            <v>PS4-60-16</v>
          </cell>
        </row>
        <row r="6240">
          <cell r="J6240" t="str">
            <v>Static Test</v>
          </cell>
          <cell r="X6240" t="str">
            <v>PS4-60-19</v>
          </cell>
        </row>
        <row r="6241">
          <cell r="J6241" t="str">
            <v>Static Test</v>
          </cell>
          <cell r="X6241" t="str">
            <v>PS4-60-19</v>
          </cell>
        </row>
        <row r="6242">
          <cell r="J6242" t="str">
            <v>Static Test</v>
          </cell>
          <cell r="X6242" t="str">
            <v>PS4-60-19</v>
          </cell>
        </row>
        <row r="6243">
          <cell r="J6243" t="str">
            <v>Static Test</v>
          </cell>
          <cell r="X6243" t="str">
            <v>PS4-60-01</v>
          </cell>
        </row>
        <row r="6244">
          <cell r="J6244" t="str">
            <v>Static Test</v>
          </cell>
          <cell r="X6244" t="str">
            <v>PS4-60-01</v>
          </cell>
        </row>
        <row r="6245">
          <cell r="J6245" t="str">
            <v>Static Test</v>
          </cell>
          <cell r="X6245" t="str">
            <v>PS4-60-01</v>
          </cell>
        </row>
        <row r="6246">
          <cell r="J6246" t="str">
            <v>Static Test</v>
          </cell>
          <cell r="X6246" t="str">
            <v>PS4-60-01</v>
          </cell>
        </row>
        <row r="6247">
          <cell r="J6247" t="str">
            <v>Static Test</v>
          </cell>
          <cell r="X6247" t="str">
            <v>PS4-60-01</v>
          </cell>
        </row>
        <row r="6248">
          <cell r="J6248" t="str">
            <v>Static Test</v>
          </cell>
          <cell r="X6248" t="str">
            <v>PS4-60-01</v>
          </cell>
        </row>
        <row r="6249">
          <cell r="J6249" t="str">
            <v>Static Test</v>
          </cell>
          <cell r="X6249" t="str">
            <v>PS4-60-04</v>
          </cell>
        </row>
        <row r="6250">
          <cell r="J6250" t="str">
            <v>Static Test</v>
          </cell>
          <cell r="X6250" t="str">
            <v>PS4-60-04</v>
          </cell>
        </row>
        <row r="6251">
          <cell r="J6251" t="str">
            <v>Static Test</v>
          </cell>
          <cell r="X6251" t="str">
            <v>PS4-60-04</v>
          </cell>
        </row>
        <row r="6252">
          <cell r="J6252" t="str">
            <v>Static Test</v>
          </cell>
          <cell r="X6252" t="str">
            <v>PS4-60-04</v>
          </cell>
        </row>
        <row r="6253">
          <cell r="J6253" t="str">
            <v>Static Test</v>
          </cell>
          <cell r="X6253" t="str">
            <v>PS4-60-04</v>
          </cell>
        </row>
        <row r="6254">
          <cell r="J6254" t="str">
            <v>Static Test</v>
          </cell>
          <cell r="X6254" t="str">
            <v>PS4-60-04</v>
          </cell>
        </row>
        <row r="6255">
          <cell r="J6255" t="str">
            <v>Static Test</v>
          </cell>
          <cell r="X6255" t="str">
            <v>PS4-60-07</v>
          </cell>
        </row>
        <row r="6256">
          <cell r="J6256" t="str">
            <v>Static Test</v>
          </cell>
          <cell r="X6256" t="str">
            <v>PS4-60-07</v>
          </cell>
        </row>
        <row r="6257">
          <cell r="J6257" t="str">
            <v>Static Test</v>
          </cell>
          <cell r="X6257" t="str">
            <v>PS4-60-07</v>
          </cell>
        </row>
        <row r="6258">
          <cell r="J6258" t="str">
            <v>Static Test</v>
          </cell>
          <cell r="X6258" t="str">
            <v>PS4-60-07</v>
          </cell>
        </row>
        <row r="6259">
          <cell r="J6259" t="str">
            <v>Static Test</v>
          </cell>
          <cell r="X6259" t="str">
            <v>PS4-60-07</v>
          </cell>
        </row>
        <row r="6260">
          <cell r="J6260" t="str">
            <v>Static Test</v>
          </cell>
          <cell r="X6260" t="str">
            <v>PS4-60-07</v>
          </cell>
        </row>
        <row r="6261">
          <cell r="J6261" t="str">
            <v>Static Test</v>
          </cell>
          <cell r="X6261" t="str">
            <v>PS4-60-10</v>
          </cell>
        </row>
        <row r="6262">
          <cell r="J6262" t="str">
            <v>Static Test</v>
          </cell>
          <cell r="X6262" t="str">
            <v>PS4-60-10</v>
          </cell>
        </row>
        <row r="6263">
          <cell r="J6263" t="str">
            <v>Static Test</v>
          </cell>
          <cell r="X6263" t="str">
            <v>PS4-60-10</v>
          </cell>
        </row>
        <row r="6264">
          <cell r="J6264" t="str">
            <v>Static Test</v>
          </cell>
          <cell r="X6264" t="str">
            <v>PS4-60-10</v>
          </cell>
        </row>
        <row r="6265">
          <cell r="J6265" t="str">
            <v>Static Test</v>
          </cell>
          <cell r="X6265" t="str">
            <v>PS4-60-10</v>
          </cell>
        </row>
        <row r="6266">
          <cell r="J6266" t="str">
            <v>Static Test</v>
          </cell>
          <cell r="X6266" t="str">
            <v>PS4-60-10</v>
          </cell>
        </row>
        <row r="6267">
          <cell r="J6267" t="str">
            <v>Static Test</v>
          </cell>
          <cell r="X6267" t="str">
            <v>PS4-60-13</v>
          </cell>
        </row>
        <row r="6268">
          <cell r="J6268" t="str">
            <v>Static Test</v>
          </cell>
          <cell r="X6268" t="str">
            <v>PS4-60-13</v>
          </cell>
        </row>
        <row r="6269">
          <cell r="J6269" t="str">
            <v>Static Test</v>
          </cell>
          <cell r="X6269" t="str">
            <v>PS4-60-13</v>
          </cell>
        </row>
        <row r="6270">
          <cell r="J6270" t="str">
            <v>Static Test</v>
          </cell>
          <cell r="X6270" t="str">
            <v>PS4-60-13</v>
          </cell>
        </row>
        <row r="6271">
          <cell r="J6271" t="str">
            <v>Static Test</v>
          </cell>
          <cell r="X6271" t="str">
            <v>PS4-60-13</v>
          </cell>
        </row>
        <row r="6272">
          <cell r="J6272" t="str">
            <v>Static Test</v>
          </cell>
          <cell r="X6272" t="str">
            <v>PS4-60-13</v>
          </cell>
        </row>
        <row r="6273">
          <cell r="J6273" t="str">
            <v>Static Test</v>
          </cell>
          <cell r="X6273" t="str">
            <v>PS4-60-16</v>
          </cell>
        </row>
        <row r="6274">
          <cell r="J6274" t="str">
            <v>Static Test</v>
          </cell>
          <cell r="X6274" t="str">
            <v>PS4-60-16</v>
          </cell>
        </row>
        <row r="6275">
          <cell r="J6275" t="str">
            <v>Static Test</v>
          </cell>
          <cell r="X6275" t="str">
            <v>PS4-60-16</v>
          </cell>
        </row>
        <row r="6276">
          <cell r="J6276" t="str">
            <v>Static Test</v>
          </cell>
          <cell r="X6276" t="str">
            <v>PS4-60-16</v>
          </cell>
        </row>
        <row r="6277">
          <cell r="J6277" t="str">
            <v>Static Test</v>
          </cell>
          <cell r="X6277" t="str">
            <v>PS4-60-16</v>
          </cell>
        </row>
        <row r="6278">
          <cell r="J6278" t="str">
            <v>Static Test</v>
          </cell>
          <cell r="X6278" t="str">
            <v>PS4-60-16</v>
          </cell>
        </row>
        <row r="6279">
          <cell r="J6279" t="str">
            <v>Static Test</v>
          </cell>
          <cell r="X6279" t="str">
            <v>PS4-60-19</v>
          </cell>
        </row>
        <row r="6280">
          <cell r="J6280" t="str">
            <v>Static Test</v>
          </cell>
          <cell r="X6280" t="str">
            <v>PS4-60-19</v>
          </cell>
        </row>
        <row r="6281">
          <cell r="J6281" t="str">
            <v>Static Test</v>
          </cell>
          <cell r="X6281" t="str">
            <v>PS4-60-19</v>
          </cell>
        </row>
        <row r="6282">
          <cell r="J6282" t="str">
            <v>Static Test</v>
          </cell>
          <cell r="X6282" t="str">
            <v>PS4-60-19</v>
          </cell>
        </row>
        <row r="6283">
          <cell r="J6283" t="str">
            <v>Static Test</v>
          </cell>
          <cell r="X6283" t="str">
            <v>PS4-60-19</v>
          </cell>
        </row>
        <row r="6284">
          <cell r="J6284" t="str">
            <v>Static Test</v>
          </cell>
          <cell r="X6284" t="str">
            <v>PS4-60-19</v>
          </cell>
        </row>
        <row r="6285">
          <cell r="J6285" t="str">
            <v>Static Test</v>
          </cell>
          <cell r="X6285" t="str">
            <v>PS4-25-02</v>
          </cell>
        </row>
        <row r="6286">
          <cell r="J6286" t="str">
            <v>Static Test</v>
          </cell>
          <cell r="X6286" t="str">
            <v>PS4-25-03</v>
          </cell>
        </row>
        <row r="6287">
          <cell r="J6287" t="str">
            <v>Static Test</v>
          </cell>
          <cell r="X6287" t="str">
            <v>PS4-25-04</v>
          </cell>
        </row>
        <row r="6288">
          <cell r="J6288" t="str">
            <v>Static Test</v>
          </cell>
          <cell r="X6288" t="str">
            <v>PS4-62-01</v>
          </cell>
        </row>
        <row r="6289">
          <cell r="J6289" t="str">
            <v>Static Test</v>
          </cell>
          <cell r="X6289" t="str">
            <v>PS4-79-01</v>
          </cell>
        </row>
        <row r="6290">
          <cell r="J6290" t="str">
            <v>Static Test</v>
          </cell>
          <cell r="X6290" t="str">
            <v>PS4-79-02</v>
          </cell>
        </row>
        <row r="6291">
          <cell r="J6291" t="str">
            <v>Static Test</v>
          </cell>
          <cell r="X6291" t="str">
            <v>PS4-79-03</v>
          </cell>
        </row>
        <row r="6292">
          <cell r="J6292" t="str">
            <v>Static Test</v>
          </cell>
          <cell r="X6292" t="str">
            <v>PS4-79-04</v>
          </cell>
        </row>
        <row r="6293">
          <cell r="J6293" t="str">
            <v>Static Test</v>
          </cell>
          <cell r="X6293" t="str">
            <v>PS4-79-05</v>
          </cell>
        </row>
        <row r="6294">
          <cell r="J6294" t="str">
            <v>Static Test</v>
          </cell>
          <cell r="X6294" t="str">
            <v>PS4-79-06</v>
          </cell>
        </row>
        <row r="6295">
          <cell r="J6295" t="str">
            <v>Static Test</v>
          </cell>
          <cell r="X6295" t="str">
            <v>PS4-79-07</v>
          </cell>
        </row>
        <row r="6296">
          <cell r="J6296" t="str">
            <v>Static Test</v>
          </cell>
          <cell r="X6296" t="str">
            <v>PS4-79-08</v>
          </cell>
        </row>
        <row r="6297">
          <cell r="J6297" t="str">
            <v>Static Test</v>
          </cell>
          <cell r="X6297" t="str">
            <v>PS4-79-09</v>
          </cell>
        </row>
        <row r="6298">
          <cell r="J6298" t="str">
            <v>Static Test</v>
          </cell>
          <cell r="X6298" t="str">
            <v>PS4-79-10</v>
          </cell>
        </row>
        <row r="6299">
          <cell r="J6299" t="str">
            <v>Static Test</v>
          </cell>
          <cell r="X6299" t="str">
            <v>PS4-79-11</v>
          </cell>
        </row>
        <row r="6300">
          <cell r="J6300" t="str">
            <v>Static Test</v>
          </cell>
          <cell r="X6300" t="str">
            <v>PS4-79-12</v>
          </cell>
        </row>
        <row r="6301">
          <cell r="J6301" t="str">
            <v>Static Test</v>
          </cell>
          <cell r="X6301" t="str">
            <v>PS4-06-02</v>
          </cell>
        </row>
        <row r="6302">
          <cell r="J6302" t="str">
            <v>Static Test</v>
          </cell>
          <cell r="X6302" t="str">
            <v>PS4-09-03</v>
          </cell>
        </row>
        <row r="6303">
          <cell r="J6303" t="str">
            <v>Static Test</v>
          </cell>
          <cell r="X6303" t="str">
            <v>PS4-09-03</v>
          </cell>
        </row>
        <row r="6304">
          <cell r="J6304" t="str">
            <v>Static Test</v>
          </cell>
          <cell r="X6304" t="str">
            <v>PS4-09-03</v>
          </cell>
        </row>
        <row r="6305">
          <cell r="J6305" t="str">
            <v>Static Test</v>
          </cell>
          <cell r="X6305" t="str">
            <v>PS4-09-03</v>
          </cell>
        </row>
        <row r="6306">
          <cell r="J6306" t="str">
            <v>Static Test</v>
          </cell>
          <cell r="X6306" t="str">
            <v>PS4-09-03</v>
          </cell>
        </row>
        <row r="6307">
          <cell r="J6307" t="str">
            <v>Static Test</v>
          </cell>
          <cell r="X6307" t="str">
            <v>PS4-09-03</v>
          </cell>
        </row>
        <row r="6308">
          <cell r="J6308" t="str">
            <v>Static Test</v>
          </cell>
          <cell r="X6308" t="str">
            <v>PS4-09-03</v>
          </cell>
        </row>
        <row r="6309">
          <cell r="J6309" t="str">
            <v>Static Test</v>
          </cell>
          <cell r="X6309" t="str">
            <v>PS4-09-03</v>
          </cell>
        </row>
        <row r="6310">
          <cell r="J6310" t="str">
            <v>Static Test</v>
          </cell>
          <cell r="X6310" t="str">
            <v>PS4-09-03</v>
          </cell>
        </row>
        <row r="6311">
          <cell r="J6311" t="str">
            <v>Static Test</v>
          </cell>
          <cell r="X6311" t="str">
            <v>PS4-09-03</v>
          </cell>
        </row>
        <row r="6312">
          <cell r="J6312" t="str">
            <v>Static Test</v>
          </cell>
          <cell r="X6312" t="str">
            <v>PS4-09-03</v>
          </cell>
        </row>
        <row r="6313">
          <cell r="J6313" t="str">
            <v>Static Test</v>
          </cell>
          <cell r="X6313" t="str">
            <v>PS4-09-03</v>
          </cell>
        </row>
        <row r="6314">
          <cell r="J6314" t="str">
            <v>Static Test</v>
          </cell>
          <cell r="X6314" t="str">
            <v>PS4-09-03</v>
          </cell>
        </row>
        <row r="6315">
          <cell r="J6315" t="str">
            <v>Static Test</v>
          </cell>
          <cell r="X6315" t="str">
            <v>PS4-09-03</v>
          </cell>
        </row>
        <row r="6316">
          <cell r="J6316" t="str">
            <v>Static Test</v>
          </cell>
          <cell r="X6316" t="str">
            <v>PS4-09-03</v>
          </cell>
        </row>
        <row r="6317">
          <cell r="J6317" t="str">
            <v>Static Test</v>
          </cell>
          <cell r="X6317" t="str">
            <v>PS4-09-03</v>
          </cell>
        </row>
        <row r="6318">
          <cell r="J6318" t="str">
            <v>Static Test</v>
          </cell>
          <cell r="X6318" t="str">
            <v>PS4-09-03</v>
          </cell>
        </row>
        <row r="6319">
          <cell r="J6319" t="str">
            <v>Static Test</v>
          </cell>
          <cell r="X6319" t="str">
            <v>PS4-09-03</v>
          </cell>
        </row>
        <row r="6320">
          <cell r="J6320" t="str">
            <v>Static Test</v>
          </cell>
          <cell r="X6320" t="str">
            <v>PS4-09-03</v>
          </cell>
        </row>
        <row r="6321">
          <cell r="J6321" t="str">
            <v>Static Test</v>
          </cell>
          <cell r="X6321" t="str">
            <v>PS4-09-03</v>
          </cell>
        </row>
        <row r="6322">
          <cell r="J6322" t="str">
            <v>Static Test</v>
          </cell>
          <cell r="X6322" t="str">
            <v>PS4-09-03</v>
          </cell>
        </row>
        <row r="6323">
          <cell r="J6323" t="str">
            <v>Static Test</v>
          </cell>
          <cell r="X6323" t="str">
            <v>PS4-09-03</v>
          </cell>
        </row>
        <row r="6324">
          <cell r="J6324" t="str">
            <v>Static Test</v>
          </cell>
          <cell r="X6324" t="str">
            <v>PS4-09-03</v>
          </cell>
        </row>
        <row r="6325">
          <cell r="J6325" t="str">
            <v>Static Test</v>
          </cell>
          <cell r="X6325" t="str">
            <v>PS4-09-03</v>
          </cell>
        </row>
        <row r="6326">
          <cell r="J6326" t="str">
            <v>Static Test</v>
          </cell>
          <cell r="X6326" t="str">
            <v>PS4-09-03</v>
          </cell>
        </row>
        <row r="6327">
          <cell r="J6327" t="str">
            <v>Static Test</v>
          </cell>
          <cell r="X6327" t="str">
            <v>PS4-09-03</v>
          </cell>
        </row>
        <row r="6328">
          <cell r="J6328" t="str">
            <v>Static Test</v>
          </cell>
          <cell r="X6328" t="str">
            <v>PS4-09-03</v>
          </cell>
        </row>
        <row r="6329">
          <cell r="J6329" t="str">
            <v>Static Test</v>
          </cell>
          <cell r="X6329" t="str">
            <v>PS4-09-03</v>
          </cell>
        </row>
        <row r="6330">
          <cell r="J6330" t="str">
            <v>Static Test</v>
          </cell>
          <cell r="X6330" t="str">
            <v>PS4-09-03</v>
          </cell>
        </row>
        <row r="6331">
          <cell r="J6331" t="str">
            <v>Static Test</v>
          </cell>
          <cell r="X6331" t="str">
            <v>PS4-09-03</v>
          </cell>
        </row>
        <row r="6332">
          <cell r="J6332" t="str">
            <v>Static Test</v>
          </cell>
          <cell r="X6332" t="str">
            <v>PS4-09-03</v>
          </cell>
        </row>
        <row r="6333">
          <cell r="J6333" t="str">
            <v>Static Test</v>
          </cell>
          <cell r="X6333" t="str">
            <v>PS4-09-03</v>
          </cell>
        </row>
        <row r="6334">
          <cell r="J6334" t="str">
            <v>Static Test</v>
          </cell>
          <cell r="X6334" t="str">
            <v>PS4-09-03</v>
          </cell>
        </row>
        <row r="6335">
          <cell r="J6335" t="str">
            <v>Static Test</v>
          </cell>
          <cell r="X6335" t="str">
            <v>PS4-09-03</v>
          </cell>
        </row>
        <row r="6336">
          <cell r="J6336" t="str">
            <v>Static Test</v>
          </cell>
          <cell r="X6336" t="str">
            <v>PS4-09-03</v>
          </cell>
        </row>
        <row r="6337">
          <cell r="J6337" t="str">
            <v>Static Test</v>
          </cell>
          <cell r="X6337" t="str">
            <v>PS4-09-03</v>
          </cell>
        </row>
        <row r="6338">
          <cell r="J6338" t="str">
            <v>Static Test</v>
          </cell>
          <cell r="X6338" t="str">
            <v>PS4-09-03</v>
          </cell>
        </row>
        <row r="6339">
          <cell r="J6339" t="str">
            <v>Static Test</v>
          </cell>
          <cell r="X6339" t="str">
            <v>PS4-09-03</v>
          </cell>
        </row>
        <row r="6340">
          <cell r="J6340" t="str">
            <v>Static Test</v>
          </cell>
          <cell r="X6340" t="str">
            <v>PS4-09-03</v>
          </cell>
        </row>
        <row r="6341">
          <cell r="J6341" t="str">
            <v>Static Test</v>
          </cell>
          <cell r="X6341" t="str">
            <v>PS4-09-03</v>
          </cell>
        </row>
        <row r="6342">
          <cell r="J6342" t="str">
            <v>Static Test</v>
          </cell>
          <cell r="X6342" t="str">
            <v>PS4-09-03</v>
          </cell>
        </row>
        <row r="6343">
          <cell r="J6343" t="str">
            <v>Static Test</v>
          </cell>
          <cell r="X6343" t="str">
            <v>PS4-09-03</v>
          </cell>
        </row>
        <row r="6344">
          <cell r="J6344" t="str">
            <v>Static Test</v>
          </cell>
          <cell r="X6344" t="str">
            <v>PS4-09-03</v>
          </cell>
        </row>
        <row r="6345">
          <cell r="J6345" t="str">
            <v>Static Test</v>
          </cell>
          <cell r="X6345" t="str">
            <v>PS4-09-03</v>
          </cell>
        </row>
        <row r="6346">
          <cell r="J6346" t="str">
            <v>Static Test</v>
          </cell>
          <cell r="X6346" t="str">
            <v>PS4-09-03</v>
          </cell>
        </row>
        <row r="6347">
          <cell r="J6347" t="str">
            <v>Static Test</v>
          </cell>
          <cell r="X6347" t="str">
            <v>PS4-09-03</v>
          </cell>
        </row>
        <row r="6348">
          <cell r="J6348" t="str">
            <v>Static Test</v>
          </cell>
          <cell r="X6348" t="str">
            <v>PS4-09-03</v>
          </cell>
        </row>
        <row r="6349">
          <cell r="J6349" t="str">
            <v>Static Test</v>
          </cell>
          <cell r="X6349" t="str">
            <v>PS4-09-03</v>
          </cell>
        </row>
        <row r="6350">
          <cell r="J6350" t="str">
            <v>Static Test</v>
          </cell>
          <cell r="X6350" t="str">
            <v>PS4-09-03</v>
          </cell>
        </row>
        <row r="6351">
          <cell r="J6351" t="str">
            <v>Static Test</v>
          </cell>
          <cell r="X6351" t="str">
            <v>PS4-09-03</v>
          </cell>
        </row>
        <row r="6352">
          <cell r="J6352" t="str">
            <v>Static Test</v>
          </cell>
          <cell r="X6352" t="str">
            <v>PS4-09-03</v>
          </cell>
        </row>
        <row r="6353">
          <cell r="J6353" t="str">
            <v>Static Test</v>
          </cell>
          <cell r="X6353" t="str">
            <v>PS4-09-03</v>
          </cell>
        </row>
        <row r="6354">
          <cell r="J6354" t="str">
            <v>Static Test</v>
          </cell>
          <cell r="X6354" t="str">
            <v>PS4-09-03</v>
          </cell>
        </row>
        <row r="6355">
          <cell r="J6355" t="str">
            <v>Static Test</v>
          </cell>
          <cell r="X6355" t="str">
            <v>PS4-09-03</v>
          </cell>
        </row>
        <row r="6356">
          <cell r="J6356" t="str">
            <v>Static Test</v>
          </cell>
          <cell r="X6356" t="str">
            <v>PS4-61-07</v>
          </cell>
        </row>
        <row r="6357">
          <cell r="J6357" t="str">
            <v>Static Test</v>
          </cell>
          <cell r="X6357" t="str">
            <v>PS4-61-07</v>
          </cell>
        </row>
        <row r="6358">
          <cell r="J6358" t="str">
            <v>Static Test</v>
          </cell>
          <cell r="X6358" t="str">
            <v>PS4-61-07</v>
          </cell>
        </row>
        <row r="6359">
          <cell r="J6359" t="str">
            <v>Static Test</v>
          </cell>
          <cell r="X6359" t="str">
            <v>PS4-61-07</v>
          </cell>
        </row>
        <row r="6360">
          <cell r="J6360" t="str">
            <v>Static Test</v>
          </cell>
          <cell r="X6360" t="str">
            <v>PS4-61-07</v>
          </cell>
        </row>
        <row r="6361">
          <cell r="J6361" t="str">
            <v>Static Test</v>
          </cell>
          <cell r="X6361" t="str">
            <v>PS4-61-07</v>
          </cell>
        </row>
        <row r="6362">
          <cell r="J6362" t="str">
            <v>Static Test</v>
          </cell>
          <cell r="X6362" t="str">
            <v>PS4-61-07</v>
          </cell>
        </row>
        <row r="6363">
          <cell r="J6363" t="str">
            <v>Static Test</v>
          </cell>
          <cell r="X6363" t="str">
            <v>PS4-61-07</v>
          </cell>
        </row>
        <row r="6364">
          <cell r="J6364" t="str">
            <v>Static Test</v>
          </cell>
          <cell r="X6364" t="str">
            <v>PS4-61-07</v>
          </cell>
        </row>
        <row r="6365">
          <cell r="J6365" t="str">
            <v>Static Test</v>
          </cell>
          <cell r="X6365" t="str">
            <v>PS4-61-07</v>
          </cell>
        </row>
        <row r="6366">
          <cell r="J6366" t="str">
            <v>Static Test</v>
          </cell>
          <cell r="X6366" t="str">
            <v>PS4-61-07</v>
          </cell>
        </row>
        <row r="6367">
          <cell r="J6367" t="str">
            <v>Static Test</v>
          </cell>
          <cell r="X6367" t="str">
            <v>PS4-61-07</v>
          </cell>
        </row>
        <row r="6368">
          <cell r="J6368" t="str">
            <v>Static Test</v>
          </cell>
          <cell r="X6368" t="str">
            <v>PS4-61-07</v>
          </cell>
        </row>
        <row r="6369">
          <cell r="J6369" t="str">
            <v>Static Test</v>
          </cell>
          <cell r="X6369" t="str">
            <v>PS4-61-07</v>
          </cell>
        </row>
        <row r="6370">
          <cell r="J6370" t="str">
            <v>Static Test</v>
          </cell>
          <cell r="X6370" t="str">
            <v>PS4-25-02</v>
          </cell>
        </row>
        <row r="6371">
          <cell r="J6371" t="str">
            <v>Static Test</v>
          </cell>
          <cell r="X6371" t="str">
            <v>PS4-25-03</v>
          </cell>
        </row>
        <row r="6372">
          <cell r="J6372" t="str">
            <v>Static Test</v>
          </cell>
          <cell r="X6372" t="str">
            <v>PS4-25-04</v>
          </cell>
        </row>
        <row r="6373">
          <cell r="J6373" t="str">
            <v>Static Test</v>
          </cell>
          <cell r="X6373" t="str">
            <v>PS4-28-06</v>
          </cell>
        </row>
        <row r="6374">
          <cell r="J6374" t="str">
            <v>Static Test</v>
          </cell>
          <cell r="X6374" t="str">
            <v>PS4-28-03</v>
          </cell>
        </row>
        <row r="6375">
          <cell r="J6375" t="str">
            <v>Static Test</v>
          </cell>
          <cell r="X6375" t="str">
            <v>PS4-28-08</v>
          </cell>
        </row>
        <row r="6376">
          <cell r="J6376" t="str">
            <v>Static Test</v>
          </cell>
          <cell r="X6376" t="str">
            <v>PS4-28-08</v>
          </cell>
        </row>
        <row r="6377">
          <cell r="J6377" t="str">
            <v>Static Test</v>
          </cell>
          <cell r="X6377" t="str">
            <v>PS4-28-08</v>
          </cell>
        </row>
        <row r="6378">
          <cell r="J6378" t="str">
            <v>Static Test</v>
          </cell>
          <cell r="X6378" t="str">
            <v>PS4-28-04</v>
          </cell>
        </row>
        <row r="6379">
          <cell r="J6379" t="str">
            <v>Static Test</v>
          </cell>
          <cell r="X6379" t="str">
            <v>PS4-28-04</v>
          </cell>
        </row>
        <row r="6380">
          <cell r="J6380" t="str">
            <v>Static Test</v>
          </cell>
          <cell r="X6380" t="str">
            <v>PS4-28-13</v>
          </cell>
        </row>
        <row r="6381">
          <cell r="J6381" t="str">
            <v>Static Test</v>
          </cell>
          <cell r="X6381" t="str">
            <v>PS4-28-14</v>
          </cell>
        </row>
        <row r="6382">
          <cell r="J6382" t="str">
            <v>Static Test</v>
          </cell>
          <cell r="X6382" t="str">
            <v>PS4-28-15</v>
          </cell>
        </row>
        <row r="6383">
          <cell r="J6383" t="str">
            <v>Static Test</v>
          </cell>
          <cell r="X6383" t="str">
            <v>PS4-28-17</v>
          </cell>
        </row>
        <row r="6384">
          <cell r="J6384" t="str">
            <v>Static Test</v>
          </cell>
          <cell r="X6384" t="str">
            <v>PS4-28-17</v>
          </cell>
        </row>
        <row r="6385">
          <cell r="J6385" t="str">
            <v>Static Test</v>
          </cell>
          <cell r="X6385" t="str">
            <v>PS4-53-02</v>
          </cell>
        </row>
        <row r="6386">
          <cell r="J6386" t="str">
            <v>Static Test</v>
          </cell>
          <cell r="X6386" t="str">
            <v>PS4-53-02</v>
          </cell>
        </row>
        <row r="6387">
          <cell r="J6387" t="str">
            <v>Static Test</v>
          </cell>
          <cell r="X6387" t="str">
            <v>PS4-60-24</v>
          </cell>
        </row>
        <row r="6388">
          <cell r="J6388" t="str">
            <v>Static Test</v>
          </cell>
          <cell r="X6388" t="str">
            <v>PS4-60-25</v>
          </cell>
        </row>
        <row r="6389">
          <cell r="J6389" t="str">
            <v>Static Test</v>
          </cell>
          <cell r="X6389" t="str">
            <v>PS4-71-16</v>
          </cell>
        </row>
        <row r="6390">
          <cell r="J6390" t="str">
            <v>Static Test</v>
          </cell>
          <cell r="X6390" t="str">
            <v>PS4-71-16</v>
          </cell>
        </row>
        <row r="6391">
          <cell r="J6391" t="str">
            <v>Static Test</v>
          </cell>
          <cell r="X6391" t="str">
            <v>PS4-71-14</v>
          </cell>
        </row>
        <row r="6392">
          <cell r="J6392" t="str">
            <v>Static Test</v>
          </cell>
          <cell r="X6392" t="str">
            <v>PS4-71-05</v>
          </cell>
        </row>
        <row r="6393">
          <cell r="J6393" t="str">
            <v>Static Test</v>
          </cell>
          <cell r="X6393" t="str">
            <v>PS4-71-05</v>
          </cell>
        </row>
        <row r="6394">
          <cell r="J6394" t="str">
            <v>Static Test</v>
          </cell>
          <cell r="X6394" t="str">
            <v>PS4-71-13</v>
          </cell>
        </row>
        <row r="6395">
          <cell r="J6395" t="str">
            <v>Static Test</v>
          </cell>
          <cell r="X6395" t="str">
            <v>PS4-71-13</v>
          </cell>
        </row>
        <row r="6396">
          <cell r="J6396" t="str">
            <v>Static Test</v>
          </cell>
          <cell r="X6396" t="str">
            <v>PS4-71-21</v>
          </cell>
        </row>
        <row r="6397">
          <cell r="J6397" t="str">
            <v>Static Test</v>
          </cell>
          <cell r="X6397" t="str">
            <v>PS4-71-21</v>
          </cell>
        </row>
        <row r="6398">
          <cell r="J6398" t="str">
            <v>Static Test</v>
          </cell>
          <cell r="X6398" t="str">
            <v>PS4-01-05</v>
          </cell>
        </row>
        <row r="6399">
          <cell r="J6399" t="str">
            <v>Static Test</v>
          </cell>
          <cell r="X6399" t="str">
            <v>PS4-01-05</v>
          </cell>
        </row>
        <row r="6400">
          <cell r="J6400" t="str">
            <v>Static Test</v>
          </cell>
          <cell r="X6400" t="str">
            <v>PS4-01-01</v>
          </cell>
        </row>
        <row r="6401">
          <cell r="J6401" t="str">
            <v>Static Test</v>
          </cell>
          <cell r="X6401" t="str">
            <v>PS4-01-01</v>
          </cell>
        </row>
        <row r="6402">
          <cell r="J6402" t="str">
            <v>Static Test</v>
          </cell>
          <cell r="X6402" t="str">
            <v>PS4-01-02</v>
          </cell>
        </row>
        <row r="6403">
          <cell r="J6403" t="str">
            <v>Static Test</v>
          </cell>
          <cell r="X6403" t="str">
            <v>PS4-01-03</v>
          </cell>
        </row>
        <row r="6404">
          <cell r="J6404" t="str">
            <v>Static Test</v>
          </cell>
          <cell r="X6404" t="str">
            <v>PS4-05-02</v>
          </cell>
        </row>
        <row r="6405">
          <cell r="J6405" t="str">
            <v>Static Test</v>
          </cell>
          <cell r="X6405" t="str">
            <v>PS4-50-01</v>
          </cell>
        </row>
        <row r="6406">
          <cell r="J6406" t="str">
            <v>Static Test</v>
          </cell>
          <cell r="X6406" t="str">
            <v>PS4-50-02</v>
          </cell>
        </row>
        <row r="6407">
          <cell r="J6407" t="str">
            <v>Static Test</v>
          </cell>
          <cell r="X6407" t="str">
            <v>PS4-60-01</v>
          </cell>
        </row>
        <row r="6408">
          <cell r="J6408" t="str">
            <v>Static Test</v>
          </cell>
          <cell r="X6408" t="str">
            <v>PS4-60-04</v>
          </cell>
        </row>
        <row r="6409">
          <cell r="J6409" t="str">
            <v>Static Test</v>
          </cell>
          <cell r="X6409" t="str">
            <v>PS4-60-07</v>
          </cell>
        </row>
        <row r="6410">
          <cell r="J6410" t="str">
            <v>Static Test</v>
          </cell>
          <cell r="X6410" t="str">
            <v>PS4-60-10</v>
          </cell>
        </row>
        <row r="6411">
          <cell r="J6411" t="str">
            <v>Static Test</v>
          </cell>
          <cell r="X6411" t="str">
            <v>PS4-60-13</v>
          </cell>
        </row>
        <row r="6412">
          <cell r="J6412" t="str">
            <v>Static Test</v>
          </cell>
          <cell r="X6412" t="str">
            <v>PS4-60-16</v>
          </cell>
        </row>
        <row r="6413">
          <cell r="J6413" t="str">
            <v>Static Test</v>
          </cell>
          <cell r="X6413" t="str">
            <v>PS4-60-19</v>
          </cell>
        </row>
        <row r="6414">
          <cell r="J6414" t="str">
            <v>Static Test</v>
          </cell>
          <cell r="X6414" t="str">
            <v>PS4-60-02</v>
          </cell>
        </row>
        <row r="6415">
          <cell r="J6415" t="str">
            <v>Static Test</v>
          </cell>
          <cell r="X6415" t="str">
            <v>PS4-60-05</v>
          </cell>
        </row>
        <row r="6416">
          <cell r="J6416" t="str">
            <v>Static Test</v>
          </cell>
          <cell r="X6416" t="str">
            <v>PS4-60-08</v>
          </cell>
        </row>
        <row r="6417">
          <cell r="J6417" t="str">
            <v>Static Test</v>
          </cell>
          <cell r="X6417" t="str">
            <v>PS4-60-11</v>
          </cell>
        </row>
        <row r="6418">
          <cell r="J6418" t="str">
            <v>Static Test</v>
          </cell>
          <cell r="X6418" t="str">
            <v>PS4-60-14</v>
          </cell>
        </row>
        <row r="6419">
          <cell r="J6419" t="str">
            <v>Static Test</v>
          </cell>
          <cell r="X6419" t="str">
            <v>PS4-60-17</v>
          </cell>
        </row>
        <row r="6420">
          <cell r="J6420" t="str">
            <v>Static Test</v>
          </cell>
          <cell r="X6420" t="str">
            <v>PS4-60-20</v>
          </cell>
        </row>
        <row r="6421">
          <cell r="J6421" t="str">
            <v>Static Test</v>
          </cell>
          <cell r="X6421" t="str">
            <v>PS4-60-22</v>
          </cell>
        </row>
        <row r="6422">
          <cell r="J6422" t="str">
            <v>Static Test</v>
          </cell>
          <cell r="X6422" t="str">
            <v>PS4-60-03</v>
          </cell>
        </row>
        <row r="6423">
          <cell r="J6423" t="str">
            <v>Static Test</v>
          </cell>
          <cell r="X6423" t="str">
            <v>PS4-60-06</v>
          </cell>
        </row>
        <row r="6424">
          <cell r="J6424" t="str">
            <v>Static Test</v>
          </cell>
          <cell r="X6424" t="str">
            <v>PS4-60-09</v>
          </cell>
        </row>
        <row r="6425">
          <cell r="J6425" t="str">
            <v>Static Test</v>
          </cell>
          <cell r="X6425" t="str">
            <v>PS4-60-12</v>
          </cell>
        </row>
        <row r="6426">
          <cell r="J6426" t="str">
            <v>Static Test</v>
          </cell>
          <cell r="X6426" t="str">
            <v>PS4-60-15</v>
          </cell>
        </row>
        <row r="6427">
          <cell r="J6427" t="str">
            <v>Static Test</v>
          </cell>
          <cell r="X6427" t="str">
            <v>PS4-60-18</v>
          </cell>
        </row>
        <row r="6428">
          <cell r="J6428" t="str">
            <v>Static Test</v>
          </cell>
          <cell r="X6428" t="str">
            <v>PS4-60-21</v>
          </cell>
        </row>
        <row r="6429">
          <cell r="J6429" t="str">
            <v>Static Test</v>
          </cell>
          <cell r="X6429" t="str">
            <v>PS4-60-22</v>
          </cell>
        </row>
        <row r="6430">
          <cell r="J6430" t="str">
            <v>Static Test</v>
          </cell>
          <cell r="X6430" t="str">
            <v>PS4-60-57</v>
          </cell>
        </row>
        <row r="6431">
          <cell r="J6431" t="str">
            <v>Static Test</v>
          </cell>
          <cell r="X6431" t="str">
            <v>PS4-60-59</v>
          </cell>
        </row>
        <row r="6432">
          <cell r="J6432" t="str">
            <v>Static Test</v>
          </cell>
          <cell r="X6432" t="str">
            <v>PS4-60-61</v>
          </cell>
        </row>
        <row r="6433">
          <cell r="J6433" t="str">
            <v>Static Test</v>
          </cell>
          <cell r="X6433" t="str">
            <v>PS4-60-63</v>
          </cell>
        </row>
        <row r="6434">
          <cell r="J6434" t="str">
            <v>Static Test</v>
          </cell>
          <cell r="X6434" t="str">
            <v>PS4-60-65</v>
          </cell>
        </row>
        <row r="6435">
          <cell r="J6435" t="str">
            <v>Static Test</v>
          </cell>
          <cell r="X6435" t="str">
            <v>PS4-60-67</v>
          </cell>
        </row>
        <row r="6436">
          <cell r="J6436" t="str">
            <v>Static Test</v>
          </cell>
          <cell r="X6436" t="str">
            <v>PS4-60-69</v>
          </cell>
        </row>
        <row r="6437">
          <cell r="J6437" t="str">
            <v>Static Test</v>
          </cell>
          <cell r="X6437" t="str">
            <v>PS4-09-03</v>
          </cell>
        </row>
        <row r="6438">
          <cell r="J6438" t="str">
            <v>Static Test</v>
          </cell>
          <cell r="X6438" t="str">
            <v>PS4-09-03</v>
          </cell>
        </row>
        <row r="6439">
          <cell r="J6439" t="str">
            <v>Static Test</v>
          </cell>
          <cell r="X6439" t="str">
            <v>PS4-09-03</v>
          </cell>
        </row>
        <row r="6440">
          <cell r="J6440" t="str">
            <v>Static Test</v>
          </cell>
          <cell r="X6440" t="str">
            <v>PS4-62-01</v>
          </cell>
        </row>
        <row r="6441">
          <cell r="J6441" t="str">
            <v>Static Test</v>
          </cell>
          <cell r="X6441" t="str">
            <v>PS4-62-02</v>
          </cell>
        </row>
        <row r="6442">
          <cell r="J6442" t="str">
            <v>Static Test</v>
          </cell>
          <cell r="X6442" t="str">
            <v>PS4-71-19</v>
          </cell>
        </row>
        <row r="6443">
          <cell r="J6443" t="str">
            <v>Static Test</v>
          </cell>
          <cell r="X6443" t="str">
            <v>PS4-71-09</v>
          </cell>
        </row>
        <row r="6444">
          <cell r="J6444" t="str">
            <v>Static Test</v>
          </cell>
          <cell r="X6444" t="str">
            <v>PS4-71-23</v>
          </cell>
        </row>
        <row r="6445">
          <cell r="J6445" t="str">
            <v>Static Test</v>
          </cell>
          <cell r="X6445" t="str">
            <v>PS4-71-07</v>
          </cell>
        </row>
        <row r="6446">
          <cell r="J6446" t="str">
            <v>Static Test</v>
          </cell>
          <cell r="X6446" t="str">
            <v>PS4-71-07</v>
          </cell>
        </row>
        <row r="6447">
          <cell r="J6447" t="str">
            <v>Static Test</v>
          </cell>
          <cell r="X6447" t="str">
            <v>PS4-01-10</v>
          </cell>
        </row>
        <row r="6448">
          <cell r="J6448" t="str">
            <v>Static Test</v>
          </cell>
          <cell r="X6448" t="str">
            <v>PS4-62-14</v>
          </cell>
        </row>
        <row r="6449">
          <cell r="J6449" t="str">
            <v>Static Test</v>
          </cell>
          <cell r="X6449" t="str">
            <v>PS4-62-03</v>
          </cell>
        </row>
        <row r="6450">
          <cell r="J6450" t="str">
            <v>Static Test</v>
          </cell>
          <cell r="X6450" t="str">
            <v>PS4-62-04</v>
          </cell>
        </row>
        <row r="6451">
          <cell r="J6451" t="str">
            <v>Static Test</v>
          </cell>
          <cell r="X6451" t="str">
            <v>PS4-62-05</v>
          </cell>
        </row>
        <row r="6452">
          <cell r="J6452" t="str">
            <v>Static Test</v>
          </cell>
          <cell r="X6452" t="str">
            <v>PS4-62-06</v>
          </cell>
        </row>
        <row r="6453">
          <cell r="J6453" t="str">
            <v>Static Test</v>
          </cell>
          <cell r="X6453" t="str">
            <v>PS4-62-07</v>
          </cell>
        </row>
        <row r="6454">
          <cell r="J6454" t="str">
            <v>Static Test</v>
          </cell>
          <cell r="X6454" t="str">
            <v>PS4-06-02</v>
          </cell>
        </row>
        <row r="6455">
          <cell r="J6455" t="str">
            <v>Static Test</v>
          </cell>
          <cell r="X6455" t="str">
            <v>PS4-06-02</v>
          </cell>
        </row>
        <row r="6456">
          <cell r="J6456" t="str">
            <v>Static Test</v>
          </cell>
          <cell r="X6456" t="str">
            <v>PS4-62-08</v>
          </cell>
        </row>
        <row r="6457">
          <cell r="J6457" t="str">
            <v>Static Test</v>
          </cell>
          <cell r="X6457" t="str">
            <v>PS4-62-09</v>
          </cell>
        </row>
        <row r="6458">
          <cell r="J6458" t="str">
            <v>Static Test</v>
          </cell>
          <cell r="X6458" t="str">
            <v>PS4-62-10</v>
          </cell>
        </row>
        <row r="6459">
          <cell r="J6459" t="str">
            <v>Static Test</v>
          </cell>
          <cell r="X6459" t="str">
            <v>PS4-61-08</v>
          </cell>
        </row>
        <row r="6460">
          <cell r="J6460" t="str">
            <v>Static Test</v>
          </cell>
          <cell r="X6460" t="str">
            <v>PS4-62-11</v>
          </cell>
        </row>
        <row r="6461">
          <cell r="J6461" t="str">
            <v>Static Test</v>
          </cell>
          <cell r="X6461" t="str">
            <v>PS4-61-09</v>
          </cell>
        </row>
        <row r="6462">
          <cell r="J6462" t="str">
            <v>Static Test</v>
          </cell>
          <cell r="X6462" t="str">
            <v>PS4-61-10</v>
          </cell>
        </row>
        <row r="6463">
          <cell r="J6463" t="str">
            <v>Static Test</v>
          </cell>
          <cell r="X6463" t="str">
            <v>PS4-74-02</v>
          </cell>
        </row>
        <row r="6464">
          <cell r="J6464" t="str">
            <v>Static Test</v>
          </cell>
          <cell r="X6464" t="str">
            <v>PS4-79-01</v>
          </cell>
        </row>
        <row r="6465">
          <cell r="J6465" t="str">
            <v>Static Test</v>
          </cell>
          <cell r="X6465" t="str">
            <v>PS4-79-02</v>
          </cell>
        </row>
        <row r="6466">
          <cell r="J6466" t="str">
            <v>Static Test</v>
          </cell>
          <cell r="X6466" t="str">
            <v>PS4-79-03</v>
          </cell>
        </row>
        <row r="6467">
          <cell r="J6467" t="str">
            <v>Static Test</v>
          </cell>
          <cell r="X6467" t="str">
            <v>PS4-79-04</v>
          </cell>
        </row>
        <row r="6468">
          <cell r="J6468" t="str">
            <v>Static Test</v>
          </cell>
          <cell r="X6468" t="str">
            <v>PS4-79-05</v>
          </cell>
        </row>
        <row r="6469">
          <cell r="J6469" t="str">
            <v>Static Test</v>
          </cell>
          <cell r="X6469" t="str">
            <v>PS4-79-06</v>
          </cell>
        </row>
        <row r="6470">
          <cell r="J6470" t="str">
            <v>Static Test</v>
          </cell>
          <cell r="X6470" t="str">
            <v>PS4-79-07</v>
          </cell>
        </row>
        <row r="6471">
          <cell r="J6471" t="str">
            <v>Static Test</v>
          </cell>
          <cell r="X6471" t="str">
            <v>PS4-79-08</v>
          </cell>
        </row>
        <row r="6472">
          <cell r="J6472" t="str">
            <v>Static Test</v>
          </cell>
          <cell r="X6472" t="str">
            <v>PS4-79-09</v>
          </cell>
        </row>
        <row r="6473">
          <cell r="J6473" t="str">
            <v>Static Test</v>
          </cell>
          <cell r="X6473" t="str">
            <v>PS4-79-10</v>
          </cell>
        </row>
        <row r="6474">
          <cell r="J6474" t="str">
            <v>Static Test</v>
          </cell>
          <cell r="X6474" t="str">
            <v>PS4-79-11</v>
          </cell>
        </row>
        <row r="6475">
          <cell r="J6475" t="str">
            <v>Static Test</v>
          </cell>
          <cell r="X6475" t="str">
            <v>PS4-79-12</v>
          </cell>
        </row>
        <row r="6476">
          <cell r="J6476" t="str">
            <v>Static Test</v>
          </cell>
          <cell r="X6476" t="str">
            <v>PS4-09-03</v>
          </cell>
        </row>
        <row r="6477">
          <cell r="J6477" t="str">
            <v>Static Test</v>
          </cell>
          <cell r="X6477" t="str">
            <v>PS4-09-03</v>
          </cell>
        </row>
        <row r="6478">
          <cell r="J6478" t="str">
            <v>Static Test</v>
          </cell>
          <cell r="X6478" t="str">
            <v>PS4-09-03</v>
          </cell>
        </row>
        <row r="6479">
          <cell r="J6479" t="str">
            <v>Static Test</v>
          </cell>
          <cell r="X6479" t="str">
            <v>PS4-09-02</v>
          </cell>
        </row>
        <row r="6480">
          <cell r="J6480" t="str">
            <v>Static Test</v>
          </cell>
          <cell r="X6480" t="str">
            <v>PS4-06-02</v>
          </cell>
        </row>
        <row r="6481">
          <cell r="J6481" t="str">
            <v>Static Test</v>
          </cell>
          <cell r="X6481" t="str">
            <v>PS4-06-02</v>
          </cell>
        </row>
        <row r="6482">
          <cell r="J6482" t="str">
            <v>Static Test</v>
          </cell>
          <cell r="X6482" t="str">
            <v>PS4-06-02</v>
          </cell>
        </row>
        <row r="6483">
          <cell r="J6483" t="str">
            <v>Static Test</v>
          </cell>
          <cell r="X6483" t="str">
            <v>PS4-62-14</v>
          </cell>
        </row>
        <row r="6484">
          <cell r="J6484" t="str">
            <v>Static Test</v>
          </cell>
          <cell r="X6484" t="str">
            <v>PS4-62-14</v>
          </cell>
        </row>
        <row r="6485">
          <cell r="J6485" t="str">
            <v>Static Test</v>
          </cell>
          <cell r="X6485" t="str">
            <v>PS4-62-14</v>
          </cell>
        </row>
        <row r="6486">
          <cell r="J6486" t="str">
            <v>Static Test</v>
          </cell>
          <cell r="X6486" t="str">
            <v>PS4-62-14</v>
          </cell>
        </row>
        <row r="6487">
          <cell r="J6487" t="str">
            <v>Static Test</v>
          </cell>
          <cell r="X6487" t="str">
            <v>PS4-62-14</v>
          </cell>
        </row>
        <row r="6488">
          <cell r="J6488" t="str">
            <v>Static Test</v>
          </cell>
          <cell r="X6488" t="str">
            <v>PS4-62-14</v>
          </cell>
        </row>
        <row r="6489">
          <cell r="J6489" t="str">
            <v>Static Test</v>
          </cell>
          <cell r="X6489" t="str">
            <v>PS4-62-14</v>
          </cell>
        </row>
        <row r="6490">
          <cell r="J6490" t="str">
            <v>Static Test</v>
          </cell>
          <cell r="X6490" t="str">
            <v>PS4-62-14</v>
          </cell>
        </row>
        <row r="6491">
          <cell r="J6491" t="str">
            <v>Static Test</v>
          </cell>
          <cell r="X6491" t="str">
            <v>PS4-62-14</v>
          </cell>
        </row>
        <row r="6492">
          <cell r="J6492" t="str">
            <v>Static Test</v>
          </cell>
          <cell r="X6492" t="str">
            <v>PS4-62-14</v>
          </cell>
        </row>
        <row r="6493">
          <cell r="J6493" t="str">
            <v>Static Test</v>
          </cell>
          <cell r="X6493" t="str">
            <v>PS4-62-14</v>
          </cell>
        </row>
        <row r="6494">
          <cell r="J6494" t="str">
            <v>Static Test</v>
          </cell>
          <cell r="X6494" t="str">
            <v>PS4-62-14</v>
          </cell>
        </row>
        <row r="6495">
          <cell r="J6495" t="str">
            <v>Static Test</v>
          </cell>
          <cell r="X6495" t="str">
            <v>PS4-62-14</v>
          </cell>
        </row>
        <row r="6496">
          <cell r="J6496" t="str">
            <v>Static Test</v>
          </cell>
          <cell r="X6496" t="str">
            <v>PS4-62-05</v>
          </cell>
        </row>
        <row r="6497">
          <cell r="J6497" t="str">
            <v>Static Test</v>
          </cell>
          <cell r="X6497" t="str">
            <v>PS4-62-05</v>
          </cell>
        </row>
        <row r="6498">
          <cell r="J6498" t="str">
            <v>Static Test</v>
          </cell>
          <cell r="X6498" t="str">
            <v>PS4-62-05</v>
          </cell>
        </row>
        <row r="6499">
          <cell r="J6499" t="str">
            <v>Static Test</v>
          </cell>
          <cell r="X6499" t="str">
            <v>PS4-62-05</v>
          </cell>
        </row>
        <row r="6500">
          <cell r="J6500" t="str">
            <v>Static Test</v>
          </cell>
          <cell r="X6500" t="str">
            <v>PS4-62-06</v>
          </cell>
        </row>
        <row r="6501">
          <cell r="J6501" t="str">
            <v>Static Test</v>
          </cell>
          <cell r="X6501" t="str">
            <v>PS4-62-06</v>
          </cell>
        </row>
        <row r="6502">
          <cell r="J6502" t="str">
            <v>Static Test</v>
          </cell>
          <cell r="X6502" t="str">
            <v>PS4-62-06</v>
          </cell>
        </row>
        <row r="6503">
          <cell r="J6503" t="str">
            <v>Static Test</v>
          </cell>
          <cell r="X6503" t="str">
            <v>PS4-62-06</v>
          </cell>
        </row>
        <row r="6504">
          <cell r="J6504" t="str">
            <v>Static Test</v>
          </cell>
          <cell r="X6504" t="str">
            <v>PS4-62-06</v>
          </cell>
        </row>
        <row r="6505">
          <cell r="J6505" t="str">
            <v>Static Test</v>
          </cell>
          <cell r="X6505" t="str">
            <v>PS4-62-06</v>
          </cell>
        </row>
        <row r="6506">
          <cell r="J6506" t="str">
            <v>Static Test</v>
          </cell>
          <cell r="X6506" t="str">
            <v>PS4-62-06</v>
          </cell>
        </row>
        <row r="6507">
          <cell r="J6507" t="str">
            <v>Static Test</v>
          </cell>
          <cell r="X6507" t="str">
            <v>PS4-62-07</v>
          </cell>
        </row>
        <row r="6508">
          <cell r="J6508" t="str">
            <v>Static Test</v>
          </cell>
          <cell r="X6508" t="str">
            <v>PS4-62-07</v>
          </cell>
        </row>
        <row r="6509">
          <cell r="J6509" t="str">
            <v>Static Test</v>
          </cell>
          <cell r="X6509" t="str">
            <v>PS4-62-07</v>
          </cell>
        </row>
        <row r="6510">
          <cell r="J6510" t="str">
            <v>Static Test</v>
          </cell>
          <cell r="X6510" t="str">
            <v>PS4-62-07</v>
          </cell>
        </row>
        <row r="6511">
          <cell r="J6511" t="str">
            <v>Static Test</v>
          </cell>
          <cell r="X6511" t="str">
            <v>PS4-62-07</v>
          </cell>
        </row>
        <row r="6512">
          <cell r="J6512" t="str">
            <v>Static Test</v>
          </cell>
          <cell r="X6512" t="str">
            <v>PS4-62-07</v>
          </cell>
        </row>
        <row r="6513">
          <cell r="J6513" t="str">
            <v>Static Test</v>
          </cell>
          <cell r="X6513" t="str">
            <v>PS4-62-19</v>
          </cell>
        </row>
        <row r="6514">
          <cell r="J6514" t="str">
            <v>Static Test</v>
          </cell>
          <cell r="X6514" t="str">
            <v>PS4-62-19</v>
          </cell>
        </row>
        <row r="6515">
          <cell r="J6515" t="str">
            <v>Static Test</v>
          </cell>
          <cell r="X6515" t="str">
            <v>PS4-62-19</v>
          </cell>
        </row>
        <row r="6516">
          <cell r="J6516" t="str">
            <v>Static Test</v>
          </cell>
          <cell r="X6516" t="str">
            <v>PS4-62-19</v>
          </cell>
        </row>
        <row r="6517">
          <cell r="J6517" t="str">
            <v>Static Test</v>
          </cell>
          <cell r="X6517" t="str">
            <v>PS4-62-19</v>
          </cell>
        </row>
        <row r="6518">
          <cell r="J6518" t="str">
            <v>Static Test</v>
          </cell>
          <cell r="X6518" t="str">
            <v>PS4-62-19</v>
          </cell>
        </row>
        <row r="6519">
          <cell r="J6519" t="str">
            <v>Static Test</v>
          </cell>
          <cell r="X6519" t="str">
            <v>PS4-62-19</v>
          </cell>
        </row>
        <row r="6520">
          <cell r="J6520" t="str">
            <v>Static Test</v>
          </cell>
          <cell r="X6520" t="str">
            <v>PS4-62-19</v>
          </cell>
        </row>
        <row r="6521">
          <cell r="J6521" t="str">
            <v>Static Test</v>
          </cell>
          <cell r="X6521" t="str">
            <v>PS4-62-19</v>
          </cell>
        </row>
        <row r="6522">
          <cell r="J6522" t="str">
            <v>Static Test</v>
          </cell>
          <cell r="X6522" t="str">
            <v>PS4-62-19</v>
          </cell>
        </row>
        <row r="6523">
          <cell r="J6523" t="str">
            <v>Static Test</v>
          </cell>
          <cell r="X6523" t="str">
            <v>PS4-62-15</v>
          </cell>
        </row>
        <row r="6524">
          <cell r="J6524" t="str">
            <v>Static Test</v>
          </cell>
          <cell r="X6524" t="str">
            <v>PS4-62-15</v>
          </cell>
        </row>
        <row r="6525">
          <cell r="J6525" t="str">
            <v>Static Test</v>
          </cell>
          <cell r="X6525" t="str">
            <v>PS4-62-15</v>
          </cell>
        </row>
        <row r="6526">
          <cell r="J6526" t="str">
            <v>Static Test</v>
          </cell>
          <cell r="X6526" t="str">
            <v>PS4-62-15</v>
          </cell>
        </row>
        <row r="6527">
          <cell r="J6527" t="str">
            <v>Static Test</v>
          </cell>
          <cell r="X6527" t="str">
            <v>PS4-62-15</v>
          </cell>
        </row>
        <row r="6528">
          <cell r="J6528" t="str">
            <v>Static Test</v>
          </cell>
          <cell r="X6528" t="str">
            <v>PS4-62-15</v>
          </cell>
        </row>
        <row r="6529">
          <cell r="J6529" t="str">
            <v>Static Test</v>
          </cell>
          <cell r="X6529" t="str">
            <v>PS4-62-15</v>
          </cell>
        </row>
        <row r="6530">
          <cell r="J6530" t="str">
            <v>Static Test</v>
          </cell>
          <cell r="X6530" t="str">
            <v>PS4-62-15</v>
          </cell>
        </row>
        <row r="6531">
          <cell r="J6531" t="str">
            <v>Static Test</v>
          </cell>
          <cell r="X6531" t="str">
            <v>PS4-62-15</v>
          </cell>
        </row>
        <row r="6532">
          <cell r="J6532" t="str">
            <v>Static Test</v>
          </cell>
          <cell r="X6532" t="str">
            <v>PS4-62-15</v>
          </cell>
        </row>
        <row r="6533">
          <cell r="J6533" t="str">
            <v>Static Test</v>
          </cell>
          <cell r="X6533" t="str">
            <v>PS4-62-15</v>
          </cell>
        </row>
        <row r="6534">
          <cell r="J6534" t="str">
            <v>Static Test</v>
          </cell>
          <cell r="X6534" t="str">
            <v>PS4-62-15</v>
          </cell>
        </row>
        <row r="6535">
          <cell r="J6535" t="str">
            <v>Static Test</v>
          </cell>
          <cell r="X6535" t="str">
            <v>PS4-62-18</v>
          </cell>
        </row>
        <row r="6536">
          <cell r="J6536" t="str">
            <v>Static Test</v>
          </cell>
          <cell r="X6536" t="str">
            <v>PS4-62-18</v>
          </cell>
        </row>
        <row r="6537">
          <cell r="J6537" t="str">
            <v>Static Test</v>
          </cell>
          <cell r="X6537" t="str">
            <v>PS4-62-18</v>
          </cell>
        </row>
        <row r="6538">
          <cell r="J6538" t="str">
            <v>Static Test</v>
          </cell>
          <cell r="X6538" t="str">
            <v>PS4-62-18</v>
          </cell>
        </row>
        <row r="6539">
          <cell r="J6539" t="str">
            <v>Static Test</v>
          </cell>
          <cell r="X6539" t="str">
            <v>PS4-62-18</v>
          </cell>
        </row>
        <row r="6540">
          <cell r="J6540" t="str">
            <v>Static Test</v>
          </cell>
          <cell r="X6540" t="str">
            <v>PS4-62-18</v>
          </cell>
        </row>
        <row r="6541">
          <cell r="J6541" t="str">
            <v>Static Test</v>
          </cell>
          <cell r="X6541" t="str">
            <v>PS4-62-18</v>
          </cell>
        </row>
        <row r="6542">
          <cell r="J6542" t="str">
            <v>Static Test</v>
          </cell>
          <cell r="X6542" t="str">
            <v>PS4-62-18</v>
          </cell>
        </row>
        <row r="6543">
          <cell r="J6543" t="str">
            <v>Static Test</v>
          </cell>
          <cell r="X6543" t="str">
            <v>PS4-62-08</v>
          </cell>
        </row>
        <row r="6544">
          <cell r="J6544" t="str">
            <v>Static Test</v>
          </cell>
          <cell r="X6544" t="str">
            <v>PS4-62-08</v>
          </cell>
        </row>
        <row r="6545">
          <cell r="J6545" t="str">
            <v>Static Test</v>
          </cell>
          <cell r="X6545" t="str">
            <v>PS4-62-08</v>
          </cell>
        </row>
        <row r="6546">
          <cell r="J6546" t="str">
            <v>Static Test</v>
          </cell>
          <cell r="X6546" t="str">
            <v>PS4-62-08</v>
          </cell>
        </row>
        <row r="6547">
          <cell r="J6547" t="str">
            <v>Static Test</v>
          </cell>
          <cell r="X6547" t="str">
            <v>PS4-62-08</v>
          </cell>
        </row>
        <row r="6548">
          <cell r="J6548" t="str">
            <v>Static Test</v>
          </cell>
          <cell r="X6548" t="str">
            <v>PS4-62-08</v>
          </cell>
        </row>
        <row r="6549">
          <cell r="J6549" t="str">
            <v>Static Test</v>
          </cell>
          <cell r="X6549" t="str">
            <v>PS4-62-08</v>
          </cell>
        </row>
        <row r="6550">
          <cell r="J6550" t="str">
            <v>Static Test</v>
          </cell>
          <cell r="X6550" t="str">
            <v>PS4-62-08</v>
          </cell>
        </row>
        <row r="6551">
          <cell r="J6551" t="str">
            <v>Static Test</v>
          </cell>
          <cell r="X6551" t="str">
            <v>PS4-62-08</v>
          </cell>
        </row>
        <row r="6552">
          <cell r="J6552" t="str">
            <v>Static Test</v>
          </cell>
          <cell r="X6552" t="str">
            <v>PS4-62-09</v>
          </cell>
        </row>
        <row r="6553">
          <cell r="J6553" t="str">
            <v>Static Test</v>
          </cell>
          <cell r="X6553" t="str">
            <v>PS4-62-09</v>
          </cell>
        </row>
        <row r="6554">
          <cell r="J6554" t="str">
            <v>Static Test</v>
          </cell>
          <cell r="X6554" t="str">
            <v>PS4-62-09</v>
          </cell>
        </row>
        <row r="6555">
          <cell r="J6555" t="str">
            <v>Static Test</v>
          </cell>
          <cell r="X6555" t="str">
            <v>PS4-62-09</v>
          </cell>
        </row>
        <row r="6556">
          <cell r="J6556" t="str">
            <v>Static Test</v>
          </cell>
          <cell r="X6556" t="str">
            <v>PS4-62-09</v>
          </cell>
        </row>
        <row r="6557">
          <cell r="J6557" t="str">
            <v>Static Test</v>
          </cell>
          <cell r="X6557" t="str">
            <v>PS4-62-09</v>
          </cell>
        </row>
        <row r="6558">
          <cell r="J6558" t="str">
            <v>Static Test</v>
          </cell>
          <cell r="X6558" t="str">
            <v>PS4-62-09</v>
          </cell>
        </row>
        <row r="6559">
          <cell r="J6559" t="str">
            <v>Static Test</v>
          </cell>
          <cell r="X6559" t="str">
            <v>PS4-62-09</v>
          </cell>
        </row>
        <row r="6560">
          <cell r="J6560" t="str">
            <v>Static Test</v>
          </cell>
          <cell r="X6560" t="str">
            <v>PS4-62-09</v>
          </cell>
        </row>
        <row r="6561">
          <cell r="J6561" t="str">
            <v>Static Test</v>
          </cell>
          <cell r="X6561" t="str">
            <v>PS4-62-09</v>
          </cell>
        </row>
        <row r="6562">
          <cell r="J6562" t="str">
            <v>Static Test</v>
          </cell>
          <cell r="X6562" t="str">
            <v>PS4-62-20</v>
          </cell>
        </row>
        <row r="6563">
          <cell r="J6563" t="str">
            <v>Static Test</v>
          </cell>
          <cell r="X6563" t="str">
            <v>PS4-62-20</v>
          </cell>
        </row>
        <row r="6564">
          <cell r="J6564" t="str">
            <v>Static Test</v>
          </cell>
          <cell r="X6564" t="str">
            <v>PS4-62-20</v>
          </cell>
        </row>
        <row r="6565">
          <cell r="J6565" t="str">
            <v>Static Test</v>
          </cell>
          <cell r="X6565" t="str">
            <v>PS4-62-10</v>
          </cell>
        </row>
        <row r="6566">
          <cell r="J6566" t="str">
            <v>Static Test</v>
          </cell>
          <cell r="X6566" t="str">
            <v>PS4-62-10</v>
          </cell>
        </row>
        <row r="6567">
          <cell r="J6567" t="str">
            <v>Static Test</v>
          </cell>
          <cell r="X6567" t="str">
            <v>PS4-62-10</v>
          </cell>
        </row>
        <row r="6568">
          <cell r="J6568" t="str">
            <v>Static Test</v>
          </cell>
          <cell r="X6568" t="str">
            <v>PS4-62-10</v>
          </cell>
        </row>
        <row r="6569">
          <cell r="J6569" t="str">
            <v>Static Test</v>
          </cell>
          <cell r="X6569" t="str">
            <v>PS4-62-10</v>
          </cell>
        </row>
        <row r="6570">
          <cell r="J6570" t="str">
            <v>Static Test</v>
          </cell>
          <cell r="X6570" t="str">
            <v>PS4-62-11</v>
          </cell>
        </row>
        <row r="6571">
          <cell r="J6571" t="str">
            <v>Static Test</v>
          </cell>
          <cell r="X6571" t="str">
            <v>PS4-62-11</v>
          </cell>
        </row>
        <row r="6572">
          <cell r="J6572" t="str">
            <v>Static Test</v>
          </cell>
          <cell r="X6572" t="str">
            <v>PS4-62-11</v>
          </cell>
        </row>
        <row r="6573">
          <cell r="J6573" t="str">
            <v>Static Test</v>
          </cell>
          <cell r="X6573" t="str">
            <v>PS4-62-11</v>
          </cell>
        </row>
        <row r="6574">
          <cell r="J6574" t="str">
            <v>Static Test</v>
          </cell>
          <cell r="X6574" t="str">
            <v>PS4-62-11</v>
          </cell>
        </row>
        <row r="6575">
          <cell r="J6575" t="str">
            <v>Static Test</v>
          </cell>
          <cell r="X6575" t="str">
            <v>PS4-62-11</v>
          </cell>
        </row>
        <row r="6576">
          <cell r="J6576" t="str">
            <v>Static Test</v>
          </cell>
          <cell r="X6576" t="str">
            <v>PS4-62-11</v>
          </cell>
        </row>
        <row r="6577">
          <cell r="J6577" t="str">
            <v>Static Test</v>
          </cell>
          <cell r="X6577" t="str">
            <v>PS4-62-11</v>
          </cell>
        </row>
        <row r="6578">
          <cell r="J6578" t="str">
            <v>Static Test</v>
          </cell>
          <cell r="X6578" t="str">
            <v>PS4-62-11</v>
          </cell>
        </row>
        <row r="6579">
          <cell r="J6579" t="str">
            <v>Static Test</v>
          </cell>
          <cell r="X6579" t="str">
            <v>PS4-62-11</v>
          </cell>
        </row>
        <row r="6580">
          <cell r="J6580" t="str">
            <v>Static Test</v>
          </cell>
          <cell r="X6580" t="str">
            <v>PS4-62-11</v>
          </cell>
        </row>
        <row r="6581">
          <cell r="J6581" t="str">
            <v>Static Test</v>
          </cell>
          <cell r="X6581" t="str">
            <v>PS4-62-11</v>
          </cell>
        </row>
        <row r="6582">
          <cell r="J6582" t="str">
            <v>Static Test</v>
          </cell>
          <cell r="X6582" t="str">
            <v>PS4-62-11</v>
          </cell>
        </row>
        <row r="6583">
          <cell r="J6583" t="str">
            <v>Static Test</v>
          </cell>
          <cell r="X6583" t="str">
            <v>PS4-62-11</v>
          </cell>
        </row>
        <row r="6584">
          <cell r="J6584" t="str">
            <v>Static Test</v>
          </cell>
          <cell r="X6584" t="str">
            <v>PS4-62-16</v>
          </cell>
        </row>
        <row r="6585">
          <cell r="J6585" t="str">
            <v>Static Test</v>
          </cell>
          <cell r="X6585" t="str">
            <v>PS4-62-17</v>
          </cell>
        </row>
        <row r="6586">
          <cell r="J6586" t="str">
            <v>Static Test</v>
          </cell>
          <cell r="X6586" t="str">
            <v>PS4-62-01</v>
          </cell>
        </row>
        <row r="6587">
          <cell r="J6587" t="str">
            <v>Static Test</v>
          </cell>
          <cell r="X6587" t="str">
            <v>PS4-62-01</v>
          </cell>
        </row>
        <row r="6588">
          <cell r="J6588" t="str">
            <v>Static Test</v>
          </cell>
          <cell r="X6588" t="str">
            <v>PS4-62-01</v>
          </cell>
        </row>
        <row r="6589">
          <cell r="J6589" t="str">
            <v>Static Test</v>
          </cell>
          <cell r="X6589" t="str">
            <v>PS4-62-01</v>
          </cell>
        </row>
        <row r="6590">
          <cell r="J6590" t="str">
            <v>Static Test</v>
          </cell>
          <cell r="X6590" t="str">
            <v>PS4-62-01</v>
          </cell>
        </row>
        <row r="6591">
          <cell r="J6591" t="str">
            <v>Static Test</v>
          </cell>
          <cell r="X6591" t="str">
            <v>PS4-62-01</v>
          </cell>
        </row>
        <row r="6592">
          <cell r="J6592" t="str">
            <v>Static Test</v>
          </cell>
          <cell r="X6592" t="str">
            <v>PS4-62-01</v>
          </cell>
        </row>
        <row r="6593">
          <cell r="J6593" t="str">
            <v>Static Test</v>
          </cell>
          <cell r="X6593" t="str">
            <v>PS4-62-01</v>
          </cell>
        </row>
        <row r="6594">
          <cell r="J6594" t="str">
            <v>Static Test</v>
          </cell>
          <cell r="X6594" t="str">
            <v>PS4-62-01</v>
          </cell>
        </row>
        <row r="6595">
          <cell r="J6595" t="str">
            <v>Static Test</v>
          </cell>
          <cell r="X6595" t="str">
            <v>PS4-62-01</v>
          </cell>
        </row>
        <row r="6596">
          <cell r="J6596" t="str">
            <v>Static Test</v>
          </cell>
          <cell r="X6596" t="str">
            <v>PS4-62-01</v>
          </cell>
        </row>
        <row r="6597">
          <cell r="J6597" t="str">
            <v>Static Test</v>
          </cell>
          <cell r="X6597" t="str">
            <v>PS4-62-01</v>
          </cell>
        </row>
        <row r="6598">
          <cell r="J6598" t="str">
            <v>Static Test</v>
          </cell>
          <cell r="X6598" t="str">
            <v>PS4-62-01</v>
          </cell>
        </row>
        <row r="6599">
          <cell r="J6599" t="str">
            <v>Static Test</v>
          </cell>
          <cell r="X6599" t="str">
            <v>PS4-62-01</v>
          </cell>
        </row>
        <row r="6600">
          <cell r="J6600" t="str">
            <v>Static Test</v>
          </cell>
          <cell r="X6600" t="str">
            <v>PS4-62-01</v>
          </cell>
        </row>
        <row r="6601">
          <cell r="J6601" t="str">
            <v>Static Test</v>
          </cell>
          <cell r="X6601" t="str">
            <v>PS4-62-01</v>
          </cell>
        </row>
        <row r="6602">
          <cell r="J6602" t="str">
            <v>Static Test</v>
          </cell>
          <cell r="X6602" t="str">
            <v>PS4-62-02</v>
          </cell>
        </row>
        <row r="6603">
          <cell r="J6603" t="str">
            <v>Static Test</v>
          </cell>
          <cell r="X6603" t="str">
            <v>PS4-62-02</v>
          </cell>
        </row>
        <row r="6604">
          <cell r="J6604" t="str">
            <v>Static Test</v>
          </cell>
          <cell r="X6604" t="str">
            <v>PS4-62-02</v>
          </cell>
        </row>
        <row r="6605">
          <cell r="J6605" t="str">
            <v>Static Test</v>
          </cell>
          <cell r="X6605" t="str">
            <v>PS4-62-02</v>
          </cell>
        </row>
        <row r="6606">
          <cell r="J6606" t="str">
            <v>Static Test</v>
          </cell>
          <cell r="X6606" t="str">
            <v>PS4-62-02</v>
          </cell>
        </row>
        <row r="6607">
          <cell r="J6607" t="str">
            <v>Static Test</v>
          </cell>
          <cell r="X6607" t="str">
            <v>PS4-62-02</v>
          </cell>
        </row>
        <row r="6608">
          <cell r="J6608" t="str">
            <v>Static Test</v>
          </cell>
          <cell r="X6608" t="str">
            <v>PS4-62-02</v>
          </cell>
        </row>
        <row r="6609">
          <cell r="J6609" t="str">
            <v>Static Test</v>
          </cell>
          <cell r="X6609" t="str">
            <v>PS4-62-02</v>
          </cell>
        </row>
        <row r="6610">
          <cell r="J6610" t="str">
            <v>Static Test</v>
          </cell>
          <cell r="X6610" t="str">
            <v>PS4-62-02</v>
          </cell>
        </row>
        <row r="6611">
          <cell r="J6611" t="str">
            <v>Static Test</v>
          </cell>
          <cell r="X6611" t="str">
            <v>PS4-62-02</v>
          </cell>
        </row>
        <row r="6612">
          <cell r="J6612" t="str">
            <v>Static Test</v>
          </cell>
          <cell r="X6612" t="str">
            <v>PS4-62-02</v>
          </cell>
        </row>
        <row r="6613">
          <cell r="J6613" t="str">
            <v>Static Test</v>
          </cell>
          <cell r="X6613" t="str">
            <v>PS4-62-02</v>
          </cell>
        </row>
        <row r="6614">
          <cell r="J6614" t="str">
            <v>Static Test</v>
          </cell>
          <cell r="X6614" t="str">
            <v>PS4-62-02</v>
          </cell>
        </row>
        <row r="6615">
          <cell r="J6615" t="str">
            <v>Static Test</v>
          </cell>
          <cell r="X6615" t="str">
            <v>PS4-62-02</v>
          </cell>
        </row>
        <row r="6616">
          <cell r="J6616" t="str">
            <v>Static Test</v>
          </cell>
          <cell r="X6616" t="str">
            <v>PS4-62-02</v>
          </cell>
        </row>
        <row r="6617">
          <cell r="J6617" t="str">
            <v>Static Test</v>
          </cell>
          <cell r="X6617" t="str">
            <v>PS4-25-02</v>
          </cell>
        </row>
        <row r="6618">
          <cell r="J6618" t="str">
            <v>Static Test</v>
          </cell>
          <cell r="X6618" t="str">
            <v>PS4-28-10</v>
          </cell>
        </row>
        <row r="6619">
          <cell r="J6619" t="str">
            <v>Static Test</v>
          </cell>
          <cell r="X6619" t="str">
            <v>PS4-62-05</v>
          </cell>
        </row>
        <row r="6620">
          <cell r="J6620" t="str">
            <v>Static Test</v>
          </cell>
          <cell r="X6620" t="str">
            <v>PS4-62-05</v>
          </cell>
        </row>
        <row r="6621">
          <cell r="J6621" t="str">
            <v>Static Test</v>
          </cell>
          <cell r="X6621" t="str">
            <v>PS4-62-05</v>
          </cell>
        </row>
        <row r="6622">
          <cell r="J6622" t="str">
            <v>Static Test</v>
          </cell>
          <cell r="X6622" t="str">
            <v>PS4-62-05</v>
          </cell>
        </row>
        <row r="6623">
          <cell r="J6623" t="str">
            <v>Static Test</v>
          </cell>
          <cell r="X6623" t="str">
            <v>PS4-62-05</v>
          </cell>
        </row>
        <row r="6624">
          <cell r="J6624" t="str">
            <v>Static Test</v>
          </cell>
          <cell r="X6624" t="str">
            <v>PS4-06-03</v>
          </cell>
        </row>
        <row r="6625">
          <cell r="J6625" t="str">
            <v>Static Test</v>
          </cell>
          <cell r="X6625" t="str">
            <v>PS4-06-03</v>
          </cell>
        </row>
        <row r="6626">
          <cell r="J6626" t="str">
            <v>Static Test</v>
          </cell>
          <cell r="X6626" t="str">
            <v>PS4-06-03</v>
          </cell>
        </row>
        <row r="6627">
          <cell r="J6627" t="str">
            <v>Static Test</v>
          </cell>
          <cell r="X6627" t="str">
            <v>PS4-06-05</v>
          </cell>
        </row>
        <row r="6628">
          <cell r="J6628" t="str">
            <v>Static Test</v>
          </cell>
          <cell r="X6628" t="str">
            <v>PS4-62-15</v>
          </cell>
        </row>
        <row r="6629">
          <cell r="J6629" t="str">
            <v>Static Test</v>
          </cell>
          <cell r="X6629" t="str">
            <v>PS4-62-15</v>
          </cell>
        </row>
        <row r="6630">
          <cell r="J6630" t="str">
            <v>Static Test</v>
          </cell>
          <cell r="X6630" t="str">
            <v>PS4-62-15</v>
          </cell>
        </row>
        <row r="6631">
          <cell r="J6631" t="str">
            <v>Static Test</v>
          </cell>
          <cell r="X6631" t="str">
            <v>PS4-62-15</v>
          </cell>
        </row>
        <row r="6632">
          <cell r="J6632" t="str">
            <v>Static Test</v>
          </cell>
          <cell r="X6632" t="str">
            <v>PS4-62-15</v>
          </cell>
        </row>
        <row r="6633">
          <cell r="J6633" t="str">
            <v>Static Test</v>
          </cell>
          <cell r="X6633" t="str">
            <v>PS4-62-15</v>
          </cell>
        </row>
        <row r="6634">
          <cell r="J6634" t="str">
            <v>Static Test</v>
          </cell>
          <cell r="X6634" t="str">
            <v>PS4-62-15</v>
          </cell>
        </row>
        <row r="6635">
          <cell r="J6635" t="str">
            <v>Static Test</v>
          </cell>
          <cell r="X6635" t="str">
            <v>PS4-62-15</v>
          </cell>
        </row>
        <row r="6636">
          <cell r="J6636" t="str">
            <v>Static Test</v>
          </cell>
          <cell r="X6636" t="str">
            <v>PS4-62-15</v>
          </cell>
        </row>
        <row r="6637">
          <cell r="J6637" t="str">
            <v>Static Test</v>
          </cell>
          <cell r="X6637" t="str">
            <v>PS4-62-15</v>
          </cell>
        </row>
        <row r="6638">
          <cell r="J6638" t="str">
            <v>Static Test</v>
          </cell>
          <cell r="X6638" t="str">
            <v>PS4-62-15</v>
          </cell>
        </row>
        <row r="6639">
          <cell r="J6639" t="str">
            <v>Static Test</v>
          </cell>
          <cell r="X6639" t="str">
            <v>PS4-62-18</v>
          </cell>
        </row>
        <row r="6640">
          <cell r="J6640" t="str">
            <v>Static Test</v>
          </cell>
          <cell r="X6640" t="str">
            <v>PS4-62-18</v>
          </cell>
        </row>
        <row r="6641">
          <cell r="J6641" t="str">
            <v>Static Test</v>
          </cell>
          <cell r="X6641" t="str">
            <v>PS4-62-18</v>
          </cell>
        </row>
        <row r="6642">
          <cell r="J6642" t="str">
            <v>Static Test</v>
          </cell>
          <cell r="X6642" t="str">
            <v>PS4-62-18</v>
          </cell>
        </row>
        <row r="6643">
          <cell r="J6643" t="str">
            <v>Static Test</v>
          </cell>
          <cell r="X6643" t="str">
            <v>PS4-62-20</v>
          </cell>
        </row>
        <row r="6644">
          <cell r="J6644" t="str">
            <v>Static Test</v>
          </cell>
          <cell r="X6644" t="str">
            <v>PS4-62-20</v>
          </cell>
        </row>
        <row r="6645">
          <cell r="J6645" t="str">
            <v>Static Test</v>
          </cell>
          <cell r="X6645" t="str">
            <v>PS4-62-10</v>
          </cell>
        </row>
        <row r="6646">
          <cell r="J6646" t="str">
            <v>Static Test</v>
          </cell>
          <cell r="X6646" t="str">
            <v>PS4-62-10</v>
          </cell>
        </row>
        <row r="6647">
          <cell r="J6647" t="str">
            <v>Static Test</v>
          </cell>
          <cell r="X6647" t="str">
            <v>PS4-61-08</v>
          </cell>
        </row>
        <row r="6648">
          <cell r="J6648" t="str">
            <v>Static Test</v>
          </cell>
          <cell r="X6648" t="str">
            <v>PS4-61-08</v>
          </cell>
        </row>
        <row r="6649">
          <cell r="J6649" t="str">
            <v>Static Test</v>
          </cell>
          <cell r="X6649" t="str">
            <v>PS4-61-08</v>
          </cell>
        </row>
        <row r="6650">
          <cell r="J6650" t="str">
            <v>Static Test</v>
          </cell>
          <cell r="X6650" t="str">
            <v>PS4-61-08</v>
          </cell>
        </row>
        <row r="6651">
          <cell r="J6651" t="str">
            <v>Static Test</v>
          </cell>
          <cell r="X6651" t="str">
            <v>PS4-61-08</v>
          </cell>
        </row>
        <row r="6652">
          <cell r="J6652" t="str">
            <v>Static Test</v>
          </cell>
          <cell r="X6652" t="str">
            <v>PS4-61-08</v>
          </cell>
        </row>
        <row r="6653">
          <cell r="J6653" t="str">
            <v>Static Test</v>
          </cell>
          <cell r="X6653" t="str">
            <v>PS4-61-08</v>
          </cell>
        </row>
        <row r="6654">
          <cell r="J6654" t="str">
            <v>Static Test</v>
          </cell>
          <cell r="X6654" t="str">
            <v>PS4-61-08</v>
          </cell>
        </row>
        <row r="6655">
          <cell r="J6655" t="str">
            <v>Static Test</v>
          </cell>
          <cell r="X6655" t="str">
            <v>PS4-61-13</v>
          </cell>
        </row>
        <row r="6656">
          <cell r="J6656" t="str">
            <v>Static Test</v>
          </cell>
          <cell r="X6656" t="str">
            <v>PS4-61-13</v>
          </cell>
        </row>
        <row r="6657">
          <cell r="J6657" t="str">
            <v>Static Test</v>
          </cell>
          <cell r="X6657" t="str">
            <v>PS4-61-13</v>
          </cell>
        </row>
        <row r="6658">
          <cell r="J6658" t="str">
            <v>Static Test</v>
          </cell>
          <cell r="X6658" t="str">
            <v>PS4-61-13</v>
          </cell>
        </row>
        <row r="6659">
          <cell r="J6659" t="str">
            <v>Static Test</v>
          </cell>
          <cell r="X6659" t="str">
            <v>PS4-61-13</v>
          </cell>
        </row>
        <row r="6660">
          <cell r="J6660" t="str">
            <v>Static Test</v>
          </cell>
          <cell r="X6660" t="str">
            <v>PS4-61-13</v>
          </cell>
        </row>
        <row r="6661">
          <cell r="J6661" t="str">
            <v>Static Test</v>
          </cell>
          <cell r="X6661" t="str">
            <v>PS4-61-13</v>
          </cell>
        </row>
        <row r="6662">
          <cell r="J6662" t="str">
            <v>Static Test</v>
          </cell>
          <cell r="X6662" t="str">
            <v>PS4-61-13</v>
          </cell>
        </row>
        <row r="6663">
          <cell r="J6663" t="str">
            <v>Static Test</v>
          </cell>
          <cell r="X6663" t="str">
            <v>PS4-61-13</v>
          </cell>
        </row>
        <row r="6664">
          <cell r="J6664" t="str">
            <v>Static Test</v>
          </cell>
          <cell r="X6664" t="str">
            <v>PS4-62-11</v>
          </cell>
        </row>
        <row r="6665">
          <cell r="J6665" t="str">
            <v>Static Test</v>
          </cell>
          <cell r="X6665" t="str">
            <v>PS4-62-11</v>
          </cell>
        </row>
        <row r="6666">
          <cell r="J6666" t="str">
            <v>Static Test</v>
          </cell>
          <cell r="X6666" t="str">
            <v>PS4-62-11</v>
          </cell>
        </row>
        <row r="6667">
          <cell r="J6667" t="str">
            <v>Static Test</v>
          </cell>
          <cell r="X6667" t="str">
            <v>PS4-62-16</v>
          </cell>
        </row>
        <row r="6668">
          <cell r="J6668" t="str">
            <v>Static Test</v>
          </cell>
          <cell r="X6668" t="str">
            <v>PS4-62-16</v>
          </cell>
        </row>
        <row r="6669">
          <cell r="J6669" t="str">
            <v>Static Test</v>
          </cell>
          <cell r="X6669" t="str">
            <v>PS4-62-17</v>
          </cell>
        </row>
        <row r="6670">
          <cell r="J6670" t="str">
            <v>Static Test</v>
          </cell>
          <cell r="X6670" t="str">
            <v>PS4-62-17</v>
          </cell>
        </row>
        <row r="6671">
          <cell r="J6671" t="str">
            <v>Static Test</v>
          </cell>
          <cell r="X6671" t="str">
            <v>PS4-28-03</v>
          </cell>
        </row>
        <row r="6672">
          <cell r="J6672" t="str">
            <v>Static Test</v>
          </cell>
          <cell r="X6672" t="str">
            <v>PS4-28-04</v>
          </cell>
        </row>
        <row r="6673">
          <cell r="J6673" t="str">
            <v>Static Test</v>
          </cell>
          <cell r="X6673" t="str">
            <v>PS4-71-12</v>
          </cell>
        </row>
        <row r="6674">
          <cell r="J6674" t="str">
            <v>Static Test</v>
          </cell>
          <cell r="X6674" t="str">
            <v>PS4-71-04</v>
          </cell>
        </row>
        <row r="6675">
          <cell r="J6675" t="str">
            <v>Static Test</v>
          </cell>
          <cell r="X6675" t="str">
            <v>PS4-71-01</v>
          </cell>
        </row>
        <row r="6676">
          <cell r="J6676" t="str">
            <v>Static Test</v>
          </cell>
          <cell r="X6676" t="str">
            <v>PS4-71-01</v>
          </cell>
        </row>
        <row r="6677">
          <cell r="J6677" t="str">
            <v>Static Test</v>
          </cell>
          <cell r="X6677" t="str">
            <v>PS4-25-02</v>
          </cell>
        </row>
        <row r="6678">
          <cell r="J6678" t="str">
            <v>Static Test</v>
          </cell>
          <cell r="X6678" t="str">
            <v>PS4-25-03</v>
          </cell>
        </row>
        <row r="6679">
          <cell r="J6679" t="str">
            <v>Static Test</v>
          </cell>
          <cell r="X6679" t="str">
            <v>PS4-25-04</v>
          </cell>
        </row>
        <row r="6680">
          <cell r="J6680" t="str">
            <v>Static Test</v>
          </cell>
          <cell r="X6680" t="str">
            <v>PS4-61-02</v>
          </cell>
        </row>
        <row r="6681">
          <cell r="J6681" t="str">
            <v>Static Test</v>
          </cell>
          <cell r="X6681" t="str">
            <v>PS4-61-01</v>
          </cell>
        </row>
        <row r="6682">
          <cell r="J6682" t="str">
            <v>Static Test</v>
          </cell>
          <cell r="X6682" t="str">
            <v>PS4-61-01</v>
          </cell>
        </row>
        <row r="6683">
          <cell r="J6683" t="str">
            <v>Static Test</v>
          </cell>
          <cell r="X6683" t="str">
            <v>PS4-60-01</v>
          </cell>
        </row>
        <row r="6684">
          <cell r="J6684" t="str">
            <v>Static Test</v>
          </cell>
          <cell r="X6684" t="str">
            <v>PS4-60-04</v>
          </cell>
        </row>
        <row r="6685">
          <cell r="J6685" t="str">
            <v>Static Test</v>
          </cell>
          <cell r="X6685" t="str">
            <v>PS4-60-07</v>
          </cell>
        </row>
        <row r="6686">
          <cell r="J6686" t="str">
            <v>Static Test</v>
          </cell>
          <cell r="X6686" t="str">
            <v>PS4-60-10</v>
          </cell>
        </row>
        <row r="6687">
          <cell r="J6687" t="str">
            <v>Static Test</v>
          </cell>
          <cell r="X6687" t="str">
            <v>PS4-60-13</v>
          </cell>
        </row>
        <row r="6688">
          <cell r="J6688" t="str">
            <v>Static Test</v>
          </cell>
          <cell r="X6688" t="str">
            <v>PS4-60-16</v>
          </cell>
        </row>
        <row r="6689">
          <cell r="J6689" t="str">
            <v>Static Test</v>
          </cell>
          <cell r="X6689" t="str">
            <v>PS4-60-19</v>
          </cell>
        </row>
        <row r="6690">
          <cell r="J6690" t="str">
            <v>Static Test</v>
          </cell>
          <cell r="X6690" t="str">
            <v>PS4-79-01</v>
          </cell>
        </row>
        <row r="6691">
          <cell r="J6691" t="str">
            <v>Static Test</v>
          </cell>
          <cell r="X6691" t="str">
            <v>PS4-79-01</v>
          </cell>
        </row>
        <row r="6692">
          <cell r="J6692" t="str">
            <v>Static Test</v>
          </cell>
          <cell r="X6692" t="str">
            <v>PS4-79-01</v>
          </cell>
        </row>
        <row r="6693">
          <cell r="J6693" t="str">
            <v>Static Test</v>
          </cell>
          <cell r="X6693" t="str">
            <v>PS4-79-01</v>
          </cell>
        </row>
        <row r="6694">
          <cell r="J6694" t="str">
            <v>Static Test</v>
          </cell>
          <cell r="X6694" t="str">
            <v>PS4-79-01</v>
          </cell>
        </row>
        <row r="6695">
          <cell r="J6695" t="str">
            <v>Static Test</v>
          </cell>
          <cell r="X6695" t="str">
            <v>PS4-79-01</v>
          </cell>
        </row>
        <row r="6696">
          <cell r="J6696" t="str">
            <v>Static Test</v>
          </cell>
          <cell r="X6696" t="str">
            <v>PS4-79-01</v>
          </cell>
        </row>
        <row r="6697">
          <cell r="J6697" t="str">
            <v>Static Test</v>
          </cell>
          <cell r="X6697" t="str">
            <v>PS4-79-01</v>
          </cell>
        </row>
        <row r="6698">
          <cell r="J6698" t="str">
            <v>Static Test</v>
          </cell>
          <cell r="X6698" t="str">
            <v>PS4-79-01</v>
          </cell>
        </row>
        <row r="6699">
          <cell r="J6699" t="str">
            <v>Static Test</v>
          </cell>
          <cell r="X6699" t="str">
            <v>PS4-79-01</v>
          </cell>
        </row>
        <row r="6700">
          <cell r="J6700" t="str">
            <v>Static Test</v>
          </cell>
          <cell r="X6700" t="str">
            <v>PS4-79-01</v>
          </cell>
        </row>
        <row r="6701">
          <cell r="J6701" t="str">
            <v>Static Test</v>
          </cell>
          <cell r="X6701" t="str">
            <v>PS4-79-01</v>
          </cell>
        </row>
        <row r="6702">
          <cell r="J6702" t="str">
            <v>Static Test</v>
          </cell>
          <cell r="X6702" t="str">
            <v>PS4-79-01</v>
          </cell>
        </row>
        <row r="6703">
          <cell r="J6703" t="str">
            <v>Static Test</v>
          </cell>
          <cell r="X6703" t="str">
            <v>PS4-79-01</v>
          </cell>
        </row>
        <row r="6704">
          <cell r="J6704" t="str">
            <v>Static Test</v>
          </cell>
          <cell r="X6704" t="str">
            <v>PS4-79-01</v>
          </cell>
        </row>
        <row r="6705">
          <cell r="J6705" t="str">
            <v>Static Test</v>
          </cell>
          <cell r="X6705" t="str">
            <v>PS4-79-01</v>
          </cell>
        </row>
        <row r="6706">
          <cell r="J6706" t="str">
            <v>Static Test</v>
          </cell>
          <cell r="X6706" t="str">
            <v>PS4-79-01</v>
          </cell>
        </row>
        <row r="6707">
          <cell r="J6707" t="str">
            <v>Static Test</v>
          </cell>
          <cell r="X6707" t="str">
            <v>PS4-79-01</v>
          </cell>
        </row>
        <row r="6708">
          <cell r="J6708" t="str">
            <v>Static Test</v>
          </cell>
          <cell r="X6708" t="str">
            <v>PS4-79-01</v>
          </cell>
        </row>
        <row r="6709">
          <cell r="J6709" t="str">
            <v>Static Test</v>
          </cell>
          <cell r="X6709" t="str">
            <v>PS4-79-01</v>
          </cell>
        </row>
        <row r="6710">
          <cell r="J6710" t="str">
            <v>Static Test</v>
          </cell>
          <cell r="X6710" t="str">
            <v>PS4-79-01</v>
          </cell>
        </row>
        <row r="6711">
          <cell r="J6711" t="str">
            <v>Static Test</v>
          </cell>
          <cell r="X6711" t="str">
            <v>PS4-79-01</v>
          </cell>
        </row>
        <row r="6712">
          <cell r="J6712" t="str">
            <v>Static Test</v>
          </cell>
          <cell r="X6712" t="str">
            <v>PS4-79-01</v>
          </cell>
        </row>
        <row r="6713">
          <cell r="J6713" t="str">
            <v>Static Test</v>
          </cell>
          <cell r="X6713" t="str">
            <v>PS4-79-01</v>
          </cell>
        </row>
        <row r="6714">
          <cell r="J6714" t="str">
            <v>Static Test</v>
          </cell>
          <cell r="X6714" t="str">
            <v>PS4-79-01</v>
          </cell>
        </row>
        <row r="6715">
          <cell r="J6715" t="str">
            <v>Static Test</v>
          </cell>
          <cell r="X6715" t="str">
            <v>PS4-79-01</v>
          </cell>
        </row>
        <row r="6716">
          <cell r="J6716" t="str">
            <v>Static Test</v>
          </cell>
          <cell r="X6716" t="str">
            <v>PS4-79-01</v>
          </cell>
        </row>
        <row r="6717">
          <cell r="J6717" t="str">
            <v>Static Test</v>
          </cell>
          <cell r="X6717" t="str">
            <v>PS4-79-01</v>
          </cell>
        </row>
        <row r="6718">
          <cell r="J6718" t="str">
            <v>Static Test</v>
          </cell>
          <cell r="X6718" t="str">
            <v>PS4-79-01</v>
          </cell>
        </row>
        <row r="6719">
          <cell r="J6719" t="str">
            <v>Static Test</v>
          </cell>
          <cell r="X6719" t="str">
            <v>PS4-79-02</v>
          </cell>
        </row>
        <row r="6720">
          <cell r="J6720" t="str">
            <v>Static Test</v>
          </cell>
          <cell r="X6720" t="str">
            <v>PS4-79-02</v>
          </cell>
        </row>
        <row r="6721">
          <cell r="J6721" t="str">
            <v>Static Test</v>
          </cell>
          <cell r="X6721" t="str">
            <v>PS4-79-02</v>
          </cell>
        </row>
        <row r="6722">
          <cell r="J6722" t="str">
            <v>Static Test</v>
          </cell>
          <cell r="X6722" t="str">
            <v>PS4-79-02</v>
          </cell>
        </row>
        <row r="6723">
          <cell r="J6723" t="str">
            <v>Static Test</v>
          </cell>
          <cell r="X6723" t="str">
            <v>PS4-79-02</v>
          </cell>
        </row>
        <row r="6724">
          <cell r="J6724" t="str">
            <v>Static Test</v>
          </cell>
          <cell r="X6724" t="str">
            <v>PS4-79-02</v>
          </cell>
        </row>
        <row r="6725">
          <cell r="J6725" t="str">
            <v>Static Test</v>
          </cell>
          <cell r="X6725" t="str">
            <v>PS4-79-02</v>
          </cell>
        </row>
        <row r="6726">
          <cell r="J6726" t="str">
            <v>Static Test</v>
          </cell>
          <cell r="X6726" t="str">
            <v>PS4-79-02</v>
          </cell>
        </row>
        <row r="6727">
          <cell r="J6727" t="str">
            <v>Static Test</v>
          </cell>
          <cell r="X6727" t="str">
            <v>PS4-79-02</v>
          </cell>
        </row>
        <row r="6728">
          <cell r="J6728" t="str">
            <v>Static Test</v>
          </cell>
          <cell r="X6728" t="str">
            <v>PS4-79-02</v>
          </cell>
        </row>
        <row r="6729">
          <cell r="J6729" t="str">
            <v>Static Test</v>
          </cell>
          <cell r="X6729" t="str">
            <v>PS4-79-02</v>
          </cell>
        </row>
        <row r="6730">
          <cell r="J6730" t="str">
            <v>Static Test</v>
          </cell>
          <cell r="X6730" t="str">
            <v>PS4-79-02</v>
          </cell>
        </row>
        <row r="6731">
          <cell r="J6731" t="str">
            <v>Static Test</v>
          </cell>
          <cell r="X6731" t="str">
            <v>PS4-79-02</v>
          </cell>
        </row>
        <row r="6732">
          <cell r="J6732" t="str">
            <v>Static Test</v>
          </cell>
          <cell r="X6732" t="str">
            <v>PS4-79-02</v>
          </cell>
        </row>
        <row r="6733">
          <cell r="J6733" t="str">
            <v>Static Test</v>
          </cell>
          <cell r="X6733" t="str">
            <v>PS4-79-02</v>
          </cell>
        </row>
        <row r="6734">
          <cell r="J6734" t="str">
            <v>Static Test</v>
          </cell>
          <cell r="X6734" t="str">
            <v>PS4-79-02</v>
          </cell>
        </row>
        <row r="6735">
          <cell r="J6735" t="str">
            <v>Static Test</v>
          </cell>
          <cell r="X6735" t="str">
            <v>PS4-79-02</v>
          </cell>
        </row>
        <row r="6736">
          <cell r="J6736" t="str">
            <v>Static Test</v>
          </cell>
          <cell r="X6736" t="str">
            <v>PS4-79-02</v>
          </cell>
        </row>
        <row r="6737">
          <cell r="J6737" t="str">
            <v>Static Test</v>
          </cell>
          <cell r="X6737" t="str">
            <v>PS4-79-02</v>
          </cell>
        </row>
        <row r="6738">
          <cell r="J6738" t="str">
            <v>Static Test</v>
          </cell>
          <cell r="X6738" t="str">
            <v>PS4-79-02</v>
          </cell>
        </row>
        <row r="6739">
          <cell r="J6739" t="str">
            <v>Static Test</v>
          </cell>
          <cell r="X6739" t="str">
            <v>PS4-79-02</v>
          </cell>
        </row>
        <row r="6740">
          <cell r="J6740" t="str">
            <v>Static Test</v>
          </cell>
          <cell r="X6740" t="str">
            <v>PS4-79-02</v>
          </cell>
        </row>
        <row r="6741">
          <cell r="J6741" t="str">
            <v>Static Test</v>
          </cell>
          <cell r="X6741" t="str">
            <v>PS4-79-02</v>
          </cell>
        </row>
        <row r="6742">
          <cell r="J6742" t="str">
            <v>Static Test</v>
          </cell>
          <cell r="X6742" t="str">
            <v>PS4-79-02</v>
          </cell>
        </row>
        <row r="6743">
          <cell r="J6743" t="str">
            <v>Static Test</v>
          </cell>
          <cell r="X6743" t="str">
            <v>PS4-79-02</v>
          </cell>
        </row>
        <row r="6744">
          <cell r="J6744" t="str">
            <v>Static Test</v>
          </cell>
          <cell r="X6744" t="str">
            <v>PS4-79-02</v>
          </cell>
        </row>
        <row r="6745">
          <cell r="J6745" t="str">
            <v>Static Test</v>
          </cell>
          <cell r="X6745" t="str">
            <v>PS4-79-02</v>
          </cell>
        </row>
        <row r="6746">
          <cell r="J6746" t="str">
            <v>Static Test</v>
          </cell>
          <cell r="X6746" t="str">
            <v>PS4-79-02</v>
          </cell>
        </row>
        <row r="6747">
          <cell r="J6747" t="str">
            <v>Static Test</v>
          </cell>
          <cell r="X6747" t="str">
            <v>PS4-79-02</v>
          </cell>
        </row>
        <row r="6748">
          <cell r="J6748" t="str">
            <v>Static Test</v>
          </cell>
          <cell r="X6748" t="str">
            <v>PS4-79-02</v>
          </cell>
        </row>
        <row r="6749">
          <cell r="J6749" t="str">
            <v>Static Test</v>
          </cell>
          <cell r="X6749" t="str">
            <v>PS4-79-03</v>
          </cell>
        </row>
        <row r="6750">
          <cell r="J6750" t="str">
            <v>Static Test</v>
          </cell>
          <cell r="X6750" t="str">
            <v>PS4-79-03</v>
          </cell>
        </row>
        <row r="6751">
          <cell r="J6751" t="str">
            <v>Static Test</v>
          </cell>
          <cell r="X6751" t="str">
            <v>PS4-79-03</v>
          </cell>
        </row>
        <row r="6752">
          <cell r="J6752" t="str">
            <v>Static Test</v>
          </cell>
          <cell r="X6752" t="str">
            <v>PS4-79-03</v>
          </cell>
        </row>
        <row r="6753">
          <cell r="J6753" t="str">
            <v>Static Test</v>
          </cell>
          <cell r="X6753" t="str">
            <v>PS4-79-03</v>
          </cell>
        </row>
        <row r="6754">
          <cell r="J6754" t="str">
            <v>Static Test</v>
          </cell>
          <cell r="X6754" t="str">
            <v>PS4-79-03</v>
          </cell>
        </row>
        <row r="6755">
          <cell r="J6755" t="str">
            <v>Static Test</v>
          </cell>
          <cell r="X6755" t="str">
            <v>PS4-79-03</v>
          </cell>
        </row>
        <row r="6756">
          <cell r="J6756" t="str">
            <v>Static Test</v>
          </cell>
          <cell r="X6756" t="str">
            <v>PS4-79-03</v>
          </cell>
        </row>
        <row r="6757">
          <cell r="J6757" t="str">
            <v>Static Test</v>
          </cell>
          <cell r="X6757" t="str">
            <v>PS4-79-03</v>
          </cell>
        </row>
        <row r="6758">
          <cell r="J6758" t="str">
            <v>Static Test</v>
          </cell>
          <cell r="X6758" t="str">
            <v>PS4-79-03</v>
          </cell>
        </row>
        <row r="6759">
          <cell r="J6759" t="str">
            <v>Static Test</v>
          </cell>
          <cell r="X6759" t="str">
            <v>PS4-79-03</v>
          </cell>
        </row>
        <row r="6760">
          <cell r="J6760" t="str">
            <v>Static Test</v>
          </cell>
          <cell r="X6760" t="str">
            <v>PS4-79-03</v>
          </cell>
        </row>
        <row r="6761">
          <cell r="J6761" t="str">
            <v>Static Test</v>
          </cell>
          <cell r="X6761" t="str">
            <v>PS4-79-03</v>
          </cell>
        </row>
        <row r="6762">
          <cell r="J6762" t="str">
            <v>Static Test</v>
          </cell>
          <cell r="X6762" t="str">
            <v>PS4-79-03</v>
          </cell>
        </row>
        <row r="6763">
          <cell r="J6763" t="str">
            <v>Static Test</v>
          </cell>
          <cell r="X6763" t="str">
            <v>PS4-79-03</v>
          </cell>
        </row>
        <row r="6764">
          <cell r="J6764" t="str">
            <v>Static Test</v>
          </cell>
          <cell r="X6764" t="str">
            <v>PS4-79-03</v>
          </cell>
        </row>
        <row r="6765">
          <cell r="J6765" t="str">
            <v>Static Test</v>
          </cell>
          <cell r="X6765" t="str">
            <v>PS4-79-03</v>
          </cell>
        </row>
        <row r="6766">
          <cell r="J6766" t="str">
            <v>Static Test</v>
          </cell>
          <cell r="X6766" t="str">
            <v>PS4-79-03</v>
          </cell>
        </row>
        <row r="6767">
          <cell r="J6767" t="str">
            <v>Static Test</v>
          </cell>
          <cell r="X6767" t="str">
            <v>PS4-79-03</v>
          </cell>
        </row>
        <row r="6768">
          <cell r="J6768" t="str">
            <v>Static Test</v>
          </cell>
          <cell r="X6768" t="str">
            <v>PS4-79-03</v>
          </cell>
        </row>
        <row r="6769">
          <cell r="J6769" t="str">
            <v>Static Test</v>
          </cell>
          <cell r="X6769" t="str">
            <v>PS4-79-03</v>
          </cell>
        </row>
        <row r="6770">
          <cell r="J6770" t="str">
            <v>Static Test</v>
          </cell>
          <cell r="X6770" t="str">
            <v>PS4-79-03</v>
          </cell>
        </row>
        <row r="6771">
          <cell r="J6771" t="str">
            <v>Static Test</v>
          </cell>
          <cell r="X6771" t="str">
            <v>PS4-79-03</v>
          </cell>
        </row>
        <row r="6772">
          <cell r="J6772" t="str">
            <v>Static Test</v>
          </cell>
          <cell r="X6772" t="str">
            <v>PS4-79-03</v>
          </cell>
        </row>
        <row r="6773">
          <cell r="J6773" t="str">
            <v>Static Test</v>
          </cell>
          <cell r="X6773" t="str">
            <v>PS4-79-03</v>
          </cell>
        </row>
        <row r="6774">
          <cell r="J6774" t="str">
            <v>Static Test</v>
          </cell>
          <cell r="X6774" t="str">
            <v>PS4-79-03</v>
          </cell>
        </row>
        <row r="6775">
          <cell r="J6775" t="str">
            <v>Static Test</v>
          </cell>
          <cell r="X6775" t="str">
            <v>PS4-79-03</v>
          </cell>
        </row>
        <row r="6776">
          <cell r="J6776" t="str">
            <v>Static Test</v>
          </cell>
          <cell r="X6776" t="str">
            <v>PS4-79-03</v>
          </cell>
        </row>
        <row r="6777">
          <cell r="J6777" t="str">
            <v>Static Test</v>
          </cell>
          <cell r="X6777" t="str">
            <v>PS4-79-03</v>
          </cell>
        </row>
        <row r="6778">
          <cell r="J6778" t="str">
            <v>Static Test</v>
          </cell>
          <cell r="X6778" t="str">
            <v>PS4-79-04</v>
          </cell>
        </row>
        <row r="6779">
          <cell r="J6779" t="str">
            <v>Static Test</v>
          </cell>
          <cell r="X6779" t="str">
            <v>PS4-79-04</v>
          </cell>
        </row>
        <row r="6780">
          <cell r="J6780" t="str">
            <v>Static Test</v>
          </cell>
          <cell r="X6780" t="str">
            <v>PS4-79-04</v>
          </cell>
        </row>
        <row r="6781">
          <cell r="J6781" t="str">
            <v>Static Test</v>
          </cell>
          <cell r="X6781" t="str">
            <v>PS4-79-04</v>
          </cell>
        </row>
        <row r="6782">
          <cell r="J6782" t="str">
            <v>Static Test</v>
          </cell>
          <cell r="X6782" t="str">
            <v>PS4-79-04</v>
          </cell>
        </row>
        <row r="6783">
          <cell r="J6783" t="str">
            <v>Static Test</v>
          </cell>
          <cell r="X6783" t="str">
            <v>PS4-79-04</v>
          </cell>
        </row>
        <row r="6784">
          <cell r="J6784" t="str">
            <v>Static Test</v>
          </cell>
          <cell r="X6784" t="str">
            <v>PS4-79-04</v>
          </cell>
        </row>
        <row r="6785">
          <cell r="J6785" t="str">
            <v>Static Test</v>
          </cell>
          <cell r="X6785" t="str">
            <v>PS4-79-04</v>
          </cell>
        </row>
        <row r="6786">
          <cell r="J6786" t="str">
            <v>Static Test</v>
          </cell>
          <cell r="X6786" t="str">
            <v>PS4-79-04</v>
          </cell>
        </row>
        <row r="6787">
          <cell r="J6787" t="str">
            <v>Static Test</v>
          </cell>
          <cell r="X6787" t="str">
            <v>PS4-79-04</v>
          </cell>
        </row>
        <row r="6788">
          <cell r="J6788" t="str">
            <v>Static Test</v>
          </cell>
          <cell r="X6788" t="str">
            <v>PS4-79-04</v>
          </cell>
        </row>
        <row r="6789">
          <cell r="J6789" t="str">
            <v>Static Test</v>
          </cell>
          <cell r="X6789" t="str">
            <v>PS4-79-04</v>
          </cell>
        </row>
        <row r="6790">
          <cell r="J6790" t="str">
            <v>Static Test</v>
          </cell>
          <cell r="X6790" t="str">
            <v>PS4-79-04</v>
          </cell>
        </row>
        <row r="6791">
          <cell r="J6791" t="str">
            <v>Static Test</v>
          </cell>
          <cell r="X6791" t="str">
            <v>PS4-79-04</v>
          </cell>
        </row>
        <row r="6792">
          <cell r="J6792" t="str">
            <v>Static Test</v>
          </cell>
          <cell r="X6792" t="str">
            <v>PS4-79-04</v>
          </cell>
        </row>
        <row r="6793">
          <cell r="J6793" t="str">
            <v>Static Test</v>
          </cell>
          <cell r="X6793" t="str">
            <v>PS4-79-04</v>
          </cell>
        </row>
        <row r="6794">
          <cell r="J6794" t="str">
            <v>Static Test</v>
          </cell>
          <cell r="X6794" t="str">
            <v>PS4-79-04</v>
          </cell>
        </row>
        <row r="6795">
          <cell r="J6795" t="str">
            <v>Static Test</v>
          </cell>
          <cell r="X6795" t="str">
            <v>PS4-79-04</v>
          </cell>
        </row>
        <row r="6796">
          <cell r="J6796" t="str">
            <v>Static Test</v>
          </cell>
          <cell r="X6796" t="str">
            <v>PS4-79-04</v>
          </cell>
        </row>
        <row r="6797">
          <cell r="J6797" t="str">
            <v>Static Test</v>
          </cell>
          <cell r="X6797" t="str">
            <v>PS4-79-04</v>
          </cell>
        </row>
        <row r="6798">
          <cell r="J6798" t="str">
            <v>Static Test</v>
          </cell>
          <cell r="X6798" t="str">
            <v>PS4-79-04</v>
          </cell>
        </row>
        <row r="6799">
          <cell r="J6799" t="str">
            <v>Static Test</v>
          </cell>
          <cell r="X6799" t="str">
            <v>PS4-79-04</v>
          </cell>
        </row>
        <row r="6800">
          <cell r="J6800" t="str">
            <v>Static Test</v>
          </cell>
          <cell r="X6800" t="str">
            <v>PS4-79-04</v>
          </cell>
        </row>
        <row r="6801">
          <cell r="J6801" t="str">
            <v>Static Test</v>
          </cell>
          <cell r="X6801" t="str">
            <v>PS4-79-04</v>
          </cell>
        </row>
        <row r="6802">
          <cell r="J6802" t="str">
            <v>Static Test</v>
          </cell>
          <cell r="X6802" t="str">
            <v>PS4-79-04</v>
          </cell>
        </row>
        <row r="6803">
          <cell r="J6803" t="str">
            <v>Static Test</v>
          </cell>
          <cell r="X6803" t="str">
            <v>PS4-79-04</v>
          </cell>
        </row>
        <row r="6804">
          <cell r="J6804" t="str">
            <v>Static Test</v>
          </cell>
          <cell r="X6804" t="str">
            <v>PS4-79-04</v>
          </cell>
        </row>
        <row r="6805">
          <cell r="J6805" t="str">
            <v>Static Test</v>
          </cell>
          <cell r="X6805" t="str">
            <v>PS4-79-05</v>
          </cell>
        </row>
        <row r="6806">
          <cell r="J6806" t="str">
            <v>Static Test</v>
          </cell>
          <cell r="X6806" t="str">
            <v>PS4-79-05</v>
          </cell>
        </row>
        <row r="6807">
          <cell r="J6807" t="str">
            <v>Static Test</v>
          </cell>
          <cell r="X6807" t="str">
            <v>PS4-79-05</v>
          </cell>
        </row>
        <row r="6808">
          <cell r="J6808" t="str">
            <v>Static Test</v>
          </cell>
          <cell r="X6808" t="str">
            <v>PS4-79-05</v>
          </cell>
        </row>
        <row r="6809">
          <cell r="J6809" t="str">
            <v>Static Test</v>
          </cell>
          <cell r="X6809" t="str">
            <v>PS4-79-05</v>
          </cell>
        </row>
        <row r="6810">
          <cell r="J6810" t="str">
            <v>Static Test</v>
          </cell>
          <cell r="X6810" t="str">
            <v>PS4-79-05</v>
          </cell>
        </row>
        <row r="6811">
          <cell r="J6811" t="str">
            <v>Static Test</v>
          </cell>
          <cell r="X6811" t="str">
            <v>PS4-79-05</v>
          </cell>
        </row>
        <row r="6812">
          <cell r="J6812" t="str">
            <v>Static Test</v>
          </cell>
          <cell r="X6812" t="str">
            <v>PS4-79-05</v>
          </cell>
        </row>
        <row r="6813">
          <cell r="J6813" t="str">
            <v>Static Test</v>
          </cell>
          <cell r="X6813" t="str">
            <v>PS4-79-05</v>
          </cell>
        </row>
        <row r="6814">
          <cell r="J6814" t="str">
            <v>Static Test</v>
          </cell>
          <cell r="X6814" t="str">
            <v>PS4-79-05</v>
          </cell>
        </row>
        <row r="6815">
          <cell r="J6815" t="str">
            <v>Static Test</v>
          </cell>
          <cell r="X6815" t="str">
            <v>PS4-79-05</v>
          </cell>
        </row>
        <row r="6816">
          <cell r="J6816" t="str">
            <v>Static Test</v>
          </cell>
          <cell r="X6816" t="str">
            <v>PS4-79-05</v>
          </cell>
        </row>
        <row r="6817">
          <cell r="J6817" t="str">
            <v>Static Test</v>
          </cell>
          <cell r="X6817" t="str">
            <v>PS4-79-05</v>
          </cell>
        </row>
        <row r="6818">
          <cell r="J6818" t="str">
            <v>Static Test</v>
          </cell>
          <cell r="X6818" t="str">
            <v>PS4-79-05</v>
          </cell>
        </row>
        <row r="6819">
          <cell r="J6819" t="str">
            <v>Static Test</v>
          </cell>
          <cell r="X6819" t="str">
            <v>PS4-79-05</v>
          </cell>
        </row>
        <row r="6820">
          <cell r="J6820" t="str">
            <v>Static Test</v>
          </cell>
          <cell r="X6820" t="str">
            <v>PS4-79-05</v>
          </cell>
        </row>
        <row r="6821">
          <cell r="J6821" t="str">
            <v>Static Test</v>
          </cell>
          <cell r="X6821" t="str">
            <v>PS4-79-05</v>
          </cell>
        </row>
        <row r="6822">
          <cell r="J6822" t="str">
            <v>Static Test</v>
          </cell>
          <cell r="X6822" t="str">
            <v>PS4-79-05</v>
          </cell>
        </row>
        <row r="6823">
          <cell r="J6823" t="str">
            <v>Static Test</v>
          </cell>
          <cell r="X6823" t="str">
            <v>PS4-79-05</v>
          </cell>
        </row>
        <row r="6824">
          <cell r="J6824" t="str">
            <v>Static Test</v>
          </cell>
          <cell r="X6824" t="str">
            <v>PS4-79-05</v>
          </cell>
        </row>
        <row r="6825">
          <cell r="J6825" t="str">
            <v>Static Test</v>
          </cell>
          <cell r="X6825" t="str">
            <v>PS4-79-05</v>
          </cell>
        </row>
        <row r="6826">
          <cell r="J6826" t="str">
            <v>Static Test</v>
          </cell>
          <cell r="X6826" t="str">
            <v>PS4-79-05</v>
          </cell>
        </row>
        <row r="6827">
          <cell r="J6827" t="str">
            <v>Static Test</v>
          </cell>
          <cell r="X6827" t="str">
            <v>PS4-79-05</v>
          </cell>
        </row>
        <row r="6828">
          <cell r="J6828" t="str">
            <v>Static Test</v>
          </cell>
          <cell r="X6828" t="str">
            <v>PS4-79-05</v>
          </cell>
        </row>
        <row r="6829">
          <cell r="J6829" t="str">
            <v>Static Test</v>
          </cell>
          <cell r="X6829" t="str">
            <v>PS4-79-05</v>
          </cell>
        </row>
        <row r="6830">
          <cell r="J6830" t="str">
            <v>Static Test</v>
          </cell>
          <cell r="X6830" t="str">
            <v>PS4-79-05</v>
          </cell>
        </row>
        <row r="6831">
          <cell r="J6831" t="str">
            <v>Static Test</v>
          </cell>
          <cell r="X6831" t="str">
            <v>PS4-79-05</v>
          </cell>
        </row>
        <row r="6832">
          <cell r="J6832" t="str">
            <v>Static Test</v>
          </cell>
          <cell r="X6832" t="str">
            <v>PS4-79-05</v>
          </cell>
        </row>
        <row r="6833">
          <cell r="J6833" t="str">
            <v>Static Test</v>
          </cell>
          <cell r="X6833" t="str">
            <v>PS4-79-06</v>
          </cell>
        </row>
        <row r="6834">
          <cell r="J6834" t="str">
            <v>Static Test</v>
          </cell>
          <cell r="X6834" t="str">
            <v>PS4-79-06</v>
          </cell>
        </row>
        <row r="6835">
          <cell r="J6835" t="str">
            <v>Static Test</v>
          </cell>
          <cell r="X6835" t="str">
            <v>PS4-79-06</v>
          </cell>
        </row>
        <row r="6836">
          <cell r="J6836" t="str">
            <v>Static Test</v>
          </cell>
          <cell r="X6836" t="str">
            <v>PS4-79-06</v>
          </cell>
        </row>
        <row r="6837">
          <cell r="J6837" t="str">
            <v>Static Test</v>
          </cell>
          <cell r="X6837" t="str">
            <v>PS4-79-06</v>
          </cell>
        </row>
        <row r="6838">
          <cell r="J6838" t="str">
            <v>Static Test</v>
          </cell>
          <cell r="X6838" t="str">
            <v>PS4-79-06</v>
          </cell>
        </row>
        <row r="6839">
          <cell r="J6839" t="str">
            <v>Static Test</v>
          </cell>
          <cell r="X6839" t="str">
            <v>PS4-79-06</v>
          </cell>
        </row>
        <row r="6840">
          <cell r="J6840" t="str">
            <v>Static Test</v>
          </cell>
          <cell r="X6840" t="str">
            <v>PS4-79-06</v>
          </cell>
        </row>
        <row r="6841">
          <cell r="J6841" t="str">
            <v>Static Test</v>
          </cell>
          <cell r="X6841" t="str">
            <v>PS4-79-06</v>
          </cell>
        </row>
        <row r="6842">
          <cell r="J6842" t="str">
            <v>Static Test</v>
          </cell>
          <cell r="X6842" t="str">
            <v>PS4-79-06</v>
          </cell>
        </row>
        <row r="6843">
          <cell r="J6843" t="str">
            <v>Static Test</v>
          </cell>
          <cell r="X6843" t="str">
            <v>PS4-79-06</v>
          </cell>
        </row>
        <row r="6844">
          <cell r="J6844" t="str">
            <v>Static Test</v>
          </cell>
          <cell r="X6844" t="str">
            <v>PS4-79-06</v>
          </cell>
        </row>
        <row r="6845">
          <cell r="J6845" t="str">
            <v>Static Test</v>
          </cell>
          <cell r="X6845" t="str">
            <v>PS4-79-06</v>
          </cell>
        </row>
        <row r="6846">
          <cell r="J6846" t="str">
            <v>Static Test</v>
          </cell>
          <cell r="X6846" t="str">
            <v>PS4-79-06</v>
          </cell>
        </row>
        <row r="6847">
          <cell r="J6847" t="str">
            <v>Static Test</v>
          </cell>
          <cell r="X6847" t="str">
            <v>PS4-79-06</v>
          </cell>
        </row>
        <row r="6848">
          <cell r="J6848" t="str">
            <v>Static Test</v>
          </cell>
          <cell r="X6848" t="str">
            <v>PS4-79-06</v>
          </cell>
        </row>
        <row r="6849">
          <cell r="J6849" t="str">
            <v>Static Test</v>
          </cell>
          <cell r="X6849" t="str">
            <v>PS4-79-06</v>
          </cell>
        </row>
        <row r="6850">
          <cell r="J6850" t="str">
            <v>Static Test</v>
          </cell>
          <cell r="X6850" t="str">
            <v>PS4-79-06</v>
          </cell>
        </row>
        <row r="6851">
          <cell r="J6851" t="str">
            <v>Static Test</v>
          </cell>
          <cell r="X6851" t="str">
            <v>PS4-79-06</v>
          </cell>
        </row>
        <row r="6852">
          <cell r="J6852" t="str">
            <v>Static Test</v>
          </cell>
          <cell r="X6852" t="str">
            <v>PS4-79-06</v>
          </cell>
        </row>
        <row r="6853">
          <cell r="J6853" t="str">
            <v>Static Test</v>
          </cell>
          <cell r="X6853" t="str">
            <v>PS4-79-06</v>
          </cell>
        </row>
        <row r="6854">
          <cell r="J6854" t="str">
            <v>Static Test</v>
          </cell>
          <cell r="X6854" t="str">
            <v>PS4-79-06</v>
          </cell>
        </row>
        <row r="6855">
          <cell r="J6855" t="str">
            <v>Static Test</v>
          </cell>
          <cell r="X6855" t="str">
            <v>PS4-79-06</v>
          </cell>
        </row>
        <row r="6856">
          <cell r="J6856" t="str">
            <v>Static Test</v>
          </cell>
          <cell r="X6856" t="str">
            <v>PS4-79-06</v>
          </cell>
        </row>
        <row r="6857">
          <cell r="J6857" t="str">
            <v>Static Test</v>
          </cell>
          <cell r="X6857" t="str">
            <v>PS4-79-06</v>
          </cell>
        </row>
        <row r="6858">
          <cell r="J6858" t="str">
            <v>Static Test</v>
          </cell>
          <cell r="X6858" t="str">
            <v>PS4-79-06</v>
          </cell>
        </row>
        <row r="6859">
          <cell r="J6859" t="str">
            <v>Static Test</v>
          </cell>
          <cell r="X6859" t="str">
            <v>PS4-79-06</v>
          </cell>
        </row>
        <row r="6860">
          <cell r="J6860" t="str">
            <v>Static Test</v>
          </cell>
          <cell r="X6860" t="str">
            <v>PS4-79-06</v>
          </cell>
        </row>
        <row r="6861">
          <cell r="J6861" t="str">
            <v>Static Test</v>
          </cell>
          <cell r="X6861" t="str">
            <v>PS4-79-06</v>
          </cell>
        </row>
        <row r="6862">
          <cell r="J6862" t="str">
            <v>Static Test</v>
          </cell>
          <cell r="X6862" t="str">
            <v>PS4-79-06</v>
          </cell>
        </row>
        <row r="6863">
          <cell r="J6863" t="str">
            <v>Static Test</v>
          </cell>
          <cell r="X6863" t="str">
            <v>PS4-79-06</v>
          </cell>
        </row>
        <row r="6864">
          <cell r="J6864" t="str">
            <v>Static Test</v>
          </cell>
          <cell r="X6864" t="str">
            <v>PS4-79-06</v>
          </cell>
        </row>
        <row r="6865">
          <cell r="J6865" t="str">
            <v>Static Test</v>
          </cell>
          <cell r="X6865" t="str">
            <v>PS4-79-07</v>
          </cell>
        </row>
        <row r="6866">
          <cell r="J6866" t="str">
            <v>Static Test</v>
          </cell>
          <cell r="X6866" t="str">
            <v>PS4-79-07</v>
          </cell>
        </row>
        <row r="6867">
          <cell r="J6867" t="str">
            <v>Static Test</v>
          </cell>
          <cell r="X6867" t="str">
            <v>PS4-79-07</v>
          </cell>
        </row>
        <row r="6868">
          <cell r="J6868" t="str">
            <v>Static Test</v>
          </cell>
          <cell r="X6868" t="str">
            <v>PS4-79-07</v>
          </cell>
        </row>
        <row r="6869">
          <cell r="J6869" t="str">
            <v>Static Test</v>
          </cell>
          <cell r="X6869" t="str">
            <v>PS4-79-07</v>
          </cell>
        </row>
        <row r="6870">
          <cell r="J6870" t="str">
            <v>Static Test</v>
          </cell>
          <cell r="X6870" t="str">
            <v>PS4-79-07</v>
          </cell>
        </row>
        <row r="6871">
          <cell r="J6871" t="str">
            <v>Static Test</v>
          </cell>
          <cell r="X6871" t="str">
            <v>PS4-79-07</v>
          </cell>
        </row>
        <row r="6872">
          <cell r="J6872" t="str">
            <v>Static Test</v>
          </cell>
          <cell r="X6872" t="str">
            <v>PS4-79-07</v>
          </cell>
        </row>
        <row r="6873">
          <cell r="J6873" t="str">
            <v>Static Test</v>
          </cell>
          <cell r="X6873" t="str">
            <v>PS4-79-07</v>
          </cell>
        </row>
        <row r="6874">
          <cell r="J6874" t="str">
            <v>Static Test</v>
          </cell>
          <cell r="X6874" t="str">
            <v>PS4-79-07</v>
          </cell>
        </row>
        <row r="6875">
          <cell r="J6875" t="str">
            <v>Static Test</v>
          </cell>
          <cell r="X6875" t="str">
            <v>PS4-79-07</v>
          </cell>
        </row>
        <row r="6876">
          <cell r="J6876" t="str">
            <v>Static Test</v>
          </cell>
          <cell r="X6876" t="str">
            <v>PS4-79-07</v>
          </cell>
        </row>
        <row r="6877">
          <cell r="J6877" t="str">
            <v>Static Test</v>
          </cell>
          <cell r="X6877" t="str">
            <v>PS4-79-07</v>
          </cell>
        </row>
        <row r="6878">
          <cell r="J6878" t="str">
            <v>Static Test</v>
          </cell>
          <cell r="X6878" t="str">
            <v>PS4-79-07</v>
          </cell>
        </row>
        <row r="6879">
          <cell r="J6879" t="str">
            <v>Static Test</v>
          </cell>
          <cell r="X6879" t="str">
            <v>PS4-79-07</v>
          </cell>
        </row>
        <row r="6880">
          <cell r="J6880" t="str">
            <v>Static Test</v>
          </cell>
          <cell r="X6880" t="str">
            <v>PS4-79-07</v>
          </cell>
        </row>
        <row r="6881">
          <cell r="J6881" t="str">
            <v>Static Test</v>
          </cell>
          <cell r="X6881" t="str">
            <v>PS4-79-07</v>
          </cell>
        </row>
        <row r="6882">
          <cell r="J6882" t="str">
            <v>Static Test</v>
          </cell>
          <cell r="X6882" t="str">
            <v>PS4-79-07</v>
          </cell>
        </row>
        <row r="6883">
          <cell r="J6883" t="str">
            <v>Static Test</v>
          </cell>
          <cell r="X6883" t="str">
            <v>PS4-79-07</v>
          </cell>
        </row>
        <row r="6884">
          <cell r="J6884" t="str">
            <v>Static Test</v>
          </cell>
          <cell r="X6884" t="str">
            <v>PS4-79-07</v>
          </cell>
        </row>
        <row r="6885">
          <cell r="J6885" t="str">
            <v>Static Test</v>
          </cell>
          <cell r="X6885" t="str">
            <v>PS4-79-07</v>
          </cell>
        </row>
        <row r="6886">
          <cell r="J6886" t="str">
            <v>Static Test</v>
          </cell>
          <cell r="X6886" t="str">
            <v>PS4-79-07</v>
          </cell>
        </row>
        <row r="6887">
          <cell r="J6887" t="str">
            <v>Static Test</v>
          </cell>
          <cell r="X6887" t="str">
            <v>PS4-79-07</v>
          </cell>
        </row>
        <row r="6888">
          <cell r="J6888" t="str">
            <v>Static Test</v>
          </cell>
          <cell r="X6888" t="str">
            <v>PS4-79-07</v>
          </cell>
        </row>
        <row r="6889">
          <cell r="J6889" t="str">
            <v>Static Test</v>
          </cell>
          <cell r="X6889" t="str">
            <v>PS4-79-07</v>
          </cell>
        </row>
        <row r="6890">
          <cell r="J6890" t="str">
            <v>Static Test</v>
          </cell>
          <cell r="X6890" t="str">
            <v>PS4-79-07</v>
          </cell>
        </row>
        <row r="6891">
          <cell r="J6891" t="str">
            <v>Static Test</v>
          </cell>
          <cell r="X6891" t="str">
            <v>PS4-79-07</v>
          </cell>
        </row>
        <row r="6892">
          <cell r="J6892" t="str">
            <v>Static Test</v>
          </cell>
          <cell r="X6892" t="str">
            <v>PS4-79-07</v>
          </cell>
        </row>
        <row r="6893">
          <cell r="J6893" t="str">
            <v>Static Test</v>
          </cell>
          <cell r="X6893" t="str">
            <v>PS4-79-07</v>
          </cell>
        </row>
        <row r="6894">
          <cell r="J6894" t="str">
            <v>Static Test</v>
          </cell>
          <cell r="X6894" t="str">
            <v>PS4-79-07</v>
          </cell>
        </row>
        <row r="6895">
          <cell r="J6895" t="str">
            <v>Static Test</v>
          </cell>
          <cell r="X6895" t="str">
            <v>PS4-79-07</v>
          </cell>
        </row>
        <row r="6896">
          <cell r="J6896" t="str">
            <v>Static Test</v>
          </cell>
          <cell r="X6896" t="str">
            <v>PS4-79-07</v>
          </cell>
        </row>
        <row r="6897">
          <cell r="J6897" t="str">
            <v>Static Test</v>
          </cell>
          <cell r="X6897" t="str">
            <v>PS4-79-08</v>
          </cell>
        </row>
        <row r="6898">
          <cell r="J6898" t="str">
            <v>Static Test</v>
          </cell>
          <cell r="X6898" t="str">
            <v>PS4-79-08</v>
          </cell>
        </row>
        <row r="6899">
          <cell r="J6899" t="str">
            <v>Static Test</v>
          </cell>
          <cell r="X6899" t="str">
            <v>PS4-79-08</v>
          </cell>
        </row>
        <row r="6900">
          <cell r="J6900" t="str">
            <v>Static Test</v>
          </cell>
          <cell r="X6900" t="str">
            <v>PS4-79-08</v>
          </cell>
        </row>
        <row r="6901">
          <cell r="J6901" t="str">
            <v>Static Test</v>
          </cell>
          <cell r="X6901" t="str">
            <v>PS4-79-08</v>
          </cell>
        </row>
        <row r="6902">
          <cell r="J6902" t="str">
            <v>Static Test</v>
          </cell>
          <cell r="X6902" t="str">
            <v>PS4-79-08</v>
          </cell>
        </row>
        <row r="6903">
          <cell r="J6903" t="str">
            <v>Static Test</v>
          </cell>
          <cell r="X6903" t="str">
            <v>PS4-79-08</v>
          </cell>
        </row>
        <row r="6904">
          <cell r="J6904" t="str">
            <v>Static Test</v>
          </cell>
          <cell r="X6904" t="str">
            <v>PS4-79-08</v>
          </cell>
        </row>
        <row r="6905">
          <cell r="J6905" t="str">
            <v>Static Test</v>
          </cell>
          <cell r="X6905" t="str">
            <v>PS4-79-08</v>
          </cell>
        </row>
        <row r="6906">
          <cell r="J6906" t="str">
            <v>Static Test</v>
          </cell>
          <cell r="X6906" t="str">
            <v>PS4-79-08</v>
          </cell>
        </row>
        <row r="6907">
          <cell r="J6907" t="str">
            <v>Static Test</v>
          </cell>
          <cell r="X6907" t="str">
            <v>PS4-79-08</v>
          </cell>
        </row>
        <row r="6908">
          <cell r="J6908" t="str">
            <v>Static Test</v>
          </cell>
          <cell r="X6908" t="str">
            <v>PS4-79-08</v>
          </cell>
        </row>
        <row r="6909">
          <cell r="J6909" t="str">
            <v>Static Test</v>
          </cell>
          <cell r="X6909" t="str">
            <v>PS4-79-08</v>
          </cell>
        </row>
        <row r="6910">
          <cell r="J6910" t="str">
            <v>Static Test</v>
          </cell>
          <cell r="X6910" t="str">
            <v>PS4-79-08</v>
          </cell>
        </row>
        <row r="6911">
          <cell r="J6911" t="str">
            <v>Static Test</v>
          </cell>
          <cell r="X6911" t="str">
            <v>PS4-79-08</v>
          </cell>
        </row>
        <row r="6912">
          <cell r="J6912" t="str">
            <v>Static Test</v>
          </cell>
          <cell r="X6912" t="str">
            <v>PS4-79-08</v>
          </cell>
        </row>
        <row r="6913">
          <cell r="J6913" t="str">
            <v>Static Test</v>
          </cell>
          <cell r="X6913" t="str">
            <v>PS4-79-08</v>
          </cell>
        </row>
        <row r="6914">
          <cell r="J6914" t="str">
            <v>Static Test</v>
          </cell>
          <cell r="X6914" t="str">
            <v>PS4-79-08</v>
          </cell>
        </row>
        <row r="6915">
          <cell r="J6915" t="str">
            <v>Static Test</v>
          </cell>
          <cell r="X6915" t="str">
            <v>PS4-79-08</v>
          </cell>
        </row>
        <row r="6916">
          <cell r="J6916" t="str">
            <v>Static Test</v>
          </cell>
          <cell r="X6916" t="str">
            <v>PS4-79-08</v>
          </cell>
        </row>
        <row r="6917">
          <cell r="J6917" t="str">
            <v>Static Test</v>
          </cell>
          <cell r="X6917" t="str">
            <v>PS4-79-08</v>
          </cell>
        </row>
        <row r="6918">
          <cell r="J6918" t="str">
            <v>Static Test</v>
          </cell>
          <cell r="X6918" t="str">
            <v>PS4-79-08</v>
          </cell>
        </row>
        <row r="6919">
          <cell r="J6919" t="str">
            <v>Static Test</v>
          </cell>
          <cell r="X6919" t="str">
            <v>PS4-79-08</v>
          </cell>
        </row>
        <row r="6920">
          <cell r="J6920" t="str">
            <v>Static Test</v>
          </cell>
          <cell r="X6920" t="str">
            <v>PS4-79-08</v>
          </cell>
        </row>
        <row r="6921">
          <cell r="J6921" t="str">
            <v>Static Test</v>
          </cell>
          <cell r="X6921" t="str">
            <v>PS4-79-08</v>
          </cell>
        </row>
        <row r="6922">
          <cell r="J6922" t="str">
            <v>Static Test</v>
          </cell>
          <cell r="X6922" t="str">
            <v>PS4-79-08</v>
          </cell>
        </row>
        <row r="6923">
          <cell r="J6923" t="str">
            <v>Static Test</v>
          </cell>
          <cell r="X6923" t="str">
            <v>PS4-79-08</v>
          </cell>
        </row>
        <row r="6924">
          <cell r="J6924" t="str">
            <v>Static Test</v>
          </cell>
          <cell r="X6924" t="str">
            <v>PS4-79-08</v>
          </cell>
        </row>
        <row r="6925">
          <cell r="J6925" t="str">
            <v>Static Test</v>
          </cell>
          <cell r="X6925" t="str">
            <v>PS4-79-08</v>
          </cell>
        </row>
        <row r="6926">
          <cell r="J6926" t="str">
            <v>Static Test</v>
          </cell>
          <cell r="X6926" t="str">
            <v>PS4-79-08</v>
          </cell>
        </row>
        <row r="6927">
          <cell r="J6927" t="str">
            <v>Static Test</v>
          </cell>
          <cell r="X6927" t="str">
            <v>PS4-79-08</v>
          </cell>
        </row>
        <row r="6928">
          <cell r="J6928" t="str">
            <v>Static Test</v>
          </cell>
          <cell r="X6928" t="str">
            <v>PS4-79-08</v>
          </cell>
        </row>
        <row r="6929">
          <cell r="J6929" t="str">
            <v>Static Test</v>
          </cell>
          <cell r="X6929" t="str">
            <v>PS4-79-09</v>
          </cell>
        </row>
        <row r="6930">
          <cell r="J6930" t="str">
            <v>Static Test</v>
          </cell>
          <cell r="X6930" t="str">
            <v>PS4-79-09</v>
          </cell>
        </row>
        <row r="6931">
          <cell r="J6931" t="str">
            <v>Static Test</v>
          </cell>
          <cell r="X6931" t="str">
            <v>PS4-79-09</v>
          </cell>
        </row>
        <row r="6932">
          <cell r="J6932" t="str">
            <v>Static Test</v>
          </cell>
          <cell r="X6932" t="str">
            <v>PS4-79-09</v>
          </cell>
        </row>
        <row r="6933">
          <cell r="J6933" t="str">
            <v>Static Test</v>
          </cell>
          <cell r="X6933" t="str">
            <v>PS4-79-09</v>
          </cell>
        </row>
        <row r="6934">
          <cell r="J6934" t="str">
            <v>Static Test</v>
          </cell>
          <cell r="X6934" t="str">
            <v>PS4-79-09</v>
          </cell>
        </row>
        <row r="6935">
          <cell r="J6935" t="str">
            <v>Static Test</v>
          </cell>
          <cell r="X6935" t="str">
            <v>PS4-79-09</v>
          </cell>
        </row>
        <row r="6936">
          <cell r="J6936" t="str">
            <v>Static Test</v>
          </cell>
          <cell r="X6936" t="str">
            <v>PS4-79-09</v>
          </cell>
        </row>
        <row r="6937">
          <cell r="J6937" t="str">
            <v>Static Test</v>
          </cell>
          <cell r="X6937" t="str">
            <v>PS4-79-09</v>
          </cell>
        </row>
        <row r="6938">
          <cell r="J6938" t="str">
            <v>Static Test</v>
          </cell>
          <cell r="X6938" t="str">
            <v>PS4-79-09</v>
          </cell>
        </row>
        <row r="6939">
          <cell r="J6939" t="str">
            <v>Static Test</v>
          </cell>
          <cell r="X6939" t="str">
            <v>PS4-79-09</v>
          </cell>
        </row>
        <row r="6940">
          <cell r="J6940" t="str">
            <v>Static Test</v>
          </cell>
          <cell r="X6940" t="str">
            <v>PS4-79-09</v>
          </cell>
        </row>
        <row r="6941">
          <cell r="J6941" t="str">
            <v>Static Test</v>
          </cell>
          <cell r="X6941" t="str">
            <v>PS4-79-09</v>
          </cell>
        </row>
        <row r="6942">
          <cell r="J6942" t="str">
            <v>Static Test</v>
          </cell>
          <cell r="X6942" t="str">
            <v>PS4-79-09</v>
          </cell>
        </row>
        <row r="6943">
          <cell r="J6943" t="str">
            <v>Static Test</v>
          </cell>
          <cell r="X6943" t="str">
            <v>PS4-79-09</v>
          </cell>
        </row>
        <row r="6944">
          <cell r="J6944" t="str">
            <v>Static Test</v>
          </cell>
          <cell r="X6944" t="str">
            <v>PS4-79-09</v>
          </cell>
        </row>
        <row r="6945">
          <cell r="J6945" t="str">
            <v>Static Test</v>
          </cell>
          <cell r="X6945" t="str">
            <v>PS4-79-09</v>
          </cell>
        </row>
        <row r="6946">
          <cell r="J6946" t="str">
            <v>Static Test</v>
          </cell>
          <cell r="X6946" t="str">
            <v>PS4-79-09</v>
          </cell>
        </row>
        <row r="6947">
          <cell r="J6947" t="str">
            <v>Static Test</v>
          </cell>
          <cell r="X6947" t="str">
            <v>PS4-79-09</v>
          </cell>
        </row>
        <row r="6948">
          <cell r="J6948" t="str">
            <v>Static Test</v>
          </cell>
          <cell r="X6948" t="str">
            <v>PS4-79-09</v>
          </cell>
        </row>
        <row r="6949">
          <cell r="J6949" t="str">
            <v>Static Test</v>
          </cell>
          <cell r="X6949" t="str">
            <v>PS4-79-09</v>
          </cell>
        </row>
        <row r="6950">
          <cell r="J6950" t="str">
            <v>Static Test</v>
          </cell>
          <cell r="X6950" t="str">
            <v>PS4-79-09</v>
          </cell>
        </row>
        <row r="6951">
          <cell r="J6951" t="str">
            <v>Static Test</v>
          </cell>
          <cell r="X6951" t="str">
            <v>PS4-79-09</v>
          </cell>
        </row>
        <row r="6952">
          <cell r="J6952" t="str">
            <v>Static Test</v>
          </cell>
          <cell r="X6952" t="str">
            <v>PS4-79-09</v>
          </cell>
        </row>
        <row r="6953">
          <cell r="J6953" t="str">
            <v>Static Test</v>
          </cell>
          <cell r="X6953" t="str">
            <v>PS4-79-09</v>
          </cell>
        </row>
        <row r="6954">
          <cell r="J6954" t="str">
            <v>Static Test</v>
          </cell>
          <cell r="X6954" t="str">
            <v>PS4-79-09</v>
          </cell>
        </row>
        <row r="6955">
          <cell r="J6955" t="str">
            <v>Static Test</v>
          </cell>
          <cell r="X6955" t="str">
            <v>PS4-79-09</v>
          </cell>
        </row>
        <row r="6956">
          <cell r="J6956" t="str">
            <v>Static Test</v>
          </cell>
          <cell r="X6956" t="str">
            <v>PS4-79-09</v>
          </cell>
        </row>
        <row r="6957">
          <cell r="J6957" t="str">
            <v>Static Test</v>
          </cell>
          <cell r="X6957" t="str">
            <v>PS4-79-09</v>
          </cell>
        </row>
        <row r="6958">
          <cell r="J6958" t="str">
            <v>Static Test</v>
          </cell>
          <cell r="X6958" t="str">
            <v>PS4-79-09</v>
          </cell>
        </row>
        <row r="6959">
          <cell r="J6959" t="str">
            <v>Static Test</v>
          </cell>
          <cell r="X6959" t="str">
            <v>PS4-79-09</v>
          </cell>
        </row>
        <row r="6960">
          <cell r="J6960" t="str">
            <v>Static Test</v>
          </cell>
          <cell r="X6960" t="str">
            <v>PS4-79-09</v>
          </cell>
        </row>
        <row r="6961">
          <cell r="J6961" t="str">
            <v>Static Test</v>
          </cell>
          <cell r="X6961" t="str">
            <v>PS4-79-10</v>
          </cell>
        </row>
        <row r="6962">
          <cell r="J6962" t="str">
            <v>Static Test</v>
          </cell>
          <cell r="X6962" t="str">
            <v>PS4-79-10</v>
          </cell>
        </row>
        <row r="6963">
          <cell r="J6963" t="str">
            <v>Static Test</v>
          </cell>
          <cell r="X6963" t="str">
            <v>PS4-79-10</v>
          </cell>
        </row>
        <row r="6964">
          <cell r="J6964" t="str">
            <v>Static Test</v>
          </cell>
          <cell r="X6964" t="str">
            <v>PS4-79-10</v>
          </cell>
        </row>
        <row r="6965">
          <cell r="J6965" t="str">
            <v>Static Test</v>
          </cell>
          <cell r="X6965" t="str">
            <v>PS4-79-10</v>
          </cell>
        </row>
        <row r="6966">
          <cell r="J6966" t="str">
            <v>Static Test</v>
          </cell>
          <cell r="X6966" t="str">
            <v>PS4-79-10</v>
          </cell>
        </row>
        <row r="6967">
          <cell r="J6967" t="str">
            <v>Static Test</v>
          </cell>
          <cell r="X6967" t="str">
            <v>PS4-79-10</v>
          </cell>
        </row>
        <row r="6968">
          <cell r="J6968" t="str">
            <v>Static Test</v>
          </cell>
          <cell r="X6968" t="str">
            <v>PS4-79-10</v>
          </cell>
        </row>
        <row r="6969">
          <cell r="J6969" t="str">
            <v>Static Test</v>
          </cell>
          <cell r="X6969" t="str">
            <v>PS4-79-10</v>
          </cell>
        </row>
        <row r="6970">
          <cell r="J6970" t="str">
            <v>Static Test</v>
          </cell>
          <cell r="X6970" t="str">
            <v>PS4-79-10</v>
          </cell>
        </row>
        <row r="6971">
          <cell r="J6971" t="str">
            <v>Static Test</v>
          </cell>
          <cell r="X6971" t="str">
            <v>PS4-79-10</v>
          </cell>
        </row>
        <row r="6972">
          <cell r="J6972" t="str">
            <v>Static Test</v>
          </cell>
          <cell r="X6972" t="str">
            <v>PS4-79-10</v>
          </cell>
        </row>
        <row r="6973">
          <cell r="J6973" t="str">
            <v>Static Test</v>
          </cell>
          <cell r="X6973" t="str">
            <v>PS4-79-10</v>
          </cell>
        </row>
        <row r="6974">
          <cell r="J6974" t="str">
            <v>Static Test</v>
          </cell>
          <cell r="X6974" t="str">
            <v>PS4-79-10</v>
          </cell>
        </row>
        <row r="6975">
          <cell r="J6975" t="str">
            <v>Static Test</v>
          </cell>
          <cell r="X6975" t="str">
            <v>PS4-79-10</v>
          </cell>
        </row>
        <row r="6976">
          <cell r="J6976" t="str">
            <v>Static Test</v>
          </cell>
          <cell r="X6976" t="str">
            <v>PS4-79-10</v>
          </cell>
        </row>
        <row r="6977">
          <cell r="J6977" t="str">
            <v>Static Test</v>
          </cell>
          <cell r="X6977" t="str">
            <v>PS4-79-10</v>
          </cell>
        </row>
        <row r="6978">
          <cell r="J6978" t="str">
            <v>Static Test</v>
          </cell>
          <cell r="X6978" t="str">
            <v>PS4-79-10</v>
          </cell>
        </row>
        <row r="6979">
          <cell r="J6979" t="str">
            <v>Static Test</v>
          </cell>
          <cell r="X6979" t="str">
            <v>PS4-79-10</v>
          </cell>
        </row>
        <row r="6980">
          <cell r="J6980" t="str">
            <v>Static Test</v>
          </cell>
          <cell r="X6980" t="str">
            <v>PS4-79-10</v>
          </cell>
        </row>
        <row r="6981">
          <cell r="J6981" t="str">
            <v>Static Test</v>
          </cell>
          <cell r="X6981" t="str">
            <v>PS4-79-10</v>
          </cell>
        </row>
        <row r="6982">
          <cell r="J6982" t="str">
            <v>Static Test</v>
          </cell>
          <cell r="X6982" t="str">
            <v>PS4-79-10</v>
          </cell>
        </row>
        <row r="6983">
          <cell r="J6983" t="str">
            <v>Static Test</v>
          </cell>
          <cell r="X6983" t="str">
            <v>PS4-79-10</v>
          </cell>
        </row>
        <row r="6984">
          <cell r="J6984" t="str">
            <v>Static Test</v>
          </cell>
          <cell r="X6984" t="str">
            <v>PS4-79-10</v>
          </cell>
        </row>
        <row r="6985">
          <cell r="J6985" t="str">
            <v>Static Test</v>
          </cell>
          <cell r="X6985" t="str">
            <v>PS4-79-10</v>
          </cell>
        </row>
        <row r="6986">
          <cell r="J6986" t="str">
            <v>Static Test</v>
          </cell>
          <cell r="X6986" t="str">
            <v>PS4-79-10</v>
          </cell>
        </row>
        <row r="6987">
          <cell r="J6987" t="str">
            <v>Static Test</v>
          </cell>
          <cell r="X6987" t="str">
            <v>PS4-79-10</v>
          </cell>
        </row>
        <row r="6988">
          <cell r="J6988" t="str">
            <v>Static Test</v>
          </cell>
          <cell r="X6988" t="str">
            <v>PS4-79-10</v>
          </cell>
        </row>
        <row r="6989">
          <cell r="J6989" t="str">
            <v>Static Test</v>
          </cell>
          <cell r="X6989" t="str">
            <v>PS4-79-10</v>
          </cell>
        </row>
        <row r="6990">
          <cell r="J6990" t="str">
            <v>Static Test</v>
          </cell>
          <cell r="X6990" t="str">
            <v>PS4-79-10</v>
          </cell>
        </row>
        <row r="6991">
          <cell r="J6991" t="str">
            <v>Static Test</v>
          </cell>
          <cell r="X6991" t="str">
            <v>PS4-79-11</v>
          </cell>
        </row>
        <row r="6992">
          <cell r="J6992" t="str">
            <v>Static Test</v>
          </cell>
          <cell r="X6992" t="str">
            <v>PS4-79-11</v>
          </cell>
        </row>
        <row r="6993">
          <cell r="J6993" t="str">
            <v>Static Test</v>
          </cell>
          <cell r="X6993" t="str">
            <v>PS4-79-11</v>
          </cell>
        </row>
        <row r="6994">
          <cell r="J6994" t="str">
            <v>Static Test</v>
          </cell>
          <cell r="X6994" t="str">
            <v>PS4-79-11</v>
          </cell>
        </row>
        <row r="6995">
          <cell r="J6995" t="str">
            <v>Static Test</v>
          </cell>
          <cell r="X6995" t="str">
            <v>PS4-79-11</v>
          </cell>
        </row>
        <row r="6996">
          <cell r="J6996" t="str">
            <v>Static Test</v>
          </cell>
          <cell r="X6996" t="str">
            <v>PS4-79-11</v>
          </cell>
        </row>
        <row r="6997">
          <cell r="J6997" t="str">
            <v>Static Test</v>
          </cell>
          <cell r="X6997" t="str">
            <v>PS4-79-11</v>
          </cell>
        </row>
        <row r="6998">
          <cell r="J6998" t="str">
            <v>Static Test</v>
          </cell>
          <cell r="X6998" t="str">
            <v>PS4-79-11</v>
          </cell>
        </row>
        <row r="6999">
          <cell r="J6999" t="str">
            <v>Static Test</v>
          </cell>
          <cell r="X6999" t="str">
            <v>PS4-79-11</v>
          </cell>
        </row>
        <row r="7000">
          <cell r="J7000" t="str">
            <v>Static Test</v>
          </cell>
          <cell r="X7000" t="str">
            <v>PS4-79-11</v>
          </cell>
        </row>
        <row r="7001">
          <cell r="J7001" t="str">
            <v>Static Test</v>
          </cell>
          <cell r="X7001" t="str">
            <v>PS4-79-11</v>
          </cell>
        </row>
        <row r="7002">
          <cell r="J7002" t="str">
            <v>Static Test</v>
          </cell>
          <cell r="X7002" t="str">
            <v>PS4-79-11</v>
          </cell>
        </row>
        <row r="7003">
          <cell r="J7003" t="str">
            <v>Static Test</v>
          </cell>
          <cell r="X7003" t="str">
            <v>PS4-79-11</v>
          </cell>
        </row>
        <row r="7004">
          <cell r="J7004" t="str">
            <v>Static Test</v>
          </cell>
          <cell r="X7004" t="str">
            <v>PS4-79-11</v>
          </cell>
        </row>
        <row r="7005">
          <cell r="J7005" t="str">
            <v>Static Test</v>
          </cell>
          <cell r="X7005" t="str">
            <v>PS4-79-11</v>
          </cell>
        </row>
        <row r="7006">
          <cell r="J7006" t="str">
            <v>Static Test</v>
          </cell>
          <cell r="X7006" t="str">
            <v>PS4-79-11</v>
          </cell>
        </row>
        <row r="7007">
          <cell r="J7007" t="str">
            <v>Static Test</v>
          </cell>
          <cell r="X7007" t="str">
            <v>PS4-79-11</v>
          </cell>
        </row>
        <row r="7008">
          <cell r="J7008" t="str">
            <v>Static Test</v>
          </cell>
          <cell r="X7008" t="str">
            <v>PS4-79-11</v>
          </cell>
        </row>
        <row r="7009">
          <cell r="J7009" t="str">
            <v>Static Test</v>
          </cell>
          <cell r="X7009" t="str">
            <v>PS4-79-11</v>
          </cell>
        </row>
        <row r="7010">
          <cell r="J7010" t="str">
            <v>Static Test</v>
          </cell>
          <cell r="X7010" t="str">
            <v>PS4-79-11</v>
          </cell>
        </row>
        <row r="7011">
          <cell r="J7011" t="str">
            <v>Static Test</v>
          </cell>
          <cell r="X7011" t="str">
            <v>PS4-79-11</v>
          </cell>
        </row>
        <row r="7012">
          <cell r="J7012" t="str">
            <v>Static Test</v>
          </cell>
          <cell r="X7012" t="str">
            <v>PS4-79-11</v>
          </cell>
        </row>
        <row r="7013">
          <cell r="J7013" t="str">
            <v>Static Test</v>
          </cell>
          <cell r="X7013" t="str">
            <v>PS4-79-11</v>
          </cell>
        </row>
        <row r="7014">
          <cell r="J7014" t="str">
            <v>Static Test</v>
          </cell>
          <cell r="X7014" t="str">
            <v>PS4-79-11</v>
          </cell>
        </row>
        <row r="7015">
          <cell r="J7015" t="str">
            <v>Static Test</v>
          </cell>
          <cell r="X7015" t="str">
            <v>PS4-79-11</v>
          </cell>
        </row>
        <row r="7016">
          <cell r="J7016" t="str">
            <v>Static Test</v>
          </cell>
          <cell r="X7016" t="str">
            <v>PS4-79-11</v>
          </cell>
        </row>
        <row r="7017">
          <cell r="J7017" t="str">
            <v>Static Test</v>
          </cell>
          <cell r="X7017" t="str">
            <v>PS4-79-11</v>
          </cell>
        </row>
        <row r="7018">
          <cell r="J7018" t="str">
            <v>Static Test</v>
          </cell>
          <cell r="X7018" t="str">
            <v>PS4-79-11</v>
          </cell>
        </row>
        <row r="7019">
          <cell r="J7019" t="str">
            <v>Static Test</v>
          </cell>
          <cell r="X7019" t="str">
            <v>PS4-79-11</v>
          </cell>
        </row>
        <row r="7020">
          <cell r="J7020" t="str">
            <v>Static Test</v>
          </cell>
          <cell r="X7020" t="str">
            <v>PS4-79-11</v>
          </cell>
        </row>
        <row r="7021">
          <cell r="J7021" t="str">
            <v>Static Test</v>
          </cell>
          <cell r="X7021" t="str">
            <v>PS4-79-12</v>
          </cell>
        </row>
        <row r="7022">
          <cell r="J7022" t="str">
            <v>Static Test</v>
          </cell>
          <cell r="X7022" t="str">
            <v>PS4-79-12</v>
          </cell>
        </row>
        <row r="7023">
          <cell r="J7023" t="str">
            <v>Static Test</v>
          </cell>
          <cell r="X7023" t="str">
            <v>PS4-79-12</v>
          </cell>
        </row>
        <row r="7024">
          <cell r="J7024" t="str">
            <v>Static Test</v>
          </cell>
          <cell r="X7024" t="str">
            <v>PS4-79-12</v>
          </cell>
        </row>
        <row r="7025">
          <cell r="J7025" t="str">
            <v>Static Test</v>
          </cell>
          <cell r="X7025" t="str">
            <v>PS4-79-12</v>
          </cell>
        </row>
        <row r="7026">
          <cell r="J7026" t="str">
            <v>Static Test</v>
          </cell>
          <cell r="X7026" t="str">
            <v>PS4-79-12</v>
          </cell>
        </row>
        <row r="7027">
          <cell r="J7027" t="str">
            <v>Static Test</v>
          </cell>
          <cell r="X7027" t="str">
            <v>PS4-79-12</v>
          </cell>
        </row>
        <row r="7028">
          <cell r="J7028" t="str">
            <v>Static Test</v>
          </cell>
          <cell r="X7028" t="str">
            <v>PS4-79-12</v>
          </cell>
        </row>
        <row r="7029">
          <cell r="J7029" t="str">
            <v>Static Test</v>
          </cell>
          <cell r="X7029" t="str">
            <v>PS4-79-12</v>
          </cell>
        </row>
        <row r="7030">
          <cell r="J7030" t="str">
            <v>Static Test</v>
          </cell>
          <cell r="X7030" t="str">
            <v>PS4-79-12</v>
          </cell>
        </row>
        <row r="7031">
          <cell r="J7031" t="str">
            <v>Static Test</v>
          </cell>
          <cell r="X7031" t="str">
            <v>PS4-79-12</v>
          </cell>
        </row>
        <row r="7032">
          <cell r="J7032" t="str">
            <v>Static Test</v>
          </cell>
          <cell r="X7032" t="str">
            <v>PS4-79-12</v>
          </cell>
        </row>
        <row r="7033">
          <cell r="J7033" t="str">
            <v>Static Test</v>
          </cell>
          <cell r="X7033" t="str">
            <v>PS4-79-12</v>
          </cell>
        </row>
        <row r="7034">
          <cell r="J7034" t="str">
            <v>Static Test</v>
          </cell>
          <cell r="X7034" t="str">
            <v>PS4-79-12</v>
          </cell>
        </row>
        <row r="7035">
          <cell r="J7035" t="str">
            <v>Static Test</v>
          </cell>
          <cell r="X7035" t="str">
            <v>PS4-79-12</v>
          </cell>
        </row>
        <row r="7036">
          <cell r="J7036" t="str">
            <v>Static Test</v>
          </cell>
          <cell r="X7036" t="str">
            <v>PS4-79-12</v>
          </cell>
        </row>
        <row r="7037">
          <cell r="J7037" t="str">
            <v>Static Test</v>
          </cell>
          <cell r="X7037" t="str">
            <v>PS4-79-12</v>
          </cell>
        </row>
        <row r="7038">
          <cell r="J7038" t="str">
            <v>Static Test</v>
          </cell>
          <cell r="X7038" t="str">
            <v>PS4-79-12</v>
          </cell>
        </row>
        <row r="7039">
          <cell r="J7039" t="str">
            <v>Static Test</v>
          </cell>
          <cell r="X7039" t="str">
            <v>PS4-79-12</v>
          </cell>
        </row>
        <row r="7040">
          <cell r="J7040" t="str">
            <v>Static Test</v>
          </cell>
          <cell r="X7040" t="str">
            <v>PS4-79-12</v>
          </cell>
        </row>
        <row r="7041">
          <cell r="J7041" t="str">
            <v>Static Test</v>
          </cell>
          <cell r="X7041" t="str">
            <v>PS4-79-12</v>
          </cell>
        </row>
        <row r="7042">
          <cell r="J7042" t="str">
            <v>Static Test</v>
          </cell>
          <cell r="X7042" t="str">
            <v>PS4-79-12</v>
          </cell>
        </row>
        <row r="7043">
          <cell r="J7043" t="str">
            <v>Static Test</v>
          </cell>
          <cell r="X7043" t="str">
            <v>PS4-79-12</v>
          </cell>
        </row>
        <row r="7044">
          <cell r="J7044" t="str">
            <v>Static Test</v>
          </cell>
          <cell r="X7044" t="str">
            <v>PS4-79-12</v>
          </cell>
        </row>
        <row r="7045">
          <cell r="J7045" t="str">
            <v>Static Test</v>
          </cell>
          <cell r="X7045" t="str">
            <v>PS4-79-12</v>
          </cell>
        </row>
        <row r="7046">
          <cell r="J7046" t="str">
            <v>Static Test</v>
          </cell>
          <cell r="X7046" t="str">
            <v>PS4-79-12</v>
          </cell>
        </row>
        <row r="7047">
          <cell r="J7047" t="str">
            <v>Static Test</v>
          </cell>
          <cell r="X7047" t="str">
            <v>PS4-79-12</v>
          </cell>
        </row>
        <row r="7048">
          <cell r="J7048" t="str">
            <v>Static Test</v>
          </cell>
          <cell r="X7048" t="str">
            <v>PS4-79-12</v>
          </cell>
        </row>
        <row r="7049">
          <cell r="J7049" t="str">
            <v>Static Test</v>
          </cell>
          <cell r="X7049" t="str">
            <v>PS4-79-12</v>
          </cell>
        </row>
        <row r="7050">
          <cell r="J7050" t="str">
            <v>Static Test</v>
          </cell>
          <cell r="X7050" t="str">
            <v>PS4-79-12</v>
          </cell>
        </row>
        <row r="7051">
          <cell r="J7051" t="str">
            <v>Static Test</v>
          </cell>
          <cell r="X7051" t="str">
            <v>PS4-79-12</v>
          </cell>
        </row>
        <row r="7052">
          <cell r="J7052" t="str">
            <v>Static Test</v>
          </cell>
          <cell r="X7052" t="str">
            <v>PS4-79-12</v>
          </cell>
        </row>
        <row r="7053">
          <cell r="J7053" t="str">
            <v>Static Test</v>
          </cell>
          <cell r="X7053" t="str">
            <v>PS4-79-12</v>
          </cell>
        </row>
        <row r="7054">
          <cell r="J7054" t="str">
            <v>Static Test</v>
          </cell>
          <cell r="X7054" t="str">
            <v>PS4-79-12</v>
          </cell>
        </row>
        <row r="7055">
          <cell r="J7055" t="str">
            <v>Static Test</v>
          </cell>
          <cell r="X7055" t="str">
            <v>PS4-79-12</v>
          </cell>
        </row>
        <row r="7056">
          <cell r="J7056" t="str">
            <v>Static Test</v>
          </cell>
          <cell r="X7056" t="str">
            <v>PS4-63-01</v>
          </cell>
        </row>
        <row r="7057">
          <cell r="J7057" t="str">
            <v>Static Test</v>
          </cell>
          <cell r="X7057" t="str">
            <v>PS4-63-01</v>
          </cell>
        </row>
        <row r="7058">
          <cell r="J7058" t="str">
            <v>Static Test</v>
          </cell>
          <cell r="X7058" t="str">
            <v>PS4-63-01</v>
          </cell>
        </row>
        <row r="7059">
          <cell r="J7059" t="str">
            <v>Static Test</v>
          </cell>
          <cell r="X7059" t="str">
            <v>PS4-63-01</v>
          </cell>
        </row>
        <row r="7060">
          <cell r="J7060" t="str">
            <v>Static Test</v>
          </cell>
          <cell r="X7060" t="str">
            <v>PS4-63-01</v>
          </cell>
        </row>
        <row r="7061">
          <cell r="J7061" t="str">
            <v>Static Test</v>
          </cell>
          <cell r="X7061" t="str">
            <v>PS4-63-01</v>
          </cell>
        </row>
        <row r="7062">
          <cell r="J7062" t="str">
            <v>Static Test</v>
          </cell>
          <cell r="X7062" t="str">
            <v>PS4-63-01</v>
          </cell>
        </row>
        <row r="7063">
          <cell r="J7063" t="str">
            <v>Static Test</v>
          </cell>
          <cell r="X7063" t="str">
            <v>PS4-63-01</v>
          </cell>
        </row>
        <row r="7064">
          <cell r="J7064" t="str">
            <v>Static Test</v>
          </cell>
          <cell r="X7064" t="str">
            <v>PS4-63-01</v>
          </cell>
        </row>
        <row r="7065">
          <cell r="J7065" t="str">
            <v>Static Test</v>
          </cell>
          <cell r="X7065" t="str">
            <v>PS4-63-01</v>
          </cell>
        </row>
        <row r="7066">
          <cell r="J7066" t="str">
            <v>Static Test</v>
          </cell>
          <cell r="X7066" t="str">
            <v>PS4-63-01</v>
          </cell>
        </row>
        <row r="7067">
          <cell r="J7067" t="str">
            <v>Static Test</v>
          </cell>
          <cell r="X7067" t="str">
            <v>PS4-63-01</v>
          </cell>
        </row>
        <row r="7068">
          <cell r="J7068" t="str">
            <v>Static Test</v>
          </cell>
          <cell r="X7068" t="str">
            <v>PS4-63-01</v>
          </cell>
        </row>
        <row r="7069">
          <cell r="J7069" t="str">
            <v>Static Test</v>
          </cell>
          <cell r="X7069" t="str">
            <v>PS4-63-01</v>
          </cell>
        </row>
        <row r="7070">
          <cell r="J7070" t="str">
            <v>Static Test</v>
          </cell>
          <cell r="X7070" t="str">
            <v>PS4-63-01</v>
          </cell>
        </row>
        <row r="7071">
          <cell r="J7071" t="str">
            <v>Static Test</v>
          </cell>
          <cell r="X7071" t="str">
            <v>PS4-63-01</v>
          </cell>
        </row>
        <row r="7072">
          <cell r="J7072" t="str">
            <v>Static Test</v>
          </cell>
          <cell r="X7072" t="str">
            <v>PS4-63-01</v>
          </cell>
        </row>
        <row r="7073">
          <cell r="J7073" t="str">
            <v>Static Test</v>
          </cell>
          <cell r="X7073" t="str">
            <v>PS4-63-01</v>
          </cell>
        </row>
        <row r="7074">
          <cell r="J7074" t="str">
            <v>Static Test</v>
          </cell>
          <cell r="X7074" t="str">
            <v>PS4-63-02</v>
          </cell>
        </row>
        <row r="7075">
          <cell r="J7075" t="str">
            <v>Static Test</v>
          </cell>
          <cell r="X7075" t="str">
            <v>PS4-63-06</v>
          </cell>
        </row>
        <row r="7076">
          <cell r="J7076" t="str">
            <v>Static Test</v>
          </cell>
          <cell r="X7076" t="str">
            <v>PS4-63-05</v>
          </cell>
        </row>
        <row r="7077">
          <cell r="J7077" t="str">
            <v>Static Test</v>
          </cell>
          <cell r="X7077" t="str">
            <v>PS4-63-05</v>
          </cell>
        </row>
        <row r="7078">
          <cell r="J7078" t="str">
            <v>Static Test</v>
          </cell>
          <cell r="X7078" t="str">
            <v>PS4-63-07</v>
          </cell>
        </row>
        <row r="7079">
          <cell r="J7079" t="str">
            <v>Static Test</v>
          </cell>
          <cell r="X7079" t="str">
            <v>PS4-63-01</v>
          </cell>
        </row>
        <row r="7080">
          <cell r="J7080" t="str">
            <v>Static Test</v>
          </cell>
          <cell r="X7080" t="str">
            <v>PS4-63-01</v>
          </cell>
        </row>
        <row r="7081">
          <cell r="J7081" t="str">
            <v>Static Test</v>
          </cell>
          <cell r="X7081" t="str">
            <v>PS4-63-03</v>
          </cell>
        </row>
        <row r="7082">
          <cell r="J7082" t="str">
            <v>Static Test</v>
          </cell>
          <cell r="X7082" t="str">
            <v>PS4-63-01</v>
          </cell>
        </row>
        <row r="7083">
          <cell r="J7083" t="str">
            <v>Static Test</v>
          </cell>
          <cell r="X7083" t="str">
            <v>PS4-63-01</v>
          </cell>
        </row>
        <row r="7084">
          <cell r="J7084" t="str">
            <v>Static Test</v>
          </cell>
          <cell r="X7084" t="str">
            <v>PS4-63-01</v>
          </cell>
        </row>
        <row r="7085">
          <cell r="J7085" t="str">
            <v>Static Test</v>
          </cell>
          <cell r="X7085" t="str">
            <v>PS4-63-01</v>
          </cell>
        </row>
        <row r="7086">
          <cell r="J7086" t="str">
            <v>Static Test</v>
          </cell>
          <cell r="X7086" t="str">
            <v>PS4-63-01</v>
          </cell>
        </row>
        <row r="7087">
          <cell r="J7087" t="str">
            <v>Static Test</v>
          </cell>
          <cell r="X7087" t="str">
            <v>PS4-63-01</v>
          </cell>
        </row>
        <row r="7088">
          <cell r="J7088" t="str">
            <v>Static Test</v>
          </cell>
          <cell r="X7088" t="str">
            <v>PS4-63-01</v>
          </cell>
        </row>
        <row r="7089">
          <cell r="J7089" t="str">
            <v>Static Test</v>
          </cell>
          <cell r="X7089" t="str">
            <v>PS4-63-02</v>
          </cell>
        </row>
        <row r="7090">
          <cell r="J7090" t="str">
            <v>Static Test</v>
          </cell>
          <cell r="X7090" t="str">
            <v>PS4-63-06</v>
          </cell>
        </row>
        <row r="7091">
          <cell r="J7091" t="str">
            <v>Static Test</v>
          </cell>
          <cell r="X7091" t="str">
            <v>PS4-63-05</v>
          </cell>
        </row>
        <row r="7092">
          <cell r="J7092" t="str">
            <v>Static Test</v>
          </cell>
          <cell r="X7092" t="str">
            <v>PS4-63-05</v>
          </cell>
        </row>
        <row r="7093">
          <cell r="J7093" t="str">
            <v>Static Test</v>
          </cell>
          <cell r="X7093" t="str">
            <v>PS4-63-07</v>
          </cell>
        </row>
        <row r="7094">
          <cell r="J7094" t="str">
            <v>Static Test</v>
          </cell>
          <cell r="X7094" t="str">
            <v>PS4-63-01</v>
          </cell>
        </row>
        <row r="7095">
          <cell r="J7095" t="str">
            <v>Static Test</v>
          </cell>
          <cell r="X7095" t="str">
            <v>PS4-63-03</v>
          </cell>
        </row>
        <row r="7096">
          <cell r="J7096" t="str">
            <v>Static Test</v>
          </cell>
          <cell r="X7096" t="str">
            <v>PS4-63-01</v>
          </cell>
        </row>
        <row r="7097">
          <cell r="J7097" t="str">
            <v>Static Test</v>
          </cell>
          <cell r="X7097" t="str">
            <v>PS4-63-01</v>
          </cell>
        </row>
        <row r="7098">
          <cell r="J7098" t="str">
            <v>Static Test</v>
          </cell>
          <cell r="X7098" t="str">
            <v>PS4-63-01</v>
          </cell>
        </row>
        <row r="7099">
          <cell r="J7099" t="str">
            <v>Static Test</v>
          </cell>
          <cell r="X7099" t="str">
            <v>PS4-63-01</v>
          </cell>
        </row>
        <row r="7100">
          <cell r="J7100" t="str">
            <v>Static Test</v>
          </cell>
          <cell r="X7100" t="str">
            <v>PS4-63-01</v>
          </cell>
        </row>
        <row r="7101">
          <cell r="J7101" t="str">
            <v>Static Test</v>
          </cell>
          <cell r="X7101" t="str">
            <v>PS4-63-01</v>
          </cell>
        </row>
        <row r="7102">
          <cell r="J7102" t="str">
            <v>Static Test</v>
          </cell>
          <cell r="X7102" t="str">
            <v>PS4-53-01</v>
          </cell>
        </row>
        <row r="7103">
          <cell r="J7103" t="str">
            <v>Static Test</v>
          </cell>
          <cell r="X7103" t="str">
            <v>PS4-71-04</v>
          </cell>
        </row>
        <row r="7104">
          <cell r="J7104" t="str">
            <v>Static Test</v>
          </cell>
          <cell r="X7104" t="str">
            <v>PS4-71-12</v>
          </cell>
        </row>
        <row r="7105">
          <cell r="J7105" t="str">
            <v>Static Test</v>
          </cell>
          <cell r="X7105" t="str">
            <v>PS4-71-15</v>
          </cell>
        </row>
        <row r="7106">
          <cell r="J7106" t="str">
            <v>Static Test</v>
          </cell>
          <cell r="X7106" t="str">
            <v>PS4-25-01</v>
          </cell>
        </row>
        <row r="7107">
          <cell r="J7107" t="str">
            <v>Static Test</v>
          </cell>
          <cell r="X7107" t="str">
            <v>PS4-25-07</v>
          </cell>
        </row>
        <row r="7108">
          <cell r="J7108" t="str">
            <v>Static Test</v>
          </cell>
          <cell r="X7108" t="str">
            <v>PS4-28-03</v>
          </cell>
        </row>
        <row r="7109">
          <cell r="J7109" t="str">
            <v>Static Test</v>
          </cell>
          <cell r="X7109" t="str">
            <v>PS4-28-03</v>
          </cell>
        </row>
        <row r="7110">
          <cell r="J7110" t="str">
            <v>Static Test</v>
          </cell>
          <cell r="X7110" t="str">
            <v>PS4-28-13</v>
          </cell>
        </row>
        <row r="7111">
          <cell r="J7111" t="str">
            <v>Static Test</v>
          </cell>
          <cell r="X7111" t="str">
            <v>PS4-28-14</v>
          </cell>
        </row>
        <row r="7112">
          <cell r="J7112" t="str">
            <v>Static Test</v>
          </cell>
          <cell r="X7112" t="str">
            <v>PS4-28-15</v>
          </cell>
        </row>
        <row r="7113">
          <cell r="J7113" t="str">
            <v>Static Test</v>
          </cell>
          <cell r="X7113" t="str">
            <v>PS4-28-13</v>
          </cell>
        </row>
        <row r="7114">
          <cell r="J7114" t="str">
            <v>Static Test</v>
          </cell>
          <cell r="X7114" t="str">
            <v>PS4-28-14</v>
          </cell>
        </row>
        <row r="7115">
          <cell r="J7115" t="str">
            <v>Static Test</v>
          </cell>
          <cell r="X7115" t="str">
            <v>PS4-28-15</v>
          </cell>
        </row>
        <row r="7116">
          <cell r="J7116" t="str">
            <v>Static Test</v>
          </cell>
          <cell r="X7116" t="str">
            <v>PS4-28-04</v>
          </cell>
        </row>
        <row r="7117">
          <cell r="J7117" t="str">
            <v>Static Test</v>
          </cell>
          <cell r="X7117" t="str">
            <v>PS4-28-04</v>
          </cell>
        </row>
        <row r="7118">
          <cell r="J7118" t="str">
            <v>Static Test</v>
          </cell>
          <cell r="X7118" t="str">
            <v>PS4-28-03</v>
          </cell>
        </row>
        <row r="7119">
          <cell r="J7119" t="str">
            <v>Static Test</v>
          </cell>
          <cell r="X7119" t="str">
            <v>PS4-28-04</v>
          </cell>
        </row>
        <row r="7120">
          <cell r="J7120" t="str">
            <v>Static Test</v>
          </cell>
          <cell r="X7120" t="str">
            <v>PS4-28-13</v>
          </cell>
        </row>
        <row r="7121">
          <cell r="J7121" t="str">
            <v>Static Test</v>
          </cell>
          <cell r="X7121" t="str">
            <v>PS4-28-14</v>
          </cell>
        </row>
        <row r="7122">
          <cell r="J7122" t="str">
            <v>Static Test</v>
          </cell>
          <cell r="X7122" t="str">
            <v>PS4-28-15</v>
          </cell>
        </row>
        <row r="7123">
          <cell r="J7123" t="str">
            <v>Static Test</v>
          </cell>
          <cell r="X7123" t="str">
            <v>PS4-28-17</v>
          </cell>
        </row>
        <row r="7124">
          <cell r="J7124" t="str">
            <v>Static Test</v>
          </cell>
          <cell r="X7124" t="str">
            <v>PS4-28-17</v>
          </cell>
        </row>
        <row r="7125">
          <cell r="J7125" t="str">
            <v>Static Test</v>
          </cell>
          <cell r="X7125" t="str">
            <v>PS4-50-01</v>
          </cell>
        </row>
        <row r="7126">
          <cell r="J7126" t="str">
            <v>Static Test</v>
          </cell>
          <cell r="X7126" t="str">
            <v>PS4-50-02</v>
          </cell>
        </row>
        <row r="7127">
          <cell r="J7127" t="str">
            <v>Static Test</v>
          </cell>
          <cell r="X7127" t="str">
            <v>PS4-71-04</v>
          </cell>
        </row>
        <row r="7128">
          <cell r="J7128" t="str">
            <v>Static Test</v>
          </cell>
          <cell r="X7128" t="str">
            <v>PS4-71-04</v>
          </cell>
        </row>
        <row r="7129">
          <cell r="J7129" t="str">
            <v>Static Test</v>
          </cell>
          <cell r="X7129" t="str">
            <v>PS4-71-12</v>
          </cell>
        </row>
        <row r="7130">
          <cell r="J7130" t="str">
            <v>Static Test</v>
          </cell>
          <cell r="X7130" t="str">
            <v>PS4-71-12</v>
          </cell>
        </row>
        <row r="7131">
          <cell r="J7131" t="str">
            <v>Static Test</v>
          </cell>
          <cell r="X7131" t="str">
            <v>PS4-71-01</v>
          </cell>
        </row>
        <row r="7132">
          <cell r="J7132" t="str">
            <v>Static Test</v>
          </cell>
          <cell r="X7132" t="str">
            <v>PS4-71-01</v>
          </cell>
        </row>
        <row r="7133">
          <cell r="J7133" t="str">
            <v>Static Test</v>
          </cell>
          <cell r="X7133" t="str">
            <v>PS4-71-04</v>
          </cell>
        </row>
        <row r="7134">
          <cell r="J7134" t="str">
            <v>Static Test</v>
          </cell>
          <cell r="X7134" t="str">
            <v>PS4-71-12</v>
          </cell>
        </row>
        <row r="7135">
          <cell r="J7135" t="str">
            <v>Static Test</v>
          </cell>
          <cell r="X7135" t="str">
            <v>PS4-74-03</v>
          </cell>
        </row>
        <row r="7136">
          <cell r="J7136" t="str">
            <v>Static Test</v>
          </cell>
          <cell r="X7136" t="str">
            <v>PS4-03-24</v>
          </cell>
        </row>
        <row r="7137">
          <cell r="J7137" t="str">
            <v>Static Test</v>
          </cell>
          <cell r="X7137" t="str">
            <v>PS4-03-24</v>
          </cell>
        </row>
        <row r="7138">
          <cell r="J7138" t="str">
            <v>Static Test</v>
          </cell>
          <cell r="X7138" t="str">
            <v>PS4-03-24</v>
          </cell>
        </row>
        <row r="7139">
          <cell r="J7139" t="str">
            <v>Static Test</v>
          </cell>
          <cell r="X7139" t="str">
            <v>PS4-03-24</v>
          </cell>
        </row>
        <row r="7140">
          <cell r="J7140" t="str">
            <v>Static Test</v>
          </cell>
          <cell r="X7140" t="str">
            <v>PS4-03-24</v>
          </cell>
        </row>
        <row r="7141">
          <cell r="J7141" t="str">
            <v>Static Test</v>
          </cell>
          <cell r="X7141" t="str">
            <v>PS4-03-24</v>
          </cell>
        </row>
        <row r="7142">
          <cell r="J7142" t="str">
            <v>Static Test</v>
          </cell>
          <cell r="X7142" t="str">
            <v>PS4-03-24</v>
          </cell>
        </row>
        <row r="7143">
          <cell r="J7143" t="str">
            <v>Static Test</v>
          </cell>
          <cell r="X7143" t="str">
            <v>PS4-03-24</v>
          </cell>
        </row>
        <row r="7144">
          <cell r="J7144" t="str">
            <v>Static Test</v>
          </cell>
          <cell r="X7144" t="str">
            <v>PS4-03-24</v>
          </cell>
        </row>
        <row r="7145">
          <cell r="J7145" t="str">
            <v>Static Test</v>
          </cell>
          <cell r="X7145" t="str">
            <v>PS4-03-24</v>
          </cell>
        </row>
        <row r="7146">
          <cell r="J7146" t="str">
            <v>Static Test</v>
          </cell>
          <cell r="X7146" t="str">
            <v>PS4-03-24</v>
          </cell>
        </row>
        <row r="7147">
          <cell r="J7147" t="str">
            <v>Static Test</v>
          </cell>
          <cell r="X7147" t="str">
            <v>PS4-03-24</v>
          </cell>
        </row>
        <row r="7148">
          <cell r="J7148" t="str">
            <v>Static Test</v>
          </cell>
          <cell r="X7148" t="str">
            <v>PS4-03-24</v>
          </cell>
        </row>
        <row r="7149">
          <cell r="J7149" t="str">
            <v>Static Test</v>
          </cell>
          <cell r="X7149" t="str">
            <v>PS4-03-24</v>
          </cell>
        </row>
        <row r="7150">
          <cell r="J7150" t="str">
            <v>Static Test</v>
          </cell>
          <cell r="X7150" t="str">
            <v>PS4-03-24</v>
          </cell>
        </row>
        <row r="7151">
          <cell r="J7151" t="str">
            <v>Static Test</v>
          </cell>
          <cell r="X7151" t="str">
            <v>PS4-03-24</v>
          </cell>
        </row>
        <row r="7152">
          <cell r="J7152" t="str">
            <v>Static Test</v>
          </cell>
          <cell r="X7152" t="str">
            <v>PS4-03-24</v>
          </cell>
        </row>
        <row r="7153">
          <cell r="J7153" t="str">
            <v>Static Test</v>
          </cell>
          <cell r="X7153" t="str">
            <v>PS4-03-25</v>
          </cell>
        </row>
        <row r="7154">
          <cell r="J7154" t="str">
            <v>Static Test</v>
          </cell>
          <cell r="X7154" t="str">
            <v>PS4-03-25</v>
          </cell>
        </row>
        <row r="7155">
          <cell r="J7155" t="str">
            <v>Static Test</v>
          </cell>
          <cell r="X7155" t="str">
            <v>PS4-03-25</v>
          </cell>
        </row>
        <row r="7156">
          <cell r="J7156" t="str">
            <v>Static Test</v>
          </cell>
          <cell r="X7156" t="str">
            <v>PS4-03-25</v>
          </cell>
        </row>
        <row r="7157">
          <cell r="J7157" t="str">
            <v>Static Test</v>
          </cell>
          <cell r="X7157" t="str">
            <v>PS4-03-25</v>
          </cell>
        </row>
        <row r="7158">
          <cell r="J7158" t="str">
            <v>Static Test</v>
          </cell>
          <cell r="X7158" t="str">
            <v>PS4-03-25</v>
          </cell>
        </row>
        <row r="7159">
          <cell r="J7159" t="str">
            <v>Static Test</v>
          </cell>
          <cell r="X7159" t="str">
            <v>PS4-03-25</v>
          </cell>
        </row>
        <row r="7160">
          <cell r="J7160" t="str">
            <v>Static Test</v>
          </cell>
          <cell r="X7160" t="str">
            <v>PS4-03-25</v>
          </cell>
        </row>
        <row r="7161">
          <cell r="J7161" t="str">
            <v>Static Test</v>
          </cell>
          <cell r="X7161" t="str">
            <v>PS4-03-25</v>
          </cell>
        </row>
        <row r="7162">
          <cell r="J7162" t="str">
            <v>Static Test</v>
          </cell>
          <cell r="X7162" t="str">
            <v>PS4-03-25</v>
          </cell>
        </row>
        <row r="7163">
          <cell r="J7163" t="str">
            <v>Static Test</v>
          </cell>
          <cell r="X7163" t="str">
            <v>PS4-03-25</v>
          </cell>
        </row>
        <row r="7164">
          <cell r="J7164" t="str">
            <v>Static Test</v>
          </cell>
          <cell r="X7164" t="str">
            <v>PS4-03-25</v>
          </cell>
        </row>
        <row r="7165">
          <cell r="J7165" t="str">
            <v>Static Test</v>
          </cell>
          <cell r="X7165" t="str">
            <v>PS4-03-24</v>
          </cell>
        </row>
        <row r="7166">
          <cell r="J7166" t="str">
            <v>Static Test</v>
          </cell>
          <cell r="X7166" t="str">
            <v>PS4-03-24</v>
          </cell>
        </row>
        <row r="7167">
          <cell r="J7167" t="str">
            <v>Static Test</v>
          </cell>
          <cell r="X7167" t="str">
            <v>PS4-03-25</v>
          </cell>
        </row>
        <row r="7168">
          <cell r="J7168" t="str">
            <v>Static Test</v>
          </cell>
          <cell r="X7168" t="str">
            <v>PS4-09-03</v>
          </cell>
        </row>
        <row r="7169">
          <cell r="J7169" t="str">
            <v>Static Test</v>
          </cell>
          <cell r="X7169" t="str">
            <v>PS4-09-03</v>
          </cell>
        </row>
        <row r="7170">
          <cell r="J7170" t="str">
            <v>Static Test</v>
          </cell>
          <cell r="X7170" t="str">
            <v>PS4-09-03</v>
          </cell>
        </row>
        <row r="7171">
          <cell r="J7171" t="str">
            <v>Static Test</v>
          </cell>
          <cell r="X7171" t="str">
            <v>PS4-09-03</v>
          </cell>
        </row>
        <row r="7172">
          <cell r="J7172" t="str">
            <v>Static Test</v>
          </cell>
          <cell r="X7172" t="str">
            <v>PS4-09-03</v>
          </cell>
        </row>
        <row r="7173">
          <cell r="J7173" t="str">
            <v>Static Test</v>
          </cell>
          <cell r="X7173" t="str">
            <v>PS4-09-03</v>
          </cell>
        </row>
        <row r="7174">
          <cell r="J7174" t="str">
            <v>Static Test</v>
          </cell>
          <cell r="X7174" t="str">
            <v>PS4-09-03</v>
          </cell>
        </row>
        <row r="7175">
          <cell r="J7175" t="str">
            <v>Static Test</v>
          </cell>
          <cell r="X7175" t="str">
            <v>PS4-09-03</v>
          </cell>
        </row>
        <row r="7176">
          <cell r="J7176" t="str">
            <v>Static Test</v>
          </cell>
          <cell r="X7176" t="str">
            <v>PS4-09-03</v>
          </cell>
        </row>
        <row r="7177">
          <cell r="J7177" t="str">
            <v>Static Test</v>
          </cell>
          <cell r="X7177" t="str">
            <v>PS4-09-03</v>
          </cell>
        </row>
        <row r="7178">
          <cell r="J7178" t="str">
            <v>Static Test</v>
          </cell>
          <cell r="X7178" t="str">
            <v>PS4-09-03</v>
          </cell>
        </row>
        <row r="7179">
          <cell r="J7179" t="str">
            <v>Static Test</v>
          </cell>
          <cell r="X7179" t="str">
            <v>PS4-09-03</v>
          </cell>
        </row>
        <row r="7180">
          <cell r="J7180" t="str">
            <v>Static Test</v>
          </cell>
          <cell r="X7180" t="str">
            <v>PS4-09-03</v>
          </cell>
        </row>
        <row r="7181">
          <cell r="J7181" t="str">
            <v>Static Test</v>
          </cell>
          <cell r="X7181" t="str">
            <v>PS4-09-03</v>
          </cell>
        </row>
        <row r="7182">
          <cell r="J7182" t="str">
            <v>Static Test</v>
          </cell>
          <cell r="X7182" t="str">
            <v>PS4-09-03</v>
          </cell>
        </row>
        <row r="7183">
          <cell r="J7183" t="str">
            <v>Static Test</v>
          </cell>
          <cell r="X7183" t="str">
            <v>PS4-09-03</v>
          </cell>
        </row>
        <row r="7184">
          <cell r="J7184" t="str">
            <v>Static Test</v>
          </cell>
          <cell r="X7184" t="str">
            <v>PS4-09-03</v>
          </cell>
        </row>
        <row r="7185">
          <cell r="J7185" t="str">
            <v>Static Test</v>
          </cell>
          <cell r="X7185" t="str">
            <v>PS4-09-03</v>
          </cell>
        </row>
        <row r="7186">
          <cell r="J7186" t="str">
            <v>Static Test</v>
          </cell>
          <cell r="X7186" t="str">
            <v>PS4-09-03</v>
          </cell>
        </row>
        <row r="7187">
          <cell r="J7187" t="str">
            <v>Static Test</v>
          </cell>
          <cell r="X7187" t="str">
            <v>PS4-09-03</v>
          </cell>
        </row>
        <row r="7188">
          <cell r="J7188" t="str">
            <v>Static Test</v>
          </cell>
          <cell r="X7188" t="str">
            <v>PS4-09-03</v>
          </cell>
        </row>
        <row r="7189">
          <cell r="J7189" t="str">
            <v>Static Test</v>
          </cell>
          <cell r="X7189" t="str">
            <v>PS4-09-03</v>
          </cell>
        </row>
        <row r="7190">
          <cell r="J7190" t="str">
            <v>Static Test</v>
          </cell>
          <cell r="X7190" t="str">
            <v>PS4-09-03</v>
          </cell>
        </row>
        <row r="7191">
          <cell r="J7191" t="str">
            <v>Static Test</v>
          </cell>
          <cell r="X7191" t="str">
            <v>PS4-09-03</v>
          </cell>
        </row>
        <row r="7192">
          <cell r="J7192" t="str">
            <v>Static Test</v>
          </cell>
          <cell r="X7192" t="str">
            <v>PS4-09-03</v>
          </cell>
        </row>
        <row r="7193">
          <cell r="J7193" t="str">
            <v>Static Test</v>
          </cell>
          <cell r="X7193" t="str">
            <v>PS4-09-03</v>
          </cell>
        </row>
        <row r="7194">
          <cell r="J7194" t="str">
            <v>Static Test</v>
          </cell>
          <cell r="X7194" t="str">
            <v>PS4-09-03</v>
          </cell>
        </row>
        <row r="7195">
          <cell r="J7195" t="str">
            <v>Static Test</v>
          </cell>
          <cell r="X7195" t="str">
            <v>PS4-09-03</v>
          </cell>
        </row>
        <row r="7196">
          <cell r="J7196" t="str">
            <v>Static Test</v>
          </cell>
          <cell r="X7196" t="str">
            <v>PS4-09-03</v>
          </cell>
        </row>
        <row r="7197">
          <cell r="J7197" t="str">
            <v>Static Test</v>
          </cell>
          <cell r="X7197" t="str">
            <v>PS4-09-03</v>
          </cell>
        </row>
        <row r="7198">
          <cell r="J7198" t="str">
            <v>Static Test</v>
          </cell>
          <cell r="X7198" t="str">
            <v>PS4-09-03</v>
          </cell>
        </row>
        <row r="7199">
          <cell r="J7199" t="str">
            <v>Static Test</v>
          </cell>
          <cell r="X7199" t="str">
            <v>PS4-09-03</v>
          </cell>
        </row>
        <row r="7200">
          <cell r="J7200" t="str">
            <v>Static Test</v>
          </cell>
          <cell r="X7200" t="str">
            <v>PS4-09-03</v>
          </cell>
        </row>
        <row r="7201">
          <cell r="J7201" t="str">
            <v>Static Test</v>
          </cell>
          <cell r="X7201" t="str">
            <v>PS4-09-03</v>
          </cell>
        </row>
        <row r="7202">
          <cell r="J7202" t="str">
            <v>Static Test</v>
          </cell>
          <cell r="X7202" t="str">
            <v>PS4-09-03</v>
          </cell>
        </row>
        <row r="7203">
          <cell r="J7203" t="str">
            <v>Static Test</v>
          </cell>
          <cell r="X7203" t="str">
            <v>PS4-09-03</v>
          </cell>
        </row>
        <row r="7204">
          <cell r="J7204" t="str">
            <v>Static Test</v>
          </cell>
          <cell r="X7204" t="str">
            <v>PS4-09-03</v>
          </cell>
        </row>
        <row r="7205">
          <cell r="J7205" t="str">
            <v>Static Test</v>
          </cell>
          <cell r="X7205" t="str">
            <v>PS4-09-03</v>
          </cell>
        </row>
        <row r="7206">
          <cell r="J7206" t="str">
            <v>Static Test</v>
          </cell>
          <cell r="X7206" t="str">
            <v>PS4-09-03</v>
          </cell>
        </row>
        <row r="7207">
          <cell r="J7207" t="str">
            <v>Static Test</v>
          </cell>
          <cell r="X7207" t="str">
            <v>PS4-09-03</v>
          </cell>
        </row>
        <row r="7208">
          <cell r="J7208" t="str">
            <v>Static Test</v>
          </cell>
          <cell r="X7208" t="str">
            <v>PS4-09-03</v>
          </cell>
        </row>
        <row r="7209">
          <cell r="J7209" t="str">
            <v>Static Test</v>
          </cell>
          <cell r="X7209" t="str">
            <v>PS4-09-03</v>
          </cell>
        </row>
        <row r="7210">
          <cell r="J7210" t="str">
            <v>Static Test</v>
          </cell>
          <cell r="X7210" t="str">
            <v>PS4-09-03</v>
          </cell>
        </row>
        <row r="7211">
          <cell r="J7211" t="str">
            <v>Static Test</v>
          </cell>
          <cell r="X7211" t="str">
            <v>PS4-09-03</v>
          </cell>
        </row>
        <row r="7212">
          <cell r="J7212" t="str">
            <v>Static Test</v>
          </cell>
          <cell r="X7212" t="str">
            <v>PS4-09-03</v>
          </cell>
        </row>
        <row r="7213">
          <cell r="J7213" t="str">
            <v>Static Test</v>
          </cell>
          <cell r="X7213" t="str">
            <v>PS4-09-03</v>
          </cell>
        </row>
        <row r="7214">
          <cell r="J7214" t="str">
            <v>Static Test</v>
          </cell>
          <cell r="X7214" t="str">
            <v>PS4-09-03</v>
          </cell>
        </row>
        <row r="7215">
          <cell r="J7215" t="str">
            <v>Static Test</v>
          </cell>
          <cell r="X7215" t="str">
            <v>PS4-09-03</v>
          </cell>
        </row>
        <row r="7216">
          <cell r="J7216" t="str">
            <v>Static Test</v>
          </cell>
          <cell r="X7216" t="str">
            <v>PS4-09-03</v>
          </cell>
        </row>
        <row r="7217">
          <cell r="J7217" t="str">
            <v>Static Test</v>
          </cell>
          <cell r="X7217" t="str">
            <v>PS4-09-03</v>
          </cell>
        </row>
        <row r="7218">
          <cell r="J7218" t="str">
            <v>Static Test</v>
          </cell>
          <cell r="X7218" t="str">
            <v>PS4-09-03</v>
          </cell>
        </row>
        <row r="7219">
          <cell r="J7219" t="str">
            <v>Static Test</v>
          </cell>
          <cell r="X7219" t="str">
            <v>PS4-09-03</v>
          </cell>
        </row>
        <row r="7220">
          <cell r="J7220" t="str">
            <v>Static Test</v>
          </cell>
          <cell r="X7220" t="str">
            <v>PS4-09-03</v>
          </cell>
        </row>
        <row r="7221">
          <cell r="J7221" t="str">
            <v>Static Test</v>
          </cell>
          <cell r="X7221" t="str">
            <v>PS4-09-03</v>
          </cell>
        </row>
        <row r="7222">
          <cell r="J7222" t="str">
            <v>Static Test</v>
          </cell>
          <cell r="X7222" t="str">
            <v>PS4-09-03</v>
          </cell>
        </row>
        <row r="7223">
          <cell r="J7223" t="str">
            <v>Static Test</v>
          </cell>
          <cell r="X7223" t="str">
            <v>PS4-09-03</v>
          </cell>
        </row>
        <row r="7224">
          <cell r="J7224" t="str">
            <v>Static Test</v>
          </cell>
          <cell r="X7224" t="str">
            <v>PS4-09-03</v>
          </cell>
        </row>
        <row r="7225">
          <cell r="J7225" t="str">
            <v>Static Test</v>
          </cell>
          <cell r="X7225" t="str">
            <v>PS4-09-03</v>
          </cell>
        </row>
        <row r="7226">
          <cell r="J7226" t="str">
            <v>Static Test</v>
          </cell>
          <cell r="X7226" t="str">
            <v>PS4-09-03</v>
          </cell>
        </row>
        <row r="7227">
          <cell r="J7227" t="str">
            <v>Static Test</v>
          </cell>
          <cell r="X7227" t="str">
            <v>PS4-09-03</v>
          </cell>
        </row>
        <row r="7228">
          <cell r="J7228" t="str">
            <v>Static Test</v>
          </cell>
          <cell r="X7228" t="str">
            <v>PS4-09-03</v>
          </cell>
        </row>
        <row r="7229">
          <cell r="J7229" t="str">
            <v>Static Test</v>
          </cell>
          <cell r="X7229" t="str">
            <v>PS4-09-03</v>
          </cell>
        </row>
        <row r="7230">
          <cell r="J7230" t="str">
            <v>Static Test</v>
          </cell>
          <cell r="X7230" t="str">
            <v>PS4-09-03</v>
          </cell>
        </row>
        <row r="7231">
          <cell r="J7231" t="str">
            <v>Static Test</v>
          </cell>
          <cell r="X7231" t="str">
            <v>PS4-09-03</v>
          </cell>
        </row>
        <row r="7232">
          <cell r="J7232" t="str">
            <v>Static Test</v>
          </cell>
          <cell r="X7232" t="str">
            <v>PS4-09-03</v>
          </cell>
        </row>
        <row r="7233">
          <cell r="J7233" t="str">
            <v>Static Test</v>
          </cell>
          <cell r="X7233" t="str">
            <v>PS4-09-03</v>
          </cell>
        </row>
        <row r="7234">
          <cell r="J7234" t="str">
            <v>Static Test</v>
          </cell>
          <cell r="X7234" t="str">
            <v>PS4-09-03</v>
          </cell>
        </row>
        <row r="7235">
          <cell r="J7235" t="str">
            <v>Static Test</v>
          </cell>
          <cell r="X7235" t="str">
            <v>PS4-09-03</v>
          </cell>
        </row>
        <row r="7236">
          <cell r="J7236" t="str">
            <v>Static Test</v>
          </cell>
          <cell r="X7236" t="str">
            <v>PS4-09-03</v>
          </cell>
        </row>
        <row r="7237">
          <cell r="J7237" t="str">
            <v>Static Test</v>
          </cell>
          <cell r="X7237" t="str">
            <v>PS4-09-03</v>
          </cell>
        </row>
        <row r="7238">
          <cell r="J7238" t="str">
            <v>Static Test</v>
          </cell>
          <cell r="X7238" t="str">
            <v>PS4-09-03</v>
          </cell>
        </row>
        <row r="7239">
          <cell r="J7239" t="str">
            <v>Static Test</v>
          </cell>
          <cell r="X7239" t="str">
            <v>PS4-09-03</v>
          </cell>
        </row>
        <row r="7240">
          <cell r="J7240" t="str">
            <v>Static Test</v>
          </cell>
          <cell r="X7240" t="str">
            <v>PS4-09-03</v>
          </cell>
        </row>
        <row r="7241">
          <cell r="J7241" t="str">
            <v>Static Test</v>
          </cell>
          <cell r="X7241" t="str">
            <v>PS4-09-03</v>
          </cell>
        </row>
        <row r="7242">
          <cell r="J7242" t="str">
            <v>Static Test</v>
          </cell>
          <cell r="X7242" t="str">
            <v>PS4-09-03</v>
          </cell>
        </row>
        <row r="7243">
          <cell r="J7243" t="str">
            <v>Static Test</v>
          </cell>
          <cell r="X7243" t="str">
            <v>PS4-09-03</v>
          </cell>
        </row>
        <row r="7244">
          <cell r="J7244" t="str">
            <v>Static Test</v>
          </cell>
          <cell r="X7244" t="str">
            <v>PS4-09-03</v>
          </cell>
        </row>
        <row r="7245">
          <cell r="J7245" t="str">
            <v>Static Test</v>
          </cell>
          <cell r="X7245" t="str">
            <v>PS4-09-03</v>
          </cell>
        </row>
        <row r="7246">
          <cell r="J7246" t="str">
            <v>Static Test</v>
          </cell>
          <cell r="X7246" t="str">
            <v>PS4-09-03</v>
          </cell>
        </row>
        <row r="7247">
          <cell r="J7247" t="str">
            <v>Static Test</v>
          </cell>
          <cell r="X7247" t="str">
            <v>PS4-09-03</v>
          </cell>
        </row>
        <row r="7248">
          <cell r="J7248" t="str">
            <v>Static Test</v>
          </cell>
          <cell r="X7248" t="str">
            <v>PS4-09-03</v>
          </cell>
        </row>
        <row r="7249">
          <cell r="J7249" t="str">
            <v>Static Test</v>
          </cell>
          <cell r="X7249" t="str">
            <v>PS4-09-03</v>
          </cell>
        </row>
        <row r="7250">
          <cell r="J7250" t="str">
            <v>Static Test</v>
          </cell>
          <cell r="X7250" t="str">
            <v>PS4-09-03</v>
          </cell>
        </row>
        <row r="7251">
          <cell r="J7251" t="str">
            <v>Static Test</v>
          </cell>
          <cell r="X7251" t="str">
            <v>PS4-09-03</v>
          </cell>
        </row>
        <row r="7252">
          <cell r="J7252" t="str">
            <v>Static Test</v>
          </cell>
          <cell r="X7252" t="str">
            <v>PS4-09-03</v>
          </cell>
        </row>
        <row r="7253">
          <cell r="J7253" t="str">
            <v>Static Test</v>
          </cell>
          <cell r="X7253" t="str">
            <v>PS4-09-03</v>
          </cell>
        </row>
        <row r="7254">
          <cell r="J7254" t="str">
            <v>Static Test</v>
          </cell>
          <cell r="X7254" t="str">
            <v>PS4-09-03</v>
          </cell>
        </row>
        <row r="7255">
          <cell r="J7255" t="str">
            <v>Static Test</v>
          </cell>
          <cell r="X7255" t="str">
            <v>PS4-09-03</v>
          </cell>
        </row>
        <row r="7256">
          <cell r="J7256" t="str">
            <v>Static Test</v>
          </cell>
          <cell r="X7256" t="str">
            <v>PS4-09-03</v>
          </cell>
        </row>
        <row r="7257">
          <cell r="J7257" t="str">
            <v>Static Test</v>
          </cell>
          <cell r="X7257" t="str">
            <v>PS4-09-03</v>
          </cell>
        </row>
        <row r="7258">
          <cell r="J7258" t="str">
            <v>Static Test</v>
          </cell>
          <cell r="X7258" t="str">
            <v>PS4-09-03</v>
          </cell>
        </row>
        <row r="7259">
          <cell r="J7259" t="str">
            <v>Static Test</v>
          </cell>
          <cell r="X7259" t="str">
            <v>PS4-09-03</v>
          </cell>
        </row>
        <row r="7260">
          <cell r="J7260" t="str">
            <v>Static Test</v>
          </cell>
          <cell r="X7260" t="str">
            <v>PS4-09-03</v>
          </cell>
        </row>
        <row r="7261">
          <cell r="J7261" t="str">
            <v>Static Test</v>
          </cell>
          <cell r="X7261" t="str">
            <v>PS4-09-03</v>
          </cell>
        </row>
        <row r="7262">
          <cell r="J7262" t="str">
            <v>Static Test</v>
          </cell>
          <cell r="X7262" t="str">
            <v>PS4-09-03</v>
          </cell>
        </row>
        <row r="7263">
          <cell r="J7263" t="str">
            <v>Static Test</v>
          </cell>
          <cell r="X7263" t="str">
            <v>PS4-09-03</v>
          </cell>
        </row>
        <row r="7264">
          <cell r="J7264" t="str">
            <v>Static Test</v>
          </cell>
          <cell r="X7264" t="str">
            <v>PS4-09-03</v>
          </cell>
        </row>
        <row r="7265">
          <cell r="J7265" t="str">
            <v>Static Test</v>
          </cell>
          <cell r="X7265" t="str">
            <v>PS4-09-03</v>
          </cell>
        </row>
        <row r="7266">
          <cell r="J7266" t="str">
            <v>Static Test</v>
          </cell>
          <cell r="X7266" t="str">
            <v>PS4-09-03</v>
          </cell>
        </row>
        <row r="7267">
          <cell r="J7267" t="str">
            <v>Static Test</v>
          </cell>
          <cell r="X7267" t="str">
            <v>PS4-09-03</v>
          </cell>
        </row>
        <row r="7268">
          <cell r="J7268" t="str">
            <v>Static Test</v>
          </cell>
          <cell r="X7268" t="str">
            <v>PS4-09-03</v>
          </cell>
        </row>
        <row r="7269">
          <cell r="J7269" t="str">
            <v>Static Test</v>
          </cell>
          <cell r="X7269" t="str">
            <v>PS4-09-03</v>
          </cell>
        </row>
        <row r="7270">
          <cell r="J7270" t="str">
            <v>Static Test</v>
          </cell>
          <cell r="X7270" t="str">
            <v>PS4-09-03</v>
          </cell>
        </row>
        <row r="7271">
          <cell r="J7271" t="str">
            <v>Static Test</v>
          </cell>
          <cell r="X7271" t="str">
            <v>PS4-09-03</v>
          </cell>
        </row>
        <row r="7272">
          <cell r="J7272" t="str">
            <v>Static Test</v>
          </cell>
          <cell r="X7272" t="str">
            <v>PS4-09-03</v>
          </cell>
        </row>
        <row r="7273">
          <cell r="J7273" t="str">
            <v>Static Test</v>
          </cell>
          <cell r="X7273" t="str">
            <v>PS4-09-03</v>
          </cell>
        </row>
        <row r="7274">
          <cell r="J7274" t="str">
            <v>Static Test</v>
          </cell>
          <cell r="X7274" t="str">
            <v>PS4-09-03</v>
          </cell>
        </row>
        <row r="7275">
          <cell r="J7275" t="str">
            <v>Static Test</v>
          </cell>
          <cell r="X7275" t="str">
            <v>PS4-09-03</v>
          </cell>
        </row>
        <row r="7276">
          <cell r="J7276" t="str">
            <v>Static Test</v>
          </cell>
          <cell r="X7276" t="str">
            <v>PS4-09-03</v>
          </cell>
        </row>
        <row r="7277">
          <cell r="J7277" t="str">
            <v>Static Test</v>
          </cell>
          <cell r="X7277" t="str">
            <v>PS4-09-03</v>
          </cell>
        </row>
        <row r="7278">
          <cell r="J7278" t="str">
            <v>Static Test</v>
          </cell>
          <cell r="X7278" t="str">
            <v>PS4-09-03</v>
          </cell>
        </row>
        <row r="7279">
          <cell r="J7279" t="str">
            <v>Static Test</v>
          </cell>
          <cell r="X7279" t="str">
            <v>PS4-09-03</v>
          </cell>
        </row>
        <row r="7280">
          <cell r="J7280" t="str">
            <v>Static Test</v>
          </cell>
          <cell r="X7280" t="str">
            <v>PS4-09-03</v>
          </cell>
        </row>
        <row r="7281">
          <cell r="J7281" t="str">
            <v>Static Test</v>
          </cell>
          <cell r="X7281" t="str">
            <v>PS4-09-03</v>
          </cell>
        </row>
        <row r="7282">
          <cell r="J7282" t="str">
            <v>Static Test</v>
          </cell>
          <cell r="X7282" t="str">
            <v>PS4-09-03</v>
          </cell>
        </row>
        <row r="7283">
          <cell r="J7283" t="str">
            <v>Static Test</v>
          </cell>
          <cell r="X7283" t="str">
            <v>PS4-09-03</v>
          </cell>
        </row>
        <row r="7284">
          <cell r="J7284" t="str">
            <v>Static Test</v>
          </cell>
          <cell r="X7284" t="str">
            <v>PS4-09-03</v>
          </cell>
        </row>
        <row r="7285">
          <cell r="J7285" t="str">
            <v>Static Test</v>
          </cell>
          <cell r="X7285" t="str">
            <v>PS4-09-03</v>
          </cell>
        </row>
        <row r="7286">
          <cell r="J7286" t="str">
            <v>Static Test</v>
          </cell>
          <cell r="X7286" t="str">
            <v>PS4-09-03</v>
          </cell>
        </row>
        <row r="7287">
          <cell r="J7287" t="str">
            <v>Static Test</v>
          </cell>
          <cell r="X7287" t="str">
            <v>PS4-09-03</v>
          </cell>
        </row>
        <row r="7288">
          <cell r="J7288" t="str">
            <v>Static Test</v>
          </cell>
          <cell r="X7288" t="str">
            <v>PS4-09-03</v>
          </cell>
        </row>
        <row r="7289">
          <cell r="J7289" t="str">
            <v>Static Test</v>
          </cell>
          <cell r="X7289" t="str">
            <v>PS4-09-03</v>
          </cell>
        </row>
        <row r="7290">
          <cell r="J7290" t="str">
            <v>Static Test</v>
          </cell>
          <cell r="X7290" t="str">
            <v>PS4-09-03</v>
          </cell>
        </row>
        <row r="7291">
          <cell r="J7291" t="str">
            <v>Static Test</v>
          </cell>
          <cell r="X7291" t="str">
            <v>PS4-09-03</v>
          </cell>
        </row>
        <row r="7292">
          <cell r="J7292" t="str">
            <v>Static Test</v>
          </cell>
          <cell r="X7292" t="str">
            <v>PS4-09-03</v>
          </cell>
        </row>
        <row r="7293">
          <cell r="J7293" t="str">
            <v>Static Test</v>
          </cell>
          <cell r="X7293" t="str">
            <v>PS4-09-03</v>
          </cell>
        </row>
        <row r="7294">
          <cell r="J7294" t="str">
            <v>Static Test</v>
          </cell>
          <cell r="X7294" t="str">
            <v>PS4-09-03</v>
          </cell>
        </row>
        <row r="7295">
          <cell r="J7295" t="str">
            <v>Static Test</v>
          </cell>
          <cell r="X7295" t="str">
            <v>PS4-09-03</v>
          </cell>
        </row>
        <row r="7296">
          <cell r="J7296" t="str">
            <v>Static Test</v>
          </cell>
          <cell r="X7296" t="str">
            <v>PS4-09-03</v>
          </cell>
        </row>
        <row r="7297">
          <cell r="J7297" t="str">
            <v>Static Test</v>
          </cell>
          <cell r="X7297" t="str">
            <v>PS4-09-03</v>
          </cell>
        </row>
        <row r="7298">
          <cell r="J7298" t="str">
            <v>Static Test</v>
          </cell>
          <cell r="X7298" t="str">
            <v>PS4-09-03</v>
          </cell>
        </row>
        <row r="7299">
          <cell r="J7299" t="str">
            <v>Static Test</v>
          </cell>
          <cell r="X7299" t="str">
            <v>PS4-09-03</v>
          </cell>
        </row>
        <row r="7300">
          <cell r="J7300" t="str">
            <v>Static Test</v>
          </cell>
          <cell r="X7300" t="str">
            <v>PS4-09-03</v>
          </cell>
        </row>
        <row r="7301">
          <cell r="J7301" t="str">
            <v>Static Test</v>
          </cell>
          <cell r="X7301" t="str">
            <v>PS4-09-03</v>
          </cell>
        </row>
        <row r="7302">
          <cell r="J7302" t="str">
            <v>Static Test</v>
          </cell>
          <cell r="X7302" t="str">
            <v>PS4-09-03</v>
          </cell>
        </row>
        <row r="7303">
          <cell r="J7303" t="str">
            <v>Static Test</v>
          </cell>
          <cell r="X7303" t="str">
            <v>PS4-09-03</v>
          </cell>
        </row>
        <row r="7304">
          <cell r="J7304" t="str">
            <v>Static Test</v>
          </cell>
          <cell r="X7304" t="str">
            <v>PS4-09-03</v>
          </cell>
        </row>
        <row r="7305">
          <cell r="J7305" t="str">
            <v>Static Test</v>
          </cell>
          <cell r="X7305" t="str">
            <v>PS4-09-03</v>
          </cell>
        </row>
        <row r="7306">
          <cell r="J7306" t="str">
            <v>Static Test</v>
          </cell>
          <cell r="X7306" t="str">
            <v>PS4-09-03</v>
          </cell>
        </row>
        <row r="7307">
          <cell r="J7307" t="str">
            <v>Static Test</v>
          </cell>
          <cell r="X7307" t="str">
            <v>PS4-09-03</v>
          </cell>
        </row>
        <row r="7308">
          <cell r="J7308" t="str">
            <v>Static Test</v>
          </cell>
          <cell r="X7308" t="str">
            <v>PS4-09-03</v>
          </cell>
        </row>
        <row r="7309">
          <cell r="J7309" t="str">
            <v>Static Test</v>
          </cell>
          <cell r="X7309" t="str">
            <v>PS4-09-03</v>
          </cell>
        </row>
        <row r="7310">
          <cell r="J7310" t="str">
            <v>Static Test</v>
          </cell>
          <cell r="X7310" t="str">
            <v>PS4-09-03</v>
          </cell>
        </row>
        <row r="7311">
          <cell r="J7311" t="str">
            <v>Static Test</v>
          </cell>
          <cell r="X7311" t="str">
            <v>PS4-09-03</v>
          </cell>
        </row>
        <row r="7312">
          <cell r="J7312" t="str">
            <v>Static Test</v>
          </cell>
          <cell r="X7312" t="str">
            <v>PS4-09-03</v>
          </cell>
        </row>
        <row r="7313">
          <cell r="J7313" t="str">
            <v>Static Test</v>
          </cell>
          <cell r="X7313" t="str">
            <v>PS4-09-03</v>
          </cell>
        </row>
        <row r="7314">
          <cell r="J7314" t="str">
            <v>Static Test</v>
          </cell>
          <cell r="X7314" t="str">
            <v>PS4-09-03</v>
          </cell>
        </row>
        <row r="7315">
          <cell r="J7315" t="str">
            <v>Static Test</v>
          </cell>
          <cell r="X7315" t="str">
            <v>PS4-09-03</v>
          </cell>
        </row>
        <row r="7316">
          <cell r="J7316" t="str">
            <v>Static Test</v>
          </cell>
          <cell r="X7316" t="str">
            <v>PS4-09-03</v>
          </cell>
        </row>
        <row r="7317">
          <cell r="J7317" t="str">
            <v>Static Test</v>
          </cell>
          <cell r="X7317" t="str">
            <v>PS4-09-03</v>
          </cell>
        </row>
        <row r="7318">
          <cell r="J7318" t="str">
            <v>Static Test</v>
          </cell>
          <cell r="X7318" t="str">
            <v>PS4-09-03</v>
          </cell>
        </row>
        <row r="7319">
          <cell r="J7319" t="str">
            <v>Static Test</v>
          </cell>
          <cell r="X7319" t="str">
            <v>PS4-09-03</v>
          </cell>
        </row>
        <row r="7320">
          <cell r="J7320" t="str">
            <v>Static Test</v>
          </cell>
          <cell r="X7320" t="str">
            <v>PS4-09-03</v>
          </cell>
        </row>
        <row r="7321">
          <cell r="J7321" t="str">
            <v>Static Test</v>
          </cell>
          <cell r="X7321" t="str">
            <v>PS4-09-03</v>
          </cell>
        </row>
        <row r="7322">
          <cell r="J7322" t="str">
            <v>Static Test</v>
          </cell>
          <cell r="X7322" t="str">
            <v>PS4-09-03</v>
          </cell>
        </row>
        <row r="7323">
          <cell r="J7323" t="str">
            <v>Static Test</v>
          </cell>
          <cell r="X7323" t="str">
            <v>PS4-09-03</v>
          </cell>
        </row>
        <row r="7324">
          <cell r="J7324" t="str">
            <v>Static Test</v>
          </cell>
          <cell r="X7324" t="str">
            <v>PS4-09-03</v>
          </cell>
        </row>
        <row r="7325">
          <cell r="J7325" t="str">
            <v>Static Test</v>
          </cell>
          <cell r="X7325" t="str">
            <v>PS4-09-03</v>
          </cell>
        </row>
        <row r="7326">
          <cell r="J7326" t="str">
            <v>Static Test</v>
          </cell>
          <cell r="X7326" t="str">
            <v>PS4-09-03</v>
          </cell>
        </row>
        <row r="7327">
          <cell r="J7327" t="str">
            <v>Static Test</v>
          </cell>
          <cell r="X7327" t="str">
            <v>PS4-09-03</v>
          </cell>
        </row>
        <row r="7328">
          <cell r="J7328" t="str">
            <v>Static Test</v>
          </cell>
          <cell r="X7328" t="str">
            <v>PS4-09-03</v>
          </cell>
        </row>
        <row r="7329">
          <cell r="J7329" t="str">
            <v>Static Test</v>
          </cell>
          <cell r="X7329" t="str">
            <v>PS4-09-03</v>
          </cell>
        </row>
        <row r="7330">
          <cell r="J7330" t="str">
            <v>Static Test</v>
          </cell>
          <cell r="X7330" t="str">
            <v>PS4-09-03</v>
          </cell>
        </row>
        <row r="7331">
          <cell r="J7331" t="str">
            <v>Static Test</v>
          </cell>
          <cell r="X7331" t="str">
            <v>PS4-09-03</v>
          </cell>
        </row>
        <row r="7332">
          <cell r="J7332" t="str">
            <v>Static Test</v>
          </cell>
          <cell r="X7332" t="str">
            <v>PS4-09-03</v>
          </cell>
        </row>
        <row r="7333">
          <cell r="J7333" t="str">
            <v>Static Test</v>
          </cell>
          <cell r="X7333" t="str">
            <v>PS4-09-03</v>
          </cell>
        </row>
        <row r="7334">
          <cell r="J7334" t="str">
            <v>Static Test</v>
          </cell>
          <cell r="X7334" t="str">
            <v>PS4-09-03</v>
          </cell>
        </row>
        <row r="7335">
          <cell r="J7335" t="str">
            <v>Static Test</v>
          </cell>
          <cell r="X7335" t="str">
            <v>PS4-09-03</v>
          </cell>
        </row>
        <row r="7336">
          <cell r="J7336" t="str">
            <v>Static Test</v>
          </cell>
          <cell r="X7336" t="str">
            <v>PS4-09-03</v>
          </cell>
        </row>
        <row r="7337">
          <cell r="J7337" t="str">
            <v>Static Test</v>
          </cell>
          <cell r="X7337" t="str">
            <v>PS4-09-03</v>
          </cell>
        </row>
        <row r="7338">
          <cell r="J7338" t="str">
            <v>Static Test</v>
          </cell>
          <cell r="X7338" t="str">
            <v>PS4-09-03</v>
          </cell>
        </row>
        <row r="7339">
          <cell r="J7339" t="str">
            <v>Static Test</v>
          </cell>
          <cell r="X7339" t="str">
            <v>PS4-09-03</v>
          </cell>
        </row>
        <row r="7340">
          <cell r="J7340" t="str">
            <v>Static Test</v>
          </cell>
          <cell r="X7340" t="str">
            <v>PS4-09-03</v>
          </cell>
        </row>
        <row r="7341">
          <cell r="J7341" t="str">
            <v>Static Test</v>
          </cell>
          <cell r="X7341" t="str">
            <v>PS4-09-03</v>
          </cell>
        </row>
        <row r="7342">
          <cell r="J7342" t="str">
            <v>Static Test</v>
          </cell>
          <cell r="X7342" t="str">
            <v>PS4-09-03</v>
          </cell>
        </row>
        <row r="7343">
          <cell r="J7343" t="str">
            <v>Static Test</v>
          </cell>
          <cell r="X7343" t="str">
            <v>PS4-09-03</v>
          </cell>
        </row>
        <row r="7344">
          <cell r="J7344" t="str">
            <v>Static Test</v>
          </cell>
          <cell r="X7344" t="str">
            <v>PS4-09-03</v>
          </cell>
        </row>
        <row r="7345">
          <cell r="J7345" t="str">
            <v>Static Test</v>
          </cell>
          <cell r="X7345" t="str">
            <v>PS4-09-03</v>
          </cell>
        </row>
        <row r="7346">
          <cell r="J7346" t="str">
            <v>Static Test</v>
          </cell>
          <cell r="X7346" t="str">
            <v>PS4-09-03</v>
          </cell>
        </row>
        <row r="7347">
          <cell r="J7347" t="str">
            <v>Static Test</v>
          </cell>
          <cell r="X7347" t="str">
            <v>PS4-09-03</v>
          </cell>
        </row>
        <row r="7348">
          <cell r="J7348" t="str">
            <v>Static Test</v>
          </cell>
          <cell r="X7348" t="str">
            <v>PS4-09-03</v>
          </cell>
        </row>
        <row r="7349">
          <cell r="J7349" t="str">
            <v>Static Test</v>
          </cell>
          <cell r="X7349" t="str">
            <v>PS4-09-03</v>
          </cell>
        </row>
        <row r="7350">
          <cell r="J7350" t="str">
            <v>Static Test</v>
          </cell>
          <cell r="X7350" t="str">
            <v>PS4-09-03</v>
          </cell>
        </row>
        <row r="7351">
          <cell r="J7351" t="str">
            <v>Static Test</v>
          </cell>
          <cell r="X7351" t="str">
            <v>PS4-09-03</v>
          </cell>
        </row>
        <row r="7352">
          <cell r="J7352" t="str">
            <v>Static Test</v>
          </cell>
          <cell r="X7352" t="str">
            <v>PS4-09-03</v>
          </cell>
        </row>
        <row r="7353">
          <cell r="J7353" t="str">
            <v>Static Test</v>
          </cell>
          <cell r="X7353" t="str">
            <v>PS4-09-03</v>
          </cell>
        </row>
        <row r="7354">
          <cell r="J7354" t="str">
            <v>Static Test</v>
          </cell>
          <cell r="X7354" t="str">
            <v>PS4-09-03</v>
          </cell>
        </row>
        <row r="7355">
          <cell r="J7355" t="str">
            <v>Static Test</v>
          </cell>
          <cell r="X7355" t="str">
            <v>PS4-09-03</v>
          </cell>
        </row>
        <row r="7356">
          <cell r="J7356" t="str">
            <v>Static Test</v>
          </cell>
          <cell r="X7356" t="str">
            <v>PS4-09-03</v>
          </cell>
        </row>
        <row r="7357">
          <cell r="J7357" t="str">
            <v>Static Test</v>
          </cell>
          <cell r="X7357" t="str">
            <v>PS4-09-03</v>
          </cell>
        </row>
        <row r="7358">
          <cell r="J7358" t="str">
            <v>Static Test</v>
          </cell>
          <cell r="X7358" t="str">
            <v>PS4-09-03</v>
          </cell>
        </row>
        <row r="7359">
          <cell r="J7359" t="str">
            <v>Static Test</v>
          </cell>
          <cell r="X7359" t="str">
            <v>PS4-09-03</v>
          </cell>
        </row>
        <row r="7360">
          <cell r="J7360" t="str">
            <v>Static Test</v>
          </cell>
          <cell r="X7360" t="str">
            <v>PS4-09-03</v>
          </cell>
        </row>
        <row r="7361">
          <cell r="J7361" t="str">
            <v>Static Test</v>
          </cell>
          <cell r="X7361" t="str">
            <v>PS4-09-03</v>
          </cell>
        </row>
        <row r="7362">
          <cell r="J7362" t="str">
            <v>Static Test</v>
          </cell>
          <cell r="X7362" t="str">
            <v>PS4-09-03</v>
          </cell>
        </row>
        <row r="7363">
          <cell r="J7363" t="str">
            <v>Static Test</v>
          </cell>
          <cell r="X7363" t="str">
            <v>PS4-09-03</v>
          </cell>
        </row>
        <row r="7364">
          <cell r="J7364" t="str">
            <v>Static Test</v>
          </cell>
          <cell r="X7364" t="str">
            <v>PS4-09-03</v>
          </cell>
        </row>
        <row r="7365">
          <cell r="J7365" t="str">
            <v>Static Test</v>
          </cell>
          <cell r="X7365" t="str">
            <v>PS4-09-03</v>
          </cell>
        </row>
        <row r="7366">
          <cell r="J7366" t="str">
            <v>Static Test</v>
          </cell>
          <cell r="X7366" t="str">
            <v>PS4-09-03</v>
          </cell>
        </row>
        <row r="7367">
          <cell r="J7367" t="str">
            <v>Static Test</v>
          </cell>
          <cell r="X7367" t="str">
            <v>PS4-09-03</v>
          </cell>
        </row>
        <row r="7368">
          <cell r="J7368" t="str">
            <v>Static Test</v>
          </cell>
          <cell r="X7368" t="str">
            <v>PS4-09-03</v>
          </cell>
        </row>
        <row r="7369">
          <cell r="J7369" t="str">
            <v>Static Test</v>
          </cell>
          <cell r="X7369" t="str">
            <v>PS4-09-03</v>
          </cell>
        </row>
        <row r="7370">
          <cell r="J7370" t="str">
            <v>Static Test</v>
          </cell>
          <cell r="X7370" t="str">
            <v>PS4-09-03</v>
          </cell>
        </row>
        <row r="7371">
          <cell r="J7371" t="str">
            <v>Static Test</v>
          </cell>
          <cell r="X7371" t="str">
            <v>PS4-09-03</v>
          </cell>
        </row>
        <row r="7372">
          <cell r="J7372" t="str">
            <v>Static Test</v>
          </cell>
          <cell r="X7372" t="str">
            <v>PS4-09-03</v>
          </cell>
        </row>
        <row r="7373">
          <cell r="J7373" t="str">
            <v>Static Test</v>
          </cell>
          <cell r="X7373" t="str">
            <v>PS4-09-03</v>
          </cell>
        </row>
        <row r="7374">
          <cell r="J7374" t="str">
            <v>Static Test</v>
          </cell>
          <cell r="X7374" t="str">
            <v>PS4-09-03</v>
          </cell>
        </row>
        <row r="7375">
          <cell r="J7375" t="str">
            <v>Static Test</v>
          </cell>
          <cell r="X7375" t="str">
            <v>PS4-09-03</v>
          </cell>
        </row>
        <row r="7376">
          <cell r="J7376" t="str">
            <v>Static Test</v>
          </cell>
          <cell r="X7376" t="str">
            <v>PS4-09-03</v>
          </cell>
        </row>
        <row r="7377">
          <cell r="J7377" t="str">
            <v>Static Test</v>
          </cell>
          <cell r="X7377" t="str">
            <v>PS4-09-03</v>
          </cell>
        </row>
        <row r="7378">
          <cell r="J7378" t="str">
            <v>Static Test</v>
          </cell>
          <cell r="X7378" t="str">
            <v>PS4-09-03</v>
          </cell>
        </row>
        <row r="7379">
          <cell r="J7379" t="str">
            <v>Static Test</v>
          </cell>
          <cell r="X7379" t="str">
            <v>PS4-09-03</v>
          </cell>
        </row>
        <row r="7380">
          <cell r="J7380" t="str">
            <v>Static Test</v>
          </cell>
          <cell r="X7380" t="str">
            <v>PS4-09-03</v>
          </cell>
        </row>
        <row r="7381">
          <cell r="J7381" t="str">
            <v>Static Test</v>
          </cell>
          <cell r="X7381" t="str">
            <v>PS4-09-03</v>
          </cell>
        </row>
        <row r="7382">
          <cell r="J7382" t="str">
            <v>Static Test</v>
          </cell>
          <cell r="X7382" t="str">
            <v>PS4-09-03</v>
          </cell>
        </row>
        <row r="7383">
          <cell r="J7383" t="str">
            <v>Static Test</v>
          </cell>
          <cell r="X7383" t="str">
            <v>PS4-09-03</v>
          </cell>
        </row>
        <row r="7384">
          <cell r="J7384" t="str">
            <v>Static Test</v>
          </cell>
          <cell r="X7384" t="str">
            <v>PS4-09-03</v>
          </cell>
        </row>
        <row r="7385">
          <cell r="J7385" t="str">
            <v>Static Test</v>
          </cell>
          <cell r="X7385" t="str">
            <v>PS4-09-03</v>
          </cell>
        </row>
        <row r="7386">
          <cell r="J7386" t="str">
            <v>Static Test</v>
          </cell>
          <cell r="X7386" t="str">
            <v>PS4-09-03</v>
          </cell>
        </row>
        <row r="7387">
          <cell r="J7387" t="str">
            <v>Static Test</v>
          </cell>
          <cell r="X7387" t="str">
            <v>PS4-09-03</v>
          </cell>
        </row>
        <row r="7388">
          <cell r="J7388" t="str">
            <v>Static Test</v>
          </cell>
          <cell r="X7388" t="str">
            <v>PS4-09-03</v>
          </cell>
        </row>
        <row r="7389">
          <cell r="J7389" t="str">
            <v>Static Test</v>
          </cell>
          <cell r="X7389" t="str">
            <v>PS4-09-03</v>
          </cell>
        </row>
        <row r="7390">
          <cell r="J7390" t="str">
            <v>Static Test</v>
          </cell>
          <cell r="X7390" t="str">
            <v>PS4-09-03</v>
          </cell>
        </row>
        <row r="7391">
          <cell r="J7391" t="str">
            <v>Static Test</v>
          </cell>
          <cell r="X7391" t="str">
            <v>PS4-09-03</v>
          </cell>
        </row>
        <row r="7392">
          <cell r="J7392" t="str">
            <v>Static Test</v>
          </cell>
          <cell r="X7392" t="str">
            <v>PS4-09-03</v>
          </cell>
        </row>
        <row r="7393">
          <cell r="J7393" t="str">
            <v>Static Test</v>
          </cell>
          <cell r="X7393" t="str">
            <v>PS4-09-03</v>
          </cell>
        </row>
        <row r="7394">
          <cell r="J7394" t="str">
            <v>Static Test</v>
          </cell>
          <cell r="X7394" t="str">
            <v>PS4-09-03</v>
          </cell>
        </row>
        <row r="7395">
          <cell r="J7395" t="str">
            <v>Static Test</v>
          </cell>
          <cell r="X7395" t="str">
            <v>PS4-09-03</v>
          </cell>
        </row>
        <row r="7396">
          <cell r="J7396" t="str">
            <v>Static Test</v>
          </cell>
          <cell r="X7396" t="str">
            <v>PS4-09-03</v>
          </cell>
        </row>
        <row r="7397">
          <cell r="J7397" t="str">
            <v>Static Test</v>
          </cell>
          <cell r="X7397" t="str">
            <v>PS4-09-03</v>
          </cell>
        </row>
        <row r="7398">
          <cell r="J7398" t="str">
            <v>Static Test</v>
          </cell>
          <cell r="X7398" t="str">
            <v>PS4-09-03</v>
          </cell>
        </row>
        <row r="7399">
          <cell r="J7399" t="str">
            <v>Static Test</v>
          </cell>
          <cell r="X7399" t="str">
            <v>PS4-09-03</v>
          </cell>
        </row>
        <row r="7400">
          <cell r="J7400" t="str">
            <v>Static Test</v>
          </cell>
          <cell r="X7400" t="str">
            <v>PS4-09-03</v>
          </cell>
        </row>
        <row r="7401">
          <cell r="J7401" t="str">
            <v>Static Test</v>
          </cell>
          <cell r="X7401" t="str">
            <v>PS4-09-03</v>
          </cell>
        </row>
        <row r="7402">
          <cell r="J7402" t="str">
            <v>Static Test</v>
          </cell>
          <cell r="X7402" t="str">
            <v>PS4-09-03</v>
          </cell>
        </row>
        <row r="7403">
          <cell r="J7403" t="str">
            <v>Static Test</v>
          </cell>
          <cell r="X7403" t="str">
            <v>PS4-09-03</v>
          </cell>
        </row>
        <row r="7404">
          <cell r="J7404" t="str">
            <v>Static Test</v>
          </cell>
          <cell r="X7404" t="str">
            <v>PS4-09-03</v>
          </cell>
        </row>
        <row r="7405">
          <cell r="J7405" t="str">
            <v>Static Test</v>
          </cell>
          <cell r="X7405" t="str">
            <v>PS4-09-03</v>
          </cell>
        </row>
        <row r="7406">
          <cell r="J7406" t="str">
            <v>Static Test</v>
          </cell>
          <cell r="X7406" t="str">
            <v>PS4-09-03</v>
          </cell>
        </row>
        <row r="7407">
          <cell r="J7407" t="str">
            <v>Static Test</v>
          </cell>
          <cell r="X7407" t="str">
            <v>PS4-09-03</v>
          </cell>
        </row>
        <row r="7408">
          <cell r="J7408" t="str">
            <v>Static Test</v>
          </cell>
          <cell r="X7408" t="str">
            <v>PS4-09-03</v>
          </cell>
        </row>
        <row r="7409">
          <cell r="J7409" t="str">
            <v>Static Test</v>
          </cell>
          <cell r="X7409" t="str">
            <v>PS4-09-03</v>
          </cell>
        </row>
        <row r="7410">
          <cell r="J7410" t="str">
            <v>Static Test</v>
          </cell>
          <cell r="X7410" t="str">
            <v>PS4-09-03</v>
          </cell>
        </row>
        <row r="7411">
          <cell r="J7411" t="str">
            <v>Static Test</v>
          </cell>
          <cell r="X7411" t="str">
            <v>PS4-09-03</v>
          </cell>
        </row>
        <row r="7412">
          <cell r="J7412" t="str">
            <v>Static Test</v>
          </cell>
          <cell r="X7412" t="str">
            <v>PS4-09-03</v>
          </cell>
        </row>
        <row r="7413">
          <cell r="J7413" t="str">
            <v>Static Test</v>
          </cell>
          <cell r="X7413" t="str">
            <v>PS4-09-03</v>
          </cell>
        </row>
        <row r="7414">
          <cell r="J7414" t="str">
            <v>Static Test</v>
          </cell>
          <cell r="X7414" t="str">
            <v>PS4-09-03</v>
          </cell>
        </row>
        <row r="7415">
          <cell r="J7415" t="str">
            <v>Static Test</v>
          </cell>
          <cell r="X7415" t="str">
            <v>PS4-09-03</v>
          </cell>
        </row>
        <row r="7416">
          <cell r="J7416" t="str">
            <v>Static Test</v>
          </cell>
          <cell r="X7416" t="str">
            <v>PS4-60-01</v>
          </cell>
        </row>
        <row r="7417">
          <cell r="J7417" t="str">
            <v>Static Test</v>
          </cell>
          <cell r="X7417" t="str">
            <v>PS4-60-04</v>
          </cell>
        </row>
        <row r="7418">
          <cell r="J7418" t="str">
            <v>Static Test</v>
          </cell>
          <cell r="X7418" t="str">
            <v>PS4-60-07</v>
          </cell>
        </row>
        <row r="7419">
          <cell r="J7419" t="str">
            <v>Static Test</v>
          </cell>
          <cell r="X7419" t="str">
            <v>PS4-60-10</v>
          </cell>
        </row>
        <row r="7420">
          <cell r="J7420" t="str">
            <v>Static Test</v>
          </cell>
          <cell r="X7420" t="str">
            <v>PS4-60-13</v>
          </cell>
        </row>
        <row r="7421">
          <cell r="J7421" t="str">
            <v>Static Test</v>
          </cell>
          <cell r="X7421" t="str">
            <v>PS4-60-16</v>
          </cell>
        </row>
        <row r="7422">
          <cell r="J7422" t="str">
            <v>Static Test</v>
          </cell>
          <cell r="X7422" t="str">
            <v>PS4-60-19</v>
          </cell>
        </row>
        <row r="7423">
          <cell r="J7423" t="str">
            <v>Static Test</v>
          </cell>
          <cell r="X7423" t="str">
            <v>PS4-60-22</v>
          </cell>
        </row>
        <row r="7424">
          <cell r="J7424" t="str">
            <v>Static Test</v>
          </cell>
          <cell r="X7424" t="str">
            <v>PS4-60-01</v>
          </cell>
        </row>
        <row r="7425">
          <cell r="J7425" t="str">
            <v>Static Test</v>
          </cell>
          <cell r="X7425" t="str">
            <v>PS4-60-01</v>
          </cell>
        </row>
        <row r="7426">
          <cell r="J7426" t="str">
            <v>Static Test</v>
          </cell>
          <cell r="X7426" t="str">
            <v>PS4-60-01</v>
          </cell>
        </row>
        <row r="7427">
          <cell r="J7427" t="str">
            <v>Static Test</v>
          </cell>
          <cell r="X7427" t="str">
            <v>PS4-60-04</v>
          </cell>
        </row>
        <row r="7428">
          <cell r="J7428" t="str">
            <v>Static Test</v>
          </cell>
          <cell r="X7428" t="str">
            <v>PS4-60-04</v>
          </cell>
        </row>
        <row r="7429">
          <cell r="J7429" t="str">
            <v>Static Test</v>
          </cell>
          <cell r="X7429" t="str">
            <v>PS4-60-04</v>
          </cell>
        </row>
        <row r="7430">
          <cell r="J7430" t="str">
            <v>Static Test</v>
          </cell>
          <cell r="X7430" t="str">
            <v>PS4-60-07</v>
          </cell>
        </row>
        <row r="7431">
          <cell r="J7431" t="str">
            <v>Static Test</v>
          </cell>
          <cell r="X7431" t="str">
            <v>PS4-60-07</v>
          </cell>
        </row>
        <row r="7432">
          <cell r="J7432" t="str">
            <v>Static Test</v>
          </cell>
          <cell r="X7432" t="str">
            <v>PS4-60-07</v>
          </cell>
        </row>
        <row r="7433">
          <cell r="J7433" t="str">
            <v>Static Test</v>
          </cell>
          <cell r="X7433" t="str">
            <v>PS4-60-10</v>
          </cell>
        </row>
        <row r="7434">
          <cell r="J7434" t="str">
            <v>Static Test</v>
          </cell>
          <cell r="X7434" t="str">
            <v>PS4-60-10</v>
          </cell>
        </row>
        <row r="7435">
          <cell r="J7435" t="str">
            <v>Static Test</v>
          </cell>
          <cell r="X7435" t="str">
            <v>PS4-60-10</v>
          </cell>
        </row>
        <row r="7436">
          <cell r="J7436" t="str">
            <v>Static Test</v>
          </cell>
          <cell r="X7436" t="str">
            <v>PS4-60-13</v>
          </cell>
        </row>
        <row r="7437">
          <cell r="J7437" t="str">
            <v>Static Test</v>
          </cell>
          <cell r="X7437" t="str">
            <v>PS4-60-13</v>
          </cell>
        </row>
        <row r="7438">
          <cell r="J7438" t="str">
            <v>Static Test</v>
          </cell>
          <cell r="X7438" t="str">
            <v>PS4-60-13</v>
          </cell>
        </row>
        <row r="7439">
          <cell r="J7439" t="str">
            <v>Static Test</v>
          </cell>
          <cell r="X7439" t="str">
            <v>PS4-60-16</v>
          </cell>
        </row>
        <row r="7440">
          <cell r="J7440" t="str">
            <v>Static Test</v>
          </cell>
          <cell r="X7440" t="str">
            <v>PS4-60-16</v>
          </cell>
        </row>
        <row r="7441">
          <cell r="J7441" t="str">
            <v>Static Test</v>
          </cell>
          <cell r="X7441" t="str">
            <v>PS4-60-16</v>
          </cell>
        </row>
        <row r="7442">
          <cell r="J7442" t="str">
            <v>Static Test</v>
          </cell>
          <cell r="X7442" t="str">
            <v>PS4-60-19</v>
          </cell>
        </row>
        <row r="7443">
          <cell r="J7443" t="str">
            <v>Static Test</v>
          </cell>
          <cell r="X7443" t="str">
            <v>PS4-60-19</v>
          </cell>
        </row>
        <row r="7444">
          <cell r="J7444" t="str">
            <v>Static Test</v>
          </cell>
          <cell r="X7444" t="str">
            <v>PS4-60-19</v>
          </cell>
        </row>
        <row r="7445">
          <cell r="J7445" t="str">
            <v>Static Test</v>
          </cell>
          <cell r="X7445" t="str">
            <v>PS4-60-03</v>
          </cell>
        </row>
        <row r="7446">
          <cell r="J7446" t="str">
            <v>Static Test</v>
          </cell>
          <cell r="X7446" t="str">
            <v>PS4-60-03</v>
          </cell>
        </row>
        <row r="7447">
          <cell r="J7447" t="str">
            <v>Static Test</v>
          </cell>
          <cell r="X7447" t="str">
            <v>PS4-60-06</v>
          </cell>
        </row>
        <row r="7448">
          <cell r="J7448" t="str">
            <v>Static Test</v>
          </cell>
          <cell r="X7448" t="str">
            <v>PS4-60-06</v>
          </cell>
        </row>
        <row r="7449">
          <cell r="J7449" t="str">
            <v>Static Test</v>
          </cell>
          <cell r="X7449" t="str">
            <v>PS4-60-09</v>
          </cell>
        </row>
        <row r="7450">
          <cell r="J7450" t="str">
            <v>Static Test</v>
          </cell>
          <cell r="X7450" t="str">
            <v>PS4-60-09</v>
          </cell>
        </row>
        <row r="7451">
          <cell r="J7451" t="str">
            <v>Static Test</v>
          </cell>
          <cell r="X7451" t="str">
            <v>PS4-60-12</v>
          </cell>
        </row>
        <row r="7452">
          <cell r="J7452" t="str">
            <v>Static Test</v>
          </cell>
          <cell r="X7452" t="str">
            <v>PS4-60-12</v>
          </cell>
        </row>
        <row r="7453">
          <cell r="J7453" t="str">
            <v>Static Test</v>
          </cell>
          <cell r="X7453" t="str">
            <v>PS4-60-15</v>
          </cell>
        </row>
        <row r="7454">
          <cell r="J7454" t="str">
            <v>Static Test</v>
          </cell>
          <cell r="X7454" t="str">
            <v>PS4-60-15</v>
          </cell>
        </row>
        <row r="7455">
          <cell r="J7455" t="str">
            <v>Static Test</v>
          </cell>
          <cell r="X7455" t="str">
            <v>PS4-60-18</v>
          </cell>
        </row>
        <row r="7456">
          <cell r="J7456" t="str">
            <v>Static Test</v>
          </cell>
          <cell r="X7456" t="str">
            <v>PS4-60-18</v>
          </cell>
        </row>
        <row r="7457">
          <cell r="J7457" t="str">
            <v>Static Test</v>
          </cell>
          <cell r="X7457" t="str">
            <v>PS4-60-21</v>
          </cell>
        </row>
        <row r="7458">
          <cell r="J7458" t="str">
            <v>Static Test</v>
          </cell>
          <cell r="X7458" t="str">
            <v>PS4-60-21</v>
          </cell>
        </row>
        <row r="7459">
          <cell r="J7459" t="str">
            <v>Static Test</v>
          </cell>
          <cell r="X7459" t="str">
            <v>PS4-60-22</v>
          </cell>
        </row>
        <row r="7460">
          <cell r="J7460" t="str">
            <v>Static Test</v>
          </cell>
          <cell r="X7460" t="str">
            <v>PS4-60-22</v>
          </cell>
        </row>
        <row r="7461">
          <cell r="J7461" t="str">
            <v>Static Test</v>
          </cell>
          <cell r="X7461" t="str">
            <v>PS4-71-07</v>
          </cell>
        </row>
        <row r="7462">
          <cell r="J7462" t="str">
            <v>Static Test</v>
          </cell>
          <cell r="X7462" t="str">
            <v>PS4-71-07</v>
          </cell>
        </row>
        <row r="7463">
          <cell r="J7463" t="str">
            <v>Static Test</v>
          </cell>
          <cell r="X7463" t="str">
            <v>PS4-60-56</v>
          </cell>
        </row>
        <row r="7464">
          <cell r="J7464" t="str">
            <v>Static Test</v>
          </cell>
          <cell r="X7464" t="str">
            <v>PS4-60-58</v>
          </cell>
        </row>
        <row r="7465">
          <cell r="J7465" t="str">
            <v>Static Test</v>
          </cell>
          <cell r="X7465" t="str">
            <v>PS4-60-60</v>
          </cell>
        </row>
        <row r="7466">
          <cell r="J7466" t="str">
            <v>Static Test</v>
          </cell>
          <cell r="X7466" t="str">
            <v>PS4-60-62</v>
          </cell>
        </row>
        <row r="7467">
          <cell r="J7467" t="str">
            <v>Static Test</v>
          </cell>
          <cell r="X7467" t="str">
            <v>PS4-60-64</v>
          </cell>
        </row>
        <row r="7468">
          <cell r="J7468" t="str">
            <v>Static Test</v>
          </cell>
          <cell r="X7468" t="str">
            <v>PS4-60-66</v>
          </cell>
        </row>
        <row r="7469">
          <cell r="J7469" t="str">
            <v>Static Test</v>
          </cell>
          <cell r="X7469" t="str">
            <v>PS4-60-68</v>
          </cell>
        </row>
        <row r="7470">
          <cell r="J7470" t="str">
            <v>Static Test</v>
          </cell>
          <cell r="X7470" t="str">
            <v>PS4-60-56</v>
          </cell>
        </row>
        <row r="7471">
          <cell r="J7471" t="str">
            <v>Static Test</v>
          </cell>
          <cell r="X7471" t="str">
            <v>PS4-60-58</v>
          </cell>
        </row>
        <row r="7472">
          <cell r="J7472" t="str">
            <v>Static Test</v>
          </cell>
          <cell r="X7472" t="str">
            <v>PS4-60-60</v>
          </cell>
        </row>
        <row r="7473">
          <cell r="J7473" t="str">
            <v>Static Test</v>
          </cell>
          <cell r="X7473" t="str">
            <v>PS4-60-62</v>
          </cell>
        </row>
        <row r="7474">
          <cell r="J7474" t="str">
            <v>Static Test</v>
          </cell>
          <cell r="X7474" t="str">
            <v>PS4-60-64</v>
          </cell>
        </row>
        <row r="7475">
          <cell r="J7475" t="str">
            <v>Static Test</v>
          </cell>
          <cell r="X7475" t="str">
            <v>PS4-60-66</v>
          </cell>
        </row>
        <row r="7476">
          <cell r="J7476" t="str">
            <v>Static Test</v>
          </cell>
          <cell r="X7476" t="str">
            <v>PS4-60-68</v>
          </cell>
        </row>
        <row r="7477">
          <cell r="J7477" t="str">
            <v>Static Test</v>
          </cell>
          <cell r="X7477" t="str">
            <v>PS4-01-11</v>
          </cell>
        </row>
        <row r="7478">
          <cell r="J7478" t="str">
            <v>Static Test</v>
          </cell>
          <cell r="X7478" t="str">
            <v>PS4-01-11</v>
          </cell>
        </row>
        <row r="7479">
          <cell r="J7479" t="str">
            <v>Static Test</v>
          </cell>
          <cell r="X7479" t="str">
            <v>PS4-01-11</v>
          </cell>
        </row>
        <row r="7480">
          <cell r="J7480" t="str">
            <v>Static Test</v>
          </cell>
          <cell r="X7480" t="str">
            <v>PS4-01-02</v>
          </cell>
        </row>
        <row r="7481">
          <cell r="J7481" t="str">
            <v>Static Test</v>
          </cell>
          <cell r="X7481" t="str">
            <v>PS4-01-03</v>
          </cell>
        </row>
        <row r="7482">
          <cell r="J7482" t="str">
            <v>Static Test</v>
          </cell>
          <cell r="X7482" t="str">
            <v>PS4-01-01</v>
          </cell>
        </row>
        <row r="7483">
          <cell r="J7483" t="str">
            <v>Static Test</v>
          </cell>
          <cell r="X7483" t="str">
            <v>PS4-01-01</v>
          </cell>
        </row>
        <row r="7484">
          <cell r="J7484" t="str">
            <v>Static Test</v>
          </cell>
          <cell r="X7484" t="str">
            <v>PS4-01-02</v>
          </cell>
        </row>
        <row r="7485">
          <cell r="J7485" t="str">
            <v>Static Test</v>
          </cell>
          <cell r="X7485" t="str">
            <v>PS4-01-03</v>
          </cell>
        </row>
        <row r="7486">
          <cell r="J7486" t="str">
            <v>Static Test</v>
          </cell>
          <cell r="X7486" t="str">
            <v>PS4-01-01</v>
          </cell>
        </row>
        <row r="7487">
          <cell r="J7487" t="str">
            <v>Static Test</v>
          </cell>
          <cell r="X7487" t="str">
            <v>PS4-01-01</v>
          </cell>
        </row>
        <row r="7488">
          <cell r="J7488" t="str">
            <v>Static Test</v>
          </cell>
          <cell r="X7488" t="str">
            <v>PS4-01-02</v>
          </cell>
        </row>
        <row r="7489">
          <cell r="J7489" t="str">
            <v>Static Test</v>
          </cell>
          <cell r="X7489" t="str">
            <v>PS4-01-03</v>
          </cell>
        </row>
        <row r="7490">
          <cell r="J7490" t="str">
            <v>Static Test</v>
          </cell>
          <cell r="X7490" t="str">
            <v>PS4-01-01</v>
          </cell>
        </row>
        <row r="7491">
          <cell r="J7491" t="str">
            <v>Static Test</v>
          </cell>
          <cell r="X7491" t="str">
            <v>PS4-01-01</v>
          </cell>
        </row>
        <row r="7492">
          <cell r="J7492" t="str">
            <v>Static Test</v>
          </cell>
          <cell r="X7492" t="str">
            <v>PS4-01-02</v>
          </cell>
        </row>
        <row r="7493">
          <cell r="J7493" t="str">
            <v>Static Test</v>
          </cell>
          <cell r="X7493" t="str">
            <v>PS4-01-03</v>
          </cell>
        </row>
        <row r="7494">
          <cell r="J7494" t="str">
            <v>Static Test</v>
          </cell>
          <cell r="X7494" t="str">
            <v>PS4-01-01</v>
          </cell>
        </row>
        <row r="7495">
          <cell r="J7495" t="str">
            <v>Static Test</v>
          </cell>
          <cell r="X7495" t="str">
            <v>PS4-01-01</v>
          </cell>
        </row>
        <row r="7496">
          <cell r="J7496" t="str">
            <v>Static Test</v>
          </cell>
          <cell r="X7496" t="str">
            <v>PS4-01-02</v>
          </cell>
        </row>
        <row r="7497">
          <cell r="J7497" t="str">
            <v>Static Test</v>
          </cell>
          <cell r="X7497" t="str">
            <v>PS4-01-03</v>
          </cell>
        </row>
        <row r="7498">
          <cell r="J7498" t="str">
            <v>Static Test</v>
          </cell>
          <cell r="X7498" t="str">
            <v>PS4-01-11</v>
          </cell>
        </row>
        <row r="7499">
          <cell r="J7499" t="str">
            <v>Static Test</v>
          </cell>
          <cell r="X7499" t="str">
            <v>PS4-01-11</v>
          </cell>
        </row>
        <row r="7500">
          <cell r="J7500" t="str">
            <v>Static Test</v>
          </cell>
          <cell r="X7500" t="str">
            <v>PS4-01-11</v>
          </cell>
        </row>
        <row r="7501">
          <cell r="J7501" t="str">
            <v>Static Test</v>
          </cell>
          <cell r="X7501" t="str">
            <v>PS4-01-11</v>
          </cell>
        </row>
        <row r="7502">
          <cell r="J7502" t="str">
            <v>Static Test</v>
          </cell>
          <cell r="X7502" t="str">
            <v>PS4-01-02</v>
          </cell>
        </row>
        <row r="7503">
          <cell r="J7503" t="str">
            <v>Static Test</v>
          </cell>
          <cell r="X7503" t="str">
            <v>PS4-01-03</v>
          </cell>
        </row>
        <row r="7504">
          <cell r="J7504" t="str">
            <v>Static Test</v>
          </cell>
          <cell r="X7504" t="str">
            <v>PS4-01-11</v>
          </cell>
        </row>
        <row r="7505">
          <cell r="J7505" t="str">
            <v>Static Test</v>
          </cell>
          <cell r="X7505" t="str">
            <v>PS4-01-11</v>
          </cell>
        </row>
        <row r="7506">
          <cell r="J7506" t="str">
            <v>Static Test</v>
          </cell>
          <cell r="X7506" t="str">
            <v>PS4-01-11</v>
          </cell>
        </row>
        <row r="7507">
          <cell r="J7507" t="str">
            <v>Static Test</v>
          </cell>
          <cell r="X7507" t="str">
            <v>PS4-01-11</v>
          </cell>
        </row>
        <row r="7508">
          <cell r="J7508" t="str">
            <v>Static Test</v>
          </cell>
          <cell r="X7508" t="str">
            <v>PS4-01-11</v>
          </cell>
        </row>
        <row r="7509">
          <cell r="J7509" t="str">
            <v>Static Test</v>
          </cell>
          <cell r="X7509" t="str">
            <v>PS4-01-11</v>
          </cell>
        </row>
        <row r="7510">
          <cell r="J7510" t="str">
            <v>Static Test</v>
          </cell>
          <cell r="X7510" t="str">
            <v>PS4-01-11</v>
          </cell>
        </row>
        <row r="7511">
          <cell r="J7511" t="str">
            <v>Static Test</v>
          </cell>
          <cell r="X7511" t="str">
            <v>PS4-01-11</v>
          </cell>
        </row>
        <row r="7512">
          <cell r="J7512" t="str">
            <v>Static Test</v>
          </cell>
          <cell r="X7512" t="str">
            <v>PS4-01-01</v>
          </cell>
        </row>
        <row r="7513">
          <cell r="J7513" t="str">
            <v>Static Test</v>
          </cell>
          <cell r="X7513" t="str">
            <v>PS4-01-01</v>
          </cell>
        </row>
        <row r="7514">
          <cell r="J7514" t="str">
            <v>Static Test</v>
          </cell>
          <cell r="X7514" t="str">
            <v>PS4-01-02</v>
          </cell>
        </row>
        <row r="7515">
          <cell r="J7515" t="str">
            <v>Static Test</v>
          </cell>
          <cell r="X7515" t="str">
            <v>PS4-01-03</v>
          </cell>
        </row>
        <row r="7516">
          <cell r="J7516" t="str">
            <v>Static Test</v>
          </cell>
          <cell r="X7516" t="str">
            <v>PS4-01-02</v>
          </cell>
        </row>
        <row r="7517">
          <cell r="J7517" t="str">
            <v>Static Test</v>
          </cell>
          <cell r="X7517" t="str">
            <v>PS4-01-03</v>
          </cell>
        </row>
        <row r="7518">
          <cell r="J7518" t="str">
            <v>Static Test</v>
          </cell>
          <cell r="X7518" t="str">
            <v>PS4-01-01</v>
          </cell>
        </row>
        <row r="7519">
          <cell r="J7519" t="str">
            <v>Static Test</v>
          </cell>
          <cell r="X7519" t="str">
            <v>PS4-01-01</v>
          </cell>
        </row>
        <row r="7520">
          <cell r="J7520" t="str">
            <v>Static Test</v>
          </cell>
          <cell r="X7520" t="str">
            <v>PS4-01-07</v>
          </cell>
        </row>
        <row r="7521">
          <cell r="J7521" t="str">
            <v>Static Test</v>
          </cell>
          <cell r="X7521" t="str">
            <v>PS4-01-07</v>
          </cell>
        </row>
        <row r="7522">
          <cell r="J7522" t="str">
            <v>Static Test</v>
          </cell>
          <cell r="X7522" t="str">
            <v>PS4-01-10</v>
          </cell>
        </row>
        <row r="7523">
          <cell r="J7523" t="str">
            <v>Static Test</v>
          </cell>
          <cell r="X7523" t="str">
            <v>PS4-01-10</v>
          </cell>
        </row>
        <row r="7524">
          <cell r="J7524" t="str">
            <v>Static Test</v>
          </cell>
          <cell r="X7524" t="str">
            <v>PS4-01-10</v>
          </cell>
        </row>
        <row r="7525">
          <cell r="J7525" t="str">
            <v>Static Test</v>
          </cell>
          <cell r="X7525" t="str">
            <v>PS4-01-10</v>
          </cell>
        </row>
        <row r="7526">
          <cell r="J7526" t="str">
            <v>Static Test</v>
          </cell>
          <cell r="X7526" t="str">
            <v>PS4-01-10</v>
          </cell>
        </row>
        <row r="7527">
          <cell r="J7527" t="str">
            <v>Static Test</v>
          </cell>
          <cell r="X7527" t="str">
            <v>PS4-01-10</v>
          </cell>
        </row>
        <row r="7528">
          <cell r="J7528" t="str">
            <v>Static Test</v>
          </cell>
          <cell r="X7528" t="str">
            <v>PS4-01-10</v>
          </cell>
        </row>
        <row r="7529">
          <cell r="J7529" t="str">
            <v>Static Test</v>
          </cell>
          <cell r="X7529" t="str">
            <v>PS4-01-10</v>
          </cell>
        </row>
        <row r="7530">
          <cell r="J7530" t="str">
            <v>Static Test</v>
          </cell>
          <cell r="X7530" t="str">
            <v>PS4-01-11</v>
          </cell>
        </row>
        <row r="7531">
          <cell r="J7531" t="str">
            <v>Static Test</v>
          </cell>
          <cell r="X7531" t="str">
            <v>PS4-01-11</v>
          </cell>
        </row>
        <row r="7532">
          <cell r="J7532" t="str">
            <v>Static Test</v>
          </cell>
          <cell r="X7532" t="str">
            <v>PS4-01-11</v>
          </cell>
        </row>
        <row r="7533">
          <cell r="J7533" t="str">
            <v>Static Test</v>
          </cell>
          <cell r="X7533" t="str">
            <v>PS4-01-11</v>
          </cell>
        </row>
        <row r="7534">
          <cell r="J7534" t="str">
            <v>Static Test</v>
          </cell>
          <cell r="X7534" t="str">
            <v>PS4-01-11</v>
          </cell>
        </row>
        <row r="7535">
          <cell r="J7535" t="str">
            <v>Static Test</v>
          </cell>
          <cell r="X7535" t="str">
            <v>PS4-01-11</v>
          </cell>
        </row>
        <row r="7536">
          <cell r="J7536" t="str">
            <v>Static Test</v>
          </cell>
          <cell r="X7536" t="str">
            <v>PS4-01-11</v>
          </cell>
        </row>
        <row r="7537">
          <cell r="J7537" t="str">
            <v>Static Test</v>
          </cell>
          <cell r="X7537" t="str">
            <v>PS4-01-11</v>
          </cell>
        </row>
        <row r="7538">
          <cell r="J7538" t="str">
            <v>Static Test</v>
          </cell>
          <cell r="X7538" t="str">
            <v>PS4-01-10</v>
          </cell>
        </row>
        <row r="7539">
          <cell r="J7539" t="str">
            <v>Static Test</v>
          </cell>
          <cell r="X7539" t="str">
            <v>PS4-01-10</v>
          </cell>
        </row>
        <row r="7540">
          <cell r="J7540" t="str">
            <v>Static Test</v>
          </cell>
          <cell r="X7540" t="str">
            <v>PS4-01-10</v>
          </cell>
        </row>
        <row r="7541">
          <cell r="J7541" t="str">
            <v>Static Test</v>
          </cell>
          <cell r="X7541" t="str">
            <v>PS4-01-10</v>
          </cell>
        </row>
        <row r="7542">
          <cell r="J7542" t="str">
            <v>Static Test</v>
          </cell>
          <cell r="X7542" t="str">
            <v>PS4-01-10</v>
          </cell>
        </row>
        <row r="7543">
          <cell r="J7543" t="str">
            <v>Static Test</v>
          </cell>
          <cell r="X7543" t="str">
            <v>PS4-01-10</v>
          </cell>
        </row>
        <row r="7544">
          <cell r="J7544" t="str">
            <v>Static Test</v>
          </cell>
          <cell r="X7544" t="str">
            <v>PS4-01-10</v>
          </cell>
        </row>
        <row r="7545">
          <cell r="J7545" t="str">
            <v>Static Test</v>
          </cell>
          <cell r="X7545" t="str">
            <v>PS4-01-10</v>
          </cell>
        </row>
        <row r="7546">
          <cell r="J7546" t="str">
            <v>Static Test</v>
          </cell>
          <cell r="X7546" t="str">
            <v>PS4-03-09</v>
          </cell>
        </row>
        <row r="7547">
          <cell r="J7547" t="str">
            <v>Static Test</v>
          </cell>
          <cell r="X7547" t="str">
            <v>PS4-03-09</v>
          </cell>
        </row>
        <row r="7548">
          <cell r="J7548" t="str">
            <v>Static Test</v>
          </cell>
          <cell r="X7548" t="str">
            <v>PS4-03-09</v>
          </cell>
        </row>
        <row r="7549">
          <cell r="J7549" t="str">
            <v>Static Test</v>
          </cell>
          <cell r="X7549" t="str">
            <v>PS4-03-09</v>
          </cell>
        </row>
        <row r="7550">
          <cell r="J7550" t="str">
            <v>Static Test</v>
          </cell>
          <cell r="X7550" t="str">
            <v>PS4-03-09</v>
          </cell>
        </row>
        <row r="7551">
          <cell r="J7551" t="str">
            <v>Static Test</v>
          </cell>
          <cell r="X7551" t="str">
            <v>PS4-03-09</v>
          </cell>
        </row>
        <row r="7552">
          <cell r="J7552" t="str">
            <v>Static Test</v>
          </cell>
          <cell r="X7552" t="str">
            <v>PS4-03-09</v>
          </cell>
        </row>
        <row r="7553">
          <cell r="J7553" t="str">
            <v>Static Test</v>
          </cell>
          <cell r="X7553" t="str">
            <v>PS4-03-09</v>
          </cell>
        </row>
        <row r="7554">
          <cell r="J7554" t="str">
            <v>Static Test</v>
          </cell>
          <cell r="X7554" t="str">
            <v>PS4-03-10</v>
          </cell>
        </row>
        <row r="7555">
          <cell r="J7555" t="str">
            <v>Static Test</v>
          </cell>
          <cell r="X7555" t="str">
            <v>PS4-03-10</v>
          </cell>
        </row>
        <row r="7556">
          <cell r="J7556" t="str">
            <v>Static Test</v>
          </cell>
          <cell r="X7556" t="str">
            <v>PS4-03-10</v>
          </cell>
        </row>
        <row r="7557">
          <cell r="J7557" t="str">
            <v>Static Test</v>
          </cell>
          <cell r="X7557" t="str">
            <v>PS4-03-10</v>
          </cell>
        </row>
        <row r="7558">
          <cell r="J7558" t="str">
            <v>Static Test</v>
          </cell>
          <cell r="X7558" t="str">
            <v>PS4-03-10</v>
          </cell>
        </row>
        <row r="7559">
          <cell r="J7559" t="str">
            <v>Static Test</v>
          </cell>
          <cell r="X7559" t="str">
            <v>PS4-03-10</v>
          </cell>
        </row>
        <row r="7560">
          <cell r="J7560" t="str">
            <v>Static Test</v>
          </cell>
          <cell r="X7560" t="str">
            <v>PS4-03-10</v>
          </cell>
        </row>
        <row r="7561">
          <cell r="J7561" t="str">
            <v>Static Test</v>
          </cell>
          <cell r="X7561" t="str">
            <v>PS4-03-10</v>
          </cell>
        </row>
        <row r="7562">
          <cell r="J7562" t="str">
            <v>Static Test</v>
          </cell>
          <cell r="X7562" t="str">
            <v>PS4-03-11</v>
          </cell>
        </row>
        <row r="7563">
          <cell r="J7563" t="str">
            <v>Static Test</v>
          </cell>
          <cell r="X7563" t="str">
            <v>PS4-03-11</v>
          </cell>
        </row>
        <row r="7564">
          <cell r="J7564" t="str">
            <v>Static Test</v>
          </cell>
          <cell r="X7564" t="str">
            <v>PS4-03-11</v>
          </cell>
        </row>
        <row r="7565">
          <cell r="J7565" t="str">
            <v>Static Test</v>
          </cell>
          <cell r="X7565" t="str">
            <v>PS4-03-11</v>
          </cell>
        </row>
        <row r="7566">
          <cell r="J7566" t="str">
            <v>Static Test</v>
          </cell>
          <cell r="X7566" t="str">
            <v>PS4-03-11</v>
          </cell>
        </row>
        <row r="7567">
          <cell r="J7567" t="str">
            <v>Static Test</v>
          </cell>
          <cell r="X7567" t="str">
            <v>PS4-03-11</v>
          </cell>
        </row>
        <row r="7568">
          <cell r="J7568" t="str">
            <v>Static Test</v>
          </cell>
          <cell r="X7568" t="str">
            <v>PS4-03-11</v>
          </cell>
        </row>
        <row r="7569">
          <cell r="J7569" t="str">
            <v>Static Test</v>
          </cell>
          <cell r="X7569" t="str">
            <v>PS4-03-11</v>
          </cell>
        </row>
        <row r="7570">
          <cell r="J7570" t="str">
            <v>Static Test</v>
          </cell>
          <cell r="X7570" t="str">
            <v>PS4-03-12</v>
          </cell>
        </row>
        <row r="7571">
          <cell r="J7571" t="str">
            <v>Static Test</v>
          </cell>
          <cell r="X7571" t="str">
            <v>PS4-03-12</v>
          </cell>
        </row>
        <row r="7572">
          <cell r="J7572" t="str">
            <v>Static Test</v>
          </cell>
          <cell r="X7572" t="str">
            <v>PS4-03-12</v>
          </cell>
        </row>
        <row r="7573">
          <cell r="J7573" t="str">
            <v>Static Test</v>
          </cell>
          <cell r="X7573" t="str">
            <v>PS4-03-12</v>
          </cell>
        </row>
        <row r="7574">
          <cell r="J7574" t="str">
            <v>Static Test</v>
          </cell>
          <cell r="X7574" t="str">
            <v>PS4-03-01</v>
          </cell>
        </row>
        <row r="7575">
          <cell r="J7575" t="str">
            <v>Static Test</v>
          </cell>
          <cell r="X7575" t="str">
            <v>PS4-03-01</v>
          </cell>
        </row>
        <row r="7576">
          <cell r="J7576" t="str">
            <v>Static Test</v>
          </cell>
          <cell r="X7576" t="str">
            <v>PS4-03-01</v>
          </cell>
        </row>
        <row r="7577">
          <cell r="J7577" t="str">
            <v>Static Test</v>
          </cell>
          <cell r="X7577" t="str">
            <v>PS4-03-01</v>
          </cell>
        </row>
        <row r="7578">
          <cell r="J7578" t="str">
            <v>Static Test</v>
          </cell>
          <cell r="X7578" t="str">
            <v>PS4-03-01</v>
          </cell>
        </row>
        <row r="7579">
          <cell r="J7579" t="str">
            <v>Static Test</v>
          </cell>
          <cell r="X7579" t="str">
            <v>PS4-03-01</v>
          </cell>
        </row>
        <row r="7580">
          <cell r="J7580" t="str">
            <v>Static Test</v>
          </cell>
          <cell r="X7580" t="str">
            <v>PS4-03-01</v>
          </cell>
        </row>
        <row r="7581">
          <cell r="J7581" t="str">
            <v>Static Test</v>
          </cell>
          <cell r="X7581" t="str">
            <v>PS4-03-01</v>
          </cell>
        </row>
        <row r="7582">
          <cell r="J7582" t="str">
            <v>Static Test</v>
          </cell>
          <cell r="X7582" t="str">
            <v>PS4-03-04</v>
          </cell>
        </row>
        <row r="7583">
          <cell r="J7583" t="str">
            <v>Static Test</v>
          </cell>
          <cell r="X7583" t="str">
            <v>PS4-03-03</v>
          </cell>
        </row>
        <row r="7584">
          <cell r="J7584" t="str">
            <v>Static Test</v>
          </cell>
          <cell r="X7584" t="str">
            <v>PS4-03-03</v>
          </cell>
        </row>
        <row r="7585">
          <cell r="J7585" t="str">
            <v>Static Test</v>
          </cell>
          <cell r="X7585" t="str">
            <v>PS4-03-06</v>
          </cell>
        </row>
        <row r="7586">
          <cell r="J7586" t="str">
            <v>Static Test</v>
          </cell>
          <cell r="X7586" t="str">
            <v>PS4-03-06</v>
          </cell>
        </row>
        <row r="7587">
          <cell r="J7587" t="str">
            <v>Static Test</v>
          </cell>
          <cell r="X7587" t="str">
            <v>PS4-03-06</v>
          </cell>
        </row>
        <row r="7588">
          <cell r="J7588" t="str">
            <v>Static Test</v>
          </cell>
          <cell r="X7588" t="str">
            <v>PS4-03-06</v>
          </cell>
        </row>
        <row r="7589">
          <cell r="J7589" t="str">
            <v>Static Test</v>
          </cell>
          <cell r="X7589" t="str">
            <v>PS4-03-06</v>
          </cell>
        </row>
        <row r="7590">
          <cell r="J7590" t="str">
            <v>Static Test</v>
          </cell>
          <cell r="X7590" t="str">
            <v>PS4-03-06</v>
          </cell>
        </row>
        <row r="7591">
          <cell r="J7591" t="str">
            <v>Static Test</v>
          </cell>
          <cell r="X7591" t="str">
            <v>PS4-03-06</v>
          </cell>
        </row>
        <row r="7592">
          <cell r="J7592" t="str">
            <v>Static Test</v>
          </cell>
          <cell r="X7592" t="str">
            <v>PS4-03-06</v>
          </cell>
        </row>
        <row r="7593">
          <cell r="J7593" t="str">
            <v>Static Test</v>
          </cell>
          <cell r="X7593" t="str">
            <v>PS4-03-06</v>
          </cell>
        </row>
        <row r="7594">
          <cell r="J7594" t="str">
            <v>Static Test</v>
          </cell>
          <cell r="X7594" t="str">
            <v>PS4-03-06</v>
          </cell>
        </row>
        <row r="7595">
          <cell r="J7595" t="str">
            <v>Static Test</v>
          </cell>
          <cell r="X7595" t="str">
            <v>PS4-03-06</v>
          </cell>
        </row>
        <row r="7596">
          <cell r="J7596" t="str">
            <v>Static Test</v>
          </cell>
          <cell r="X7596" t="str">
            <v>PS4-03-06</v>
          </cell>
        </row>
        <row r="7597">
          <cell r="J7597" t="str">
            <v>Static Test</v>
          </cell>
          <cell r="X7597" t="str">
            <v>PS4-03-06</v>
          </cell>
        </row>
        <row r="7598">
          <cell r="J7598" t="str">
            <v>Static Test</v>
          </cell>
          <cell r="X7598" t="str">
            <v>PS4-03-06</v>
          </cell>
        </row>
        <row r="7599">
          <cell r="J7599" t="str">
            <v>Static Test</v>
          </cell>
          <cell r="X7599" t="str">
            <v>PS4-03-06</v>
          </cell>
        </row>
        <row r="7600">
          <cell r="J7600" t="str">
            <v>Static Test</v>
          </cell>
          <cell r="X7600" t="str">
            <v>PS4-03-06</v>
          </cell>
        </row>
        <row r="7601">
          <cell r="J7601" t="str">
            <v>Static Test</v>
          </cell>
          <cell r="X7601" t="str">
            <v>PS4-03-06</v>
          </cell>
        </row>
        <row r="7602">
          <cell r="J7602" t="str">
            <v>Static Test</v>
          </cell>
          <cell r="X7602" t="str">
            <v>PS4-03-06</v>
          </cell>
        </row>
        <row r="7603">
          <cell r="J7603" t="str">
            <v>Static Test</v>
          </cell>
          <cell r="X7603" t="str">
            <v>PS4-03-08</v>
          </cell>
        </row>
        <row r="7604">
          <cell r="J7604" t="str">
            <v>Static Test</v>
          </cell>
          <cell r="X7604" t="str">
            <v>PS4-03-08</v>
          </cell>
        </row>
        <row r="7605">
          <cell r="J7605" t="str">
            <v>Static Test</v>
          </cell>
          <cell r="X7605" t="str">
            <v>PS4-03-08</v>
          </cell>
        </row>
        <row r="7606">
          <cell r="J7606" t="str">
            <v>Static Test</v>
          </cell>
          <cell r="X7606" t="str">
            <v>PS4-03-08</v>
          </cell>
        </row>
        <row r="7607">
          <cell r="J7607" t="str">
            <v>Static Test</v>
          </cell>
          <cell r="X7607" t="str">
            <v>PS4-03-09</v>
          </cell>
        </row>
        <row r="7608">
          <cell r="J7608" t="str">
            <v>Static Test</v>
          </cell>
          <cell r="X7608" t="str">
            <v>PS4-03-09</v>
          </cell>
        </row>
        <row r="7609">
          <cell r="J7609" t="str">
            <v>Static Test</v>
          </cell>
          <cell r="X7609" t="str">
            <v>PS4-03-09</v>
          </cell>
        </row>
        <row r="7610">
          <cell r="J7610" t="str">
            <v>Static Test</v>
          </cell>
          <cell r="X7610" t="str">
            <v>PS4-03-09</v>
          </cell>
        </row>
        <row r="7611">
          <cell r="J7611" t="str">
            <v>Static Test</v>
          </cell>
          <cell r="X7611" t="str">
            <v>PS4-03-09</v>
          </cell>
        </row>
        <row r="7612">
          <cell r="J7612" t="str">
            <v>Static Test</v>
          </cell>
          <cell r="X7612" t="str">
            <v>PS4-03-09</v>
          </cell>
        </row>
        <row r="7613">
          <cell r="J7613" t="str">
            <v>Static Test</v>
          </cell>
          <cell r="X7613" t="str">
            <v>PS4-03-09</v>
          </cell>
        </row>
        <row r="7614">
          <cell r="J7614" t="str">
            <v>Static Test</v>
          </cell>
          <cell r="X7614" t="str">
            <v>PS4-03-09</v>
          </cell>
        </row>
        <row r="7615">
          <cell r="J7615" t="str">
            <v>Static Test</v>
          </cell>
          <cell r="X7615" t="str">
            <v>PS4-03-09</v>
          </cell>
        </row>
        <row r="7616">
          <cell r="J7616" t="str">
            <v>Static Test</v>
          </cell>
          <cell r="X7616" t="str">
            <v>PS4-03-09</v>
          </cell>
        </row>
        <row r="7617">
          <cell r="J7617" t="str">
            <v>Static Test</v>
          </cell>
          <cell r="X7617" t="str">
            <v>PS4-03-10</v>
          </cell>
        </row>
        <row r="7618">
          <cell r="J7618" t="str">
            <v>Static Test</v>
          </cell>
          <cell r="X7618" t="str">
            <v>PS4-03-10</v>
          </cell>
        </row>
        <row r="7619">
          <cell r="J7619" t="str">
            <v>Static Test</v>
          </cell>
          <cell r="X7619" t="str">
            <v>PS4-03-10</v>
          </cell>
        </row>
        <row r="7620">
          <cell r="J7620" t="str">
            <v>Static Test</v>
          </cell>
          <cell r="X7620" t="str">
            <v>PS4-03-10</v>
          </cell>
        </row>
        <row r="7621">
          <cell r="J7621" t="str">
            <v>Static Test</v>
          </cell>
          <cell r="X7621" t="str">
            <v>PS4-03-10</v>
          </cell>
        </row>
        <row r="7622">
          <cell r="J7622" t="str">
            <v>Static Test</v>
          </cell>
          <cell r="X7622" t="str">
            <v>PS4-03-10</v>
          </cell>
        </row>
        <row r="7623">
          <cell r="J7623" t="str">
            <v>Static Test</v>
          </cell>
          <cell r="X7623" t="str">
            <v>PS4-03-10</v>
          </cell>
        </row>
        <row r="7624">
          <cell r="J7624" t="str">
            <v>Static Test</v>
          </cell>
          <cell r="X7624" t="str">
            <v>PS4-03-10</v>
          </cell>
        </row>
        <row r="7625">
          <cell r="J7625" t="str">
            <v>Static Test</v>
          </cell>
          <cell r="X7625" t="str">
            <v>PS4-03-10</v>
          </cell>
        </row>
        <row r="7626">
          <cell r="J7626" t="str">
            <v>Static Test</v>
          </cell>
          <cell r="X7626" t="str">
            <v>PS4-03-10</v>
          </cell>
        </row>
        <row r="7627">
          <cell r="J7627" t="str">
            <v>Static Test</v>
          </cell>
          <cell r="X7627" t="str">
            <v>PS4-03-11</v>
          </cell>
        </row>
        <row r="7628">
          <cell r="J7628" t="str">
            <v>Static Test</v>
          </cell>
          <cell r="X7628" t="str">
            <v>PS4-03-11</v>
          </cell>
        </row>
        <row r="7629">
          <cell r="J7629" t="str">
            <v>Static Test</v>
          </cell>
          <cell r="X7629" t="str">
            <v>PS4-03-11</v>
          </cell>
        </row>
        <row r="7630">
          <cell r="J7630" t="str">
            <v>Static Test</v>
          </cell>
          <cell r="X7630" t="str">
            <v>PS4-03-11</v>
          </cell>
        </row>
        <row r="7631">
          <cell r="J7631" t="str">
            <v>Static Test</v>
          </cell>
          <cell r="X7631" t="str">
            <v>PS4-03-11</v>
          </cell>
        </row>
        <row r="7632">
          <cell r="J7632" t="str">
            <v>Static Test</v>
          </cell>
          <cell r="X7632" t="str">
            <v>PS4-03-11</v>
          </cell>
        </row>
        <row r="7633">
          <cell r="J7633" t="str">
            <v>Static Test</v>
          </cell>
          <cell r="X7633" t="str">
            <v>PS4-03-11</v>
          </cell>
        </row>
        <row r="7634">
          <cell r="J7634" t="str">
            <v>Static Test</v>
          </cell>
          <cell r="X7634" t="str">
            <v>PS4-03-11</v>
          </cell>
        </row>
        <row r="7635">
          <cell r="J7635" t="str">
            <v>Static Test</v>
          </cell>
          <cell r="X7635" t="str">
            <v>PS4-03-11</v>
          </cell>
        </row>
        <row r="7636">
          <cell r="J7636" t="str">
            <v>Static Test</v>
          </cell>
          <cell r="X7636" t="str">
            <v>PS4-03-11</v>
          </cell>
        </row>
        <row r="7637">
          <cell r="J7637" t="str">
            <v>Static Test</v>
          </cell>
          <cell r="X7637" t="str">
            <v>PS4-03-12</v>
          </cell>
        </row>
        <row r="7638">
          <cell r="J7638" t="str">
            <v>Static Test</v>
          </cell>
          <cell r="X7638" t="str">
            <v>PS4-03-12</v>
          </cell>
        </row>
        <row r="7639">
          <cell r="J7639" t="str">
            <v>Static Test</v>
          </cell>
          <cell r="X7639" t="str">
            <v>PS4-03-12</v>
          </cell>
        </row>
        <row r="7640">
          <cell r="J7640" t="str">
            <v>Static Test</v>
          </cell>
          <cell r="X7640" t="str">
            <v>PS4-03-12</v>
          </cell>
        </row>
        <row r="7641">
          <cell r="J7641" t="str">
            <v>Static Test</v>
          </cell>
          <cell r="X7641" t="str">
            <v>PS4-03-12</v>
          </cell>
        </row>
        <row r="7642">
          <cell r="J7642" t="str">
            <v>Static Test</v>
          </cell>
          <cell r="X7642" t="str">
            <v>PS4-03-13</v>
          </cell>
        </row>
        <row r="7643">
          <cell r="J7643" t="str">
            <v>Static Test</v>
          </cell>
          <cell r="X7643" t="str">
            <v>PS4-03-13</v>
          </cell>
        </row>
        <row r="7644">
          <cell r="J7644" t="str">
            <v>Static Test</v>
          </cell>
          <cell r="X7644" t="str">
            <v>PS4-03-13</v>
          </cell>
        </row>
        <row r="7645">
          <cell r="J7645" t="str">
            <v>Static Test</v>
          </cell>
          <cell r="X7645" t="str">
            <v>PS4-03-19</v>
          </cell>
        </row>
        <row r="7646">
          <cell r="J7646" t="str">
            <v>Static Test</v>
          </cell>
          <cell r="X7646" t="str">
            <v>PS4-03-19</v>
          </cell>
        </row>
        <row r="7647">
          <cell r="J7647" t="str">
            <v>Static Test</v>
          </cell>
          <cell r="X7647" t="str">
            <v>PS4-03-19</v>
          </cell>
        </row>
        <row r="7648">
          <cell r="J7648" t="str">
            <v>Static Test</v>
          </cell>
          <cell r="X7648" t="str">
            <v>PS4-03-01</v>
          </cell>
        </row>
        <row r="7649">
          <cell r="J7649" t="str">
            <v>Static Test</v>
          </cell>
          <cell r="X7649" t="str">
            <v>PS4-03-01</v>
          </cell>
        </row>
        <row r="7650">
          <cell r="J7650" t="str">
            <v>Static Test</v>
          </cell>
          <cell r="X7650" t="str">
            <v>PS4-03-01</v>
          </cell>
        </row>
        <row r="7651">
          <cell r="J7651" t="str">
            <v>Static Test</v>
          </cell>
          <cell r="X7651" t="str">
            <v>PS4-03-01</v>
          </cell>
        </row>
        <row r="7652">
          <cell r="J7652" t="str">
            <v>Static Test</v>
          </cell>
          <cell r="X7652" t="str">
            <v>PS4-03-01</v>
          </cell>
        </row>
        <row r="7653">
          <cell r="J7653" t="str">
            <v>Static Test</v>
          </cell>
          <cell r="X7653" t="str">
            <v>PS4-03-01</v>
          </cell>
        </row>
        <row r="7654">
          <cell r="J7654" t="str">
            <v>Static Test</v>
          </cell>
          <cell r="X7654" t="str">
            <v>PS4-03-01</v>
          </cell>
        </row>
        <row r="7655">
          <cell r="J7655" t="str">
            <v>Static Test</v>
          </cell>
          <cell r="X7655" t="str">
            <v>PS4-03-01</v>
          </cell>
        </row>
        <row r="7656">
          <cell r="J7656" t="str">
            <v>Static Test</v>
          </cell>
          <cell r="X7656" t="str">
            <v>PS4-03-01</v>
          </cell>
        </row>
        <row r="7657">
          <cell r="J7657" t="str">
            <v>Static Test</v>
          </cell>
          <cell r="X7657" t="str">
            <v>PS4-03-01</v>
          </cell>
        </row>
        <row r="7658">
          <cell r="J7658" t="str">
            <v>Static Test</v>
          </cell>
          <cell r="X7658" t="str">
            <v>PS4-03-01</v>
          </cell>
        </row>
        <row r="7659">
          <cell r="J7659" t="str">
            <v>Static Test</v>
          </cell>
          <cell r="X7659" t="str">
            <v>PS4-03-01</v>
          </cell>
        </row>
        <row r="7660">
          <cell r="J7660" t="str">
            <v>Static Test</v>
          </cell>
          <cell r="X7660" t="str">
            <v>PS4-03-01</v>
          </cell>
        </row>
        <row r="7661">
          <cell r="J7661" t="str">
            <v>Static Test</v>
          </cell>
          <cell r="X7661" t="str">
            <v>PS4-03-01</v>
          </cell>
        </row>
        <row r="7662">
          <cell r="J7662" t="str">
            <v>Static Test</v>
          </cell>
          <cell r="X7662" t="str">
            <v>PS4-03-01</v>
          </cell>
        </row>
        <row r="7663">
          <cell r="J7663" t="str">
            <v>Static Test</v>
          </cell>
          <cell r="X7663" t="str">
            <v>PS4-03-01</v>
          </cell>
        </row>
        <row r="7664">
          <cell r="J7664" t="str">
            <v>Static Test</v>
          </cell>
          <cell r="X7664" t="str">
            <v>PS4-03-01</v>
          </cell>
        </row>
        <row r="7665">
          <cell r="J7665" t="str">
            <v>Static Test</v>
          </cell>
          <cell r="X7665" t="str">
            <v>PS4-03-01</v>
          </cell>
        </row>
        <row r="7666">
          <cell r="J7666" t="str">
            <v>Static Test</v>
          </cell>
          <cell r="X7666" t="str">
            <v>PS4-03-01</v>
          </cell>
        </row>
        <row r="7667">
          <cell r="J7667" t="str">
            <v>Static Test</v>
          </cell>
          <cell r="X7667" t="str">
            <v>PS4-03-01</v>
          </cell>
        </row>
        <row r="7668">
          <cell r="J7668" t="str">
            <v>Static Test</v>
          </cell>
          <cell r="X7668" t="str">
            <v>PS4-03-01</v>
          </cell>
        </row>
        <row r="7669">
          <cell r="J7669" t="str">
            <v>Static Test</v>
          </cell>
          <cell r="X7669" t="str">
            <v>PS4-03-01</v>
          </cell>
        </row>
        <row r="7670">
          <cell r="J7670" t="str">
            <v>Static Test</v>
          </cell>
          <cell r="X7670" t="str">
            <v>PS4-03-01</v>
          </cell>
        </row>
        <row r="7671">
          <cell r="J7671" t="str">
            <v>Static Test</v>
          </cell>
          <cell r="X7671" t="str">
            <v>PS4-03-01</v>
          </cell>
        </row>
        <row r="7672">
          <cell r="J7672" t="str">
            <v>Static Test</v>
          </cell>
          <cell r="X7672" t="str">
            <v>PS4-03-01</v>
          </cell>
        </row>
        <row r="7673">
          <cell r="J7673" t="str">
            <v>Static Test</v>
          </cell>
          <cell r="X7673" t="str">
            <v>PS4-03-01</v>
          </cell>
        </row>
        <row r="7674">
          <cell r="J7674" t="str">
            <v>Static Test</v>
          </cell>
          <cell r="X7674" t="str">
            <v>PS4-03-01</v>
          </cell>
        </row>
        <row r="7675">
          <cell r="J7675" t="str">
            <v>Static Test</v>
          </cell>
          <cell r="X7675" t="str">
            <v>PS4-03-01</v>
          </cell>
        </row>
        <row r="7676">
          <cell r="J7676" t="str">
            <v>Static Test</v>
          </cell>
          <cell r="X7676" t="str">
            <v>PS4-03-01</v>
          </cell>
        </row>
        <row r="7677">
          <cell r="J7677" t="str">
            <v>Static Test</v>
          </cell>
          <cell r="X7677" t="str">
            <v>PS4-03-01</v>
          </cell>
        </row>
        <row r="7678">
          <cell r="J7678" t="str">
            <v>Static Test</v>
          </cell>
          <cell r="X7678" t="str">
            <v>PS4-03-01</v>
          </cell>
        </row>
        <row r="7679">
          <cell r="J7679" t="str">
            <v>Static Test</v>
          </cell>
          <cell r="X7679" t="str">
            <v>PS4-03-01</v>
          </cell>
        </row>
        <row r="7680">
          <cell r="J7680" t="str">
            <v>Static Test</v>
          </cell>
          <cell r="X7680" t="str">
            <v>PS4-03-04</v>
          </cell>
        </row>
        <row r="7681">
          <cell r="J7681" t="str">
            <v>Static Test</v>
          </cell>
          <cell r="X7681" t="str">
            <v>PS4-03-04</v>
          </cell>
        </row>
        <row r="7682">
          <cell r="J7682" t="str">
            <v>Static Test</v>
          </cell>
          <cell r="X7682" t="str">
            <v>PS4-03-04</v>
          </cell>
        </row>
        <row r="7683">
          <cell r="J7683" t="str">
            <v>Static Test</v>
          </cell>
          <cell r="X7683" t="str">
            <v>PS4-03-04</v>
          </cell>
        </row>
        <row r="7684">
          <cell r="J7684" t="str">
            <v>Static Test</v>
          </cell>
          <cell r="X7684" t="str">
            <v>PS4-03-04</v>
          </cell>
        </row>
        <row r="7685">
          <cell r="J7685" t="str">
            <v>Static Test</v>
          </cell>
          <cell r="X7685" t="str">
            <v>PS4-03-04</v>
          </cell>
        </row>
        <row r="7686">
          <cell r="J7686" t="str">
            <v>Static Test</v>
          </cell>
          <cell r="X7686" t="str">
            <v>PS4-03-08</v>
          </cell>
        </row>
        <row r="7687">
          <cell r="J7687" t="str">
            <v>Static Test</v>
          </cell>
          <cell r="X7687" t="str">
            <v>PS4-03-08</v>
          </cell>
        </row>
        <row r="7688">
          <cell r="J7688" t="str">
            <v>Static Test</v>
          </cell>
          <cell r="X7688" t="str">
            <v>PS4-03-08</v>
          </cell>
        </row>
        <row r="7689">
          <cell r="J7689" t="str">
            <v>Static Test</v>
          </cell>
          <cell r="X7689" t="str">
            <v>PS4-03-08</v>
          </cell>
        </row>
        <row r="7690">
          <cell r="J7690" t="str">
            <v>Static Test</v>
          </cell>
          <cell r="X7690" t="str">
            <v>PS4-03-14</v>
          </cell>
        </row>
        <row r="7691">
          <cell r="J7691" t="str">
            <v>Static Test</v>
          </cell>
          <cell r="X7691" t="str">
            <v>PS4-03-14</v>
          </cell>
        </row>
        <row r="7692">
          <cell r="J7692" t="str">
            <v>Static Test</v>
          </cell>
          <cell r="X7692" t="str">
            <v>PS4-03-14</v>
          </cell>
        </row>
        <row r="7693">
          <cell r="J7693" t="str">
            <v>Static Test</v>
          </cell>
          <cell r="X7693" t="str">
            <v>PS4-03-14</v>
          </cell>
        </row>
        <row r="7694">
          <cell r="J7694" t="str">
            <v>Static Test</v>
          </cell>
          <cell r="X7694" t="str">
            <v>PS4-03-14</v>
          </cell>
        </row>
        <row r="7695">
          <cell r="J7695" t="str">
            <v>Static Test</v>
          </cell>
          <cell r="X7695" t="str">
            <v>PS4-03-14</v>
          </cell>
        </row>
        <row r="7696">
          <cell r="J7696" t="str">
            <v>Static Test</v>
          </cell>
          <cell r="X7696" t="str">
            <v>PS4-03-14</v>
          </cell>
        </row>
        <row r="7697">
          <cell r="J7697" t="str">
            <v>Static Test</v>
          </cell>
          <cell r="X7697" t="str">
            <v>PS4-03-14</v>
          </cell>
        </row>
        <row r="7698">
          <cell r="J7698" t="str">
            <v>Static Test</v>
          </cell>
          <cell r="X7698" t="str">
            <v>PS4-03-15</v>
          </cell>
        </row>
        <row r="7699">
          <cell r="J7699" t="str">
            <v>Static Test</v>
          </cell>
          <cell r="X7699" t="str">
            <v>PS4-03-15</v>
          </cell>
        </row>
        <row r="7700">
          <cell r="J7700" t="str">
            <v>Static Test</v>
          </cell>
          <cell r="X7700" t="str">
            <v>PS4-03-15</v>
          </cell>
        </row>
        <row r="7701">
          <cell r="J7701" t="str">
            <v>Static Test</v>
          </cell>
          <cell r="X7701" t="str">
            <v>PS4-03-16</v>
          </cell>
        </row>
        <row r="7702">
          <cell r="J7702" t="str">
            <v>Static Test</v>
          </cell>
          <cell r="X7702" t="str">
            <v>PS4-03-16</v>
          </cell>
        </row>
        <row r="7703">
          <cell r="J7703" t="str">
            <v>Static Test</v>
          </cell>
          <cell r="X7703" t="str">
            <v>PS4-03-16</v>
          </cell>
        </row>
        <row r="7704">
          <cell r="J7704" t="str">
            <v>Static Test</v>
          </cell>
          <cell r="X7704" t="str">
            <v>PS4-03-17</v>
          </cell>
        </row>
        <row r="7705">
          <cell r="J7705" t="str">
            <v>Static Test</v>
          </cell>
          <cell r="X7705" t="str">
            <v>PS4-03-17</v>
          </cell>
        </row>
        <row r="7706">
          <cell r="J7706" t="str">
            <v>Static Test</v>
          </cell>
          <cell r="X7706" t="str">
            <v>PS4-03-17</v>
          </cell>
        </row>
        <row r="7707">
          <cell r="J7707" t="str">
            <v>Static Test</v>
          </cell>
          <cell r="X7707" t="str">
            <v>PS4-03-18</v>
          </cell>
        </row>
        <row r="7708">
          <cell r="J7708" t="str">
            <v>Static Test</v>
          </cell>
          <cell r="X7708" t="str">
            <v>PS4-03-18</v>
          </cell>
        </row>
        <row r="7709">
          <cell r="J7709" t="str">
            <v>Static Test</v>
          </cell>
          <cell r="X7709" t="str">
            <v>PS4-03-18</v>
          </cell>
        </row>
        <row r="7710">
          <cell r="J7710" t="str">
            <v>Static Test</v>
          </cell>
          <cell r="X7710" t="str">
            <v>PS4-03-21</v>
          </cell>
        </row>
        <row r="7711">
          <cell r="J7711" t="str">
            <v>Static Test</v>
          </cell>
          <cell r="X7711" t="str">
            <v>PS4-03-21</v>
          </cell>
        </row>
        <row r="7712">
          <cell r="J7712" t="str">
            <v>Static Test</v>
          </cell>
          <cell r="X7712" t="str">
            <v>PS4-03-21</v>
          </cell>
        </row>
        <row r="7713">
          <cell r="J7713" t="str">
            <v>Static Test</v>
          </cell>
          <cell r="X7713" t="str">
            <v>PS4-03-22</v>
          </cell>
        </row>
        <row r="7714">
          <cell r="J7714" t="str">
            <v>Static Test</v>
          </cell>
          <cell r="X7714" t="str">
            <v>PS4-03-22</v>
          </cell>
        </row>
        <row r="7715">
          <cell r="J7715" t="str">
            <v>Static Test</v>
          </cell>
          <cell r="X7715" t="str">
            <v>PS4-03-07</v>
          </cell>
        </row>
        <row r="7716">
          <cell r="J7716" t="str">
            <v>Static Test</v>
          </cell>
          <cell r="X7716" t="str">
            <v>PS4-03-07</v>
          </cell>
        </row>
        <row r="7717">
          <cell r="J7717" t="str">
            <v>Static Test</v>
          </cell>
          <cell r="X7717" t="str">
            <v>PS4-03-07</v>
          </cell>
        </row>
        <row r="7718">
          <cell r="J7718" t="str">
            <v>Static Test</v>
          </cell>
          <cell r="X7718" t="str">
            <v>PS4-03-07</v>
          </cell>
        </row>
        <row r="7719">
          <cell r="J7719" t="str">
            <v>Static Test</v>
          </cell>
          <cell r="X7719" t="str">
            <v>PS4-03-07</v>
          </cell>
        </row>
        <row r="7720">
          <cell r="J7720" t="str">
            <v>Static Test</v>
          </cell>
          <cell r="X7720" t="str">
            <v>PS4-03-09</v>
          </cell>
        </row>
        <row r="7721">
          <cell r="J7721" t="str">
            <v>Static Test</v>
          </cell>
          <cell r="X7721" t="str">
            <v>PS4-03-09</v>
          </cell>
        </row>
        <row r="7722">
          <cell r="J7722" t="str">
            <v>Static Test</v>
          </cell>
          <cell r="X7722" t="str">
            <v>PS4-03-10</v>
          </cell>
        </row>
        <row r="7723">
          <cell r="J7723" t="str">
            <v>Static Test</v>
          </cell>
          <cell r="X7723" t="str">
            <v>PS4-03-10</v>
          </cell>
        </row>
        <row r="7724">
          <cell r="J7724" t="str">
            <v>Static Test</v>
          </cell>
          <cell r="X7724" t="str">
            <v>PS4-03-11</v>
          </cell>
        </row>
        <row r="7725">
          <cell r="J7725" t="str">
            <v>Static Test</v>
          </cell>
          <cell r="X7725" t="str">
            <v>PS4-03-11</v>
          </cell>
        </row>
        <row r="7726">
          <cell r="J7726" t="str">
            <v>Static Test</v>
          </cell>
          <cell r="X7726" t="str">
            <v>PS4-03-12</v>
          </cell>
        </row>
        <row r="7727">
          <cell r="J7727" t="str">
            <v>Static Test</v>
          </cell>
          <cell r="X7727" t="str">
            <v>PS4-03-12</v>
          </cell>
        </row>
        <row r="7728">
          <cell r="J7728" t="str">
            <v>Static Test</v>
          </cell>
          <cell r="X7728" t="str">
            <v>PS4-03-01</v>
          </cell>
        </row>
        <row r="7729">
          <cell r="J7729" t="str">
            <v>Static Test</v>
          </cell>
          <cell r="X7729" t="str">
            <v>PS4-03-01</v>
          </cell>
        </row>
        <row r="7730">
          <cell r="J7730" t="str">
            <v>Static Test</v>
          </cell>
          <cell r="X7730" t="str">
            <v>PS4-03-01</v>
          </cell>
        </row>
        <row r="7731">
          <cell r="J7731" t="str">
            <v>Static Test</v>
          </cell>
          <cell r="X7731" t="str">
            <v>PS4-03-03</v>
          </cell>
        </row>
        <row r="7732">
          <cell r="J7732" t="str">
            <v>Static Test</v>
          </cell>
          <cell r="X7732" t="str">
            <v>PS4-03-03</v>
          </cell>
        </row>
        <row r="7733">
          <cell r="J7733" t="str">
            <v>Static Test</v>
          </cell>
          <cell r="X7733" t="str">
            <v>PS4-03-04</v>
          </cell>
        </row>
        <row r="7734">
          <cell r="J7734" t="str">
            <v>Static Test</v>
          </cell>
          <cell r="X7734" t="str">
            <v>PS4-03-04</v>
          </cell>
        </row>
        <row r="7735">
          <cell r="J7735" t="str">
            <v>Static Test</v>
          </cell>
          <cell r="X7735" t="str">
            <v>PS4-03-06</v>
          </cell>
        </row>
        <row r="7736">
          <cell r="J7736" t="str">
            <v>Static Test</v>
          </cell>
          <cell r="X7736" t="str">
            <v>PS4-03-07</v>
          </cell>
        </row>
        <row r="7737">
          <cell r="J7737" t="str">
            <v>Static Test</v>
          </cell>
          <cell r="X7737" t="str">
            <v>PS4-03-07</v>
          </cell>
        </row>
        <row r="7738">
          <cell r="J7738" t="str">
            <v>Static Test</v>
          </cell>
          <cell r="X7738" t="str">
            <v>PS4-03-08</v>
          </cell>
        </row>
        <row r="7739">
          <cell r="J7739" t="str">
            <v>Static Test</v>
          </cell>
          <cell r="X7739" t="str">
            <v>PS4-03-08</v>
          </cell>
        </row>
        <row r="7740">
          <cell r="J7740" t="str">
            <v>Static Test</v>
          </cell>
          <cell r="X7740" t="str">
            <v>PS4-03-08</v>
          </cell>
        </row>
        <row r="7741">
          <cell r="J7741" t="str">
            <v>Static Test</v>
          </cell>
          <cell r="X7741" t="str">
            <v>PS4-03-13</v>
          </cell>
        </row>
        <row r="7742">
          <cell r="J7742" t="str">
            <v>Static Test</v>
          </cell>
          <cell r="X7742" t="str">
            <v>PS4-03-14</v>
          </cell>
        </row>
        <row r="7743">
          <cell r="J7743" t="str">
            <v>Static Test</v>
          </cell>
          <cell r="X7743" t="str">
            <v>PS4-03-14</v>
          </cell>
        </row>
        <row r="7744">
          <cell r="J7744" t="str">
            <v>Static Test</v>
          </cell>
          <cell r="X7744" t="str">
            <v>PS4-03-14</v>
          </cell>
        </row>
        <row r="7745">
          <cell r="J7745" t="str">
            <v>Static Test</v>
          </cell>
          <cell r="X7745" t="str">
            <v>PS4-03-20</v>
          </cell>
        </row>
        <row r="7746">
          <cell r="J7746" t="str">
            <v>Static Test</v>
          </cell>
          <cell r="X7746" t="str">
            <v>PS4-05-01</v>
          </cell>
        </row>
        <row r="7747">
          <cell r="J7747" t="str">
            <v>Static Test</v>
          </cell>
          <cell r="X7747" t="str">
            <v>PS4-05-01</v>
          </cell>
        </row>
        <row r="7748">
          <cell r="J7748" t="str">
            <v>Static Test</v>
          </cell>
          <cell r="X7748" t="str">
            <v>PS4-05-01</v>
          </cell>
        </row>
        <row r="7749">
          <cell r="J7749" t="str">
            <v>Static Test</v>
          </cell>
          <cell r="X7749" t="str">
            <v>PS4-05-01</v>
          </cell>
        </row>
        <row r="7750">
          <cell r="J7750" t="str">
            <v>Static Test</v>
          </cell>
          <cell r="X7750" t="str">
            <v>PS4-05-01</v>
          </cell>
        </row>
        <row r="7751">
          <cell r="J7751" t="str">
            <v>Static Test</v>
          </cell>
          <cell r="X7751" t="str">
            <v>PS4-05-01</v>
          </cell>
        </row>
        <row r="7752">
          <cell r="J7752" t="str">
            <v>Static Test</v>
          </cell>
          <cell r="X7752" t="str">
            <v>PS4-05-01</v>
          </cell>
        </row>
        <row r="7753">
          <cell r="J7753" t="str">
            <v>Static Test</v>
          </cell>
          <cell r="X7753" t="str">
            <v>PS4-05-01</v>
          </cell>
        </row>
        <row r="7754">
          <cell r="J7754" t="str">
            <v>Static Test</v>
          </cell>
          <cell r="X7754" t="str">
            <v>PS4-05-01</v>
          </cell>
        </row>
        <row r="7755">
          <cell r="J7755" t="str">
            <v>Static Test</v>
          </cell>
          <cell r="X7755" t="str">
            <v>PS4-05-01</v>
          </cell>
        </row>
        <row r="7756">
          <cell r="J7756" t="str">
            <v>Static Test</v>
          </cell>
          <cell r="X7756" t="str">
            <v>PS4-05-01</v>
          </cell>
        </row>
        <row r="7757">
          <cell r="J7757" t="str">
            <v>Static Test</v>
          </cell>
          <cell r="X7757" t="str">
            <v>PS4-05-01</v>
          </cell>
        </row>
        <row r="7758">
          <cell r="J7758" t="str">
            <v>Static Test</v>
          </cell>
          <cell r="X7758" t="str">
            <v>PS4-05-01</v>
          </cell>
        </row>
        <row r="7759">
          <cell r="J7759" t="str">
            <v>Static Test</v>
          </cell>
          <cell r="X7759" t="str">
            <v>PS4-05-01</v>
          </cell>
        </row>
        <row r="7760">
          <cell r="J7760" t="str">
            <v>Static Test</v>
          </cell>
          <cell r="X7760" t="str">
            <v>PS4-05-01</v>
          </cell>
        </row>
        <row r="7761">
          <cell r="J7761" t="str">
            <v>Static Test</v>
          </cell>
          <cell r="X7761" t="str">
            <v>PS4-05-01</v>
          </cell>
        </row>
        <row r="7762">
          <cell r="J7762" t="str">
            <v>Static Test</v>
          </cell>
          <cell r="X7762" t="str">
            <v>PS4-05-01</v>
          </cell>
        </row>
        <row r="7763">
          <cell r="J7763" t="str">
            <v>Static Test</v>
          </cell>
          <cell r="X7763" t="str">
            <v>PS4-25-02</v>
          </cell>
        </row>
        <row r="7764">
          <cell r="J7764" t="str">
            <v>Static Test</v>
          </cell>
          <cell r="X7764" t="str">
            <v>PS4-25-03</v>
          </cell>
        </row>
        <row r="7765">
          <cell r="J7765" t="str">
            <v>Static Test</v>
          </cell>
          <cell r="X7765" t="str">
            <v>PS4-25-04</v>
          </cell>
        </row>
        <row r="7766">
          <cell r="J7766" t="str">
            <v>Static Test</v>
          </cell>
          <cell r="X7766" t="str">
            <v>PS4-25-01</v>
          </cell>
        </row>
        <row r="7767">
          <cell r="J7767" t="str">
            <v>Static Test</v>
          </cell>
          <cell r="X7767" t="str">
            <v>PS4-25-01</v>
          </cell>
        </row>
        <row r="7768">
          <cell r="J7768" t="str">
            <v>Static Test</v>
          </cell>
          <cell r="X7768" t="str">
            <v>PS4-25-01</v>
          </cell>
        </row>
        <row r="7769">
          <cell r="J7769" t="str">
            <v>Static Test</v>
          </cell>
          <cell r="X7769" t="str">
            <v>PS4-25-07</v>
          </cell>
        </row>
        <row r="7770">
          <cell r="J7770" t="str">
            <v>Static Test</v>
          </cell>
          <cell r="X7770" t="str">
            <v>PS4-25-07</v>
          </cell>
        </row>
        <row r="7771">
          <cell r="J7771" t="str">
            <v>Static Test</v>
          </cell>
          <cell r="X7771" t="str">
            <v>PS4-25-07</v>
          </cell>
        </row>
        <row r="7772">
          <cell r="J7772" t="str">
            <v>Static Test</v>
          </cell>
          <cell r="X7772" t="str">
            <v>PS4-25-01</v>
          </cell>
        </row>
        <row r="7773">
          <cell r="J7773" t="str">
            <v>Static Test</v>
          </cell>
          <cell r="X7773" t="str">
            <v>PS4-25-01</v>
          </cell>
        </row>
        <row r="7774">
          <cell r="J7774" t="str">
            <v>Static Test</v>
          </cell>
          <cell r="X7774" t="str">
            <v>PS4-25-07</v>
          </cell>
        </row>
        <row r="7775">
          <cell r="J7775" t="str">
            <v>Static Test</v>
          </cell>
          <cell r="X7775" t="str">
            <v>PS4-25-02</v>
          </cell>
        </row>
        <row r="7776">
          <cell r="J7776" t="str">
            <v>Static Test</v>
          </cell>
          <cell r="X7776" t="str">
            <v>PS4-25-03</v>
          </cell>
        </row>
        <row r="7777">
          <cell r="J7777" t="str">
            <v>Static Test</v>
          </cell>
          <cell r="X7777" t="str">
            <v>PS4-25-04</v>
          </cell>
        </row>
        <row r="7778">
          <cell r="J7778" t="str">
            <v>Static Test</v>
          </cell>
          <cell r="X7778" t="str">
            <v>PS4-25-06</v>
          </cell>
        </row>
        <row r="7779">
          <cell r="J7779" t="str">
            <v>Static Test</v>
          </cell>
          <cell r="X7779" t="str">
            <v>PS4-25-01</v>
          </cell>
        </row>
        <row r="7780">
          <cell r="J7780" t="str">
            <v>Static Test</v>
          </cell>
          <cell r="X7780" t="str">
            <v>PS4-25-02</v>
          </cell>
        </row>
        <row r="7781">
          <cell r="J7781" t="str">
            <v>Static Test</v>
          </cell>
          <cell r="X7781" t="str">
            <v>PS4-25-03</v>
          </cell>
        </row>
        <row r="7782">
          <cell r="J7782" t="str">
            <v>Static Test</v>
          </cell>
          <cell r="X7782" t="str">
            <v>PS4-25-04</v>
          </cell>
        </row>
        <row r="7783">
          <cell r="J7783" t="str">
            <v>Static Test</v>
          </cell>
          <cell r="X7783" t="str">
            <v>PS4-25-06</v>
          </cell>
        </row>
        <row r="7784">
          <cell r="J7784" t="str">
            <v>Static Test</v>
          </cell>
          <cell r="X7784" t="str">
            <v>PS4-25-02</v>
          </cell>
        </row>
        <row r="7785">
          <cell r="J7785" t="str">
            <v>Static Test</v>
          </cell>
          <cell r="X7785" t="str">
            <v>PS4-25-03</v>
          </cell>
        </row>
        <row r="7786">
          <cell r="J7786" t="str">
            <v>Static Test</v>
          </cell>
          <cell r="X7786" t="str">
            <v>PS4-25-04</v>
          </cell>
        </row>
        <row r="7787">
          <cell r="J7787" t="str">
            <v>Static Test</v>
          </cell>
          <cell r="X7787" t="str">
            <v>PS4-25-06</v>
          </cell>
        </row>
        <row r="7788">
          <cell r="J7788" t="str">
            <v>Static Test</v>
          </cell>
          <cell r="X7788" t="str">
            <v>PS4-25-02</v>
          </cell>
        </row>
        <row r="7789">
          <cell r="J7789" t="str">
            <v>Static Test</v>
          </cell>
          <cell r="X7789" t="str">
            <v>PS4-25-03</v>
          </cell>
        </row>
        <row r="7790">
          <cell r="J7790" t="str">
            <v>Static Test</v>
          </cell>
          <cell r="X7790" t="str">
            <v>PS4-25-04</v>
          </cell>
        </row>
        <row r="7791">
          <cell r="J7791" t="str">
            <v>Static Test</v>
          </cell>
          <cell r="X7791" t="str">
            <v>PS4-25-06</v>
          </cell>
        </row>
        <row r="7792">
          <cell r="J7792" t="str">
            <v>Static Test</v>
          </cell>
          <cell r="X7792" t="str">
            <v>PS4-25-02</v>
          </cell>
        </row>
        <row r="7793">
          <cell r="J7793" t="str">
            <v>Static Test</v>
          </cell>
          <cell r="X7793" t="str">
            <v>PS4-25-03</v>
          </cell>
        </row>
        <row r="7794">
          <cell r="J7794" t="str">
            <v>Static Test</v>
          </cell>
          <cell r="X7794" t="str">
            <v>PS4-25-04</v>
          </cell>
        </row>
        <row r="7795">
          <cell r="J7795" t="str">
            <v>Static Test</v>
          </cell>
          <cell r="X7795" t="str">
            <v>PS4-25-02</v>
          </cell>
        </row>
        <row r="7796">
          <cell r="J7796" t="str">
            <v>Static Test</v>
          </cell>
          <cell r="X7796" t="str">
            <v>PS4-25-03</v>
          </cell>
        </row>
        <row r="7797">
          <cell r="J7797" t="str">
            <v>Static Test</v>
          </cell>
          <cell r="X7797" t="str">
            <v>PS4-25-04</v>
          </cell>
        </row>
        <row r="7798">
          <cell r="J7798" t="str">
            <v>Static Test</v>
          </cell>
          <cell r="X7798" t="str">
            <v>PS4-25-01</v>
          </cell>
        </row>
        <row r="7799">
          <cell r="J7799" t="str">
            <v>Static Test</v>
          </cell>
          <cell r="X7799" t="str">
            <v>PS4-25-01</v>
          </cell>
        </row>
        <row r="7800">
          <cell r="J7800" t="str">
            <v>Static Test</v>
          </cell>
          <cell r="X7800" t="str">
            <v>PS4-25-01</v>
          </cell>
        </row>
        <row r="7801">
          <cell r="J7801" t="str">
            <v>Static Test</v>
          </cell>
          <cell r="X7801" t="str">
            <v>PS4-25-07</v>
          </cell>
        </row>
        <row r="7802">
          <cell r="J7802" t="str">
            <v>Static Test</v>
          </cell>
          <cell r="X7802" t="str">
            <v>PS4-25-07</v>
          </cell>
        </row>
        <row r="7803">
          <cell r="J7803" t="str">
            <v>Static Test</v>
          </cell>
          <cell r="X7803" t="str">
            <v>PS4-25-07</v>
          </cell>
        </row>
        <row r="7804">
          <cell r="J7804" t="str">
            <v>Static Test</v>
          </cell>
          <cell r="X7804" t="str">
            <v>PS4-25-01</v>
          </cell>
        </row>
        <row r="7805">
          <cell r="J7805" t="str">
            <v>Static Test</v>
          </cell>
          <cell r="X7805" t="str">
            <v>PS4-25-01</v>
          </cell>
        </row>
        <row r="7806">
          <cell r="J7806" t="str">
            <v>Static Test</v>
          </cell>
          <cell r="X7806" t="str">
            <v>PS4-25-01</v>
          </cell>
        </row>
        <row r="7807">
          <cell r="J7807" t="str">
            <v>Static Test</v>
          </cell>
          <cell r="X7807" t="str">
            <v>PS4-25-06</v>
          </cell>
        </row>
        <row r="7808">
          <cell r="J7808" t="str">
            <v>Static Test</v>
          </cell>
          <cell r="X7808" t="str">
            <v>PS4-25-06</v>
          </cell>
        </row>
        <row r="7809">
          <cell r="J7809" t="str">
            <v>Static Test</v>
          </cell>
          <cell r="X7809" t="str">
            <v>PS4-25-07</v>
          </cell>
        </row>
        <row r="7810">
          <cell r="J7810" t="str">
            <v>Static Test</v>
          </cell>
          <cell r="X7810" t="str">
            <v>PS4-25-01</v>
          </cell>
        </row>
        <row r="7811">
          <cell r="J7811" t="str">
            <v>Static Test</v>
          </cell>
          <cell r="X7811" t="str">
            <v>PS4-25-07</v>
          </cell>
        </row>
        <row r="7812">
          <cell r="J7812" t="str">
            <v>Static Test</v>
          </cell>
          <cell r="X7812" t="str">
            <v>PS4-25-01</v>
          </cell>
        </row>
        <row r="7813">
          <cell r="J7813" t="str">
            <v>Static Test</v>
          </cell>
          <cell r="X7813" t="str">
            <v>PS4-25-07</v>
          </cell>
        </row>
        <row r="7814">
          <cell r="J7814" t="str">
            <v>Static Test</v>
          </cell>
          <cell r="X7814" t="str">
            <v>PS4-25-02</v>
          </cell>
        </row>
        <row r="7815">
          <cell r="J7815" t="str">
            <v>Static Test</v>
          </cell>
          <cell r="X7815" t="str">
            <v>PS4-25-03</v>
          </cell>
        </row>
        <row r="7816">
          <cell r="J7816" t="str">
            <v>Static Test</v>
          </cell>
          <cell r="X7816" t="str">
            <v>PS4-25-04</v>
          </cell>
        </row>
        <row r="7817">
          <cell r="J7817" t="str">
            <v>Static Test</v>
          </cell>
          <cell r="X7817" t="str">
            <v>PS4-25-06</v>
          </cell>
        </row>
        <row r="7818">
          <cell r="J7818" t="str">
            <v>Static Test</v>
          </cell>
          <cell r="X7818" t="str">
            <v>PS4-25-01</v>
          </cell>
        </row>
        <row r="7819">
          <cell r="J7819" t="str">
            <v>Static Test</v>
          </cell>
          <cell r="X7819" t="str">
            <v>PS4-25-07</v>
          </cell>
        </row>
        <row r="7820">
          <cell r="J7820" t="str">
            <v>Static Test</v>
          </cell>
          <cell r="X7820" t="str">
            <v>PS4-25-01</v>
          </cell>
        </row>
        <row r="7821">
          <cell r="J7821" t="str">
            <v>Static Test</v>
          </cell>
          <cell r="X7821" t="str">
            <v>PS4-25-02</v>
          </cell>
        </row>
        <row r="7822">
          <cell r="J7822" t="str">
            <v>Static Test</v>
          </cell>
          <cell r="X7822" t="str">
            <v>PS4-25-03</v>
          </cell>
        </row>
        <row r="7823">
          <cell r="J7823" t="str">
            <v>Static Test</v>
          </cell>
          <cell r="X7823" t="str">
            <v>PS4-25-04</v>
          </cell>
        </row>
        <row r="7824">
          <cell r="J7824" t="str">
            <v>Static Test</v>
          </cell>
          <cell r="X7824" t="str">
            <v>PS4-25-06</v>
          </cell>
        </row>
        <row r="7825">
          <cell r="J7825" t="str">
            <v>Static Test</v>
          </cell>
          <cell r="X7825" t="str">
            <v>PS4-25-02</v>
          </cell>
        </row>
        <row r="7826">
          <cell r="J7826" t="str">
            <v>Static Test</v>
          </cell>
          <cell r="X7826" t="str">
            <v>PS4-25-03</v>
          </cell>
        </row>
        <row r="7827">
          <cell r="J7827" t="str">
            <v>Static Test</v>
          </cell>
          <cell r="X7827" t="str">
            <v>PS4-25-04</v>
          </cell>
        </row>
        <row r="7828">
          <cell r="J7828" t="str">
            <v>Static Test</v>
          </cell>
          <cell r="X7828" t="str">
            <v>PS4-25-02</v>
          </cell>
        </row>
        <row r="7829">
          <cell r="J7829" t="str">
            <v>Static Test</v>
          </cell>
          <cell r="X7829" t="str">
            <v>PS4-25-03</v>
          </cell>
        </row>
        <row r="7830">
          <cell r="J7830" t="str">
            <v>Static Test</v>
          </cell>
          <cell r="X7830" t="str">
            <v>PS4-25-04</v>
          </cell>
        </row>
        <row r="7831">
          <cell r="J7831" t="str">
            <v>Static Test</v>
          </cell>
          <cell r="X7831" t="str">
            <v>PS4-25-02</v>
          </cell>
        </row>
        <row r="7832">
          <cell r="J7832" t="str">
            <v>Static Test</v>
          </cell>
          <cell r="X7832" t="str">
            <v>PS4-25-03</v>
          </cell>
        </row>
        <row r="7833">
          <cell r="J7833" t="str">
            <v>Static Test</v>
          </cell>
          <cell r="X7833" t="str">
            <v>PS4-25-04</v>
          </cell>
        </row>
        <row r="7834">
          <cell r="J7834" t="str">
            <v>Static Test</v>
          </cell>
          <cell r="X7834" t="str">
            <v>PS4-25-07</v>
          </cell>
        </row>
        <row r="7835">
          <cell r="J7835" t="str">
            <v>Static Test</v>
          </cell>
          <cell r="X7835" t="str">
            <v>PS4-25-07</v>
          </cell>
        </row>
        <row r="7836">
          <cell r="J7836" t="str">
            <v>Static Test</v>
          </cell>
          <cell r="X7836" t="str">
            <v>PS4-25-07</v>
          </cell>
        </row>
        <row r="7837">
          <cell r="J7837" t="str">
            <v>Static Test</v>
          </cell>
          <cell r="X7837" t="str">
            <v>PS4-25-06</v>
          </cell>
        </row>
        <row r="7838">
          <cell r="J7838" t="str">
            <v>Static Test</v>
          </cell>
          <cell r="X7838" t="str">
            <v>PS4-25-01</v>
          </cell>
        </row>
        <row r="7839">
          <cell r="J7839" t="str">
            <v>Static Test</v>
          </cell>
          <cell r="X7839" t="str">
            <v>PS4-25-01</v>
          </cell>
        </row>
        <row r="7840">
          <cell r="J7840" t="str">
            <v>Static Test</v>
          </cell>
          <cell r="X7840" t="str">
            <v>PS4-25-02</v>
          </cell>
        </row>
        <row r="7841">
          <cell r="J7841" t="str">
            <v>Static Test</v>
          </cell>
          <cell r="X7841" t="str">
            <v>PS4-25-03</v>
          </cell>
        </row>
        <row r="7842">
          <cell r="J7842" t="str">
            <v>Static Test</v>
          </cell>
          <cell r="X7842" t="str">
            <v>PS4-25-04</v>
          </cell>
        </row>
        <row r="7843">
          <cell r="J7843" t="str">
            <v>Static Test</v>
          </cell>
          <cell r="X7843" t="str">
            <v>PS4-25-02</v>
          </cell>
        </row>
        <row r="7844">
          <cell r="J7844" t="str">
            <v>Static Test</v>
          </cell>
          <cell r="X7844" t="str">
            <v>PS4-25-03</v>
          </cell>
        </row>
        <row r="7845">
          <cell r="J7845" t="str">
            <v>Static Test</v>
          </cell>
          <cell r="X7845" t="str">
            <v>PS4-25-04</v>
          </cell>
        </row>
        <row r="7846">
          <cell r="J7846" t="str">
            <v>Static Test</v>
          </cell>
          <cell r="X7846" t="str">
            <v>PS4-25-05</v>
          </cell>
        </row>
        <row r="7847">
          <cell r="J7847" t="str">
            <v>Static Test</v>
          </cell>
          <cell r="X7847" t="str">
            <v>PS4-25-05</v>
          </cell>
        </row>
        <row r="7848">
          <cell r="J7848" t="str">
            <v>Static Test</v>
          </cell>
          <cell r="X7848" t="str">
            <v>PS4-25-02</v>
          </cell>
        </row>
        <row r="7849">
          <cell r="J7849" t="str">
            <v>Static Test</v>
          </cell>
          <cell r="X7849" t="str">
            <v>PS4-25-03</v>
          </cell>
        </row>
        <row r="7850">
          <cell r="J7850" t="str">
            <v>Static Test</v>
          </cell>
          <cell r="X7850" t="str">
            <v>PS4-25-04</v>
          </cell>
        </row>
        <row r="7851">
          <cell r="J7851" t="str">
            <v>Static Test</v>
          </cell>
          <cell r="X7851" t="str">
            <v>PS4-25-05</v>
          </cell>
        </row>
        <row r="7852">
          <cell r="J7852" t="str">
            <v>Static Test</v>
          </cell>
          <cell r="X7852" t="str">
            <v>PS4-25-01</v>
          </cell>
        </row>
        <row r="7853">
          <cell r="J7853" t="str">
            <v>Static Test</v>
          </cell>
          <cell r="X7853" t="str">
            <v>PS4-25-07</v>
          </cell>
        </row>
        <row r="7854">
          <cell r="J7854" t="str">
            <v>Static Test</v>
          </cell>
          <cell r="X7854" t="str">
            <v>PS4-25-01</v>
          </cell>
        </row>
        <row r="7855">
          <cell r="J7855" t="str">
            <v>Static Test</v>
          </cell>
          <cell r="X7855" t="str">
            <v>PS4-25-01</v>
          </cell>
        </row>
        <row r="7856">
          <cell r="J7856" t="str">
            <v>Static Test</v>
          </cell>
          <cell r="X7856" t="str">
            <v>PS4-25-02</v>
          </cell>
        </row>
        <row r="7857">
          <cell r="J7857" t="str">
            <v>Static Test</v>
          </cell>
          <cell r="X7857" t="str">
            <v>PS4-25-03</v>
          </cell>
        </row>
        <row r="7858">
          <cell r="J7858" t="str">
            <v>Static Test</v>
          </cell>
          <cell r="X7858" t="str">
            <v>PS4-25-04</v>
          </cell>
        </row>
        <row r="7859">
          <cell r="J7859" t="str">
            <v>Static Test</v>
          </cell>
          <cell r="X7859" t="str">
            <v>PS4-25-02</v>
          </cell>
        </row>
        <row r="7860">
          <cell r="J7860" t="str">
            <v>Static Test</v>
          </cell>
          <cell r="X7860" t="str">
            <v>PS4-25-03</v>
          </cell>
        </row>
        <row r="7861">
          <cell r="J7861" t="str">
            <v>Static Test</v>
          </cell>
          <cell r="X7861" t="str">
            <v>PS4-25-04</v>
          </cell>
        </row>
        <row r="7862">
          <cell r="J7862" t="str">
            <v>Static Test</v>
          </cell>
          <cell r="X7862" t="str">
            <v>PS4-25-05</v>
          </cell>
        </row>
        <row r="7863">
          <cell r="J7863" t="str">
            <v>Static Test</v>
          </cell>
          <cell r="X7863" t="str">
            <v>PS4-25-02</v>
          </cell>
        </row>
        <row r="7864">
          <cell r="J7864" t="str">
            <v>Static Test</v>
          </cell>
          <cell r="X7864" t="str">
            <v>PS4-25-03</v>
          </cell>
        </row>
        <row r="7865">
          <cell r="J7865" t="str">
            <v>Static Test</v>
          </cell>
          <cell r="X7865" t="str">
            <v>PS4-25-04</v>
          </cell>
        </row>
        <row r="7866">
          <cell r="J7866" t="str">
            <v>Static Test</v>
          </cell>
          <cell r="X7866" t="str">
            <v>PS4-25-01</v>
          </cell>
        </row>
        <row r="7867">
          <cell r="J7867" t="str">
            <v>Static Test</v>
          </cell>
          <cell r="X7867" t="str">
            <v>PS4-25-02</v>
          </cell>
        </row>
        <row r="7868">
          <cell r="J7868" t="str">
            <v>Static Test</v>
          </cell>
          <cell r="X7868" t="str">
            <v>PS4-25-03</v>
          </cell>
        </row>
        <row r="7869">
          <cell r="J7869" t="str">
            <v>Static Test</v>
          </cell>
          <cell r="X7869" t="str">
            <v>PS4-25-04</v>
          </cell>
        </row>
        <row r="7870">
          <cell r="J7870" t="str">
            <v>Static Test</v>
          </cell>
          <cell r="X7870" t="str">
            <v>PS4-25-02</v>
          </cell>
        </row>
        <row r="7871">
          <cell r="J7871" t="str">
            <v>Static Test</v>
          </cell>
          <cell r="X7871" t="str">
            <v>PS4-25-03</v>
          </cell>
        </row>
        <row r="7872">
          <cell r="J7872" t="str">
            <v>Static Test</v>
          </cell>
          <cell r="X7872" t="str">
            <v>PS4-25-04</v>
          </cell>
        </row>
        <row r="7873">
          <cell r="J7873" t="str">
            <v>Static Test</v>
          </cell>
          <cell r="X7873" t="str">
            <v>PS4-25-05</v>
          </cell>
        </row>
        <row r="7874">
          <cell r="J7874" t="str">
            <v>Static Test</v>
          </cell>
          <cell r="X7874" t="str">
            <v>PS4-25-02</v>
          </cell>
        </row>
        <row r="7875">
          <cell r="J7875" t="str">
            <v>Static Test</v>
          </cell>
          <cell r="X7875" t="str">
            <v>PS4-25-03</v>
          </cell>
        </row>
        <row r="7876">
          <cell r="J7876" t="str">
            <v>Static Test</v>
          </cell>
          <cell r="X7876" t="str">
            <v>PS4-25-04</v>
          </cell>
        </row>
        <row r="7877">
          <cell r="J7877" t="str">
            <v>Static Test</v>
          </cell>
          <cell r="X7877" t="str">
            <v>PS4-25-01</v>
          </cell>
        </row>
        <row r="7878">
          <cell r="J7878" t="str">
            <v>Static Test</v>
          </cell>
          <cell r="X7878" t="str">
            <v>PS4-25-02</v>
          </cell>
        </row>
        <row r="7879">
          <cell r="J7879" t="str">
            <v>Static Test</v>
          </cell>
          <cell r="X7879" t="str">
            <v>PS4-25-02</v>
          </cell>
        </row>
        <row r="7880">
          <cell r="J7880" t="str">
            <v>Static Test</v>
          </cell>
          <cell r="X7880" t="str">
            <v>PS4-25-03</v>
          </cell>
        </row>
        <row r="7881">
          <cell r="J7881" t="str">
            <v>Static Test</v>
          </cell>
          <cell r="X7881" t="str">
            <v>PS4-25-03</v>
          </cell>
        </row>
        <row r="7882">
          <cell r="J7882" t="str">
            <v>Static Test</v>
          </cell>
          <cell r="X7882" t="str">
            <v>PS4-25-04</v>
          </cell>
        </row>
        <row r="7883">
          <cell r="J7883" t="str">
            <v>Static Test</v>
          </cell>
          <cell r="X7883" t="str">
            <v>PS4-25-04</v>
          </cell>
        </row>
        <row r="7884">
          <cell r="J7884" t="str">
            <v>Static Test</v>
          </cell>
          <cell r="X7884" t="str">
            <v>PS4-25-02</v>
          </cell>
        </row>
        <row r="7885">
          <cell r="J7885" t="str">
            <v>Static Test</v>
          </cell>
          <cell r="X7885" t="str">
            <v>PS4-25-02</v>
          </cell>
        </row>
        <row r="7886">
          <cell r="J7886" t="str">
            <v>Static Test</v>
          </cell>
          <cell r="X7886" t="str">
            <v>PS4-25-03</v>
          </cell>
        </row>
        <row r="7887">
          <cell r="J7887" t="str">
            <v>Static Test</v>
          </cell>
          <cell r="X7887" t="str">
            <v>PS4-25-03</v>
          </cell>
        </row>
        <row r="7888">
          <cell r="J7888" t="str">
            <v>Static Test</v>
          </cell>
          <cell r="X7888" t="str">
            <v>PS4-25-04</v>
          </cell>
        </row>
        <row r="7889">
          <cell r="J7889" t="str">
            <v>Static Test</v>
          </cell>
          <cell r="X7889" t="str">
            <v>PS4-25-04</v>
          </cell>
        </row>
        <row r="7890">
          <cell r="J7890" t="str">
            <v>Static Test</v>
          </cell>
          <cell r="X7890" t="str">
            <v>PS4-25-05</v>
          </cell>
        </row>
        <row r="7891">
          <cell r="J7891" t="str">
            <v>Static Test</v>
          </cell>
          <cell r="X7891" t="str">
            <v>PS4-25-05</v>
          </cell>
        </row>
        <row r="7892">
          <cell r="J7892" t="str">
            <v>Static Test</v>
          </cell>
          <cell r="X7892" t="str">
            <v>PS4-25-07</v>
          </cell>
        </row>
        <row r="7893">
          <cell r="J7893" t="str">
            <v>Static Test</v>
          </cell>
          <cell r="X7893" t="str">
            <v>PS4-25-02</v>
          </cell>
        </row>
        <row r="7894">
          <cell r="J7894" t="str">
            <v>Static Test</v>
          </cell>
          <cell r="X7894" t="str">
            <v>PS4-25-02</v>
          </cell>
        </row>
        <row r="7895">
          <cell r="J7895" t="str">
            <v>Static Test</v>
          </cell>
          <cell r="X7895" t="str">
            <v>PS4-25-03</v>
          </cell>
        </row>
        <row r="7896">
          <cell r="J7896" t="str">
            <v>Static Test</v>
          </cell>
          <cell r="X7896" t="str">
            <v>PS4-25-03</v>
          </cell>
        </row>
        <row r="7897">
          <cell r="J7897" t="str">
            <v>Static Test</v>
          </cell>
          <cell r="X7897" t="str">
            <v>PS4-25-04</v>
          </cell>
        </row>
        <row r="7898">
          <cell r="J7898" t="str">
            <v>Static Test</v>
          </cell>
          <cell r="X7898" t="str">
            <v>PS4-25-04</v>
          </cell>
        </row>
        <row r="7899">
          <cell r="J7899" t="str">
            <v>Static Test</v>
          </cell>
          <cell r="X7899" t="str">
            <v>PS4-25-01</v>
          </cell>
        </row>
        <row r="7900">
          <cell r="J7900" t="str">
            <v>Static Test</v>
          </cell>
          <cell r="X7900" t="str">
            <v>PS4-25-02</v>
          </cell>
        </row>
        <row r="7901">
          <cell r="J7901" t="str">
            <v>Static Test</v>
          </cell>
          <cell r="X7901" t="str">
            <v>PS4-25-03</v>
          </cell>
        </row>
        <row r="7902">
          <cell r="J7902" t="str">
            <v>Static Test</v>
          </cell>
          <cell r="X7902" t="str">
            <v>PS4-25-04</v>
          </cell>
        </row>
        <row r="7903">
          <cell r="J7903" t="str">
            <v>Static Test</v>
          </cell>
          <cell r="X7903" t="str">
            <v>PS4-25-02</v>
          </cell>
        </row>
        <row r="7904">
          <cell r="J7904" t="str">
            <v>Static Test</v>
          </cell>
          <cell r="X7904" t="str">
            <v>PS4-25-03</v>
          </cell>
        </row>
        <row r="7905">
          <cell r="J7905" t="str">
            <v>Static Test</v>
          </cell>
          <cell r="X7905" t="str">
            <v>PS4-25-04</v>
          </cell>
        </row>
        <row r="7906">
          <cell r="J7906" t="str">
            <v>Static Test</v>
          </cell>
          <cell r="X7906" t="str">
            <v>PS4-25-06</v>
          </cell>
        </row>
        <row r="7907">
          <cell r="J7907" t="str">
            <v>Static Test</v>
          </cell>
          <cell r="X7907" t="str">
            <v>PS4-25-01</v>
          </cell>
        </row>
        <row r="7908">
          <cell r="J7908" t="str">
            <v>Static Test</v>
          </cell>
          <cell r="X7908" t="str">
            <v>PS4-25-07</v>
          </cell>
        </row>
        <row r="7909">
          <cell r="J7909" t="str">
            <v>Static Test</v>
          </cell>
          <cell r="X7909" t="str">
            <v>PS4-25-05</v>
          </cell>
        </row>
        <row r="7910">
          <cell r="J7910" t="str">
            <v>Static Test</v>
          </cell>
          <cell r="X7910" t="str">
            <v>PS4-25-05</v>
          </cell>
        </row>
        <row r="7911">
          <cell r="J7911" t="str">
            <v>Static Test</v>
          </cell>
          <cell r="X7911" t="str">
            <v>PS4-25-05</v>
          </cell>
        </row>
        <row r="7912">
          <cell r="J7912" t="str">
            <v>Static Test</v>
          </cell>
          <cell r="X7912" t="str">
            <v>PS4-25-05</v>
          </cell>
        </row>
        <row r="7913">
          <cell r="J7913" t="str">
            <v>Static Test</v>
          </cell>
          <cell r="X7913" t="str">
            <v>PS4-25-05</v>
          </cell>
        </row>
        <row r="7914">
          <cell r="J7914" t="str">
            <v>Static Test</v>
          </cell>
          <cell r="X7914" t="str">
            <v>PS4-25-05</v>
          </cell>
        </row>
        <row r="7915">
          <cell r="J7915" t="str">
            <v>Static Test</v>
          </cell>
          <cell r="X7915" t="str">
            <v>PS4-25-05</v>
          </cell>
        </row>
        <row r="7916">
          <cell r="J7916" t="str">
            <v>Static Test</v>
          </cell>
          <cell r="X7916" t="str">
            <v>PS4-25-01</v>
          </cell>
        </row>
        <row r="7917">
          <cell r="J7917" t="str">
            <v>Static Test</v>
          </cell>
          <cell r="X7917" t="str">
            <v>PS4-25-07</v>
          </cell>
        </row>
        <row r="7918">
          <cell r="J7918" t="str">
            <v>Static Test</v>
          </cell>
          <cell r="X7918" t="str">
            <v>PS4-25-01</v>
          </cell>
        </row>
        <row r="7919">
          <cell r="J7919" t="str">
            <v>Static Test</v>
          </cell>
          <cell r="X7919" t="str">
            <v>PS4-25-07</v>
          </cell>
        </row>
        <row r="7920">
          <cell r="J7920" t="str">
            <v>Static Test</v>
          </cell>
          <cell r="X7920" t="str">
            <v>PS4-28-04</v>
          </cell>
        </row>
        <row r="7921">
          <cell r="J7921" t="str">
            <v>Static Test</v>
          </cell>
          <cell r="X7921" t="str">
            <v>PS4-28-17</v>
          </cell>
        </row>
        <row r="7922">
          <cell r="J7922" t="str">
            <v>Static Test</v>
          </cell>
          <cell r="X7922" t="str">
            <v>PS4-28-17</v>
          </cell>
        </row>
        <row r="7923">
          <cell r="J7923" t="str">
            <v>Static Test</v>
          </cell>
          <cell r="X7923" t="str">
            <v>PS4-28-03</v>
          </cell>
        </row>
        <row r="7924">
          <cell r="J7924" t="str">
            <v>Static Test</v>
          </cell>
          <cell r="X7924" t="str">
            <v>PS4-28-03</v>
          </cell>
        </row>
        <row r="7925">
          <cell r="J7925" t="str">
            <v>Static Test</v>
          </cell>
          <cell r="X7925" t="str">
            <v>PS4-28-04</v>
          </cell>
        </row>
        <row r="7926">
          <cell r="J7926" t="str">
            <v>Static Test</v>
          </cell>
          <cell r="X7926" t="str">
            <v>PS4-28-08</v>
          </cell>
        </row>
        <row r="7927">
          <cell r="J7927" t="str">
            <v>Static Test</v>
          </cell>
          <cell r="X7927" t="str">
            <v>PS4-28-08</v>
          </cell>
        </row>
        <row r="7928">
          <cell r="J7928" t="str">
            <v>Static Test</v>
          </cell>
          <cell r="X7928" t="str">
            <v>PS4-28-03</v>
          </cell>
        </row>
        <row r="7929">
          <cell r="J7929" t="str">
            <v>Static Test</v>
          </cell>
          <cell r="X7929" t="str">
            <v>PS4-28-03</v>
          </cell>
        </row>
        <row r="7930">
          <cell r="J7930" t="str">
            <v>Static Test</v>
          </cell>
          <cell r="X7930" t="str">
            <v>PS4-28-06</v>
          </cell>
        </row>
        <row r="7931">
          <cell r="J7931" t="str">
            <v>Static Test</v>
          </cell>
          <cell r="X7931" t="str">
            <v>PS4-28-06</v>
          </cell>
        </row>
        <row r="7932">
          <cell r="J7932" t="str">
            <v>Static Test</v>
          </cell>
          <cell r="X7932" t="str">
            <v>PS4-28-13</v>
          </cell>
        </row>
        <row r="7933">
          <cell r="J7933" t="str">
            <v>Static Test</v>
          </cell>
          <cell r="X7933" t="str">
            <v>PS4-28-14</v>
          </cell>
        </row>
        <row r="7934">
          <cell r="J7934" t="str">
            <v>Static Test</v>
          </cell>
          <cell r="X7934" t="str">
            <v>PS4-28-15</v>
          </cell>
        </row>
        <row r="7935">
          <cell r="J7935" t="str">
            <v>Static Test</v>
          </cell>
          <cell r="X7935" t="str">
            <v>PS4-28-04</v>
          </cell>
        </row>
        <row r="7936">
          <cell r="J7936" t="str">
            <v>Static Test</v>
          </cell>
          <cell r="X7936" t="str">
            <v>PS4-28-04</v>
          </cell>
        </row>
        <row r="7937">
          <cell r="J7937" t="str">
            <v>Static Test</v>
          </cell>
          <cell r="X7937" t="str">
            <v>PS4-28-03</v>
          </cell>
        </row>
        <row r="7938">
          <cell r="J7938" t="str">
            <v>Static Test</v>
          </cell>
          <cell r="X7938" t="str">
            <v>PS4-28-06</v>
          </cell>
        </row>
        <row r="7939">
          <cell r="J7939" t="str">
            <v>Static Test</v>
          </cell>
          <cell r="X7939" t="str">
            <v>PS4-28-17</v>
          </cell>
        </row>
        <row r="7940">
          <cell r="J7940" t="str">
            <v>Static Test</v>
          </cell>
          <cell r="X7940" t="str">
            <v>PS4-28-17</v>
          </cell>
        </row>
        <row r="7941">
          <cell r="J7941" t="str">
            <v>Static Test</v>
          </cell>
          <cell r="X7941" t="str">
            <v>PS4-28-13</v>
          </cell>
        </row>
        <row r="7942">
          <cell r="J7942" t="str">
            <v>Static Test</v>
          </cell>
          <cell r="X7942" t="str">
            <v>PS4-28-14</v>
          </cell>
        </row>
        <row r="7943">
          <cell r="J7943" t="str">
            <v>Static Test</v>
          </cell>
          <cell r="X7943" t="str">
            <v>PS4-28-15</v>
          </cell>
        </row>
        <row r="7944">
          <cell r="J7944" t="str">
            <v>Static Test</v>
          </cell>
          <cell r="X7944" t="str">
            <v>PS4-28-17</v>
          </cell>
        </row>
        <row r="7945">
          <cell r="J7945" t="str">
            <v>Static Test</v>
          </cell>
          <cell r="X7945" t="str">
            <v>PS4-28-17</v>
          </cell>
        </row>
        <row r="7946">
          <cell r="J7946" t="str">
            <v>Static Test</v>
          </cell>
          <cell r="X7946" t="str">
            <v>PS4-28-17</v>
          </cell>
        </row>
        <row r="7947">
          <cell r="J7947" t="str">
            <v>Static Test</v>
          </cell>
          <cell r="X7947" t="str">
            <v>PS4-28-17</v>
          </cell>
        </row>
        <row r="7948">
          <cell r="J7948" t="str">
            <v>Static Test</v>
          </cell>
          <cell r="X7948" t="str">
            <v>PS4-28-13</v>
          </cell>
        </row>
        <row r="7949">
          <cell r="J7949" t="str">
            <v>Static Test</v>
          </cell>
          <cell r="X7949" t="str">
            <v>PS4-28-13</v>
          </cell>
        </row>
        <row r="7950">
          <cell r="J7950" t="str">
            <v>Static Test</v>
          </cell>
          <cell r="X7950" t="str">
            <v>PS4-28-14</v>
          </cell>
        </row>
        <row r="7951">
          <cell r="J7951" t="str">
            <v>Static Test</v>
          </cell>
          <cell r="X7951" t="str">
            <v>PS4-28-14</v>
          </cell>
        </row>
        <row r="7952">
          <cell r="J7952" t="str">
            <v>Static Test</v>
          </cell>
          <cell r="X7952" t="str">
            <v>PS4-28-15</v>
          </cell>
        </row>
        <row r="7953">
          <cell r="J7953" t="str">
            <v>Static Test</v>
          </cell>
          <cell r="X7953" t="str">
            <v>PS4-28-15</v>
          </cell>
        </row>
        <row r="7954">
          <cell r="J7954" t="str">
            <v>Static Test</v>
          </cell>
          <cell r="X7954" t="str">
            <v>PS4-28-17</v>
          </cell>
        </row>
        <row r="7955">
          <cell r="J7955" t="str">
            <v>Static Test</v>
          </cell>
          <cell r="X7955" t="str">
            <v>PS4-28-13</v>
          </cell>
        </row>
        <row r="7956">
          <cell r="J7956" t="str">
            <v>Static Test</v>
          </cell>
          <cell r="X7956" t="str">
            <v>PS4-28-14</v>
          </cell>
        </row>
        <row r="7957">
          <cell r="J7957" t="str">
            <v>Static Test</v>
          </cell>
          <cell r="X7957" t="str">
            <v>PS4-28-15</v>
          </cell>
        </row>
        <row r="7958">
          <cell r="J7958" t="str">
            <v>Static Test</v>
          </cell>
          <cell r="X7958" t="str">
            <v>PS4-28-17</v>
          </cell>
        </row>
        <row r="7959">
          <cell r="J7959" t="str">
            <v>Static Test</v>
          </cell>
          <cell r="X7959" t="str">
            <v>PS4-28-17</v>
          </cell>
        </row>
        <row r="7960">
          <cell r="J7960" t="str">
            <v>Static Test</v>
          </cell>
          <cell r="X7960" t="str">
            <v>PS4-28-13</v>
          </cell>
        </row>
        <row r="7961">
          <cell r="J7961" t="str">
            <v>Static Test</v>
          </cell>
          <cell r="X7961" t="str">
            <v>PS4-28-13</v>
          </cell>
        </row>
        <row r="7962">
          <cell r="J7962" t="str">
            <v>Static Test</v>
          </cell>
          <cell r="X7962" t="str">
            <v>PS4-28-14</v>
          </cell>
        </row>
        <row r="7963">
          <cell r="J7963" t="str">
            <v>Static Test</v>
          </cell>
          <cell r="X7963" t="str">
            <v>PS4-28-14</v>
          </cell>
        </row>
        <row r="7964">
          <cell r="J7964" t="str">
            <v>Static Test</v>
          </cell>
          <cell r="X7964" t="str">
            <v>PS4-28-15</v>
          </cell>
        </row>
        <row r="7965">
          <cell r="J7965" t="str">
            <v>Static Test</v>
          </cell>
          <cell r="X7965" t="str">
            <v>PS4-28-15</v>
          </cell>
        </row>
        <row r="7966">
          <cell r="J7966" t="str">
            <v>Static Test</v>
          </cell>
          <cell r="X7966" t="str">
            <v>PS4-28-03</v>
          </cell>
        </row>
        <row r="7967">
          <cell r="J7967" t="str">
            <v>Static Test</v>
          </cell>
          <cell r="X7967" t="str">
            <v>PS4-28-03</v>
          </cell>
        </row>
        <row r="7968">
          <cell r="J7968" t="str">
            <v>Static Test</v>
          </cell>
          <cell r="X7968" t="str">
            <v>PS4-28-06</v>
          </cell>
        </row>
        <row r="7969">
          <cell r="J7969" t="str">
            <v>Static Test</v>
          </cell>
          <cell r="X7969" t="str">
            <v>PS4-28-04</v>
          </cell>
        </row>
        <row r="7970">
          <cell r="J7970" t="str">
            <v>Static Test</v>
          </cell>
          <cell r="X7970" t="str">
            <v>PS4-28-04</v>
          </cell>
        </row>
        <row r="7971">
          <cell r="J7971" t="str">
            <v>Static Test</v>
          </cell>
          <cell r="X7971" t="str">
            <v>PS4-28-03</v>
          </cell>
        </row>
        <row r="7972">
          <cell r="J7972" t="str">
            <v>Static Test</v>
          </cell>
          <cell r="X7972" t="str">
            <v>PS4-28-04</v>
          </cell>
        </row>
        <row r="7973">
          <cell r="J7973" t="str">
            <v>Static Test</v>
          </cell>
          <cell r="X7973" t="str">
            <v>PS4-50-03</v>
          </cell>
        </row>
        <row r="7974">
          <cell r="J7974" t="str">
            <v>Static Test</v>
          </cell>
          <cell r="X7974" t="str">
            <v>PS4-53-01</v>
          </cell>
        </row>
        <row r="7975">
          <cell r="J7975" t="str">
            <v>Static Test</v>
          </cell>
          <cell r="X7975" t="str">
            <v>PS4-53-01</v>
          </cell>
        </row>
        <row r="7976">
          <cell r="J7976" t="str">
            <v>Static Test</v>
          </cell>
          <cell r="X7976" t="str">
            <v>PS4-53-02</v>
          </cell>
        </row>
        <row r="7977">
          <cell r="J7977" t="str">
            <v>Static Test</v>
          </cell>
          <cell r="X7977" t="str">
            <v>PS4-60-27</v>
          </cell>
        </row>
        <row r="7978">
          <cell r="J7978" t="str">
            <v>Static Test</v>
          </cell>
          <cell r="X7978" t="str">
            <v>PS4-60-26</v>
          </cell>
        </row>
        <row r="7979">
          <cell r="J7979" t="str">
            <v>Static Test</v>
          </cell>
          <cell r="X7979" t="str">
            <v>PS4-60-49</v>
          </cell>
        </row>
        <row r="7980">
          <cell r="J7980" t="str">
            <v>Static Test</v>
          </cell>
          <cell r="X7980" t="str">
            <v>PS4-60-50</v>
          </cell>
        </row>
        <row r="7981">
          <cell r="J7981" t="str">
            <v>Static Test</v>
          </cell>
          <cell r="X7981" t="str">
            <v>PS4-60-51</v>
          </cell>
        </row>
        <row r="7982">
          <cell r="J7982" t="str">
            <v>Static Test</v>
          </cell>
          <cell r="X7982" t="str">
            <v>PS4-60-52</v>
          </cell>
        </row>
        <row r="7983">
          <cell r="J7983" t="str">
            <v>Static Test</v>
          </cell>
          <cell r="X7983" t="str">
            <v>PS4-60-53</v>
          </cell>
        </row>
        <row r="7984">
          <cell r="J7984" t="str">
            <v>Static Test</v>
          </cell>
          <cell r="X7984" t="str">
            <v>PS4-60-54</v>
          </cell>
        </row>
        <row r="7985">
          <cell r="J7985" t="str">
            <v>Static Test</v>
          </cell>
          <cell r="X7985" t="str">
            <v>PS4-60-55</v>
          </cell>
        </row>
        <row r="7986">
          <cell r="J7986" t="str">
            <v>Static Test</v>
          </cell>
          <cell r="X7986" t="str">
            <v>PS4-60-01</v>
          </cell>
        </row>
        <row r="7987">
          <cell r="J7987" t="str">
            <v>Static Test</v>
          </cell>
          <cell r="X7987" t="str">
            <v>PS4-60-01</v>
          </cell>
        </row>
        <row r="7988">
          <cell r="J7988" t="str">
            <v>Static Test</v>
          </cell>
          <cell r="X7988" t="str">
            <v>PS4-60-04</v>
          </cell>
        </row>
        <row r="7989">
          <cell r="J7989" t="str">
            <v>Static Test</v>
          </cell>
          <cell r="X7989" t="str">
            <v>PS4-60-04</v>
          </cell>
        </row>
        <row r="7990">
          <cell r="J7990" t="str">
            <v>Static Test</v>
          </cell>
          <cell r="X7990" t="str">
            <v>PS4-60-07</v>
          </cell>
        </row>
        <row r="7991">
          <cell r="J7991" t="str">
            <v>Static Test</v>
          </cell>
          <cell r="X7991" t="str">
            <v>PS4-60-07</v>
          </cell>
        </row>
        <row r="7992">
          <cell r="J7992" t="str">
            <v>Static Test</v>
          </cell>
          <cell r="X7992" t="str">
            <v>PS4-60-10</v>
          </cell>
        </row>
        <row r="7993">
          <cell r="J7993" t="str">
            <v>Static Test</v>
          </cell>
          <cell r="X7993" t="str">
            <v>PS4-60-10</v>
          </cell>
        </row>
        <row r="7994">
          <cell r="J7994" t="str">
            <v>Static Test</v>
          </cell>
          <cell r="X7994" t="str">
            <v>PS4-60-13</v>
          </cell>
        </row>
        <row r="7995">
          <cell r="J7995" t="str">
            <v>Static Test</v>
          </cell>
          <cell r="X7995" t="str">
            <v>PS4-60-13</v>
          </cell>
        </row>
        <row r="7996">
          <cell r="J7996" t="str">
            <v>Static Test</v>
          </cell>
          <cell r="X7996" t="str">
            <v>PS4-60-16</v>
          </cell>
        </row>
        <row r="7997">
          <cell r="J7997" t="str">
            <v>Static Test</v>
          </cell>
          <cell r="X7997" t="str">
            <v>PS4-60-16</v>
          </cell>
        </row>
        <row r="7998">
          <cell r="J7998" t="str">
            <v>Static Test</v>
          </cell>
          <cell r="X7998" t="str">
            <v>PS4-60-19</v>
          </cell>
        </row>
        <row r="7999">
          <cell r="J7999" t="str">
            <v>Static Test</v>
          </cell>
          <cell r="X7999" t="str">
            <v>PS4-60-19</v>
          </cell>
        </row>
        <row r="8000">
          <cell r="J8000" t="str">
            <v>Static Test</v>
          </cell>
          <cell r="X8000" t="str">
            <v>PS4-60-22</v>
          </cell>
        </row>
        <row r="8001">
          <cell r="J8001" t="str">
            <v>Static Test</v>
          </cell>
          <cell r="X8001" t="str">
            <v>PS4-60-22</v>
          </cell>
        </row>
        <row r="8002">
          <cell r="J8002" t="str">
            <v>Static Test</v>
          </cell>
          <cell r="X8002" t="str">
            <v>PS4-60-22</v>
          </cell>
        </row>
        <row r="8003">
          <cell r="J8003" t="str">
            <v>Static Test</v>
          </cell>
          <cell r="X8003" t="str">
            <v>PS4-60-22</v>
          </cell>
        </row>
        <row r="8004">
          <cell r="J8004" t="str">
            <v>Static Test</v>
          </cell>
          <cell r="X8004" t="str">
            <v>PS4-60-22</v>
          </cell>
        </row>
        <row r="8005">
          <cell r="J8005" t="str">
            <v>Static Test</v>
          </cell>
          <cell r="X8005" t="str">
            <v>PS4-60-22</v>
          </cell>
        </row>
        <row r="8006">
          <cell r="J8006" t="str">
            <v>Static Test</v>
          </cell>
          <cell r="X8006" t="str">
            <v>PS4-60-01</v>
          </cell>
        </row>
        <row r="8007">
          <cell r="J8007" t="str">
            <v>Static Test</v>
          </cell>
          <cell r="X8007" t="str">
            <v>PS4-60-04</v>
          </cell>
        </row>
        <row r="8008">
          <cell r="J8008" t="str">
            <v>Static Test</v>
          </cell>
          <cell r="X8008" t="str">
            <v>PS4-60-07</v>
          </cell>
        </row>
        <row r="8009">
          <cell r="J8009" t="str">
            <v>Static Test</v>
          </cell>
          <cell r="X8009" t="str">
            <v>PS4-60-10</v>
          </cell>
        </row>
        <row r="8010">
          <cell r="J8010" t="str">
            <v>Static Test</v>
          </cell>
          <cell r="X8010" t="str">
            <v>PS4-60-13</v>
          </cell>
        </row>
        <row r="8011">
          <cell r="J8011" t="str">
            <v>Static Test</v>
          </cell>
          <cell r="X8011" t="str">
            <v>PS4-60-16</v>
          </cell>
        </row>
        <row r="8012">
          <cell r="J8012" t="str">
            <v>Static Test</v>
          </cell>
          <cell r="X8012" t="str">
            <v>PS4-60-19</v>
          </cell>
        </row>
        <row r="8013">
          <cell r="J8013" t="str">
            <v>Static Test</v>
          </cell>
          <cell r="X8013" t="str">
            <v>PS4-60-01</v>
          </cell>
        </row>
        <row r="8014">
          <cell r="J8014" t="str">
            <v>Static Test</v>
          </cell>
          <cell r="X8014" t="str">
            <v>PS4-60-01</v>
          </cell>
        </row>
        <row r="8015">
          <cell r="J8015" t="str">
            <v>Static Test</v>
          </cell>
          <cell r="X8015" t="str">
            <v>PS4-60-04</v>
          </cell>
        </row>
        <row r="8016">
          <cell r="J8016" t="str">
            <v>Static Test</v>
          </cell>
          <cell r="X8016" t="str">
            <v>PS4-60-04</v>
          </cell>
        </row>
        <row r="8017">
          <cell r="J8017" t="str">
            <v>Static Test</v>
          </cell>
          <cell r="X8017" t="str">
            <v>PS4-60-07</v>
          </cell>
        </row>
        <row r="8018">
          <cell r="J8018" t="str">
            <v>Static Test</v>
          </cell>
          <cell r="X8018" t="str">
            <v>PS4-60-07</v>
          </cell>
        </row>
        <row r="8019">
          <cell r="J8019" t="str">
            <v>Static Test</v>
          </cell>
          <cell r="X8019" t="str">
            <v>PS4-60-10</v>
          </cell>
        </row>
        <row r="8020">
          <cell r="J8020" t="str">
            <v>Static Test</v>
          </cell>
          <cell r="X8020" t="str">
            <v>PS4-60-10</v>
          </cell>
        </row>
        <row r="8021">
          <cell r="J8021" t="str">
            <v>Static Test</v>
          </cell>
          <cell r="X8021" t="str">
            <v>PS4-60-13</v>
          </cell>
        </row>
        <row r="8022">
          <cell r="J8022" t="str">
            <v>Static Test</v>
          </cell>
          <cell r="X8022" t="str">
            <v>PS4-60-13</v>
          </cell>
        </row>
        <row r="8023">
          <cell r="J8023" t="str">
            <v>Static Test</v>
          </cell>
          <cell r="X8023" t="str">
            <v>PS4-60-16</v>
          </cell>
        </row>
        <row r="8024">
          <cell r="J8024" t="str">
            <v>Static Test</v>
          </cell>
          <cell r="X8024" t="str">
            <v>PS4-60-16</v>
          </cell>
        </row>
        <row r="8025">
          <cell r="J8025" t="str">
            <v>Static Test</v>
          </cell>
          <cell r="X8025" t="str">
            <v>PS4-60-19</v>
          </cell>
        </row>
        <row r="8026">
          <cell r="J8026" t="str">
            <v>Static Test</v>
          </cell>
          <cell r="X8026" t="str">
            <v>PS4-60-19</v>
          </cell>
        </row>
        <row r="8027">
          <cell r="J8027" t="str">
            <v>Static Test</v>
          </cell>
          <cell r="X8027" t="str">
            <v>PS4-60-02</v>
          </cell>
        </row>
        <row r="8028">
          <cell r="J8028" t="str">
            <v>Static Test</v>
          </cell>
          <cell r="X8028" t="str">
            <v>PS4-60-57</v>
          </cell>
        </row>
        <row r="8029">
          <cell r="J8029" t="str">
            <v>Static Test</v>
          </cell>
          <cell r="X8029" t="str">
            <v>PS4-60-57</v>
          </cell>
        </row>
        <row r="8030">
          <cell r="J8030" t="str">
            <v>Static Test</v>
          </cell>
          <cell r="X8030" t="str">
            <v>PS4-60-57</v>
          </cell>
        </row>
        <row r="8031">
          <cell r="J8031" t="str">
            <v>Static Test</v>
          </cell>
          <cell r="X8031" t="str">
            <v>PS4-60-57</v>
          </cell>
        </row>
        <row r="8032">
          <cell r="J8032" t="str">
            <v>Static Test</v>
          </cell>
          <cell r="X8032" t="str">
            <v>PS4-60-57</v>
          </cell>
        </row>
        <row r="8033">
          <cell r="J8033" t="str">
            <v>Static Test</v>
          </cell>
          <cell r="X8033" t="str">
            <v>PS4-60-05</v>
          </cell>
        </row>
        <row r="8034">
          <cell r="J8034" t="str">
            <v>Static Test</v>
          </cell>
          <cell r="X8034" t="str">
            <v>PS4-60-59</v>
          </cell>
        </row>
        <row r="8035">
          <cell r="J8035" t="str">
            <v>Static Test</v>
          </cell>
          <cell r="X8035" t="str">
            <v>PS4-60-59</v>
          </cell>
        </row>
        <row r="8036">
          <cell r="J8036" t="str">
            <v>Static Test</v>
          </cell>
          <cell r="X8036" t="str">
            <v>PS4-60-59</v>
          </cell>
        </row>
        <row r="8037">
          <cell r="J8037" t="str">
            <v>Static Test</v>
          </cell>
          <cell r="X8037" t="str">
            <v>PS4-60-59</v>
          </cell>
        </row>
        <row r="8038">
          <cell r="J8038" t="str">
            <v>Static Test</v>
          </cell>
          <cell r="X8038" t="str">
            <v>PS4-60-59</v>
          </cell>
        </row>
        <row r="8039">
          <cell r="J8039" t="str">
            <v>Static Test</v>
          </cell>
          <cell r="X8039" t="str">
            <v>PS4-60-08</v>
          </cell>
        </row>
        <row r="8040">
          <cell r="J8040" t="str">
            <v>Static Test</v>
          </cell>
          <cell r="X8040" t="str">
            <v>PS4-60-61</v>
          </cell>
        </row>
        <row r="8041">
          <cell r="J8041" t="str">
            <v>Static Test</v>
          </cell>
          <cell r="X8041" t="str">
            <v>PS4-60-61</v>
          </cell>
        </row>
        <row r="8042">
          <cell r="J8042" t="str">
            <v>Static Test</v>
          </cell>
          <cell r="X8042" t="str">
            <v>PS4-60-61</v>
          </cell>
        </row>
        <row r="8043">
          <cell r="J8043" t="str">
            <v>Static Test</v>
          </cell>
          <cell r="X8043" t="str">
            <v>PS4-60-61</v>
          </cell>
        </row>
        <row r="8044">
          <cell r="J8044" t="str">
            <v>Static Test</v>
          </cell>
          <cell r="X8044" t="str">
            <v>PS4-60-61</v>
          </cell>
        </row>
        <row r="8045">
          <cell r="J8045" t="str">
            <v>Static Test</v>
          </cell>
          <cell r="X8045" t="str">
            <v>PS4-60-11</v>
          </cell>
        </row>
        <row r="8046">
          <cell r="J8046" t="str">
            <v>Static Test</v>
          </cell>
          <cell r="X8046" t="str">
            <v>PS4-60-63</v>
          </cell>
        </row>
        <row r="8047">
          <cell r="J8047" t="str">
            <v>Static Test</v>
          </cell>
          <cell r="X8047" t="str">
            <v>PS4-60-63</v>
          </cell>
        </row>
        <row r="8048">
          <cell r="J8048" t="str">
            <v>Static Test</v>
          </cell>
          <cell r="X8048" t="str">
            <v>PS4-60-63</v>
          </cell>
        </row>
        <row r="8049">
          <cell r="J8049" t="str">
            <v>Static Test</v>
          </cell>
          <cell r="X8049" t="str">
            <v>PS4-60-63</v>
          </cell>
        </row>
        <row r="8050">
          <cell r="J8050" t="str">
            <v>Static Test</v>
          </cell>
          <cell r="X8050" t="str">
            <v>PS4-60-63</v>
          </cell>
        </row>
        <row r="8051">
          <cell r="J8051" t="str">
            <v>Static Test</v>
          </cell>
          <cell r="X8051" t="str">
            <v>PS4-60-14</v>
          </cell>
        </row>
        <row r="8052">
          <cell r="J8052" t="str">
            <v>Static Test</v>
          </cell>
          <cell r="X8052" t="str">
            <v>PS4-60-65</v>
          </cell>
        </row>
        <row r="8053">
          <cell r="J8053" t="str">
            <v>Static Test</v>
          </cell>
          <cell r="X8053" t="str">
            <v>PS4-60-65</v>
          </cell>
        </row>
        <row r="8054">
          <cell r="J8054" t="str">
            <v>Static Test</v>
          </cell>
          <cell r="X8054" t="str">
            <v>PS4-60-65</v>
          </cell>
        </row>
        <row r="8055">
          <cell r="J8055" t="str">
            <v>Static Test</v>
          </cell>
          <cell r="X8055" t="str">
            <v>PS4-60-65</v>
          </cell>
        </row>
        <row r="8056">
          <cell r="J8056" t="str">
            <v>Static Test</v>
          </cell>
          <cell r="X8056" t="str">
            <v>PS4-60-65</v>
          </cell>
        </row>
        <row r="8057">
          <cell r="J8057" t="str">
            <v>Static Test</v>
          </cell>
          <cell r="X8057" t="str">
            <v>PS4-60-17</v>
          </cell>
        </row>
        <row r="8058">
          <cell r="J8058" t="str">
            <v>Static Test</v>
          </cell>
          <cell r="X8058" t="str">
            <v>PS4-60-67</v>
          </cell>
        </row>
        <row r="8059">
          <cell r="J8059" t="str">
            <v>Static Test</v>
          </cell>
          <cell r="X8059" t="str">
            <v>PS4-60-67</v>
          </cell>
        </row>
        <row r="8060">
          <cell r="J8060" t="str">
            <v>Static Test</v>
          </cell>
          <cell r="X8060" t="str">
            <v>PS4-60-67</v>
          </cell>
        </row>
        <row r="8061">
          <cell r="J8061" t="str">
            <v>Static Test</v>
          </cell>
          <cell r="X8061" t="str">
            <v>PS4-60-67</v>
          </cell>
        </row>
        <row r="8062">
          <cell r="J8062" t="str">
            <v>Static Test</v>
          </cell>
          <cell r="X8062" t="str">
            <v>PS4-60-67</v>
          </cell>
        </row>
        <row r="8063">
          <cell r="J8063" t="str">
            <v>Static Test</v>
          </cell>
          <cell r="X8063" t="str">
            <v>PS4-60-20</v>
          </cell>
        </row>
        <row r="8064">
          <cell r="J8064" t="str">
            <v>Static Test</v>
          </cell>
          <cell r="X8064" t="str">
            <v>PS4-60-69</v>
          </cell>
        </row>
        <row r="8065">
          <cell r="J8065" t="str">
            <v>Static Test</v>
          </cell>
          <cell r="X8065" t="str">
            <v>PS4-60-69</v>
          </cell>
        </row>
        <row r="8066">
          <cell r="J8066" t="str">
            <v>Static Test</v>
          </cell>
          <cell r="X8066" t="str">
            <v>PS4-60-69</v>
          </cell>
        </row>
        <row r="8067">
          <cell r="J8067" t="str">
            <v>Static Test</v>
          </cell>
          <cell r="X8067" t="str">
            <v>PS4-60-69</v>
          </cell>
        </row>
        <row r="8068">
          <cell r="J8068" t="str">
            <v>Static Test</v>
          </cell>
          <cell r="X8068" t="str">
            <v>PS4-60-69</v>
          </cell>
        </row>
        <row r="8069">
          <cell r="J8069" t="str">
            <v>Static Test</v>
          </cell>
          <cell r="X8069" t="str">
            <v>PS4-60-01</v>
          </cell>
        </row>
        <row r="8070">
          <cell r="J8070" t="str">
            <v>Static Test</v>
          </cell>
          <cell r="X8070" t="str">
            <v>PS4-60-01</v>
          </cell>
        </row>
        <row r="8071">
          <cell r="J8071" t="str">
            <v>Static Test</v>
          </cell>
          <cell r="X8071" t="str">
            <v>PS4-60-01</v>
          </cell>
        </row>
        <row r="8072">
          <cell r="J8072" t="str">
            <v>Static Test</v>
          </cell>
          <cell r="X8072" t="str">
            <v>PS4-60-01</v>
          </cell>
        </row>
        <row r="8073">
          <cell r="J8073" t="str">
            <v>Static Test</v>
          </cell>
          <cell r="X8073" t="str">
            <v>PS4-60-01</v>
          </cell>
        </row>
        <row r="8074">
          <cell r="J8074" t="str">
            <v>Static Test</v>
          </cell>
          <cell r="X8074" t="str">
            <v>PS4-60-01</v>
          </cell>
        </row>
        <row r="8075">
          <cell r="J8075" t="str">
            <v>Static Test</v>
          </cell>
          <cell r="X8075" t="str">
            <v>PS4-60-04</v>
          </cell>
        </row>
        <row r="8076">
          <cell r="J8076" t="str">
            <v>Static Test</v>
          </cell>
          <cell r="X8076" t="str">
            <v>PS4-60-04</v>
          </cell>
        </row>
        <row r="8077">
          <cell r="J8077" t="str">
            <v>Static Test</v>
          </cell>
          <cell r="X8077" t="str">
            <v>PS4-60-01</v>
          </cell>
        </row>
        <row r="8078">
          <cell r="J8078" t="str">
            <v>Static Test</v>
          </cell>
          <cell r="X8078" t="str">
            <v>PS4-60-01</v>
          </cell>
        </row>
        <row r="8079">
          <cell r="J8079" t="str">
            <v>Static Test</v>
          </cell>
          <cell r="X8079" t="str">
            <v>PS4-60-07</v>
          </cell>
        </row>
        <row r="8080">
          <cell r="J8080" t="str">
            <v>Static Test</v>
          </cell>
          <cell r="X8080" t="str">
            <v>PS4-60-07</v>
          </cell>
        </row>
        <row r="8081">
          <cell r="J8081" t="str">
            <v>Static Test</v>
          </cell>
          <cell r="X8081" t="str">
            <v>PS4-60-01</v>
          </cell>
        </row>
        <row r="8082">
          <cell r="J8082" t="str">
            <v>Static Test</v>
          </cell>
          <cell r="X8082" t="str">
            <v>PS4-60-01</v>
          </cell>
        </row>
        <row r="8083">
          <cell r="J8083" t="str">
            <v>Static Test</v>
          </cell>
          <cell r="X8083" t="str">
            <v>PS4-60-10</v>
          </cell>
        </row>
        <row r="8084">
          <cell r="J8084" t="str">
            <v>Static Test</v>
          </cell>
          <cell r="X8084" t="str">
            <v>PS4-60-10</v>
          </cell>
        </row>
        <row r="8085">
          <cell r="J8085" t="str">
            <v>Static Test</v>
          </cell>
          <cell r="X8085" t="str">
            <v>PS4-60-01</v>
          </cell>
        </row>
        <row r="8086">
          <cell r="J8086" t="str">
            <v>Static Test</v>
          </cell>
          <cell r="X8086" t="str">
            <v>PS4-60-01</v>
          </cell>
        </row>
        <row r="8087">
          <cell r="J8087" t="str">
            <v>Static Test</v>
          </cell>
          <cell r="X8087" t="str">
            <v>PS4-60-13</v>
          </cell>
        </row>
        <row r="8088">
          <cell r="J8088" t="str">
            <v>Static Test</v>
          </cell>
          <cell r="X8088" t="str">
            <v>PS4-60-13</v>
          </cell>
        </row>
        <row r="8089">
          <cell r="J8089" t="str">
            <v>Static Test</v>
          </cell>
          <cell r="X8089" t="str">
            <v>PS4-60-01</v>
          </cell>
        </row>
        <row r="8090">
          <cell r="J8090" t="str">
            <v>Static Test</v>
          </cell>
          <cell r="X8090" t="str">
            <v>PS4-60-01</v>
          </cell>
        </row>
        <row r="8091">
          <cell r="J8091" t="str">
            <v>Static Test</v>
          </cell>
          <cell r="X8091" t="str">
            <v>PS4-60-16</v>
          </cell>
        </row>
        <row r="8092">
          <cell r="J8092" t="str">
            <v>Static Test</v>
          </cell>
          <cell r="X8092" t="str">
            <v>PS4-60-16</v>
          </cell>
        </row>
        <row r="8093">
          <cell r="J8093" t="str">
            <v>Static Test</v>
          </cell>
          <cell r="X8093" t="str">
            <v>PS4-60-01</v>
          </cell>
        </row>
        <row r="8094">
          <cell r="J8094" t="str">
            <v>Static Test</v>
          </cell>
          <cell r="X8094" t="str">
            <v>PS4-60-01</v>
          </cell>
        </row>
        <row r="8095">
          <cell r="J8095" t="str">
            <v>Static Test</v>
          </cell>
          <cell r="X8095" t="str">
            <v>PS4-60-19</v>
          </cell>
        </row>
        <row r="8096">
          <cell r="J8096" t="str">
            <v>Static Test</v>
          </cell>
          <cell r="X8096" t="str">
            <v>PS4-60-19</v>
          </cell>
        </row>
        <row r="8097">
          <cell r="J8097" t="str">
            <v>Static Test</v>
          </cell>
          <cell r="X8097" t="str">
            <v>PS4-60-01</v>
          </cell>
        </row>
        <row r="8098">
          <cell r="J8098" t="str">
            <v>Static Test</v>
          </cell>
          <cell r="X8098" t="str">
            <v>PS4-60-01</v>
          </cell>
        </row>
        <row r="8099">
          <cell r="J8099" t="str">
            <v>Static Test</v>
          </cell>
          <cell r="X8099" t="str">
            <v>PS4-60-01</v>
          </cell>
        </row>
        <row r="8100">
          <cell r="J8100" t="str">
            <v>Static Test</v>
          </cell>
          <cell r="X8100" t="str">
            <v>PS4-60-01</v>
          </cell>
        </row>
        <row r="8101">
          <cell r="J8101" t="str">
            <v>Static Test</v>
          </cell>
          <cell r="X8101" t="str">
            <v>PS4-60-04</v>
          </cell>
        </row>
        <row r="8102">
          <cell r="J8102" t="str">
            <v>Static Test</v>
          </cell>
          <cell r="X8102" t="str">
            <v>PS4-60-04</v>
          </cell>
        </row>
        <row r="8103">
          <cell r="J8103" t="str">
            <v>Static Test</v>
          </cell>
          <cell r="X8103" t="str">
            <v>PS4-60-04</v>
          </cell>
        </row>
        <row r="8104">
          <cell r="J8104" t="str">
            <v>Static Test</v>
          </cell>
          <cell r="X8104" t="str">
            <v>PS4-60-04</v>
          </cell>
        </row>
        <row r="8105">
          <cell r="J8105" t="str">
            <v>Static Test</v>
          </cell>
          <cell r="X8105" t="str">
            <v>PS4-60-07</v>
          </cell>
        </row>
        <row r="8106">
          <cell r="J8106" t="str">
            <v>Static Test</v>
          </cell>
          <cell r="X8106" t="str">
            <v>PS4-60-07</v>
          </cell>
        </row>
        <row r="8107">
          <cell r="J8107" t="str">
            <v>Static Test</v>
          </cell>
          <cell r="X8107" t="str">
            <v>PS4-60-07</v>
          </cell>
        </row>
        <row r="8108">
          <cell r="J8108" t="str">
            <v>Static Test</v>
          </cell>
          <cell r="X8108" t="str">
            <v>PS4-60-07</v>
          </cell>
        </row>
        <row r="8109">
          <cell r="J8109" t="str">
            <v>Static Test</v>
          </cell>
          <cell r="X8109" t="str">
            <v>PS4-60-10</v>
          </cell>
        </row>
        <row r="8110">
          <cell r="J8110" t="str">
            <v>Static Test</v>
          </cell>
          <cell r="X8110" t="str">
            <v>PS4-60-10</v>
          </cell>
        </row>
        <row r="8111">
          <cell r="J8111" t="str">
            <v>Static Test</v>
          </cell>
          <cell r="X8111" t="str">
            <v>PS4-60-10</v>
          </cell>
        </row>
        <row r="8112">
          <cell r="J8112" t="str">
            <v>Static Test</v>
          </cell>
          <cell r="X8112" t="str">
            <v>PS4-60-10</v>
          </cell>
        </row>
        <row r="8113">
          <cell r="J8113" t="str">
            <v>Static Test</v>
          </cell>
          <cell r="X8113" t="str">
            <v>PS4-60-13</v>
          </cell>
        </row>
        <row r="8114">
          <cell r="J8114" t="str">
            <v>Static Test</v>
          </cell>
          <cell r="X8114" t="str">
            <v>PS4-60-13</v>
          </cell>
        </row>
        <row r="8115">
          <cell r="J8115" t="str">
            <v>Static Test</v>
          </cell>
          <cell r="X8115" t="str">
            <v>PS4-60-13</v>
          </cell>
        </row>
        <row r="8116">
          <cell r="J8116" t="str">
            <v>Static Test</v>
          </cell>
          <cell r="X8116" t="str">
            <v>PS4-60-13</v>
          </cell>
        </row>
        <row r="8117">
          <cell r="J8117" t="str">
            <v>Static Test</v>
          </cell>
          <cell r="X8117" t="str">
            <v>PS4-60-16</v>
          </cell>
        </row>
        <row r="8118">
          <cell r="J8118" t="str">
            <v>Static Test</v>
          </cell>
          <cell r="X8118" t="str">
            <v>PS4-60-16</v>
          </cell>
        </row>
        <row r="8119">
          <cell r="J8119" t="str">
            <v>Static Test</v>
          </cell>
          <cell r="X8119" t="str">
            <v>PS4-60-16</v>
          </cell>
        </row>
        <row r="8120">
          <cell r="J8120" t="str">
            <v>Static Test</v>
          </cell>
          <cell r="X8120" t="str">
            <v>PS4-60-16</v>
          </cell>
        </row>
        <row r="8121">
          <cell r="J8121" t="str">
            <v>Static Test</v>
          </cell>
          <cell r="X8121" t="str">
            <v>PS4-60-19</v>
          </cell>
        </row>
        <row r="8122">
          <cell r="J8122" t="str">
            <v>Static Test</v>
          </cell>
          <cell r="X8122" t="str">
            <v>PS4-60-19</v>
          </cell>
        </row>
        <row r="8123">
          <cell r="J8123" t="str">
            <v>Static Test</v>
          </cell>
          <cell r="X8123" t="str">
            <v>PS4-60-19</v>
          </cell>
        </row>
        <row r="8124">
          <cell r="J8124" t="str">
            <v>Static Test</v>
          </cell>
          <cell r="X8124" t="str">
            <v>PS4-60-19</v>
          </cell>
        </row>
        <row r="8125">
          <cell r="J8125" t="str">
            <v>Static Test</v>
          </cell>
          <cell r="X8125" t="str">
            <v>PS4-60-56</v>
          </cell>
        </row>
        <row r="8126">
          <cell r="J8126" t="str">
            <v>Static Test</v>
          </cell>
          <cell r="X8126" t="str">
            <v>PS4-60-58</v>
          </cell>
        </row>
        <row r="8127">
          <cell r="J8127" t="str">
            <v>Static Test</v>
          </cell>
          <cell r="X8127" t="str">
            <v>PS4-60-60</v>
          </cell>
        </row>
        <row r="8128">
          <cell r="J8128" t="str">
            <v>Static Test</v>
          </cell>
          <cell r="X8128" t="str">
            <v>PS4-60-62</v>
          </cell>
        </row>
        <row r="8129">
          <cell r="J8129" t="str">
            <v>Static Test</v>
          </cell>
          <cell r="X8129" t="str">
            <v>PS4-60-64</v>
          </cell>
        </row>
        <row r="8130">
          <cell r="J8130" t="str">
            <v>Static Test</v>
          </cell>
          <cell r="X8130" t="str">
            <v>PS4-60-66</v>
          </cell>
        </row>
        <row r="8131">
          <cell r="J8131" t="str">
            <v>Static Test</v>
          </cell>
          <cell r="X8131" t="str">
            <v>PS4-60-68</v>
          </cell>
        </row>
        <row r="8132">
          <cell r="J8132" t="str">
            <v>Static Test</v>
          </cell>
          <cell r="X8132" t="str">
            <v>PS4-60-01</v>
          </cell>
        </row>
        <row r="8133">
          <cell r="J8133" t="str">
            <v>Static Test</v>
          </cell>
          <cell r="X8133" t="str">
            <v>PS4-60-01</v>
          </cell>
        </row>
        <row r="8134">
          <cell r="J8134" t="str">
            <v>Static Test</v>
          </cell>
          <cell r="X8134" t="str">
            <v>PS4-60-04</v>
          </cell>
        </row>
        <row r="8135">
          <cell r="J8135" t="str">
            <v>Static Test</v>
          </cell>
          <cell r="X8135" t="str">
            <v>PS4-60-04</v>
          </cell>
        </row>
        <row r="8136">
          <cell r="J8136" t="str">
            <v>Static Test</v>
          </cell>
          <cell r="X8136" t="str">
            <v>PS4-60-07</v>
          </cell>
        </row>
        <row r="8137">
          <cell r="J8137" t="str">
            <v>Static Test</v>
          </cell>
          <cell r="X8137" t="str">
            <v>PS4-60-07</v>
          </cell>
        </row>
        <row r="8138">
          <cell r="J8138" t="str">
            <v>Static Test</v>
          </cell>
          <cell r="X8138" t="str">
            <v>PS4-60-10</v>
          </cell>
        </row>
        <row r="8139">
          <cell r="J8139" t="str">
            <v>Static Test</v>
          </cell>
          <cell r="X8139" t="str">
            <v>PS4-60-10</v>
          </cell>
        </row>
        <row r="8140">
          <cell r="J8140" t="str">
            <v>Static Test</v>
          </cell>
          <cell r="X8140" t="str">
            <v>PS4-60-13</v>
          </cell>
        </row>
        <row r="8141">
          <cell r="J8141" t="str">
            <v>Static Test</v>
          </cell>
          <cell r="X8141" t="str">
            <v>PS4-60-13</v>
          </cell>
        </row>
        <row r="8142">
          <cell r="J8142" t="str">
            <v>Static Test</v>
          </cell>
          <cell r="X8142" t="str">
            <v>PS4-60-16</v>
          </cell>
        </row>
        <row r="8143">
          <cell r="J8143" t="str">
            <v>Static Test</v>
          </cell>
          <cell r="X8143" t="str">
            <v>PS4-60-16</v>
          </cell>
        </row>
        <row r="8144">
          <cell r="J8144" t="str">
            <v>Static Test</v>
          </cell>
          <cell r="X8144" t="str">
            <v>PS4-60-19</v>
          </cell>
        </row>
        <row r="8145">
          <cell r="J8145" t="str">
            <v>Static Test</v>
          </cell>
          <cell r="X8145" t="str">
            <v>PS4-60-19</v>
          </cell>
        </row>
        <row r="8146">
          <cell r="J8146" t="str">
            <v>Static Test</v>
          </cell>
          <cell r="X8146" t="str">
            <v>PS4-60-04</v>
          </cell>
        </row>
        <row r="8147">
          <cell r="J8147" t="str">
            <v>Static Test</v>
          </cell>
          <cell r="X8147" t="str">
            <v>PS4-60-07</v>
          </cell>
        </row>
        <row r="8148">
          <cell r="J8148" t="str">
            <v>Static Test</v>
          </cell>
          <cell r="X8148" t="str">
            <v>PS4-60-10</v>
          </cell>
        </row>
        <row r="8149">
          <cell r="J8149" t="str">
            <v>Static Test</v>
          </cell>
          <cell r="X8149" t="str">
            <v>PS4-60-13</v>
          </cell>
        </row>
        <row r="8150">
          <cell r="J8150" t="str">
            <v>Static Test</v>
          </cell>
          <cell r="X8150" t="str">
            <v>PS4-60-16</v>
          </cell>
        </row>
        <row r="8151">
          <cell r="J8151" t="str">
            <v>Static Test</v>
          </cell>
          <cell r="X8151" t="str">
            <v>PS4-60-19</v>
          </cell>
        </row>
        <row r="8152">
          <cell r="J8152" t="str">
            <v>Static Test</v>
          </cell>
          <cell r="X8152" t="str">
            <v>PS4-60-02</v>
          </cell>
        </row>
        <row r="8153">
          <cell r="J8153" t="str">
            <v>Static Test</v>
          </cell>
          <cell r="X8153" t="str">
            <v>PS4-60-02</v>
          </cell>
        </row>
        <row r="8154">
          <cell r="J8154" t="str">
            <v>Static Test</v>
          </cell>
          <cell r="X8154" t="str">
            <v>PS4-60-02</v>
          </cell>
        </row>
        <row r="8155">
          <cell r="J8155" t="str">
            <v>Static Test</v>
          </cell>
          <cell r="X8155" t="str">
            <v>PS4-60-02</v>
          </cell>
        </row>
        <row r="8156">
          <cell r="J8156" t="str">
            <v>Static Test</v>
          </cell>
          <cell r="X8156" t="str">
            <v>PS4-60-02</v>
          </cell>
        </row>
        <row r="8157">
          <cell r="J8157" t="str">
            <v>Static Test</v>
          </cell>
          <cell r="X8157" t="str">
            <v>PS4-60-02</v>
          </cell>
        </row>
        <row r="8158">
          <cell r="J8158" t="str">
            <v>Static Test</v>
          </cell>
          <cell r="X8158" t="str">
            <v>PS4-60-02</v>
          </cell>
        </row>
        <row r="8159">
          <cell r="J8159" t="str">
            <v>Static Test</v>
          </cell>
          <cell r="X8159" t="str">
            <v>PS4-60-02</v>
          </cell>
        </row>
        <row r="8160">
          <cell r="J8160" t="str">
            <v>Static Test</v>
          </cell>
          <cell r="X8160" t="str">
            <v>PS4-60-02</v>
          </cell>
        </row>
        <row r="8161">
          <cell r="J8161" t="str">
            <v>Static Test</v>
          </cell>
          <cell r="X8161" t="str">
            <v>PS4-60-02</v>
          </cell>
        </row>
        <row r="8162">
          <cell r="J8162" t="str">
            <v>Static Test</v>
          </cell>
          <cell r="X8162" t="str">
            <v>PS4-60-02</v>
          </cell>
        </row>
        <row r="8163">
          <cell r="J8163" t="str">
            <v>Static Test</v>
          </cell>
          <cell r="X8163" t="str">
            <v>PS4-60-02</v>
          </cell>
        </row>
        <row r="8164">
          <cell r="J8164" t="str">
            <v>Static Test</v>
          </cell>
          <cell r="X8164" t="str">
            <v>PS4-60-02</v>
          </cell>
        </row>
        <row r="8165">
          <cell r="J8165" t="str">
            <v>Static Test</v>
          </cell>
          <cell r="X8165" t="str">
            <v>PS4-60-02</v>
          </cell>
        </row>
        <row r="8166">
          <cell r="J8166" t="str">
            <v>Static Test</v>
          </cell>
          <cell r="X8166" t="str">
            <v>PS4-60-02</v>
          </cell>
        </row>
        <row r="8167">
          <cell r="J8167" t="str">
            <v>Static Test</v>
          </cell>
          <cell r="X8167" t="str">
            <v>PS4-60-02</v>
          </cell>
        </row>
        <row r="8168">
          <cell r="J8168" t="str">
            <v>Static Test</v>
          </cell>
          <cell r="X8168" t="str">
            <v>PS4-60-05</v>
          </cell>
        </row>
        <row r="8169">
          <cell r="J8169" t="str">
            <v>Static Test</v>
          </cell>
          <cell r="X8169" t="str">
            <v>PS4-60-05</v>
          </cell>
        </row>
        <row r="8170">
          <cell r="J8170" t="str">
            <v>Static Test</v>
          </cell>
          <cell r="X8170" t="str">
            <v>PS4-60-05</v>
          </cell>
        </row>
        <row r="8171">
          <cell r="J8171" t="str">
            <v>Static Test</v>
          </cell>
          <cell r="X8171" t="str">
            <v>PS4-60-05</v>
          </cell>
        </row>
        <row r="8172">
          <cell r="J8172" t="str">
            <v>Static Test</v>
          </cell>
          <cell r="X8172" t="str">
            <v>PS4-60-05</v>
          </cell>
        </row>
        <row r="8173">
          <cell r="J8173" t="str">
            <v>Static Test</v>
          </cell>
          <cell r="X8173" t="str">
            <v>PS4-60-05</v>
          </cell>
        </row>
        <row r="8174">
          <cell r="J8174" t="str">
            <v>Static Test</v>
          </cell>
          <cell r="X8174" t="str">
            <v>PS4-60-05</v>
          </cell>
        </row>
        <row r="8175">
          <cell r="J8175" t="str">
            <v>Static Test</v>
          </cell>
          <cell r="X8175" t="str">
            <v>PS4-60-05</v>
          </cell>
        </row>
        <row r="8176">
          <cell r="J8176" t="str">
            <v>Static Test</v>
          </cell>
          <cell r="X8176" t="str">
            <v>PS4-60-05</v>
          </cell>
        </row>
        <row r="8177">
          <cell r="J8177" t="str">
            <v>Static Test</v>
          </cell>
          <cell r="X8177" t="str">
            <v>PS4-60-05</v>
          </cell>
        </row>
        <row r="8178">
          <cell r="J8178" t="str">
            <v>Static Test</v>
          </cell>
          <cell r="X8178" t="str">
            <v>PS4-60-05</v>
          </cell>
        </row>
        <row r="8179">
          <cell r="J8179" t="str">
            <v>Static Test</v>
          </cell>
          <cell r="X8179" t="str">
            <v>PS4-60-05</v>
          </cell>
        </row>
        <row r="8180">
          <cell r="J8180" t="str">
            <v>Static Test</v>
          </cell>
          <cell r="X8180" t="str">
            <v>PS4-60-05</v>
          </cell>
        </row>
        <row r="8181">
          <cell r="J8181" t="str">
            <v>Static Test</v>
          </cell>
          <cell r="X8181" t="str">
            <v>PS4-60-05</v>
          </cell>
        </row>
        <row r="8182">
          <cell r="J8182" t="str">
            <v>Static Test</v>
          </cell>
          <cell r="X8182" t="str">
            <v>PS4-60-05</v>
          </cell>
        </row>
        <row r="8183">
          <cell r="J8183" t="str">
            <v>Static Test</v>
          </cell>
          <cell r="X8183" t="str">
            <v>PS4-60-05</v>
          </cell>
        </row>
        <row r="8184">
          <cell r="J8184" t="str">
            <v>Static Test</v>
          </cell>
          <cell r="X8184" t="str">
            <v>PS4-60-08</v>
          </cell>
        </row>
        <row r="8185">
          <cell r="J8185" t="str">
            <v>Static Test</v>
          </cell>
          <cell r="X8185" t="str">
            <v>PS4-60-08</v>
          </cell>
        </row>
        <row r="8186">
          <cell r="J8186" t="str">
            <v>Static Test</v>
          </cell>
          <cell r="X8186" t="str">
            <v>PS4-60-08</v>
          </cell>
        </row>
        <row r="8187">
          <cell r="J8187" t="str">
            <v>Static Test</v>
          </cell>
          <cell r="X8187" t="str">
            <v>PS4-60-08</v>
          </cell>
        </row>
        <row r="8188">
          <cell r="J8188" t="str">
            <v>Static Test</v>
          </cell>
          <cell r="X8188" t="str">
            <v>PS4-60-08</v>
          </cell>
        </row>
        <row r="8189">
          <cell r="J8189" t="str">
            <v>Static Test</v>
          </cell>
          <cell r="X8189" t="str">
            <v>PS4-60-08</v>
          </cell>
        </row>
        <row r="8190">
          <cell r="J8190" t="str">
            <v>Static Test</v>
          </cell>
          <cell r="X8190" t="str">
            <v>PS4-60-08</v>
          </cell>
        </row>
        <row r="8191">
          <cell r="J8191" t="str">
            <v>Static Test</v>
          </cell>
          <cell r="X8191" t="str">
            <v>PS4-60-08</v>
          </cell>
        </row>
        <row r="8192">
          <cell r="J8192" t="str">
            <v>Static Test</v>
          </cell>
          <cell r="X8192" t="str">
            <v>PS4-60-08</v>
          </cell>
        </row>
        <row r="8193">
          <cell r="J8193" t="str">
            <v>Static Test</v>
          </cell>
          <cell r="X8193" t="str">
            <v>PS4-60-08</v>
          </cell>
        </row>
        <row r="8194">
          <cell r="J8194" t="str">
            <v>Static Test</v>
          </cell>
          <cell r="X8194" t="str">
            <v>PS4-60-08</v>
          </cell>
        </row>
        <row r="8195">
          <cell r="J8195" t="str">
            <v>Static Test</v>
          </cell>
          <cell r="X8195" t="str">
            <v>PS4-60-08</v>
          </cell>
        </row>
        <row r="8196">
          <cell r="J8196" t="str">
            <v>Static Test</v>
          </cell>
          <cell r="X8196" t="str">
            <v>PS4-60-08</v>
          </cell>
        </row>
        <row r="8197">
          <cell r="J8197" t="str">
            <v>Static Test</v>
          </cell>
          <cell r="X8197" t="str">
            <v>PS4-60-08</v>
          </cell>
        </row>
        <row r="8198">
          <cell r="J8198" t="str">
            <v>Static Test</v>
          </cell>
          <cell r="X8198" t="str">
            <v>PS4-60-08</v>
          </cell>
        </row>
        <row r="8199">
          <cell r="J8199" t="str">
            <v>Static Test</v>
          </cell>
          <cell r="X8199" t="str">
            <v>PS4-60-08</v>
          </cell>
        </row>
        <row r="8200">
          <cell r="J8200" t="str">
            <v>Static Test</v>
          </cell>
          <cell r="X8200" t="str">
            <v>PS4-60-11</v>
          </cell>
        </row>
        <row r="8201">
          <cell r="J8201" t="str">
            <v>Static Test</v>
          </cell>
          <cell r="X8201" t="str">
            <v>PS4-60-11</v>
          </cell>
        </row>
        <row r="8202">
          <cell r="J8202" t="str">
            <v>Static Test</v>
          </cell>
          <cell r="X8202" t="str">
            <v>PS4-60-11</v>
          </cell>
        </row>
        <row r="8203">
          <cell r="J8203" t="str">
            <v>Static Test</v>
          </cell>
          <cell r="X8203" t="str">
            <v>PS4-60-11</v>
          </cell>
        </row>
        <row r="8204">
          <cell r="J8204" t="str">
            <v>Static Test</v>
          </cell>
          <cell r="X8204" t="str">
            <v>PS4-60-11</v>
          </cell>
        </row>
        <row r="8205">
          <cell r="J8205" t="str">
            <v>Static Test</v>
          </cell>
          <cell r="X8205" t="str">
            <v>PS4-60-11</v>
          </cell>
        </row>
        <row r="8206">
          <cell r="J8206" t="str">
            <v>Static Test</v>
          </cell>
          <cell r="X8206" t="str">
            <v>PS4-60-11</v>
          </cell>
        </row>
        <row r="8207">
          <cell r="J8207" t="str">
            <v>Static Test</v>
          </cell>
          <cell r="X8207" t="str">
            <v>PS4-60-11</v>
          </cell>
        </row>
        <row r="8208">
          <cell r="J8208" t="str">
            <v>Static Test</v>
          </cell>
          <cell r="X8208" t="str">
            <v>PS4-60-11</v>
          </cell>
        </row>
        <row r="8209">
          <cell r="J8209" t="str">
            <v>Static Test</v>
          </cell>
          <cell r="X8209" t="str">
            <v>PS4-60-11</v>
          </cell>
        </row>
        <row r="8210">
          <cell r="J8210" t="str">
            <v>Static Test</v>
          </cell>
          <cell r="X8210" t="str">
            <v>PS4-60-11</v>
          </cell>
        </row>
        <row r="8211">
          <cell r="J8211" t="str">
            <v>Static Test</v>
          </cell>
          <cell r="X8211" t="str">
            <v>PS4-60-11</v>
          </cell>
        </row>
        <row r="8212">
          <cell r="J8212" t="str">
            <v>Static Test</v>
          </cell>
          <cell r="X8212" t="str">
            <v>PS4-60-11</v>
          </cell>
        </row>
        <row r="8213">
          <cell r="J8213" t="str">
            <v>Static Test</v>
          </cell>
          <cell r="X8213" t="str">
            <v>PS4-60-11</v>
          </cell>
        </row>
        <row r="8214">
          <cell r="J8214" t="str">
            <v>Static Test</v>
          </cell>
          <cell r="X8214" t="str">
            <v>PS4-60-11</v>
          </cell>
        </row>
        <row r="8215">
          <cell r="J8215" t="str">
            <v>Static Test</v>
          </cell>
          <cell r="X8215" t="str">
            <v>PS4-60-11</v>
          </cell>
        </row>
        <row r="8216">
          <cell r="J8216" t="str">
            <v>Static Test</v>
          </cell>
          <cell r="X8216" t="str">
            <v>PS4-60-14</v>
          </cell>
        </row>
        <row r="8217">
          <cell r="J8217" t="str">
            <v>Static Test</v>
          </cell>
          <cell r="X8217" t="str">
            <v>PS4-60-14</v>
          </cell>
        </row>
        <row r="8218">
          <cell r="J8218" t="str">
            <v>Static Test</v>
          </cell>
          <cell r="X8218" t="str">
            <v>PS4-60-14</v>
          </cell>
        </row>
        <row r="8219">
          <cell r="J8219" t="str">
            <v>Static Test</v>
          </cell>
          <cell r="X8219" t="str">
            <v>PS4-60-14</v>
          </cell>
        </row>
        <row r="8220">
          <cell r="J8220" t="str">
            <v>Static Test</v>
          </cell>
          <cell r="X8220" t="str">
            <v>PS4-60-17</v>
          </cell>
        </row>
        <row r="8221">
          <cell r="J8221" t="str">
            <v>Static Test</v>
          </cell>
          <cell r="X8221" t="str">
            <v>PS4-60-14</v>
          </cell>
        </row>
        <row r="8222">
          <cell r="J8222" t="str">
            <v>Static Test</v>
          </cell>
          <cell r="X8222" t="str">
            <v>PS4-60-14</v>
          </cell>
        </row>
        <row r="8223">
          <cell r="J8223" t="str">
            <v>Static Test</v>
          </cell>
          <cell r="X8223" t="str">
            <v>PS4-60-14</v>
          </cell>
        </row>
        <row r="8224">
          <cell r="J8224" t="str">
            <v>Static Test</v>
          </cell>
          <cell r="X8224" t="str">
            <v>PS4-60-14</v>
          </cell>
        </row>
        <row r="8225">
          <cell r="J8225" t="str">
            <v>Static Test</v>
          </cell>
          <cell r="X8225" t="str">
            <v>PS4-60-14</v>
          </cell>
        </row>
        <row r="8226">
          <cell r="J8226" t="str">
            <v>Static Test</v>
          </cell>
          <cell r="X8226" t="str">
            <v>PS4-60-14</v>
          </cell>
        </row>
        <row r="8227">
          <cell r="J8227" t="str">
            <v>Static Test</v>
          </cell>
          <cell r="X8227" t="str">
            <v>PS4-60-14</v>
          </cell>
        </row>
        <row r="8228">
          <cell r="J8228" t="str">
            <v>Static Test</v>
          </cell>
          <cell r="X8228" t="str">
            <v>PS4-60-14</v>
          </cell>
        </row>
        <row r="8229">
          <cell r="J8229" t="str">
            <v>Static Test</v>
          </cell>
          <cell r="X8229" t="str">
            <v>PS4-60-14</v>
          </cell>
        </row>
        <row r="8230">
          <cell r="J8230" t="str">
            <v>Static Test</v>
          </cell>
          <cell r="X8230" t="str">
            <v>PS4-60-14</v>
          </cell>
        </row>
        <row r="8231">
          <cell r="J8231" t="str">
            <v>Static Test</v>
          </cell>
          <cell r="X8231" t="str">
            <v>PS4-60-14</v>
          </cell>
        </row>
        <row r="8232">
          <cell r="J8232" t="str">
            <v>Static Test</v>
          </cell>
          <cell r="X8232" t="str">
            <v>PS4-60-17</v>
          </cell>
        </row>
        <row r="8233">
          <cell r="J8233" t="str">
            <v>Static Test</v>
          </cell>
          <cell r="X8233" t="str">
            <v>PS4-60-17</v>
          </cell>
        </row>
        <row r="8234">
          <cell r="J8234" t="str">
            <v>Static Test</v>
          </cell>
          <cell r="X8234" t="str">
            <v>PS4-60-17</v>
          </cell>
        </row>
        <row r="8235">
          <cell r="J8235" t="str">
            <v>Static Test</v>
          </cell>
          <cell r="X8235" t="str">
            <v>PS4-60-17</v>
          </cell>
        </row>
        <row r="8236">
          <cell r="J8236" t="str">
            <v>Static Test</v>
          </cell>
          <cell r="X8236" t="str">
            <v>PS4-60-20</v>
          </cell>
        </row>
        <row r="8237">
          <cell r="J8237" t="str">
            <v>Static Test</v>
          </cell>
          <cell r="X8237" t="str">
            <v>PS4-60-17</v>
          </cell>
        </row>
        <row r="8238">
          <cell r="J8238" t="str">
            <v>Static Test</v>
          </cell>
          <cell r="X8238" t="str">
            <v>PS4-60-17</v>
          </cell>
        </row>
        <row r="8239">
          <cell r="J8239" t="str">
            <v>Static Test</v>
          </cell>
          <cell r="X8239" t="str">
            <v>PS4-60-17</v>
          </cell>
        </row>
        <row r="8240">
          <cell r="J8240" t="str">
            <v>Static Test</v>
          </cell>
          <cell r="X8240" t="str">
            <v>PS4-60-17</v>
          </cell>
        </row>
        <row r="8241">
          <cell r="J8241" t="str">
            <v>Static Test</v>
          </cell>
          <cell r="X8241" t="str">
            <v>PS4-60-17</v>
          </cell>
        </row>
        <row r="8242">
          <cell r="J8242" t="str">
            <v>Static Test</v>
          </cell>
          <cell r="X8242" t="str">
            <v>PS4-60-17</v>
          </cell>
        </row>
        <row r="8243">
          <cell r="J8243" t="str">
            <v>Static Test</v>
          </cell>
          <cell r="X8243" t="str">
            <v>PS4-60-17</v>
          </cell>
        </row>
        <row r="8244">
          <cell r="J8244" t="str">
            <v>Static Test</v>
          </cell>
          <cell r="X8244" t="str">
            <v>PS4-60-17</v>
          </cell>
        </row>
        <row r="8245">
          <cell r="J8245" t="str">
            <v>Static Test</v>
          </cell>
          <cell r="X8245" t="str">
            <v>PS4-60-17</v>
          </cell>
        </row>
        <row r="8246">
          <cell r="J8246" t="str">
            <v>Static Test</v>
          </cell>
          <cell r="X8246" t="str">
            <v>PS4-60-17</v>
          </cell>
        </row>
        <row r="8247">
          <cell r="J8247" t="str">
            <v>Static Test</v>
          </cell>
          <cell r="X8247" t="str">
            <v>PS4-60-17</v>
          </cell>
        </row>
        <row r="8248">
          <cell r="J8248" t="str">
            <v>Static Test</v>
          </cell>
          <cell r="X8248" t="str">
            <v>PS4-60-20</v>
          </cell>
        </row>
        <row r="8249">
          <cell r="J8249" t="str">
            <v>Static Test</v>
          </cell>
          <cell r="X8249" t="str">
            <v>PS4-60-20</v>
          </cell>
        </row>
        <row r="8250">
          <cell r="J8250" t="str">
            <v>Static Test</v>
          </cell>
          <cell r="X8250" t="str">
            <v>PS4-60-20</v>
          </cell>
        </row>
        <row r="8251">
          <cell r="J8251" t="str">
            <v>Static Test</v>
          </cell>
          <cell r="X8251" t="str">
            <v>PS4-60-20</v>
          </cell>
        </row>
        <row r="8252">
          <cell r="J8252" t="str">
            <v>Static Test</v>
          </cell>
          <cell r="X8252" t="str">
            <v>PS4-60-20</v>
          </cell>
        </row>
        <row r="8253">
          <cell r="J8253" t="str">
            <v>Static Test</v>
          </cell>
          <cell r="X8253" t="str">
            <v>PS4-60-20</v>
          </cell>
        </row>
        <row r="8254">
          <cell r="J8254" t="str">
            <v>Static Test</v>
          </cell>
          <cell r="X8254" t="str">
            <v>PS4-60-20</v>
          </cell>
        </row>
        <row r="8255">
          <cell r="J8255" t="str">
            <v>Static Test</v>
          </cell>
          <cell r="X8255" t="str">
            <v>PS4-60-20</v>
          </cell>
        </row>
        <row r="8256">
          <cell r="J8256" t="str">
            <v>Static Test</v>
          </cell>
          <cell r="X8256" t="str">
            <v>PS4-60-20</v>
          </cell>
        </row>
        <row r="8257">
          <cell r="J8257" t="str">
            <v>Static Test</v>
          </cell>
          <cell r="X8257" t="str">
            <v>PS4-60-20</v>
          </cell>
        </row>
        <row r="8258">
          <cell r="J8258" t="str">
            <v>Static Test</v>
          </cell>
          <cell r="X8258" t="str">
            <v>PS4-60-20</v>
          </cell>
        </row>
        <row r="8259">
          <cell r="J8259" t="str">
            <v>Static Test</v>
          </cell>
          <cell r="X8259" t="str">
            <v>PS4-60-20</v>
          </cell>
        </row>
        <row r="8260">
          <cell r="J8260" t="str">
            <v>Static Test</v>
          </cell>
          <cell r="X8260" t="str">
            <v>PS4-60-20</v>
          </cell>
        </row>
        <row r="8261">
          <cell r="J8261" t="str">
            <v>Static Test</v>
          </cell>
          <cell r="X8261" t="str">
            <v>PS4-60-20</v>
          </cell>
        </row>
        <row r="8262">
          <cell r="J8262" t="str">
            <v>Static Test</v>
          </cell>
          <cell r="X8262" t="str">
            <v>PS4-60-20</v>
          </cell>
        </row>
        <row r="8263">
          <cell r="J8263" t="str">
            <v>Static Test</v>
          </cell>
          <cell r="X8263" t="str">
            <v>PS4-60-20</v>
          </cell>
        </row>
        <row r="8264">
          <cell r="J8264" t="str">
            <v>Static Test</v>
          </cell>
          <cell r="X8264" t="str">
            <v>PS4-60-22</v>
          </cell>
        </row>
        <row r="8265">
          <cell r="J8265" t="str">
            <v>Static Test</v>
          </cell>
          <cell r="X8265" t="str">
            <v>PS4-60-22</v>
          </cell>
        </row>
        <row r="8266">
          <cell r="J8266" t="str">
            <v>Static Test</v>
          </cell>
          <cell r="X8266" t="str">
            <v>PS4-60-22</v>
          </cell>
        </row>
        <row r="8267">
          <cell r="J8267" t="str">
            <v>Static Test</v>
          </cell>
          <cell r="X8267" t="str">
            <v>PS4-60-22</v>
          </cell>
        </row>
        <row r="8268">
          <cell r="J8268" t="str">
            <v>Static Test</v>
          </cell>
          <cell r="X8268" t="str">
            <v>PS4-60-22</v>
          </cell>
        </row>
        <row r="8269">
          <cell r="J8269" t="str">
            <v>Static Test</v>
          </cell>
          <cell r="X8269" t="str">
            <v>PS4-60-22</v>
          </cell>
        </row>
        <row r="8270">
          <cell r="J8270" t="str">
            <v>Static Test</v>
          </cell>
          <cell r="X8270" t="str">
            <v>PS4-60-22</v>
          </cell>
        </row>
        <row r="8271">
          <cell r="J8271" t="str">
            <v>Static Test</v>
          </cell>
          <cell r="X8271" t="str">
            <v>PS4-60-49</v>
          </cell>
        </row>
        <row r="8272">
          <cell r="J8272" t="str">
            <v>Static Test</v>
          </cell>
          <cell r="X8272" t="str">
            <v>PS4-60-49</v>
          </cell>
        </row>
        <row r="8273">
          <cell r="J8273" t="str">
            <v>Static Test</v>
          </cell>
          <cell r="X8273" t="str">
            <v>PS4-60-49</v>
          </cell>
        </row>
        <row r="8274">
          <cell r="J8274" t="str">
            <v>Static Test</v>
          </cell>
          <cell r="X8274" t="str">
            <v>PS4-60-49</v>
          </cell>
        </row>
        <row r="8275">
          <cell r="J8275" t="str">
            <v>Static Test</v>
          </cell>
          <cell r="X8275" t="str">
            <v>PS4-60-50</v>
          </cell>
        </row>
        <row r="8276">
          <cell r="J8276" t="str">
            <v>Static Test</v>
          </cell>
          <cell r="X8276" t="str">
            <v>PS4-60-50</v>
          </cell>
        </row>
        <row r="8277">
          <cell r="J8277" t="str">
            <v>Static Test</v>
          </cell>
          <cell r="X8277" t="str">
            <v>PS4-60-50</v>
          </cell>
        </row>
        <row r="8278">
          <cell r="J8278" t="str">
            <v>Static Test</v>
          </cell>
          <cell r="X8278" t="str">
            <v>PS4-60-50</v>
          </cell>
        </row>
        <row r="8279">
          <cell r="J8279" t="str">
            <v>Static Test</v>
          </cell>
          <cell r="X8279" t="str">
            <v>PS4-60-51</v>
          </cell>
        </row>
        <row r="8280">
          <cell r="J8280" t="str">
            <v>Static Test</v>
          </cell>
          <cell r="X8280" t="str">
            <v>PS4-60-51</v>
          </cell>
        </row>
        <row r="8281">
          <cell r="J8281" t="str">
            <v>Static Test</v>
          </cell>
          <cell r="X8281" t="str">
            <v>PS4-60-51</v>
          </cell>
        </row>
        <row r="8282">
          <cell r="J8282" t="str">
            <v>Static Test</v>
          </cell>
          <cell r="X8282" t="str">
            <v>PS4-60-51</v>
          </cell>
        </row>
        <row r="8283">
          <cell r="J8283" t="str">
            <v>Static Test</v>
          </cell>
          <cell r="X8283" t="str">
            <v>PS4-60-52</v>
          </cell>
        </row>
        <row r="8284">
          <cell r="J8284" t="str">
            <v>Static Test</v>
          </cell>
          <cell r="X8284" t="str">
            <v>PS4-60-52</v>
          </cell>
        </row>
        <row r="8285">
          <cell r="J8285" t="str">
            <v>Static Test</v>
          </cell>
          <cell r="X8285" t="str">
            <v>PS4-60-52</v>
          </cell>
        </row>
        <row r="8286">
          <cell r="J8286" t="str">
            <v>Static Test</v>
          </cell>
          <cell r="X8286" t="str">
            <v>PS4-60-52</v>
          </cell>
        </row>
        <row r="8287">
          <cell r="J8287" t="str">
            <v>Static Test</v>
          </cell>
          <cell r="X8287" t="str">
            <v>PS4-60-53</v>
          </cell>
        </row>
        <row r="8288">
          <cell r="J8288" t="str">
            <v>Static Test</v>
          </cell>
          <cell r="X8288" t="str">
            <v>PS4-60-53</v>
          </cell>
        </row>
        <row r="8289">
          <cell r="J8289" t="str">
            <v>Static Test</v>
          </cell>
          <cell r="X8289" t="str">
            <v>PS4-60-53</v>
          </cell>
        </row>
        <row r="8290">
          <cell r="J8290" t="str">
            <v>Static Test</v>
          </cell>
          <cell r="X8290" t="str">
            <v>PS4-60-53</v>
          </cell>
        </row>
        <row r="8291">
          <cell r="J8291" t="str">
            <v>Static Test</v>
          </cell>
          <cell r="X8291" t="str">
            <v>PS4-60-54</v>
          </cell>
        </row>
        <row r="8292">
          <cell r="J8292" t="str">
            <v>Static Test</v>
          </cell>
          <cell r="X8292" t="str">
            <v>PS4-60-54</v>
          </cell>
        </row>
        <row r="8293">
          <cell r="J8293" t="str">
            <v>Static Test</v>
          </cell>
          <cell r="X8293" t="str">
            <v>PS4-60-54</v>
          </cell>
        </row>
        <row r="8294">
          <cell r="J8294" t="str">
            <v>Static Test</v>
          </cell>
          <cell r="X8294" t="str">
            <v>PS4-60-54</v>
          </cell>
        </row>
        <row r="8295">
          <cell r="J8295" t="str">
            <v>Static Test</v>
          </cell>
          <cell r="X8295" t="str">
            <v>PS4-60-55</v>
          </cell>
        </row>
        <row r="8296">
          <cell r="J8296" t="str">
            <v>Static Test</v>
          </cell>
          <cell r="X8296" t="str">
            <v>PS4-60-55</v>
          </cell>
        </row>
        <row r="8297">
          <cell r="J8297" t="str">
            <v>Static Test</v>
          </cell>
          <cell r="X8297" t="str">
            <v>PS4-60-55</v>
          </cell>
        </row>
        <row r="8298">
          <cell r="J8298" t="str">
            <v>Static Test</v>
          </cell>
          <cell r="X8298" t="str">
            <v>PS4-60-55</v>
          </cell>
        </row>
        <row r="8299">
          <cell r="J8299" t="str">
            <v>Static Test</v>
          </cell>
          <cell r="X8299" t="str">
            <v>PS4-60-57</v>
          </cell>
        </row>
        <row r="8300">
          <cell r="J8300" t="str">
            <v>Static Test</v>
          </cell>
          <cell r="X8300" t="str">
            <v>PS4-60-57</v>
          </cell>
        </row>
        <row r="8301">
          <cell r="J8301" t="str">
            <v>Static Test</v>
          </cell>
          <cell r="X8301" t="str">
            <v>PS4-60-57</v>
          </cell>
        </row>
        <row r="8302">
          <cell r="J8302" t="str">
            <v>Static Test</v>
          </cell>
          <cell r="X8302" t="str">
            <v>PS4-60-57</v>
          </cell>
        </row>
        <row r="8303">
          <cell r="J8303" t="str">
            <v>Static Test</v>
          </cell>
          <cell r="X8303" t="str">
            <v>PS4-60-57</v>
          </cell>
        </row>
        <row r="8304">
          <cell r="J8304" t="str">
            <v>Static Test</v>
          </cell>
          <cell r="X8304" t="str">
            <v>PS4-60-57</v>
          </cell>
        </row>
        <row r="8305">
          <cell r="J8305" t="str">
            <v>Static Test</v>
          </cell>
          <cell r="X8305" t="str">
            <v>PS4-60-59</v>
          </cell>
        </row>
        <row r="8306">
          <cell r="J8306" t="str">
            <v>Static Test</v>
          </cell>
          <cell r="X8306" t="str">
            <v>PS4-60-59</v>
          </cell>
        </row>
        <row r="8307">
          <cell r="J8307" t="str">
            <v>Static Test</v>
          </cell>
          <cell r="X8307" t="str">
            <v>PS4-60-59</v>
          </cell>
        </row>
        <row r="8308">
          <cell r="J8308" t="str">
            <v>Static Test</v>
          </cell>
          <cell r="X8308" t="str">
            <v>PS4-60-59</v>
          </cell>
        </row>
        <row r="8309">
          <cell r="J8309" t="str">
            <v>Static Test</v>
          </cell>
          <cell r="X8309" t="str">
            <v>PS4-60-59</v>
          </cell>
        </row>
        <row r="8310">
          <cell r="J8310" t="str">
            <v>Static Test</v>
          </cell>
          <cell r="X8310" t="str">
            <v>PS4-60-59</v>
          </cell>
        </row>
        <row r="8311">
          <cell r="J8311" t="str">
            <v>Static Test</v>
          </cell>
          <cell r="X8311" t="str">
            <v>PS4-60-61</v>
          </cell>
        </row>
        <row r="8312">
          <cell r="J8312" t="str">
            <v>Static Test</v>
          </cell>
          <cell r="X8312" t="str">
            <v>PS4-60-61</v>
          </cell>
        </row>
        <row r="8313">
          <cell r="J8313" t="str">
            <v>Static Test</v>
          </cell>
          <cell r="X8313" t="str">
            <v>PS4-60-61</v>
          </cell>
        </row>
        <row r="8314">
          <cell r="J8314" t="str">
            <v>Static Test</v>
          </cell>
          <cell r="X8314" t="str">
            <v>PS4-60-61</v>
          </cell>
        </row>
        <row r="8315">
          <cell r="J8315" t="str">
            <v>Static Test</v>
          </cell>
          <cell r="X8315" t="str">
            <v>PS4-60-61</v>
          </cell>
        </row>
        <row r="8316">
          <cell r="J8316" t="str">
            <v>Static Test</v>
          </cell>
          <cell r="X8316" t="str">
            <v>PS4-60-61</v>
          </cell>
        </row>
        <row r="8317">
          <cell r="J8317" t="str">
            <v>Static Test</v>
          </cell>
          <cell r="X8317" t="str">
            <v>PS4-60-63</v>
          </cell>
        </row>
        <row r="8318">
          <cell r="J8318" t="str">
            <v>Static Test</v>
          </cell>
          <cell r="X8318" t="str">
            <v>PS4-60-63</v>
          </cell>
        </row>
        <row r="8319">
          <cell r="J8319" t="str">
            <v>Static Test</v>
          </cell>
          <cell r="X8319" t="str">
            <v>PS4-60-63</v>
          </cell>
        </row>
        <row r="8320">
          <cell r="J8320" t="str">
            <v>Static Test</v>
          </cell>
          <cell r="X8320" t="str">
            <v>PS4-60-63</v>
          </cell>
        </row>
        <row r="8321">
          <cell r="J8321" t="str">
            <v>Static Test</v>
          </cell>
          <cell r="X8321" t="str">
            <v>PS4-60-63</v>
          </cell>
        </row>
        <row r="8322">
          <cell r="J8322" t="str">
            <v>Static Test</v>
          </cell>
          <cell r="X8322" t="str">
            <v>PS4-60-63</v>
          </cell>
        </row>
        <row r="8323">
          <cell r="J8323" t="str">
            <v>Static Test</v>
          </cell>
          <cell r="X8323" t="str">
            <v>PS4-60-65</v>
          </cell>
        </row>
        <row r="8324">
          <cell r="J8324" t="str">
            <v>Static Test</v>
          </cell>
          <cell r="X8324" t="str">
            <v>PS4-60-65</v>
          </cell>
        </row>
        <row r="8325">
          <cell r="J8325" t="str">
            <v>Static Test</v>
          </cell>
          <cell r="X8325" t="str">
            <v>PS4-60-65</v>
          </cell>
        </row>
        <row r="8326">
          <cell r="J8326" t="str">
            <v>Static Test</v>
          </cell>
          <cell r="X8326" t="str">
            <v>PS4-60-65</v>
          </cell>
        </row>
        <row r="8327">
          <cell r="J8327" t="str">
            <v>Static Test</v>
          </cell>
          <cell r="X8327" t="str">
            <v>PS4-60-65</v>
          </cell>
        </row>
        <row r="8328">
          <cell r="J8328" t="str">
            <v>Static Test</v>
          </cell>
          <cell r="X8328" t="str">
            <v>PS4-60-65</v>
          </cell>
        </row>
        <row r="8329">
          <cell r="J8329" t="str">
            <v>Static Test</v>
          </cell>
          <cell r="X8329" t="str">
            <v>PS4-60-67</v>
          </cell>
        </row>
        <row r="8330">
          <cell r="J8330" t="str">
            <v>Static Test</v>
          </cell>
          <cell r="X8330" t="str">
            <v>PS4-60-67</v>
          </cell>
        </row>
        <row r="8331">
          <cell r="J8331" t="str">
            <v>Static Test</v>
          </cell>
          <cell r="X8331" t="str">
            <v>PS4-60-67</v>
          </cell>
        </row>
        <row r="8332">
          <cell r="J8332" t="str">
            <v>Static Test</v>
          </cell>
          <cell r="X8332" t="str">
            <v>PS4-60-67</v>
          </cell>
        </row>
        <row r="8333">
          <cell r="J8333" t="str">
            <v>Static Test</v>
          </cell>
          <cell r="X8333" t="str">
            <v>PS4-60-67</v>
          </cell>
        </row>
        <row r="8334">
          <cell r="J8334" t="str">
            <v>Static Test</v>
          </cell>
          <cell r="X8334" t="str">
            <v>PS4-60-67</v>
          </cell>
        </row>
        <row r="8335">
          <cell r="J8335" t="str">
            <v>Static Test</v>
          </cell>
          <cell r="X8335" t="str">
            <v>PS4-60-69</v>
          </cell>
        </row>
        <row r="8336">
          <cell r="J8336" t="str">
            <v>Static Test</v>
          </cell>
          <cell r="X8336" t="str">
            <v>PS4-60-69</v>
          </cell>
        </row>
        <row r="8337">
          <cell r="J8337" t="str">
            <v>Static Test</v>
          </cell>
          <cell r="X8337" t="str">
            <v>PS4-60-69</v>
          </cell>
        </row>
        <row r="8338">
          <cell r="J8338" t="str">
            <v>Static Test</v>
          </cell>
          <cell r="X8338" t="str">
            <v>PS4-60-69</v>
          </cell>
        </row>
        <row r="8339">
          <cell r="J8339" t="str">
            <v>Static Test</v>
          </cell>
          <cell r="X8339" t="str">
            <v>PS4-60-69</v>
          </cell>
        </row>
        <row r="8340">
          <cell r="J8340" t="str">
            <v>Static Test</v>
          </cell>
          <cell r="X8340" t="str">
            <v>PS4-60-69</v>
          </cell>
        </row>
        <row r="8341">
          <cell r="J8341" t="str">
            <v>Static Test</v>
          </cell>
          <cell r="X8341" t="str">
            <v>PS4-60-01</v>
          </cell>
        </row>
        <row r="8342">
          <cell r="J8342" t="str">
            <v>Static Test</v>
          </cell>
          <cell r="X8342" t="str">
            <v>PS4-60-01</v>
          </cell>
        </row>
        <row r="8343">
          <cell r="J8343" t="str">
            <v>Static Test</v>
          </cell>
          <cell r="X8343" t="str">
            <v>PS4-60-01</v>
          </cell>
        </row>
        <row r="8344">
          <cell r="J8344" t="str">
            <v>Static Test</v>
          </cell>
          <cell r="X8344" t="str">
            <v>PS4-60-01</v>
          </cell>
        </row>
        <row r="8345">
          <cell r="J8345" t="str">
            <v>Static Test</v>
          </cell>
          <cell r="X8345" t="str">
            <v>PS4-60-01</v>
          </cell>
        </row>
        <row r="8346">
          <cell r="J8346" t="str">
            <v>Static Test</v>
          </cell>
          <cell r="X8346" t="str">
            <v>PS4-60-01</v>
          </cell>
        </row>
        <row r="8347">
          <cell r="J8347" t="str">
            <v>Static Test</v>
          </cell>
          <cell r="X8347" t="str">
            <v>PS4-60-01</v>
          </cell>
        </row>
        <row r="8348">
          <cell r="J8348" t="str">
            <v>Static Test</v>
          </cell>
          <cell r="X8348" t="str">
            <v>PS4-60-01</v>
          </cell>
        </row>
        <row r="8349">
          <cell r="J8349" t="str">
            <v>Static Test</v>
          </cell>
          <cell r="X8349" t="str">
            <v>PS4-60-01</v>
          </cell>
        </row>
        <row r="8350">
          <cell r="J8350" t="str">
            <v>Static Test</v>
          </cell>
          <cell r="X8350" t="str">
            <v>PS4-60-10</v>
          </cell>
        </row>
        <row r="8351">
          <cell r="J8351" t="str">
            <v>Static Test</v>
          </cell>
          <cell r="X8351" t="str">
            <v>PS4-60-10</v>
          </cell>
        </row>
        <row r="8352">
          <cell r="J8352" t="str">
            <v>Static Test</v>
          </cell>
          <cell r="X8352" t="str">
            <v>PS4-60-10</v>
          </cell>
        </row>
        <row r="8353">
          <cell r="J8353" t="str">
            <v>Static Test</v>
          </cell>
          <cell r="X8353" t="str">
            <v>PS4-60-10</v>
          </cell>
        </row>
        <row r="8354">
          <cell r="J8354" t="str">
            <v>Static Test</v>
          </cell>
          <cell r="X8354" t="str">
            <v>PS4-60-10</v>
          </cell>
        </row>
        <row r="8355">
          <cell r="J8355" t="str">
            <v>Static Test</v>
          </cell>
          <cell r="X8355" t="str">
            <v>PS4-60-10</v>
          </cell>
        </row>
        <row r="8356">
          <cell r="J8356" t="str">
            <v>Static Test</v>
          </cell>
          <cell r="X8356" t="str">
            <v>PS4-60-16</v>
          </cell>
        </row>
        <row r="8357">
          <cell r="J8357" t="str">
            <v>Static Test</v>
          </cell>
          <cell r="X8357" t="str">
            <v>PS4-60-16</v>
          </cell>
        </row>
        <row r="8358">
          <cell r="J8358" t="str">
            <v>Static Test</v>
          </cell>
          <cell r="X8358" t="str">
            <v>PS4-60-16</v>
          </cell>
        </row>
        <row r="8359">
          <cell r="J8359" t="str">
            <v>Static Test</v>
          </cell>
          <cell r="X8359" t="str">
            <v>PS4-60-16</v>
          </cell>
        </row>
        <row r="8360">
          <cell r="J8360" t="str">
            <v>Static Test</v>
          </cell>
          <cell r="X8360" t="str">
            <v>PS4-60-16</v>
          </cell>
        </row>
        <row r="8361">
          <cell r="J8361" t="str">
            <v>Static Test</v>
          </cell>
          <cell r="X8361" t="str">
            <v>PS4-60-16</v>
          </cell>
        </row>
        <row r="8362">
          <cell r="J8362" t="str">
            <v>Static Test</v>
          </cell>
          <cell r="X8362" t="str">
            <v>PS4-60-22</v>
          </cell>
        </row>
        <row r="8363">
          <cell r="J8363" t="str">
            <v>Static Test</v>
          </cell>
          <cell r="X8363" t="str">
            <v>PS4-60-22</v>
          </cell>
        </row>
        <row r="8364">
          <cell r="J8364" t="str">
            <v>Static Test</v>
          </cell>
          <cell r="X8364" t="str">
            <v>PS4-60-22</v>
          </cell>
        </row>
        <row r="8365">
          <cell r="J8365" t="str">
            <v>Static Test</v>
          </cell>
          <cell r="X8365" t="str">
            <v>PS4-60-24</v>
          </cell>
        </row>
        <row r="8366">
          <cell r="J8366" t="str">
            <v>Static Test</v>
          </cell>
          <cell r="X8366" t="str">
            <v>PS4-60-25</v>
          </cell>
        </row>
        <row r="8367">
          <cell r="J8367" t="str">
            <v>Static Test</v>
          </cell>
          <cell r="X8367" t="str">
            <v>PS4-71-12</v>
          </cell>
        </row>
        <row r="8368">
          <cell r="J8368" t="str">
            <v>Static Test</v>
          </cell>
          <cell r="X8368" t="str">
            <v>PS4-71-12</v>
          </cell>
        </row>
        <row r="8369">
          <cell r="J8369" t="str">
            <v>Static Test</v>
          </cell>
          <cell r="X8369" t="str">
            <v>PS4-71-12</v>
          </cell>
        </row>
        <row r="8370">
          <cell r="J8370" t="str">
            <v>Static Test</v>
          </cell>
          <cell r="X8370" t="str">
            <v>PS4-71-12</v>
          </cell>
        </row>
        <row r="8371">
          <cell r="J8371" t="str">
            <v>Static Test</v>
          </cell>
          <cell r="X8371" t="str">
            <v>PS4-71-12</v>
          </cell>
        </row>
        <row r="8372">
          <cell r="J8372" t="str">
            <v>Static Test</v>
          </cell>
          <cell r="X8372" t="str">
            <v>PS4-71-12</v>
          </cell>
        </row>
        <row r="8373">
          <cell r="J8373" t="str">
            <v>Static Test</v>
          </cell>
          <cell r="X8373" t="str">
            <v>PS4-71-12</v>
          </cell>
        </row>
        <row r="8374">
          <cell r="J8374" t="str">
            <v>Static Test</v>
          </cell>
          <cell r="X8374" t="str">
            <v>PS4-71-12</v>
          </cell>
        </row>
        <row r="8375">
          <cell r="J8375" t="str">
            <v>Static Test</v>
          </cell>
          <cell r="X8375" t="str">
            <v>PS4-03-14</v>
          </cell>
        </row>
        <row r="8376">
          <cell r="J8376" t="str">
            <v>Static Test</v>
          </cell>
          <cell r="X8376" t="str">
            <v>PS4-03-14</v>
          </cell>
        </row>
        <row r="8377">
          <cell r="J8377" t="str">
            <v>Static Test</v>
          </cell>
          <cell r="X8377" t="str">
            <v>PS4-03-14</v>
          </cell>
        </row>
        <row r="8378">
          <cell r="J8378" t="str">
            <v>Static Test</v>
          </cell>
          <cell r="X8378" t="str">
            <v>PS4-03-14</v>
          </cell>
        </row>
        <row r="8379">
          <cell r="J8379" t="str">
            <v>Static Test</v>
          </cell>
          <cell r="X8379" t="str">
            <v>PS4-03-14</v>
          </cell>
        </row>
        <row r="8380">
          <cell r="J8380" t="str">
            <v>Static Test</v>
          </cell>
          <cell r="X8380" t="str">
            <v>PS4-03-14</v>
          </cell>
        </row>
        <row r="8381">
          <cell r="J8381" t="str">
            <v>Static Test</v>
          </cell>
          <cell r="X8381" t="str">
            <v>PS4-03-14</v>
          </cell>
        </row>
        <row r="8382">
          <cell r="J8382" t="str">
            <v>Static Test</v>
          </cell>
          <cell r="X8382" t="str">
            <v>PS4-03-14</v>
          </cell>
        </row>
        <row r="8383">
          <cell r="J8383" t="str">
            <v>Static Test</v>
          </cell>
          <cell r="X8383" t="str">
            <v>PS4-03-14</v>
          </cell>
        </row>
        <row r="8384">
          <cell r="J8384" t="str">
            <v>Static Test</v>
          </cell>
          <cell r="X8384" t="str">
            <v>PS4-03-14</v>
          </cell>
        </row>
        <row r="8385">
          <cell r="J8385" t="str">
            <v>Static Test</v>
          </cell>
          <cell r="X8385" t="str">
            <v>PS4-03-14</v>
          </cell>
        </row>
        <row r="8386">
          <cell r="J8386" t="str">
            <v>Static Test</v>
          </cell>
          <cell r="X8386" t="str">
            <v>PS4-03-14</v>
          </cell>
        </row>
        <row r="8387">
          <cell r="J8387" t="str">
            <v>Static Test</v>
          </cell>
          <cell r="X8387" t="str">
            <v>PS4-03-14</v>
          </cell>
        </row>
        <row r="8388">
          <cell r="J8388" t="str">
            <v>Static Test</v>
          </cell>
          <cell r="X8388" t="str">
            <v>PS4-03-14</v>
          </cell>
        </row>
        <row r="8389">
          <cell r="J8389" t="str">
            <v>Static Test</v>
          </cell>
          <cell r="X8389" t="str">
            <v>PS4-03-14</v>
          </cell>
        </row>
        <row r="8390">
          <cell r="J8390" t="str">
            <v>Static Test</v>
          </cell>
          <cell r="X8390" t="str">
            <v>PS4-60-28</v>
          </cell>
        </row>
        <row r="8391">
          <cell r="J8391" t="str">
            <v>Static Test</v>
          </cell>
          <cell r="X8391" t="str">
            <v>PS4-60-29</v>
          </cell>
        </row>
        <row r="8392">
          <cell r="J8392" t="str">
            <v>Static Test</v>
          </cell>
          <cell r="X8392" t="str">
            <v>PS4-60-30</v>
          </cell>
        </row>
        <row r="8393">
          <cell r="J8393" t="str">
            <v>Static Test</v>
          </cell>
          <cell r="X8393" t="str">
            <v>PS4-60-31</v>
          </cell>
        </row>
        <row r="8394">
          <cell r="J8394" t="str">
            <v>Static Test</v>
          </cell>
          <cell r="X8394" t="str">
            <v>PS4-60-32</v>
          </cell>
        </row>
        <row r="8395">
          <cell r="J8395" t="str">
            <v>Static Test</v>
          </cell>
          <cell r="X8395" t="str">
            <v>PS4-60-33</v>
          </cell>
        </row>
        <row r="8396">
          <cell r="J8396" t="str">
            <v>Static Test</v>
          </cell>
          <cell r="X8396" t="str">
            <v>PS4-60-34</v>
          </cell>
        </row>
        <row r="8397">
          <cell r="J8397" t="str">
            <v>Static Test</v>
          </cell>
          <cell r="X8397" t="str">
            <v>PS4-60-42</v>
          </cell>
        </row>
        <row r="8398">
          <cell r="J8398" t="str">
            <v>Static Test</v>
          </cell>
          <cell r="X8398" t="str">
            <v>PS4-60-43</v>
          </cell>
        </row>
        <row r="8399">
          <cell r="J8399" t="str">
            <v>Static Test</v>
          </cell>
          <cell r="X8399" t="str">
            <v>PS4-60-44</v>
          </cell>
        </row>
        <row r="8400">
          <cell r="J8400" t="str">
            <v>Static Test</v>
          </cell>
          <cell r="X8400" t="str">
            <v>PS4-60-45</v>
          </cell>
        </row>
        <row r="8401">
          <cell r="J8401" t="str">
            <v>Static Test</v>
          </cell>
          <cell r="X8401" t="str">
            <v>PS4-60-46</v>
          </cell>
        </row>
        <row r="8402">
          <cell r="J8402" t="str">
            <v>Static Test</v>
          </cell>
          <cell r="X8402" t="str">
            <v>PS4-60-47</v>
          </cell>
        </row>
        <row r="8403">
          <cell r="J8403" t="str">
            <v>Static Test</v>
          </cell>
          <cell r="X8403" t="str">
            <v>PS4-60-48</v>
          </cell>
        </row>
        <row r="8404">
          <cell r="J8404" t="str">
            <v>Static Test</v>
          </cell>
          <cell r="X8404" t="str">
            <v>PS4-60-01</v>
          </cell>
        </row>
        <row r="8405">
          <cell r="J8405" t="str">
            <v>Static Test</v>
          </cell>
          <cell r="X8405" t="str">
            <v>PS4-60-01</v>
          </cell>
        </row>
        <row r="8406">
          <cell r="J8406" t="str">
            <v>Static Test</v>
          </cell>
          <cell r="X8406" t="str">
            <v>PS4-60-01</v>
          </cell>
        </row>
        <row r="8407">
          <cell r="J8407" t="str">
            <v>Static Test</v>
          </cell>
          <cell r="X8407" t="str">
            <v>PS4-60-04</v>
          </cell>
        </row>
        <row r="8408">
          <cell r="J8408" t="str">
            <v>Static Test</v>
          </cell>
          <cell r="X8408" t="str">
            <v>PS4-60-04</v>
          </cell>
        </row>
        <row r="8409">
          <cell r="J8409" t="str">
            <v>Static Test</v>
          </cell>
          <cell r="X8409" t="str">
            <v>PS4-60-04</v>
          </cell>
        </row>
        <row r="8410">
          <cell r="J8410" t="str">
            <v>Static Test</v>
          </cell>
          <cell r="X8410" t="str">
            <v>PS4-60-07</v>
          </cell>
        </row>
        <row r="8411">
          <cell r="J8411" t="str">
            <v>Static Test</v>
          </cell>
          <cell r="X8411" t="str">
            <v>PS4-60-07</v>
          </cell>
        </row>
        <row r="8412">
          <cell r="J8412" t="str">
            <v>Static Test</v>
          </cell>
          <cell r="X8412" t="str">
            <v>PS4-60-07</v>
          </cell>
        </row>
        <row r="8413">
          <cell r="J8413" t="str">
            <v>Static Test</v>
          </cell>
          <cell r="X8413" t="str">
            <v>PS4-60-10</v>
          </cell>
        </row>
        <row r="8414">
          <cell r="J8414" t="str">
            <v>Static Test</v>
          </cell>
          <cell r="X8414" t="str">
            <v>PS4-60-10</v>
          </cell>
        </row>
        <row r="8415">
          <cell r="J8415" t="str">
            <v>Static Test</v>
          </cell>
          <cell r="X8415" t="str">
            <v>PS4-60-10</v>
          </cell>
        </row>
        <row r="8416">
          <cell r="J8416" t="str">
            <v>Static Test</v>
          </cell>
          <cell r="X8416" t="str">
            <v>PS4-60-13</v>
          </cell>
        </row>
        <row r="8417">
          <cell r="J8417" t="str">
            <v>Static Test</v>
          </cell>
          <cell r="X8417" t="str">
            <v>PS4-60-13</v>
          </cell>
        </row>
        <row r="8418">
          <cell r="J8418" t="str">
            <v>Static Test</v>
          </cell>
          <cell r="X8418" t="str">
            <v>PS4-60-13</v>
          </cell>
        </row>
        <row r="8419">
          <cell r="J8419" t="str">
            <v>Static Test</v>
          </cell>
          <cell r="X8419" t="str">
            <v>PS4-60-16</v>
          </cell>
        </row>
        <row r="8420">
          <cell r="J8420" t="str">
            <v>Static Test</v>
          </cell>
          <cell r="X8420" t="str">
            <v>PS4-60-16</v>
          </cell>
        </row>
        <row r="8421">
          <cell r="J8421" t="str">
            <v>Static Test</v>
          </cell>
          <cell r="X8421" t="str">
            <v>PS4-60-16</v>
          </cell>
        </row>
        <row r="8422">
          <cell r="J8422" t="str">
            <v>Static Test</v>
          </cell>
          <cell r="X8422" t="str">
            <v>PS4-60-19</v>
          </cell>
        </row>
        <row r="8423">
          <cell r="J8423" t="str">
            <v>Static Test</v>
          </cell>
          <cell r="X8423" t="str">
            <v>PS4-60-19</v>
          </cell>
        </row>
        <row r="8424">
          <cell r="J8424" t="str">
            <v>Static Test</v>
          </cell>
          <cell r="X8424" t="str">
            <v>PS4-60-19</v>
          </cell>
        </row>
        <row r="8425">
          <cell r="J8425" t="str">
            <v>Static Test</v>
          </cell>
          <cell r="X8425" t="str">
            <v>PS4-71-21</v>
          </cell>
        </row>
        <row r="8426">
          <cell r="J8426" t="str">
            <v>Static Test</v>
          </cell>
          <cell r="X8426" t="str">
            <v>PS4-71-18</v>
          </cell>
        </row>
        <row r="8427">
          <cell r="J8427" t="str">
            <v>Static Test</v>
          </cell>
          <cell r="X8427" t="str">
            <v>PS4-71-06</v>
          </cell>
        </row>
        <row r="8428">
          <cell r="J8428" t="str">
            <v>Static Test</v>
          </cell>
          <cell r="X8428" t="str">
            <v>PS4-71-06</v>
          </cell>
        </row>
        <row r="8429">
          <cell r="J8429" t="str">
            <v>Static Test</v>
          </cell>
          <cell r="X8429" t="str">
            <v>PS4-71-18</v>
          </cell>
        </row>
        <row r="8430">
          <cell r="J8430" t="str">
            <v>Static Test</v>
          </cell>
          <cell r="X8430" t="str">
            <v>PS4-71-08</v>
          </cell>
        </row>
        <row r="8431">
          <cell r="J8431" t="str">
            <v>Static Test</v>
          </cell>
          <cell r="X8431" t="str">
            <v>PS4-71-08</v>
          </cell>
        </row>
        <row r="8432">
          <cell r="J8432" t="str">
            <v>Static Test</v>
          </cell>
          <cell r="X8432" t="str">
            <v>PS4-71-08</v>
          </cell>
        </row>
        <row r="8433">
          <cell r="J8433" t="str">
            <v>Static Test</v>
          </cell>
          <cell r="X8433" t="str">
            <v>PS4-71-08</v>
          </cell>
        </row>
        <row r="8434">
          <cell r="J8434" t="str">
            <v>Static Test</v>
          </cell>
          <cell r="X8434" t="str">
            <v>PS4-71-08</v>
          </cell>
        </row>
        <row r="8435">
          <cell r="J8435" t="str">
            <v>Static Test</v>
          </cell>
          <cell r="X8435" t="str">
            <v>PS4-71-23</v>
          </cell>
        </row>
        <row r="8436">
          <cell r="J8436" t="str">
            <v>Static Test</v>
          </cell>
          <cell r="X8436" t="str">
            <v>PS4-71-23</v>
          </cell>
        </row>
        <row r="8437">
          <cell r="J8437" t="str">
            <v>Static Test</v>
          </cell>
          <cell r="X8437" t="str">
            <v>PS4-71-22</v>
          </cell>
        </row>
        <row r="8438">
          <cell r="J8438" t="str">
            <v>Static Test</v>
          </cell>
          <cell r="X8438" t="str">
            <v>PS4-71-06</v>
          </cell>
        </row>
        <row r="8439">
          <cell r="J8439" t="str">
            <v>Static Test</v>
          </cell>
          <cell r="X8439" t="str">
            <v>PS4-71-06</v>
          </cell>
        </row>
        <row r="8440">
          <cell r="J8440" t="str">
            <v>Static Test</v>
          </cell>
          <cell r="X8440" t="str">
            <v>PS4-71-06</v>
          </cell>
        </row>
        <row r="8441">
          <cell r="J8441" t="str">
            <v>Static Test</v>
          </cell>
          <cell r="X8441" t="str">
            <v>PS4-71-06</v>
          </cell>
        </row>
        <row r="8442">
          <cell r="J8442" t="str">
            <v>Static Test</v>
          </cell>
          <cell r="X8442" t="str">
            <v>PS4-71-18</v>
          </cell>
        </row>
        <row r="8443">
          <cell r="J8443" t="str">
            <v>Static Test</v>
          </cell>
          <cell r="X8443" t="str">
            <v>PS4-71-18</v>
          </cell>
        </row>
        <row r="8444">
          <cell r="J8444" t="str">
            <v>Static Test</v>
          </cell>
          <cell r="X8444" t="str">
            <v>PS4-71-18</v>
          </cell>
        </row>
        <row r="8445">
          <cell r="J8445" t="str">
            <v>Static Test</v>
          </cell>
          <cell r="X8445" t="str">
            <v>PS4-71-18</v>
          </cell>
        </row>
        <row r="8446">
          <cell r="J8446" t="str">
            <v>Static Test</v>
          </cell>
          <cell r="X8446" t="str">
            <v>PS4-71-18</v>
          </cell>
        </row>
        <row r="8447">
          <cell r="J8447" t="str">
            <v>Static Test</v>
          </cell>
          <cell r="X8447" t="str">
            <v>PS4-71-06</v>
          </cell>
        </row>
        <row r="8448">
          <cell r="J8448" t="str">
            <v>Static Test</v>
          </cell>
          <cell r="X8448" t="str">
            <v>PS4-71-06</v>
          </cell>
        </row>
        <row r="8449">
          <cell r="J8449" t="str">
            <v>Static Test</v>
          </cell>
          <cell r="X8449" t="str">
            <v>PS4-71-06</v>
          </cell>
        </row>
        <row r="8450">
          <cell r="J8450" t="str">
            <v>Static Test</v>
          </cell>
          <cell r="X8450" t="str">
            <v>PS4-71-06</v>
          </cell>
        </row>
        <row r="8451">
          <cell r="J8451" t="str">
            <v>Static Test</v>
          </cell>
          <cell r="X8451" t="str">
            <v>PS4-71-06</v>
          </cell>
        </row>
        <row r="8452">
          <cell r="J8452" t="str">
            <v>Static Test</v>
          </cell>
          <cell r="X8452" t="str">
            <v>PS4-71-06</v>
          </cell>
        </row>
        <row r="8453">
          <cell r="J8453" t="str">
            <v>Static Test</v>
          </cell>
          <cell r="X8453" t="str">
            <v>PS4-71-06</v>
          </cell>
        </row>
        <row r="8454">
          <cell r="J8454" t="str">
            <v>Static Test</v>
          </cell>
          <cell r="X8454" t="str">
            <v>PS4-71-06</v>
          </cell>
        </row>
        <row r="8455">
          <cell r="J8455" t="str">
            <v>Static Test</v>
          </cell>
          <cell r="X8455" t="str">
            <v>PS4-71-06</v>
          </cell>
        </row>
        <row r="8456">
          <cell r="J8456" t="str">
            <v>Static Test</v>
          </cell>
          <cell r="X8456" t="str">
            <v>PS4-71-06</v>
          </cell>
        </row>
        <row r="8457">
          <cell r="J8457" t="str">
            <v>Static Test</v>
          </cell>
          <cell r="X8457" t="str">
            <v>PS4-71-13</v>
          </cell>
        </row>
        <row r="8458">
          <cell r="J8458" t="str">
            <v>Static Test</v>
          </cell>
          <cell r="X8458" t="str">
            <v>PS4-71-21</v>
          </cell>
        </row>
        <row r="8459">
          <cell r="J8459" t="str">
            <v>Static Test</v>
          </cell>
          <cell r="X8459" t="str">
            <v>PS4-71-05</v>
          </cell>
        </row>
        <row r="8460">
          <cell r="J8460" t="str">
            <v>Static Test</v>
          </cell>
          <cell r="X8460" t="str">
            <v>PS4-71-17</v>
          </cell>
        </row>
        <row r="8461">
          <cell r="J8461" t="str">
            <v>Static Test</v>
          </cell>
          <cell r="X8461" t="str">
            <v>PS4-71-01</v>
          </cell>
        </row>
        <row r="8462">
          <cell r="J8462" t="str">
            <v>Static Test</v>
          </cell>
          <cell r="X8462" t="str">
            <v>PS4-71-01</v>
          </cell>
        </row>
        <row r="8463">
          <cell r="J8463" t="str">
            <v>Static Test</v>
          </cell>
          <cell r="X8463" t="str">
            <v>PS4-71-17</v>
          </cell>
        </row>
        <row r="8464">
          <cell r="J8464" t="str">
            <v>Static Test</v>
          </cell>
          <cell r="X8464" t="str">
            <v>PS4-71-13</v>
          </cell>
        </row>
        <row r="8465">
          <cell r="J8465" t="str">
            <v>Static Test</v>
          </cell>
          <cell r="X8465" t="str">
            <v>PS4-71-21</v>
          </cell>
        </row>
        <row r="8466">
          <cell r="J8466" t="str">
            <v>Static Test</v>
          </cell>
          <cell r="X8466" t="str">
            <v>PS4-71-05</v>
          </cell>
        </row>
        <row r="8467">
          <cell r="J8467" t="str">
            <v>Static Test</v>
          </cell>
          <cell r="X8467" t="str">
            <v>PS4-71-13</v>
          </cell>
        </row>
        <row r="8468">
          <cell r="J8468" t="str">
            <v>Static Test</v>
          </cell>
          <cell r="X8468" t="str">
            <v>PS4-71-21</v>
          </cell>
        </row>
        <row r="8469">
          <cell r="J8469" t="str">
            <v>Static Test</v>
          </cell>
          <cell r="X8469" t="str">
            <v>PS4-71-05</v>
          </cell>
        </row>
        <row r="8470">
          <cell r="J8470" t="str">
            <v>Static Test</v>
          </cell>
          <cell r="X8470" t="str">
            <v>PS4-71-13</v>
          </cell>
        </row>
        <row r="8471">
          <cell r="J8471" t="str">
            <v>Static Test</v>
          </cell>
          <cell r="X8471" t="str">
            <v>PS4-71-21</v>
          </cell>
        </row>
        <row r="8472">
          <cell r="J8472" t="str">
            <v>Static Test</v>
          </cell>
          <cell r="X8472" t="str">
            <v>PS4-71-05</v>
          </cell>
        </row>
        <row r="8473">
          <cell r="J8473" t="str">
            <v>Static Test</v>
          </cell>
          <cell r="X8473" t="str">
            <v>PS4-71-19</v>
          </cell>
        </row>
        <row r="8474">
          <cell r="J8474" t="str">
            <v>Static Test</v>
          </cell>
          <cell r="X8474" t="str">
            <v>PS4-71-19</v>
          </cell>
        </row>
        <row r="8475">
          <cell r="J8475" t="str">
            <v>Static Test</v>
          </cell>
          <cell r="X8475" t="str">
            <v>PS4-71-19</v>
          </cell>
        </row>
        <row r="8476">
          <cell r="J8476" t="str">
            <v>Static Test</v>
          </cell>
          <cell r="X8476" t="str">
            <v>PS4-71-19</v>
          </cell>
        </row>
        <row r="8477">
          <cell r="J8477" t="str">
            <v>Static Test</v>
          </cell>
          <cell r="X8477" t="str">
            <v>PS4-71-19</v>
          </cell>
        </row>
        <row r="8478">
          <cell r="J8478" t="str">
            <v>Static Test</v>
          </cell>
          <cell r="X8478" t="str">
            <v>PS4-71-19</v>
          </cell>
        </row>
        <row r="8479">
          <cell r="J8479" t="str">
            <v>Static Test</v>
          </cell>
          <cell r="X8479" t="str">
            <v>PS4-71-19</v>
          </cell>
        </row>
        <row r="8480">
          <cell r="J8480" t="str">
            <v>Static Test</v>
          </cell>
          <cell r="X8480" t="str">
            <v>PS4-71-09</v>
          </cell>
        </row>
        <row r="8481">
          <cell r="J8481" t="str">
            <v>Static Test</v>
          </cell>
          <cell r="X8481" t="str">
            <v>PS4-71-09</v>
          </cell>
        </row>
        <row r="8482">
          <cell r="J8482" t="str">
            <v>Static Test</v>
          </cell>
          <cell r="X8482" t="str">
            <v>PS4-71-09</v>
          </cell>
        </row>
        <row r="8483">
          <cell r="J8483" t="str">
            <v>Static Test</v>
          </cell>
          <cell r="X8483" t="str">
            <v>PS4-71-09</v>
          </cell>
        </row>
        <row r="8484">
          <cell r="J8484" t="str">
            <v>Static Test</v>
          </cell>
          <cell r="X8484" t="str">
            <v>PS4-71-23</v>
          </cell>
        </row>
        <row r="8485">
          <cell r="J8485" t="str">
            <v>Static Test</v>
          </cell>
          <cell r="X8485" t="str">
            <v>PS4-71-23</v>
          </cell>
        </row>
        <row r="8486">
          <cell r="J8486" t="str">
            <v>Static Test</v>
          </cell>
          <cell r="X8486" t="str">
            <v>PS4-71-23</v>
          </cell>
        </row>
        <row r="8487">
          <cell r="J8487" t="str">
            <v>Static Test</v>
          </cell>
          <cell r="X8487" t="str">
            <v>PS4-71-23</v>
          </cell>
        </row>
        <row r="8488">
          <cell r="J8488" t="str">
            <v>Static Test</v>
          </cell>
          <cell r="X8488" t="str">
            <v>PS4-71-07</v>
          </cell>
        </row>
        <row r="8489">
          <cell r="J8489" t="str">
            <v>Static Test</v>
          </cell>
          <cell r="X8489" t="str">
            <v>PS4-71-07</v>
          </cell>
        </row>
        <row r="8490">
          <cell r="J8490" t="str">
            <v>Static Test</v>
          </cell>
          <cell r="X8490" t="str">
            <v>PS4-71-07</v>
          </cell>
        </row>
        <row r="8491">
          <cell r="J8491" t="str">
            <v>Static Test</v>
          </cell>
          <cell r="X8491" t="str">
            <v>PS4-71-07</v>
          </cell>
        </row>
        <row r="8492">
          <cell r="J8492" t="str">
            <v>Static Test</v>
          </cell>
          <cell r="X8492" t="str">
            <v>PS4-71-07</v>
          </cell>
        </row>
        <row r="8493">
          <cell r="J8493" t="str">
            <v>Static Test</v>
          </cell>
          <cell r="X8493" t="str">
            <v>PS4-71-07</v>
          </cell>
        </row>
        <row r="8494">
          <cell r="J8494" t="str">
            <v>Static Test</v>
          </cell>
          <cell r="X8494" t="str">
            <v>PS4-71-07</v>
          </cell>
        </row>
        <row r="8495">
          <cell r="J8495" t="str">
            <v>Static Test</v>
          </cell>
          <cell r="X8495" t="str">
            <v>PS4-71-07</v>
          </cell>
        </row>
        <row r="8496">
          <cell r="J8496" t="str">
            <v>Static Test</v>
          </cell>
          <cell r="X8496" t="str">
            <v>PS4-71-07</v>
          </cell>
        </row>
        <row r="8497">
          <cell r="J8497" t="str">
            <v>Static Test</v>
          </cell>
          <cell r="X8497" t="str">
            <v>PS4-71-07</v>
          </cell>
        </row>
        <row r="8498">
          <cell r="J8498" t="str">
            <v>Static Test</v>
          </cell>
          <cell r="X8498" t="str">
            <v>PS4-71-07</v>
          </cell>
        </row>
        <row r="8499">
          <cell r="J8499" t="str">
            <v>Static Test</v>
          </cell>
          <cell r="X8499" t="str">
            <v>PS4-71-07</v>
          </cell>
        </row>
        <row r="8500">
          <cell r="J8500" t="str">
            <v>Static Test</v>
          </cell>
          <cell r="X8500" t="str">
            <v>PS4-71-07</v>
          </cell>
        </row>
        <row r="8501">
          <cell r="J8501" t="str">
            <v>Static Test</v>
          </cell>
          <cell r="X8501" t="str">
            <v>PS4-71-07</v>
          </cell>
        </row>
        <row r="8502">
          <cell r="J8502" t="str">
            <v>Static Test</v>
          </cell>
          <cell r="X8502" t="str">
            <v>PS4-71-07</v>
          </cell>
        </row>
        <row r="8503">
          <cell r="J8503" t="str">
            <v>Static Test</v>
          </cell>
          <cell r="X8503" t="str">
            <v>PS4-71-07</v>
          </cell>
        </row>
        <row r="8504">
          <cell r="J8504" t="str">
            <v>Static Test</v>
          </cell>
          <cell r="X8504" t="str">
            <v>PS4-71-07</v>
          </cell>
        </row>
        <row r="8505">
          <cell r="J8505" t="str">
            <v>Static Test</v>
          </cell>
          <cell r="X8505" t="str">
            <v>PS4-71-07</v>
          </cell>
        </row>
        <row r="8506">
          <cell r="J8506" t="str">
            <v>Static Test</v>
          </cell>
          <cell r="X8506" t="str">
            <v>PS4-71-04</v>
          </cell>
        </row>
        <row r="8507">
          <cell r="J8507" t="str">
            <v>Static Test</v>
          </cell>
          <cell r="X8507" t="str">
            <v>PS4-71-12</v>
          </cell>
        </row>
        <row r="8508">
          <cell r="J8508" t="str">
            <v>Static Test</v>
          </cell>
          <cell r="X8508" t="str">
            <v>PS4-71-20</v>
          </cell>
        </row>
        <row r="8509">
          <cell r="J8509" t="str">
            <v>Static Test</v>
          </cell>
          <cell r="X8509" t="str">
            <v>PS4-71-20</v>
          </cell>
        </row>
        <row r="8510">
          <cell r="J8510" t="str">
            <v>Static Test</v>
          </cell>
          <cell r="X8510" t="str">
            <v>PS4-71-04</v>
          </cell>
        </row>
        <row r="8511">
          <cell r="J8511" t="str">
            <v>Static Test</v>
          </cell>
          <cell r="X8511" t="str">
            <v>PS4-71-04</v>
          </cell>
        </row>
        <row r="8512">
          <cell r="J8512" t="str">
            <v>Static Test</v>
          </cell>
          <cell r="X8512" t="str">
            <v>PS4-71-12</v>
          </cell>
        </row>
        <row r="8513">
          <cell r="J8513" t="str">
            <v>Static Test</v>
          </cell>
          <cell r="X8513" t="str">
            <v>PS4-71-12</v>
          </cell>
        </row>
        <row r="8514">
          <cell r="J8514" t="str">
            <v>Static Test</v>
          </cell>
          <cell r="X8514" t="str">
            <v>PS4-71-15</v>
          </cell>
        </row>
        <row r="8515">
          <cell r="J8515" t="str">
            <v>Static Test</v>
          </cell>
          <cell r="X8515" t="str">
            <v>PS4-71-15</v>
          </cell>
        </row>
        <row r="8516">
          <cell r="J8516" t="str">
            <v>Static Test</v>
          </cell>
          <cell r="X8516" t="str">
            <v>PS4-71-04</v>
          </cell>
        </row>
        <row r="8517">
          <cell r="J8517" t="str">
            <v>Static Test</v>
          </cell>
          <cell r="X8517" t="str">
            <v>PS4-71-04</v>
          </cell>
        </row>
        <row r="8518">
          <cell r="J8518" t="str">
            <v>Static Test</v>
          </cell>
          <cell r="X8518" t="str">
            <v>PS4-71-08</v>
          </cell>
        </row>
        <row r="8519">
          <cell r="J8519" t="str">
            <v>Static Test</v>
          </cell>
          <cell r="X8519" t="str">
            <v>PS4-71-08</v>
          </cell>
        </row>
        <row r="8520">
          <cell r="J8520" t="str">
            <v>Static Test</v>
          </cell>
          <cell r="X8520" t="str">
            <v>PS4-71-22</v>
          </cell>
        </row>
        <row r="8521">
          <cell r="J8521" t="str">
            <v>Static Test</v>
          </cell>
          <cell r="X8521" t="str">
            <v>PS4-71-22</v>
          </cell>
        </row>
        <row r="8522">
          <cell r="J8522" t="str">
            <v>Static Test</v>
          </cell>
          <cell r="X8522" t="str">
            <v>PS4-71-08</v>
          </cell>
        </row>
        <row r="8523">
          <cell r="J8523" t="str">
            <v>Static Test</v>
          </cell>
          <cell r="X8523" t="str">
            <v>PS4-71-08</v>
          </cell>
        </row>
        <row r="8524">
          <cell r="J8524" t="str">
            <v>Static Test</v>
          </cell>
          <cell r="X8524" t="str">
            <v>PS4-71-22</v>
          </cell>
        </row>
        <row r="8525">
          <cell r="J8525" t="str">
            <v>Static Test</v>
          </cell>
          <cell r="X8525" t="str">
            <v>PS4-71-22</v>
          </cell>
        </row>
        <row r="8526">
          <cell r="J8526" t="str">
            <v>Static Test</v>
          </cell>
          <cell r="X8526" t="str">
            <v>PS4-71-08</v>
          </cell>
        </row>
        <row r="8527">
          <cell r="J8527" t="str">
            <v>Static Test</v>
          </cell>
          <cell r="X8527" t="str">
            <v>PS4-71-08</v>
          </cell>
        </row>
        <row r="8528">
          <cell r="J8528" t="str">
            <v>Static Test</v>
          </cell>
          <cell r="X8528" t="str">
            <v>PS4-71-22</v>
          </cell>
        </row>
        <row r="8529">
          <cell r="J8529" t="str">
            <v>Static Test</v>
          </cell>
          <cell r="X8529" t="str">
            <v>PS4-71-22</v>
          </cell>
        </row>
        <row r="8530">
          <cell r="J8530" t="str">
            <v>Static Test</v>
          </cell>
          <cell r="X8530" t="str">
            <v>PS4-71-08</v>
          </cell>
        </row>
        <row r="8531">
          <cell r="J8531" t="str">
            <v>Static Test</v>
          </cell>
          <cell r="X8531" t="str">
            <v>PS4-71-08</v>
          </cell>
        </row>
        <row r="8532">
          <cell r="J8532" t="str">
            <v>Static Test</v>
          </cell>
          <cell r="X8532" t="str">
            <v>PS4-71-22</v>
          </cell>
        </row>
        <row r="8533">
          <cell r="J8533" t="str">
            <v>Static Test</v>
          </cell>
          <cell r="X8533" t="str">
            <v>PS4-71-22</v>
          </cell>
        </row>
        <row r="8534">
          <cell r="J8534" t="str">
            <v>Static Test</v>
          </cell>
          <cell r="X8534" t="str">
            <v>PS4-71-01</v>
          </cell>
        </row>
        <row r="8535">
          <cell r="J8535" t="str">
            <v>Static Test</v>
          </cell>
          <cell r="X8535" t="str">
            <v>PS4-71-05</v>
          </cell>
        </row>
        <row r="8536">
          <cell r="J8536" t="str">
            <v>Static Test</v>
          </cell>
          <cell r="X8536" t="str">
            <v>PS4-71-05</v>
          </cell>
        </row>
        <row r="8537">
          <cell r="J8537" t="str">
            <v>Static Test</v>
          </cell>
          <cell r="X8537" t="str">
            <v>PS4-71-20</v>
          </cell>
        </row>
        <row r="8538">
          <cell r="J8538" t="str">
            <v>Static Test</v>
          </cell>
          <cell r="X8538" t="str">
            <v>PS4-71-17</v>
          </cell>
        </row>
        <row r="8539">
          <cell r="J8539" t="str">
            <v>Static Test</v>
          </cell>
          <cell r="X8539" t="str">
            <v>PS4-71-13</v>
          </cell>
        </row>
        <row r="8540">
          <cell r="J8540" t="str">
            <v>Static Test</v>
          </cell>
          <cell r="X8540" t="str">
            <v>PS4-71-21</v>
          </cell>
        </row>
        <row r="8541">
          <cell r="J8541" t="str">
            <v>Static Test</v>
          </cell>
          <cell r="X8541" t="str">
            <v>PS4-71-05</v>
          </cell>
        </row>
        <row r="8542">
          <cell r="J8542" t="str">
            <v>Static Test</v>
          </cell>
          <cell r="X8542" t="str">
            <v>PS4-71-04</v>
          </cell>
        </row>
        <row r="8543">
          <cell r="J8543" t="str">
            <v>Static Test</v>
          </cell>
          <cell r="X8543" t="str">
            <v>PS4-71-15</v>
          </cell>
        </row>
        <row r="8544">
          <cell r="J8544" t="str">
            <v>Static Test</v>
          </cell>
          <cell r="X8544" t="str">
            <v>PS4-71-12</v>
          </cell>
        </row>
        <row r="8545">
          <cell r="J8545" t="str">
            <v>Static Test</v>
          </cell>
          <cell r="X8545" t="str">
            <v>PS4-71-04</v>
          </cell>
        </row>
        <row r="8546">
          <cell r="J8546" t="str">
            <v>Static Test</v>
          </cell>
          <cell r="X8546" t="str">
            <v>PS4-71-12</v>
          </cell>
        </row>
        <row r="8547">
          <cell r="J8547" t="str">
            <v>Static Test</v>
          </cell>
          <cell r="X8547" t="str">
            <v>PS4-71-18</v>
          </cell>
        </row>
        <row r="8548">
          <cell r="J8548" t="str">
            <v>Static Test</v>
          </cell>
          <cell r="X8548" t="str">
            <v>PS4-71-20</v>
          </cell>
        </row>
        <row r="8549">
          <cell r="J8549" t="str">
            <v>Static Test</v>
          </cell>
          <cell r="X8549" t="str">
            <v>PS4-71-01</v>
          </cell>
        </row>
        <row r="8550">
          <cell r="J8550" t="str">
            <v>Static Test</v>
          </cell>
          <cell r="X8550" t="str">
            <v>PS4-71-01</v>
          </cell>
        </row>
        <row r="8551">
          <cell r="J8551" t="str">
            <v>Static Test</v>
          </cell>
          <cell r="X8551" t="str">
            <v>PS4-71-05</v>
          </cell>
        </row>
        <row r="8552">
          <cell r="J8552" t="str">
            <v>Static Test</v>
          </cell>
          <cell r="X8552" t="str">
            <v>PS4-71-05</v>
          </cell>
        </row>
        <row r="8553">
          <cell r="J8553" t="str">
            <v>Static Test</v>
          </cell>
          <cell r="X8553" t="str">
            <v>PS4-71-05</v>
          </cell>
        </row>
        <row r="8554">
          <cell r="J8554" t="str">
            <v>Static Test</v>
          </cell>
          <cell r="X8554" t="str">
            <v>PS4-71-05</v>
          </cell>
        </row>
        <row r="8555">
          <cell r="J8555" t="str">
            <v>Static Test</v>
          </cell>
          <cell r="X8555" t="str">
            <v>PS4-71-13</v>
          </cell>
        </row>
        <row r="8556">
          <cell r="J8556" t="str">
            <v>Static Test</v>
          </cell>
          <cell r="X8556" t="str">
            <v>PS4-71-13</v>
          </cell>
        </row>
        <row r="8557">
          <cell r="J8557" t="str">
            <v>Static Test</v>
          </cell>
          <cell r="X8557" t="str">
            <v>PS4-71-13</v>
          </cell>
        </row>
        <row r="8558">
          <cell r="J8558" t="str">
            <v>Static Test</v>
          </cell>
          <cell r="X8558" t="str">
            <v>PS4-71-13</v>
          </cell>
        </row>
        <row r="8559">
          <cell r="J8559" t="str">
            <v>Static Test</v>
          </cell>
          <cell r="X8559" t="str">
            <v>PS4-71-04</v>
          </cell>
        </row>
        <row r="8560">
          <cell r="J8560" t="str">
            <v>Static Test</v>
          </cell>
          <cell r="X8560" t="str">
            <v>PS4-71-20</v>
          </cell>
        </row>
        <row r="8561">
          <cell r="J8561" t="str">
            <v>Static Test</v>
          </cell>
          <cell r="X8561" t="str">
            <v>PS4-71-20</v>
          </cell>
        </row>
        <row r="8562">
          <cell r="J8562" t="str">
            <v>Static Test</v>
          </cell>
          <cell r="X8562" t="str">
            <v>PS4-71-04</v>
          </cell>
        </row>
        <row r="8563">
          <cell r="J8563" t="str">
            <v>Static Test</v>
          </cell>
          <cell r="X8563" t="str">
            <v>PS4-71-04</v>
          </cell>
        </row>
        <row r="8564">
          <cell r="J8564" t="str">
            <v>Static Test</v>
          </cell>
          <cell r="X8564" t="str">
            <v>PS4-71-15</v>
          </cell>
        </row>
        <row r="8565">
          <cell r="J8565" t="str">
            <v>Static Test</v>
          </cell>
          <cell r="X8565" t="str">
            <v>PS4-71-15</v>
          </cell>
        </row>
        <row r="8566">
          <cell r="J8566" t="str">
            <v>Static Test</v>
          </cell>
          <cell r="X8566" t="str">
            <v>PS4-71-12</v>
          </cell>
        </row>
        <row r="8567">
          <cell r="J8567" t="str">
            <v>Static Test</v>
          </cell>
          <cell r="X8567" t="str">
            <v>PS4-71-12</v>
          </cell>
        </row>
        <row r="8568">
          <cell r="J8568" t="str">
            <v>Static Test</v>
          </cell>
          <cell r="X8568" t="str">
            <v>PS4-71-20</v>
          </cell>
        </row>
        <row r="8569">
          <cell r="J8569" t="str">
            <v>Static Test</v>
          </cell>
          <cell r="X8569" t="str">
            <v>PS4-71-04</v>
          </cell>
        </row>
        <row r="8570">
          <cell r="J8570" t="str">
            <v>Static Test</v>
          </cell>
          <cell r="X8570" t="str">
            <v>PS4-71-15</v>
          </cell>
        </row>
        <row r="8571">
          <cell r="J8571" t="str">
            <v>Static Test</v>
          </cell>
          <cell r="X8571" t="str">
            <v>PS4-71-12</v>
          </cell>
        </row>
        <row r="8572">
          <cell r="J8572" t="str">
            <v>Static Test</v>
          </cell>
          <cell r="X8572" t="str">
            <v>PS4-71-20</v>
          </cell>
        </row>
        <row r="8573">
          <cell r="J8573" t="str">
            <v>Static Test</v>
          </cell>
          <cell r="X8573" t="str">
            <v>PS4-71-04</v>
          </cell>
        </row>
        <row r="8574">
          <cell r="J8574" t="str">
            <v>Static Test</v>
          </cell>
          <cell r="X8574" t="str">
            <v>PS4-71-15</v>
          </cell>
        </row>
        <row r="8575">
          <cell r="J8575" t="str">
            <v>Static Test</v>
          </cell>
          <cell r="X8575" t="str">
            <v>PS4-71-12</v>
          </cell>
        </row>
        <row r="8576">
          <cell r="J8576" t="str">
            <v>Static Test</v>
          </cell>
          <cell r="X8576" t="str">
            <v>PS4-71-01</v>
          </cell>
        </row>
        <row r="8577">
          <cell r="J8577" t="str">
            <v>Static Test</v>
          </cell>
          <cell r="X8577" t="str">
            <v>PS4-71-01</v>
          </cell>
        </row>
        <row r="8578">
          <cell r="J8578" t="str">
            <v>Static Test</v>
          </cell>
          <cell r="X8578" t="str">
            <v>PS4-71-01</v>
          </cell>
        </row>
        <row r="8579">
          <cell r="J8579" t="str">
            <v>Static Test</v>
          </cell>
          <cell r="X8579" t="str">
            <v>PS4-71-01</v>
          </cell>
        </row>
        <row r="8580">
          <cell r="J8580" t="str">
            <v>Static Test</v>
          </cell>
          <cell r="X8580" t="str">
            <v>PS4-71-12</v>
          </cell>
        </row>
        <row r="8581">
          <cell r="J8581" t="str">
            <v>Static Test</v>
          </cell>
          <cell r="X8581" t="str">
            <v>PS4-71-04</v>
          </cell>
        </row>
        <row r="8582">
          <cell r="J8582" t="str">
            <v>Static Test</v>
          </cell>
          <cell r="X8582" t="str">
            <v>PS4-71-01</v>
          </cell>
        </row>
        <row r="8583">
          <cell r="J8583" t="str">
            <v>Static Test</v>
          </cell>
          <cell r="X8583" t="str">
            <v>PS4-71-01</v>
          </cell>
        </row>
        <row r="8584">
          <cell r="J8584" t="str">
            <v>Static Test</v>
          </cell>
          <cell r="X8584" t="str">
            <v>PS4-71-04</v>
          </cell>
        </row>
        <row r="8585">
          <cell r="J8585" t="str">
            <v>Static Test</v>
          </cell>
          <cell r="X8585" t="str">
            <v>PS4-71-04</v>
          </cell>
        </row>
        <row r="8586">
          <cell r="J8586" t="str">
            <v>Static Test</v>
          </cell>
          <cell r="X8586" t="str">
            <v>PS4-71-12</v>
          </cell>
        </row>
        <row r="8587">
          <cell r="J8587" t="str">
            <v>Static Test</v>
          </cell>
          <cell r="X8587" t="str">
            <v>PS4-71-12</v>
          </cell>
        </row>
        <row r="8588">
          <cell r="J8588" t="str">
            <v>Static Test</v>
          </cell>
          <cell r="X8588" t="str">
            <v>PS4-71-04</v>
          </cell>
        </row>
        <row r="8589">
          <cell r="J8589" t="str">
            <v>Static Test</v>
          </cell>
          <cell r="X8589" t="str">
            <v>PS4-71-04</v>
          </cell>
        </row>
        <row r="8590">
          <cell r="J8590" t="str">
            <v>Static Test</v>
          </cell>
          <cell r="X8590" t="str">
            <v>PS4-71-12</v>
          </cell>
        </row>
        <row r="8591">
          <cell r="J8591" t="str">
            <v>Static Test</v>
          </cell>
          <cell r="X8591" t="str">
            <v>PS4-71-12</v>
          </cell>
        </row>
        <row r="8592">
          <cell r="J8592" t="str">
            <v>Static Test</v>
          </cell>
          <cell r="X8592" t="str">
            <v>PS4-71-18</v>
          </cell>
        </row>
        <row r="8593">
          <cell r="J8593" t="str">
            <v>Static Test</v>
          </cell>
          <cell r="X8593" t="str">
            <v>PS4-71-18</v>
          </cell>
        </row>
        <row r="8594">
          <cell r="J8594" t="str">
            <v>Static Test</v>
          </cell>
          <cell r="X8594" t="str">
            <v>PS4-71-20</v>
          </cell>
        </row>
        <row r="8595">
          <cell r="J8595" t="str">
            <v>Static Test</v>
          </cell>
          <cell r="X8595" t="str">
            <v>PS4-71-20</v>
          </cell>
        </row>
        <row r="8596">
          <cell r="J8596" t="str">
            <v>Static Test</v>
          </cell>
          <cell r="X8596" t="str">
            <v>PS4-71-04</v>
          </cell>
        </row>
        <row r="8597">
          <cell r="J8597" t="str">
            <v>Static Test</v>
          </cell>
          <cell r="X8597" t="str">
            <v>PS4-71-12</v>
          </cell>
        </row>
        <row r="8598">
          <cell r="J8598" t="str">
            <v>Static Test</v>
          </cell>
          <cell r="X8598" t="str">
            <v>PS4-71-18</v>
          </cell>
        </row>
        <row r="8599">
          <cell r="J8599" t="str">
            <v>Static Test</v>
          </cell>
          <cell r="X8599" t="str">
            <v>PS4-71-20</v>
          </cell>
        </row>
        <row r="8600">
          <cell r="J8600" t="str">
            <v>Static Test</v>
          </cell>
          <cell r="X8600" t="str">
            <v>PS4-71-04</v>
          </cell>
        </row>
        <row r="8601">
          <cell r="J8601" t="str">
            <v>Static Test</v>
          </cell>
          <cell r="X8601" t="str">
            <v>PS4-71-12</v>
          </cell>
        </row>
        <row r="8602">
          <cell r="J8602" t="str">
            <v>Static Test</v>
          </cell>
          <cell r="X8602" t="str">
            <v>PS4-71-18</v>
          </cell>
        </row>
        <row r="8603">
          <cell r="J8603" t="str">
            <v>Static Test</v>
          </cell>
          <cell r="X8603" t="str">
            <v>PS4-71-20</v>
          </cell>
        </row>
        <row r="8604">
          <cell r="J8604" t="str">
            <v>Static Test</v>
          </cell>
          <cell r="X8604" t="str">
            <v>PS4-74-04</v>
          </cell>
        </row>
        <row r="8605">
          <cell r="J8605" t="str">
            <v>Static Test</v>
          </cell>
          <cell r="X8605" t="str">
            <v>PS4-03-24</v>
          </cell>
        </row>
        <row r="8606">
          <cell r="J8606" t="str">
            <v>Static Test</v>
          </cell>
          <cell r="X8606" t="str">
            <v>PS4-03-24</v>
          </cell>
        </row>
        <row r="8607">
          <cell r="J8607" t="str">
            <v>Static Test</v>
          </cell>
          <cell r="X8607" t="str">
            <v>PS4-03-25</v>
          </cell>
        </row>
        <row r="8608">
          <cell r="J8608" t="str">
            <v>Static Test</v>
          </cell>
          <cell r="X8608" t="str">
            <v>PS4-03-25</v>
          </cell>
        </row>
        <row r="8609">
          <cell r="J8609" t="str">
            <v>Static Test</v>
          </cell>
          <cell r="X8609" t="str">
            <v>PS4-03-25</v>
          </cell>
        </row>
        <row r="8610">
          <cell r="J8610" t="str">
            <v>Static Test</v>
          </cell>
          <cell r="X8610" t="str">
            <v>PS4-03-25</v>
          </cell>
        </row>
        <row r="8611">
          <cell r="J8611" t="str">
            <v>Static Test</v>
          </cell>
          <cell r="X8611" t="str">
            <v>PS4-03-25</v>
          </cell>
        </row>
        <row r="8612">
          <cell r="J8612" t="str">
            <v>Static Test</v>
          </cell>
          <cell r="X8612" t="str">
            <v>PS4-03-25</v>
          </cell>
        </row>
        <row r="8613">
          <cell r="J8613" t="str">
            <v>Static Test</v>
          </cell>
          <cell r="X8613" t="str">
            <v>PS4-03-25</v>
          </cell>
        </row>
        <row r="8614">
          <cell r="J8614" t="str">
            <v>Static Test</v>
          </cell>
          <cell r="X8614" t="str">
            <v>PS4-03-25</v>
          </cell>
        </row>
        <row r="8615">
          <cell r="J8615" t="str">
            <v>Static Test</v>
          </cell>
          <cell r="X8615" t="str">
            <v>PS4-03-25</v>
          </cell>
        </row>
        <row r="8616">
          <cell r="J8616" t="str">
            <v>Static Test</v>
          </cell>
          <cell r="X8616" t="str">
            <v>PS4-03-25</v>
          </cell>
        </row>
        <row r="8617">
          <cell r="J8617" t="str">
            <v>Static Test</v>
          </cell>
          <cell r="X8617" t="str">
            <v>PS4-03-25</v>
          </cell>
        </row>
        <row r="8618">
          <cell r="J8618" t="str">
            <v>Static Test</v>
          </cell>
          <cell r="X8618" t="str">
            <v>PS4-03-25</v>
          </cell>
        </row>
        <row r="8619">
          <cell r="J8619" t="str">
            <v>Static Test</v>
          </cell>
          <cell r="X8619" t="str">
            <v>PS4-03-25</v>
          </cell>
        </row>
        <row r="8620">
          <cell r="J8620" t="str">
            <v>Static Test</v>
          </cell>
          <cell r="X8620" t="str">
            <v>PS4-03-25</v>
          </cell>
        </row>
        <row r="8621">
          <cell r="J8621" t="str">
            <v>Static Test</v>
          </cell>
          <cell r="X8621" t="str">
            <v>PS4-03-25</v>
          </cell>
        </row>
        <row r="8622">
          <cell r="J8622" t="str">
            <v>Static Test</v>
          </cell>
          <cell r="X8622" t="str">
            <v>PS4-03-25</v>
          </cell>
        </row>
        <row r="8623">
          <cell r="J8623" t="str">
            <v>Static Test</v>
          </cell>
          <cell r="X8623" t="str">
            <v>PS4-03-25</v>
          </cell>
        </row>
        <row r="8624">
          <cell r="J8624" t="str">
            <v>Static Test</v>
          </cell>
          <cell r="X8624" t="str">
            <v>PS4-03-25</v>
          </cell>
        </row>
        <row r="8625">
          <cell r="J8625" t="str">
            <v>Static Test</v>
          </cell>
          <cell r="X8625" t="str">
            <v>PS4-03-25</v>
          </cell>
        </row>
        <row r="8626">
          <cell r="J8626" t="str">
            <v>Static Test</v>
          </cell>
          <cell r="X8626" t="str">
            <v>PS4-03-25</v>
          </cell>
        </row>
        <row r="8627">
          <cell r="J8627" t="str">
            <v>Static Test</v>
          </cell>
          <cell r="X8627" t="str">
            <v>PS4-03-25</v>
          </cell>
        </row>
        <row r="8628">
          <cell r="J8628" t="str">
            <v>Static Test</v>
          </cell>
          <cell r="X8628" t="str">
            <v>PS4-03-25</v>
          </cell>
        </row>
        <row r="8629">
          <cell r="J8629" t="str">
            <v>Static Test</v>
          </cell>
          <cell r="X8629" t="str">
            <v>PS4-03-25</v>
          </cell>
        </row>
        <row r="8630">
          <cell r="J8630" t="str">
            <v>Static Test</v>
          </cell>
          <cell r="X8630" t="str">
            <v>PS4-03-25</v>
          </cell>
        </row>
        <row r="8631">
          <cell r="J8631" t="str">
            <v>Static Test</v>
          </cell>
          <cell r="X8631" t="str">
            <v>PS4-03-25</v>
          </cell>
        </row>
        <row r="8632">
          <cell r="J8632" t="str">
            <v>Static Test</v>
          </cell>
          <cell r="X8632" t="str">
            <v>PS4-03-25</v>
          </cell>
        </row>
        <row r="8633">
          <cell r="J8633" t="str">
            <v>Static Test</v>
          </cell>
          <cell r="X8633" t="str">
            <v>PS4-03-24</v>
          </cell>
        </row>
        <row r="8634">
          <cell r="J8634" t="str">
            <v>Static Test</v>
          </cell>
          <cell r="X8634" t="str">
            <v>PS4-03-24</v>
          </cell>
        </row>
        <row r="8635">
          <cell r="J8635" t="str">
            <v>Static Test</v>
          </cell>
          <cell r="X8635" t="str">
            <v>PS4-03-24</v>
          </cell>
        </row>
        <row r="8636">
          <cell r="J8636" t="str">
            <v>Static Test</v>
          </cell>
          <cell r="X8636" t="str">
            <v>PS4-03-24</v>
          </cell>
        </row>
        <row r="8637">
          <cell r="J8637" t="str">
            <v>Static Test</v>
          </cell>
          <cell r="X8637" t="str">
            <v>PS4-03-24</v>
          </cell>
        </row>
        <row r="8638">
          <cell r="J8638" t="str">
            <v>Static Test</v>
          </cell>
          <cell r="X8638" t="str">
            <v>PS4-03-24</v>
          </cell>
        </row>
        <row r="8639">
          <cell r="J8639" t="str">
            <v>Static Test</v>
          </cell>
          <cell r="X8639" t="str">
            <v>PS4-03-24</v>
          </cell>
        </row>
        <row r="8640">
          <cell r="J8640" t="str">
            <v>Static Test</v>
          </cell>
          <cell r="X8640" t="str">
            <v>PS4-03-24</v>
          </cell>
        </row>
        <row r="8641">
          <cell r="J8641" t="str">
            <v>Static Test</v>
          </cell>
          <cell r="X8641" t="str">
            <v>PS4-03-24</v>
          </cell>
        </row>
        <row r="8642">
          <cell r="J8642" t="str">
            <v>Static Test</v>
          </cell>
          <cell r="X8642" t="str">
            <v>PS4-03-24</v>
          </cell>
        </row>
        <row r="8643">
          <cell r="J8643" t="str">
            <v>Static Test</v>
          </cell>
          <cell r="X8643" t="str">
            <v>PS4-03-24</v>
          </cell>
        </row>
        <row r="8644">
          <cell r="J8644" t="str">
            <v>Static Test</v>
          </cell>
          <cell r="X8644" t="str">
            <v>PS4-03-24</v>
          </cell>
        </row>
        <row r="8645">
          <cell r="J8645" t="str">
            <v>Static Test</v>
          </cell>
          <cell r="X8645" t="str">
            <v>PS4-03-24</v>
          </cell>
        </row>
        <row r="8646">
          <cell r="J8646" t="str">
            <v>Static Test</v>
          </cell>
          <cell r="X8646" t="str">
            <v>PS4-03-24</v>
          </cell>
        </row>
        <row r="8647">
          <cell r="J8647" t="str">
            <v>Static Test</v>
          </cell>
          <cell r="X8647" t="str">
            <v>PS4-03-24</v>
          </cell>
        </row>
        <row r="8648">
          <cell r="J8648" t="str">
            <v>Static Test</v>
          </cell>
          <cell r="X8648" t="str">
            <v>PS4-03-24</v>
          </cell>
        </row>
        <row r="8649">
          <cell r="J8649" t="str">
            <v>Static Test</v>
          </cell>
          <cell r="X8649" t="str">
            <v>PS4-03-24</v>
          </cell>
        </row>
        <row r="8650">
          <cell r="J8650" t="str">
            <v>Static Test</v>
          </cell>
          <cell r="X8650" t="str">
            <v>PS4-03-24</v>
          </cell>
        </row>
        <row r="8651">
          <cell r="J8651" t="str">
            <v>Static Test</v>
          </cell>
          <cell r="X8651" t="str">
            <v>PS4-25-05</v>
          </cell>
        </row>
        <row r="8652">
          <cell r="J8652" t="str">
            <v>Static Test</v>
          </cell>
          <cell r="X8652" t="str">
            <v>PS4-28-08</v>
          </cell>
        </row>
        <row r="8653">
          <cell r="J8653" t="str">
            <v>Static Test</v>
          </cell>
          <cell r="X8653" t="str">
            <v>PS4-28-08</v>
          </cell>
        </row>
        <row r="8654">
          <cell r="J8654" t="str">
            <v>Static Test</v>
          </cell>
          <cell r="X8654" t="str">
            <v>PS4-28-05</v>
          </cell>
        </row>
        <row r="8655">
          <cell r="J8655" t="str">
            <v>Static Test</v>
          </cell>
          <cell r="X8655" t="str">
            <v>PS4-28-16</v>
          </cell>
        </row>
        <row r="8656">
          <cell r="J8656" t="str">
            <v>Static Test</v>
          </cell>
          <cell r="X8656" t="str">
            <v>PS4-28-06</v>
          </cell>
        </row>
        <row r="8657">
          <cell r="J8657" t="str">
            <v>Static Test</v>
          </cell>
          <cell r="X8657" t="str">
            <v>PS4-28-08</v>
          </cell>
        </row>
        <row r="8658">
          <cell r="J8658" t="str">
            <v>Static Test</v>
          </cell>
          <cell r="X8658" t="str">
            <v>PS4-28-03</v>
          </cell>
        </row>
        <row r="8659">
          <cell r="J8659" t="str">
            <v>Static Test</v>
          </cell>
          <cell r="X8659" t="str">
            <v>PS4-28-04</v>
          </cell>
        </row>
        <row r="8660">
          <cell r="J8660" t="str">
            <v>Static Test</v>
          </cell>
          <cell r="X8660" t="str">
            <v>PS4-28-04</v>
          </cell>
        </row>
        <row r="8661">
          <cell r="J8661" t="str">
            <v>Static Test</v>
          </cell>
          <cell r="X8661" t="str">
            <v>PS4-50-03</v>
          </cell>
        </row>
        <row r="8662">
          <cell r="J8662" t="str">
            <v>Static Test</v>
          </cell>
          <cell r="X8662" t="str">
            <v>PS4-60-25</v>
          </cell>
        </row>
        <row r="8663">
          <cell r="J8663" t="str">
            <v>Static Test</v>
          </cell>
          <cell r="X8663" t="str">
            <v>PS4-60-24</v>
          </cell>
        </row>
        <row r="8664">
          <cell r="J8664" t="str">
            <v>Static Test</v>
          </cell>
          <cell r="X8664" t="str">
            <v>PS4-71-13</v>
          </cell>
        </row>
        <row r="8665">
          <cell r="J8665" t="str">
            <v>Static Test</v>
          </cell>
          <cell r="X8665" t="str">
            <v>PS4-71-21</v>
          </cell>
        </row>
        <row r="8666">
          <cell r="J8666" t="str">
            <v>Static Test</v>
          </cell>
          <cell r="X8666" t="str">
            <v>PS4-71-16</v>
          </cell>
        </row>
        <row r="8667">
          <cell r="J8667" t="str">
            <v>Static Test</v>
          </cell>
          <cell r="X8667" t="str">
            <v>PS4-71-16</v>
          </cell>
        </row>
        <row r="8668">
          <cell r="J8668" t="str">
            <v>Static Test</v>
          </cell>
          <cell r="X8668" t="str">
            <v>PS4-74-04</v>
          </cell>
        </row>
        <row r="8669">
          <cell r="J8669" t="str">
            <v>Static Test</v>
          </cell>
          <cell r="X8669" t="str">
            <v>PS4-09-01</v>
          </cell>
        </row>
        <row r="8670">
          <cell r="J8670" t="str">
            <v>Static Test</v>
          </cell>
          <cell r="X8670" t="str">
            <v>PS4-09-04</v>
          </cell>
        </row>
        <row r="8671">
          <cell r="J8671" t="str">
            <v>Static Test</v>
          </cell>
          <cell r="X8671" t="str">
            <v>PS4-09-03</v>
          </cell>
        </row>
        <row r="8672">
          <cell r="J8672" t="str">
            <v>Static Test</v>
          </cell>
          <cell r="X8672" t="str">
            <v>PS4-53-04</v>
          </cell>
        </row>
        <row r="8673">
          <cell r="J8673" t="str">
            <v>Static Test</v>
          </cell>
          <cell r="X8673" t="str">
            <v>PS4-60-22</v>
          </cell>
        </row>
        <row r="8674">
          <cell r="J8674" t="str">
            <v>Static Test</v>
          </cell>
          <cell r="X8674" t="str">
            <v>PS4-60-22</v>
          </cell>
        </row>
        <row r="8675">
          <cell r="J8675" t="str">
            <v>Static Test</v>
          </cell>
          <cell r="X8675" t="str">
            <v>PS4-60-22</v>
          </cell>
        </row>
        <row r="8676">
          <cell r="J8676" t="str">
            <v>Static Test</v>
          </cell>
          <cell r="X8676" t="str">
            <v>PS4-74-02</v>
          </cell>
        </row>
        <row r="8677">
          <cell r="J8677" t="str">
            <v>Static Test</v>
          </cell>
          <cell r="X8677" t="str">
            <v>PS4-82-03</v>
          </cell>
        </row>
        <row r="8678">
          <cell r="J8678" t="str">
            <v>Static Test</v>
          </cell>
          <cell r="X8678" t="str">
            <v>PS4-75-01</v>
          </cell>
        </row>
        <row r="8679">
          <cell r="J8679" t="str">
            <v>Static Test</v>
          </cell>
          <cell r="X8679" t="str">
            <v>PS4-60-22</v>
          </cell>
        </row>
        <row r="8680">
          <cell r="J8680" t="str">
            <v>Static Test</v>
          </cell>
          <cell r="X8680" t="str">
            <v>PS4-25-01</v>
          </cell>
        </row>
        <row r="8681">
          <cell r="J8681" t="str">
            <v>Static Test</v>
          </cell>
          <cell r="X8681" t="str">
            <v>PS4-25-02</v>
          </cell>
        </row>
        <row r="8682">
          <cell r="J8682" t="str">
            <v>Static Test</v>
          </cell>
          <cell r="X8682" t="str">
            <v>PS4-25-03</v>
          </cell>
        </row>
        <row r="8683">
          <cell r="J8683" t="str">
            <v>Static Test</v>
          </cell>
          <cell r="X8683" t="str">
            <v>PS4-25-04</v>
          </cell>
        </row>
        <row r="8684">
          <cell r="J8684" t="str">
            <v>Static Test</v>
          </cell>
          <cell r="X8684" t="str">
            <v>PS4-25-02</v>
          </cell>
        </row>
        <row r="8685">
          <cell r="J8685" t="str">
            <v>Static Test</v>
          </cell>
          <cell r="X8685" t="str">
            <v>PS4-25-03</v>
          </cell>
        </row>
        <row r="8686">
          <cell r="J8686" t="str">
            <v>Static Test</v>
          </cell>
          <cell r="X8686" t="str">
            <v>PS4-25-04</v>
          </cell>
        </row>
        <row r="8687">
          <cell r="J8687" t="str">
            <v>Static Test</v>
          </cell>
          <cell r="X8687" t="str">
            <v>PS4-25-06</v>
          </cell>
        </row>
        <row r="8688">
          <cell r="J8688" t="str">
            <v>Static Test</v>
          </cell>
          <cell r="X8688" t="str">
            <v>PS4-28-03</v>
          </cell>
        </row>
        <row r="8689">
          <cell r="J8689" t="str">
            <v>Static Test</v>
          </cell>
          <cell r="X8689" t="str">
            <v>PS4-28-03</v>
          </cell>
        </row>
        <row r="8690">
          <cell r="J8690" t="str">
            <v>Static Test</v>
          </cell>
          <cell r="X8690" t="str">
            <v>PS4-28-06</v>
          </cell>
        </row>
        <row r="8691">
          <cell r="J8691" t="str">
            <v>Static Test</v>
          </cell>
          <cell r="X8691" t="str">
            <v>PS4-28-04</v>
          </cell>
        </row>
        <row r="8692">
          <cell r="J8692" t="str">
            <v>Static Test</v>
          </cell>
          <cell r="X8692" t="str">
            <v>PS4-28-04</v>
          </cell>
        </row>
        <row r="8693">
          <cell r="J8693" t="str">
            <v>Static Test</v>
          </cell>
          <cell r="X8693" t="str">
            <v>PS4-60-70</v>
          </cell>
        </row>
        <row r="8694">
          <cell r="J8694" t="str">
            <v>Static Test</v>
          </cell>
          <cell r="X8694" t="str">
            <v>PS4-60-71</v>
          </cell>
        </row>
        <row r="8695">
          <cell r="J8695" t="str">
            <v>Static Test</v>
          </cell>
          <cell r="X8695" t="str">
            <v>PS4-60-72</v>
          </cell>
        </row>
        <row r="8696">
          <cell r="J8696" t="str">
            <v>Static Test</v>
          </cell>
          <cell r="X8696" t="str">
            <v>PS4-60-73</v>
          </cell>
        </row>
        <row r="8697">
          <cell r="J8697" t="str">
            <v>Static Test</v>
          </cell>
          <cell r="X8697" t="str">
            <v>PS4-60-74</v>
          </cell>
        </row>
        <row r="8698">
          <cell r="J8698" t="str">
            <v>Static Test</v>
          </cell>
          <cell r="X8698" t="str">
            <v>PS4-60-75</v>
          </cell>
        </row>
        <row r="8699">
          <cell r="J8699" t="str">
            <v>Static Test</v>
          </cell>
          <cell r="X8699" t="str">
            <v>PS4-60-76</v>
          </cell>
        </row>
        <row r="8700">
          <cell r="J8700" t="str">
            <v>Static Test</v>
          </cell>
          <cell r="X8700" t="str">
            <v>PS4-60-70</v>
          </cell>
        </row>
        <row r="8701">
          <cell r="J8701" t="str">
            <v>Static Test</v>
          </cell>
          <cell r="X8701" t="str">
            <v>PS4-60-71</v>
          </cell>
        </row>
        <row r="8702">
          <cell r="J8702" t="str">
            <v>Static Test</v>
          </cell>
          <cell r="X8702" t="str">
            <v>PS4-60-72</v>
          </cell>
        </row>
        <row r="8703">
          <cell r="J8703" t="str">
            <v>Static Test</v>
          </cell>
          <cell r="X8703" t="str">
            <v>PS4-60-73</v>
          </cell>
        </row>
        <row r="8704">
          <cell r="J8704" t="str">
            <v>Static Test</v>
          </cell>
          <cell r="X8704" t="str">
            <v>PS4-60-74</v>
          </cell>
        </row>
        <row r="8705">
          <cell r="J8705" t="str">
            <v>Static Test</v>
          </cell>
          <cell r="X8705" t="str">
            <v>PS4-60-75</v>
          </cell>
        </row>
        <row r="8706">
          <cell r="J8706" t="str">
            <v>Static Test</v>
          </cell>
          <cell r="X8706" t="str">
            <v>PS4-60-76</v>
          </cell>
        </row>
        <row r="8707">
          <cell r="J8707" t="str">
            <v>Static Test</v>
          </cell>
          <cell r="X8707" t="str">
            <v>PS4-60-70</v>
          </cell>
        </row>
        <row r="8708">
          <cell r="J8708" t="str">
            <v>Static Test</v>
          </cell>
          <cell r="X8708" t="str">
            <v>PS4-60-71</v>
          </cell>
        </row>
        <row r="8709">
          <cell r="J8709" t="str">
            <v>Static Test</v>
          </cell>
          <cell r="X8709" t="str">
            <v>PS4-60-72</v>
          </cell>
        </row>
        <row r="8710">
          <cell r="J8710" t="str">
            <v>Static Test</v>
          </cell>
          <cell r="X8710" t="str">
            <v>PS4-60-73</v>
          </cell>
        </row>
        <row r="8711">
          <cell r="J8711" t="str">
            <v>Static Test</v>
          </cell>
          <cell r="X8711" t="str">
            <v>PS4-60-74</v>
          </cell>
        </row>
        <row r="8712">
          <cell r="J8712" t="str">
            <v>Static Test</v>
          </cell>
          <cell r="X8712" t="str">
            <v>PS4-60-75</v>
          </cell>
        </row>
        <row r="8713">
          <cell r="J8713" t="str">
            <v>Static Test</v>
          </cell>
          <cell r="X8713" t="str">
            <v>PS4-60-76</v>
          </cell>
        </row>
        <row r="8714">
          <cell r="J8714" t="str">
            <v>Static Test</v>
          </cell>
          <cell r="X8714" t="str">
            <v>PS4-60-70</v>
          </cell>
        </row>
        <row r="8715">
          <cell r="J8715" t="str">
            <v>Static Test</v>
          </cell>
          <cell r="X8715" t="str">
            <v>PS4-60-71</v>
          </cell>
        </row>
        <row r="8716">
          <cell r="J8716" t="str">
            <v>Static Test</v>
          </cell>
          <cell r="X8716" t="str">
            <v>PS4-60-72</v>
          </cell>
        </row>
        <row r="8717">
          <cell r="J8717" t="str">
            <v>Static Test</v>
          </cell>
          <cell r="X8717" t="str">
            <v>PS4-60-73</v>
          </cell>
        </row>
        <row r="8718">
          <cell r="J8718" t="str">
            <v>Static Test</v>
          </cell>
          <cell r="X8718" t="str">
            <v>PS4-60-74</v>
          </cell>
        </row>
        <row r="8719">
          <cell r="J8719" t="str">
            <v>Static Test</v>
          </cell>
          <cell r="X8719" t="str">
            <v>PS4-60-75</v>
          </cell>
        </row>
        <row r="8720">
          <cell r="J8720" t="str">
            <v>Static Test</v>
          </cell>
          <cell r="X8720" t="str">
            <v>PS4-60-76</v>
          </cell>
        </row>
        <row r="8721">
          <cell r="J8721" t="str">
            <v>Static Test</v>
          </cell>
          <cell r="X8721" t="str">
            <v>PS4-71-01</v>
          </cell>
        </row>
        <row r="8722">
          <cell r="J8722" t="str">
            <v>Static Test</v>
          </cell>
          <cell r="X8722" t="str">
            <v>PS4-71-01</v>
          </cell>
        </row>
        <row r="8723">
          <cell r="J8723" t="str">
            <v>Static Test</v>
          </cell>
          <cell r="X8723" t="str">
            <v>PS4-71-01</v>
          </cell>
        </row>
        <row r="8724">
          <cell r="J8724" t="str">
            <v>Static Test</v>
          </cell>
          <cell r="X8724" t="str">
            <v>PS4-71-01</v>
          </cell>
        </row>
        <row r="8725">
          <cell r="J8725" t="str">
            <v>Static Test</v>
          </cell>
          <cell r="X8725" t="str">
            <v>PS4-71-04</v>
          </cell>
        </row>
        <row r="8726">
          <cell r="J8726" t="str">
            <v>Static Test</v>
          </cell>
          <cell r="X8726" t="str">
            <v>PS4-71-04</v>
          </cell>
        </row>
        <row r="8727">
          <cell r="J8727" t="str">
            <v>Static Test</v>
          </cell>
          <cell r="X8727" t="str">
            <v>PS4-71-12</v>
          </cell>
        </row>
        <row r="8728">
          <cell r="J8728" t="str">
            <v>Static Test</v>
          </cell>
          <cell r="X8728" t="str">
            <v>PS4-71-12</v>
          </cell>
        </row>
        <row r="8729">
          <cell r="J8729" t="str">
            <v>Static Test</v>
          </cell>
          <cell r="X8729" t="str">
            <v>PS4-74-04</v>
          </cell>
        </row>
        <row r="8730">
          <cell r="J8730" t="str">
            <v>Static Test</v>
          </cell>
          <cell r="X8730" t="str">
            <v>PS4-60-05</v>
          </cell>
        </row>
        <row r="8731">
          <cell r="J8731" t="str">
            <v>Static Test</v>
          </cell>
          <cell r="X8731" t="str">
            <v>PS4-60-05</v>
          </cell>
        </row>
        <row r="8732">
          <cell r="J8732" t="str">
            <v>Static Test</v>
          </cell>
          <cell r="X8732" t="str">
            <v>PS4-60-05</v>
          </cell>
        </row>
        <row r="8733">
          <cell r="J8733" t="str">
            <v>Static Test</v>
          </cell>
          <cell r="X8733" t="str">
            <v>PS4-60-05</v>
          </cell>
        </row>
        <row r="8734">
          <cell r="J8734" t="str">
            <v>Static Test</v>
          </cell>
          <cell r="X8734" t="str">
            <v>PS4-60-08</v>
          </cell>
        </row>
        <row r="8735">
          <cell r="J8735" t="str">
            <v>Static Test</v>
          </cell>
          <cell r="X8735" t="str">
            <v>PS4-60-08</v>
          </cell>
        </row>
        <row r="8736">
          <cell r="J8736" t="str">
            <v>Static Test</v>
          </cell>
          <cell r="X8736" t="str">
            <v>PS4-60-08</v>
          </cell>
        </row>
        <row r="8737">
          <cell r="J8737" t="str">
            <v>Static Test</v>
          </cell>
          <cell r="X8737" t="str">
            <v>PS4-60-08</v>
          </cell>
        </row>
        <row r="8738">
          <cell r="J8738" t="str">
            <v>Static Test</v>
          </cell>
          <cell r="X8738" t="str">
            <v>PS4-60-11</v>
          </cell>
        </row>
        <row r="8739">
          <cell r="J8739" t="str">
            <v>Static Test</v>
          </cell>
          <cell r="X8739" t="str">
            <v>PS4-60-11</v>
          </cell>
        </row>
        <row r="8740">
          <cell r="J8740" t="str">
            <v>Static Test</v>
          </cell>
          <cell r="X8740" t="str">
            <v>PS4-60-11</v>
          </cell>
        </row>
        <row r="8741">
          <cell r="J8741" t="str">
            <v>Static Test</v>
          </cell>
          <cell r="X8741" t="str">
            <v>PS4-60-11</v>
          </cell>
        </row>
        <row r="8742">
          <cell r="J8742" t="str">
            <v>Static Test</v>
          </cell>
          <cell r="X8742" t="str">
            <v>PS4-60-14</v>
          </cell>
        </row>
        <row r="8743">
          <cell r="J8743" t="str">
            <v>Static Test</v>
          </cell>
          <cell r="X8743" t="str">
            <v>PS4-60-14</v>
          </cell>
        </row>
        <row r="8744">
          <cell r="J8744" t="str">
            <v>Static Test</v>
          </cell>
          <cell r="X8744" t="str">
            <v>PS4-60-14</v>
          </cell>
        </row>
        <row r="8745">
          <cell r="J8745" t="str">
            <v>Static Test</v>
          </cell>
          <cell r="X8745" t="str">
            <v>PS4-60-14</v>
          </cell>
        </row>
        <row r="8746">
          <cell r="J8746" t="str">
            <v>Static Test</v>
          </cell>
          <cell r="X8746" t="str">
            <v>PS4-60-17</v>
          </cell>
        </row>
        <row r="8747">
          <cell r="J8747" t="str">
            <v>Static Test</v>
          </cell>
          <cell r="X8747" t="str">
            <v>PS4-60-17</v>
          </cell>
        </row>
        <row r="8748">
          <cell r="J8748" t="str">
            <v>Static Test</v>
          </cell>
          <cell r="X8748" t="str">
            <v>PS4-60-17</v>
          </cell>
        </row>
        <row r="8749">
          <cell r="J8749" t="str">
            <v>Static Test</v>
          </cell>
          <cell r="X8749" t="str">
            <v>PS4-60-17</v>
          </cell>
        </row>
        <row r="8750">
          <cell r="J8750" t="str">
            <v>Static Test</v>
          </cell>
          <cell r="X8750" t="str">
            <v>PS4-60-20</v>
          </cell>
        </row>
        <row r="8751">
          <cell r="J8751" t="str">
            <v>Static Test</v>
          </cell>
          <cell r="X8751" t="str">
            <v>PS4-60-20</v>
          </cell>
        </row>
        <row r="8752">
          <cell r="J8752" t="str">
            <v>Static Test</v>
          </cell>
          <cell r="X8752" t="str">
            <v>PS4-60-20</v>
          </cell>
        </row>
        <row r="8753">
          <cell r="J8753" t="str">
            <v>Static Test</v>
          </cell>
          <cell r="X8753" t="str">
            <v>PS4-60-22</v>
          </cell>
        </row>
        <row r="8754">
          <cell r="J8754" t="str">
            <v>Static Test</v>
          </cell>
          <cell r="X8754" t="str">
            <v>PS4-60-22</v>
          </cell>
        </row>
        <row r="8755">
          <cell r="J8755" t="str">
            <v>Static Test</v>
          </cell>
          <cell r="X8755" t="str">
            <v>PS4-60-22</v>
          </cell>
        </row>
        <row r="8756">
          <cell r="J8756" t="str">
            <v>Static Test</v>
          </cell>
          <cell r="X8756" t="str">
            <v>PS4-60-22</v>
          </cell>
        </row>
        <row r="8757">
          <cell r="J8757" t="str">
            <v>Static Test</v>
          </cell>
          <cell r="X8757" t="str">
            <v>PS4-60-22</v>
          </cell>
        </row>
        <row r="8758">
          <cell r="J8758" t="str">
            <v>Static Test</v>
          </cell>
          <cell r="X8758" t="str">
            <v>PS4-60-22</v>
          </cell>
        </row>
        <row r="8759">
          <cell r="J8759" t="str">
            <v>Static Test</v>
          </cell>
          <cell r="X8759" t="str">
            <v>PS4-60-03</v>
          </cell>
        </row>
        <row r="8760">
          <cell r="J8760" t="str">
            <v>Static Test</v>
          </cell>
          <cell r="X8760" t="str">
            <v>PS4-60-06</v>
          </cell>
        </row>
        <row r="8761">
          <cell r="J8761" t="str">
            <v>Static Test</v>
          </cell>
          <cell r="X8761" t="str">
            <v>PS4-60-09</v>
          </cell>
        </row>
        <row r="8762">
          <cell r="J8762" t="str">
            <v>Static Test</v>
          </cell>
          <cell r="X8762" t="str">
            <v>PS4-60-12</v>
          </cell>
        </row>
        <row r="8763">
          <cell r="J8763" t="str">
            <v>Static Test</v>
          </cell>
          <cell r="X8763" t="str">
            <v>PS4-60-15</v>
          </cell>
        </row>
        <row r="8764">
          <cell r="J8764" t="str">
            <v>Static Test</v>
          </cell>
          <cell r="X8764" t="str">
            <v>PS4-60-18</v>
          </cell>
        </row>
        <row r="8765">
          <cell r="J8765" t="str">
            <v>Static Test</v>
          </cell>
          <cell r="X8765" t="str">
            <v>PS4-60-21</v>
          </cell>
        </row>
        <row r="8766">
          <cell r="J8766" t="str">
            <v>Static Test</v>
          </cell>
          <cell r="X8766" t="str">
            <v>PS4-60-49</v>
          </cell>
        </row>
        <row r="8767">
          <cell r="J8767" t="str">
            <v>Static Test</v>
          </cell>
          <cell r="X8767" t="str">
            <v>PS4-60-50</v>
          </cell>
        </row>
        <row r="8768">
          <cell r="J8768" t="str">
            <v>Static Test</v>
          </cell>
          <cell r="X8768" t="str">
            <v>PS4-60-51</v>
          </cell>
        </row>
        <row r="8769">
          <cell r="J8769" t="str">
            <v>Static Test</v>
          </cell>
          <cell r="X8769" t="str">
            <v>PS4-60-52</v>
          </cell>
        </row>
        <row r="8770">
          <cell r="J8770" t="str">
            <v>Static Test</v>
          </cell>
          <cell r="X8770" t="str">
            <v>PS4-60-53</v>
          </cell>
        </row>
        <row r="8771">
          <cell r="J8771" t="str">
            <v>Static Test</v>
          </cell>
          <cell r="X8771" t="str">
            <v>PS4-60-54</v>
          </cell>
        </row>
        <row r="8772">
          <cell r="J8772" t="str">
            <v>Static Test</v>
          </cell>
          <cell r="X8772" t="str">
            <v>PS4-60-55</v>
          </cell>
        </row>
        <row r="8773">
          <cell r="J8773" t="str">
            <v>Static Test</v>
          </cell>
          <cell r="X8773" t="str">
            <v>PS4-60-57</v>
          </cell>
        </row>
        <row r="8774">
          <cell r="J8774" t="str">
            <v>Static Test</v>
          </cell>
          <cell r="X8774" t="str">
            <v>PS4-60-59</v>
          </cell>
        </row>
        <row r="8775">
          <cell r="J8775" t="str">
            <v>Static Test</v>
          </cell>
          <cell r="X8775" t="str">
            <v>PS4-60-61</v>
          </cell>
        </row>
        <row r="8776">
          <cell r="J8776" t="str">
            <v>Static Test</v>
          </cell>
          <cell r="X8776" t="str">
            <v>PS4-60-63</v>
          </cell>
        </row>
        <row r="8777">
          <cell r="J8777" t="str">
            <v>Static Test</v>
          </cell>
          <cell r="X8777" t="str">
            <v>PS4-60-65</v>
          </cell>
        </row>
        <row r="8778">
          <cell r="J8778" t="str">
            <v>Static Test</v>
          </cell>
          <cell r="X8778" t="str">
            <v>PS4-60-67</v>
          </cell>
        </row>
        <row r="8779">
          <cell r="J8779" t="str">
            <v>Static Test</v>
          </cell>
          <cell r="X8779" t="str">
            <v>PS4-60-69</v>
          </cell>
        </row>
        <row r="8780">
          <cell r="J8780" t="str">
            <v>Static Test</v>
          </cell>
          <cell r="X8780" t="str">
            <v>PS4-60-10</v>
          </cell>
        </row>
        <row r="8781">
          <cell r="J8781" t="str">
            <v>Static Test</v>
          </cell>
          <cell r="X8781" t="str">
            <v>PS4-60-10</v>
          </cell>
        </row>
        <row r="8782">
          <cell r="J8782" t="str">
            <v>Static Test</v>
          </cell>
          <cell r="X8782" t="str">
            <v>PS4-60-10</v>
          </cell>
        </row>
        <row r="8783">
          <cell r="J8783" t="str">
            <v>Static Test</v>
          </cell>
          <cell r="X8783" t="str">
            <v>PS4-60-10</v>
          </cell>
        </row>
        <row r="8784">
          <cell r="J8784" t="str">
            <v>Static Test</v>
          </cell>
          <cell r="X8784" t="str">
            <v>PS4-60-10</v>
          </cell>
        </row>
        <row r="8785">
          <cell r="J8785" t="str">
            <v>Static Test</v>
          </cell>
          <cell r="X8785" t="str">
            <v>PS4-60-10</v>
          </cell>
        </row>
        <row r="8786">
          <cell r="J8786" t="str">
            <v>Static Test</v>
          </cell>
          <cell r="X8786" t="str">
            <v>PS4-60-16</v>
          </cell>
        </row>
        <row r="8787">
          <cell r="J8787" t="str">
            <v>Static Test</v>
          </cell>
          <cell r="X8787" t="str">
            <v>PS4-60-16</v>
          </cell>
        </row>
        <row r="8788">
          <cell r="J8788" t="str">
            <v>Static Test</v>
          </cell>
          <cell r="X8788" t="str">
            <v>PS4-60-16</v>
          </cell>
        </row>
        <row r="8789">
          <cell r="J8789" t="str">
            <v>Static Test</v>
          </cell>
          <cell r="X8789" t="str">
            <v>PS4-60-16</v>
          </cell>
        </row>
        <row r="8790">
          <cell r="J8790" t="str">
            <v>Static Test</v>
          </cell>
          <cell r="X8790" t="str">
            <v>PS4-60-16</v>
          </cell>
        </row>
        <row r="8791">
          <cell r="J8791" t="str">
            <v>Static Test</v>
          </cell>
          <cell r="X8791" t="str">
            <v>PS4-60-16</v>
          </cell>
        </row>
        <row r="8792">
          <cell r="J8792" t="str">
            <v>Static Test</v>
          </cell>
          <cell r="X8792" t="str">
            <v>PS4-03-14</v>
          </cell>
        </row>
        <row r="8793">
          <cell r="J8793" t="str">
            <v>Static Test</v>
          </cell>
          <cell r="X8793" t="str">
            <v>PS4-71-19</v>
          </cell>
        </row>
        <row r="8794">
          <cell r="J8794" t="str">
            <v>Static Test</v>
          </cell>
          <cell r="X8794" t="str">
            <v>PS4-71-19</v>
          </cell>
        </row>
        <row r="8795">
          <cell r="J8795" t="str">
            <v>Static Test</v>
          </cell>
          <cell r="X8795" t="str">
            <v>PS4-71-09</v>
          </cell>
        </row>
        <row r="8796">
          <cell r="J8796" t="str">
            <v>Static Test</v>
          </cell>
          <cell r="X8796" t="str">
            <v>PS4-71-23</v>
          </cell>
        </row>
        <row r="8797">
          <cell r="J8797" t="str">
            <v>Static Test</v>
          </cell>
          <cell r="X8797" t="str">
            <v>PS4-71-07</v>
          </cell>
        </row>
        <row r="8798">
          <cell r="J8798" t="str">
            <v>Static Test</v>
          </cell>
          <cell r="X8798" t="str">
            <v>PS4-71-07</v>
          </cell>
        </row>
        <row r="8799">
          <cell r="J8799" t="str">
            <v>Static Test</v>
          </cell>
          <cell r="X8799" t="str">
            <v>PS4-09-03</v>
          </cell>
        </row>
        <row r="8800">
          <cell r="J8800" t="str">
            <v>Static Test</v>
          </cell>
          <cell r="X8800" t="str">
            <v>PS4-09-03</v>
          </cell>
        </row>
        <row r="8801">
          <cell r="J8801" t="str">
            <v>Static Test</v>
          </cell>
          <cell r="X8801" t="str">
            <v>PS4-01-01</v>
          </cell>
        </row>
        <row r="8802">
          <cell r="J8802" t="str">
            <v>Static Test</v>
          </cell>
          <cell r="X8802" t="str">
            <v>PS4-01-01</v>
          </cell>
        </row>
        <row r="8803">
          <cell r="J8803" t="str">
            <v>Static Test</v>
          </cell>
          <cell r="X8803" t="str">
            <v>PS4-01-02</v>
          </cell>
        </row>
        <row r="8804">
          <cell r="J8804" t="str">
            <v>Static Test</v>
          </cell>
          <cell r="X8804" t="str">
            <v>PS4-01-03</v>
          </cell>
        </row>
        <row r="8805">
          <cell r="J8805" t="str">
            <v>Static Test</v>
          </cell>
          <cell r="X8805" t="str">
            <v>PS4-25-02</v>
          </cell>
        </row>
        <row r="8806">
          <cell r="J8806" t="str">
            <v>Static Test</v>
          </cell>
          <cell r="X8806" t="str">
            <v>PS4-25-03</v>
          </cell>
        </row>
        <row r="8807">
          <cell r="J8807" t="str">
            <v>Static Test</v>
          </cell>
          <cell r="X8807" t="str">
            <v>PS4-25-04</v>
          </cell>
        </row>
        <row r="8808">
          <cell r="J8808" t="str">
            <v>Static Test</v>
          </cell>
          <cell r="X8808" t="str">
            <v>PS4-25-06</v>
          </cell>
        </row>
        <row r="8809">
          <cell r="J8809" t="str">
            <v>Static Test</v>
          </cell>
          <cell r="X8809" t="str">
            <v>PS4-71-01</v>
          </cell>
        </row>
        <row r="8810">
          <cell r="J8810" t="str">
            <v>Static Test</v>
          </cell>
          <cell r="X8810" t="str">
            <v>PS4-71-05</v>
          </cell>
        </row>
        <row r="8811">
          <cell r="J8811" t="str">
            <v>Static Test</v>
          </cell>
          <cell r="X8811" t="str">
            <v>PS4-71-05</v>
          </cell>
        </row>
        <row r="8812">
          <cell r="J8812" t="str">
            <v>Static Test</v>
          </cell>
          <cell r="X8812" t="str">
            <v>PS4-01-02</v>
          </cell>
        </row>
        <row r="8813">
          <cell r="J8813" t="str">
            <v>Static Test</v>
          </cell>
          <cell r="X8813" t="str">
            <v>PS4-01-03</v>
          </cell>
        </row>
        <row r="8814">
          <cell r="J8814" t="str">
            <v>Static Test</v>
          </cell>
          <cell r="X8814" t="str">
            <v>PS4-01-01</v>
          </cell>
        </row>
        <row r="8815">
          <cell r="J8815" t="str">
            <v>Static Test</v>
          </cell>
          <cell r="X8815" t="str">
            <v>PS4-01-01</v>
          </cell>
        </row>
        <row r="8816">
          <cell r="J8816" t="str">
            <v>Static Test</v>
          </cell>
          <cell r="X8816" t="str">
            <v>PS4-25-02</v>
          </cell>
        </row>
        <row r="8817">
          <cell r="J8817" t="str">
            <v>Static Test</v>
          </cell>
          <cell r="X8817" t="str">
            <v>PS4-25-03</v>
          </cell>
        </row>
        <row r="8818">
          <cell r="J8818" t="str">
            <v>Static Test</v>
          </cell>
          <cell r="X8818" t="str">
            <v>PS4-25-04</v>
          </cell>
        </row>
        <row r="8819">
          <cell r="J8819" t="str">
            <v>Static Test</v>
          </cell>
          <cell r="X8819" t="str">
            <v>PS4-25-06</v>
          </cell>
        </row>
        <row r="8820">
          <cell r="J8820" t="str">
            <v>Static Test</v>
          </cell>
          <cell r="X8820" t="str">
            <v>PS4-71-13</v>
          </cell>
        </row>
        <row r="8821">
          <cell r="J8821" t="str">
            <v>Static Test</v>
          </cell>
          <cell r="X8821" t="str">
            <v>PS4-71-21</v>
          </cell>
        </row>
        <row r="8822">
          <cell r="J8822" t="str">
            <v>Static Test</v>
          </cell>
          <cell r="X8822" t="str">
            <v>PS4-71-05</v>
          </cell>
        </row>
        <row r="8823">
          <cell r="J8823" t="str">
            <v>Static Test</v>
          </cell>
          <cell r="X8823" t="str">
            <v>PS4-71-04</v>
          </cell>
        </row>
        <row r="8824">
          <cell r="J8824" t="str">
            <v>Static Test</v>
          </cell>
          <cell r="X8824" t="str">
            <v>PS4-09-03</v>
          </cell>
        </row>
        <row r="8825">
          <cell r="J8825" t="str">
            <v>Static Test</v>
          </cell>
          <cell r="X8825" t="str">
            <v>PS4-09-03</v>
          </cell>
        </row>
        <row r="8826">
          <cell r="J8826" t="str">
            <v>Static Test</v>
          </cell>
          <cell r="X8826" t="str">
            <v>PS4-09-03</v>
          </cell>
        </row>
        <row r="8827">
          <cell r="J8827" t="str">
            <v>Static Test</v>
          </cell>
          <cell r="X8827" t="str">
            <v>PS4-09-03</v>
          </cell>
        </row>
        <row r="8828">
          <cell r="J8828" t="str">
            <v>Static Test</v>
          </cell>
          <cell r="X8828" t="str">
            <v>PS4-09-03</v>
          </cell>
        </row>
        <row r="8829">
          <cell r="J8829" t="str">
            <v>Conformity Check</v>
          </cell>
          <cell r="X8829" t="str">
            <v>PS4-61-01</v>
          </cell>
        </row>
        <row r="8830">
          <cell r="J8830" t="str">
            <v>Conformity Check</v>
          </cell>
          <cell r="X8830" t="str">
            <v>PS4-61-01</v>
          </cell>
        </row>
        <row r="8831">
          <cell r="J8831" t="str">
            <v>Conformity Check</v>
          </cell>
          <cell r="X8831" t="str">
            <v>PS4-61-02</v>
          </cell>
        </row>
        <row r="8832">
          <cell r="J8832" t="str">
            <v>Conformity Check</v>
          </cell>
          <cell r="X8832" t="str">
            <v>PS4-61-01</v>
          </cell>
        </row>
        <row r="8833">
          <cell r="J8833" t="str">
            <v>Conformity Check</v>
          </cell>
          <cell r="X8833" t="str">
            <v>PS4-61-01</v>
          </cell>
        </row>
        <row r="8834">
          <cell r="J8834" t="str">
            <v>Conformity Check</v>
          </cell>
          <cell r="X8834" t="str">
            <v>PS4-61-01</v>
          </cell>
        </row>
        <row r="8835">
          <cell r="J8835" t="str">
            <v>Conformity Check</v>
          </cell>
          <cell r="X8835" t="str">
            <v>PS4-61-01</v>
          </cell>
        </row>
        <row r="8836">
          <cell r="J8836" t="str">
            <v>Conformity Check</v>
          </cell>
          <cell r="X8836" t="str">
            <v>PS4-61-06</v>
          </cell>
        </row>
        <row r="8837">
          <cell r="J8837" t="str">
            <v>Conformity Check</v>
          </cell>
          <cell r="X8837" t="str">
            <v>PS4-61-06</v>
          </cell>
        </row>
        <row r="8838">
          <cell r="J8838" t="str">
            <v>Conformity Check</v>
          </cell>
          <cell r="X8838" t="str">
            <v>PS4-61-06</v>
          </cell>
        </row>
        <row r="8839">
          <cell r="J8839" t="str">
            <v>Conformity Check</v>
          </cell>
          <cell r="X8839" t="str">
            <v>PS4-61-06</v>
          </cell>
        </row>
        <row r="8840">
          <cell r="J8840" t="str">
            <v>Conformity Check</v>
          </cell>
          <cell r="X8840" t="str">
            <v>PS4-61-06</v>
          </cell>
        </row>
        <row r="8841">
          <cell r="J8841" t="str">
            <v>Conformity Check</v>
          </cell>
          <cell r="X8841" t="str">
            <v>PS4-61-06</v>
          </cell>
        </row>
        <row r="8842">
          <cell r="J8842" t="str">
            <v>Conformity Check</v>
          </cell>
          <cell r="X8842" t="str">
            <v>PS4-61-06</v>
          </cell>
        </row>
        <row r="8843">
          <cell r="J8843" t="str">
            <v>Conformity Check</v>
          </cell>
          <cell r="X8843" t="str">
            <v>PS4-61-06</v>
          </cell>
        </row>
        <row r="8844">
          <cell r="J8844" t="str">
            <v>Conformity Check</v>
          </cell>
          <cell r="X8844" t="str">
            <v>PS4-61-06</v>
          </cell>
        </row>
        <row r="8845">
          <cell r="J8845" t="str">
            <v>Conformity Check</v>
          </cell>
          <cell r="X8845" t="str">
            <v>PS4-61-06</v>
          </cell>
        </row>
        <row r="8846">
          <cell r="J8846" t="str">
            <v>Conformity Check</v>
          </cell>
          <cell r="X8846" t="str">
            <v>PS4-61-06</v>
          </cell>
        </row>
        <row r="8847">
          <cell r="J8847" t="str">
            <v>Conformity Check</v>
          </cell>
          <cell r="X8847" t="str">
            <v>PS4-61-06</v>
          </cell>
        </row>
        <row r="8848">
          <cell r="J8848" t="str">
            <v>Conformity Check</v>
          </cell>
          <cell r="X8848" t="str">
            <v>PS4-61-06</v>
          </cell>
        </row>
        <row r="8849">
          <cell r="J8849" t="str">
            <v>Conformity Check</v>
          </cell>
          <cell r="X8849" t="str">
            <v>PS4-61-06</v>
          </cell>
        </row>
        <row r="8850">
          <cell r="J8850" t="str">
            <v>Conformity Check</v>
          </cell>
          <cell r="X8850" t="str">
            <v>PS4-61-06</v>
          </cell>
        </row>
        <row r="8851">
          <cell r="J8851" t="str">
            <v>Conformity Check</v>
          </cell>
          <cell r="X8851" t="str">
            <v>PS4-61-06</v>
          </cell>
        </row>
        <row r="8852">
          <cell r="J8852" t="str">
            <v>Conformity Check</v>
          </cell>
          <cell r="X8852" t="str">
            <v>PS4-61-06</v>
          </cell>
        </row>
        <row r="8853">
          <cell r="J8853" t="str">
            <v>Conformity Check</v>
          </cell>
          <cell r="X8853" t="str">
            <v>PS4-61-06</v>
          </cell>
        </row>
        <row r="8854">
          <cell r="J8854" t="str">
            <v>Conformity Check</v>
          </cell>
          <cell r="X8854" t="str">
            <v>PS4-61-06</v>
          </cell>
        </row>
        <row r="8855">
          <cell r="J8855" t="str">
            <v>Conformity Check</v>
          </cell>
          <cell r="X8855" t="str">
            <v>PS4-61-06</v>
          </cell>
        </row>
        <row r="8856">
          <cell r="J8856" t="str">
            <v>Conformity Check</v>
          </cell>
          <cell r="X8856" t="str">
            <v>PS4-61-06</v>
          </cell>
        </row>
        <row r="8857">
          <cell r="J8857" t="str">
            <v>Conformity Check</v>
          </cell>
          <cell r="X8857" t="str">
            <v>PS4-61-06</v>
          </cell>
        </row>
        <row r="8858">
          <cell r="J8858" t="str">
            <v>Conformity Check</v>
          </cell>
          <cell r="X8858" t="str">
            <v>PS4-61-06</v>
          </cell>
        </row>
        <row r="8859">
          <cell r="J8859" t="str">
            <v>Conformity Check</v>
          </cell>
          <cell r="X8859" t="str">
            <v>PS4-61-06</v>
          </cell>
        </row>
        <row r="8860">
          <cell r="J8860" t="str">
            <v>Conformity Check</v>
          </cell>
          <cell r="X8860" t="str">
            <v>PS4-61-06</v>
          </cell>
        </row>
        <row r="8861">
          <cell r="J8861" t="str">
            <v>Conformity Check</v>
          </cell>
          <cell r="X8861" t="str">
            <v>PS4-61-06</v>
          </cell>
        </row>
        <row r="8862">
          <cell r="J8862" t="str">
            <v>Conformity Check</v>
          </cell>
          <cell r="X8862" t="str">
            <v>PS4-61-06</v>
          </cell>
        </row>
        <row r="8863">
          <cell r="J8863" t="str">
            <v>Conformity Check</v>
          </cell>
          <cell r="X8863" t="str">
            <v>PS4-61-06</v>
          </cell>
        </row>
        <row r="8864">
          <cell r="J8864" t="str">
            <v>Conformity Check</v>
          </cell>
          <cell r="X8864" t="str">
            <v>PS4-61-06</v>
          </cell>
        </row>
        <row r="8865">
          <cell r="J8865" t="str">
            <v>Conformity Check</v>
          </cell>
          <cell r="X8865" t="str">
            <v>PS4-61-06</v>
          </cell>
        </row>
        <row r="8866">
          <cell r="J8866" t="str">
            <v>Conformity Check</v>
          </cell>
          <cell r="X8866" t="str">
            <v>PS4-61-06</v>
          </cell>
        </row>
        <row r="8867">
          <cell r="J8867" t="str">
            <v>Conformity Check</v>
          </cell>
          <cell r="X8867" t="str">
            <v>PS4-61-06</v>
          </cell>
        </row>
        <row r="8868">
          <cell r="J8868" t="str">
            <v>Conformity Check</v>
          </cell>
          <cell r="X8868" t="str">
            <v>PS4-61-06</v>
          </cell>
        </row>
        <row r="8869">
          <cell r="J8869" t="str">
            <v>Conformity Check</v>
          </cell>
          <cell r="X8869" t="str">
            <v>PS4-61-06</v>
          </cell>
        </row>
        <row r="8870">
          <cell r="J8870" t="str">
            <v>Conformity Check</v>
          </cell>
          <cell r="X8870" t="str">
            <v>PS4-61-06</v>
          </cell>
        </row>
        <row r="8871">
          <cell r="J8871" t="str">
            <v>Conformity Check</v>
          </cell>
          <cell r="X8871" t="str">
            <v>PS4-61-06</v>
          </cell>
        </row>
        <row r="8872">
          <cell r="J8872" t="str">
            <v>Conformity Check</v>
          </cell>
          <cell r="X8872" t="str">
            <v>PS4-61-06</v>
          </cell>
        </row>
        <row r="8873">
          <cell r="J8873" t="str">
            <v>Conformity Check</v>
          </cell>
          <cell r="X8873" t="str">
            <v>PS4-61-06</v>
          </cell>
        </row>
        <row r="8874">
          <cell r="J8874" t="str">
            <v>Conformity Check</v>
          </cell>
          <cell r="X8874" t="str">
            <v>PS4-61-01</v>
          </cell>
        </row>
        <row r="8875">
          <cell r="J8875" t="str">
            <v>Conformity Check</v>
          </cell>
          <cell r="X8875" t="str">
            <v>PS4-61-02</v>
          </cell>
        </row>
        <row r="8876">
          <cell r="J8876" t="str">
            <v>Conformity Check</v>
          </cell>
          <cell r="X8876" t="str">
            <v>PS4-61-02</v>
          </cell>
        </row>
        <row r="8877">
          <cell r="J8877" t="str">
            <v>Conformity Check</v>
          </cell>
          <cell r="X8877" t="str">
            <v>PS4-61-06</v>
          </cell>
        </row>
        <row r="8878">
          <cell r="J8878" t="str">
            <v>Conformity Check</v>
          </cell>
          <cell r="X8878" t="str">
            <v>PS4-61-06</v>
          </cell>
        </row>
        <row r="8879">
          <cell r="J8879" t="str">
            <v>Conformity Check</v>
          </cell>
          <cell r="X8879" t="str">
            <v>PS4-61-02</v>
          </cell>
        </row>
        <row r="8880">
          <cell r="J8880" t="str">
            <v>Conformity Check</v>
          </cell>
          <cell r="X8880" t="str">
            <v>PS4-61-01</v>
          </cell>
        </row>
        <row r="8881">
          <cell r="J8881" t="str">
            <v>Conformity Check</v>
          </cell>
          <cell r="X8881" t="str">
            <v>PS4-61-01</v>
          </cell>
        </row>
        <row r="8882">
          <cell r="J8882" t="str">
            <v>Conformity Check</v>
          </cell>
          <cell r="X8882" t="str">
            <v>PS4-61-01</v>
          </cell>
        </row>
        <row r="8883">
          <cell r="J8883" t="str">
            <v>Conformity Check</v>
          </cell>
          <cell r="X8883" t="str">
            <v>PS4-61-01</v>
          </cell>
        </row>
        <row r="8884">
          <cell r="J8884" t="str">
            <v>Conformity Check</v>
          </cell>
          <cell r="X8884" t="str">
            <v>PS4-61-07</v>
          </cell>
        </row>
        <row r="8885">
          <cell r="J8885" t="str">
            <v>Conformity Check</v>
          </cell>
          <cell r="X8885" t="str">
            <v>PS4-61-07</v>
          </cell>
        </row>
        <row r="8886">
          <cell r="J8886" t="str">
            <v>Conformity Check</v>
          </cell>
          <cell r="X8886" t="str">
            <v>PS4-61-07</v>
          </cell>
        </row>
        <row r="8887">
          <cell r="J8887" t="str">
            <v>Conformity Check</v>
          </cell>
          <cell r="X8887" t="str">
            <v>PS4-61-01</v>
          </cell>
        </row>
        <row r="8888">
          <cell r="J8888" t="str">
            <v>Conformity Check</v>
          </cell>
          <cell r="X8888" t="str">
            <v>PS4-61-01</v>
          </cell>
        </row>
        <row r="8889">
          <cell r="J8889" t="str">
            <v>Conformity Check</v>
          </cell>
          <cell r="X8889" t="str">
            <v>PS4-61-06</v>
          </cell>
        </row>
        <row r="8890">
          <cell r="J8890" t="str">
            <v>Conformity Check</v>
          </cell>
          <cell r="X8890" t="str">
            <v>PS4-61-06</v>
          </cell>
        </row>
        <row r="8891">
          <cell r="J8891" t="str">
            <v>Conformity Check</v>
          </cell>
          <cell r="X8891" t="str">
            <v>PS4-61-02</v>
          </cell>
        </row>
        <row r="8892">
          <cell r="J8892" t="str">
            <v>Conformity Check</v>
          </cell>
          <cell r="X8892" t="str">
            <v>PS4-61-02</v>
          </cell>
        </row>
        <row r="8893">
          <cell r="J8893" t="str">
            <v>Conformity Check</v>
          </cell>
          <cell r="X8893" t="str">
            <v>PS4-61-02</v>
          </cell>
        </row>
        <row r="8894">
          <cell r="J8894" t="str">
            <v>Conformity Check</v>
          </cell>
          <cell r="X8894" t="str">
            <v>PS4-61-01</v>
          </cell>
        </row>
        <row r="8895">
          <cell r="J8895" t="str">
            <v>Conformity Check</v>
          </cell>
          <cell r="X8895" t="str">
            <v>PS4-01-02</v>
          </cell>
        </row>
        <row r="8896">
          <cell r="J8896" t="str">
            <v>Conformity Check</v>
          </cell>
          <cell r="X8896" t="str">
            <v>PS4-01-03</v>
          </cell>
        </row>
        <row r="8897">
          <cell r="J8897" t="str">
            <v>Conformity Check</v>
          </cell>
          <cell r="X8897" t="str">
            <v>PS4-01-02</v>
          </cell>
        </row>
        <row r="8898">
          <cell r="J8898" t="str">
            <v>Conformity Check</v>
          </cell>
          <cell r="X8898" t="str">
            <v>PS4-01-03</v>
          </cell>
        </row>
        <row r="8899">
          <cell r="J8899" t="str">
            <v>Conformity Check</v>
          </cell>
          <cell r="X8899" t="str">
            <v>PS4-01-05</v>
          </cell>
        </row>
        <row r="8900">
          <cell r="J8900" t="str">
            <v>Conformity Check</v>
          </cell>
          <cell r="X8900" t="str">
            <v>PS4-01-05</v>
          </cell>
        </row>
        <row r="8901">
          <cell r="J8901" t="str">
            <v>Conformity Check</v>
          </cell>
          <cell r="X8901" t="str">
            <v>PS4-01-01</v>
          </cell>
        </row>
        <row r="8902">
          <cell r="J8902" t="str">
            <v>Conformity Check</v>
          </cell>
          <cell r="X8902" t="str">
            <v>PS4-01-01</v>
          </cell>
        </row>
        <row r="8903">
          <cell r="J8903" t="str">
            <v>Conformity Check</v>
          </cell>
          <cell r="X8903" t="str">
            <v>PS4-01-02</v>
          </cell>
        </row>
        <row r="8904">
          <cell r="J8904" t="str">
            <v>Conformity Check</v>
          </cell>
          <cell r="X8904" t="str">
            <v>PS4-01-03</v>
          </cell>
        </row>
        <row r="8905">
          <cell r="J8905" t="str">
            <v>Conformity Check</v>
          </cell>
          <cell r="X8905" t="str">
            <v>PS4-03-01</v>
          </cell>
        </row>
        <row r="8906">
          <cell r="J8906" t="str">
            <v>Conformity Check</v>
          </cell>
          <cell r="X8906" t="str">
            <v>PS4-03-01</v>
          </cell>
        </row>
        <row r="8907">
          <cell r="J8907" t="str">
            <v>Conformity Check</v>
          </cell>
          <cell r="X8907" t="str">
            <v>PS4-03-01</v>
          </cell>
        </row>
        <row r="8908">
          <cell r="J8908" t="str">
            <v>Conformity Check</v>
          </cell>
          <cell r="X8908" t="str">
            <v>PS4-03-01</v>
          </cell>
        </row>
        <row r="8909">
          <cell r="J8909" t="str">
            <v>Conformity Check</v>
          </cell>
          <cell r="X8909" t="str">
            <v>PS4-03-01</v>
          </cell>
        </row>
        <row r="8910">
          <cell r="J8910" t="str">
            <v>Conformity Check</v>
          </cell>
          <cell r="X8910" t="str">
            <v>PS4-03-01</v>
          </cell>
        </row>
        <row r="8911">
          <cell r="J8911" t="str">
            <v>Conformity Check</v>
          </cell>
          <cell r="X8911" t="str">
            <v>PS4-03-01</v>
          </cell>
        </row>
        <row r="8912">
          <cell r="J8912" t="str">
            <v>Conformity Check</v>
          </cell>
          <cell r="X8912" t="str">
            <v>PS4-03-01</v>
          </cell>
        </row>
        <row r="8913">
          <cell r="J8913" t="str">
            <v>Conformity Check</v>
          </cell>
          <cell r="X8913" t="str">
            <v>PS4-03-04</v>
          </cell>
        </row>
        <row r="8914">
          <cell r="J8914" t="str">
            <v>Conformity Check</v>
          </cell>
          <cell r="X8914" t="str">
            <v>PS4-62-03</v>
          </cell>
        </row>
        <row r="8915">
          <cell r="J8915" t="str">
            <v>Conformity Check</v>
          </cell>
          <cell r="X8915" t="str">
            <v>PS4-62-04</v>
          </cell>
        </row>
        <row r="8916">
          <cell r="J8916" t="str">
            <v>Conformity Check</v>
          </cell>
          <cell r="X8916" t="str">
            <v>PS4-25-02</v>
          </cell>
        </row>
        <row r="8917">
          <cell r="J8917" t="str">
            <v>Conformity Check</v>
          </cell>
          <cell r="X8917" t="str">
            <v>PS4-25-02</v>
          </cell>
        </row>
        <row r="8918">
          <cell r="J8918" t="str">
            <v>Conformity Check</v>
          </cell>
          <cell r="X8918" t="str">
            <v>PS4-25-03</v>
          </cell>
        </row>
        <row r="8919">
          <cell r="J8919" t="str">
            <v>Conformity Check</v>
          </cell>
          <cell r="X8919" t="str">
            <v>PS4-25-03</v>
          </cell>
        </row>
        <row r="8920">
          <cell r="J8920" t="str">
            <v>Conformity Check</v>
          </cell>
          <cell r="X8920" t="str">
            <v>PS4-25-04</v>
          </cell>
        </row>
        <row r="8921">
          <cell r="J8921" t="str">
            <v>Conformity Check</v>
          </cell>
          <cell r="X8921" t="str">
            <v>PS4-25-04</v>
          </cell>
        </row>
        <row r="8922">
          <cell r="J8922" t="str">
            <v>Conformity Check</v>
          </cell>
          <cell r="X8922" t="str">
            <v>PS4-25-02</v>
          </cell>
        </row>
        <row r="8923">
          <cell r="J8923" t="str">
            <v>Conformity Check</v>
          </cell>
          <cell r="X8923" t="str">
            <v>PS4-25-02</v>
          </cell>
        </row>
        <row r="8924">
          <cell r="J8924" t="str">
            <v>Conformity Check</v>
          </cell>
          <cell r="X8924" t="str">
            <v>PS4-25-03</v>
          </cell>
        </row>
        <row r="8925">
          <cell r="J8925" t="str">
            <v>Conformity Check</v>
          </cell>
          <cell r="X8925" t="str">
            <v>PS4-25-03</v>
          </cell>
        </row>
        <row r="8926">
          <cell r="J8926" t="str">
            <v>Conformity Check</v>
          </cell>
          <cell r="X8926" t="str">
            <v>PS4-25-04</v>
          </cell>
        </row>
        <row r="8927">
          <cell r="J8927" t="str">
            <v>Conformity Check</v>
          </cell>
          <cell r="X8927" t="str">
            <v>PS4-25-04</v>
          </cell>
        </row>
        <row r="8928">
          <cell r="J8928" t="str">
            <v>Conformity Check</v>
          </cell>
          <cell r="X8928" t="str">
            <v>PS4-25-01</v>
          </cell>
        </row>
        <row r="8929">
          <cell r="J8929" t="str">
            <v>Conformity Check</v>
          </cell>
          <cell r="X8929" t="str">
            <v>PS4-25-02</v>
          </cell>
        </row>
        <row r="8930">
          <cell r="J8930" t="str">
            <v>Conformity Check</v>
          </cell>
          <cell r="X8930" t="str">
            <v>PS4-25-03</v>
          </cell>
        </row>
        <row r="8931">
          <cell r="J8931" t="str">
            <v>Conformity Check</v>
          </cell>
          <cell r="X8931" t="str">
            <v>PS4-25-04</v>
          </cell>
        </row>
        <row r="8932">
          <cell r="J8932" t="str">
            <v>Conformity Check</v>
          </cell>
          <cell r="X8932" t="str">
            <v>PS4-25-06</v>
          </cell>
        </row>
        <row r="8933">
          <cell r="J8933" t="str">
            <v>Conformity Check</v>
          </cell>
          <cell r="X8933" t="str">
            <v>PS4-25-02</v>
          </cell>
        </row>
        <row r="8934">
          <cell r="J8934" t="str">
            <v>Conformity Check</v>
          </cell>
          <cell r="X8934" t="str">
            <v>PS4-25-03</v>
          </cell>
        </row>
        <row r="8935">
          <cell r="J8935" t="str">
            <v>Conformity Check</v>
          </cell>
          <cell r="X8935" t="str">
            <v>PS4-25-04</v>
          </cell>
        </row>
        <row r="8936">
          <cell r="J8936" t="str">
            <v>Conformity Check</v>
          </cell>
          <cell r="X8936" t="str">
            <v>PS4-25-02</v>
          </cell>
        </row>
        <row r="8937">
          <cell r="J8937" t="str">
            <v>Conformity Check</v>
          </cell>
          <cell r="X8937" t="str">
            <v>PS4-28-17</v>
          </cell>
        </row>
        <row r="8938">
          <cell r="J8938" t="str">
            <v>Conformity Check</v>
          </cell>
          <cell r="X8938" t="str">
            <v>PS4-28-17</v>
          </cell>
        </row>
        <row r="8939">
          <cell r="J8939" t="str">
            <v>Conformity Check</v>
          </cell>
          <cell r="X8939" t="str">
            <v>PS4-28-06</v>
          </cell>
        </row>
        <row r="8940">
          <cell r="J8940" t="str">
            <v>Conformity Check</v>
          </cell>
          <cell r="X8940" t="str">
            <v>PS4-28-03</v>
          </cell>
        </row>
        <row r="8941">
          <cell r="J8941" t="str">
            <v>Conformity Check</v>
          </cell>
          <cell r="X8941" t="str">
            <v>PS4-28-08</v>
          </cell>
        </row>
        <row r="8942">
          <cell r="J8942" t="str">
            <v>Conformity Check</v>
          </cell>
          <cell r="X8942" t="str">
            <v>PS4-28-08</v>
          </cell>
        </row>
        <row r="8943">
          <cell r="J8943" t="str">
            <v>Conformity Check</v>
          </cell>
          <cell r="X8943" t="str">
            <v>PS4-28-08</v>
          </cell>
        </row>
        <row r="8944">
          <cell r="J8944" t="str">
            <v>Conformity Check</v>
          </cell>
          <cell r="X8944" t="str">
            <v>PS4-28-08</v>
          </cell>
        </row>
        <row r="8945">
          <cell r="J8945" t="str">
            <v>Conformity Check</v>
          </cell>
          <cell r="X8945" t="str">
            <v>PS4-28-08</v>
          </cell>
        </row>
        <row r="8946">
          <cell r="J8946" t="str">
            <v>Conformity Check</v>
          </cell>
          <cell r="X8946" t="str">
            <v>PS4-28-04</v>
          </cell>
        </row>
        <row r="8947">
          <cell r="J8947" t="str">
            <v>Conformity Check</v>
          </cell>
          <cell r="X8947" t="str">
            <v>PS4-28-04</v>
          </cell>
        </row>
        <row r="8948">
          <cell r="J8948" t="str">
            <v>Conformity Check</v>
          </cell>
          <cell r="X8948" t="str">
            <v>PS4-28-13</v>
          </cell>
        </row>
        <row r="8949">
          <cell r="J8949" t="str">
            <v>Conformity Check</v>
          </cell>
          <cell r="X8949" t="str">
            <v>PS4-28-14</v>
          </cell>
        </row>
        <row r="8950">
          <cell r="J8950" t="str">
            <v>Conformity Check</v>
          </cell>
          <cell r="X8950" t="str">
            <v>PS4-28-15</v>
          </cell>
        </row>
        <row r="8951">
          <cell r="J8951" t="str">
            <v>Conformity Check</v>
          </cell>
          <cell r="X8951" t="str">
            <v>PS4-28-17</v>
          </cell>
        </row>
        <row r="8952">
          <cell r="J8952" t="str">
            <v>Conformity Check</v>
          </cell>
          <cell r="X8952" t="str">
            <v>PS4-28-17</v>
          </cell>
        </row>
        <row r="8953">
          <cell r="J8953" t="str">
            <v>Conformity Check</v>
          </cell>
          <cell r="X8953" t="str">
            <v>PS4-28-03</v>
          </cell>
        </row>
        <row r="8954">
          <cell r="J8954" t="str">
            <v>Conformity Check</v>
          </cell>
          <cell r="X8954" t="str">
            <v>PS4-28-04</v>
          </cell>
        </row>
        <row r="8955">
          <cell r="J8955" t="str">
            <v>Conformity Check</v>
          </cell>
          <cell r="X8955" t="str">
            <v>PS4-28-10</v>
          </cell>
        </row>
        <row r="8956">
          <cell r="J8956" t="str">
            <v>Conformity Check</v>
          </cell>
          <cell r="X8956" t="str">
            <v>PS4-50-01</v>
          </cell>
        </row>
        <row r="8957">
          <cell r="J8957" t="str">
            <v>Conformity Check</v>
          </cell>
          <cell r="X8957" t="str">
            <v>PS4-50-02</v>
          </cell>
        </row>
        <row r="8958">
          <cell r="J8958" t="str">
            <v>Conformity Check</v>
          </cell>
          <cell r="X8958" t="str">
            <v>PS4-53-02</v>
          </cell>
        </row>
        <row r="8959">
          <cell r="J8959" t="str">
            <v>Conformity Check</v>
          </cell>
          <cell r="X8959" t="str">
            <v>PS4-53-02</v>
          </cell>
        </row>
        <row r="8960">
          <cell r="J8960" t="str">
            <v>Conformity Check</v>
          </cell>
          <cell r="X8960" t="str">
            <v>PS4-53-04</v>
          </cell>
        </row>
        <row r="8961">
          <cell r="J8961" t="str">
            <v>Conformity Check</v>
          </cell>
          <cell r="X8961" t="str">
            <v>PS4-60-24</v>
          </cell>
        </row>
        <row r="8962">
          <cell r="J8962" t="str">
            <v>Conformity Check</v>
          </cell>
          <cell r="X8962" t="str">
            <v>PS4-60-25</v>
          </cell>
        </row>
        <row r="8963">
          <cell r="J8963" t="str">
            <v>Conformity Check</v>
          </cell>
          <cell r="X8963" t="str">
            <v>PS4-25-02</v>
          </cell>
        </row>
        <row r="8964">
          <cell r="J8964" t="str">
            <v>Conformity Check</v>
          </cell>
          <cell r="X8964" t="str">
            <v>PS4-25-03</v>
          </cell>
        </row>
        <row r="8965">
          <cell r="J8965" t="str">
            <v>Conformity Check</v>
          </cell>
          <cell r="X8965" t="str">
            <v>PS4-25-04</v>
          </cell>
        </row>
        <row r="8966">
          <cell r="J8966" t="str">
            <v>Conformity Check</v>
          </cell>
          <cell r="X8966" t="str">
            <v>PS4-62-08</v>
          </cell>
        </row>
        <row r="8967">
          <cell r="J8967" t="str">
            <v>Conformity Check</v>
          </cell>
          <cell r="X8967" t="str">
            <v>PS4-62-09</v>
          </cell>
        </row>
        <row r="8968">
          <cell r="J8968" t="str">
            <v>Conformity Check</v>
          </cell>
          <cell r="X8968" t="str">
            <v>PS4-25-02</v>
          </cell>
        </row>
        <row r="8969">
          <cell r="J8969" t="str">
            <v>Conformity Check</v>
          </cell>
          <cell r="X8969" t="str">
            <v>PS4-25-03</v>
          </cell>
        </row>
        <row r="8970">
          <cell r="J8970" t="str">
            <v>Conformity Check</v>
          </cell>
          <cell r="X8970" t="str">
            <v>PS4-25-04</v>
          </cell>
        </row>
        <row r="8971">
          <cell r="J8971" t="str">
            <v>Conformity Check</v>
          </cell>
          <cell r="X8971" t="str">
            <v>PS4-61-08</v>
          </cell>
        </row>
        <row r="8972">
          <cell r="J8972" t="str">
            <v>Conformity Check</v>
          </cell>
          <cell r="X8972" t="str">
            <v>PS4-61-09</v>
          </cell>
        </row>
        <row r="8973">
          <cell r="J8973" t="str">
            <v>Conformity Check</v>
          </cell>
          <cell r="X8973" t="str">
            <v>PS4-61-10</v>
          </cell>
        </row>
        <row r="8974">
          <cell r="J8974" t="str">
            <v>Conformity Check</v>
          </cell>
          <cell r="X8974" t="str">
            <v>PS4-61-06</v>
          </cell>
        </row>
        <row r="8975">
          <cell r="J8975" t="str">
            <v>Conformity Check</v>
          </cell>
          <cell r="X8975" t="str">
            <v>PS4-61-06</v>
          </cell>
        </row>
        <row r="8976">
          <cell r="J8976" t="str">
            <v>Conformity Check</v>
          </cell>
          <cell r="X8976" t="str">
            <v>PS4-61-06</v>
          </cell>
        </row>
        <row r="8977">
          <cell r="J8977" t="str">
            <v>Conformity Check</v>
          </cell>
          <cell r="X8977" t="str">
            <v>PS4-61-06</v>
          </cell>
        </row>
        <row r="8978">
          <cell r="J8978" t="str">
            <v>Conformity Check</v>
          </cell>
          <cell r="X8978" t="str">
            <v>PS4-61-06</v>
          </cell>
        </row>
        <row r="8979">
          <cell r="J8979" t="str">
            <v>Conformity Check</v>
          </cell>
          <cell r="X8979" t="str">
            <v>PS4-61-06</v>
          </cell>
        </row>
        <row r="8980">
          <cell r="J8980" t="str">
            <v>Conformity Check</v>
          </cell>
          <cell r="X8980" t="str">
            <v>PS4-61-06</v>
          </cell>
        </row>
        <row r="8981">
          <cell r="J8981" t="str">
            <v>Conformity Check</v>
          </cell>
          <cell r="X8981" t="str">
            <v>PS4-61-04</v>
          </cell>
        </row>
        <row r="8982">
          <cell r="J8982" t="str">
            <v>Conformity Check</v>
          </cell>
          <cell r="X8982" t="str">
            <v>PS4-61-04</v>
          </cell>
        </row>
        <row r="8983">
          <cell r="J8983" t="str">
            <v>Conformity Check</v>
          </cell>
          <cell r="X8983" t="str">
            <v>PS4-61-04</v>
          </cell>
        </row>
        <row r="8984">
          <cell r="J8984" t="str">
            <v>Conformity Check</v>
          </cell>
          <cell r="X8984" t="str">
            <v>PS4-61-04</v>
          </cell>
        </row>
        <row r="8985">
          <cell r="J8985" t="str">
            <v>Conformity Check</v>
          </cell>
          <cell r="X8985" t="str">
            <v>PS4-61-04</v>
          </cell>
        </row>
        <row r="8986">
          <cell r="J8986" t="str">
            <v>Conformity Check</v>
          </cell>
          <cell r="X8986" t="str">
            <v>PS4-61-04</v>
          </cell>
        </row>
        <row r="8987">
          <cell r="J8987" t="str">
            <v>Conformity Check</v>
          </cell>
          <cell r="X8987" t="str">
            <v>PS4-61-05</v>
          </cell>
        </row>
        <row r="8988">
          <cell r="J8988" t="str">
            <v>Conformity Check</v>
          </cell>
          <cell r="X8988" t="str">
            <v>PS4-61-05</v>
          </cell>
        </row>
        <row r="8989">
          <cell r="J8989" t="str">
            <v>Conformity Check</v>
          </cell>
          <cell r="X8989" t="str">
            <v>PS4-61-05</v>
          </cell>
        </row>
        <row r="8990">
          <cell r="J8990" t="str">
            <v>Conformity Check</v>
          </cell>
          <cell r="X8990" t="str">
            <v>PS4-61-05</v>
          </cell>
        </row>
        <row r="8991">
          <cell r="J8991" t="str">
            <v>Conformity Check</v>
          </cell>
          <cell r="X8991" t="str">
            <v>PS4-25-02</v>
          </cell>
        </row>
        <row r="8992">
          <cell r="J8992" t="str">
            <v>Conformity Check</v>
          </cell>
          <cell r="X8992" t="str">
            <v>PS4-25-03</v>
          </cell>
        </row>
        <row r="8993">
          <cell r="J8993" t="str">
            <v>Conformity Check</v>
          </cell>
          <cell r="X8993" t="str">
            <v>PS4-25-04</v>
          </cell>
        </row>
        <row r="8994">
          <cell r="J8994" t="str">
            <v>Conformity Check</v>
          </cell>
          <cell r="X8994" t="str">
            <v>PS4-71-16</v>
          </cell>
        </row>
        <row r="8995">
          <cell r="J8995" t="str">
            <v>Conformity Check</v>
          </cell>
          <cell r="X8995" t="str">
            <v>PS4-71-16</v>
          </cell>
        </row>
        <row r="8996">
          <cell r="J8996" t="str">
            <v>Conformity Check</v>
          </cell>
          <cell r="X8996" t="str">
            <v>PS4-71-14</v>
          </cell>
        </row>
        <row r="8997">
          <cell r="J8997" t="str">
            <v>Conformity Check</v>
          </cell>
          <cell r="X8997" t="str">
            <v>PS4-71-05</v>
          </cell>
        </row>
        <row r="8998">
          <cell r="J8998" t="str">
            <v>Conformity Check</v>
          </cell>
          <cell r="X8998" t="str">
            <v>PS4-71-05</v>
          </cell>
        </row>
        <row r="8999">
          <cell r="J8999" t="str">
            <v>Conformity Check</v>
          </cell>
          <cell r="X8999" t="str">
            <v>PS4-71-13</v>
          </cell>
        </row>
        <row r="9000">
          <cell r="J9000" t="str">
            <v>Conformity Check</v>
          </cell>
          <cell r="X9000" t="str">
            <v>PS4-71-13</v>
          </cell>
        </row>
        <row r="9001">
          <cell r="J9001" t="str">
            <v>Conformity Check</v>
          </cell>
          <cell r="X9001" t="str">
            <v>PS4-71-21</v>
          </cell>
        </row>
        <row r="9002">
          <cell r="J9002" t="str">
            <v>Conformity Check</v>
          </cell>
          <cell r="X9002" t="str">
            <v>PS4-71-21</v>
          </cell>
        </row>
        <row r="9003">
          <cell r="J9003" t="str">
            <v>Conformity Check</v>
          </cell>
          <cell r="X9003" t="str">
            <v>PS4-71-01</v>
          </cell>
        </row>
        <row r="9004">
          <cell r="J9004" t="str">
            <v>Conformity Check</v>
          </cell>
          <cell r="X9004" t="str">
            <v>PS4-71-01</v>
          </cell>
        </row>
        <row r="9005">
          <cell r="J9005" t="str">
            <v>Conformity Check</v>
          </cell>
          <cell r="X9005" t="str">
            <v>PS4-71-12</v>
          </cell>
        </row>
        <row r="9006">
          <cell r="J9006" t="str">
            <v>Conformity Check</v>
          </cell>
          <cell r="X9006" t="str">
            <v>PS4-71-04</v>
          </cell>
        </row>
        <row r="9007">
          <cell r="J9007" t="str">
            <v>Conformity Check</v>
          </cell>
          <cell r="X9007" t="str">
            <v>PS4-74-02</v>
          </cell>
        </row>
        <row r="9008">
          <cell r="J9008" t="str">
            <v>Conformity Check</v>
          </cell>
          <cell r="X9008" t="str">
            <v>PS4-75-03</v>
          </cell>
        </row>
        <row r="9009">
          <cell r="J9009" t="str">
            <v>Conformity Check</v>
          </cell>
          <cell r="X9009" t="str">
            <v>PS4-75-03</v>
          </cell>
        </row>
        <row r="9010">
          <cell r="J9010" t="str">
            <v>Conformity Check</v>
          </cell>
          <cell r="X9010" t="str">
            <v>PS4-75-02</v>
          </cell>
        </row>
        <row r="9011">
          <cell r="J9011" t="str">
            <v>Conformity Check</v>
          </cell>
          <cell r="X9011" t="str">
            <v>PS4-75-02</v>
          </cell>
        </row>
        <row r="9012">
          <cell r="J9012" t="str">
            <v>Conformity Check</v>
          </cell>
          <cell r="X9012" t="str">
            <v>PS4-75-01</v>
          </cell>
        </row>
        <row r="9013">
          <cell r="J9013" t="str">
            <v>Conformity Check</v>
          </cell>
          <cell r="X9013" t="str">
            <v>PS4-75-01</v>
          </cell>
        </row>
        <row r="9014">
          <cell r="J9014" t="str">
            <v>Conformity Check</v>
          </cell>
          <cell r="X9014" t="str">
            <v>PS4-79-01</v>
          </cell>
        </row>
        <row r="9015">
          <cell r="J9015" t="str">
            <v>Conformity Check</v>
          </cell>
          <cell r="X9015" t="str">
            <v>PS4-79-02</v>
          </cell>
        </row>
        <row r="9016">
          <cell r="J9016" t="str">
            <v>Conformity Check</v>
          </cell>
          <cell r="X9016" t="str">
            <v>PS4-79-03</v>
          </cell>
        </row>
        <row r="9017">
          <cell r="J9017" t="str">
            <v>Conformity Check</v>
          </cell>
          <cell r="X9017" t="str">
            <v>PS4-79-04</v>
          </cell>
        </row>
        <row r="9018">
          <cell r="J9018" t="str">
            <v>Conformity Check</v>
          </cell>
          <cell r="X9018" t="str">
            <v>PS4-79-05</v>
          </cell>
        </row>
        <row r="9019">
          <cell r="J9019" t="str">
            <v>Conformity Check</v>
          </cell>
          <cell r="X9019" t="str">
            <v>PS4-79-06</v>
          </cell>
        </row>
        <row r="9020">
          <cell r="J9020" t="str">
            <v>Conformity Check</v>
          </cell>
          <cell r="X9020" t="str">
            <v>PS4-79-07</v>
          </cell>
        </row>
        <row r="9021">
          <cell r="J9021" t="str">
            <v>Conformity Check</v>
          </cell>
          <cell r="X9021" t="str">
            <v>PS4-79-08</v>
          </cell>
        </row>
        <row r="9022">
          <cell r="J9022" t="str">
            <v>Conformity Check</v>
          </cell>
          <cell r="X9022" t="str">
            <v>PS4-79-09</v>
          </cell>
        </row>
        <row r="9023">
          <cell r="J9023" t="str">
            <v>Conformity Check</v>
          </cell>
          <cell r="X9023" t="str">
            <v>PS4-79-10</v>
          </cell>
        </row>
        <row r="9024">
          <cell r="J9024" t="str">
            <v>Conformity Check</v>
          </cell>
          <cell r="X9024" t="str">
            <v>PS4-79-11</v>
          </cell>
        </row>
        <row r="9025">
          <cell r="J9025" t="str">
            <v>Conformity Check</v>
          </cell>
          <cell r="X9025" t="str">
            <v>PS4-79-12</v>
          </cell>
        </row>
        <row r="9026">
          <cell r="J9026" t="str">
            <v>Conformity Check</v>
          </cell>
          <cell r="X9026" t="str">
            <v>PS4-82-02</v>
          </cell>
        </row>
        <row r="9027">
          <cell r="J9027" t="str">
            <v>Conformity Check</v>
          </cell>
          <cell r="X9027" t="str">
            <v>PS4-53-04</v>
          </cell>
        </row>
        <row r="9028">
          <cell r="J9028" t="str">
            <v>Conformity Check</v>
          </cell>
          <cell r="X9028" t="str">
            <v>PS4-53-04</v>
          </cell>
        </row>
        <row r="9029">
          <cell r="J9029" t="str">
            <v>Conformity Check</v>
          </cell>
          <cell r="X9029" t="str">
            <v>PS4-71-01</v>
          </cell>
        </row>
        <row r="9030">
          <cell r="J9030" t="str">
            <v>Conformity Check</v>
          </cell>
          <cell r="X9030" t="str">
            <v>PS4-71-01</v>
          </cell>
        </row>
        <row r="9031">
          <cell r="J9031" t="str">
            <v>Conformity Check</v>
          </cell>
          <cell r="X9031" t="str">
            <v>PS4-71-01</v>
          </cell>
        </row>
        <row r="9032">
          <cell r="J9032" t="str">
            <v>Conformity Check</v>
          </cell>
          <cell r="X9032" t="str">
            <v>PS4-71-01</v>
          </cell>
        </row>
        <row r="9033">
          <cell r="J9033" t="str">
            <v>Conformity Check</v>
          </cell>
          <cell r="X9033" t="str">
            <v>PS4-71-01</v>
          </cell>
        </row>
        <row r="9034">
          <cell r="J9034" t="str">
            <v>Conformity Check</v>
          </cell>
          <cell r="X9034" t="str">
            <v>PS4-71-01</v>
          </cell>
        </row>
        <row r="9035">
          <cell r="J9035" t="str">
            <v>Conformity Check</v>
          </cell>
          <cell r="X9035" t="str">
            <v>PS4-71-01</v>
          </cell>
        </row>
        <row r="9036">
          <cell r="J9036" t="str">
            <v>Conformity Check</v>
          </cell>
          <cell r="X9036" t="str">
            <v>PS4-71-01</v>
          </cell>
        </row>
        <row r="9037">
          <cell r="J9037" t="str">
            <v>Conformity Check</v>
          </cell>
          <cell r="X9037" t="str">
            <v>PS4-05-02</v>
          </cell>
        </row>
        <row r="9038">
          <cell r="J9038" t="str">
            <v>Conformity Check</v>
          </cell>
          <cell r="X9038" t="str">
            <v>PS4-05-02</v>
          </cell>
        </row>
        <row r="9039">
          <cell r="J9039" t="str">
            <v>Conformity Check</v>
          </cell>
          <cell r="X9039" t="str">
            <v>PS4-05-02</v>
          </cell>
        </row>
        <row r="9040">
          <cell r="J9040" t="str">
            <v>Conformity Check</v>
          </cell>
          <cell r="X9040" t="str">
            <v>PS4-62-03</v>
          </cell>
        </row>
        <row r="9041">
          <cell r="J9041" t="str">
            <v>Conformity Check</v>
          </cell>
          <cell r="X9041" t="str">
            <v>PS4-62-04</v>
          </cell>
        </row>
        <row r="9042">
          <cell r="J9042" t="str">
            <v>Conformity Check</v>
          </cell>
          <cell r="X9042" t="str">
            <v>PS4-62-06</v>
          </cell>
        </row>
        <row r="9043">
          <cell r="J9043" t="str">
            <v>Conformity Check</v>
          </cell>
          <cell r="X9043" t="str">
            <v>PS4-62-07</v>
          </cell>
        </row>
        <row r="9044">
          <cell r="J9044" t="str">
            <v>Conformity Check</v>
          </cell>
          <cell r="X9044" t="str">
            <v>PS4-06-02</v>
          </cell>
        </row>
        <row r="9045">
          <cell r="J9045" t="str">
            <v>Conformity Check</v>
          </cell>
          <cell r="X9045" t="str">
            <v>PS4-06-02</v>
          </cell>
        </row>
        <row r="9046">
          <cell r="J9046" t="str">
            <v>Conformity Check</v>
          </cell>
          <cell r="X9046" t="str">
            <v>PS4-06-02</v>
          </cell>
        </row>
        <row r="9047">
          <cell r="J9047" t="str">
            <v>Conformity Check</v>
          </cell>
          <cell r="X9047" t="str">
            <v>PS4-06-02</v>
          </cell>
        </row>
        <row r="9048">
          <cell r="J9048" t="str">
            <v>Conformity Check</v>
          </cell>
          <cell r="X9048" t="str">
            <v>PS4-25-02</v>
          </cell>
        </row>
        <row r="9049">
          <cell r="J9049" t="str">
            <v>Conformity Check</v>
          </cell>
          <cell r="X9049" t="str">
            <v>PS4-25-03</v>
          </cell>
        </row>
        <row r="9050">
          <cell r="J9050" t="str">
            <v>Conformity Check</v>
          </cell>
          <cell r="X9050" t="str">
            <v>PS4-25-04</v>
          </cell>
        </row>
        <row r="9051">
          <cell r="J9051" t="str">
            <v>Conformity Check</v>
          </cell>
          <cell r="X9051" t="str">
            <v>PS4-25-02</v>
          </cell>
        </row>
        <row r="9052">
          <cell r="J9052" t="str">
            <v>Conformity Check</v>
          </cell>
          <cell r="X9052" t="str">
            <v>PS4-25-02</v>
          </cell>
        </row>
        <row r="9053">
          <cell r="J9053" t="str">
            <v>Conformity Check</v>
          </cell>
          <cell r="X9053" t="str">
            <v>PS4-25-03</v>
          </cell>
        </row>
        <row r="9054">
          <cell r="J9054" t="str">
            <v>Conformity Check</v>
          </cell>
          <cell r="X9054" t="str">
            <v>PS4-25-03</v>
          </cell>
        </row>
        <row r="9055">
          <cell r="J9055" t="str">
            <v>Conformity Check</v>
          </cell>
          <cell r="X9055" t="str">
            <v>PS4-25-04</v>
          </cell>
        </row>
        <row r="9056">
          <cell r="J9056" t="str">
            <v>Conformity Check</v>
          </cell>
          <cell r="X9056" t="str">
            <v>PS4-25-04</v>
          </cell>
        </row>
        <row r="9057">
          <cell r="J9057" t="str">
            <v>Conformity Check</v>
          </cell>
          <cell r="X9057" t="str">
            <v>PS4-25-02</v>
          </cell>
        </row>
        <row r="9058">
          <cell r="J9058" t="str">
            <v>Conformity Check</v>
          </cell>
          <cell r="X9058" t="str">
            <v>PS4-25-02</v>
          </cell>
        </row>
        <row r="9059">
          <cell r="J9059" t="str">
            <v>Conformity Check</v>
          </cell>
          <cell r="X9059" t="str">
            <v>PS4-25-03</v>
          </cell>
        </row>
        <row r="9060">
          <cell r="J9060" t="str">
            <v>Conformity Check</v>
          </cell>
          <cell r="X9060" t="str">
            <v>PS4-25-03</v>
          </cell>
        </row>
        <row r="9061">
          <cell r="J9061" t="str">
            <v>Conformity Check</v>
          </cell>
          <cell r="X9061" t="str">
            <v>PS4-25-04</v>
          </cell>
        </row>
        <row r="9062">
          <cell r="J9062" t="str">
            <v>Conformity Check</v>
          </cell>
          <cell r="X9062" t="str">
            <v>PS4-25-04</v>
          </cell>
        </row>
        <row r="9063">
          <cell r="J9063" t="str">
            <v>Conformity Check</v>
          </cell>
          <cell r="X9063" t="str">
            <v>PS4-28-03</v>
          </cell>
        </row>
        <row r="9064">
          <cell r="J9064" t="str">
            <v>Conformity Check</v>
          </cell>
          <cell r="X9064" t="str">
            <v>PS4-28-04</v>
          </cell>
        </row>
        <row r="9065">
          <cell r="J9065" t="str">
            <v>Conformity Check</v>
          </cell>
          <cell r="X9065" t="str">
            <v>PS4-28-10</v>
          </cell>
        </row>
        <row r="9066">
          <cell r="J9066" t="str">
            <v>Conformity Check</v>
          </cell>
          <cell r="X9066" t="str">
            <v>PS4-28-06</v>
          </cell>
        </row>
        <row r="9067">
          <cell r="J9067" t="str">
            <v>Conformity Check</v>
          </cell>
          <cell r="X9067" t="str">
            <v>PS4-28-03</v>
          </cell>
        </row>
        <row r="9068">
          <cell r="J9068" t="str">
            <v>Conformity Check</v>
          </cell>
          <cell r="X9068" t="str">
            <v>PS4-28-08</v>
          </cell>
        </row>
        <row r="9069">
          <cell r="J9069" t="str">
            <v>Conformity Check</v>
          </cell>
          <cell r="X9069" t="str">
            <v>PS4-28-08</v>
          </cell>
        </row>
        <row r="9070">
          <cell r="J9070" t="str">
            <v>Conformity Check</v>
          </cell>
          <cell r="X9070" t="str">
            <v>PS4-28-08</v>
          </cell>
        </row>
        <row r="9071">
          <cell r="J9071" t="str">
            <v>Conformity Check</v>
          </cell>
          <cell r="X9071" t="str">
            <v>PS4-28-04</v>
          </cell>
        </row>
        <row r="9072">
          <cell r="J9072" t="str">
            <v>Conformity Check</v>
          </cell>
          <cell r="X9072" t="str">
            <v>PS4-28-04</v>
          </cell>
        </row>
        <row r="9073">
          <cell r="J9073" t="str">
            <v>Conformity Check</v>
          </cell>
          <cell r="X9073" t="str">
            <v>PS4-28-13</v>
          </cell>
        </row>
        <row r="9074">
          <cell r="J9074" t="str">
            <v>Conformity Check</v>
          </cell>
          <cell r="X9074" t="str">
            <v>PS4-28-14</v>
          </cell>
        </row>
        <row r="9075">
          <cell r="J9075" t="str">
            <v>Conformity Check</v>
          </cell>
          <cell r="X9075" t="str">
            <v>PS4-28-15</v>
          </cell>
        </row>
        <row r="9076">
          <cell r="J9076" t="str">
            <v>Conformity Check</v>
          </cell>
          <cell r="X9076" t="str">
            <v>PS4-28-17</v>
          </cell>
        </row>
        <row r="9077">
          <cell r="J9077" t="str">
            <v>Conformity Check</v>
          </cell>
          <cell r="X9077" t="str">
            <v>PS4-28-17</v>
          </cell>
        </row>
        <row r="9078">
          <cell r="J9078" t="str">
            <v>Conformity Check</v>
          </cell>
          <cell r="X9078" t="str">
            <v>PS4-53-02</v>
          </cell>
        </row>
        <row r="9079">
          <cell r="J9079" t="str">
            <v>Conformity Check</v>
          </cell>
          <cell r="X9079" t="str">
            <v>PS4-53-02</v>
          </cell>
        </row>
        <row r="9080">
          <cell r="J9080" t="str">
            <v>Conformity Check</v>
          </cell>
          <cell r="X9080" t="str">
            <v>PS4-60-01</v>
          </cell>
        </row>
        <row r="9081">
          <cell r="J9081" t="str">
            <v>Conformity Check</v>
          </cell>
          <cell r="X9081" t="str">
            <v>PS4-60-01</v>
          </cell>
        </row>
        <row r="9082">
          <cell r="J9082" t="str">
            <v>Conformity Check</v>
          </cell>
          <cell r="X9082" t="str">
            <v>PS4-60-01</v>
          </cell>
        </row>
        <row r="9083">
          <cell r="J9083" t="str">
            <v>Conformity Check</v>
          </cell>
          <cell r="X9083" t="str">
            <v>PS4-60-04</v>
          </cell>
        </row>
        <row r="9084">
          <cell r="J9084" t="str">
            <v>Conformity Check</v>
          </cell>
          <cell r="X9084" t="str">
            <v>PS4-60-04</v>
          </cell>
        </row>
        <row r="9085">
          <cell r="J9085" t="str">
            <v>Conformity Check</v>
          </cell>
          <cell r="X9085" t="str">
            <v>PS4-60-04</v>
          </cell>
        </row>
        <row r="9086">
          <cell r="J9086" t="str">
            <v>Conformity Check</v>
          </cell>
          <cell r="X9086" t="str">
            <v>PS4-60-07</v>
          </cell>
        </row>
        <row r="9087">
          <cell r="J9087" t="str">
            <v>Conformity Check</v>
          </cell>
          <cell r="X9087" t="str">
            <v>PS4-60-07</v>
          </cell>
        </row>
        <row r="9088">
          <cell r="J9088" t="str">
            <v>Conformity Check</v>
          </cell>
          <cell r="X9088" t="str">
            <v>PS4-60-07</v>
          </cell>
        </row>
        <row r="9089">
          <cell r="J9089" t="str">
            <v>Conformity Check</v>
          </cell>
          <cell r="X9089" t="str">
            <v>PS4-60-10</v>
          </cell>
        </row>
        <row r="9090">
          <cell r="J9090" t="str">
            <v>Conformity Check</v>
          </cell>
          <cell r="X9090" t="str">
            <v>PS4-60-10</v>
          </cell>
        </row>
        <row r="9091">
          <cell r="J9091" t="str">
            <v>Conformity Check</v>
          </cell>
          <cell r="X9091" t="str">
            <v>PS4-60-10</v>
          </cell>
        </row>
        <row r="9092">
          <cell r="J9092" t="str">
            <v>Conformity Check</v>
          </cell>
          <cell r="X9092" t="str">
            <v>PS4-60-13</v>
          </cell>
        </row>
        <row r="9093">
          <cell r="J9093" t="str">
            <v>Conformity Check</v>
          </cell>
          <cell r="X9093" t="str">
            <v>PS4-60-13</v>
          </cell>
        </row>
        <row r="9094">
          <cell r="J9094" t="str">
            <v>Conformity Check</v>
          </cell>
          <cell r="X9094" t="str">
            <v>PS4-60-13</v>
          </cell>
        </row>
        <row r="9095">
          <cell r="J9095" t="str">
            <v>Conformity Check</v>
          </cell>
          <cell r="X9095" t="str">
            <v>PS4-60-16</v>
          </cell>
        </row>
        <row r="9096">
          <cell r="J9096" t="str">
            <v>Conformity Check</v>
          </cell>
          <cell r="X9096" t="str">
            <v>PS4-60-16</v>
          </cell>
        </row>
        <row r="9097">
          <cell r="J9097" t="str">
            <v>Conformity Check</v>
          </cell>
          <cell r="X9097" t="str">
            <v>PS4-60-16</v>
          </cell>
        </row>
        <row r="9098">
          <cell r="J9098" t="str">
            <v>Conformity Check</v>
          </cell>
          <cell r="X9098" t="str">
            <v>PS4-60-19</v>
          </cell>
        </row>
        <row r="9099">
          <cell r="J9099" t="str">
            <v>Conformity Check</v>
          </cell>
          <cell r="X9099" t="str">
            <v>PS4-60-19</v>
          </cell>
        </row>
        <row r="9100">
          <cell r="J9100" t="str">
            <v>Conformity Check</v>
          </cell>
          <cell r="X9100" t="str">
            <v>PS4-60-19</v>
          </cell>
        </row>
        <row r="9101">
          <cell r="J9101" t="str">
            <v>Conformity Check</v>
          </cell>
          <cell r="X9101" t="str">
            <v>PS4-60-22</v>
          </cell>
        </row>
        <row r="9102">
          <cell r="J9102" t="str">
            <v>Conformity Check</v>
          </cell>
          <cell r="X9102" t="str">
            <v>PS4-60-22</v>
          </cell>
        </row>
        <row r="9103">
          <cell r="J9103" t="str">
            <v>Conformity Check</v>
          </cell>
          <cell r="X9103" t="str">
            <v>PS4-60-24</v>
          </cell>
        </row>
        <row r="9104">
          <cell r="J9104" t="str">
            <v>Conformity Check</v>
          </cell>
          <cell r="X9104" t="str">
            <v>PS4-60-25</v>
          </cell>
        </row>
        <row r="9105">
          <cell r="J9105" t="str">
            <v>Conformity Check</v>
          </cell>
          <cell r="X9105" t="str">
            <v>PS4-25-02</v>
          </cell>
        </row>
        <row r="9106">
          <cell r="J9106" t="str">
            <v>Conformity Check</v>
          </cell>
          <cell r="X9106" t="str">
            <v>PS4-25-02</v>
          </cell>
        </row>
        <row r="9107">
          <cell r="J9107" t="str">
            <v>Conformity Check</v>
          </cell>
          <cell r="X9107" t="str">
            <v>PS4-25-03</v>
          </cell>
        </row>
        <row r="9108">
          <cell r="J9108" t="str">
            <v>Conformity Check</v>
          </cell>
          <cell r="X9108" t="str">
            <v>PS4-25-03</v>
          </cell>
        </row>
        <row r="9109">
          <cell r="J9109" t="str">
            <v>Conformity Check</v>
          </cell>
          <cell r="X9109" t="str">
            <v>PS4-25-04</v>
          </cell>
        </row>
        <row r="9110">
          <cell r="J9110" t="str">
            <v>Conformity Check</v>
          </cell>
          <cell r="X9110" t="str">
            <v>PS4-25-04</v>
          </cell>
        </row>
        <row r="9111">
          <cell r="J9111" t="str">
            <v>Conformity Check</v>
          </cell>
          <cell r="X9111" t="str">
            <v>PS4-61-07</v>
          </cell>
        </row>
        <row r="9112">
          <cell r="J9112" t="str">
            <v>Conformity Check</v>
          </cell>
          <cell r="X9112" t="str">
            <v>PS4-62-08</v>
          </cell>
        </row>
        <row r="9113">
          <cell r="J9113" t="str">
            <v>Conformity Check</v>
          </cell>
          <cell r="X9113" t="str">
            <v>PS4-62-09</v>
          </cell>
        </row>
        <row r="9114">
          <cell r="J9114" t="str">
            <v>Conformity Check</v>
          </cell>
          <cell r="X9114" t="str">
            <v>PS4-62-10</v>
          </cell>
        </row>
        <row r="9115">
          <cell r="J9115" t="str">
            <v>Conformity Check</v>
          </cell>
          <cell r="X9115" t="str">
            <v>PS4-61-08</v>
          </cell>
        </row>
        <row r="9116">
          <cell r="J9116" t="str">
            <v>Conformity Check</v>
          </cell>
          <cell r="X9116" t="str">
            <v>PS4-62-11</v>
          </cell>
        </row>
        <row r="9117">
          <cell r="J9117" t="str">
            <v>Conformity Check</v>
          </cell>
          <cell r="X9117" t="str">
            <v>PS4-61-09</v>
          </cell>
        </row>
        <row r="9118">
          <cell r="J9118" t="str">
            <v>Conformity Check</v>
          </cell>
          <cell r="X9118" t="str">
            <v>PS4-61-10</v>
          </cell>
        </row>
        <row r="9119">
          <cell r="J9119" t="str">
            <v>Conformity Check</v>
          </cell>
          <cell r="X9119" t="str">
            <v>PS4-61-04</v>
          </cell>
        </row>
        <row r="9120">
          <cell r="J9120" t="str">
            <v>Conformity Check</v>
          </cell>
          <cell r="X9120" t="str">
            <v>PS4-61-04</v>
          </cell>
        </row>
        <row r="9121">
          <cell r="J9121" t="str">
            <v>Conformity Check</v>
          </cell>
          <cell r="X9121" t="str">
            <v>PS4-61-05</v>
          </cell>
        </row>
        <row r="9122">
          <cell r="J9122" t="str">
            <v>Conformity Check</v>
          </cell>
          <cell r="X9122" t="str">
            <v>PS4-61-05</v>
          </cell>
        </row>
        <row r="9123">
          <cell r="J9123" t="str">
            <v>Conformity Check</v>
          </cell>
          <cell r="X9123" t="str">
            <v>PS4-25-02</v>
          </cell>
        </row>
        <row r="9124">
          <cell r="J9124" t="str">
            <v>Conformity Check</v>
          </cell>
          <cell r="X9124" t="str">
            <v>PS4-25-03</v>
          </cell>
        </row>
        <row r="9125">
          <cell r="J9125" t="str">
            <v>Conformity Check</v>
          </cell>
          <cell r="X9125" t="str">
            <v>PS4-25-04</v>
          </cell>
        </row>
        <row r="9126">
          <cell r="J9126" t="str">
            <v>Conformity Check</v>
          </cell>
          <cell r="X9126" t="str">
            <v>PS4-61-04</v>
          </cell>
        </row>
        <row r="9127">
          <cell r="J9127" t="str">
            <v>Conformity Check</v>
          </cell>
          <cell r="X9127" t="str">
            <v>PS4-61-04</v>
          </cell>
        </row>
        <row r="9128">
          <cell r="J9128" t="str">
            <v>Conformity Check</v>
          </cell>
          <cell r="X9128" t="str">
            <v>PS4-61-05</v>
          </cell>
        </row>
        <row r="9129">
          <cell r="J9129" t="str">
            <v>Conformity Check</v>
          </cell>
          <cell r="X9129" t="str">
            <v>PS4-61-05</v>
          </cell>
        </row>
        <row r="9130">
          <cell r="J9130" t="str">
            <v>Conformity Check</v>
          </cell>
          <cell r="X9130" t="str">
            <v>PS4-61-03</v>
          </cell>
        </row>
        <row r="9131">
          <cell r="J9131" t="str">
            <v>Conformity Check</v>
          </cell>
          <cell r="X9131" t="str">
            <v>PS4-61-03</v>
          </cell>
        </row>
        <row r="9132">
          <cell r="J9132" t="str">
            <v>Conformity Check</v>
          </cell>
          <cell r="X9132" t="str">
            <v>PS4-61-03</v>
          </cell>
        </row>
        <row r="9133">
          <cell r="J9133" t="str">
            <v>Conformity Check</v>
          </cell>
          <cell r="X9133" t="str">
            <v>PS4-61-03</v>
          </cell>
        </row>
        <row r="9134">
          <cell r="J9134" t="str">
            <v>Conformity Check</v>
          </cell>
          <cell r="X9134" t="str">
            <v>PS4-62-02</v>
          </cell>
        </row>
        <row r="9135">
          <cell r="J9135" t="str">
            <v>Conformity Check</v>
          </cell>
          <cell r="X9135" t="str">
            <v>PS4-71-12</v>
          </cell>
        </row>
        <row r="9136">
          <cell r="J9136" t="str">
            <v>Conformity Check</v>
          </cell>
          <cell r="X9136" t="str">
            <v>PS4-71-04</v>
          </cell>
        </row>
        <row r="9137">
          <cell r="J9137" t="str">
            <v>Conformity Check</v>
          </cell>
          <cell r="X9137" t="str">
            <v>PS4-71-16</v>
          </cell>
        </row>
        <row r="9138">
          <cell r="J9138" t="str">
            <v>Conformity Check</v>
          </cell>
          <cell r="X9138" t="str">
            <v>PS4-71-16</v>
          </cell>
        </row>
        <row r="9139">
          <cell r="J9139" t="str">
            <v>Conformity Check</v>
          </cell>
          <cell r="X9139" t="str">
            <v>PS4-71-14</v>
          </cell>
        </row>
        <row r="9140">
          <cell r="J9140" t="str">
            <v>Conformity Check</v>
          </cell>
          <cell r="X9140" t="str">
            <v>PS4-71-05</v>
          </cell>
        </row>
        <row r="9141">
          <cell r="J9141" t="str">
            <v>Conformity Check</v>
          </cell>
          <cell r="X9141" t="str">
            <v>PS4-71-05</v>
          </cell>
        </row>
        <row r="9142">
          <cell r="J9142" t="str">
            <v>Conformity Check</v>
          </cell>
          <cell r="X9142" t="str">
            <v>PS4-71-13</v>
          </cell>
        </row>
        <row r="9143">
          <cell r="J9143" t="str">
            <v>Conformity Check</v>
          </cell>
          <cell r="X9143" t="str">
            <v>PS4-71-13</v>
          </cell>
        </row>
        <row r="9144">
          <cell r="J9144" t="str">
            <v>Conformity Check</v>
          </cell>
          <cell r="X9144" t="str">
            <v>PS4-71-21</v>
          </cell>
        </row>
        <row r="9145">
          <cell r="J9145" t="str">
            <v>Conformity Check</v>
          </cell>
          <cell r="X9145" t="str">
            <v>PS4-71-21</v>
          </cell>
        </row>
        <row r="9146">
          <cell r="J9146" t="str">
            <v>Conformity Check</v>
          </cell>
          <cell r="X9146" t="str">
            <v>PS4-75-03</v>
          </cell>
        </row>
        <row r="9147">
          <cell r="J9147" t="str">
            <v>Conformity Check</v>
          </cell>
          <cell r="X9147" t="str">
            <v>PS4-75-03</v>
          </cell>
        </row>
        <row r="9148">
          <cell r="J9148" t="str">
            <v>Conformity Check</v>
          </cell>
          <cell r="X9148" t="str">
            <v>PS4-75-02</v>
          </cell>
        </row>
        <row r="9149">
          <cell r="J9149" t="str">
            <v>Conformity Check</v>
          </cell>
          <cell r="X9149" t="str">
            <v>PS4-75-02</v>
          </cell>
        </row>
        <row r="9150">
          <cell r="J9150" t="str">
            <v>Conformity Check</v>
          </cell>
          <cell r="X9150" t="str">
            <v>PS4-60-22</v>
          </cell>
        </row>
        <row r="9151">
          <cell r="J9151" t="str">
            <v>Conformity Check</v>
          </cell>
          <cell r="X9151" t="str">
            <v>PS4-60-22</v>
          </cell>
        </row>
        <row r="9152">
          <cell r="J9152" t="str">
            <v>Conformity Check</v>
          </cell>
          <cell r="X9152" t="str">
            <v>PS4-60-22</v>
          </cell>
        </row>
        <row r="9153">
          <cell r="J9153" t="str">
            <v>Conformity Check</v>
          </cell>
          <cell r="X9153" t="str">
            <v>PS4-61-07</v>
          </cell>
        </row>
        <row r="9154">
          <cell r="J9154" t="str">
            <v>Conformity Check</v>
          </cell>
          <cell r="X9154" t="str">
            <v>PS4-61-07</v>
          </cell>
        </row>
        <row r="9155">
          <cell r="J9155" t="str">
            <v>Conformity Check</v>
          </cell>
          <cell r="X9155" t="str">
            <v>PS4-61-07</v>
          </cell>
        </row>
        <row r="9156">
          <cell r="J9156" t="str">
            <v>Conformity Check</v>
          </cell>
          <cell r="X9156" t="str">
            <v>PS4-61-07</v>
          </cell>
        </row>
        <row r="9157">
          <cell r="J9157" t="str">
            <v>Conformity Check</v>
          </cell>
          <cell r="X9157" t="str">
            <v>PS4-61-07</v>
          </cell>
        </row>
        <row r="9158">
          <cell r="J9158" t="str">
            <v>Conformity Check</v>
          </cell>
          <cell r="X9158" t="str">
            <v>PS4-61-07</v>
          </cell>
        </row>
        <row r="9159">
          <cell r="J9159" t="str">
            <v>Conformity Check</v>
          </cell>
          <cell r="X9159" t="str">
            <v>PS4-61-07</v>
          </cell>
        </row>
        <row r="9160">
          <cell r="J9160" t="str">
            <v>Conformity Check</v>
          </cell>
          <cell r="X9160" t="str">
            <v>PS4-61-01</v>
          </cell>
        </row>
        <row r="9161">
          <cell r="J9161" t="str">
            <v>Conformity Check</v>
          </cell>
          <cell r="X9161" t="str">
            <v>PS4-61-01</v>
          </cell>
        </row>
        <row r="9162">
          <cell r="J9162" t="str">
            <v>Conformity Check</v>
          </cell>
          <cell r="X9162" t="str">
            <v>PS4-61-01</v>
          </cell>
        </row>
        <row r="9163">
          <cell r="J9163" t="str">
            <v>Conformity Check</v>
          </cell>
          <cell r="X9163" t="str">
            <v>PS4-61-01</v>
          </cell>
        </row>
        <row r="9164">
          <cell r="J9164" t="str">
            <v>Conformity Check</v>
          </cell>
          <cell r="X9164" t="str">
            <v>PS4-61-01</v>
          </cell>
        </row>
        <row r="9165">
          <cell r="J9165" t="str">
            <v>Conformity Check</v>
          </cell>
          <cell r="X9165" t="str">
            <v>PS4-61-01</v>
          </cell>
        </row>
        <row r="9166">
          <cell r="J9166" t="str">
            <v>Conformity Check</v>
          </cell>
          <cell r="X9166" t="str">
            <v>PS4-61-01</v>
          </cell>
        </row>
        <row r="9167">
          <cell r="J9167" t="str">
            <v>Conformity Check</v>
          </cell>
          <cell r="X9167" t="str">
            <v>PS4-01-05</v>
          </cell>
        </row>
        <row r="9168">
          <cell r="J9168" t="str">
            <v>Conformity Check</v>
          </cell>
          <cell r="X9168" t="str">
            <v>PS4-01-10</v>
          </cell>
        </row>
        <row r="9169">
          <cell r="J9169" t="str">
            <v>Conformity Check</v>
          </cell>
          <cell r="X9169" t="str">
            <v>PS4-01-10</v>
          </cell>
        </row>
        <row r="9170">
          <cell r="J9170" t="str">
            <v>Conformity Check</v>
          </cell>
          <cell r="X9170" t="str">
            <v>PS4-01-10</v>
          </cell>
        </row>
        <row r="9171">
          <cell r="J9171" t="str">
            <v>Conformity Check</v>
          </cell>
          <cell r="X9171" t="str">
            <v>PS4-01-05</v>
          </cell>
        </row>
        <row r="9172">
          <cell r="J9172" t="str">
            <v>Conformity Check</v>
          </cell>
          <cell r="X9172" t="str">
            <v>PS4-01-05</v>
          </cell>
        </row>
        <row r="9173">
          <cell r="J9173" t="str">
            <v>Conformity Check</v>
          </cell>
          <cell r="X9173" t="str">
            <v>PS4-91-01</v>
          </cell>
        </row>
        <row r="9174">
          <cell r="J9174" t="str">
            <v>Conformity Check</v>
          </cell>
          <cell r="X9174" t="str">
            <v>PS4-91-01</v>
          </cell>
        </row>
        <row r="9175">
          <cell r="J9175" t="str">
            <v>Conformity Check</v>
          </cell>
          <cell r="X9175" t="str">
            <v>PS4-01-07</v>
          </cell>
        </row>
        <row r="9176">
          <cell r="J9176" t="str">
            <v>Conformity Check</v>
          </cell>
          <cell r="X9176" t="str">
            <v>PS4-91-01</v>
          </cell>
        </row>
        <row r="9177">
          <cell r="J9177" t="str">
            <v>Conformity Check</v>
          </cell>
          <cell r="X9177" t="str">
            <v>PS4-01-10</v>
          </cell>
        </row>
        <row r="9178">
          <cell r="J9178" t="str">
            <v>Conformity Check</v>
          </cell>
          <cell r="X9178" t="str">
            <v>PS4-01-08</v>
          </cell>
        </row>
        <row r="9179">
          <cell r="J9179" t="str">
            <v>Conformity Check</v>
          </cell>
          <cell r="X9179" t="str">
            <v>PS4-91-01</v>
          </cell>
        </row>
        <row r="9180">
          <cell r="J9180" t="str">
            <v>Conformity Check</v>
          </cell>
          <cell r="X9180" t="str">
            <v>PS4-01-10</v>
          </cell>
        </row>
        <row r="9181">
          <cell r="J9181" t="str">
            <v>Conformity Check</v>
          </cell>
          <cell r="X9181" t="str">
            <v>PS4-01-08</v>
          </cell>
        </row>
        <row r="9182">
          <cell r="J9182" t="str">
            <v>Conformity Check</v>
          </cell>
          <cell r="X9182" t="str">
            <v>PS4-01-08</v>
          </cell>
        </row>
        <row r="9183">
          <cell r="J9183" t="str">
            <v>Conformity Check</v>
          </cell>
          <cell r="X9183" t="str">
            <v>PS4-01-01</v>
          </cell>
        </row>
        <row r="9184">
          <cell r="J9184" t="str">
            <v>Conformity Check</v>
          </cell>
          <cell r="X9184" t="str">
            <v>PS4-01-01</v>
          </cell>
        </row>
        <row r="9185">
          <cell r="J9185" t="str">
            <v>Conformity Check</v>
          </cell>
          <cell r="X9185" t="str">
            <v>PS4-01-01</v>
          </cell>
        </row>
        <row r="9186">
          <cell r="J9186" t="str">
            <v>Conformity Check</v>
          </cell>
          <cell r="X9186" t="str">
            <v>PS4-01-01</v>
          </cell>
        </row>
        <row r="9187">
          <cell r="J9187" t="str">
            <v>Conformity Check</v>
          </cell>
          <cell r="X9187" t="str">
            <v>PS4-01-02</v>
          </cell>
        </row>
        <row r="9188">
          <cell r="J9188" t="str">
            <v>Conformity Check</v>
          </cell>
          <cell r="X9188" t="str">
            <v>PS4-01-02</v>
          </cell>
        </row>
        <row r="9189">
          <cell r="J9189" t="str">
            <v>Conformity Check</v>
          </cell>
          <cell r="X9189" t="str">
            <v>PS4-01-03</v>
          </cell>
        </row>
        <row r="9190">
          <cell r="J9190" t="str">
            <v>Conformity Check</v>
          </cell>
          <cell r="X9190" t="str">
            <v>PS4-01-03</v>
          </cell>
        </row>
        <row r="9191">
          <cell r="J9191" t="str">
            <v>Conformity Check</v>
          </cell>
          <cell r="X9191" t="str">
            <v>PS4-01-11</v>
          </cell>
        </row>
        <row r="9192">
          <cell r="J9192" t="str">
            <v>Conformity Check</v>
          </cell>
          <cell r="X9192" t="str">
            <v>PS4-01-11</v>
          </cell>
        </row>
        <row r="9193">
          <cell r="J9193" t="str">
            <v>Conformity Check</v>
          </cell>
          <cell r="X9193" t="str">
            <v>PS4-01-11</v>
          </cell>
        </row>
        <row r="9194">
          <cell r="J9194" t="str">
            <v>Conformity Check</v>
          </cell>
          <cell r="X9194" t="str">
            <v>PS4-01-10</v>
          </cell>
        </row>
        <row r="9195">
          <cell r="J9195" t="str">
            <v>Conformity Check</v>
          </cell>
          <cell r="X9195" t="str">
            <v>PS4-01-07</v>
          </cell>
        </row>
        <row r="9196">
          <cell r="J9196" t="str">
            <v>Conformity Check</v>
          </cell>
          <cell r="X9196" t="str">
            <v>PS4-01-07</v>
          </cell>
        </row>
        <row r="9197">
          <cell r="J9197" t="str">
            <v>Conformity Check</v>
          </cell>
          <cell r="X9197" t="str">
            <v>PS4-01-07</v>
          </cell>
        </row>
        <row r="9198">
          <cell r="J9198" t="str">
            <v>Conformity Check</v>
          </cell>
          <cell r="X9198" t="str">
            <v>PS4-01-07</v>
          </cell>
        </row>
        <row r="9199">
          <cell r="J9199" t="str">
            <v>Conformity Check</v>
          </cell>
          <cell r="X9199" t="str">
            <v>PS4-03-04</v>
          </cell>
        </row>
        <row r="9200">
          <cell r="J9200" t="str">
            <v>Conformity Check</v>
          </cell>
          <cell r="X9200" t="str">
            <v>PS4-03-04</v>
          </cell>
        </row>
        <row r="9201">
          <cell r="J9201" t="str">
            <v>Conformity Check</v>
          </cell>
          <cell r="X9201" t="str">
            <v>PS4-03-01</v>
          </cell>
        </row>
        <row r="9202">
          <cell r="J9202" t="str">
            <v>Conformity Check</v>
          </cell>
          <cell r="X9202" t="str">
            <v>PS4-03-01</v>
          </cell>
        </row>
        <row r="9203">
          <cell r="J9203" t="str">
            <v>Conformity Check</v>
          </cell>
          <cell r="X9203" t="str">
            <v>PS4-03-01</v>
          </cell>
        </row>
        <row r="9204">
          <cell r="J9204" t="str">
            <v>Conformity Check</v>
          </cell>
          <cell r="X9204" t="str">
            <v>PS4-03-01</v>
          </cell>
        </row>
        <row r="9205">
          <cell r="J9205" t="str">
            <v>Conformity Check</v>
          </cell>
          <cell r="X9205" t="str">
            <v>PS4-03-08</v>
          </cell>
        </row>
        <row r="9206">
          <cell r="J9206" t="str">
            <v>Conformity Check</v>
          </cell>
          <cell r="X9206" t="str">
            <v>PS4-03-07</v>
          </cell>
        </row>
        <row r="9207">
          <cell r="J9207" t="str">
            <v>Conformity Check</v>
          </cell>
          <cell r="X9207" t="str">
            <v>PS4-03-09</v>
          </cell>
        </row>
        <row r="9208">
          <cell r="J9208" t="str">
            <v>Conformity Check</v>
          </cell>
          <cell r="X9208" t="str">
            <v>PS4-03-10</v>
          </cell>
        </row>
        <row r="9209">
          <cell r="J9209" t="str">
            <v>Conformity Check</v>
          </cell>
          <cell r="X9209" t="str">
            <v>PS4-03-11</v>
          </cell>
        </row>
        <row r="9210">
          <cell r="J9210" t="str">
            <v>Conformity Check</v>
          </cell>
          <cell r="X9210" t="str">
            <v>PS4-03-12</v>
          </cell>
        </row>
        <row r="9211">
          <cell r="J9211" t="str">
            <v>Conformity Check</v>
          </cell>
          <cell r="X9211" t="str">
            <v>PS4-03-06</v>
          </cell>
        </row>
        <row r="9212">
          <cell r="J9212" t="str">
            <v>Conformity Check</v>
          </cell>
          <cell r="X9212" t="str">
            <v>PS4-03-06</v>
          </cell>
        </row>
        <row r="9213">
          <cell r="J9213" t="str">
            <v>Conformity Check</v>
          </cell>
          <cell r="X9213" t="str">
            <v>PS4-91-01</v>
          </cell>
        </row>
        <row r="9214">
          <cell r="J9214" t="str">
            <v>Conformity Check</v>
          </cell>
          <cell r="X9214" t="str">
            <v>PS4-03-01</v>
          </cell>
        </row>
        <row r="9215">
          <cell r="J9215" t="str">
            <v>Conformity Check</v>
          </cell>
          <cell r="X9215" t="str">
            <v>PS4-03-08</v>
          </cell>
        </row>
        <row r="9216">
          <cell r="J9216" t="str">
            <v>Conformity Check</v>
          </cell>
          <cell r="X9216" t="str">
            <v>PS4-91-01</v>
          </cell>
        </row>
        <row r="9217">
          <cell r="J9217" t="str">
            <v>Conformity Check</v>
          </cell>
          <cell r="X9217" t="str">
            <v>PS4-03-10</v>
          </cell>
        </row>
        <row r="9218">
          <cell r="J9218" t="str">
            <v>Conformity Check</v>
          </cell>
          <cell r="X9218" t="str">
            <v>PS4-03-11</v>
          </cell>
        </row>
        <row r="9219">
          <cell r="J9219" t="str">
            <v>Conformity Check</v>
          </cell>
          <cell r="X9219" t="str">
            <v>PS4-91-01</v>
          </cell>
        </row>
        <row r="9220">
          <cell r="J9220" t="str">
            <v>Conformity Check</v>
          </cell>
          <cell r="X9220" t="str">
            <v>PS4-03-03</v>
          </cell>
        </row>
        <row r="9221">
          <cell r="J9221" t="str">
            <v>Conformity Check</v>
          </cell>
          <cell r="X9221" t="str">
            <v>PS4-03-01</v>
          </cell>
        </row>
        <row r="9222">
          <cell r="J9222" t="str">
            <v>Conformity Check</v>
          </cell>
          <cell r="X9222" t="str">
            <v>PS4-03-04</v>
          </cell>
        </row>
        <row r="9223">
          <cell r="J9223" t="str">
            <v>Conformity Check</v>
          </cell>
          <cell r="X9223" t="str">
            <v>PS4-91-01</v>
          </cell>
        </row>
        <row r="9224">
          <cell r="J9224" t="str">
            <v>Conformity Check</v>
          </cell>
          <cell r="X9224" t="str">
            <v>PS4-91-01</v>
          </cell>
        </row>
        <row r="9225">
          <cell r="J9225" t="str">
            <v>Conformity Check</v>
          </cell>
          <cell r="X9225" t="str">
            <v>PS4-03-03</v>
          </cell>
        </row>
        <row r="9226">
          <cell r="J9226" t="str">
            <v>Conformity Check</v>
          </cell>
          <cell r="X9226" t="str">
            <v>PS4-04-02</v>
          </cell>
        </row>
        <row r="9227">
          <cell r="J9227" t="str">
            <v>Conformity Check</v>
          </cell>
          <cell r="X9227" t="str">
            <v>PS4-04-02</v>
          </cell>
        </row>
        <row r="9228">
          <cell r="J9228" t="str">
            <v>Conformity Check</v>
          </cell>
          <cell r="X9228" t="str">
            <v>PS4-04-02</v>
          </cell>
        </row>
        <row r="9229">
          <cell r="J9229" t="str">
            <v>Conformity Check</v>
          </cell>
          <cell r="X9229" t="str">
            <v>PS4-04-02</v>
          </cell>
        </row>
        <row r="9230">
          <cell r="J9230" t="str">
            <v>Conformity Check</v>
          </cell>
          <cell r="X9230" t="str">
            <v>PS4-04-02</v>
          </cell>
        </row>
        <row r="9231">
          <cell r="J9231" t="str">
            <v>Conformity Check</v>
          </cell>
          <cell r="X9231" t="str">
            <v>PS4-04-02</v>
          </cell>
        </row>
        <row r="9232">
          <cell r="J9232" t="str">
            <v>Conformity Check</v>
          </cell>
          <cell r="X9232" t="str">
            <v>PS4-04-02</v>
          </cell>
        </row>
        <row r="9233">
          <cell r="J9233" t="str">
            <v>Conformity Check</v>
          </cell>
          <cell r="X9233" t="str">
            <v>PS4-04-02</v>
          </cell>
        </row>
        <row r="9234">
          <cell r="J9234" t="str">
            <v>Conformity Check</v>
          </cell>
          <cell r="X9234" t="str">
            <v>PS4-03-08</v>
          </cell>
        </row>
        <row r="9235">
          <cell r="J9235" t="str">
            <v>Conformity Check</v>
          </cell>
          <cell r="X9235" t="str">
            <v>PS4-03-08</v>
          </cell>
        </row>
        <row r="9236">
          <cell r="J9236" t="str">
            <v>Conformity Check</v>
          </cell>
          <cell r="X9236" t="str">
            <v>PS4-03-08</v>
          </cell>
        </row>
        <row r="9237">
          <cell r="J9237" t="str">
            <v>Conformity Check</v>
          </cell>
          <cell r="X9237" t="str">
            <v>PS4-03-08</v>
          </cell>
        </row>
        <row r="9238">
          <cell r="J9238" t="str">
            <v>Conformity Check</v>
          </cell>
          <cell r="X9238" t="str">
            <v>PS4-03-01</v>
          </cell>
        </row>
        <row r="9239">
          <cell r="J9239" t="str">
            <v>Conformity Check</v>
          </cell>
          <cell r="X9239" t="str">
            <v>PS4-03-08</v>
          </cell>
        </row>
        <row r="9240">
          <cell r="J9240" t="str">
            <v>Conformity Check</v>
          </cell>
          <cell r="X9240" t="str">
            <v>PS4-03-22</v>
          </cell>
        </row>
        <row r="9241">
          <cell r="J9241" t="str">
            <v>Conformity Check</v>
          </cell>
          <cell r="X9241" t="str">
            <v>PS4-03-22</v>
          </cell>
        </row>
        <row r="9242">
          <cell r="J9242" t="str">
            <v>Conformity Check</v>
          </cell>
          <cell r="X9242" t="str">
            <v>PS4-03-14</v>
          </cell>
        </row>
        <row r="9243">
          <cell r="J9243" t="str">
            <v>Conformity Check</v>
          </cell>
          <cell r="X9243" t="str">
            <v>PS4-03-14</v>
          </cell>
        </row>
        <row r="9244">
          <cell r="J9244" t="str">
            <v>Conformity Check</v>
          </cell>
          <cell r="X9244" t="str">
            <v>PS4-03-24</v>
          </cell>
        </row>
        <row r="9245">
          <cell r="J9245" t="str">
            <v>Conformity Check</v>
          </cell>
          <cell r="X9245" t="str">
            <v>PS4-03-24</v>
          </cell>
        </row>
        <row r="9246">
          <cell r="J9246" t="str">
            <v>Conformity Check</v>
          </cell>
          <cell r="X9246" t="str">
            <v>PS4-03-25</v>
          </cell>
        </row>
        <row r="9247">
          <cell r="J9247" t="str">
            <v>Conformity Check</v>
          </cell>
          <cell r="X9247" t="str">
            <v>PS4-03-25</v>
          </cell>
        </row>
        <row r="9248">
          <cell r="J9248" t="str">
            <v>Conformity Check</v>
          </cell>
          <cell r="X9248" t="str">
            <v>PS4-03-20</v>
          </cell>
        </row>
        <row r="9249">
          <cell r="J9249" t="str">
            <v>Conformity Check</v>
          </cell>
          <cell r="X9249" t="str">
            <v>PS4-03-20</v>
          </cell>
        </row>
        <row r="9250">
          <cell r="J9250" t="str">
            <v>Conformity Check</v>
          </cell>
          <cell r="X9250" t="str">
            <v>PS4-05-02</v>
          </cell>
        </row>
        <row r="9251">
          <cell r="J9251" t="str">
            <v>Conformity Check</v>
          </cell>
          <cell r="X9251" t="str">
            <v>PS4-05-02</v>
          </cell>
        </row>
        <row r="9252">
          <cell r="J9252" t="str">
            <v>Conformity Check</v>
          </cell>
          <cell r="X9252" t="str">
            <v>PS4-06-02</v>
          </cell>
        </row>
        <row r="9253">
          <cell r="J9253" t="str">
            <v>Conformity Check</v>
          </cell>
          <cell r="X9253" t="str">
            <v>PS4-06-02</v>
          </cell>
        </row>
        <row r="9254">
          <cell r="J9254" t="str">
            <v>Conformity Check</v>
          </cell>
          <cell r="X9254" t="str">
            <v>PS4-09-04</v>
          </cell>
        </row>
        <row r="9255">
          <cell r="J9255" t="str">
            <v>Conformity Check</v>
          </cell>
          <cell r="X9255" t="str">
            <v>PS4-09-01</v>
          </cell>
        </row>
        <row r="9256">
          <cell r="J9256" t="str">
            <v>Conformity Check</v>
          </cell>
          <cell r="X9256" t="str">
            <v>PS4-09-03</v>
          </cell>
        </row>
        <row r="9257">
          <cell r="J9257" t="str">
            <v>Conformity Check</v>
          </cell>
          <cell r="X9257" t="str">
            <v>PS4-09-01</v>
          </cell>
        </row>
        <row r="9258">
          <cell r="J9258" t="str">
            <v>Conformity Check</v>
          </cell>
          <cell r="X9258" t="str">
            <v>PS4-09-01</v>
          </cell>
        </row>
        <row r="9259">
          <cell r="J9259" t="str">
            <v>Conformity Check</v>
          </cell>
          <cell r="X9259" t="str">
            <v>PS4-09-01</v>
          </cell>
        </row>
        <row r="9260">
          <cell r="J9260" t="str">
            <v>Conformity Check</v>
          </cell>
          <cell r="X9260" t="str">
            <v>PS4-09-01</v>
          </cell>
        </row>
        <row r="9261">
          <cell r="J9261" t="str">
            <v>Conformity Check</v>
          </cell>
          <cell r="X9261" t="str">
            <v>PS4-09-04</v>
          </cell>
        </row>
        <row r="9262">
          <cell r="J9262" t="str">
            <v>Conformity Check</v>
          </cell>
          <cell r="X9262" t="str">
            <v>PS4-09-04</v>
          </cell>
        </row>
        <row r="9263">
          <cell r="J9263" t="str">
            <v>Conformity Check</v>
          </cell>
          <cell r="X9263" t="str">
            <v>PS4-09-04</v>
          </cell>
        </row>
        <row r="9264">
          <cell r="J9264" t="str">
            <v>Conformity Check</v>
          </cell>
          <cell r="X9264" t="str">
            <v>PS4-09-04</v>
          </cell>
        </row>
        <row r="9265">
          <cell r="J9265" t="str">
            <v>Conformity Check</v>
          </cell>
          <cell r="X9265" t="str">
            <v>PS4-09-03</v>
          </cell>
        </row>
        <row r="9266">
          <cell r="J9266" t="str">
            <v>Conformity Check</v>
          </cell>
          <cell r="X9266" t="str">
            <v>PS4-09-03</v>
          </cell>
        </row>
        <row r="9267">
          <cell r="J9267" t="str">
            <v>Conformity Check</v>
          </cell>
          <cell r="X9267" t="str">
            <v>PS4-09-03</v>
          </cell>
        </row>
        <row r="9268">
          <cell r="J9268" t="str">
            <v>Conformity Check</v>
          </cell>
          <cell r="X9268" t="str">
            <v>PS4-09-03</v>
          </cell>
        </row>
        <row r="9269">
          <cell r="J9269" t="str">
            <v>Conformity Check</v>
          </cell>
          <cell r="X9269" t="str">
            <v>PS4-09-03</v>
          </cell>
        </row>
        <row r="9270">
          <cell r="J9270" t="str">
            <v>Conformity Check</v>
          </cell>
          <cell r="X9270" t="str">
            <v>PS4-09-03</v>
          </cell>
        </row>
        <row r="9271">
          <cell r="J9271" t="str">
            <v>Conformity Check</v>
          </cell>
          <cell r="X9271" t="str">
            <v>PS4-09-03</v>
          </cell>
        </row>
        <row r="9272">
          <cell r="J9272" t="str">
            <v>Conformity Check</v>
          </cell>
          <cell r="X9272" t="str">
            <v>PS4-09-03</v>
          </cell>
        </row>
        <row r="9273">
          <cell r="J9273" t="str">
            <v>Conformity Check</v>
          </cell>
          <cell r="X9273" t="str">
            <v>PS4-91-01</v>
          </cell>
        </row>
        <row r="9274">
          <cell r="J9274" t="str">
            <v>Conformity Check</v>
          </cell>
          <cell r="X9274" t="str">
            <v>PS4-91-01</v>
          </cell>
        </row>
        <row r="9275">
          <cell r="J9275" t="str">
            <v>Conformity Check</v>
          </cell>
          <cell r="X9275" t="str">
            <v>PS4-91-01</v>
          </cell>
        </row>
        <row r="9276">
          <cell r="J9276" t="str">
            <v>Conformity Check</v>
          </cell>
          <cell r="X9276" t="str">
            <v>PS4-91-01</v>
          </cell>
        </row>
        <row r="9277">
          <cell r="J9277" t="str">
            <v>Conformity Check</v>
          </cell>
          <cell r="X9277" t="str">
            <v>PS4-91-01</v>
          </cell>
        </row>
        <row r="9278">
          <cell r="J9278" t="str">
            <v>Conformity Check</v>
          </cell>
          <cell r="X9278" t="str">
            <v>PS4-25-02</v>
          </cell>
        </row>
        <row r="9279">
          <cell r="J9279" t="str">
            <v>Conformity Check</v>
          </cell>
          <cell r="X9279" t="str">
            <v>PS4-25-03</v>
          </cell>
        </row>
        <row r="9280">
          <cell r="J9280" t="str">
            <v>Conformity Check</v>
          </cell>
          <cell r="X9280" t="str">
            <v>PS4-25-04</v>
          </cell>
        </row>
        <row r="9281">
          <cell r="J9281" t="str">
            <v>Conformity Check</v>
          </cell>
          <cell r="X9281" t="str">
            <v>PS4-91-01</v>
          </cell>
        </row>
        <row r="9282">
          <cell r="J9282" t="str">
            <v>Conformity Check</v>
          </cell>
          <cell r="X9282" t="str">
            <v>PS4-25-02</v>
          </cell>
        </row>
        <row r="9283">
          <cell r="J9283" t="str">
            <v>Conformity Check</v>
          </cell>
          <cell r="X9283" t="str">
            <v>PS4-25-03</v>
          </cell>
        </row>
        <row r="9284">
          <cell r="J9284" t="str">
            <v>Conformity Check</v>
          </cell>
          <cell r="X9284" t="str">
            <v>PS4-25-04</v>
          </cell>
        </row>
        <row r="9285">
          <cell r="J9285" t="str">
            <v>Conformity Check</v>
          </cell>
          <cell r="X9285" t="str">
            <v>PS4-91-01</v>
          </cell>
        </row>
        <row r="9286">
          <cell r="J9286" t="str">
            <v>Conformity Check</v>
          </cell>
          <cell r="X9286" t="str">
            <v>PS4-91-01</v>
          </cell>
        </row>
        <row r="9287">
          <cell r="J9287" t="str">
            <v>Conformity Check</v>
          </cell>
          <cell r="X9287" t="str">
            <v>PS4-91-01</v>
          </cell>
        </row>
        <row r="9288">
          <cell r="J9288" t="str">
            <v>Conformity Check</v>
          </cell>
          <cell r="X9288" t="str">
            <v>PS4-25-02</v>
          </cell>
        </row>
        <row r="9289">
          <cell r="J9289" t="str">
            <v>Conformity Check</v>
          </cell>
          <cell r="X9289" t="str">
            <v>PS4-25-03</v>
          </cell>
        </row>
        <row r="9290">
          <cell r="J9290" t="str">
            <v>Conformity Check</v>
          </cell>
          <cell r="X9290" t="str">
            <v>PS4-25-04</v>
          </cell>
        </row>
        <row r="9291">
          <cell r="J9291" t="str">
            <v>Conformity Check</v>
          </cell>
          <cell r="X9291" t="str">
            <v>PS4-25-02</v>
          </cell>
        </row>
        <row r="9292">
          <cell r="J9292" t="str">
            <v>Conformity Check</v>
          </cell>
          <cell r="X9292" t="str">
            <v>PS4-25-03</v>
          </cell>
        </row>
        <row r="9293">
          <cell r="J9293" t="str">
            <v>Conformity Check</v>
          </cell>
          <cell r="X9293" t="str">
            <v>PS4-25-04</v>
          </cell>
        </row>
        <row r="9294">
          <cell r="J9294" t="str">
            <v>Conformity Check</v>
          </cell>
          <cell r="X9294" t="str">
            <v>PS4-25-02</v>
          </cell>
        </row>
        <row r="9295">
          <cell r="J9295" t="str">
            <v>Conformity Check</v>
          </cell>
          <cell r="X9295" t="str">
            <v>PS4-25-02</v>
          </cell>
        </row>
        <row r="9296">
          <cell r="J9296" t="str">
            <v>Conformity Check</v>
          </cell>
          <cell r="X9296" t="str">
            <v>PS4-25-03</v>
          </cell>
        </row>
        <row r="9297">
          <cell r="J9297" t="str">
            <v>Conformity Check</v>
          </cell>
          <cell r="X9297" t="str">
            <v>PS4-25-03</v>
          </cell>
        </row>
        <row r="9298">
          <cell r="J9298" t="str">
            <v>Conformity Check</v>
          </cell>
          <cell r="X9298" t="str">
            <v>PS4-25-04</v>
          </cell>
        </row>
        <row r="9299">
          <cell r="J9299" t="str">
            <v>Conformity Check</v>
          </cell>
          <cell r="X9299" t="str">
            <v>PS4-25-04</v>
          </cell>
        </row>
        <row r="9300">
          <cell r="J9300" t="str">
            <v>Conformity Check</v>
          </cell>
          <cell r="X9300" t="str">
            <v>PS4-25-01</v>
          </cell>
        </row>
        <row r="9301">
          <cell r="J9301" t="str">
            <v>Conformity Check</v>
          </cell>
          <cell r="X9301" t="str">
            <v>PS4-25-07</v>
          </cell>
        </row>
        <row r="9302">
          <cell r="J9302" t="str">
            <v>Conformity Check</v>
          </cell>
          <cell r="X9302" t="str">
            <v>PS4-91-01</v>
          </cell>
        </row>
        <row r="9303">
          <cell r="J9303" t="str">
            <v>Conformity Check</v>
          </cell>
          <cell r="X9303" t="str">
            <v>PS4-91-01</v>
          </cell>
        </row>
        <row r="9304">
          <cell r="J9304" t="str">
            <v>Conformity Check</v>
          </cell>
          <cell r="X9304" t="str">
            <v>PS4-91-01</v>
          </cell>
        </row>
        <row r="9305">
          <cell r="J9305" t="str">
            <v>Conformity Check</v>
          </cell>
          <cell r="X9305" t="str">
            <v>PS4-91-01</v>
          </cell>
        </row>
        <row r="9306">
          <cell r="J9306" t="str">
            <v>Conformity Check</v>
          </cell>
          <cell r="X9306" t="str">
            <v>PS4-91-01</v>
          </cell>
        </row>
        <row r="9307">
          <cell r="J9307" t="str">
            <v>Conformity Check</v>
          </cell>
          <cell r="X9307" t="str">
            <v>PS4-91-01</v>
          </cell>
        </row>
        <row r="9308">
          <cell r="J9308" t="str">
            <v>Conformity Check</v>
          </cell>
          <cell r="X9308" t="str">
            <v>PS4-91-01</v>
          </cell>
        </row>
        <row r="9309">
          <cell r="J9309" t="str">
            <v>Conformity Check</v>
          </cell>
          <cell r="X9309" t="str">
            <v>PS4-91-01</v>
          </cell>
        </row>
        <row r="9310">
          <cell r="J9310" t="str">
            <v>Conformity Check</v>
          </cell>
          <cell r="X9310" t="str">
            <v>PS4-25-01</v>
          </cell>
        </row>
        <row r="9311">
          <cell r="J9311" t="str">
            <v>Conformity Check</v>
          </cell>
          <cell r="X9311" t="str">
            <v>PS4-91-01</v>
          </cell>
        </row>
        <row r="9312">
          <cell r="J9312" t="str">
            <v>Conformity Check</v>
          </cell>
          <cell r="X9312" t="str">
            <v>PS4-91-01</v>
          </cell>
        </row>
        <row r="9313">
          <cell r="J9313" t="str">
            <v>Conformity Check</v>
          </cell>
          <cell r="X9313" t="str">
            <v>PS4-91-01</v>
          </cell>
        </row>
        <row r="9314">
          <cell r="J9314" t="str">
            <v>Conformity Check</v>
          </cell>
          <cell r="X9314" t="str">
            <v>PS4-91-01</v>
          </cell>
        </row>
        <row r="9315">
          <cell r="J9315" t="str">
            <v>Conformity Check</v>
          </cell>
          <cell r="X9315" t="str">
            <v>PS4-91-01</v>
          </cell>
        </row>
        <row r="9316">
          <cell r="J9316" t="str">
            <v>Conformity Check</v>
          </cell>
          <cell r="X9316" t="str">
            <v>PS4-91-01</v>
          </cell>
        </row>
        <row r="9317">
          <cell r="J9317" t="str">
            <v>Conformity Check</v>
          </cell>
          <cell r="X9317" t="str">
            <v>PS4-91-01</v>
          </cell>
        </row>
        <row r="9318">
          <cell r="J9318" t="str">
            <v>Conformity Check</v>
          </cell>
          <cell r="X9318" t="str">
            <v>PS4-91-01</v>
          </cell>
        </row>
        <row r="9319">
          <cell r="J9319" t="str">
            <v>Conformity Check</v>
          </cell>
          <cell r="X9319" t="str">
            <v>PS4-25-02</v>
          </cell>
        </row>
        <row r="9320">
          <cell r="J9320" t="str">
            <v>Conformity Check</v>
          </cell>
          <cell r="X9320" t="str">
            <v>PS4-25-02</v>
          </cell>
        </row>
        <row r="9321">
          <cell r="J9321" t="str">
            <v>Conformity Check</v>
          </cell>
          <cell r="X9321" t="str">
            <v>PS4-25-03</v>
          </cell>
        </row>
        <row r="9322">
          <cell r="J9322" t="str">
            <v>Conformity Check</v>
          </cell>
          <cell r="X9322" t="str">
            <v>PS4-25-03</v>
          </cell>
        </row>
        <row r="9323">
          <cell r="J9323" t="str">
            <v>Conformity Check</v>
          </cell>
          <cell r="X9323" t="str">
            <v>PS4-25-04</v>
          </cell>
        </row>
        <row r="9324">
          <cell r="J9324" t="str">
            <v>Conformity Check</v>
          </cell>
          <cell r="X9324" t="str">
            <v>PS4-25-04</v>
          </cell>
        </row>
        <row r="9325">
          <cell r="J9325" t="str">
            <v>Conformity Check</v>
          </cell>
          <cell r="X9325" t="str">
            <v>PS4-25-07</v>
          </cell>
        </row>
        <row r="9326">
          <cell r="J9326" t="str">
            <v>Conformity Check</v>
          </cell>
          <cell r="X9326" t="str">
            <v>PS4-25-07</v>
          </cell>
        </row>
        <row r="9327">
          <cell r="J9327" t="str">
            <v>Conformity Check</v>
          </cell>
          <cell r="X9327" t="str">
            <v>PS4-25-07</v>
          </cell>
        </row>
        <row r="9328">
          <cell r="J9328" t="str">
            <v>Conformity Check</v>
          </cell>
          <cell r="X9328" t="str">
            <v>PS4-25-07</v>
          </cell>
        </row>
        <row r="9329">
          <cell r="J9329" t="str">
            <v>Conformity Check</v>
          </cell>
          <cell r="X9329" t="str">
            <v>PS4-25-07</v>
          </cell>
        </row>
        <row r="9330">
          <cell r="J9330" t="str">
            <v>Conformity Check</v>
          </cell>
          <cell r="X9330" t="str">
            <v>PS4-25-07</v>
          </cell>
        </row>
        <row r="9331">
          <cell r="J9331" t="str">
            <v>Conformity Check</v>
          </cell>
          <cell r="X9331" t="str">
            <v>PS4-25-07</v>
          </cell>
        </row>
        <row r="9332">
          <cell r="J9332" t="str">
            <v>Conformity Check</v>
          </cell>
          <cell r="X9332" t="str">
            <v>PS4-25-07</v>
          </cell>
        </row>
        <row r="9333">
          <cell r="J9333" t="str">
            <v>Conformity Check</v>
          </cell>
          <cell r="X9333" t="str">
            <v>PS4-25-07</v>
          </cell>
        </row>
        <row r="9334">
          <cell r="J9334" t="str">
            <v>Conformity Check</v>
          </cell>
          <cell r="X9334" t="str">
            <v>PS4-91-01</v>
          </cell>
        </row>
        <row r="9335">
          <cell r="J9335" t="str">
            <v>Conformity Check</v>
          </cell>
          <cell r="X9335" t="str">
            <v>PS4-28-06</v>
          </cell>
        </row>
        <row r="9336">
          <cell r="J9336" t="str">
            <v>Conformity Check</v>
          </cell>
          <cell r="X9336" t="str">
            <v>PS4-28-04</v>
          </cell>
        </row>
        <row r="9337">
          <cell r="J9337" t="str">
            <v>Conformity Check</v>
          </cell>
          <cell r="X9337" t="str">
            <v>PS4-91-01</v>
          </cell>
        </row>
        <row r="9338">
          <cell r="J9338" t="str">
            <v>Conformity Check</v>
          </cell>
          <cell r="X9338" t="str">
            <v>PS4-91-01</v>
          </cell>
        </row>
        <row r="9339">
          <cell r="J9339" t="str">
            <v>Conformity Check</v>
          </cell>
          <cell r="X9339" t="str">
            <v>PS4-28-17</v>
          </cell>
        </row>
        <row r="9340">
          <cell r="J9340" t="str">
            <v>Conformity Check</v>
          </cell>
          <cell r="X9340" t="str">
            <v>PS4-28-03</v>
          </cell>
        </row>
        <row r="9341">
          <cell r="J9341" t="str">
            <v>Conformity Check</v>
          </cell>
          <cell r="X9341" t="str">
            <v>PS4-28-11</v>
          </cell>
        </row>
        <row r="9342">
          <cell r="J9342" t="str">
            <v>Conformity Check</v>
          </cell>
          <cell r="X9342" t="str">
            <v>PS4-28-11</v>
          </cell>
        </row>
        <row r="9343">
          <cell r="J9343" t="str">
            <v>Conformity Check</v>
          </cell>
          <cell r="X9343" t="str">
            <v>PS4-91-01</v>
          </cell>
        </row>
        <row r="9344">
          <cell r="J9344" t="str">
            <v>Conformity Check</v>
          </cell>
          <cell r="X9344" t="str">
            <v>PS4-50-01</v>
          </cell>
        </row>
        <row r="9345">
          <cell r="J9345" t="str">
            <v>Conformity Check</v>
          </cell>
          <cell r="X9345" t="str">
            <v>PS4-50-01</v>
          </cell>
        </row>
        <row r="9346">
          <cell r="J9346" t="str">
            <v>Conformity Check</v>
          </cell>
          <cell r="X9346" t="str">
            <v>PS4-50-01</v>
          </cell>
        </row>
        <row r="9347">
          <cell r="J9347" t="str">
            <v>Conformity Check</v>
          </cell>
          <cell r="X9347" t="str">
            <v>PS4-91-01</v>
          </cell>
        </row>
        <row r="9348">
          <cell r="J9348" t="str">
            <v>Conformity Check</v>
          </cell>
          <cell r="X9348" t="str">
            <v>PS4-53-01</v>
          </cell>
        </row>
        <row r="9349">
          <cell r="J9349" t="str">
            <v>Conformity Check</v>
          </cell>
          <cell r="X9349" t="str">
            <v>PS4-53-04</v>
          </cell>
        </row>
        <row r="9350">
          <cell r="J9350" t="str">
            <v>Conformity Check</v>
          </cell>
          <cell r="X9350" t="str">
            <v>PS4-53-04</v>
          </cell>
        </row>
        <row r="9351">
          <cell r="J9351" t="str">
            <v>Conformity Check</v>
          </cell>
          <cell r="X9351" t="str">
            <v>PS4-60-02</v>
          </cell>
        </row>
        <row r="9352">
          <cell r="J9352" t="str">
            <v>Conformity Check</v>
          </cell>
          <cell r="X9352" t="str">
            <v>PS4-60-02</v>
          </cell>
        </row>
        <row r="9353">
          <cell r="J9353" t="str">
            <v>Conformity Check</v>
          </cell>
          <cell r="X9353" t="str">
            <v>PS4-60-02</v>
          </cell>
        </row>
        <row r="9354">
          <cell r="J9354" t="str">
            <v>Conformity Check</v>
          </cell>
          <cell r="X9354" t="str">
            <v>PS4-60-02</v>
          </cell>
        </row>
        <row r="9355">
          <cell r="J9355" t="str">
            <v>Conformity Check</v>
          </cell>
          <cell r="X9355" t="str">
            <v>PS4-60-05</v>
          </cell>
        </row>
        <row r="9356">
          <cell r="J9356" t="str">
            <v>Conformity Check</v>
          </cell>
          <cell r="X9356" t="str">
            <v>PS4-60-05</v>
          </cell>
        </row>
        <row r="9357">
          <cell r="J9357" t="str">
            <v>Conformity Check</v>
          </cell>
          <cell r="X9357" t="str">
            <v>PS4-60-05</v>
          </cell>
        </row>
        <row r="9358">
          <cell r="J9358" t="str">
            <v>Conformity Check</v>
          </cell>
          <cell r="X9358" t="str">
            <v>PS4-60-05</v>
          </cell>
        </row>
        <row r="9359">
          <cell r="J9359" t="str">
            <v>Conformity Check</v>
          </cell>
          <cell r="X9359" t="str">
            <v>PS4-60-08</v>
          </cell>
        </row>
        <row r="9360">
          <cell r="J9360" t="str">
            <v>Conformity Check</v>
          </cell>
          <cell r="X9360" t="str">
            <v>PS4-60-08</v>
          </cell>
        </row>
        <row r="9361">
          <cell r="J9361" t="str">
            <v>Conformity Check</v>
          </cell>
          <cell r="X9361" t="str">
            <v>PS4-60-08</v>
          </cell>
        </row>
        <row r="9362">
          <cell r="J9362" t="str">
            <v>Conformity Check</v>
          </cell>
          <cell r="X9362" t="str">
            <v>PS4-60-08</v>
          </cell>
        </row>
        <row r="9363">
          <cell r="J9363" t="str">
            <v>Conformity Check</v>
          </cell>
          <cell r="X9363" t="str">
            <v>PS4-60-11</v>
          </cell>
        </row>
        <row r="9364">
          <cell r="J9364" t="str">
            <v>Conformity Check</v>
          </cell>
          <cell r="X9364" t="str">
            <v>PS4-60-11</v>
          </cell>
        </row>
        <row r="9365">
          <cell r="J9365" t="str">
            <v>Conformity Check</v>
          </cell>
          <cell r="X9365" t="str">
            <v>PS4-60-11</v>
          </cell>
        </row>
        <row r="9366">
          <cell r="J9366" t="str">
            <v>Conformity Check</v>
          </cell>
          <cell r="X9366" t="str">
            <v>PS4-60-11</v>
          </cell>
        </row>
        <row r="9367">
          <cell r="J9367" t="str">
            <v>Conformity Check</v>
          </cell>
          <cell r="X9367" t="str">
            <v>PS4-60-14</v>
          </cell>
        </row>
        <row r="9368">
          <cell r="J9368" t="str">
            <v>Conformity Check</v>
          </cell>
          <cell r="X9368" t="str">
            <v>PS4-60-14</v>
          </cell>
        </row>
        <row r="9369">
          <cell r="J9369" t="str">
            <v>Conformity Check</v>
          </cell>
          <cell r="X9369" t="str">
            <v>PS4-60-14</v>
          </cell>
        </row>
        <row r="9370">
          <cell r="J9370" t="str">
            <v>Conformity Check</v>
          </cell>
          <cell r="X9370" t="str">
            <v>PS4-60-14</v>
          </cell>
        </row>
        <row r="9371">
          <cell r="J9371" t="str">
            <v>Conformity Check</v>
          </cell>
          <cell r="X9371" t="str">
            <v>PS4-60-17</v>
          </cell>
        </row>
        <row r="9372">
          <cell r="J9372" t="str">
            <v>Conformity Check</v>
          </cell>
          <cell r="X9372" t="str">
            <v>PS4-60-17</v>
          </cell>
        </row>
        <row r="9373">
          <cell r="J9373" t="str">
            <v>Conformity Check</v>
          </cell>
          <cell r="X9373" t="str">
            <v>PS4-60-17</v>
          </cell>
        </row>
        <row r="9374">
          <cell r="J9374" t="str">
            <v>Conformity Check</v>
          </cell>
          <cell r="X9374" t="str">
            <v>PS4-60-17</v>
          </cell>
        </row>
        <row r="9375">
          <cell r="J9375" t="str">
            <v>Conformity Check</v>
          </cell>
          <cell r="X9375" t="str">
            <v>PS4-60-20</v>
          </cell>
        </row>
        <row r="9376">
          <cell r="J9376" t="str">
            <v>Conformity Check</v>
          </cell>
          <cell r="X9376" t="str">
            <v>PS4-60-20</v>
          </cell>
        </row>
        <row r="9377">
          <cell r="J9377" t="str">
            <v>Conformity Check</v>
          </cell>
          <cell r="X9377" t="str">
            <v>PS4-60-20</v>
          </cell>
        </row>
        <row r="9378">
          <cell r="J9378" t="str">
            <v>Conformity Check</v>
          </cell>
          <cell r="X9378" t="str">
            <v>PS4-60-20</v>
          </cell>
        </row>
        <row r="9379">
          <cell r="J9379" t="str">
            <v>Conformity Check</v>
          </cell>
          <cell r="X9379" t="str">
            <v>PS4-60-22</v>
          </cell>
        </row>
        <row r="9380">
          <cell r="J9380" t="str">
            <v>Conformity Check</v>
          </cell>
          <cell r="X9380" t="str">
            <v>PS4-60-22</v>
          </cell>
        </row>
        <row r="9381">
          <cell r="J9381" t="str">
            <v>Conformity Check</v>
          </cell>
          <cell r="X9381" t="str">
            <v>PS4-60-22</v>
          </cell>
        </row>
        <row r="9382">
          <cell r="J9382" t="str">
            <v>Conformity Check</v>
          </cell>
          <cell r="X9382" t="str">
            <v>PS4-03-14</v>
          </cell>
        </row>
        <row r="9383">
          <cell r="J9383" t="str">
            <v>Conformity Check</v>
          </cell>
          <cell r="X9383" t="str">
            <v>PS4-25-02</v>
          </cell>
        </row>
        <row r="9384">
          <cell r="J9384" t="str">
            <v>Conformity Check</v>
          </cell>
          <cell r="X9384" t="str">
            <v>PS4-25-02</v>
          </cell>
        </row>
        <row r="9385">
          <cell r="J9385" t="str">
            <v>Conformity Check</v>
          </cell>
          <cell r="X9385" t="str">
            <v>PS4-25-02</v>
          </cell>
        </row>
        <row r="9386">
          <cell r="J9386" t="str">
            <v>Conformity Check</v>
          </cell>
          <cell r="X9386" t="str">
            <v>PS4-25-03</v>
          </cell>
        </row>
        <row r="9387">
          <cell r="J9387" t="str">
            <v>Conformity Check</v>
          </cell>
          <cell r="X9387" t="str">
            <v>PS4-25-03</v>
          </cell>
        </row>
        <row r="9388">
          <cell r="J9388" t="str">
            <v>Conformity Check</v>
          </cell>
          <cell r="X9388" t="str">
            <v>PS4-25-03</v>
          </cell>
        </row>
        <row r="9389">
          <cell r="J9389" t="str">
            <v>Conformity Check</v>
          </cell>
          <cell r="X9389" t="str">
            <v>PS4-25-04</v>
          </cell>
        </row>
        <row r="9390">
          <cell r="J9390" t="str">
            <v>Conformity Check</v>
          </cell>
          <cell r="X9390" t="str">
            <v>PS4-25-04</v>
          </cell>
        </row>
        <row r="9391">
          <cell r="J9391" t="str">
            <v>Conformity Check</v>
          </cell>
          <cell r="X9391" t="str">
            <v>PS4-25-04</v>
          </cell>
        </row>
        <row r="9392">
          <cell r="J9392" t="str">
            <v>Conformity Check</v>
          </cell>
          <cell r="X9392" t="str">
            <v>PS4-71-02</v>
          </cell>
        </row>
        <row r="9393">
          <cell r="J9393" t="str">
            <v>Conformity Check</v>
          </cell>
          <cell r="X9393" t="str">
            <v>PS4-71-02</v>
          </cell>
        </row>
        <row r="9394">
          <cell r="J9394" t="str">
            <v>Conformity Check</v>
          </cell>
          <cell r="X9394" t="str">
            <v>PS4-71-02</v>
          </cell>
        </row>
        <row r="9395">
          <cell r="J9395" t="str">
            <v>Conformity Check</v>
          </cell>
          <cell r="X9395" t="str">
            <v>PS4-91-01</v>
          </cell>
        </row>
        <row r="9396">
          <cell r="J9396" t="str">
            <v>Conformity Check</v>
          </cell>
          <cell r="X9396" t="str">
            <v>PS4-91-01</v>
          </cell>
        </row>
        <row r="9397">
          <cell r="J9397" t="str">
            <v>Conformity Check</v>
          </cell>
          <cell r="X9397" t="str">
            <v>PS4-91-01</v>
          </cell>
        </row>
        <row r="9398">
          <cell r="J9398" t="str">
            <v>Conformity Check</v>
          </cell>
          <cell r="X9398" t="str">
            <v>PS4-71-17</v>
          </cell>
        </row>
        <row r="9399">
          <cell r="J9399" t="str">
            <v>Conformity Check</v>
          </cell>
          <cell r="X9399" t="str">
            <v>PS4-91-01</v>
          </cell>
        </row>
        <row r="9400">
          <cell r="J9400" t="str">
            <v>Conformity Check</v>
          </cell>
          <cell r="X9400" t="str">
            <v>PS4-91-01</v>
          </cell>
        </row>
        <row r="9401">
          <cell r="J9401" t="str">
            <v>Conformity Check</v>
          </cell>
          <cell r="X9401" t="str">
            <v>PS4-91-01</v>
          </cell>
        </row>
        <row r="9402">
          <cell r="J9402" t="str">
            <v>Conformity Check</v>
          </cell>
          <cell r="X9402" t="str">
            <v>PS4-91-01</v>
          </cell>
        </row>
        <row r="9403">
          <cell r="J9403" t="str">
            <v>Conformity Check</v>
          </cell>
          <cell r="X9403" t="str">
            <v>PS4-91-01</v>
          </cell>
        </row>
        <row r="9404">
          <cell r="J9404" t="str">
            <v>Conformity Check</v>
          </cell>
          <cell r="X9404" t="str">
            <v>PS4-71-15</v>
          </cell>
        </row>
        <row r="9405">
          <cell r="J9405" t="str">
            <v>Conformity Check</v>
          </cell>
          <cell r="X9405" t="str">
            <v>PS4-91-01</v>
          </cell>
        </row>
        <row r="9406">
          <cell r="J9406" t="str">
            <v>Conformity Check</v>
          </cell>
          <cell r="X9406" t="str">
            <v>PS4-91-01</v>
          </cell>
        </row>
        <row r="9407">
          <cell r="J9407" t="str">
            <v>Conformity Check</v>
          </cell>
          <cell r="X9407" t="str">
            <v>PS4-91-01</v>
          </cell>
        </row>
        <row r="9408">
          <cell r="J9408" t="str">
            <v>Conformity Check</v>
          </cell>
          <cell r="X9408" t="str">
            <v>PS4-91-01</v>
          </cell>
        </row>
        <row r="9409">
          <cell r="J9409" t="str">
            <v>Conformity Check</v>
          </cell>
          <cell r="X9409" t="str">
            <v>PS4-91-01</v>
          </cell>
        </row>
        <row r="9410">
          <cell r="J9410" t="str">
            <v>Conformity Check</v>
          </cell>
          <cell r="X9410" t="str">
            <v>PS4-91-01</v>
          </cell>
        </row>
        <row r="9411">
          <cell r="J9411" t="str">
            <v>Conformity Check</v>
          </cell>
          <cell r="X9411" t="str">
            <v>PS4-91-01</v>
          </cell>
        </row>
        <row r="9412">
          <cell r="J9412" t="str">
            <v>Conformity Check</v>
          </cell>
          <cell r="X9412" t="str">
            <v>PS4-91-01</v>
          </cell>
        </row>
        <row r="9413">
          <cell r="J9413" t="str">
            <v>Conformity Check</v>
          </cell>
          <cell r="X9413" t="str">
            <v>PS4-91-01</v>
          </cell>
        </row>
        <row r="9414">
          <cell r="J9414" t="str">
            <v>Conformity Check</v>
          </cell>
          <cell r="X9414" t="str">
            <v>PS4-91-01</v>
          </cell>
        </row>
        <row r="9415">
          <cell r="J9415" t="str">
            <v>Conformity Check</v>
          </cell>
          <cell r="X9415" t="str">
            <v>PS4-91-01</v>
          </cell>
        </row>
        <row r="9416">
          <cell r="J9416" t="str">
            <v>Conformity Check</v>
          </cell>
          <cell r="X9416" t="str">
            <v>PS4-91-01</v>
          </cell>
        </row>
        <row r="9417">
          <cell r="J9417" t="str">
            <v>Conformity Check</v>
          </cell>
          <cell r="X9417" t="str">
            <v>PS4-91-01</v>
          </cell>
        </row>
        <row r="9418">
          <cell r="J9418" t="str">
            <v>Conformity Check</v>
          </cell>
          <cell r="X9418" t="str">
            <v>PS4-91-01</v>
          </cell>
        </row>
        <row r="9419">
          <cell r="J9419" t="str">
            <v>Conformity Check</v>
          </cell>
          <cell r="X9419" t="str">
            <v>PS4-91-01</v>
          </cell>
        </row>
        <row r="9420">
          <cell r="J9420" t="str">
            <v>Conformity Check</v>
          </cell>
          <cell r="X9420" t="str">
            <v>PS4-71-15</v>
          </cell>
        </row>
        <row r="9421">
          <cell r="J9421" t="str">
            <v>Conformity Check</v>
          </cell>
          <cell r="X9421" t="str">
            <v>PS4-91-01</v>
          </cell>
        </row>
        <row r="9422">
          <cell r="J9422" t="str">
            <v>Conformity Check</v>
          </cell>
          <cell r="X9422" t="str">
            <v>PS4-71-15</v>
          </cell>
        </row>
        <row r="9423">
          <cell r="J9423" t="str">
            <v>Conformity Check</v>
          </cell>
          <cell r="X9423" t="str">
            <v>PS4-91-01</v>
          </cell>
        </row>
        <row r="9424">
          <cell r="J9424" t="str">
            <v>Conformity Check</v>
          </cell>
          <cell r="X9424" t="str">
            <v>PS4-71-15</v>
          </cell>
        </row>
        <row r="9425">
          <cell r="J9425" t="str">
            <v>Conformity Check</v>
          </cell>
          <cell r="X9425" t="str">
            <v>PS4-71-19</v>
          </cell>
        </row>
        <row r="9426">
          <cell r="J9426" t="str">
            <v>Conformity Check</v>
          </cell>
          <cell r="X9426" t="str">
            <v>PS4-71-19</v>
          </cell>
        </row>
        <row r="9427">
          <cell r="J9427" t="str">
            <v>Conformity Check</v>
          </cell>
          <cell r="X9427" t="str">
            <v>PS4-71-19</v>
          </cell>
        </row>
        <row r="9428">
          <cell r="J9428" t="str">
            <v>Conformity Check</v>
          </cell>
          <cell r="X9428" t="str">
            <v>PS4-71-09</v>
          </cell>
        </row>
        <row r="9429">
          <cell r="J9429" t="str">
            <v>Conformity Check</v>
          </cell>
          <cell r="X9429" t="str">
            <v>PS4-71-09</v>
          </cell>
        </row>
        <row r="9430">
          <cell r="J9430" t="str">
            <v>Conformity Check</v>
          </cell>
          <cell r="X9430" t="str">
            <v>PS4-71-09</v>
          </cell>
        </row>
        <row r="9431">
          <cell r="J9431" t="str">
            <v>Conformity Check</v>
          </cell>
          <cell r="X9431" t="str">
            <v>PS4-71-23</v>
          </cell>
        </row>
        <row r="9432">
          <cell r="J9432" t="str">
            <v>Conformity Check</v>
          </cell>
          <cell r="X9432" t="str">
            <v>PS4-71-23</v>
          </cell>
        </row>
        <row r="9433">
          <cell r="J9433" t="str">
            <v>Conformity Check</v>
          </cell>
          <cell r="X9433" t="str">
            <v>PS4-71-23</v>
          </cell>
        </row>
        <row r="9434">
          <cell r="J9434" t="str">
            <v>Conformity Check</v>
          </cell>
          <cell r="X9434" t="str">
            <v>PS4-71-07</v>
          </cell>
        </row>
        <row r="9435">
          <cell r="J9435" t="str">
            <v>Conformity Check</v>
          </cell>
          <cell r="X9435" t="str">
            <v>PS4-71-07</v>
          </cell>
        </row>
        <row r="9436">
          <cell r="J9436" t="str">
            <v>Conformity Check</v>
          </cell>
          <cell r="X9436" t="str">
            <v>PS4-71-07</v>
          </cell>
        </row>
        <row r="9437">
          <cell r="J9437" t="str">
            <v>Conformity Check</v>
          </cell>
          <cell r="X9437" t="str">
            <v>PS4-71-07</v>
          </cell>
        </row>
        <row r="9438">
          <cell r="J9438" t="str">
            <v>Conformity Check</v>
          </cell>
          <cell r="X9438" t="str">
            <v>PS4-71-07</v>
          </cell>
        </row>
        <row r="9439">
          <cell r="J9439" t="str">
            <v>Conformity Check</v>
          </cell>
          <cell r="X9439" t="str">
            <v>PS4-71-07</v>
          </cell>
        </row>
        <row r="9440">
          <cell r="J9440" t="str">
            <v>Conformity Check</v>
          </cell>
          <cell r="X9440" t="str">
            <v>PS4-71-01</v>
          </cell>
        </row>
        <row r="9441">
          <cell r="J9441" t="str">
            <v>Conformity Check</v>
          </cell>
          <cell r="X9441" t="str">
            <v>PS4-71-01</v>
          </cell>
        </row>
        <row r="9442">
          <cell r="J9442" t="str">
            <v>Conformity Check</v>
          </cell>
          <cell r="X9442" t="str">
            <v>PS4-74-02</v>
          </cell>
        </row>
        <row r="9443">
          <cell r="J9443" t="str">
            <v>Conformity Check</v>
          </cell>
          <cell r="X9443" t="str">
            <v>PS4-74-02</v>
          </cell>
        </row>
        <row r="9444">
          <cell r="J9444" t="str">
            <v>Conformity Check</v>
          </cell>
          <cell r="X9444" t="str">
            <v>PS4-75-02</v>
          </cell>
        </row>
        <row r="9445">
          <cell r="J9445" t="str">
            <v>Conformity Check</v>
          </cell>
          <cell r="X9445" t="str">
            <v>PS4-75-03</v>
          </cell>
        </row>
        <row r="9446">
          <cell r="J9446" t="str">
            <v>Conformity Check</v>
          </cell>
          <cell r="X9446" t="str">
            <v>PS4-75-02</v>
          </cell>
        </row>
        <row r="9447">
          <cell r="J9447" t="str">
            <v>Conformity Check</v>
          </cell>
          <cell r="X9447" t="str">
            <v>PS4-75-03</v>
          </cell>
        </row>
        <row r="9448">
          <cell r="J9448" t="str">
            <v>Conformity Check</v>
          </cell>
          <cell r="X9448" t="str">
            <v>PS4-75-01</v>
          </cell>
        </row>
        <row r="9449">
          <cell r="J9449" t="str">
            <v>Conformity Check</v>
          </cell>
          <cell r="X9449" t="str">
            <v>PS4-75-01</v>
          </cell>
        </row>
        <row r="9450">
          <cell r="J9450" t="str">
            <v>Conformity Check</v>
          </cell>
          <cell r="X9450" t="str">
            <v>PS4-75-01</v>
          </cell>
        </row>
        <row r="9451">
          <cell r="J9451" t="str">
            <v>Conformity Check</v>
          </cell>
          <cell r="X9451" t="str">
            <v>PS4-75-01</v>
          </cell>
        </row>
        <row r="9452">
          <cell r="J9452" t="str">
            <v>Conformity Check</v>
          </cell>
          <cell r="X9452" t="str">
            <v>PS4-28-07</v>
          </cell>
        </row>
        <row r="9453">
          <cell r="J9453" t="str">
            <v>Conformity Check</v>
          </cell>
          <cell r="X9453" t="str">
            <v>PS4-28-07</v>
          </cell>
        </row>
        <row r="9454">
          <cell r="J9454" t="str">
            <v>Conformity Check</v>
          </cell>
          <cell r="X9454" t="str">
            <v>PS4-79-01</v>
          </cell>
        </row>
        <row r="9455">
          <cell r="J9455" t="str">
            <v>Conformity Check</v>
          </cell>
          <cell r="X9455" t="str">
            <v>PS4-79-02</v>
          </cell>
        </row>
        <row r="9456">
          <cell r="J9456" t="str">
            <v>Conformity Check</v>
          </cell>
          <cell r="X9456" t="str">
            <v>PS4-79-03</v>
          </cell>
        </row>
        <row r="9457">
          <cell r="J9457" t="str">
            <v>Conformity Check</v>
          </cell>
          <cell r="X9457" t="str">
            <v>PS4-79-04</v>
          </cell>
        </row>
        <row r="9458">
          <cell r="J9458" t="str">
            <v>Conformity Check</v>
          </cell>
          <cell r="X9458" t="str">
            <v>PS4-79-05</v>
          </cell>
        </row>
        <row r="9459">
          <cell r="J9459" t="str">
            <v>Conformity Check</v>
          </cell>
          <cell r="X9459" t="str">
            <v>PS4-79-06</v>
          </cell>
        </row>
        <row r="9460">
          <cell r="J9460" t="str">
            <v>Conformity Check</v>
          </cell>
          <cell r="X9460" t="str">
            <v>PS4-79-07</v>
          </cell>
        </row>
        <row r="9461">
          <cell r="J9461" t="str">
            <v>Conformity Check</v>
          </cell>
          <cell r="X9461" t="str">
            <v>PS4-79-08</v>
          </cell>
        </row>
        <row r="9462">
          <cell r="J9462" t="str">
            <v>Conformity Check</v>
          </cell>
          <cell r="X9462" t="str">
            <v>PS4-79-09</v>
          </cell>
        </row>
        <row r="9463">
          <cell r="J9463" t="str">
            <v>Conformity Check</v>
          </cell>
          <cell r="X9463" t="str">
            <v>PS4-79-10</v>
          </cell>
        </row>
        <row r="9464">
          <cell r="J9464" t="str">
            <v>Conformity Check</v>
          </cell>
          <cell r="X9464" t="str">
            <v>PS4-79-11</v>
          </cell>
        </row>
        <row r="9465">
          <cell r="J9465" t="str">
            <v>Conformity Check</v>
          </cell>
          <cell r="X9465" t="str">
            <v>PS4-79-12</v>
          </cell>
        </row>
        <row r="9466">
          <cell r="J9466" t="str">
            <v>Conformity Check</v>
          </cell>
          <cell r="X9466" t="str">
            <v>PS4-25-02</v>
          </cell>
        </row>
        <row r="9467">
          <cell r="J9467" t="str">
            <v>Conformity Check</v>
          </cell>
          <cell r="X9467" t="str">
            <v>PS4-25-02</v>
          </cell>
        </row>
        <row r="9468">
          <cell r="J9468" t="str">
            <v>Conformity Check</v>
          </cell>
          <cell r="X9468" t="str">
            <v>PS4-25-03</v>
          </cell>
        </row>
        <row r="9469">
          <cell r="J9469" t="str">
            <v>Conformity Check</v>
          </cell>
          <cell r="X9469" t="str">
            <v>PS4-25-03</v>
          </cell>
        </row>
        <row r="9470">
          <cell r="J9470" t="str">
            <v>Conformity Check</v>
          </cell>
          <cell r="X9470" t="str">
            <v>PS4-25-04</v>
          </cell>
        </row>
        <row r="9471">
          <cell r="J9471" t="str">
            <v>Conformity Check</v>
          </cell>
          <cell r="X9471" t="str">
            <v>PS4-25-04</v>
          </cell>
        </row>
        <row r="9472">
          <cell r="J9472" t="str">
            <v>Conformity Check</v>
          </cell>
          <cell r="X9472" t="str">
            <v>PS4-09-01</v>
          </cell>
        </row>
        <row r="9473">
          <cell r="J9473" t="str">
            <v>Conformity Check</v>
          </cell>
          <cell r="X9473" t="str">
            <v>PS4-09-01</v>
          </cell>
        </row>
        <row r="9474">
          <cell r="J9474" t="str">
            <v>Conformity Check</v>
          </cell>
          <cell r="X9474" t="str">
            <v>PS4-74-02</v>
          </cell>
        </row>
        <row r="9475">
          <cell r="J9475" t="str">
            <v>Conformity Check</v>
          </cell>
          <cell r="X9475" t="str">
            <v>PS4-50-01</v>
          </cell>
        </row>
        <row r="9476">
          <cell r="J9476" t="str">
            <v>Conformity Check</v>
          </cell>
          <cell r="X9476" t="str">
            <v>PS4-08-72</v>
          </cell>
        </row>
        <row r="9477">
          <cell r="J9477" t="str">
            <v>Conformity Check</v>
          </cell>
          <cell r="X9477" t="str">
            <v>PS4-08-72</v>
          </cell>
        </row>
        <row r="9478">
          <cell r="J9478" t="str">
            <v>Conformity Check</v>
          </cell>
          <cell r="X9478" t="str">
            <v>PS4-08-72</v>
          </cell>
        </row>
        <row r="9479">
          <cell r="J9479" t="str">
            <v>Conformity Check</v>
          </cell>
          <cell r="X9479" t="str">
            <v>PS4-08-72</v>
          </cell>
        </row>
        <row r="9480">
          <cell r="J9480" t="str">
            <v>Conformity Check</v>
          </cell>
          <cell r="X9480" t="str">
            <v>PS4-08-12</v>
          </cell>
        </row>
        <row r="9481">
          <cell r="J9481" t="str">
            <v>Conformity Check</v>
          </cell>
          <cell r="X9481" t="str">
            <v>PS4-08-12</v>
          </cell>
        </row>
        <row r="9482">
          <cell r="J9482" t="str">
            <v>Conformity Check</v>
          </cell>
          <cell r="X9482" t="str">
            <v>PS4-08-12</v>
          </cell>
        </row>
        <row r="9483">
          <cell r="J9483" t="str">
            <v>Conformity Check</v>
          </cell>
          <cell r="X9483" t="str">
            <v>PS4-08-12</v>
          </cell>
        </row>
        <row r="9484">
          <cell r="J9484" t="str">
            <v>Conformity Check</v>
          </cell>
          <cell r="X9484" t="str">
            <v>PS4-08-12</v>
          </cell>
        </row>
        <row r="9485">
          <cell r="J9485" t="str">
            <v>Conformity Check</v>
          </cell>
          <cell r="X9485" t="str">
            <v>PS4-08-12</v>
          </cell>
        </row>
        <row r="9486">
          <cell r="J9486" t="str">
            <v>Conformity Check</v>
          </cell>
          <cell r="X9486" t="str">
            <v>PS4-08-12</v>
          </cell>
        </row>
        <row r="9487">
          <cell r="J9487" t="str">
            <v>Conformity Check</v>
          </cell>
          <cell r="X9487" t="str">
            <v>PS4-08-12</v>
          </cell>
        </row>
        <row r="9488">
          <cell r="J9488" t="str">
            <v>Conformity Check</v>
          </cell>
          <cell r="X9488" t="str">
            <v>PS4-08-12</v>
          </cell>
        </row>
        <row r="9489">
          <cell r="J9489" t="str">
            <v>Conformity Check</v>
          </cell>
          <cell r="X9489" t="str">
            <v>PS4-08-15</v>
          </cell>
        </row>
        <row r="9490">
          <cell r="J9490" t="str">
            <v>Conformity Check</v>
          </cell>
          <cell r="X9490" t="str">
            <v>PS4-08-15</v>
          </cell>
        </row>
        <row r="9491">
          <cell r="J9491" t="str">
            <v>Conformity Check</v>
          </cell>
          <cell r="X9491" t="str">
            <v>PS4-08-15</v>
          </cell>
        </row>
        <row r="9492">
          <cell r="J9492" t="str">
            <v>Conformity Check</v>
          </cell>
          <cell r="X9492" t="str">
            <v>PS4-08-15</v>
          </cell>
        </row>
        <row r="9493">
          <cell r="J9493" t="str">
            <v>Conformity Check</v>
          </cell>
          <cell r="X9493" t="str">
            <v>PS4-08-15</v>
          </cell>
        </row>
        <row r="9494">
          <cell r="J9494" t="str">
            <v>Conformity Check</v>
          </cell>
          <cell r="X9494" t="str">
            <v>PS4-08-15</v>
          </cell>
        </row>
        <row r="9495">
          <cell r="J9495" t="str">
            <v>Conformity Check</v>
          </cell>
          <cell r="X9495" t="str">
            <v>PS4-08-15</v>
          </cell>
        </row>
        <row r="9496">
          <cell r="J9496" t="str">
            <v>Conformity Check</v>
          </cell>
          <cell r="X9496" t="str">
            <v>PS4-08-15</v>
          </cell>
        </row>
        <row r="9497">
          <cell r="J9497" t="str">
            <v>Conformity Check</v>
          </cell>
          <cell r="X9497" t="str">
            <v>PS4-08-15</v>
          </cell>
        </row>
        <row r="9498">
          <cell r="J9498" t="str">
            <v>Conformity Check</v>
          </cell>
          <cell r="X9498" t="str">
            <v>PS4-08-36</v>
          </cell>
        </row>
        <row r="9499">
          <cell r="J9499" t="str">
            <v>Conformity Check</v>
          </cell>
          <cell r="X9499" t="str">
            <v>PS4-08-36</v>
          </cell>
        </row>
        <row r="9500">
          <cell r="J9500" t="str">
            <v>Conformity Check</v>
          </cell>
          <cell r="X9500" t="str">
            <v>PS4-08-52</v>
          </cell>
        </row>
        <row r="9501">
          <cell r="J9501" t="str">
            <v>Conformity Check</v>
          </cell>
          <cell r="X9501" t="str">
            <v>PS4-08-52</v>
          </cell>
        </row>
        <row r="9502">
          <cell r="J9502" t="str">
            <v>Conformity Check</v>
          </cell>
          <cell r="X9502" t="str">
            <v>PS4-08-52</v>
          </cell>
        </row>
        <row r="9503">
          <cell r="J9503" t="str">
            <v>Conformity Check</v>
          </cell>
          <cell r="X9503" t="str">
            <v>PS4-08-52</v>
          </cell>
        </row>
        <row r="9504">
          <cell r="J9504" t="str">
            <v>Conformity Check</v>
          </cell>
          <cell r="X9504" t="str">
            <v>PS4-08-52</v>
          </cell>
        </row>
        <row r="9505">
          <cell r="J9505" t="str">
            <v>Conformity Check</v>
          </cell>
          <cell r="X9505" t="str">
            <v>PS4-08-52</v>
          </cell>
        </row>
        <row r="9506">
          <cell r="J9506" t="str">
            <v>Conformity Check</v>
          </cell>
          <cell r="X9506" t="str">
            <v>PS4-08-52</v>
          </cell>
        </row>
        <row r="9507">
          <cell r="J9507" t="str">
            <v>Conformity Check</v>
          </cell>
          <cell r="X9507" t="str">
            <v>PS4-08-83</v>
          </cell>
        </row>
        <row r="9508">
          <cell r="J9508" t="str">
            <v>Conformity Check</v>
          </cell>
          <cell r="X9508" t="str">
            <v>PS4-08-83</v>
          </cell>
        </row>
        <row r="9509">
          <cell r="J9509" t="str">
            <v>Conformity Check</v>
          </cell>
          <cell r="X9509" t="str">
            <v>PS4-08-85</v>
          </cell>
        </row>
        <row r="9510">
          <cell r="J9510" t="str">
            <v>Conformity Check</v>
          </cell>
          <cell r="X9510" t="str">
            <v>PS4-08-85</v>
          </cell>
        </row>
        <row r="9511">
          <cell r="J9511" t="str">
            <v>Conformity Check</v>
          </cell>
          <cell r="X9511" t="str">
            <v>PS4-08-85</v>
          </cell>
        </row>
        <row r="9512">
          <cell r="J9512" t="str">
            <v>Conformity Check</v>
          </cell>
          <cell r="X9512" t="str">
            <v>PS4-08-85</v>
          </cell>
        </row>
        <row r="9513">
          <cell r="J9513" t="str">
            <v>Conformity Check</v>
          </cell>
          <cell r="X9513" t="str">
            <v>PS4-08-72</v>
          </cell>
        </row>
        <row r="9514">
          <cell r="J9514" t="str">
            <v>Conformity Check</v>
          </cell>
          <cell r="X9514" t="str">
            <v>PS4-08-72</v>
          </cell>
        </row>
        <row r="9515">
          <cell r="J9515" t="str">
            <v>Conformity Check</v>
          </cell>
          <cell r="X9515" t="str">
            <v>PS4-08-01</v>
          </cell>
        </row>
        <row r="9516">
          <cell r="J9516" t="str">
            <v>Conformity Check</v>
          </cell>
          <cell r="X9516" t="str">
            <v>PS4-08-01</v>
          </cell>
        </row>
        <row r="9517">
          <cell r="J9517" t="str">
            <v>Conformity Check</v>
          </cell>
          <cell r="X9517" t="str">
            <v>PS4-08-01</v>
          </cell>
        </row>
        <row r="9518">
          <cell r="J9518" t="str">
            <v>Conformity Check</v>
          </cell>
          <cell r="X9518" t="str">
            <v>PS4-08-01</v>
          </cell>
        </row>
        <row r="9519">
          <cell r="J9519" t="str">
            <v>Conformity Check</v>
          </cell>
          <cell r="X9519" t="str">
            <v>PS4-08-01</v>
          </cell>
        </row>
        <row r="9520">
          <cell r="J9520" t="str">
            <v>Conformity Check</v>
          </cell>
          <cell r="X9520" t="str">
            <v>PS4-08-01</v>
          </cell>
        </row>
        <row r="9521">
          <cell r="J9521" t="str">
            <v>Conformity Check</v>
          </cell>
          <cell r="X9521" t="str">
            <v>PS4-08-01</v>
          </cell>
        </row>
        <row r="9522">
          <cell r="J9522" t="str">
            <v>Conformity Check</v>
          </cell>
          <cell r="X9522" t="str">
            <v>PS4-08-01</v>
          </cell>
        </row>
        <row r="9523">
          <cell r="J9523" t="str">
            <v>Conformity Check</v>
          </cell>
          <cell r="X9523" t="str">
            <v>PS4-08-01</v>
          </cell>
        </row>
        <row r="9524">
          <cell r="J9524" t="str">
            <v>Conformity Check</v>
          </cell>
          <cell r="X9524" t="str">
            <v>PS4-08-01</v>
          </cell>
        </row>
        <row r="9525">
          <cell r="J9525" t="str">
            <v>Conformity Check</v>
          </cell>
          <cell r="X9525" t="str">
            <v>PS4-08-01</v>
          </cell>
        </row>
        <row r="9526">
          <cell r="J9526" t="str">
            <v>Conformity Check</v>
          </cell>
          <cell r="X9526" t="str">
            <v>PS4-08-01</v>
          </cell>
        </row>
        <row r="9527">
          <cell r="J9527" t="str">
            <v>Conformity Check</v>
          </cell>
          <cell r="X9527" t="str">
            <v>PS4-08-01</v>
          </cell>
        </row>
        <row r="9528">
          <cell r="J9528" t="str">
            <v>Conformity Check</v>
          </cell>
          <cell r="X9528" t="str">
            <v>PS4-08-01</v>
          </cell>
        </row>
        <row r="9529">
          <cell r="J9529" t="str">
            <v>Conformity Check</v>
          </cell>
          <cell r="X9529" t="str">
            <v>PS4-08-01</v>
          </cell>
        </row>
        <row r="9530">
          <cell r="J9530" t="str">
            <v>Conformity Check</v>
          </cell>
          <cell r="X9530" t="str">
            <v>PS4-08-01</v>
          </cell>
        </row>
        <row r="9531">
          <cell r="J9531" t="str">
            <v>Conformity Check</v>
          </cell>
          <cell r="X9531" t="str">
            <v>PS4-08-01</v>
          </cell>
        </row>
        <row r="9532">
          <cell r="J9532" t="str">
            <v>Conformity Check</v>
          </cell>
          <cell r="X9532" t="str">
            <v>PS4-08-01</v>
          </cell>
        </row>
        <row r="9533">
          <cell r="J9533" t="str">
            <v>Conformity Check</v>
          </cell>
          <cell r="X9533" t="str">
            <v>PS4-08-01</v>
          </cell>
        </row>
        <row r="9534">
          <cell r="J9534" t="str">
            <v>Conformity Check</v>
          </cell>
          <cell r="X9534" t="str">
            <v>PS4-08-01</v>
          </cell>
        </row>
        <row r="9535">
          <cell r="J9535" t="str">
            <v>Conformity Check</v>
          </cell>
          <cell r="X9535" t="str">
            <v>PS4-08-01</v>
          </cell>
        </row>
        <row r="9536">
          <cell r="J9536" t="str">
            <v>Conformity Check</v>
          </cell>
          <cell r="X9536" t="str">
            <v>PS4-08-01</v>
          </cell>
        </row>
        <row r="9537">
          <cell r="J9537" t="str">
            <v>Conformity Check</v>
          </cell>
          <cell r="X9537" t="str">
            <v>PS4-08-01</v>
          </cell>
        </row>
        <row r="9538">
          <cell r="J9538" t="str">
            <v>Conformity Check</v>
          </cell>
          <cell r="X9538" t="str">
            <v>PS4-08-01</v>
          </cell>
        </row>
        <row r="9539">
          <cell r="J9539" t="str">
            <v>Conformity Check</v>
          </cell>
          <cell r="X9539" t="str">
            <v>PS4-08-01</v>
          </cell>
        </row>
        <row r="9540">
          <cell r="J9540" t="str">
            <v>Conformity Check</v>
          </cell>
          <cell r="X9540" t="str">
            <v>PS4-08-01</v>
          </cell>
        </row>
        <row r="9541">
          <cell r="J9541" t="str">
            <v>Conformity Check</v>
          </cell>
          <cell r="X9541" t="str">
            <v>PS4-08-01</v>
          </cell>
        </row>
        <row r="9542">
          <cell r="J9542" t="str">
            <v>Conformity Check</v>
          </cell>
          <cell r="X9542" t="str">
            <v>PS4-08-01</v>
          </cell>
        </row>
        <row r="9543">
          <cell r="J9543" t="str">
            <v>Conformity Check</v>
          </cell>
          <cell r="X9543" t="str">
            <v>PS4-08-01</v>
          </cell>
        </row>
        <row r="9544">
          <cell r="J9544" t="str">
            <v>Conformity Check</v>
          </cell>
          <cell r="X9544" t="str">
            <v>PS4-08-01</v>
          </cell>
        </row>
        <row r="9545">
          <cell r="J9545" t="str">
            <v>Conformity Check</v>
          </cell>
          <cell r="X9545" t="str">
            <v>PS4-08-01</v>
          </cell>
        </row>
        <row r="9546">
          <cell r="J9546" t="str">
            <v>Conformity Check</v>
          </cell>
          <cell r="X9546" t="str">
            <v>PS4-08-01</v>
          </cell>
        </row>
        <row r="9547">
          <cell r="J9547" t="str">
            <v>Conformity Check</v>
          </cell>
          <cell r="X9547" t="str">
            <v>PS4-08-01</v>
          </cell>
        </row>
        <row r="9548">
          <cell r="J9548" t="str">
            <v>Conformity Check</v>
          </cell>
          <cell r="X9548" t="str">
            <v>PS4-08-01</v>
          </cell>
        </row>
        <row r="9549">
          <cell r="J9549" t="str">
            <v>Conformity Check</v>
          </cell>
          <cell r="X9549" t="str">
            <v>PS4-08-01</v>
          </cell>
        </row>
        <row r="9550">
          <cell r="J9550" t="str">
            <v>Conformity Check</v>
          </cell>
          <cell r="X9550" t="str">
            <v>PS4-08-01</v>
          </cell>
        </row>
        <row r="9551">
          <cell r="J9551" t="str">
            <v>Conformity Check</v>
          </cell>
          <cell r="X9551" t="str">
            <v>PS4-08-01</v>
          </cell>
        </row>
        <row r="9552">
          <cell r="J9552" t="str">
            <v>Conformity Check</v>
          </cell>
          <cell r="X9552" t="str">
            <v>PS4-08-01</v>
          </cell>
        </row>
        <row r="9553">
          <cell r="J9553" t="str">
            <v>Conformity Check</v>
          </cell>
          <cell r="X9553" t="str">
            <v>PS4-08-01</v>
          </cell>
        </row>
        <row r="9554">
          <cell r="J9554" t="str">
            <v>Conformity Check</v>
          </cell>
          <cell r="X9554" t="str">
            <v>PS4-08-01</v>
          </cell>
        </row>
        <row r="9555">
          <cell r="J9555" t="str">
            <v>Conformity Check</v>
          </cell>
          <cell r="X9555" t="str">
            <v>PS4-08-01</v>
          </cell>
        </row>
        <row r="9556">
          <cell r="J9556" t="str">
            <v>Conformity Check</v>
          </cell>
          <cell r="X9556" t="str">
            <v>PS4-08-01</v>
          </cell>
        </row>
        <row r="9557">
          <cell r="J9557" t="str">
            <v>Conformity Check</v>
          </cell>
          <cell r="X9557" t="str">
            <v>PS4-08-01</v>
          </cell>
        </row>
        <row r="9558">
          <cell r="J9558" t="str">
            <v>Conformity Check</v>
          </cell>
          <cell r="X9558" t="str">
            <v>PS4-08-01</v>
          </cell>
        </row>
        <row r="9559">
          <cell r="J9559" t="str">
            <v>Conformity Check</v>
          </cell>
          <cell r="X9559" t="str">
            <v>PS4-08-01</v>
          </cell>
        </row>
        <row r="9560">
          <cell r="J9560" t="str">
            <v>Conformity Check</v>
          </cell>
          <cell r="X9560" t="str">
            <v>PS4-08-01</v>
          </cell>
        </row>
        <row r="9561">
          <cell r="J9561" t="str">
            <v>Conformity Check</v>
          </cell>
          <cell r="X9561" t="str">
            <v>PS4-08-01</v>
          </cell>
        </row>
        <row r="9562">
          <cell r="J9562" t="str">
            <v>Conformity Check</v>
          </cell>
          <cell r="X9562" t="str">
            <v>PS4-08-01</v>
          </cell>
        </row>
        <row r="9563">
          <cell r="J9563" t="str">
            <v>Conformity Check</v>
          </cell>
          <cell r="X9563" t="str">
            <v>PS4-08-01</v>
          </cell>
        </row>
        <row r="9564">
          <cell r="J9564" t="str">
            <v>Conformity Check</v>
          </cell>
          <cell r="X9564" t="str">
            <v>PS4-08-01</v>
          </cell>
        </row>
        <row r="9565">
          <cell r="J9565" t="str">
            <v>Conformity Check</v>
          </cell>
          <cell r="X9565" t="str">
            <v>PS4-08-01</v>
          </cell>
        </row>
        <row r="9566">
          <cell r="J9566" t="str">
            <v>Conformity Check</v>
          </cell>
          <cell r="X9566" t="str">
            <v>PS4-08-01</v>
          </cell>
        </row>
        <row r="9567">
          <cell r="J9567" t="str">
            <v>Conformity Check</v>
          </cell>
          <cell r="X9567" t="str">
            <v>PS4-08-01</v>
          </cell>
        </row>
        <row r="9568">
          <cell r="J9568" t="str">
            <v>Conformity Check</v>
          </cell>
          <cell r="X9568" t="str">
            <v>PS4-08-01</v>
          </cell>
        </row>
        <row r="9569">
          <cell r="J9569" t="str">
            <v>Conformity Check</v>
          </cell>
          <cell r="X9569" t="str">
            <v>PS4-08-01</v>
          </cell>
        </row>
        <row r="9570">
          <cell r="J9570" t="str">
            <v>Conformity Check</v>
          </cell>
          <cell r="X9570" t="str">
            <v>PS4-08-01</v>
          </cell>
        </row>
        <row r="9571">
          <cell r="J9571" t="str">
            <v>Conformity Check</v>
          </cell>
          <cell r="X9571" t="str">
            <v>PS4-08-01</v>
          </cell>
        </row>
        <row r="9572">
          <cell r="J9572" t="str">
            <v>Conformity Check</v>
          </cell>
          <cell r="X9572" t="str">
            <v>PS4-08-01</v>
          </cell>
        </row>
        <row r="9573">
          <cell r="J9573" t="str">
            <v>Conformity Check</v>
          </cell>
          <cell r="X9573" t="str">
            <v>PS4-08-01</v>
          </cell>
        </row>
        <row r="9574">
          <cell r="J9574" t="str">
            <v>Conformity Check</v>
          </cell>
          <cell r="X9574" t="str">
            <v>PS4-08-01</v>
          </cell>
        </row>
        <row r="9575">
          <cell r="J9575" t="str">
            <v>Conformity Check</v>
          </cell>
          <cell r="X9575" t="str">
            <v>PS4-08-01</v>
          </cell>
        </row>
        <row r="9576">
          <cell r="J9576" t="str">
            <v>Conformity Check</v>
          </cell>
          <cell r="X9576" t="str">
            <v>PS4-08-01</v>
          </cell>
        </row>
        <row r="9577">
          <cell r="J9577" t="str">
            <v>Conformity Check</v>
          </cell>
          <cell r="X9577" t="str">
            <v>PS4-08-01</v>
          </cell>
        </row>
        <row r="9578">
          <cell r="J9578" t="str">
            <v>Conformity Check</v>
          </cell>
          <cell r="X9578" t="str">
            <v>PS4-08-01</v>
          </cell>
        </row>
        <row r="9579">
          <cell r="J9579" t="str">
            <v>Conformity Check</v>
          </cell>
          <cell r="X9579" t="str">
            <v>PS4-08-01</v>
          </cell>
        </row>
        <row r="9580">
          <cell r="J9580" t="str">
            <v>Conformity Check</v>
          </cell>
          <cell r="X9580" t="str">
            <v>PS4-08-01</v>
          </cell>
        </row>
        <row r="9581">
          <cell r="J9581" t="str">
            <v>Conformity Check</v>
          </cell>
          <cell r="X9581" t="str">
            <v>PS4-08-01</v>
          </cell>
        </row>
        <row r="9582">
          <cell r="J9582" t="str">
            <v>Conformity Check</v>
          </cell>
          <cell r="X9582" t="str">
            <v>PS4-08-01</v>
          </cell>
        </row>
        <row r="9583">
          <cell r="J9583" t="str">
            <v>Conformity Check</v>
          </cell>
          <cell r="X9583" t="str">
            <v>PS4-08-01</v>
          </cell>
        </row>
        <row r="9584">
          <cell r="J9584" t="str">
            <v>Conformity Check</v>
          </cell>
          <cell r="X9584" t="str">
            <v>PS4-08-01</v>
          </cell>
        </row>
        <row r="9585">
          <cell r="J9585" t="str">
            <v>Conformity Check</v>
          </cell>
          <cell r="X9585" t="str">
            <v>PS4-08-01</v>
          </cell>
        </row>
        <row r="9586">
          <cell r="J9586" t="str">
            <v>Conformity Check</v>
          </cell>
          <cell r="X9586" t="str">
            <v>PS4-08-01</v>
          </cell>
        </row>
        <row r="9587">
          <cell r="J9587" t="str">
            <v>Conformity Check</v>
          </cell>
          <cell r="X9587" t="str">
            <v>PS4-08-01</v>
          </cell>
        </row>
        <row r="9588">
          <cell r="J9588" t="str">
            <v>Conformity Check</v>
          </cell>
          <cell r="X9588" t="str">
            <v>PS4-08-01</v>
          </cell>
        </row>
        <row r="9589">
          <cell r="J9589" t="str">
            <v>Conformity Check</v>
          </cell>
          <cell r="X9589" t="str">
            <v>PS4-08-01</v>
          </cell>
        </row>
        <row r="9590">
          <cell r="J9590" t="str">
            <v>Conformity Check</v>
          </cell>
          <cell r="X9590" t="str">
            <v>PS4-08-01</v>
          </cell>
        </row>
        <row r="9591">
          <cell r="J9591" t="str">
            <v>Conformity Check</v>
          </cell>
          <cell r="X9591" t="str">
            <v>PS4-08-01</v>
          </cell>
        </row>
        <row r="9592">
          <cell r="J9592" t="str">
            <v>Conformity Check</v>
          </cell>
          <cell r="X9592" t="str">
            <v>PS4-08-01</v>
          </cell>
        </row>
        <row r="9593">
          <cell r="J9593" t="str">
            <v>Conformity Check</v>
          </cell>
          <cell r="X9593" t="str">
            <v>PS4-08-01</v>
          </cell>
        </row>
        <row r="9594">
          <cell r="J9594" t="str">
            <v>Conformity Check</v>
          </cell>
          <cell r="X9594" t="str">
            <v>PS4-08-01</v>
          </cell>
        </row>
        <row r="9595">
          <cell r="J9595" t="str">
            <v>Conformity Check</v>
          </cell>
          <cell r="X9595" t="str">
            <v>PS4-08-01</v>
          </cell>
        </row>
        <row r="9596">
          <cell r="J9596" t="str">
            <v>Conformity Check</v>
          </cell>
          <cell r="X9596" t="str">
            <v>PS4-08-01</v>
          </cell>
        </row>
        <row r="9597">
          <cell r="J9597" t="str">
            <v>Conformity Check</v>
          </cell>
          <cell r="X9597" t="str">
            <v>PS4-08-01</v>
          </cell>
        </row>
        <row r="9598">
          <cell r="J9598" t="str">
            <v>Conformity Check</v>
          </cell>
          <cell r="X9598" t="str">
            <v>PS4-08-01</v>
          </cell>
        </row>
        <row r="9599">
          <cell r="J9599" t="str">
            <v>Conformity Check</v>
          </cell>
          <cell r="X9599" t="str">
            <v>PS4-08-01</v>
          </cell>
        </row>
        <row r="9600">
          <cell r="J9600" t="str">
            <v>Conformity Check</v>
          </cell>
          <cell r="X9600" t="str">
            <v>PS4-08-01</v>
          </cell>
        </row>
        <row r="9601">
          <cell r="J9601" t="str">
            <v>Conformity Check</v>
          </cell>
          <cell r="X9601" t="str">
            <v>PS4-08-01</v>
          </cell>
        </row>
        <row r="9602">
          <cell r="J9602" t="str">
            <v>Conformity Check</v>
          </cell>
          <cell r="X9602" t="str">
            <v>PS4-08-01</v>
          </cell>
        </row>
        <row r="9603">
          <cell r="J9603" t="str">
            <v>Conformity Check</v>
          </cell>
          <cell r="X9603" t="str">
            <v>PS4-08-01</v>
          </cell>
        </row>
        <row r="9604">
          <cell r="J9604" t="str">
            <v>Conformity Check</v>
          </cell>
          <cell r="X9604" t="str">
            <v>PS4-08-01</v>
          </cell>
        </row>
        <row r="9605">
          <cell r="J9605" t="str">
            <v>Conformity Check</v>
          </cell>
          <cell r="X9605" t="str">
            <v>PS4-08-01</v>
          </cell>
        </row>
        <row r="9606">
          <cell r="J9606" t="str">
            <v>Conformity Check</v>
          </cell>
          <cell r="X9606" t="str">
            <v>PS4-08-01</v>
          </cell>
        </row>
        <row r="9607">
          <cell r="J9607" t="str">
            <v>Conformity Check</v>
          </cell>
          <cell r="X9607" t="str">
            <v>PS4-08-01</v>
          </cell>
        </row>
        <row r="9608">
          <cell r="J9608" t="str">
            <v>Conformity Check</v>
          </cell>
          <cell r="X9608" t="str">
            <v>PS4-08-01</v>
          </cell>
        </row>
        <row r="9609">
          <cell r="J9609" t="str">
            <v>Conformity Check</v>
          </cell>
          <cell r="X9609" t="str">
            <v>PS4-08-01</v>
          </cell>
        </row>
        <row r="9610">
          <cell r="J9610" t="str">
            <v>Conformity Check</v>
          </cell>
          <cell r="X9610" t="str">
            <v>PS4-08-01</v>
          </cell>
        </row>
        <row r="9611">
          <cell r="J9611" t="str">
            <v>Conformity Check</v>
          </cell>
          <cell r="X9611" t="str">
            <v>PS4-08-01</v>
          </cell>
        </row>
        <row r="9612">
          <cell r="J9612" t="str">
            <v>Conformity Check</v>
          </cell>
          <cell r="X9612" t="str">
            <v>PS4-08-01</v>
          </cell>
        </row>
        <row r="9613">
          <cell r="J9613" t="str">
            <v>Conformity Check</v>
          </cell>
          <cell r="X9613" t="str">
            <v>PS4-08-01</v>
          </cell>
        </row>
        <row r="9614">
          <cell r="J9614" t="str">
            <v>Conformity Check</v>
          </cell>
          <cell r="X9614" t="str">
            <v>PS4-08-01</v>
          </cell>
        </row>
        <row r="9615">
          <cell r="J9615" t="str">
            <v>Conformity Check</v>
          </cell>
          <cell r="X9615" t="str">
            <v>PS4-08-01</v>
          </cell>
        </row>
        <row r="9616">
          <cell r="J9616" t="str">
            <v>Conformity Check</v>
          </cell>
          <cell r="X9616" t="str">
            <v>PS4-08-01</v>
          </cell>
        </row>
        <row r="9617">
          <cell r="J9617" t="str">
            <v>Conformity Check</v>
          </cell>
          <cell r="X9617" t="str">
            <v>PS4-08-01</v>
          </cell>
        </row>
        <row r="9618">
          <cell r="J9618" t="str">
            <v>Conformity Check</v>
          </cell>
          <cell r="X9618" t="str">
            <v>PS4-08-01</v>
          </cell>
        </row>
        <row r="9619">
          <cell r="J9619" t="str">
            <v>Conformity Check</v>
          </cell>
          <cell r="X9619" t="str">
            <v>PS4-08-01</v>
          </cell>
        </row>
        <row r="9620">
          <cell r="J9620" t="str">
            <v>Conformity Check</v>
          </cell>
          <cell r="X9620" t="str">
            <v>PS4-08-01</v>
          </cell>
        </row>
        <row r="9621">
          <cell r="J9621" t="str">
            <v>Conformity Check</v>
          </cell>
          <cell r="X9621" t="str">
            <v>PS4-08-01</v>
          </cell>
        </row>
        <row r="9622">
          <cell r="J9622" t="str">
            <v>Conformity Check</v>
          </cell>
          <cell r="X9622" t="str">
            <v>PS4-08-01</v>
          </cell>
        </row>
        <row r="9623">
          <cell r="J9623" t="str">
            <v>Conformity Check</v>
          </cell>
          <cell r="X9623" t="str">
            <v>PS4-08-01</v>
          </cell>
        </row>
        <row r="9624">
          <cell r="J9624" t="str">
            <v>Conformity Check</v>
          </cell>
          <cell r="X9624" t="str">
            <v>PS4-08-01</v>
          </cell>
        </row>
        <row r="9625">
          <cell r="J9625" t="str">
            <v>Conformity Check</v>
          </cell>
          <cell r="X9625" t="str">
            <v>PS4-08-01</v>
          </cell>
        </row>
        <row r="9626">
          <cell r="J9626" t="str">
            <v>Conformity Check</v>
          </cell>
          <cell r="X9626" t="str">
            <v>PS4-08-01</v>
          </cell>
        </row>
        <row r="9627">
          <cell r="J9627" t="str">
            <v>Conformity Check</v>
          </cell>
          <cell r="X9627" t="str">
            <v>PS4-08-01</v>
          </cell>
        </row>
        <row r="9628">
          <cell r="J9628" t="str">
            <v>Conformity Check</v>
          </cell>
          <cell r="X9628" t="str">
            <v>PS4-08-01</v>
          </cell>
        </row>
        <row r="9629">
          <cell r="J9629" t="str">
            <v>Conformity Check</v>
          </cell>
          <cell r="X9629" t="str">
            <v>PS4-08-01</v>
          </cell>
        </row>
        <row r="9630">
          <cell r="J9630" t="str">
            <v>Conformity Check</v>
          </cell>
          <cell r="X9630" t="str">
            <v>PS4-08-01</v>
          </cell>
        </row>
        <row r="9631">
          <cell r="J9631" t="str">
            <v>Conformity Check</v>
          </cell>
          <cell r="X9631" t="str">
            <v>PS4-08-01</v>
          </cell>
        </row>
        <row r="9632">
          <cell r="J9632" t="str">
            <v>Conformity Check</v>
          </cell>
          <cell r="X9632" t="str">
            <v>PS4-08-01</v>
          </cell>
        </row>
        <row r="9633">
          <cell r="J9633" t="str">
            <v>Conformity Check</v>
          </cell>
          <cell r="X9633" t="str">
            <v>PS4-08-01</v>
          </cell>
        </row>
        <row r="9634">
          <cell r="J9634" t="str">
            <v>Conformity Check</v>
          </cell>
          <cell r="X9634" t="str">
            <v>PS4-08-01</v>
          </cell>
        </row>
        <row r="9635">
          <cell r="J9635" t="str">
            <v>Conformity Check</v>
          </cell>
          <cell r="X9635" t="str">
            <v>PS4-08-01</v>
          </cell>
        </row>
        <row r="9636">
          <cell r="J9636" t="str">
            <v>Conformity Check</v>
          </cell>
          <cell r="X9636" t="str">
            <v>PS4-08-01</v>
          </cell>
        </row>
        <row r="9637">
          <cell r="J9637" t="str">
            <v>Conformity Check</v>
          </cell>
          <cell r="X9637" t="str">
            <v>PS4-08-01</v>
          </cell>
        </row>
        <row r="9638">
          <cell r="J9638" t="str">
            <v>Conformity Check</v>
          </cell>
          <cell r="X9638" t="str">
            <v>PS4-08-01</v>
          </cell>
        </row>
        <row r="9639">
          <cell r="J9639" t="str">
            <v>Conformity Check</v>
          </cell>
          <cell r="X9639" t="str">
            <v>PS4-08-01</v>
          </cell>
        </row>
        <row r="9640">
          <cell r="J9640" t="str">
            <v>Conformity Check</v>
          </cell>
          <cell r="X9640" t="str">
            <v>PS4-08-01</v>
          </cell>
        </row>
        <row r="9641">
          <cell r="J9641" t="str">
            <v>Conformity Check</v>
          </cell>
          <cell r="X9641" t="str">
            <v>PS4-08-01</v>
          </cell>
        </row>
        <row r="9642">
          <cell r="J9642" t="str">
            <v>Conformity Check</v>
          </cell>
          <cell r="X9642" t="str">
            <v>PS4-08-01</v>
          </cell>
        </row>
        <row r="9643">
          <cell r="J9643" t="str">
            <v>Conformity Check</v>
          </cell>
          <cell r="X9643" t="str">
            <v>PS4-08-01</v>
          </cell>
        </row>
        <row r="9644">
          <cell r="J9644" t="str">
            <v>Conformity Check</v>
          </cell>
          <cell r="X9644" t="str">
            <v>PS4-08-01</v>
          </cell>
        </row>
        <row r="9645">
          <cell r="J9645" t="str">
            <v>Conformity Check</v>
          </cell>
          <cell r="X9645" t="str">
            <v>PS4-08-01</v>
          </cell>
        </row>
        <row r="9646">
          <cell r="J9646" t="str">
            <v>Conformity Check</v>
          </cell>
          <cell r="X9646" t="str">
            <v>PS4-08-01</v>
          </cell>
        </row>
        <row r="9647">
          <cell r="J9647" t="str">
            <v>Conformity Check</v>
          </cell>
          <cell r="X9647" t="str">
            <v>PS4-08-01</v>
          </cell>
        </row>
        <row r="9648">
          <cell r="J9648" t="str">
            <v>Conformity Check</v>
          </cell>
          <cell r="X9648" t="str">
            <v>PS4-08-01</v>
          </cell>
        </row>
        <row r="9649">
          <cell r="J9649" t="str">
            <v>Conformity Check</v>
          </cell>
          <cell r="X9649" t="str">
            <v>PS4-08-01</v>
          </cell>
        </row>
        <row r="9650">
          <cell r="J9650" t="str">
            <v>Conformity Check</v>
          </cell>
          <cell r="X9650" t="str">
            <v>PS4-08-01</v>
          </cell>
        </row>
        <row r="9651">
          <cell r="J9651" t="str">
            <v>Conformity Check</v>
          </cell>
          <cell r="X9651" t="str">
            <v>PS4-08-01</v>
          </cell>
        </row>
        <row r="9652">
          <cell r="J9652" t="str">
            <v>Conformity Check</v>
          </cell>
          <cell r="X9652" t="str">
            <v>PS4-08-01</v>
          </cell>
        </row>
        <row r="9653">
          <cell r="J9653" t="str">
            <v>Conformity Check</v>
          </cell>
          <cell r="X9653" t="str">
            <v>PS4-08-01</v>
          </cell>
        </row>
        <row r="9654">
          <cell r="J9654" t="str">
            <v>Conformity Check</v>
          </cell>
          <cell r="X9654" t="str">
            <v>PS4-08-01</v>
          </cell>
        </row>
        <row r="9655">
          <cell r="J9655" t="str">
            <v>Conformity Check</v>
          </cell>
          <cell r="X9655" t="str">
            <v>PS4-08-01</v>
          </cell>
        </row>
        <row r="9656">
          <cell r="J9656" t="str">
            <v>Conformity Check</v>
          </cell>
          <cell r="X9656" t="str">
            <v>PS4-08-01</v>
          </cell>
        </row>
        <row r="9657">
          <cell r="J9657" t="str">
            <v>Conformity Check</v>
          </cell>
          <cell r="X9657" t="str">
            <v>PS4-08-01</v>
          </cell>
        </row>
        <row r="9658">
          <cell r="J9658" t="str">
            <v>Conformity Check</v>
          </cell>
          <cell r="X9658" t="str">
            <v>PS4-08-01</v>
          </cell>
        </row>
        <row r="9659">
          <cell r="J9659" t="str">
            <v>Conformity Check</v>
          </cell>
          <cell r="X9659" t="str">
            <v>PS4-08-01</v>
          </cell>
        </row>
        <row r="9660">
          <cell r="J9660" t="str">
            <v>Conformity Check</v>
          </cell>
          <cell r="X9660" t="str">
            <v>PS4-08-01</v>
          </cell>
        </row>
        <row r="9661">
          <cell r="J9661" t="str">
            <v>Conformity Check</v>
          </cell>
          <cell r="X9661" t="str">
            <v>PS4-08-01</v>
          </cell>
        </row>
        <row r="9662">
          <cell r="J9662" t="str">
            <v>Conformity Check</v>
          </cell>
          <cell r="X9662" t="str">
            <v>PS4-08-01</v>
          </cell>
        </row>
        <row r="9663">
          <cell r="J9663" t="str">
            <v>Conformity Check</v>
          </cell>
          <cell r="X9663" t="str">
            <v>PS4-08-01</v>
          </cell>
        </row>
        <row r="9664">
          <cell r="J9664" t="str">
            <v>Conformity Check</v>
          </cell>
          <cell r="X9664" t="str">
            <v>PS4-08-01</v>
          </cell>
        </row>
        <row r="9665">
          <cell r="J9665" t="str">
            <v>Conformity Check</v>
          </cell>
          <cell r="X9665" t="str">
            <v>PS4-08-01</v>
          </cell>
        </row>
        <row r="9666">
          <cell r="J9666" t="str">
            <v>Conformity Check</v>
          </cell>
          <cell r="X9666" t="str">
            <v>PS4-08-01</v>
          </cell>
        </row>
        <row r="9667">
          <cell r="J9667" t="str">
            <v>Conformity Check</v>
          </cell>
          <cell r="X9667" t="str">
            <v>PS4-08-01</v>
          </cell>
        </row>
        <row r="9668">
          <cell r="J9668" t="str">
            <v>Conformity Check</v>
          </cell>
          <cell r="X9668" t="str">
            <v>PS4-08-01</v>
          </cell>
        </row>
        <row r="9669">
          <cell r="J9669" t="str">
            <v>Conformity Check</v>
          </cell>
          <cell r="X9669" t="str">
            <v>PS4-08-01</v>
          </cell>
        </row>
        <row r="9670">
          <cell r="J9670" t="str">
            <v>Conformity Check</v>
          </cell>
          <cell r="X9670" t="str">
            <v>PS4-08-01</v>
          </cell>
        </row>
        <row r="9671">
          <cell r="J9671" t="str">
            <v>Conformity Check</v>
          </cell>
          <cell r="X9671" t="str">
            <v>PS4-08-01</v>
          </cell>
        </row>
        <row r="9672">
          <cell r="J9672" t="str">
            <v>Conformity Check</v>
          </cell>
          <cell r="X9672" t="str">
            <v>PS4-08-01</v>
          </cell>
        </row>
        <row r="9673">
          <cell r="J9673" t="str">
            <v>Conformity Check</v>
          </cell>
          <cell r="X9673" t="str">
            <v>PS4-08-01</v>
          </cell>
        </row>
        <row r="9674">
          <cell r="J9674" t="str">
            <v>Conformity Check</v>
          </cell>
          <cell r="X9674" t="str">
            <v>PS4-08-01</v>
          </cell>
        </row>
        <row r="9675">
          <cell r="J9675" t="str">
            <v>Conformity Check</v>
          </cell>
          <cell r="X9675" t="str">
            <v>PS4-08-01</v>
          </cell>
        </row>
        <row r="9676">
          <cell r="J9676" t="str">
            <v>Conformity Check</v>
          </cell>
          <cell r="X9676" t="str">
            <v>PS4-08-01</v>
          </cell>
        </row>
        <row r="9677">
          <cell r="J9677" t="str">
            <v>Conformity Check</v>
          </cell>
          <cell r="X9677" t="str">
            <v>PS4-08-01</v>
          </cell>
        </row>
        <row r="9678">
          <cell r="J9678" t="str">
            <v>Conformity Check</v>
          </cell>
          <cell r="X9678" t="str">
            <v>PS4-08-01</v>
          </cell>
        </row>
        <row r="9679">
          <cell r="J9679" t="str">
            <v>Conformity Check</v>
          </cell>
          <cell r="X9679" t="str">
            <v>PS4-08-01</v>
          </cell>
        </row>
        <row r="9680">
          <cell r="J9680" t="str">
            <v>Conformity Check</v>
          </cell>
          <cell r="X9680" t="str">
            <v>PS4-08-01</v>
          </cell>
        </row>
        <row r="9681">
          <cell r="J9681" t="str">
            <v>Conformity Check</v>
          </cell>
          <cell r="X9681" t="str">
            <v>PS4-08-01</v>
          </cell>
        </row>
        <row r="9682">
          <cell r="J9682" t="str">
            <v>Conformity Check</v>
          </cell>
          <cell r="X9682" t="str">
            <v>PS4-08-01</v>
          </cell>
        </row>
        <row r="9683">
          <cell r="J9683" t="str">
            <v>Conformity Check</v>
          </cell>
          <cell r="X9683" t="str">
            <v>PS4-08-01</v>
          </cell>
        </row>
        <row r="9684">
          <cell r="J9684" t="str">
            <v>Conformity Check</v>
          </cell>
          <cell r="X9684" t="str">
            <v>PS4-08-01</v>
          </cell>
        </row>
        <row r="9685">
          <cell r="J9685" t="str">
            <v>Conformity Check</v>
          </cell>
          <cell r="X9685" t="str">
            <v>PS4-08-01</v>
          </cell>
        </row>
        <row r="9686">
          <cell r="J9686" t="str">
            <v>Conformity Check</v>
          </cell>
          <cell r="X9686" t="str">
            <v>PS4-08-01</v>
          </cell>
        </row>
        <row r="9687">
          <cell r="J9687" t="str">
            <v>Conformity Check</v>
          </cell>
          <cell r="X9687" t="str">
            <v>PS4-08-01</v>
          </cell>
        </row>
        <row r="9688">
          <cell r="J9688" t="str">
            <v>Conformity Check</v>
          </cell>
          <cell r="X9688" t="str">
            <v>PS4-08-01</v>
          </cell>
        </row>
        <row r="9689">
          <cell r="J9689" t="str">
            <v>Conformity Check</v>
          </cell>
          <cell r="X9689" t="str">
            <v>PS4-08-01</v>
          </cell>
        </row>
        <row r="9690">
          <cell r="J9690" t="str">
            <v>Conformity Check</v>
          </cell>
          <cell r="X9690" t="str">
            <v>PS4-08-01</v>
          </cell>
        </row>
        <row r="9691">
          <cell r="J9691" t="str">
            <v>Conformity Check</v>
          </cell>
          <cell r="X9691" t="str">
            <v>PS4-08-01</v>
          </cell>
        </row>
        <row r="9692">
          <cell r="J9692" t="str">
            <v>Conformity Check</v>
          </cell>
          <cell r="X9692" t="str">
            <v>PS4-08-01</v>
          </cell>
        </row>
        <row r="9693">
          <cell r="J9693" t="str">
            <v>Conformity Check</v>
          </cell>
          <cell r="X9693" t="str">
            <v>PS4-08-01</v>
          </cell>
        </row>
        <row r="9694">
          <cell r="J9694" t="str">
            <v>Conformity Check</v>
          </cell>
          <cell r="X9694" t="str">
            <v>PS4-08-01</v>
          </cell>
        </row>
        <row r="9695">
          <cell r="J9695" t="str">
            <v>Conformity Check</v>
          </cell>
          <cell r="X9695" t="str">
            <v>PS4-08-01</v>
          </cell>
        </row>
        <row r="9696">
          <cell r="J9696" t="str">
            <v>Conformity Check</v>
          </cell>
          <cell r="X9696" t="str">
            <v>PS4-08-01</v>
          </cell>
        </row>
        <row r="9697">
          <cell r="J9697" t="str">
            <v>Conformity Check</v>
          </cell>
          <cell r="X9697" t="str">
            <v>PS4-08-01</v>
          </cell>
        </row>
        <row r="9698">
          <cell r="J9698" t="str">
            <v>Conformity Check</v>
          </cell>
          <cell r="X9698" t="str">
            <v>PS4-08-01</v>
          </cell>
        </row>
        <row r="9699">
          <cell r="J9699" t="str">
            <v>Conformity Check</v>
          </cell>
          <cell r="X9699" t="str">
            <v>PS4-08-01</v>
          </cell>
        </row>
        <row r="9700">
          <cell r="J9700" t="str">
            <v>Conformity Check</v>
          </cell>
          <cell r="X9700" t="str">
            <v>PS4-08-01</v>
          </cell>
        </row>
        <row r="9701">
          <cell r="J9701" t="str">
            <v>Conformity Check</v>
          </cell>
          <cell r="X9701" t="str">
            <v>PS4-08-01</v>
          </cell>
        </row>
        <row r="9702">
          <cell r="J9702" t="str">
            <v>Conformity Check</v>
          </cell>
          <cell r="X9702" t="str">
            <v>PS4-08-01</v>
          </cell>
        </row>
        <row r="9703">
          <cell r="J9703" t="str">
            <v>Conformity Check</v>
          </cell>
          <cell r="X9703" t="str">
            <v>PS4-08-01</v>
          </cell>
        </row>
        <row r="9704">
          <cell r="J9704" t="str">
            <v>Conformity Check</v>
          </cell>
          <cell r="X9704" t="str">
            <v>PS4-08-01</v>
          </cell>
        </row>
        <row r="9705">
          <cell r="J9705" t="str">
            <v>Conformity Check</v>
          </cell>
          <cell r="X9705" t="str">
            <v>PS4-08-01</v>
          </cell>
        </row>
        <row r="9706">
          <cell r="J9706" t="str">
            <v>Conformity Check</v>
          </cell>
          <cell r="X9706" t="str">
            <v>PS4-08-01</v>
          </cell>
        </row>
        <row r="9707">
          <cell r="J9707" t="str">
            <v>Conformity Check</v>
          </cell>
          <cell r="X9707" t="str">
            <v>PS4-08-01</v>
          </cell>
        </row>
        <row r="9708">
          <cell r="J9708" t="str">
            <v>Conformity Check</v>
          </cell>
          <cell r="X9708" t="str">
            <v>PS4-08-01</v>
          </cell>
        </row>
        <row r="9709">
          <cell r="J9709" t="str">
            <v>Conformity Check</v>
          </cell>
          <cell r="X9709" t="str">
            <v>PS4-08-01</v>
          </cell>
        </row>
        <row r="9710">
          <cell r="J9710" t="str">
            <v>Conformity Check</v>
          </cell>
          <cell r="X9710" t="str">
            <v>PS4-08-01</v>
          </cell>
        </row>
        <row r="9711">
          <cell r="J9711" t="str">
            <v>Conformity Check</v>
          </cell>
          <cell r="X9711" t="str">
            <v>PS4-08-01</v>
          </cell>
        </row>
        <row r="9712">
          <cell r="J9712" t="str">
            <v>Conformity Check</v>
          </cell>
          <cell r="X9712" t="str">
            <v>PS4-08-01</v>
          </cell>
        </row>
        <row r="9713">
          <cell r="J9713" t="str">
            <v>Conformity Check</v>
          </cell>
          <cell r="X9713" t="str">
            <v>PS4-08-01</v>
          </cell>
        </row>
        <row r="9714">
          <cell r="J9714" t="str">
            <v>Conformity Check</v>
          </cell>
          <cell r="X9714" t="str">
            <v>PS4-08-01</v>
          </cell>
        </row>
        <row r="9715">
          <cell r="J9715" t="str">
            <v>Conformity Check</v>
          </cell>
          <cell r="X9715" t="str">
            <v>PS4-08-01</v>
          </cell>
        </row>
        <row r="9716">
          <cell r="J9716" t="str">
            <v>Conformity Check</v>
          </cell>
          <cell r="X9716" t="str">
            <v>PS4-08-01</v>
          </cell>
        </row>
        <row r="9717">
          <cell r="J9717" t="str">
            <v>Conformity Check</v>
          </cell>
          <cell r="X9717" t="str">
            <v>PS4-08-01</v>
          </cell>
        </row>
        <row r="9718">
          <cell r="J9718" t="str">
            <v>Conformity Check</v>
          </cell>
          <cell r="X9718" t="str">
            <v>PS4-08-01</v>
          </cell>
        </row>
        <row r="9719">
          <cell r="J9719" t="str">
            <v>Conformity Check</v>
          </cell>
          <cell r="X9719" t="str">
            <v>PS4-08-01</v>
          </cell>
        </row>
        <row r="9720">
          <cell r="J9720" t="str">
            <v>Conformity Check</v>
          </cell>
          <cell r="X9720" t="str">
            <v>PS4-08-01</v>
          </cell>
        </row>
        <row r="9721">
          <cell r="J9721" t="str">
            <v>Conformity Check</v>
          </cell>
          <cell r="X9721" t="str">
            <v>PS4-08-01</v>
          </cell>
        </row>
        <row r="9722">
          <cell r="J9722" t="str">
            <v>Conformity Check</v>
          </cell>
          <cell r="X9722" t="str">
            <v>PS4-08-01</v>
          </cell>
        </row>
        <row r="9723">
          <cell r="J9723" t="str">
            <v>Conformity Check</v>
          </cell>
          <cell r="X9723" t="str">
            <v>PS4-08-01</v>
          </cell>
        </row>
        <row r="9724">
          <cell r="J9724" t="str">
            <v>Conformity Check</v>
          </cell>
          <cell r="X9724" t="str">
            <v>PS4-08-01</v>
          </cell>
        </row>
        <row r="9725">
          <cell r="J9725" t="str">
            <v>Conformity Check</v>
          </cell>
          <cell r="X9725" t="str">
            <v>PS4-08-01</v>
          </cell>
        </row>
        <row r="9726">
          <cell r="J9726" t="str">
            <v>Conformity Check</v>
          </cell>
          <cell r="X9726" t="str">
            <v>PS4-08-01</v>
          </cell>
        </row>
        <row r="9727">
          <cell r="J9727" t="str">
            <v>Conformity Check</v>
          </cell>
          <cell r="X9727" t="str">
            <v>PS4-08-01</v>
          </cell>
        </row>
        <row r="9728">
          <cell r="J9728" t="str">
            <v>Conformity Check</v>
          </cell>
          <cell r="X9728" t="str">
            <v>PS4-08-01</v>
          </cell>
        </row>
        <row r="9729">
          <cell r="J9729" t="str">
            <v>Conformity Check</v>
          </cell>
          <cell r="X9729" t="str">
            <v>PS4-08-01</v>
          </cell>
        </row>
        <row r="9730">
          <cell r="J9730" t="str">
            <v>Conformity Check</v>
          </cell>
          <cell r="X9730" t="str">
            <v>PS4-08-01</v>
          </cell>
        </row>
        <row r="9731">
          <cell r="J9731" t="str">
            <v>Conformity Check</v>
          </cell>
          <cell r="X9731" t="str">
            <v>PS4-08-01</v>
          </cell>
        </row>
        <row r="9732">
          <cell r="J9732" t="str">
            <v>Conformity Check</v>
          </cell>
          <cell r="X9732" t="str">
            <v>PS4-08-01</v>
          </cell>
        </row>
        <row r="9733">
          <cell r="J9733" t="str">
            <v>Conformity Check</v>
          </cell>
          <cell r="X9733" t="str">
            <v>PS4-08-01</v>
          </cell>
        </row>
        <row r="9734">
          <cell r="J9734" t="str">
            <v>Conformity Check</v>
          </cell>
          <cell r="X9734" t="str">
            <v>PS4-08-01</v>
          </cell>
        </row>
        <row r="9735">
          <cell r="J9735" t="str">
            <v>Conformity Check</v>
          </cell>
          <cell r="X9735" t="str">
            <v>PS4-08-01</v>
          </cell>
        </row>
        <row r="9736">
          <cell r="J9736" t="str">
            <v>Conformity Check</v>
          </cell>
          <cell r="X9736" t="str">
            <v>PS4-08-01</v>
          </cell>
        </row>
        <row r="9737">
          <cell r="J9737" t="str">
            <v>Conformity Check</v>
          </cell>
          <cell r="X9737" t="str">
            <v>PS4-08-01</v>
          </cell>
        </row>
        <row r="9738">
          <cell r="J9738" t="str">
            <v>Conformity Check</v>
          </cell>
          <cell r="X9738" t="str">
            <v>PS4-08-01</v>
          </cell>
        </row>
        <row r="9739">
          <cell r="J9739" t="str">
            <v>Conformity Check</v>
          </cell>
          <cell r="X9739" t="str">
            <v>PS4-08-01</v>
          </cell>
        </row>
        <row r="9740">
          <cell r="J9740" t="str">
            <v>Conformity Check</v>
          </cell>
          <cell r="X9740" t="str">
            <v>PS4-08-01</v>
          </cell>
        </row>
        <row r="9741">
          <cell r="J9741" t="str">
            <v>Conformity Check</v>
          </cell>
          <cell r="X9741" t="str">
            <v>PS4-08-01</v>
          </cell>
        </row>
        <row r="9742">
          <cell r="J9742" t="str">
            <v>Conformity Check</v>
          </cell>
          <cell r="X9742" t="str">
            <v>PS4-08-01</v>
          </cell>
        </row>
        <row r="9743">
          <cell r="J9743" t="str">
            <v>Conformity Check</v>
          </cell>
          <cell r="X9743" t="str">
            <v>PS4-08-03</v>
          </cell>
        </row>
        <row r="9744">
          <cell r="J9744" t="str">
            <v>Conformity Check</v>
          </cell>
          <cell r="X9744" t="str">
            <v>PS4-08-03</v>
          </cell>
        </row>
        <row r="9745">
          <cell r="J9745" t="str">
            <v>Conformity Check</v>
          </cell>
          <cell r="X9745" t="str">
            <v>PS4-08-03</v>
          </cell>
        </row>
        <row r="9746">
          <cell r="J9746" t="str">
            <v>Conformity Check</v>
          </cell>
          <cell r="X9746" t="str">
            <v>PS4-08-03</v>
          </cell>
        </row>
        <row r="9747">
          <cell r="J9747" t="str">
            <v>Conformity Check</v>
          </cell>
          <cell r="X9747" t="str">
            <v>PS4-08-03</v>
          </cell>
        </row>
        <row r="9748">
          <cell r="J9748" t="str">
            <v>Conformity Check</v>
          </cell>
          <cell r="X9748" t="str">
            <v>PS4-08-03</v>
          </cell>
        </row>
        <row r="9749">
          <cell r="J9749" t="str">
            <v>Conformity Check</v>
          </cell>
          <cell r="X9749" t="str">
            <v>PS4-08-03</v>
          </cell>
        </row>
        <row r="9750">
          <cell r="J9750" t="str">
            <v>Conformity Check</v>
          </cell>
          <cell r="X9750" t="str">
            <v>PS4-08-03</v>
          </cell>
        </row>
        <row r="9751">
          <cell r="J9751" t="str">
            <v>Conformity Check</v>
          </cell>
          <cell r="X9751" t="str">
            <v>PS4-08-03</v>
          </cell>
        </row>
        <row r="9752">
          <cell r="J9752" t="str">
            <v>Conformity Check</v>
          </cell>
          <cell r="X9752" t="str">
            <v>PS4-08-03</v>
          </cell>
        </row>
        <row r="9753">
          <cell r="J9753" t="str">
            <v>Conformity Check</v>
          </cell>
          <cell r="X9753" t="str">
            <v>PS4-08-03</v>
          </cell>
        </row>
        <row r="9754">
          <cell r="J9754" t="str">
            <v>Conformity Check</v>
          </cell>
          <cell r="X9754" t="str">
            <v>PS4-08-03</v>
          </cell>
        </row>
        <row r="9755">
          <cell r="J9755" t="str">
            <v>Conformity Check</v>
          </cell>
          <cell r="X9755" t="str">
            <v>PS4-08-03</v>
          </cell>
        </row>
        <row r="9756">
          <cell r="J9756" t="str">
            <v>Conformity Check</v>
          </cell>
          <cell r="X9756" t="str">
            <v>PS4-08-03</v>
          </cell>
        </row>
        <row r="9757">
          <cell r="J9757" t="str">
            <v>Conformity Check</v>
          </cell>
          <cell r="X9757" t="str">
            <v>PS4-08-03</v>
          </cell>
        </row>
        <row r="9758">
          <cell r="J9758" t="str">
            <v>Conformity Check</v>
          </cell>
          <cell r="X9758" t="str">
            <v>PS4-08-03</v>
          </cell>
        </row>
        <row r="9759">
          <cell r="J9759" t="str">
            <v>Conformity Check</v>
          </cell>
          <cell r="X9759" t="str">
            <v>PS4-08-03</v>
          </cell>
        </row>
        <row r="9760">
          <cell r="J9760" t="str">
            <v>Conformity Check</v>
          </cell>
          <cell r="X9760" t="str">
            <v>PS4-08-03</v>
          </cell>
        </row>
        <row r="9761">
          <cell r="J9761" t="str">
            <v>Conformity Check</v>
          </cell>
          <cell r="X9761" t="str">
            <v>PS4-08-85</v>
          </cell>
        </row>
        <row r="9762">
          <cell r="J9762" t="str">
            <v>Conformity Check</v>
          </cell>
          <cell r="X9762" t="str">
            <v>PS4-08-85</v>
          </cell>
        </row>
        <row r="9763">
          <cell r="J9763" t="str">
            <v>Conformity Check</v>
          </cell>
          <cell r="X9763" t="str">
            <v>PS4-08-85</v>
          </cell>
        </row>
        <row r="9764">
          <cell r="J9764" t="str">
            <v>Conformity Check</v>
          </cell>
          <cell r="X9764" t="str">
            <v>PS4-08-85</v>
          </cell>
        </row>
        <row r="9765">
          <cell r="J9765" t="str">
            <v>Conformity Check</v>
          </cell>
          <cell r="X9765" t="str">
            <v>PS4-08-85</v>
          </cell>
        </row>
        <row r="9766">
          <cell r="J9766" t="str">
            <v>Conformity Check</v>
          </cell>
          <cell r="X9766" t="str">
            <v>PS4-08-12</v>
          </cell>
        </row>
        <row r="9767">
          <cell r="J9767" t="str">
            <v>Conformity Check</v>
          </cell>
          <cell r="X9767" t="str">
            <v>PS4-08-12</v>
          </cell>
        </row>
        <row r="9768">
          <cell r="J9768" t="str">
            <v>Conformity Check</v>
          </cell>
          <cell r="X9768" t="str">
            <v>PS4-08-12</v>
          </cell>
        </row>
        <row r="9769">
          <cell r="J9769" t="str">
            <v>Conformity Check</v>
          </cell>
          <cell r="X9769" t="str">
            <v>PS4-08-12</v>
          </cell>
        </row>
        <row r="9770">
          <cell r="J9770" t="str">
            <v>Conformity Check</v>
          </cell>
          <cell r="X9770" t="str">
            <v>PS4-08-12</v>
          </cell>
        </row>
        <row r="9771">
          <cell r="J9771" t="str">
            <v>Conformity Check</v>
          </cell>
          <cell r="X9771" t="str">
            <v>PS4-08-12</v>
          </cell>
        </row>
        <row r="9772">
          <cell r="J9772" t="str">
            <v>Conformity Check</v>
          </cell>
          <cell r="X9772" t="str">
            <v>PS4-08-12</v>
          </cell>
        </row>
        <row r="9773">
          <cell r="J9773" t="str">
            <v>Conformity Check</v>
          </cell>
          <cell r="X9773" t="str">
            <v>PS4-08-12</v>
          </cell>
        </row>
        <row r="9774">
          <cell r="J9774" t="str">
            <v>Conformity Check</v>
          </cell>
          <cell r="X9774" t="str">
            <v>PS4-08-12</v>
          </cell>
        </row>
        <row r="9775">
          <cell r="J9775" t="str">
            <v>Conformity Check</v>
          </cell>
          <cell r="X9775" t="str">
            <v>PS4-08-12</v>
          </cell>
        </row>
        <row r="9776">
          <cell r="J9776" t="str">
            <v>Conformity Check</v>
          </cell>
          <cell r="X9776" t="str">
            <v>PS4-08-12</v>
          </cell>
        </row>
        <row r="9777">
          <cell r="J9777" t="str">
            <v>Conformity Check</v>
          </cell>
          <cell r="X9777" t="str">
            <v>PS4-08-12</v>
          </cell>
        </row>
        <row r="9778">
          <cell r="J9778" t="str">
            <v>Conformity Check</v>
          </cell>
          <cell r="X9778" t="str">
            <v>PS4-08-12</v>
          </cell>
        </row>
        <row r="9779">
          <cell r="J9779" t="str">
            <v>Conformity Check</v>
          </cell>
          <cell r="X9779" t="str">
            <v>PS4-08-12</v>
          </cell>
        </row>
        <row r="9780">
          <cell r="J9780" t="str">
            <v>Conformity Check</v>
          </cell>
          <cell r="X9780" t="str">
            <v>PS4-08-12</v>
          </cell>
        </row>
        <row r="9781">
          <cell r="J9781" t="str">
            <v>Conformity Check</v>
          </cell>
          <cell r="X9781" t="str">
            <v>PS4-08-12</v>
          </cell>
        </row>
        <row r="9782">
          <cell r="J9782" t="str">
            <v>Conformity Check</v>
          </cell>
          <cell r="X9782" t="str">
            <v>PS4-08-12</v>
          </cell>
        </row>
        <row r="9783">
          <cell r="J9783" t="str">
            <v>Conformity Check</v>
          </cell>
          <cell r="X9783" t="str">
            <v>PS4-08-13</v>
          </cell>
        </row>
        <row r="9784">
          <cell r="J9784" t="str">
            <v>Conformity Check</v>
          </cell>
          <cell r="X9784" t="str">
            <v>PS4-08-13</v>
          </cell>
        </row>
        <row r="9785">
          <cell r="J9785" t="str">
            <v>Conformity Check</v>
          </cell>
          <cell r="X9785" t="str">
            <v>PS4-08-13</v>
          </cell>
        </row>
        <row r="9786">
          <cell r="J9786" t="str">
            <v>Conformity Check</v>
          </cell>
          <cell r="X9786" t="str">
            <v>PS4-08-13</v>
          </cell>
        </row>
        <row r="9787">
          <cell r="J9787" t="str">
            <v>Conformity Check</v>
          </cell>
          <cell r="X9787" t="str">
            <v>PS4-08-13</v>
          </cell>
        </row>
        <row r="9788">
          <cell r="J9788" t="str">
            <v>Conformity Check</v>
          </cell>
          <cell r="X9788" t="str">
            <v>PS4-08-13</v>
          </cell>
        </row>
        <row r="9789">
          <cell r="J9789" t="str">
            <v>Conformity Check</v>
          </cell>
          <cell r="X9789" t="str">
            <v>PS4-08-93</v>
          </cell>
        </row>
        <row r="9790">
          <cell r="J9790" t="str">
            <v>Conformity Check</v>
          </cell>
          <cell r="X9790" t="str">
            <v>PS4-08-13</v>
          </cell>
        </row>
        <row r="9791">
          <cell r="J9791" t="str">
            <v>Conformity Check</v>
          </cell>
          <cell r="X9791" t="str">
            <v>PS4-08-14</v>
          </cell>
        </row>
        <row r="9792">
          <cell r="J9792" t="str">
            <v>Conformity Check</v>
          </cell>
          <cell r="X9792" t="str">
            <v>PS4-08-14</v>
          </cell>
        </row>
        <row r="9793">
          <cell r="J9793" t="str">
            <v>Conformity Check</v>
          </cell>
          <cell r="X9793" t="str">
            <v>PS4-08-14</v>
          </cell>
        </row>
        <row r="9794">
          <cell r="J9794" t="str">
            <v>Conformity Check</v>
          </cell>
          <cell r="X9794" t="str">
            <v>PS4-08-14</v>
          </cell>
        </row>
        <row r="9795">
          <cell r="J9795" t="str">
            <v>Conformity Check</v>
          </cell>
          <cell r="X9795" t="str">
            <v>PS4-08-14</v>
          </cell>
        </row>
        <row r="9796">
          <cell r="J9796" t="str">
            <v>Conformity Check</v>
          </cell>
          <cell r="X9796" t="str">
            <v>PS4-08-14</v>
          </cell>
        </row>
        <row r="9797">
          <cell r="J9797" t="str">
            <v>Conformity Check</v>
          </cell>
          <cell r="X9797" t="str">
            <v>PS4-08-23</v>
          </cell>
        </row>
        <row r="9798">
          <cell r="J9798" t="str">
            <v>Conformity Check</v>
          </cell>
          <cell r="X9798" t="str">
            <v>PS4-08-23</v>
          </cell>
        </row>
        <row r="9799">
          <cell r="J9799" t="str">
            <v>Conformity Check</v>
          </cell>
          <cell r="X9799" t="str">
            <v>PS4-08-23</v>
          </cell>
        </row>
        <row r="9800">
          <cell r="J9800" t="str">
            <v>Conformity Check</v>
          </cell>
          <cell r="X9800" t="str">
            <v>PS4-08-23</v>
          </cell>
        </row>
        <row r="9801">
          <cell r="J9801" t="str">
            <v>Conformity Check</v>
          </cell>
          <cell r="X9801" t="str">
            <v>PS4-08-23</v>
          </cell>
        </row>
        <row r="9802">
          <cell r="J9802" t="str">
            <v>Conformity Check</v>
          </cell>
          <cell r="X9802" t="str">
            <v>PS4-08-23</v>
          </cell>
        </row>
        <row r="9803">
          <cell r="J9803" t="str">
            <v>Conformity Check</v>
          </cell>
          <cell r="X9803" t="str">
            <v>PS4-08-23</v>
          </cell>
        </row>
        <row r="9804">
          <cell r="J9804" t="str">
            <v>Conformity Check</v>
          </cell>
          <cell r="X9804" t="str">
            <v>PS4-08-23</v>
          </cell>
        </row>
        <row r="9805">
          <cell r="J9805" t="str">
            <v>Conformity Check</v>
          </cell>
          <cell r="X9805" t="str">
            <v>PS4-08-23</v>
          </cell>
        </row>
        <row r="9806">
          <cell r="J9806" t="str">
            <v>Conformity Check</v>
          </cell>
          <cell r="X9806" t="str">
            <v>PS4-08-23</v>
          </cell>
        </row>
        <row r="9807">
          <cell r="J9807" t="str">
            <v>Conformity Check</v>
          </cell>
          <cell r="X9807" t="str">
            <v>PS4-08-23</v>
          </cell>
        </row>
        <row r="9808">
          <cell r="J9808" t="str">
            <v>Conformity Check</v>
          </cell>
          <cell r="X9808" t="str">
            <v>PS4-08-34</v>
          </cell>
        </row>
        <row r="9809">
          <cell r="J9809" t="str">
            <v>Conformity Check</v>
          </cell>
          <cell r="X9809" t="str">
            <v>PS4-08-34</v>
          </cell>
        </row>
        <row r="9810">
          <cell r="J9810" t="str">
            <v>Conformity Check</v>
          </cell>
          <cell r="X9810" t="str">
            <v>PS4-08-34</v>
          </cell>
        </row>
        <row r="9811">
          <cell r="J9811" t="str">
            <v>Conformity Check</v>
          </cell>
          <cell r="X9811" t="str">
            <v>PS4-08-34</v>
          </cell>
        </row>
        <row r="9812">
          <cell r="J9812" t="str">
            <v>Conformity Check</v>
          </cell>
          <cell r="X9812" t="str">
            <v>PS4-08-51</v>
          </cell>
        </row>
        <row r="9813">
          <cell r="J9813" t="str">
            <v>Conformity Check</v>
          </cell>
          <cell r="X9813" t="str">
            <v>PS4-08-51</v>
          </cell>
        </row>
        <row r="9814">
          <cell r="J9814" t="str">
            <v>Conformity Check</v>
          </cell>
          <cell r="X9814" t="str">
            <v>PS4-08-51</v>
          </cell>
        </row>
        <row r="9815">
          <cell r="J9815" t="str">
            <v>Conformity Check</v>
          </cell>
          <cell r="X9815" t="str">
            <v>PS4-08-51</v>
          </cell>
        </row>
        <row r="9816">
          <cell r="J9816" t="str">
            <v>Conformity Check</v>
          </cell>
          <cell r="X9816" t="str">
            <v>PS4-08-51</v>
          </cell>
        </row>
        <row r="9817">
          <cell r="J9817" t="str">
            <v>Conformity Check</v>
          </cell>
          <cell r="X9817" t="str">
            <v>PS4-08-51</v>
          </cell>
        </row>
        <row r="9818">
          <cell r="J9818" t="str">
            <v>Conformity Check</v>
          </cell>
          <cell r="X9818" t="str">
            <v>PS4-08-51</v>
          </cell>
        </row>
        <row r="9819">
          <cell r="J9819" t="str">
            <v>Conformity Check</v>
          </cell>
          <cell r="X9819" t="str">
            <v>PS4-08-51</v>
          </cell>
        </row>
        <row r="9820">
          <cell r="J9820" t="str">
            <v>Conformity Check</v>
          </cell>
          <cell r="X9820" t="str">
            <v>PS4-08-51</v>
          </cell>
        </row>
        <row r="9821">
          <cell r="J9821" t="str">
            <v>Conformity Check</v>
          </cell>
          <cell r="X9821" t="str">
            <v>PS4-08-51</v>
          </cell>
        </row>
        <row r="9822">
          <cell r="J9822" t="str">
            <v>Conformity Check</v>
          </cell>
          <cell r="X9822" t="str">
            <v>PS4-08-51</v>
          </cell>
        </row>
        <row r="9823">
          <cell r="J9823" t="str">
            <v>Conformity Check</v>
          </cell>
          <cell r="X9823" t="str">
            <v>PS4-08-51</v>
          </cell>
        </row>
        <row r="9824">
          <cell r="J9824" t="str">
            <v>Conformity Check</v>
          </cell>
          <cell r="X9824" t="str">
            <v>PS4-08-51</v>
          </cell>
        </row>
        <row r="9825">
          <cell r="J9825" t="str">
            <v>Conformity Check</v>
          </cell>
          <cell r="X9825" t="str">
            <v>PS4-08-51</v>
          </cell>
        </row>
        <row r="9826">
          <cell r="J9826" t="str">
            <v>Conformity Check</v>
          </cell>
          <cell r="X9826" t="str">
            <v>PS4-08-51</v>
          </cell>
        </row>
        <row r="9827">
          <cell r="J9827" t="str">
            <v>Conformity Check</v>
          </cell>
          <cell r="X9827" t="str">
            <v>PS4-08-51</v>
          </cell>
        </row>
        <row r="9828">
          <cell r="J9828" t="str">
            <v>Conformity Check</v>
          </cell>
          <cell r="X9828" t="str">
            <v>PS4-08-51</v>
          </cell>
        </row>
        <row r="9829">
          <cell r="J9829" t="str">
            <v>Conformity Check</v>
          </cell>
          <cell r="X9829" t="str">
            <v>PS4-08-51</v>
          </cell>
        </row>
        <row r="9830">
          <cell r="J9830" t="str">
            <v>Conformity Check</v>
          </cell>
          <cell r="X9830" t="str">
            <v>PS4-08-52</v>
          </cell>
        </row>
        <row r="9831">
          <cell r="J9831" t="str">
            <v>Conformity Check</v>
          </cell>
          <cell r="X9831" t="str">
            <v>PS4-08-52</v>
          </cell>
        </row>
        <row r="9832">
          <cell r="J9832" t="str">
            <v>Conformity Check</v>
          </cell>
          <cell r="X9832" t="str">
            <v>PS4-08-52</v>
          </cell>
        </row>
        <row r="9833">
          <cell r="J9833" t="str">
            <v>Conformity Check</v>
          </cell>
          <cell r="X9833" t="str">
            <v>PS4-08-52</v>
          </cell>
        </row>
        <row r="9834">
          <cell r="J9834" t="str">
            <v>Conformity Check</v>
          </cell>
          <cell r="X9834" t="str">
            <v>PS4-08-52</v>
          </cell>
        </row>
        <row r="9835">
          <cell r="J9835" t="str">
            <v>Conformity Check</v>
          </cell>
          <cell r="X9835" t="str">
            <v>PS4-08-52</v>
          </cell>
        </row>
        <row r="9836">
          <cell r="J9836" t="str">
            <v>Conformity Check</v>
          </cell>
          <cell r="X9836" t="str">
            <v>PS4-08-52</v>
          </cell>
        </row>
        <row r="9837">
          <cell r="J9837" t="str">
            <v>Conformity Check</v>
          </cell>
          <cell r="X9837" t="str">
            <v>PS4-08-52</v>
          </cell>
        </row>
        <row r="9838">
          <cell r="J9838" t="str">
            <v>Conformity Check</v>
          </cell>
          <cell r="X9838" t="str">
            <v>PS4-08-52</v>
          </cell>
        </row>
        <row r="9839">
          <cell r="J9839" t="str">
            <v>Conformity Check</v>
          </cell>
          <cell r="X9839" t="str">
            <v>PS4-08-52</v>
          </cell>
        </row>
        <row r="9840">
          <cell r="J9840" t="str">
            <v>Conformity Check</v>
          </cell>
          <cell r="X9840" t="str">
            <v>PS4-08-52</v>
          </cell>
        </row>
        <row r="9841">
          <cell r="J9841" t="str">
            <v>Conformity Check</v>
          </cell>
          <cell r="X9841" t="str">
            <v>PS4-08-52</v>
          </cell>
        </row>
        <row r="9842">
          <cell r="J9842" t="str">
            <v>Conformity Check</v>
          </cell>
          <cell r="X9842" t="str">
            <v>PS4-08-52</v>
          </cell>
        </row>
        <row r="9843">
          <cell r="J9843" t="str">
            <v>Conformity Check</v>
          </cell>
          <cell r="X9843" t="str">
            <v>PS4-08-52</v>
          </cell>
        </row>
        <row r="9844">
          <cell r="J9844" t="str">
            <v>Conformity Check</v>
          </cell>
          <cell r="X9844" t="str">
            <v>PS4-08-52</v>
          </cell>
        </row>
        <row r="9845">
          <cell r="J9845" t="str">
            <v>Conformity Check</v>
          </cell>
          <cell r="X9845" t="str">
            <v>PS4-08-52</v>
          </cell>
        </row>
        <row r="9846">
          <cell r="J9846" t="str">
            <v>Conformity Check</v>
          </cell>
          <cell r="X9846" t="str">
            <v>PS4-08-52</v>
          </cell>
        </row>
        <row r="9847">
          <cell r="J9847" t="str">
            <v>Conformity Check</v>
          </cell>
          <cell r="X9847" t="str">
            <v>PS4-08-52</v>
          </cell>
        </row>
        <row r="9848">
          <cell r="J9848" t="str">
            <v>Conformity Check</v>
          </cell>
          <cell r="X9848" t="str">
            <v>PS4-08-52</v>
          </cell>
        </row>
        <row r="9849">
          <cell r="J9849" t="str">
            <v>Conformity Check</v>
          </cell>
          <cell r="X9849" t="str">
            <v>PS4-08-52</v>
          </cell>
        </row>
        <row r="9850">
          <cell r="J9850" t="str">
            <v>Conformity Check</v>
          </cell>
          <cell r="X9850" t="str">
            <v>PS4-08-52</v>
          </cell>
        </row>
        <row r="9851">
          <cell r="J9851" t="str">
            <v>Conformity Check</v>
          </cell>
          <cell r="X9851" t="str">
            <v>PS4-08-52</v>
          </cell>
        </row>
        <row r="9852">
          <cell r="J9852" t="str">
            <v>Conformity Check</v>
          </cell>
          <cell r="X9852" t="str">
            <v>PS4-08-52</v>
          </cell>
        </row>
        <row r="9853">
          <cell r="J9853" t="str">
            <v>Conformity Check</v>
          </cell>
          <cell r="X9853" t="str">
            <v>PS4-08-52</v>
          </cell>
        </row>
        <row r="9854">
          <cell r="J9854" t="str">
            <v>Conformity Check</v>
          </cell>
          <cell r="X9854" t="str">
            <v>PS4-08-52</v>
          </cell>
        </row>
        <row r="9855">
          <cell r="J9855" t="str">
            <v>Conformity Check</v>
          </cell>
          <cell r="X9855" t="str">
            <v>PS4-08-52</v>
          </cell>
        </row>
        <row r="9856">
          <cell r="J9856" t="str">
            <v>Conformity Check</v>
          </cell>
          <cell r="X9856" t="str">
            <v>PS4-08-52</v>
          </cell>
        </row>
        <row r="9857">
          <cell r="J9857" t="str">
            <v>Conformity Check</v>
          </cell>
          <cell r="X9857" t="str">
            <v>PS4-08-52</v>
          </cell>
        </row>
        <row r="9858">
          <cell r="J9858" t="str">
            <v>Conformity Check</v>
          </cell>
          <cell r="X9858" t="str">
            <v>PS4-08-52</v>
          </cell>
        </row>
        <row r="9859">
          <cell r="J9859" t="str">
            <v>Conformity Check</v>
          </cell>
          <cell r="X9859" t="str">
            <v>PS4-08-52</v>
          </cell>
        </row>
        <row r="9860">
          <cell r="J9860" t="str">
            <v>Conformity Check</v>
          </cell>
          <cell r="X9860" t="str">
            <v>PS4-08-52</v>
          </cell>
        </row>
        <row r="9861">
          <cell r="J9861" t="str">
            <v>Conformity Check</v>
          </cell>
          <cell r="X9861" t="str">
            <v>PS4-08-52</v>
          </cell>
        </row>
        <row r="9862">
          <cell r="J9862" t="str">
            <v>Conformity Check</v>
          </cell>
          <cell r="X9862" t="str">
            <v>PS4-08-52</v>
          </cell>
        </row>
        <row r="9863">
          <cell r="J9863" t="str">
            <v>Conformity Check</v>
          </cell>
          <cell r="X9863" t="str">
            <v>PS4-08-52</v>
          </cell>
        </row>
        <row r="9864">
          <cell r="J9864" t="str">
            <v>Conformity Check</v>
          </cell>
          <cell r="X9864" t="str">
            <v>PS4-08-52</v>
          </cell>
        </row>
        <row r="9865">
          <cell r="J9865" t="str">
            <v>Conformity Check</v>
          </cell>
          <cell r="X9865" t="str">
            <v>PS4-08-52</v>
          </cell>
        </row>
        <row r="9866">
          <cell r="J9866" t="str">
            <v>Conformity Check</v>
          </cell>
          <cell r="X9866" t="str">
            <v>PS4-08-52</v>
          </cell>
        </row>
        <row r="9867">
          <cell r="J9867" t="str">
            <v>Conformity Check</v>
          </cell>
          <cell r="X9867" t="str">
            <v>PS4-08-52</v>
          </cell>
        </row>
        <row r="9868">
          <cell r="J9868" t="str">
            <v>Conformity Check</v>
          </cell>
          <cell r="X9868" t="str">
            <v>PS4-08-52</v>
          </cell>
        </row>
        <row r="9869">
          <cell r="J9869" t="str">
            <v>Conformity Check</v>
          </cell>
          <cell r="X9869" t="str">
            <v>PS4-08-52</v>
          </cell>
        </row>
        <row r="9870">
          <cell r="J9870" t="str">
            <v>Conformity Check</v>
          </cell>
          <cell r="X9870" t="str">
            <v>PS4-08-61</v>
          </cell>
        </row>
        <row r="9871">
          <cell r="J9871" t="str">
            <v>Conformity Check</v>
          </cell>
          <cell r="X9871" t="str">
            <v>PS4-08-61</v>
          </cell>
        </row>
        <row r="9872">
          <cell r="J9872" t="str">
            <v>Conformity Check</v>
          </cell>
          <cell r="X9872" t="str">
            <v>PS4-08-61</v>
          </cell>
        </row>
        <row r="9873">
          <cell r="J9873" t="str">
            <v>Conformity Check</v>
          </cell>
          <cell r="X9873" t="str">
            <v>PS4-08-61</v>
          </cell>
        </row>
        <row r="9874">
          <cell r="J9874" t="str">
            <v>Conformity Check</v>
          </cell>
          <cell r="X9874" t="str">
            <v>PS4-08-61</v>
          </cell>
        </row>
        <row r="9875">
          <cell r="J9875" t="str">
            <v>Conformity Check</v>
          </cell>
          <cell r="X9875" t="str">
            <v>PS4-08-61</v>
          </cell>
        </row>
        <row r="9876">
          <cell r="J9876" t="str">
            <v>Conformity Check</v>
          </cell>
          <cell r="X9876" t="str">
            <v>PS4-08-61</v>
          </cell>
        </row>
        <row r="9877">
          <cell r="J9877" t="str">
            <v>Conformity Check</v>
          </cell>
          <cell r="X9877" t="str">
            <v>PS4-08-61</v>
          </cell>
        </row>
        <row r="9878">
          <cell r="J9878" t="str">
            <v>Conformity Check</v>
          </cell>
          <cell r="X9878" t="str">
            <v>PS4-08-61</v>
          </cell>
        </row>
        <row r="9879">
          <cell r="J9879" t="str">
            <v>Conformity Check</v>
          </cell>
          <cell r="X9879" t="str">
            <v>PS4-08-61</v>
          </cell>
        </row>
        <row r="9880">
          <cell r="J9880" t="str">
            <v>Conformity Check</v>
          </cell>
          <cell r="X9880" t="str">
            <v>PS4-08-71</v>
          </cell>
        </row>
        <row r="9881">
          <cell r="J9881" t="str">
            <v>Conformity Check</v>
          </cell>
          <cell r="X9881" t="str">
            <v>PS4-08-71</v>
          </cell>
        </row>
        <row r="9882">
          <cell r="J9882" t="str">
            <v>Conformity Check</v>
          </cell>
          <cell r="X9882" t="str">
            <v>PS4-08-71</v>
          </cell>
        </row>
        <row r="9883">
          <cell r="J9883" t="str">
            <v>Conformity Check</v>
          </cell>
          <cell r="X9883" t="str">
            <v>PS4-08-71</v>
          </cell>
        </row>
        <row r="9884">
          <cell r="J9884" t="str">
            <v>Conformity Check</v>
          </cell>
          <cell r="X9884" t="str">
            <v>PS4-08-71</v>
          </cell>
        </row>
        <row r="9885">
          <cell r="J9885" t="str">
            <v>Conformity Check</v>
          </cell>
          <cell r="X9885" t="str">
            <v>PS4-08-71</v>
          </cell>
        </row>
        <row r="9886">
          <cell r="J9886" t="str">
            <v>Conformity Check</v>
          </cell>
          <cell r="X9886" t="str">
            <v>PS4-08-71</v>
          </cell>
        </row>
        <row r="9887">
          <cell r="J9887" t="str">
            <v>Conformity Check</v>
          </cell>
          <cell r="X9887" t="str">
            <v>PS4-08-71</v>
          </cell>
        </row>
        <row r="9888">
          <cell r="J9888" t="str">
            <v>Conformity Check</v>
          </cell>
          <cell r="X9888" t="str">
            <v>PS4-08-71</v>
          </cell>
        </row>
        <row r="9889">
          <cell r="J9889" t="str">
            <v>Conformity Check</v>
          </cell>
          <cell r="X9889" t="str">
            <v>PS4-08-71</v>
          </cell>
        </row>
        <row r="9890">
          <cell r="J9890" t="str">
            <v>Conformity Check</v>
          </cell>
          <cell r="X9890" t="str">
            <v>PS4-08-71</v>
          </cell>
        </row>
        <row r="9891">
          <cell r="J9891" t="str">
            <v>Conformity Check</v>
          </cell>
          <cell r="X9891" t="str">
            <v>PS4-08-71</v>
          </cell>
        </row>
        <row r="9892">
          <cell r="J9892" t="str">
            <v>Conformity Check</v>
          </cell>
          <cell r="X9892" t="str">
            <v>PS4-08-71</v>
          </cell>
        </row>
        <row r="9893">
          <cell r="J9893" t="str">
            <v>Conformity Check</v>
          </cell>
          <cell r="X9893" t="str">
            <v>PS4-08-71</v>
          </cell>
        </row>
        <row r="9894">
          <cell r="J9894" t="str">
            <v>Conformity Check</v>
          </cell>
          <cell r="X9894" t="str">
            <v>PS4-08-71</v>
          </cell>
        </row>
        <row r="9895">
          <cell r="J9895" t="str">
            <v>Conformity Check</v>
          </cell>
          <cell r="X9895" t="str">
            <v>PS4-08-71</v>
          </cell>
        </row>
        <row r="9896">
          <cell r="J9896" t="str">
            <v>Conformity Check</v>
          </cell>
          <cell r="X9896" t="str">
            <v>PS4-08-71</v>
          </cell>
        </row>
        <row r="9897">
          <cell r="J9897" t="str">
            <v>Conformity Check</v>
          </cell>
          <cell r="X9897" t="str">
            <v>PS4-08-71</v>
          </cell>
        </row>
        <row r="9898">
          <cell r="J9898" t="str">
            <v>Conformity Check</v>
          </cell>
          <cell r="X9898" t="str">
            <v>PS4-08-71</v>
          </cell>
        </row>
        <row r="9899">
          <cell r="J9899" t="str">
            <v>Conformity Check</v>
          </cell>
          <cell r="X9899" t="str">
            <v>PS4-08-71</v>
          </cell>
        </row>
        <row r="9900">
          <cell r="J9900" t="str">
            <v>Conformity Check</v>
          </cell>
          <cell r="X9900" t="str">
            <v>PS4-08-71</v>
          </cell>
        </row>
        <row r="9901">
          <cell r="J9901" t="str">
            <v>Conformity Check</v>
          </cell>
          <cell r="X9901" t="str">
            <v>PS4-08-71</v>
          </cell>
        </row>
        <row r="9902">
          <cell r="J9902" t="str">
            <v>Conformity Check</v>
          </cell>
          <cell r="X9902" t="str">
            <v>PS4-08-71</v>
          </cell>
        </row>
        <row r="9903">
          <cell r="J9903" t="str">
            <v>Conformity Check</v>
          </cell>
          <cell r="X9903" t="str">
            <v>PS4-08-71</v>
          </cell>
        </row>
        <row r="9904">
          <cell r="J9904" t="str">
            <v>Conformity Check</v>
          </cell>
          <cell r="X9904" t="str">
            <v>PS4-08-71</v>
          </cell>
        </row>
        <row r="9905">
          <cell r="J9905" t="str">
            <v>Conformity Check</v>
          </cell>
          <cell r="X9905" t="str">
            <v>PS4-08-71</v>
          </cell>
        </row>
        <row r="9906">
          <cell r="J9906" t="str">
            <v>Conformity Check</v>
          </cell>
          <cell r="X9906" t="str">
            <v>PS4-08-71</v>
          </cell>
        </row>
        <row r="9907">
          <cell r="J9907" t="str">
            <v>Conformity Check</v>
          </cell>
          <cell r="X9907" t="str">
            <v>PS4-08-71</v>
          </cell>
        </row>
        <row r="9908">
          <cell r="J9908" t="str">
            <v>Conformity Check</v>
          </cell>
          <cell r="X9908" t="str">
            <v>PS4-08-71</v>
          </cell>
        </row>
        <row r="9909">
          <cell r="J9909" t="str">
            <v>Conformity Check</v>
          </cell>
          <cell r="X9909" t="str">
            <v>PS4-08-71</v>
          </cell>
        </row>
        <row r="9910">
          <cell r="J9910" t="str">
            <v>Conformity Check</v>
          </cell>
          <cell r="X9910" t="str">
            <v>PS4-08-71</v>
          </cell>
        </row>
        <row r="9911">
          <cell r="J9911" t="str">
            <v>Conformity Check</v>
          </cell>
          <cell r="X9911" t="str">
            <v>PS4-08-71</v>
          </cell>
        </row>
        <row r="9912">
          <cell r="J9912" t="str">
            <v>Conformity Check</v>
          </cell>
          <cell r="X9912" t="str">
            <v>PS4-08-71</v>
          </cell>
        </row>
        <row r="9913">
          <cell r="J9913" t="str">
            <v>Conformity Check</v>
          </cell>
          <cell r="X9913" t="str">
            <v>PS4-08-71</v>
          </cell>
        </row>
        <row r="9914">
          <cell r="J9914" t="str">
            <v>Conformity Check</v>
          </cell>
          <cell r="X9914" t="str">
            <v>PS4-08-71</v>
          </cell>
        </row>
        <row r="9915">
          <cell r="J9915" t="str">
            <v>Conformity Check</v>
          </cell>
          <cell r="X9915" t="str">
            <v>PS4-08-71</v>
          </cell>
        </row>
        <row r="9916">
          <cell r="J9916" t="str">
            <v>Conformity Check</v>
          </cell>
          <cell r="X9916" t="str">
            <v>PS4-08-71</v>
          </cell>
        </row>
        <row r="9917">
          <cell r="J9917" t="str">
            <v>Conformity Check</v>
          </cell>
          <cell r="X9917" t="str">
            <v>PS4-08-71</v>
          </cell>
        </row>
        <row r="9918">
          <cell r="J9918" t="str">
            <v>Conformity Check</v>
          </cell>
          <cell r="X9918" t="str">
            <v>PS4-08-71</v>
          </cell>
        </row>
        <row r="9919">
          <cell r="J9919" t="str">
            <v>Conformity Check</v>
          </cell>
          <cell r="X9919" t="str">
            <v>PS4-08-71</v>
          </cell>
        </row>
        <row r="9920">
          <cell r="J9920" t="str">
            <v>Conformity Check</v>
          </cell>
          <cell r="X9920" t="str">
            <v>PS4-08-71</v>
          </cell>
        </row>
        <row r="9921">
          <cell r="J9921" t="str">
            <v>Conformity Check</v>
          </cell>
          <cell r="X9921" t="str">
            <v>PS4-08-71</v>
          </cell>
        </row>
        <row r="9922">
          <cell r="J9922" t="str">
            <v>Conformity Check</v>
          </cell>
          <cell r="X9922" t="str">
            <v>PS4-08-71</v>
          </cell>
        </row>
        <row r="9923">
          <cell r="J9923" t="str">
            <v>Conformity Check</v>
          </cell>
          <cell r="X9923" t="str">
            <v>PS4-08-71</v>
          </cell>
        </row>
        <row r="9924">
          <cell r="J9924" t="str">
            <v>Conformity Check</v>
          </cell>
          <cell r="X9924" t="str">
            <v>PS4-08-71</v>
          </cell>
        </row>
        <row r="9925">
          <cell r="J9925" t="str">
            <v>Conformity Check</v>
          </cell>
          <cell r="X9925" t="str">
            <v>PS4-08-71</v>
          </cell>
        </row>
        <row r="9926">
          <cell r="J9926" t="str">
            <v>Conformity Check</v>
          </cell>
          <cell r="X9926" t="str">
            <v>PS4-08-71</v>
          </cell>
        </row>
        <row r="9927">
          <cell r="J9927" t="str">
            <v>Conformity Check</v>
          </cell>
          <cell r="X9927" t="str">
            <v>PS4-08-71</v>
          </cell>
        </row>
        <row r="9928">
          <cell r="J9928" t="str">
            <v>Conformity Check</v>
          </cell>
          <cell r="X9928" t="str">
            <v>PS4-08-71</v>
          </cell>
        </row>
        <row r="9929">
          <cell r="J9929" t="str">
            <v>Conformity Check</v>
          </cell>
          <cell r="X9929" t="str">
            <v>PS4-08-71</v>
          </cell>
        </row>
        <row r="9930">
          <cell r="J9930" t="str">
            <v>Conformity Check</v>
          </cell>
          <cell r="X9930" t="str">
            <v>PS4-08-71</v>
          </cell>
        </row>
        <row r="9931">
          <cell r="J9931" t="str">
            <v>Conformity Check</v>
          </cell>
          <cell r="X9931" t="str">
            <v>PS4-08-71</v>
          </cell>
        </row>
        <row r="9932">
          <cell r="J9932" t="str">
            <v>Conformity Check</v>
          </cell>
          <cell r="X9932" t="str">
            <v>PS4-08-71</v>
          </cell>
        </row>
        <row r="9933">
          <cell r="J9933" t="str">
            <v>Conformity Check</v>
          </cell>
          <cell r="X9933" t="str">
            <v>PS4-08-71</v>
          </cell>
        </row>
        <row r="9934">
          <cell r="J9934" t="str">
            <v>Conformity Check</v>
          </cell>
          <cell r="X9934" t="str">
            <v>PS4-08-71</v>
          </cell>
        </row>
        <row r="9935">
          <cell r="J9935" t="str">
            <v>Conformity Check</v>
          </cell>
          <cell r="X9935" t="str">
            <v>PS4-08-71</v>
          </cell>
        </row>
        <row r="9936">
          <cell r="J9936" t="str">
            <v>Conformity Check</v>
          </cell>
          <cell r="X9936" t="str">
            <v>PS4-08-71</v>
          </cell>
        </row>
        <row r="9937">
          <cell r="J9937" t="str">
            <v>Conformity Check</v>
          </cell>
          <cell r="X9937" t="str">
            <v>PS4-08-71</v>
          </cell>
        </row>
        <row r="9938">
          <cell r="J9938" t="str">
            <v>Conformity Check</v>
          </cell>
          <cell r="X9938" t="str">
            <v>PS4-08-71</v>
          </cell>
        </row>
        <row r="9939">
          <cell r="J9939" t="str">
            <v>Conformity Check</v>
          </cell>
          <cell r="X9939" t="str">
            <v>PS4-08-71</v>
          </cell>
        </row>
        <row r="9940">
          <cell r="J9940" t="str">
            <v>Conformity Check</v>
          </cell>
          <cell r="X9940" t="str">
            <v>PS4-08-71</v>
          </cell>
        </row>
        <row r="9941">
          <cell r="J9941" t="str">
            <v>Conformity Check</v>
          </cell>
          <cell r="X9941" t="str">
            <v>PS4-08-71</v>
          </cell>
        </row>
        <row r="9942">
          <cell r="J9942" t="str">
            <v>Conformity Check</v>
          </cell>
          <cell r="X9942" t="str">
            <v>PS4-08-71</v>
          </cell>
        </row>
        <row r="9943">
          <cell r="J9943" t="str">
            <v>Conformity Check</v>
          </cell>
          <cell r="X9943" t="str">
            <v>PS4-08-71</v>
          </cell>
        </row>
        <row r="9944">
          <cell r="J9944" t="str">
            <v>Conformity Check</v>
          </cell>
          <cell r="X9944" t="str">
            <v>PS4-08-71</v>
          </cell>
        </row>
        <row r="9945">
          <cell r="J9945" t="str">
            <v>Conformity Check</v>
          </cell>
          <cell r="X9945" t="str">
            <v>PS4-08-71</v>
          </cell>
        </row>
        <row r="9946">
          <cell r="J9946" t="str">
            <v>Conformity Check</v>
          </cell>
          <cell r="X9946" t="str">
            <v>PS4-08-71</v>
          </cell>
        </row>
        <row r="9947">
          <cell r="J9947" t="str">
            <v>Conformity Check</v>
          </cell>
          <cell r="X9947" t="str">
            <v>PS4-08-71</v>
          </cell>
        </row>
        <row r="9948">
          <cell r="J9948" t="str">
            <v>Conformity Check</v>
          </cell>
          <cell r="X9948" t="str">
            <v>PS4-08-71</v>
          </cell>
        </row>
        <row r="9949">
          <cell r="J9949" t="str">
            <v>Conformity Check</v>
          </cell>
          <cell r="X9949" t="str">
            <v>PS4-08-71</v>
          </cell>
        </row>
        <row r="9950">
          <cell r="J9950" t="str">
            <v>Conformity Check</v>
          </cell>
          <cell r="X9950" t="str">
            <v>PS4-08-71</v>
          </cell>
        </row>
        <row r="9951">
          <cell r="J9951" t="str">
            <v>Conformity Check</v>
          </cell>
          <cell r="X9951" t="str">
            <v>PS4-08-71</v>
          </cell>
        </row>
        <row r="9952">
          <cell r="J9952" t="str">
            <v>Conformity Check</v>
          </cell>
          <cell r="X9952" t="str">
            <v>PS4-08-71</v>
          </cell>
        </row>
        <row r="9953">
          <cell r="J9953" t="str">
            <v>Conformity Check</v>
          </cell>
          <cell r="X9953" t="str">
            <v>PS4-08-71</v>
          </cell>
        </row>
        <row r="9954">
          <cell r="J9954" t="str">
            <v>Conformity Check</v>
          </cell>
          <cell r="X9954" t="str">
            <v>PS4-08-71</v>
          </cell>
        </row>
        <row r="9955">
          <cell r="J9955" t="str">
            <v>Conformity Check</v>
          </cell>
          <cell r="X9955" t="str">
            <v>PS4-08-71</v>
          </cell>
        </row>
        <row r="9956">
          <cell r="J9956" t="str">
            <v>Conformity Check</v>
          </cell>
          <cell r="X9956" t="str">
            <v>PS4-08-71</v>
          </cell>
        </row>
        <row r="9957">
          <cell r="J9957" t="str">
            <v>Conformity Check</v>
          </cell>
          <cell r="X9957" t="str">
            <v>PS4-08-71</v>
          </cell>
        </row>
        <row r="9958">
          <cell r="J9958" t="str">
            <v>Conformity Check</v>
          </cell>
          <cell r="X9958" t="str">
            <v>PS4-08-71</v>
          </cell>
        </row>
        <row r="9959">
          <cell r="J9959" t="str">
            <v>Conformity Check</v>
          </cell>
          <cell r="X9959" t="str">
            <v>PS4-08-71</v>
          </cell>
        </row>
        <row r="9960">
          <cell r="J9960" t="str">
            <v>Conformity Check</v>
          </cell>
          <cell r="X9960" t="str">
            <v>PS4-08-71</v>
          </cell>
        </row>
        <row r="9961">
          <cell r="J9961" t="str">
            <v>Conformity Check</v>
          </cell>
          <cell r="X9961" t="str">
            <v>PS4-08-71</v>
          </cell>
        </row>
        <row r="9962">
          <cell r="J9962" t="str">
            <v>Conformity Check</v>
          </cell>
          <cell r="X9962" t="str">
            <v>PS4-08-71</v>
          </cell>
        </row>
        <row r="9963">
          <cell r="J9963" t="str">
            <v>Conformity Check</v>
          </cell>
          <cell r="X9963" t="str">
            <v>PS4-08-71</v>
          </cell>
        </row>
        <row r="9964">
          <cell r="J9964" t="str">
            <v>Conformity Check</v>
          </cell>
          <cell r="X9964" t="str">
            <v>PS4-08-71</v>
          </cell>
        </row>
        <row r="9965">
          <cell r="J9965" t="str">
            <v>Conformity Check</v>
          </cell>
          <cell r="X9965" t="str">
            <v>PS4-08-71</v>
          </cell>
        </row>
        <row r="9966">
          <cell r="J9966" t="str">
            <v>Conformity Check</v>
          </cell>
          <cell r="X9966" t="str">
            <v>PS4-08-71</v>
          </cell>
        </row>
        <row r="9967">
          <cell r="J9967" t="str">
            <v>Conformity Check</v>
          </cell>
          <cell r="X9967" t="str">
            <v>PS4-08-71</v>
          </cell>
        </row>
        <row r="9968">
          <cell r="J9968" t="str">
            <v>Conformity Check</v>
          </cell>
          <cell r="X9968" t="str">
            <v>PS4-08-71</v>
          </cell>
        </row>
        <row r="9969">
          <cell r="J9969" t="str">
            <v>Conformity Check</v>
          </cell>
          <cell r="X9969" t="str">
            <v>PS4-08-71</v>
          </cell>
        </row>
        <row r="9970">
          <cell r="J9970" t="str">
            <v>Conformity Check</v>
          </cell>
          <cell r="X9970" t="str">
            <v>PS4-08-71</v>
          </cell>
        </row>
        <row r="9971">
          <cell r="J9971" t="str">
            <v>Conformity Check</v>
          </cell>
          <cell r="X9971" t="str">
            <v>PS4-08-71</v>
          </cell>
        </row>
        <row r="9972">
          <cell r="J9972" t="str">
            <v>Conformity Check</v>
          </cell>
          <cell r="X9972" t="str">
            <v>PS4-08-71</v>
          </cell>
        </row>
        <row r="9973">
          <cell r="J9973" t="str">
            <v>Conformity Check</v>
          </cell>
          <cell r="X9973" t="str">
            <v>PS4-08-71</v>
          </cell>
        </row>
        <row r="9974">
          <cell r="J9974" t="str">
            <v>Conformity Check</v>
          </cell>
          <cell r="X9974" t="str">
            <v>PS4-08-71</v>
          </cell>
        </row>
        <row r="9975">
          <cell r="J9975" t="str">
            <v>Conformity Check</v>
          </cell>
          <cell r="X9975" t="str">
            <v>PS4-08-71</v>
          </cell>
        </row>
        <row r="9976">
          <cell r="J9976" t="str">
            <v>Conformity Check</v>
          </cell>
          <cell r="X9976" t="str">
            <v>PS4-08-71</v>
          </cell>
        </row>
        <row r="9977">
          <cell r="J9977" t="str">
            <v>Conformity Check</v>
          </cell>
          <cell r="X9977" t="str">
            <v>PS4-08-71</v>
          </cell>
        </row>
        <row r="9978">
          <cell r="J9978" t="str">
            <v>Conformity Check</v>
          </cell>
          <cell r="X9978" t="str">
            <v>PS4-08-71</v>
          </cell>
        </row>
        <row r="9979">
          <cell r="J9979" t="str">
            <v>Conformity Check</v>
          </cell>
          <cell r="X9979" t="str">
            <v>PS4-08-71</v>
          </cell>
        </row>
        <row r="9980">
          <cell r="J9980" t="str">
            <v>Conformity Check</v>
          </cell>
          <cell r="X9980" t="str">
            <v>PS4-08-71</v>
          </cell>
        </row>
        <row r="9981">
          <cell r="J9981" t="str">
            <v>Conformity Check</v>
          </cell>
          <cell r="X9981" t="str">
            <v>PS4-08-71</v>
          </cell>
        </row>
        <row r="9982">
          <cell r="J9982" t="str">
            <v>Conformity Check</v>
          </cell>
          <cell r="X9982" t="str">
            <v>PS4-08-71</v>
          </cell>
        </row>
        <row r="9983">
          <cell r="J9983" t="str">
            <v>Conformity Check</v>
          </cell>
          <cell r="X9983" t="str">
            <v>PS4-08-71</v>
          </cell>
        </row>
        <row r="9984">
          <cell r="J9984" t="str">
            <v>Conformity Check</v>
          </cell>
          <cell r="X9984" t="str">
            <v>PS4-08-71</v>
          </cell>
        </row>
        <row r="9985">
          <cell r="J9985" t="str">
            <v>Conformity Check</v>
          </cell>
          <cell r="X9985" t="str">
            <v>PS4-08-71</v>
          </cell>
        </row>
        <row r="9986">
          <cell r="J9986" t="str">
            <v>Conformity Check</v>
          </cell>
          <cell r="X9986" t="str">
            <v>PS4-08-71</v>
          </cell>
        </row>
        <row r="9987">
          <cell r="J9987" t="str">
            <v>Conformity Check</v>
          </cell>
          <cell r="X9987" t="str">
            <v>PS4-08-71</v>
          </cell>
        </row>
        <row r="9988">
          <cell r="J9988" t="str">
            <v>Conformity Check</v>
          </cell>
          <cell r="X9988" t="str">
            <v>PS4-08-71</v>
          </cell>
        </row>
        <row r="9989">
          <cell r="J9989" t="str">
            <v>Conformity Check</v>
          </cell>
          <cell r="X9989" t="str">
            <v>PS4-08-71</v>
          </cell>
        </row>
        <row r="9990">
          <cell r="J9990" t="str">
            <v>Conformity Check</v>
          </cell>
          <cell r="X9990" t="str">
            <v>PS4-08-71</v>
          </cell>
        </row>
        <row r="9991">
          <cell r="J9991" t="str">
            <v>Conformity Check</v>
          </cell>
          <cell r="X9991" t="str">
            <v>PS4-08-71</v>
          </cell>
        </row>
        <row r="9992">
          <cell r="J9992" t="str">
            <v>Conformity Check</v>
          </cell>
          <cell r="X9992" t="str">
            <v>PS4-08-71</v>
          </cell>
        </row>
        <row r="9993">
          <cell r="J9993" t="str">
            <v>Conformity Check</v>
          </cell>
          <cell r="X9993" t="str">
            <v>PS4-08-71</v>
          </cell>
        </row>
        <row r="9994">
          <cell r="J9994" t="str">
            <v>Conformity Check</v>
          </cell>
          <cell r="X9994" t="str">
            <v>PS4-08-71</v>
          </cell>
        </row>
        <row r="9995">
          <cell r="J9995" t="str">
            <v>Conformity Check</v>
          </cell>
          <cell r="X9995" t="str">
            <v>PS4-08-71</v>
          </cell>
        </row>
        <row r="9996">
          <cell r="J9996" t="str">
            <v>Conformity Check</v>
          </cell>
          <cell r="X9996" t="str">
            <v>PS4-08-71</v>
          </cell>
        </row>
        <row r="9997">
          <cell r="J9997" t="str">
            <v>Conformity Check</v>
          </cell>
          <cell r="X9997" t="str">
            <v>PS4-08-71</v>
          </cell>
        </row>
        <row r="9998">
          <cell r="J9998" t="str">
            <v>Conformity Check</v>
          </cell>
          <cell r="X9998" t="str">
            <v>PS4-08-71</v>
          </cell>
        </row>
        <row r="9999">
          <cell r="J9999" t="str">
            <v>Conformity Check</v>
          </cell>
          <cell r="X9999" t="str">
            <v>PS4-08-71</v>
          </cell>
        </row>
        <row r="10000">
          <cell r="J10000" t="str">
            <v>Conformity Check</v>
          </cell>
          <cell r="X10000" t="str">
            <v>PS4-08-71</v>
          </cell>
        </row>
        <row r="10001">
          <cell r="J10001" t="str">
            <v>Conformity Check</v>
          </cell>
          <cell r="X10001" t="str">
            <v>PS4-08-71</v>
          </cell>
        </row>
        <row r="10002">
          <cell r="J10002" t="str">
            <v>Conformity Check</v>
          </cell>
          <cell r="X10002" t="str">
            <v>PS4-08-71</v>
          </cell>
        </row>
        <row r="10003">
          <cell r="J10003" t="str">
            <v>Conformity Check</v>
          </cell>
          <cell r="X10003" t="str">
            <v>PS4-08-71</v>
          </cell>
        </row>
        <row r="10004">
          <cell r="J10004" t="str">
            <v>Conformity Check</v>
          </cell>
          <cell r="X10004" t="str">
            <v>PS4-08-71</v>
          </cell>
        </row>
        <row r="10005">
          <cell r="J10005" t="str">
            <v>Conformity Check</v>
          </cell>
          <cell r="X10005" t="str">
            <v>PS4-08-85</v>
          </cell>
        </row>
        <row r="10006">
          <cell r="J10006" t="str">
            <v>Conformity Check</v>
          </cell>
          <cell r="X10006" t="str">
            <v>PS4-08-85</v>
          </cell>
        </row>
        <row r="10007">
          <cell r="J10007" t="str">
            <v>Conformity Check</v>
          </cell>
          <cell r="X10007" t="str">
            <v>PS4-08-85</v>
          </cell>
        </row>
        <row r="10008">
          <cell r="J10008" t="str">
            <v>Conformity Check</v>
          </cell>
          <cell r="X10008" t="str">
            <v>PS4-08-85</v>
          </cell>
        </row>
        <row r="10009">
          <cell r="J10009" t="str">
            <v>Conformity Check</v>
          </cell>
          <cell r="X10009" t="str">
            <v>PS4-08-85</v>
          </cell>
        </row>
        <row r="10010">
          <cell r="J10010" t="str">
            <v>Conformity Check</v>
          </cell>
          <cell r="X10010" t="str">
            <v>PS4-08-85</v>
          </cell>
        </row>
        <row r="10011">
          <cell r="J10011" t="str">
            <v>Conformity Check</v>
          </cell>
          <cell r="X10011" t="str">
            <v>PS4-08-85</v>
          </cell>
        </row>
        <row r="10012">
          <cell r="J10012" t="str">
            <v>Conformity Check</v>
          </cell>
          <cell r="X10012" t="str">
            <v>PS4-08-85</v>
          </cell>
        </row>
        <row r="10013">
          <cell r="J10013" t="str">
            <v>Conformity Check</v>
          </cell>
          <cell r="X10013" t="str">
            <v>PS4-08-85</v>
          </cell>
        </row>
        <row r="10014">
          <cell r="J10014" t="str">
            <v>Conformity Check</v>
          </cell>
          <cell r="X10014" t="str">
            <v>PS4-08-85</v>
          </cell>
        </row>
        <row r="10015">
          <cell r="J10015" t="str">
            <v>Conformity Check</v>
          </cell>
          <cell r="X10015" t="str">
            <v>PS4-08-85</v>
          </cell>
        </row>
        <row r="10016">
          <cell r="J10016" t="str">
            <v>Conformity Check</v>
          </cell>
          <cell r="X10016" t="str">
            <v>PS4-08-85</v>
          </cell>
        </row>
        <row r="10017">
          <cell r="J10017" t="str">
            <v>Conformity Check</v>
          </cell>
          <cell r="X10017" t="str">
            <v>PS4-08-85</v>
          </cell>
        </row>
        <row r="10018">
          <cell r="J10018" t="str">
            <v>Conformity Check</v>
          </cell>
          <cell r="X10018" t="str">
            <v>PS4-08-85</v>
          </cell>
        </row>
        <row r="10019">
          <cell r="J10019" t="str">
            <v>Conformity Check</v>
          </cell>
          <cell r="X10019" t="str">
            <v>PS4-08-85</v>
          </cell>
        </row>
        <row r="10020">
          <cell r="J10020" t="str">
            <v>Conformity Check</v>
          </cell>
          <cell r="X10020" t="str">
            <v>PS4-08-85</v>
          </cell>
        </row>
        <row r="10021">
          <cell r="J10021" t="str">
            <v>Conformity Check</v>
          </cell>
          <cell r="X10021" t="str">
            <v>PS4-08-85</v>
          </cell>
        </row>
        <row r="10022">
          <cell r="J10022" t="str">
            <v>Conformity Check</v>
          </cell>
          <cell r="X10022" t="str">
            <v>PS4-08-85</v>
          </cell>
        </row>
        <row r="10023">
          <cell r="J10023" t="str">
            <v>Conformity Check</v>
          </cell>
          <cell r="X10023" t="str">
            <v>PS4-08-85</v>
          </cell>
        </row>
        <row r="10024">
          <cell r="J10024" t="str">
            <v>Conformity Check</v>
          </cell>
          <cell r="X10024" t="str">
            <v>PS4-08-85</v>
          </cell>
        </row>
        <row r="10025">
          <cell r="J10025" t="str">
            <v>Conformity Check</v>
          </cell>
          <cell r="X10025" t="str">
            <v>PS4-08-85</v>
          </cell>
        </row>
        <row r="10026">
          <cell r="J10026" t="str">
            <v>Conformity Check</v>
          </cell>
          <cell r="X10026" t="str">
            <v>PS4-08-85</v>
          </cell>
        </row>
        <row r="10027">
          <cell r="J10027" t="str">
            <v>Conformity Check</v>
          </cell>
          <cell r="X10027" t="str">
            <v>PS4-08-85</v>
          </cell>
        </row>
        <row r="10028">
          <cell r="J10028" t="str">
            <v>Conformity Check</v>
          </cell>
          <cell r="X10028" t="str">
            <v>PS4-08-85</v>
          </cell>
        </row>
        <row r="10029">
          <cell r="J10029" t="str">
            <v>Conformity Check</v>
          </cell>
          <cell r="X10029" t="str">
            <v>PS4-08-85</v>
          </cell>
        </row>
        <row r="10030">
          <cell r="J10030" t="str">
            <v>Conformity Check</v>
          </cell>
          <cell r="X10030" t="str">
            <v>PS4-08-85</v>
          </cell>
        </row>
        <row r="10031">
          <cell r="J10031" t="str">
            <v>Conformity Check</v>
          </cell>
          <cell r="X10031" t="str">
            <v>PS4-08-85</v>
          </cell>
        </row>
        <row r="10032">
          <cell r="J10032" t="str">
            <v>Conformity Check</v>
          </cell>
          <cell r="X10032" t="str">
            <v>PS4-08-85</v>
          </cell>
        </row>
        <row r="10033">
          <cell r="J10033" t="str">
            <v>Conformity Check</v>
          </cell>
          <cell r="X10033" t="str">
            <v>PS4-08-85</v>
          </cell>
        </row>
        <row r="10034">
          <cell r="J10034" t="str">
            <v>Conformity Check</v>
          </cell>
          <cell r="X10034" t="str">
            <v>PS4-08-85</v>
          </cell>
        </row>
        <row r="10035">
          <cell r="J10035" t="str">
            <v>Conformity Check</v>
          </cell>
          <cell r="X10035" t="str">
            <v>PS4-08-85</v>
          </cell>
        </row>
        <row r="10036">
          <cell r="J10036" t="str">
            <v>Conformity Check</v>
          </cell>
          <cell r="X10036" t="str">
            <v>PS4-08-85</v>
          </cell>
        </row>
        <row r="10037">
          <cell r="J10037" t="str">
            <v>Conformity Check</v>
          </cell>
          <cell r="X10037" t="str">
            <v>PS4-08-85</v>
          </cell>
        </row>
        <row r="10038">
          <cell r="J10038" t="str">
            <v>Conformity Check</v>
          </cell>
          <cell r="X10038" t="str">
            <v>PS4-08-85</v>
          </cell>
        </row>
        <row r="10039">
          <cell r="J10039" t="str">
            <v>Conformity Check</v>
          </cell>
          <cell r="X10039" t="str">
            <v>PS4-08-85</v>
          </cell>
        </row>
        <row r="10040">
          <cell r="J10040" t="str">
            <v>Conformity Check</v>
          </cell>
          <cell r="X10040" t="str">
            <v>PS4-08-85</v>
          </cell>
        </row>
        <row r="10041">
          <cell r="J10041" t="str">
            <v>Conformity Check</v>
          </cell>
          <cell r="X10041" t="str">
            <v>PS4-08-85</v>
          </cell>
        </row>
        <row r="10042">
          <cell r="J10042" t="str">
            <v>Conformity Check</v>
          </cell>
          <cell r="X10042" t="str">
            <v>PS4-08-85</v>
          </cell>
        </row>
        <row r="10043">
          <cell r="J10043" t="str">
            <v>Conformity Check</v>
          </cell>
          <cell r="X10043" t="str">
            <v>PS4-08-85</v>
          </cell>
        </row>
        <row r="10044">
          <cell r="J10044" t="str">
            <v>Conformity Check</v>
          </cell>
          <cell r="X10044" t="str">
            <v>PS4-08-85</v>
          </cell>
        </row>
        <row r="10045">
          <cell r="J10045" t="str">
            <v>Conformity Check</v>
          </cell>
          <cell r="X10045" t="str">
            <v>PS4-08-85</v>
          </cell>
        </row>
        <row r="10046">
          <cell r="J10046" t="str">
            <v>Conformity Check</v>
          </cell>
          <cell r="X10046" t="str">
            <v>PS4-08-85</v>
          </cell>
        </row>
        <row r="10047">
          <cell r="J10047" t="str">
            <v>Conformity Check</v>
          </cell>
          <cell r="X10047" t="str">
            <v>PS4-08-85</v>
          </cell>
        </row>
        <row r="10048">
          <cell r="J10048" t="str">
            <v>Conformity Check</v>
          </cell>
          <cell r="X10048" t="str">
            <v>PS4-08-85</v>
          </cell>
        </row>
        <row r="10049">
          <cell r="J10049" t="str">
            <v>Conformity Check</v>
          </cell>
          <cell r="X10049" t="str">
            <v>PS4-08-85</v>
          </cell>
        </row>
        <row r="10050">
          <cell r="J10050" t="str">
            <v>Conformity Check</v>
          </cell>
          <cell r="X10050" t="str">
            <v>PS4-08-85</v>
          </cell>
        </row>
        <row r="10051">
          <cell r="J10051" t="str">
            <v>Conformity Check</v>
          </cell>
          <cell r="X10051" t="str">
            <v>PS4-08-85</v>
          </cell>
        </row>
        <row r="10052">
          <cell r="J10052" t="str">
            <v>Conformity Check</v>
          </cell>
          <cell r="X10052" t="str">
            <v>PS4-08-85</v>
          </cell>
        </row>
        <row r="10053">
          <cell r="J10053" t="str">
            <v>Conformity Check</v>
          </cell>
          <cell r="X10053" t="str">
            <v>PS4-08-85</v>
          </cell>
        </row>
        <row r="10054">
          <cell r="J10054" t="str">
            <v>Conformity Check</v>
          </cell>
          <cell r="X10054" t="str">
            <v>PS4-08-85</v>
          </cell>
        </row>
        <row r="10055">
          <cell r="J10055" t="str">
            <v>Conformity Check</v>
          </cell>
          <cell r="X10055" t="str">
            <v>PS4-08-85</v>
          </cell>
        </row>
        <row r="10056">
          <cell r="J10056" t="str">
            <v>Conformity Check</v>
          </cell>
          <cell r="X10056" t="str">
            <v>PS4-08-85</v>
          </cell>
        </row>
        <row r="10057">
          <cell r="J10057" t="str">
            <v>Conformity Check</v>
          </cell>
          <cell r="X10057" t="str">
            <v>PS4-08-85</v>
          </cell>
        </row>
        <row r="10058">
          <cell r="J10058" t="str">
            <v>Conformity Check</v>
          </cell>
          <cell r="X10058" t="str">
            <v>PS4-08-85</v>
          </cell>
        </row>
        <row r="10059">
          <cell r="J10059" t="str">
            <v>Conformity Check</v>
          </cell>
          <cell r="X10059" t="str">
            <v>PS4-08-85</v>
          </cell>
        </row>
        <row r="10060">
          <cell r="J10060" t="str">
            <v>Conformity Check</v>
          </cell>
          <cell r="X10060" t="str">
            <v>PS4-08-85</v>
          </cell>
        </row>
        <row r="10061">
          <cell r="J10061" t="str">
            <v>Conformity Check</v>
          </cell>
          <cell r="X10061" t="str">
            <v>PS4-08-85</v>
          </cell>
        </row>
        <row r="10062">
          <cell r="J10062" t="str">
            <v>Conformity Check</v>
          </cell>
          <cell r="X10062" t="str">
            <v>PS4-08-85</v>
          </cell>
        </row>
        <row r="10063">
          <cell r="J10063" t="str">
            <v>Conformity Check</v>
          </cell>
          <cell r="X10063" t="str">
            <v>PS4-08-85</v>
          </cell>
        </row>
        <row r="10064">
          <cell r="J10064" t="str">
            <v>Conformity Check</v>
          </cell>
          <cell r="X10064" t="str">
            <v>PS4-08-85</v>
          </cell>
        </row>
        <row r="10065">
          <cell r="J10065" t="str">
            <v>Conformity Check</v>
          </cell>
          <cell r="X10065" t="str">
            <v>PS4-08-85</v>
          </cell>
        </row>
        <row r="10066">
          <cell r="J10066" t="str">
            <v>Conformity Check</v>
          </cell>
          <cell r="X10066" t="str">
            <v>PS4-08-85</v>
          </cell>
        </row>
        <row r="10067">
          <cell r="J10067" t="str">
            <v>Conformity Check</v>
          </cell>
          <cell r="X10067" t="str">
            <v>PS4-08-85</v>
          </cell>
        </row>
        <row r="10068">
          <cell r="J10068" t="str">
            <v>Conformity Check</v>
          </cell>
          <cell r="X10068" t="str">
            <v>PS4-08-85</v>
          </cell>
        </row>
        <row r="10069">
          <cell r="J10069" t="str">
            <v>Conformity Check</v>
          </cell>
          <cell r="X10069" t="str">
            <v>PS4-08-85</v>
          </cell>
        </row>
        <row r="10070">
          <cell r="J10070" t="str">
            <v>Conformity Check</v>
          </cell>
          <cell r="X10070" t="str">
            <v>PS4-08-85</v>
          </cell>
        </row>
        <row r="10071">
          <cell r="J10071" t="str">
            <v>Conformity Check</v>
          </cell>
          <cell r="X10071" t="str">
            <v>PS4-08-85</v>
          </cell>
        </row>
        <row r="10072">
          <cell r="J10072" t="str">
            <v>Conformity Check</v>
          </cell>
          <cell r="X10072" t="str">
            <v>PS4-08-85</v>
          </cell>
        </row>
        <row r="10073">
          <cell r="J10073" t="str">
            <v>Conformity Check</v>
          </cell>
          <cell r="X10073" t="str">
            <v>PS4-08-85</v>
          </cell>
        </row>
        <row r="10074">
          <cell r="J10074" t="str">
            <v>Conformity Check</v>
          </cell>
          <cell r="X10074" t="str">
            <v>PS4-08-85</v>
          </cell>
        </row>
        <row r="10075">
          <cell r="J10075" t="str">
            <v>Conformity Check</v>
          </cell>
          <cell r="X10075" t="str">
            <v>PS4-08-85</v>
          </cell>
        </row>
        <row r="10076">
          <cell r="J10076" t="str">
            <v>Conformity Check</v>
          </cell>
          <cell r="X10076" t="str">
            <v>PS4-08-85</v>
          </cell>
        </row>
        <row r="10077">
          <cell r="J10077" t="str">
            <v>Conformity Check</v>
          </cell>
          <cell r="X10077" t="str">
            <v>PS4-08-85</v>
          </cell>
        </row>
        <row r="10078">
          <cell r="J10078" t="str">
            <v>Conformity Check</v>
          </cell>
          <cell r="X10078" t="str">
            <v>PS4-08-85</v>
          </cell>
        </row>
        <row r="10079">
          <cell r="J10079" t="str">
            <v>Conformity Check</v>
          </cell>
          <cell r="X10079" t="str">
            <v>PS4-08-85</v>
          </cell>
        </row>
        <row r="10080">
          <cell r="J10080" t="str">
            <v>Conformity Check</v>
          </cell>
          <cell r="X10080" t="str">
            <v>PS4-08-85</v>
          </cell>
        </row>
        <row r="10081">
          <cell r="J10081" t="str">
            <v>Conformity Check</v>
          </cell>
          <cell r="X10081" t="str">
            <v>PS4-08-85</v>
          </cell>
        </row>
        <row r="10082">
          <cell r="J10082" t="str">
            <v>Conformity Check</v>
          </cell>
          <cell r="X10082" t="str">
            <v>PS4-08-85</v>
          </cell>
        </row>
        <row r="10083">
          <cell r="J10083" t="str">
            <v>Conformity Check</v>
          </cell>
          <cell r="X10083" t="str">
            <v>PS4-08-85</v>
          </cell>
        </row>
        <row r="10084">
          <cell r="J10084" t="str">
            <v>Conformity Check</v>
          </cell>
          <cell r="X10084" t="str">
            <v>PS4-08-85</v>
          </cell>
        </row>
        <row r="10085">
          <cell r="J10085" t="str">
            <v>Conformity Check</v>
          </cell>
          <cell r="X10085" t="str">
            <v>PS4-08-85</v>
          </cell>
        </row>
        <row r="10086">
          <cell r="J10086" t="str">
            <v>Conformity Check</v>
          </cell>
          <cell r="X10086" t="str">
            <v>PS4-08-85</v>
          </cell>
        </row>
        <row r="10087">
          <cell r="J10087" t="str">
            <v>Conformity Check</v>
          </cell>
          <cell r="X10087" t="str">
            <v>PS4-08-85</v>
          </cell>
        </row>
        <row r="10088">
          <cell r="J10088" t="str">
            <v>Conformity Check</v>
          </cell>
          <cell r="X10088" t="str">
            <v>PS4-08-85</v>
          </cell>
        </row>
        <row r="10089">
          <cell r="J10089" t="str">
            <v>Conformity Check</v>
          </cell>
          <cell r="X10089" t="str">
            <v>PS4-08-85</v>
          </cell>
        </row>
        <row r="10090">
          <cell r="J10090" t="str">
            <v>Conformity Check</v>
          </cell>
          <cell r="X10090" t="str">
            <v>PS4-08-85</v>
          </cell>
        </row>
        <row r="10091">
          <cell r="J10091" t="str">
            <v>Conformity Check</v>
          </cell>
          <cell r="X10091" t="str">
            <v>PS4-08-85</v>
          </cell>
        </row>
        <row r="10092">
          <cell r="J10092" t="str">
            <v>Conformity Check</v>
          </cell>
          <cell r="X10092" t="str">
            <v>PS4-08-85</v>
          </cell>
        </row>
        <row r="10093">
          <cell r="J10093" t="str">
            <v>Conformity Check</v>
          </cell>
          <cell r="X10093" t="str">
            <v>PS4-08-85</v>
          </cell>
        </row>
        <row r="10094">
          <cell r="J10094" t="str">
            <v>Conformity Check</v>
          </cell>
          <cell r="X10094" t="str">
            <v>PS4-08-85</v>
          </cell>
        </row>
        <row r="10095">
          <cell r="J10095" t="str">
            <v>Conformity Check</v>
          </cell>
          <cell r="X10095" t="str">
            <v>PS4-08-85</v>
          </cell>
        </row>
        <row r="10096">
          <cell r="J10096" t="str">
            <v>Conformity Check</v>
          </cell>
          <cell r="X10096" t="str">
            <v>PS4-08-85</v>
          </cell>
        </row>
        <row r="10097">
          <cell r="J10097" t="str">
            <v>Conformity Check</v>
          </cell>
          <cell r="X10097" t="str">
            <v>PS4-08-85</v>
          </cell>
        </row>
        <row r="10098">
          <cell r="J10098" t="str">
            <v>Conformity Check</v>
          </cell>
          <cell r="X10098" t="str">
            <v>PS4-08-85</v>
          </cell>
        </row>
        <row r="10099">
          <cell r="J10099" t="str">
            <v>Conformity Check</v>
          </cell>
          <cell r="X10099" t="str">
            <v>PS4-08-85</v>
          </cell>
        </row>
        <row r="10100">
          <cell r="J10100" t="str">
            <v>Conformity Check</v>
          </cell>
          <cell r="X10100" t="str">
            <v>PS4-08-85</v>
          </cell>
        </row>
        <row r="10101">
          <cell r="J10101" t="str">
            <v>Conformity Check</v>
          </cell>
          <cell r="X10101" t="str">
            <v>PS4-08-85</v>
          </cell>
        </row>
        <row r="10102">
          <cell r="J10102" t="str">
            <v>Conformity Check</v>
          </cell>
          <cell r="X10102" t="str">
            <v>PS4-08-85</v>
          </cell>
        </row>
        <row r="10103">
          <cell r="J10103" t="str">
            <v>Conformity Check</v>
          </cell>
          <cell r="X10103" t="str">
            <v>PS4-08-85</v>
          </cell>
        </row>
        <row r="10104">
          <cell r="J10104" t="str">
            <v>Conformity Check</v>
          </cell>
          <cell r="X10104" t="str">
            <v>PS4-08-85</v>
          </cell>
        </row>
        <row r="10105">
          <cell r="J10105" t="str">
            <v>Conformity Check</v>
          </cell>
          <cell r="X10105" t="str">
            <v>PS4-08-85</v>
          </cell>
        </row>
        <row r="10106">
          <cell r="J10106" t="str">
            <v>Conformity Check</v>
          </cell>
          <cell r="X10106" t="str">
            <v>PS4-08-85</v>
          </cell>
        </row>
        <row r="10107">
          <cell r="J10107" t="str">
            <v>Conformity Check</v>
          </cell>
          <cell r="X10107" t="str">
            <v>PS4-08-85</v>
          </cell>
        </row>
        <row r="10108">
          <cell r="J10108" t="str">
            <v>Conformity Check</v>
          </cell>
          <cell r="X10108" t="str">
            <v>PS4-08-85</v>
          </cell>
        </row>
        <row r="10109">
          <cell r="J10109" t="str">
            <v>Conformity Check</v>
          </cell>
          <cell r="X10109" t="str">
            <v>PS4-08-85</v>
          </cell>
        </row>
        <row r="10110">
          <cell r="J10110" t="str">
            <v>Conformity Check</v>
          </cell>
          <cell r="X10110" t="str">
            <v>PS4-08-85</v>
          </cell>
        </row>
        <row r="10111">
          <cell r="J10111" t="str">
            <v>Conformity Check</v>
          </cell>
          <cell r="X10111" t="str">
            <v>PS4-08-85</v>
          </cell>
        </row>
        <row r="10112">
          <cell r="J10112" t="str">
            <v>Conformity Check</v>
          </cell>
          <cell r="X10112" t="str">
            <v>PS4-08-85</v>
          </cell>
        </row>
        <row r="10113">
          <cell r="J10113" t="str">
            <v>Conformity Check</v>
          </cell>
          <cell r="X10113" t="str">
            <v>PS4-08-85</v>
          </cell>
        </row>
        <row r="10114">
          <cell r="J10114" t="str">
            <v>Conformity Check</v>
          </cell>
          <cell r="X10114" t="str">
            <v>PS4-08-85</v>
          </cell>
        </row>
        <row r="10115">
          <cell r="J10115" t="str">
            <v>Conformity Check</v>
          </cell>
          <cell r="X10115" t="str">
            <v>PS4-08-85</v>
          </cell>
        </row>
        <row r="10116">
          <cell r="J10116" t="str">
            <v>Conformity Check</v>
          </cell>
          <cell r="X10116" t="str">
            <v>PS4-08-85</v>
          </cell>
        </row>
        <row r="10117">
          <cell r="J10117" t="str">
            <v>Conformity Check</v>
          </cell>
          <cell r="X10117" t="str">
            <v>PS4-08-85</v>
          </cell>
        </row>
        <row r="10118">
          <cell r="J10118" t="str">
            <v>Conformity Check</v>
          </cell>
          <cell r="X10118" t="str">
            <v>PS4-08-85</v>
          </cell>
        </row>
        <row r="10119">
          <cell r="J10119" t="str">
            <v>Conformity Check</v>
          </cell>
          <cell r="X10119" t="str">
            <v>PS4-08-85</v>
          </cell>
        </row>
        <row r="10120">
          <cell r="J10120" t="str">
            <v>Conformity Check</v>
          </cell>
          <cell r="X10120" t="str">
            <v>PS4-08-85</v>
          </cell>
        </row>
        <row r="10121">
          <cell r="J10121" t="str">
            <v>Conformity Check</v>
          </cell>
          <cell r="X10121" t="str">
            <v>PS4-08-85</v>
          </cell>
        </row>
        <row r="10122">
          <cell r="J10122" t="str">
            <v>Conformity Check</v>
          </cell>
          <cell r="X10122" t="str">
            <v>PS4-08-85</v>
          </cell>
        </row>
        <row r="10123">
          <cell r="J10123" t="str">
            <v>Conformity Check</v>
          </cell>
          <cell r="X10123" t="str">
            <v>PS4-08-85</v>
          </cell>
        </row>
        <row r="10124">
          <cell r="J10124" t="str">
            <v>Conformity Check</v>
          </cell>
          <cell r="X10124" t="str">
            <v>PS4-08-85</v>
          </cell>
        </row>
        <row r="10125">
          <cell r="J10125" t="str">
            <v>Conformity Check</v>
          </cell>
          <cell r="X10125" t="str">
            <v>PS4-08-85</v>
          </cell>
        </row>
        <row r="10126">
          <cell r="J10126" t="str">
            <v>Conformity Check</v>
          </cell>
          <cell r="X10126" t="str">
            <v>PS4-08-85</v>
          </cell>
        </row>
        <row r="10127">
          <cell r="J10127" t="str">
            <v>Conformity Check</v>
          </cell>
          <cell r="X10127" t="str">
            <v>PS4-08-85</v>
          </cell>
        </row>
        <row r="10128">
          <cell r="J10128" t="str">
            <v>Conformity Check</v>
          </cell>
          <cell r="X10128" t="str">
            <v>PS4-08-85</v>
          </cell>
        </row>
        <row r="10129">
          <cell r="J10129" t="str">
            <v>Conformity Check</v>
          </cell>
          <cell r="X10129" t="str">
            <v>PS4-08-85</v>
          </cell>
        </row>
        <row r="10130">
          <cell r="J10130" t="str">
            <v>Conformity Check</v>
          </cell>
          <cell r="X10130" t="str">
            <v>PS4-08-85</v>
          </cell>
        </row>
        <row r="10131">
          <cell r="J10131" t="str">
            <v>Conformity Check</v>
          </cell>
          <cell r="X10131" t="str">
            <v>PS4-08-85</v>
          </cell>
        </row>
        <row r="10132">
          <cell r="J10132" t="str">
            <v>Conformity Check</v>
          </cell>
          <cell r="X10132" t="str">
            <v>PS4-08-85</v>
          </cell>
        </row>
        <row r="10133">
          <cell r="J10133" t="str">
            <v>Conformity Check</v>
          </cell>
          <cell r="X10133" t="str">
            <v>PS4-08-85</v>
          </cell>
        </row>
        <row r="10134">
          <cell r="J10134" t="str">
            <v>Conformity Check</v>
          </cell>
          <cell r="X10134" t="str">
            <v>PS4-08-85</v>
          </cell>
        </row>
        <row r="10135">
          <cell r="J10135" t="str">
            <v>Conformity Check</v>
          </cell>
          <cell r="X10135" t="str">
            <v>PS4-08-85</v>
          </cell>
        </row>
        <row r="10136">
          <cell r="J10136" t="str">
            <v>Conformity Check</v>
          </cell>
          <cell r="X10136" t="str">
            <v>PS4-08-85</v>
          </cell>
        </row>
        <row r="10137">
          <cell r="J10137" t="str">
            <v>Conformity Check</v>
          </cell>
          <cell r="X10137" t="str">
            <v>PS4-08-85</v>
          </cell>
        </row>
        <row r="10138">
          <cell r="J10138" t="str">
            <v>Conformity Check</v>
          </cell>
          <cell r="X10138" t="str">
            <v>PS4-08-85</v>
          </cell>
        </row>
        <row r="10139">
          <cell r="J10139" t="str">
            <v>Conformity Check</v>
          </cell>
          <cell r="X10139" t="str">
            <v>PS4-08-85</v>
          </cell>
        </row>
        <row r="10140">
          <cell r="J10140" t="str">
            <v>Conformity Check</v>
          </cell>
          <cell r="X10140" t="str">
            <v>PS4-08-85</v>
          </cell>
        </row>
        <row r="10141">
          <cell r="J10141" t="str">
            <v>Conformity Check</v>
          </cell>
          <cell r="X10141" t="str">
            <v>PS4-08-85</v>
          </cell>
        </row>
        <row r="10142">
          <cell r="J10142" t="str">
            <v>Conformity Check</v>
          </cell>
          <cell r="X10142" t="str">
            <v>PS4-08-85</v>
          </cell>
        </row>
        <row r="10143">
          <cell r="J10143" t="str">
            <v>Conformity Check</v>
          </cell>
          <cell r="X10143" t="str">
            <v>PS4-08-85</v>
          </cell>
        </row>
        <row r="10144">
          <cell r="J10144" t="str">
            <v>Conformity Check</v>
          </cell>
          <cell r="X10144" t="str">
            <v>PS4-08-85</v>
          </cell>
        </row>
        <row r="10145">
          <cell r="J10145" t="str">
            <v>Conformity Check</v>
          </cell>
          <cell r="X10145" t="str">
            <v>PS4-08-85</v>
          </cell>
        </row>
        <row r="10146">
          <cell r="J10146" t="str">
            <v>Conformity Check</v>
          </cell>
          <cell r="X10146" t="str">
            <v>PS4-08-85</v>
          </cell>
        </row>
        <row r="10147">
          <cell r="J10147" t="str">
            <v>Conformity Check</v>
          </cell>
          <cell r="X10147" t="str">
            <v>PS4-08-85</v>
          </cell>
        </row>
        <row r="10148">
          <cell r="J10148" t="str">
            <v>Conformity Check</v>
          </cell>
          <cell r="X10148" t="str">
            <v>PS4-08-85</v>
          </cell>
        </row>
        <row r="10149">
          <cell r="J10149" t="str">
            <v>Conformity Check</v>
          </cell>
          <cell r="X10149" t="str">
            <v>PS4-08-85</v>
          </cell>
        </row>
        <row r="10150">
          <cell r="J10150" t="str">
            <v>Conformity Check</v>
          </cell>
          <cell r="X10150" t="str">
            <v>PS4-08-85</v>
          </cell>
        </row>
        <row r="10151">
          <cell r="J10151" t="str">
            <v>Conformity Check</v>
          </cell>
          <cell r="X10151" t="str">
            <v>PS4-08-85</v>
          </cell>
        </row>
        <row r="10152">
          <cell r="J10152" t="str">
            <v>Conformity Check</v>
          </cell>
          <cell r="X10152" t="str">
            <v>PS4-08-85</v>
          </cell>
        </row>
        <row r="10153">
          <cell r="J10153" t="str">
            <v>Conformity Check</v>
          </cell>
          <cell r="X10153" t="str">
            <v>PS4-08-85</v>
          </cell>
        </row>
        <row r="10154">
          <cell r="J10154" t="str">
            <v>Conformity Check</v>
          </cell>
          <cell r="X10154" t="str">
            <v>PS4-08-85</v>
          </cell>
        </row>
        <row r="10155">
          <cell r="J10155" t="str">
            <v>Conformity Check</v>
          </cell>
          <cell r="X10155" t="str">
            <v>PS4-08-85</v>
          </cell>
        </row>
        <row r="10156">
          <cell r="J10156" t="str">
            <v>Conformity Check</v>
          </cell>
          <cell r="X10156" t="str">
            <v>PS4-08-85</v>
          </cell>
        </row>
        <row r="10157">
          <cell r="J10157" t="str">
            <v>Conformity Check</v>
          </cell>
          <cell r="X10157" t="str">
            <v>PS4-08-85</v>
          </cell>
        </row>
        <row r="10158">
          <cell r="J10158" t="str">
            <v>Conformity Check</v>
          </cell>
          <cell r="X10158" t="str">
            <v>PS4-08-85</v>
          </cell>
        </row>
        <row r="10159">
          <cell r="J10159" t="str">
            <v>Conformity Check</v>
          </cell>
          <cell r="X10159" t="str">
            <v>PS4-08-85</v>
          </cell>
        </row>
        <row r="10160">
          <cell r="J10160" t="str">
            <v>Conformity Check</v>
          </cell>
          <cell r="X10160" t="str">
            <v>PS4-08-85</v>
          </cell>
        </row>
        <row r="10161">
          <cell r="J10161" t="str">
            <v>Conformity Check</v>
          </cell>
          <cell r="X10161" t="str">
            <v>PS4-08-85</v>
          </cell>
        </row>
        <row r="10162">
          <cell r="J10162" t="str">
            <v>Conformity Check</v>
          </cell>
          <cell r="X10162" t="str">
            <v>PS4-08-85</v>
          </cell>
        </row>
        <row r="10163">
          <cell r="J10163" t="str">
            <v>Conformity Check</v>
          </cell>
          <cell r="X10163" t="str">
            <v>PS4-08-85</v>
          </cell>
        </row>
        <row r="10164">
          <cell r="J10164" t="str">
            <v>Conformity Check</v>
          </cell>
          <cell r="X10164" t="str">
            <v>PS4-08-85</v>
          </cell>
        </row>
        <row r="10165">
          <cell r="J10165" t="str">
            <v>Conformity Check</v>
          </cell>
          <cell r="X10165" t="str">
            <v>PS4-08-85</v>
          </cell>
        </row>
        <row r="10166">
          <cell r="J10166" t="str">
            <v>Conformity Check</v>
          </cell>
          <cell r="X10166" t="str">
            <v>PS4-08-85</v>
          </cell>
        </row>
        <row r="10167">
          <cell r="J10167" t="str">
            <v>Conformity Check</v>
          </cell>
          <cell r="X10167" t="str">
            <v>PS4-08-85</v>
          </cell>
        </row>
        <row r="10168">
          <cell r="J10168" t="str">
            <v>Conformity Check</v>
          </cell>
          <cell r="X10168" t="str">
            <v>PS4-08-85</v>
          </cell>
        </row>
        <row r="10169">
          <cell r="J10169" t="str">
            <v>Conformity Check</v>
          </cell>
          <cell r="X10169" t="str">
            <v>PS4-08-85</v>
          </cell>
        </row>
        <row r="10170">
          <cell r="J10170" t="str">
            <v>Conformity Check</v>
          </cell>
          <cell r="X10170" t="str">
            <v>PS4-08-85</v>
          </cell>
        </row>
        <row r="10171">
          <cell r="J10171" t="str">
            <v>Conformity Check</v>
          </cell>
          <cell r="X10171" t="str">
            <v>PS4-08-85</v>
          </cell>
        </row>
        <row r="10172">
          <cell r="J10172" t="str">
            <v>Conformity Check</v>
          </cell>
          <cell r="X10172" t="str">
            <v>PS4-08-85</v>
          </cell>
        </row>
        <row r="10173">
          <cell r="J10173" t="str">
            <v>Conformity Check</v>
          </cell>
          <cell r="X10173" t="str">
            <v>PS4-08-85</v>
          </cell>
        </row>
        <row r="10174">
          <cell r="J10174" t="str">
            <v>Conformity Check</v>
          </cell>
          <cell r="X10174" t="str">
            <v>PS4-08-85</v>
          </cell>
        </row>
        <row r="10175">
          <cell r="J10175" t="str">
            <v>Conformity Check</v>
          </cell>
          <cell r="X10175" t="str">
            <v>PS4-08-85</v>
          </cell>
        </row>
        <row r="10176">
          <cell r="J10176" t="str">
            <v>Conformity Check</v>
          </cell>
          <cell r="X10176" t="str">
            <v>PS4-08-85</v>
          </cell>
        </row>
        <row r="10177">
          <cell r="J10177" t="str">
            <v>Conformity Check</v>
          </cell>
          <cell r="X10177" t="str">
            <v>PS4-08-85</v>
          </cell>
        </row>
        <row r="10178">
          <cell r="J10178" t="str">
            <v>Conformity Check</v>
          </cell>
          <cell r="X10178" t="str">
            <v>PS4-08-85</v>
          </cell>
        </row>
        <row r="10179">
          <cell r="J10179" t="str">
            <v>Conformity Check</v>
          </cell>
          <cell r="X10179" t="str">
            <v>PS4-08-85</v>
          </cell>
        </row>
        <row r="10180">
          <cell r="J10180" t="str">
            <v>Conformity Check</v>
          </cell>
          <cell r="X10180" t="str">
            <v>PS4-08-85</v>
          </cell>
        </row>
        <row r="10181">
          <cell r="J10181" t="str">
            <v>Conformity Check</v>
          </cell>
          <cell r="X10181" t="str">
            <v>PS4-08-85</v>
          </cell>
        </row>
        <row r="10182">
          <cell r="J10182" t="str">
            <v>Conformity Check</v>
          </cell>
          <cell r="X10182" t="str">
            <v>PS4-08-85</v>
          </cell>
        </row>
        <row r="10183">
          <cell r="J10183" t="str">
            <v>Conformity Check</v>
          </cell>
          <cell r="X10183" t="str">
            <v>PS4-08-85</v>
          </cell>
        </row>
        <row r="10184">
          <cell r="J10184" t="str">
            <v>Conformity Check</v>
          </cell>
          <cell r="X10184" t="str">
            <v>PS4-08-85</v>
          </cell>
        </row>
        <row r="10185">
          <cell r="J10185" t="str">
            <v>Conformity Check</v>
          </cell>
          <cell r="X10185" t="str">
            <v>PS4-08-85</v>
          </cell>
        </row>
        <row r="10186">
          <cell r="J10186" t="str">
            <v>Conformity Check</v>
          </cell>
          <cell r="X10186" t="str">
            <v>PS4-08-85</v>
          </cell>
        </row>
        <row r="10187">
          <cell r="J10187" t="str">
            <v>Conformity Check</v>
          </cell>
          <cell r="X10187" t="str">
            <v>PS4-08-85</v>
          </cell>
        </row>
        <row r="10188">
          <cell r="J10188" t="str">
            <v>Conformity Check</v>
          </cell>
          <cell r="X10188" t="str">
            <v>PS4-08-85</v>
          </cell>
        </row>
        <row r="10189">
          <cell r="J10189" t="str">
            <v>Conformity Check</v>
          </cell>
          <cell r="X10189" t="str">
            <v>PS4-08-85</v>
          </cell>
        </row>
        <row r="10190">
          <cell r="J10190" t="str">
            <v>Conformity Check</v>
          </cell>
          <cell r="X10190" t="str">
            <v>PS4-08-85</v>
          </cell>
        </row>
        <row r="10191">
          <cell r="J10191" t="str">
            <v>Conformity Check</v>
          </cell>
          <cell r="X10191" t="str">
            <v>PS4-08-85</v>
          </cell>
        </row>
        <row r="10192">
          <cell r="J10192" t="str">
            <v>Conformity Check</v>
          </cell>
          <cell r="X10192" t="str">
            <v>PS4-08-85</v>
          </cell>
        </row>
        <row r="10193">
          <cell r="J10193" t="str">
            <v>Conformity Check</v>
          </cell>
          <cell r="X10193" t="str">
            <v>PS4-08-85</v>
          </cell>
        </row>
        <row r="10194">
          <cell r="J10194" t="str">
            <v>Conformity Check</v>
          </cell>
          <cell r="X10194" t="str">
            <v>PS4-08-85</v>
          </cell>
        </row>
        <row r="10195">
          <cell r="J10195" t="str">
            <v>Conformity Check</v>
          </cell>
          <cell r="X10195" t="str">
            <v>PS4-08-85</v>
          </cell>
        </row>
        <row r="10196">
          <cell r="J10196" t="str">
            <v>Conformity Check</v>
          </cell>
          <cell r="X10196" t="str">
            <v>PS4-08-85</v>
          </cell>
        </row>
        <row r="10197">
          <cell r="J10197" t="str">
            <v>Conformity Check</v>
          </cell>
          <cell r="X10197" t="str">
            <v>PS4-08-85</v>
          </cell>
        </row>
        <row r="10198">
          <cell r="J10198" t="str">
            <v>Conformity Check</v>
          </cell>
          <cell r="X10198" t="str">
            <v>PS4-08-85</v>
          </cell>
        </row>
        <row r="10199">
          <cell r="J10199" t="str">
            <v>Conformity Check</v>
          </cell>
          <cell r="X10199" t="str">
            <v>PS4-08-85</v>
          </cell>
        </row>
        <row r="10200">
          <cell r="J10200" t="str">
            <v>Conformity Check</v>
          </cell>
          <cell r="X10200" t="str">
            <v>PS4-08-85</v>
          </cell>
        </row>
        <row r="10201">
          <cell r="J10201" t="str">
            <v>Conformity Check</v>
          </cell>
          <cell r="X10201" t="str">
            <v>PS4-08-85</v>
          </cell>
        </row>
        <row r="10202">
          <cell r="J10202" t="str">
            <v>Conformity Check</v>
          </cell>
          <cell r="X10202" t="str">
            <v>PS4-08-85</v>
          </cell>
        </row>
        <row r="10203">
          <cell r="J10203" t="str">
            <v>Conformity Check</v>
          </cell>
          <cell r="X10203" t="str">
            <v>PS4-08-85</v>
          </cell>
        </row>
        <row r="10204">
          <cell r="J10204" t="str">
            <v>Conformity Check</v>
          </cell>
          <cell r="X10204" t="str">
            <v>PS4-08-85</v>
          </cell>
        </row>
        <row r="10205">
          <cell r="J10205" t="str">
            <v>Conformity Check</v>
          </cell>
          <cell r="X10205" t="str">
            <v>PS4-08-85</v>
          </cell>
        </row>
        <row r="10206">
          <cell r="J10206" t="str">
            <v>Conformity Check</v>
          </cell>
          <cell r="X10206" t="str">
            <v>PS4-08-85</v>
          </cell>
        </row>
        <row r="10207">
          <cell r="J10207" t="str">
            <v>Conformity Check</v>
          </cell>
          <cell r="X10207" t="str">
            <v>PS4-08-85</v>
          </cell>
        </row>
        <row r="10208">
          <cell r="J10208" t="str">
            <v>Conformity Check</v>
          </cell>
          <cell r="X10208" t="str">
            <v>PS4-08-85</v>
          </cell>
        </row>
        <row r="10209">
          <cell r="J10209" t="str">
            <v>Conformity Check</v>
          </cell>
          <cell r="X10209" t="str">
            <v>PS4-08-85</v>
          </cell>
        </row>
        <row r="10210">
          <cell r="J10210" t="str">
            <v>Conformity Check</v>
          </cell>
          <cell r="X10210" t="str">
            <v>PS4-08-85</v>
          </cell>
        </row>
        <row r="10211">
          <cell r="J10211" t="str">
            <v>Conformity Check</v>
          </cell>
          <cell r="X10211" t="str">
            <v>PS4-08-85</v>
          </cell>
        </row>
        <row r="10212">
          <cell r="J10212" t="str">
            <v>Conformity Check</v>
          </cell>
          <cell r="X10212" t="str">
            <v>PS4-08-85</v>
          </cell>
        </row>
        <row r="10213">
          <cell r="J10213" t="str">
            <v>Conformity Check</v>
          </cell>
          <cell r="X10213" t="str">
            <v>PS4-08-85</v>
          </cell>
        </row>
        <row r="10214">
          <cell r="J10214" t="str">
            <v>Conformity Check</v>
          </cell>
          <cell r="X10214" t="str">
            <v>PS4-08-85</v>
          </cell>
        </row>
        <row r="10215">
          <cell r="J10215" t="str">
            <v>Conformity Check</v>
          </cell>
          <cell r="X10215" t="str">
            <v>PS4-08-85</v>
          </cell>
        </row>
        <row r="10216">
          <cell r="J10216" t="str">
            <v>Conformity Check</v>
          </cell>
          <cell r="X10216" t="str">
            <v>PS4-08-85</v>
          </cell>
        </row>
        <row r="10217">
          <cell r="J10217" t="str">
            <v>Conformity Check</v>
          </cell>
          <cell r="X10217" t="str">
            <v>PS4-08-85</v>
          </cell>
        </row>
        <row r="10218">
          <cell r="J10218" t="str">
            <v>Conformity Check</v>
          </cell>
          <cell r="X10218" t="str">
            <v>PS4-08-85</v>
          </cell>
        </row>
        <row r="10219">
          <cell r="J10219" t="str">
            <v>Conformity Check</v>
          </cell>
          <cell r="X10219" t="str">
            <v>PS4-08-85</v>
          </cell>
        </row>
        <row r="10220">
          <cell r="J10220" t="str">
            <v>Conformity Check</v>
          </cell>
          <cell r="X10220" t="str">
            <v>PS4-08-85</v>
          </cell>
        </row>
        <row r="10221">
          <cell r="J10221" t="str">
            <v>Conformity Check</v>
          </cell>
          <cell r="X10221" t="str">
            <v>PS4-08-85</v>
          </cell>
        </row>
        <row r="10222">
          <cell r="J10222" t="str">
            <v>Conformity Check</v>
          </cell>
          <cell r="X10222" t="str">
            <v>PS4-08-85</v>
          </cell>
        </row>
        <row r="10223">
          <cell r="J10223" t="str">
            <v>Static Test</v>
          </cell>
          <cell r="X10223" t="str">
            <v>PS4-08-01</v>
          </cell>
        </row>
        <row r="10224">
          <cell r="J10224" t="str">
            <v>Static Test</v>
          </cell>
          <cell r="X10224" t="str">
            <v>PS4-08-01</v>
          </cell>
        </row>
        <row r="10225">
          <cell r="J10225" t="str">
            <v>Static Test</v>
          </cell>
          <cell r="X10225" t="str">
            <v>PS4-08-85</v>
          </cell>
        </row>
        <row r="10226">
          <cell r="J10226" t="str">
            <v>Static Test</v>
          </cell>
          <cell r="X10226" t="str">
            <v>PS4-08-85</v>
          </cell>
        </row>
        <row r="10227">
          <cell r="J10227" t="str">
            <v>Static Test</v>
          </cell>
          <cell r="X10227" t="str">
            <v>PS4-08-85</v>
          </cell>
        </row>
        <row r="10228">
          <cell r="J10228" t="str">
            <v>Static Test</v>
          </cell>
          <cell r="X10228" t="str">
            <v>PS4-08-85</v>
          </cell>
        </row>
        <row r="10229">
          <cell r="J10229" t="str">
            <v>Static Test</v>
          </cell>
          <cell r="X10229" t="str">
            <v>PS4-08-85</v>
          </cell>
        </row>
        <row r="10230">
          <cell r="J10230" t="str">
            <v>Static Test</v>
          </cell>
          <cell r="X10230" t="str">
            <v>PS4-08-12</v>
          </cell>
        </row>
        <row r="10231">
          <cell r="J10231" t="str">
            <v>Static Test</v>
          </cell>
          <cell r="X10231" t="str">
            <v>PS4-08-12</v>
          </cell>
        </row>
        <row r="10232">
          <cell r="J10232" t="str">
            <v>Static Test</v>
          </cell>
          <cell r="X10232" t="str">
            <v>PS4-08-12</v>
          </cell>
        </row>
        <row r="10233">
          <cell r="J10233" t="str">
            <v>Static Test</v>
          </cell>
          <cell r="X10233" t="str">
            <v>PS4-08-12</v>
          </cell>
        </row>
        <row r="10234">
          <cell r="J10234" t="str">
            <v>Static Test</v>
          </cell>
          <cell r="X10234" t="str">
            <v>PS4-08-12</v>
          </cell>
        </row>
        <row r="10235">
          <cell r="J10235" t="str">
            <v>Static Test</v>
          </cell>
          <cell r="X10235" t="str">
            <v>PS4-08-12</v>
          </cell>
        </row>
        <row r="10236">
          <cell r="J10236" t="str">
            <v>Static Test</v>
          </cell>
          <cell r="X10236" t="str">
            <v>PS4-08-12</v>
          </cell>
        </row>
        <row r="10237">
          <cell r="J10237" t="str">
            <v>Static Test</v>
          </cell>
          <cell r="X10237" t="str">
            <v>PS4-08-12</v>
          </cell>
        </row>
        <row r="10238">
          <cell r="J10238" t="str">
            <v>Static Test</v>
          </cell>
          <cell r="X10238" t="str">
            <v>PS4-08-13</v>
          </cell>
        </row>
        <row r="10239">
          <cell r="J10239" t="str">
            <v>Static Test</v>
          </cell>
          <cell r="X10239" t="str">
            <v>PS4-08-13</v>
          </cell>
        </row>
        <row r="10240">
          <cell r="J10240" t="str">
            <v>Static Test</v>
          </cell>
          <cell r="X10240" t="str">
            <v>PS4-08-13</v>
          </cell>
        </row>
        <row r="10241">
          <cell r="J10241" t="str">
            <v>Static Test</v>
          </cell>
          <cell r="X10241" t="str">
            <v>PS4-08-13</v>
          </cell>
        </row>
        <row r="10242">
          <cell r="J10242" t="str">
            <v>Static Test</v>
          </cell>
          <cell r="X10242" t="str">
            <v>PS4-08-13</v>
          </cell>
        </row>
        <row r="10243">
          <cell r="J10243" t="str">
            <v>Static Test</v>
          </cell>
          <cell r="X10243" t="str">
            <v>PS4-08-13</v>
          </cell>
        </row>
        <row r="10244">
          <cell r="J10244" t="str">
            <v>Static Test</v>
          </cell>
          <cell r="X10244" t="str">
            <v>PS4-08-14</v>
          </cell>
        </row>
        <row r="10245">
          <cell r="J10245" t="str">
            <v>Static Test</v>
          </cell>
          <cell r="X10245" t="str">
            <v>PS4-08-14</v>
          </cell>
        </row>
        <row r="10246">
          <cell r="J10246" t="str">
            <v>Static Test</v>
          </cell>
          <cell r="X10246" t="str">
            <v>PS4-08-14</v>
          </cell>
        </row>
        <row r="10247">
          <cell r="J10247" t="str">
            <v>Static Test</v>
          </cell>
          <cell r="X10247" t="str">
            <v>PS4-08-14</v>
          </cell>
        </row>
        <row r="10248">
          <cell r="J10248" t="str">
            <v>Static Test</v>
          </cell>
          <cell r="X10248" t="str">
            <v>PS4-08-14</v>
          </cell>
        </row>
        <row r="10249">
          <cell r="J10249" t="str">
            <v>Static Test</v>
          </cell>
          <cell r="X10249" t="str">
            <v>PS4-08-14</v>
          </cell>
        </row>
        <row r="10250">
          <cell r="J10250" t="str">
            <v>Static Test</v>
          </cell>
          <cell r="X10250" t="str">
            <v>PS4-08-52</v>
          </cell>
        </row>
        <row r="10251">
          <cell r="J10251" t="str">
            <v>Static Test</v>
          </cell>
          <cell r="X10251" t="str">
            <v>PS4-08-52</v>
          </cell>
        </row>
        <row r="10252">
          <cell r="J10252" t="str">
            <v>Static Test</v>
          </cell>
          <cell r="X10252" t="str">
            <v>PS4-08-52</v>
          </cell>
        </row>
        <row r="10253">
          <cell r="J10253" t="str">
            <v>Static Test</v>
          </cell>
          <cell r="X10253" t="str">
            <v>PS4-08-52</v>
          </cell>
        </row>
        <row r="10254">
          <cell r="J10254" t="str">
            <v>Static Test</v>
          </cell>
          <cell r="X10254" t="str">
            <v>PS4-08-52</v>
          </cell>
        </row>
        <row r="10255">
          <cell r="J10255" t="str">
            <v>Static Test</v>
          </cell>
          <cell r="X10255" t="str">
            <v>PS4-08-52</v>
          </cell>
        </row>
        <row r="10256">
          <cell r="J10256" t="str">
            <v>Static Test</v>
          </cell>
          <cell r="X10256" t="str">
            <v>PS4-08-52</v>
          </cell>
        </row>
        <row r="10257">
          <cell r="J10257" t="str">
            <v>Static Test</v>
          </cell>
          <cell r="X10257" t="str">
            <v>PS4-08-52</v>
          </cell>
        </row>
        <row r="10258">
          <cell r="J10258" t="str">
            <v>Static Test</v>
          </cell>
          <cell r="X10258" t="str">
            <v>PS4-08-52</v>
          </cell>
        </row>
        <row r="10259">
          <cell r="J10259" t="str">
            <v>Static Test</v>
          </cell>
          <cell r="X10259" t="str">
            <v>PS4-08-52</v>
          </cell>
        </row>
        <row r="10260">
          <cell r="J10260" t="str">
            <v>Static Test</v>
          </cell>
          <cell r="X10260" t="str">
            <v>PS4-08-52</v>
          </cell>
        </row>
        <row r="10261">
          <cell r="J10261" t="str">
            <v>Static Test</v>
          </cell>
          <cell r="X10261" t="str">
            <v>PS4-08-52</v>
          </cell>
        </row>
        <row r="10262">
          <cell r="J10262" t="str">
            <v>Static Test</v>
          </cell>
          <cell r="X10262" t="str">
            <v>PS4-08-52</v>
          </cell>
        </row>
        <row r="10263">
          <cell r="J10263" t="str">
            <v>Static Test</v>
          </cell>
          <cell r="X10263" t="str">
            <v>PS4-08-52</v>
          </cell>
        </row>
        <row r="10264">
          <cell r="J10264" t="str">
            <v>Static Test</v>
          </cell>
          <cell r="X10264" t="str">
            <v>PS4-08-52</v>
          </cell>
        </row>
        <row r="10265">
          <cell r="J10265" t="str">
            <v>Static Test</v>
          </cell>
          <cell r="X10265" t="str">
            <v>PS4-08-52</v>
          </cell>
        </row>
        <row r="10266">
          <cell r="J10266" t="str">
            <v>Static Test</v>
          </cell>
          <cell r="X10266" t="str">
            <v>PS4-08-52</v>
          </cell>
        </row>
        <row r="10267">
          <cell r="J10267" t="str">
            <v>Static Test</v>
          </cell>
          <cell r="X10267" t="str">
            <v>PS4-08-52</v>
          </cell>
        </row>
        <row r="10268">
          <cell r="J10268" t="str">
            <v>Static Test</v>
          </cell>
          <cell r="X10268" t="str">
            <v>PS4-08-52</v>
          </cell>
        </row>
        <row r="10269">
          <cell r="J10269" t="str">
            <v>Static Test</v>
          </cell>
          <cell r="X10269" t="str">
            <v>PS4-08-52</v>
          </cell>
        </row>
        <row r="10270">
          <cell r="J10270" t="str">
            <v>Static Test</v>
          </cell>
          <cell r="X10270" t="str">
            <v>PS4-08-52</v>
          </cell>
        </row>
        <row r="10271">
          <cell r="J10271" t="str">
            <v>Static Test</v>
          </cell>
          <cell r="X10271" t="str">
            <v>PS4-08-52</v>
          </cell>
        </row>
        <row r="10272">
          <cell r="J10272" t="str">
            <v>Static Test</v>
          </cell>
          <cell r="X10272" t="str">
            <v>PS4-08-52</v>
          </cell>
        </row>
        <row r="10273">
          <cell r="J10273" t="str">
            <v>Static Test</v>
          </cell>
          <cell r="X10273" t="str">
            <v>PS4-08-52</v>
          </cell>
        </row>
        <row r="10274">
          <cell r="J10274" t="str">
            <v>Static Test</v>
          </cell>
          <cell r="X10274" t="str">
            <v>PS4-08-52</v>
          </cell>
        </row>
        <row r="10275">
          <cell r="J10275" t="str">
            <v>Static Test</v>
          </cell>
          <cell r="X10275" t="str">
            <v>PS4-08-52</v>
          </cell>
        </row>
        <row r="10276">
          <cell r="J10276" t="str">
            <v>Static Test</v>
          </cell>
          <cell r="X10276" t="str">
            <v>PS4-08-71</v>
          </cell>
        </row>
        <row r="10277">
          <cell r="J10277" t="str">
            <v>Static Test</v>
          </cell>
          <cell r="X10277" t="str">
            <v>PS4-08-71</v>
          </cell>
        </row>
        <row r="10278">
          <cell r="J10278" t="str">
            <v>Static Test</v>
          </cell>
          <cell r="X10278" t="str">
            <v>PS4-08-71</v>
          </cell>
        </row>
        <row r="10279">
          <cell r="J10279" t="str">
            <v>Static Test</v>
          </cell>
          <cell r="X10279" t="str">
            <v>PS4-08-71</v>
          </cell>
        </row>
        <row r="10280">
          <cell r="J10280" t="str">
            <v>Static Test</v>
          </cell>
          <cell r="X10280" t="str">
            <v>PS4-08-71</v>
          </cell>
        </row>
        <row r="10281">
          <cell r="J10281" t="str">
            <v>Static Test</v>
          </cell>
          <cell r="X10281" t="str">
            <v>PS4-08-71</v>
          </cell>
        </row>
        <row r="10282">
          <cell r="J10282" t="str">
            <v>Static Test</v>
          </cell>
          <cell r="X10282" t="str">
            <v>PS4-08-71</v>
          </cell>
        </row>
        <row r="10283">
          <cell r="J10283" t="str">
            <v>Static Test</v>
          </cell>
          <cell r="X10283" t="str">
            <v>PS4-08-71</v>
          </cell>
        </row>
        <row r="10284">
          <cell r="J10284" t="str">
            <v>Static Test</v>
          </cell>
          <cell r="X10284" t="str">
            <v>PS4-08-71</v>
          </cell>
        </row>
        <row r="10285">
          <cell r="J10285" t="str">
            <v>Static Test</v>
          </cell>
          <cell r="X10285" t="str">
            <v>PS4-08-71</v>
          </cell>
        </row>
        <row r="10286">
          <cell r="J10286" t="str">
            <v>Static Test</v>
          </cell>
          <cell r="X10286" t="str">
            <v>PS4-08-71</v>
          </cell>
        </row>
        <row r="10287">
          <cell r="J10287" t="str">
            <v>Static Test</v>
          </cell>
          <cell r="X10287" t="str">
            <v>PS4-08-71</v>
          </cell>
        </row>
        <row r="10288">
          <cell r="J10288" t="str">
            <v>Static Test</v>
          </cell>
          <cell r="X10288" t="str">
            <v>PS4-08-71</v>
          </cell>
        </row>
        <row r="10289">
          <cell r="J10289" t="str">
            <v>Static Test</v>
          </cell>
          <cell r="X10289" t="str">
            <v>PS4-08-71</v>
          </cell>
        </row>
        <row r="10290">
          <cell r="J10290" t="str">
            <v>Static Test</v>
          </cell>
          <cell r="X10290" t="str">
            <v>PS4-08-71</v>
          </cell>
        </row>
        <row r="10291">
          <cell r="J10291" t="str">
            <v>Static Test</v>
          </cell>
          <cell r="X10291" t="str">
            <v>PS4-08-71</v>
          </cell>
        </row>
        <row r="10292">
          <cell r="J10292" t="str">
            <v>Static Test</v>
          </cell>
          <cell r="X10292" t="str">
            <v>PS4-08-71</v>
          </cell>
        </row>
        <row r="10293">
          <cell r="J10293" t="str">
            <v>Static Test</v>
          </cell>
          <cell r="X10293" t="str">
            <v>PS4-08-71</v>
          </cell>
        </row>
        <row r="10294">
          <cell r="J10294" t="str">
            <v>Static Test</v>
          </cell>
          <cell r="X10294" t="str">
            <v>PS4-08-71</v>
          </cell>
        </row>
        <row r="10295">
          <cell r="J10295" t="str">
            <v>Static Test</v>
          </cell>
          <cell r="X10295" t="str">
            <v>PS4-08-71</v>
          </cell>
        </row>
        <row r="10296">
          <cell r="J10296" t="str">
            <v>Static Test</v>
          </cell>
          <cell r="X10296" t="str">
            <v>PS4-08-71</v>
          </cell>
        </row>
        <row r="10297">
          <cell r="J10297" t="str">
            <v>Static Test</v>
          </cell>
          <cell r="X10297" t="str">
            <v>PS4-08-71</v>
          </cell>
        </row>
        <row r="10298">
          <cell r="J10298" t="str">
            <v>Static Test</v>
          </cell>
          <cell r="X10298" t="str">
            <v>PS4-08-71</v>
          </cell>
        </row>
        <row r="10299">
          <cell r="J10299" t="str">
            <v>Static Test</v>
          </cell>
          <cell r="X10299" t="str">
            <v>PS4-08-71</v>
          </cell>
        </row>
        <row r="10300">
          <cell r="J10300" t="str">
            <v>Static Test</v>
          </cell>
          <cell r="X10300" t="str">
            <v>PS4-08-71</v>
          </cell>
        </row>
        <row r="10301">
          <cell r="J10301" t="str">
            <v>Static Test</v>
          </cell>
          <cell r="X10301" t="str">
            <v>PS4-08-71</v>
          </cell>
        </row>
        <row r="10302">
          <cell r="J10302" t="str">
            <v>Static Test</v>
          </cell>
          <cell r="X10302" t="str">
            <v>PS4-08-71</v>
          </cell>
        </row>
        <row r="10303">
          <cell r="J10303" t="str">
            <v>Static Test</v>
          </cell>
          <cell r="X10303" t="str">
            <v>PS4-08-71</v>
          </cell>
        </row>
        <row r="10304">
          <cell r="J10304" t="str">
            <v>Static Test</v>
          </cell>
          <cell r="X10304" t="str">
            <v>PS4-08-71</v>
          </cell>
        </row>
        <row r="10305">
          <cell r="J10305" t="str">
            <v>Static Test</v>
          </cell>
          <cell r="X10305" t="str">
            <v>PS4-08-71</v>
          </cell>
        </row>
        <row r="10306">
          <cell r="J10306" t="str">
            <v>Static Test</v>
          </cell>
          <cell r="X10306" t="str">
            <v>PS4-08-71</v>
          </cell>
        </row>
        <row r="10307">
          <cell r="J10307" t="str">
            <v>Static Test</v>
          </cell>
          <cell r="X10307" t="str">
            <v>PS4-08-71</v>
          </cell>
        </row>
        <row r="10308">
          <cell r="J10308" t="str">
            <v>Static Test</v>
          </cell>
          <cell r="X10308" t="str">
            <v>PS4-08-71</v>
          </cell>
        </row>
        <row r="10309">
          <cell r="J10309" t="str">
            <v>Static Test</v>
          </cell>
          <cell r="X10309" t="str">
            <v>PS4-08-71</v>
          </cell>
        </row>
        <row r="10310">
          <cell r="J10310" t="str">
            <v>Static Test</v>
          </cell>
          <cell r="X10310" t="str">
            <v>PS4-08-71</v>
          </cell>
        </row>
        <row r="10311">
          <cell r="J10311" t="str">
            <v>Static Test</v>
          </cell>
          <cell r="X10311" t="str">
            <v>PS4-08-71</v>
          </cell>
        </row>
        <row r="10312">
          <cell r="J10312" t="str">
            <v>Static Test</v>
          </cell>
          <cell r="X10312" t="str">
            <v>PS4-08-71</v>
          </cell>
        </row>
        <row r="10313">
          <cell r="J10313" t="str">
            <v>Static Test</v>
          </cell>
          <cell r="X10313" t="str">
            <v>PS4-08-71</v>
          </cell>
        </row>
        <row r="10314">
          <cell r="J10314" t="str">
            <v>Static Test</v>
          </cell>
          <cell r="X10314" t="str">
            <v>PS4-08-71</v>
          </cell>
        </row>
        <row r="10315">
          <cell r="J10315" t="str">
            <v>Static Test</v>
          </cell>
          <cell r="X10315" t="str">
            <v>PS4-08-71</v>
          </cell>
        </row>
        <row r="10316">
          <cell r="J10316" t="str">
            <v>Static Test</v>
          </cell>
          <cell r="X10316" t="str">
            <v>PS4-08-71</v>
          </cell>
        </row>
        <row r="10317">
          <cell r="J10317" t="str">
            <v>Static Test</v>
          </cell>
          <cell r="X10317" t="str">
            <v>PS4-08-71</v>
          </cell>
        </row>
        <row r="10318">
          <cell r="J10318" t="str">
            <v>Static Test</v>
          </cell>
          <cell r="X10318" t="str">
            <v>PS4-08-71</v>
          </cell>
        </row>
        <row r="10319">
          <cell r="J10319" t="str">
            <v>Static Test</v>
          </cell>
          <cell r="X10319" t="str">
            <v>PS4-08-71</v>
          </cell>
        </row>
        <row r="10320">
          <cell r="J10320" t="str">
            <v>Static Test</v>
          </cell>
          <cell r="X10320" t="str">
            <v>PS4-08-71</v>
          </cell>
        </row>
        <row r="10321">
          <cell r="J10321" t="str">
            <v>Static Test</v>
          </cell>
          <cell r="X10321" t="str">
            <v>PS4-08-71</v>
          </cell>
        </row>
        <row r="10322">
          <cell r="J10322" t="str">
            <v>Static Test</v>
          </cell>
          <cell r="X10322" t="str">
            <v>PS4-08-71</v>
          </cell>
        </row>
        <row r="10323">
          <cell r="J10323" t="str">
            <v>Static Test</v>
          </cell>
          <cell r="X10323" t="str">
            <v>PS4-08-71</v>
          </cell>
        </row>
        <row r="10324">
          <cell r="J10324" t="str">
            <v>Static Test</v>
          </cell>
          <cell r="X10324" t="str">
            <v>PS4-08-71</v>
          </cell>
        </row>
        <row r="10325">
          <cell r="J10325" t="str">
            <v>Static Test</v>
          </cell>
          <cell r="X10325" t="str">
            <v>PS4-08-71</v>
          </cell>
        </row>
        <row r="10326">
          <cell r="J10326" t="str">
            <v>Static Test</v>
          </cell>
          <cell r="X10326" t="str">
            <v>PS4-08-71</v>
          </cell>
        </row>
        <row r="10327">
          <cell r="J10327" t="str">
            <v>Static Test</v>
          </cell>
          <cell r="X10327" t="str">
            <v>PS4-08-71</v>
          </cell>
        </row>
        <row r="10328">
          <cell r="J10328" t="str">
            <v>Static Test</v>
          </cell>
          <cell r="X10328" t="str">
            <v>PS4-08-71</v>
          </cell>
        </row>
        <row r="10329">
          <cell r="J10329" t="str">
            <v>Static Test</v>
          </cell>
          <cell r="X10329" t="str">
            <v>PS4-08-71</v>
          </cell>
        </row>
        <row r="10330">
          <cell r="J10330" t="str">
            <v>Static Test</v>
          </cell>
          <cell r="X10330" t="str">
            <v>PS4-08-71</v>
          </cell>
        </row>
        <row r="10331">
          <cell r="J10331" t="str">
            <v>Static Test</v>
          </cell>
          <cell r="X10331" t="str">
            <v>PS4-08-71</v>
          </cell>
        </row>
        <row r="10332">
          <cell r="J10332" t="str">
            <v>Static Test</v>
          </cell>
          <cell r="X10332" t="str">
            <v>PS4-08-71</v>
          </cell>
        </row>
        <row r="10333">
          <cell r="J10333" t="str">
            <v>Static Test</v>
          </cell>
          <cell r="X10333" t="str">
            <v>PS4-08-71</v>
          </cell>
        </row>
        <row r="10334">
          <cell r="J10334" t="str">
            <v>Static Test</v>
          </cell>
          <cell r="X10334" t="str">
            <v>PS4-08-71</v>
          </cell>
        </row>
        <row r="10335">
          <cell r="J10335" t="str">
            <v>Static Test</v>
          </cell>
          <cell r="X10335" t="str">
            <v>PS4-08-71</v>
          </cell>
        </row>
        <row r="10336">
          <cell r="J10336" t="str">
            <v>Static Test</v>
          </cell>
          <cell r="X10336" t="str">
            <v>PS4-08-71</v>
          </cell>
        </row>
        <row r="10337">
          <cell r="J10337" t="str">
            <v>Static Test</v>
          </cell>
          <cell r="X10337" t="str">
            <v>PS4-08-71</v>
          </cell>
        </row>
        <row r="10338">
          <cell r="J10338" t="str">
            <v>Static Test</v>
          </cell>
          <cell r="X10338" t="str">
            <v>PS4-08-71</v>
          </cell>
        </row>
        <row r="10339">
          <cell r="J10339" t="str">
            <v>Static Test</v>
          </cell>
          <cell r="X10339" t="str">
            <v>PS4-08-71</v>
          </cell>
        </row>
        <row r="10340">
          <cell r="J10340" t="str">
            <v>Static Test</v>
          </cell>
          <cell r="X10340" t="str">
            <v>PS4-08-71</v>
          </cell>
        </row>
        <row r="10341">
          <cell r="J10341" t="str">
            <v>Static Test</v>
          </cell>
          <cell r="X10341" t="str">
            <v>PS4-08-71</v>
          </cell>
        </row>
        <row r="10342">
          <cell r="J10342" t="str">
            <v>Static Test</v>
          </cell>
          <cell r="X10342" t="str">
            <v>PS4-08-71</v>
          </cell>
        </row>
        <row r="10343">
          <cell r="J10343" t="str">
            <v>Static Test</v>
          </cell>
          <cell r="X10343" t="str">
            <v>PS4-08-71</v>
          </cell>
        </row>
        <row r="10344">
          <cell r="J10344" t="str">
            <v>Static Test</v>
          </cell>
          <cell r="X10344" t="str">
            <v>PS4-08-71</v>
          </cell>
        </row>
        <row r="10345">
          <cell r="J10345" t="str">
            <v>Static Test</v>
          </cell>
          <cell r="X10345" t="str">
            <v>PS4-08-71</v>
          </cell>
        </row>
        <row r="10346">
          <cell r="J10346" t="str">
            <v>Static Test</v>
          </cell>
          <cell r="X10346" t="str">
            <v>PS4-08-71</v>
          </cell>
        </row>
        <row r="10347">
          <cell r="J10347" t="str">
            <v>Static Test</v>
          </cell>
          <cell r="X10347" t="str">
            <v>PS4-08-71</v>
          </cell>
        </row>
        <row r="10348">
          <cell r="J10348" t="str">
            <v>Static Test</v>
          </cell>
          <cell r="X10348" t="str">
            <v>PS4-08-71</v>
          </cell>
        </row>
        <row r="10349">
          <cell r="J10349" t="str">
            <v>Static Test</v>
          </cell>
          <cell r="X10349" t="str">
            <v>PS4-08-71</v>
          </cell>
        </row>
        <row r="10350">
          <cell r="J10350" t="str">
            <v>Static Test</v>
          </cell>
          <cell r="X10350" t="str">
            <v>PS4-08-71</v>
          </cell>
        </row>
        <row r="10351">
          <cell r="J10351" t="str">
            <v>Static Test</v>
          </cell>
          <cell r="X10351" t="str">
            <v>PS4-08-71</v>
          </cell>
        </row>
        <row r="10352">
          <cell r="J10352" t="str">
            <v>Static Test</v>
          </cell>
          <cell r="X10352" t="str">
            <v>PS4-08-71</v>
          </cell>
        </row>
        <row r="10353">
          <cell r="J10353" t="str">
            <v>Static Test</v>
          </cell>
          <cell r="X10353" t="str">
            <v>PS4-08-71</v>
          </cell>
        </row>
        <row r="10354">
          <cell r="J10354" t="str">
            <v>Static Test</v>
          </cell>
          <cell r="X10354" t="str">
            <v>PS4-08-71</v>
          </cell>
        </row>
        <row r="10355">
          <cell r="J10355" t="str">
            <v>Static Test</v>
          </cell>
          <cell r="X10355" t="str">
            <v>PS4-08-71</v>
          </cell>
        </row>
        <row r="10356">
          <cell r="J10356" t="str">
            <v>Static Test</v>
          </cell>
          <cell r="X10356" t="str">
            <v>PS4-08-71</v>
          </cell>
        </row>
        <row r="10357">
          <cell r="J10357" t="str">
            <v>Static Test</v>
          </cell>
          <cell r="X10357" t="str">
            <v>PS4-08-71</v>
          </cell>
        </row>
        <row r="10358">
          <cell r="J10358" t="str">
            <v>Static Test</v>
          </cell>
          <cell r="X10358" t="str">
            <v>PS4-08-71</v>
          </cell>
        </row>
        <row r="10359">
          <cell r="J10359" t="str">
            <v>Static Test</v>
          </cell>
          <cell r="X10359" t="str">
            <v>PS4-08-71</v>
          </cell>
        </row>
        <row r="10360">
          <cell r="J10360" t="str">
            <v>Static Test</v>
          </cell>
          <cell r="X10360" t="str">
            <v>PS4-08-71</v>
          </cell>
        </row>
        <row r="10361">
          <cell r="J10361" t="str">
            <v>Static Test</v>
          </cell>
          <cell r="X10361" t="str">
            <v>PS4-08-71</v>
          </cell>
        </row>
        <row r="10362">
          <cell r="J10362" t="str">
            <v>Static Test</v>
          </cell>
          <cell r="X10362" t="str">
            <v>PS4-08-71</v>
          </cell>
        </row>
        <row r="10363">
          <cell r="J10363" t="str">
            <v>Static Test</v>
          </cell>
          <cell r="X10363" t="str">
            <v>PS4-08-71</v>
          </cell>
        </row>
        <row r="10364">
          <cell r="J10364" t="str">
            <v>Static Test</v>
          </cell>
          <cell r="X10364" t="str">
            <v>PS4-08-71</v>
          </cell>
        </row>
        <row r="10365">
          <cell r="J10365" t="str">
            <v>Static Test</v>
          </cell>
          <cell r="X10365" t="str">
            <v>PS4-08-71</v>
          </cell>
        </row>
        <row r="10366">
          <cell r="J10366" t="str">
            <v>Static Test</v>
          </cell>
          <cell r="X10366" t="str">
            <v>PS4-08-71</v>
          </cell>
        </row>
        <row r="10367">
          <cell r="J10367" t="str">
            <v>Static Test</v>
          </cell>
          <cell r="X10367" t="str">
            <v>PS4-08-71</v>
          </cell>
        </row>
        <row r="10368">
          <cell r="J10368" t="str">
            <v>Static Test</v>
          </cell>
          <cell r="X10368" t="str">
            <v>PS4-08-71</v>
          </cell>
        </row>
        <row r="10369">
          <cell r="J10369" t="str">
            <v>Static Test</v>
          </cell>
          <cell r="X10369" t="str">
            <v>PS4-08-71</v>
          </cell>
        </row>
        <row r="10370">
          <cell r="J10370" t="str">
            <v>Static Test</v>
          </cell>
          <cell r="X10370" t="str">
            <v>PS4-08-71</v>
          </cell>
        </row>
        <row r="10371">
          <cell r="J10371" t="str">
            <v>Static Test</v>
          </cell>
          <cell r="X10371" t="str">
            <v>PS4-08-71</v>
          </cell>
        </row>
        <row r="10372">
          <cell r="J10372" t="str">
            <v>Static Test</v>
          </cell>
          <cell r="X10372" t="str">
            <v>PS4-08-71</v>
          </cell>
        </row>
        <row r="10373">
          <cell r="J10373" t="str">
            <v>Static Test</v>
          </cell>
          <cell r="X10373" t="str">
            <v>PS4-08-71</v>
          </cell>
        </row>
        <row r="10374">
          <cell r="J10374" t="str">
            <v>Static Test</v>
          </cell>
          <cell r="X10374" t="str">
            <v>PS4-08-71</v>
          </cell>
        </row>
        <row r="10375">
          <cell r="J10375" t="str">
            <v>Static Test</v>
          </cell>
          <cell r="X10375" t="str">
            <v>PS4-08-71</v>
          </cell>
        </row>
        <row r="10376">
          <cell r="J10376" t="str">
            <v>Static Test</v>
          </cell>
          <cell r="X10376" t="str">
            <v>PS4-08-71</v>
          </cell>
        </row>
        <row r="10377">
          <cell r="J10377" t="str">
            <v>Static Test</v>
          </cell>
          <cell r="X10377" t="str">
            <v>PS4-08-71</v>
          </cell>
        </row>
        <row r="10378">
          <cell r="J10378" t="str">
            <v>Static Test</v>
          </cell>
          <cell r="X10378" t="str">
            <v>PS4-08-71</v>
          </cell>
        </row>
        <row r="10379">
          <cell r="J10379" t="str">
            <v>Static Test</v>
          </cell>
          <cell r="X10379" t="str">
            <v>PS4-08-71</v>
          </cell>
        </row>
        <row r="10380">
          <cell r="J10380" t="str">
            <v>Static Test</v>
          </cell>
          <cell r="X10380" t="str">
            <v>PS4-08-71</v>
          </cell>
        </row>
        <row r="10381">
          <cell r="J10381" t="str">
            <v>Static Test</v>
          </cell>
          <cell r="X10381" t="str">
            <v>PS4-08-71</v>
          </cell>
        </row>
        <row r="10382">
          <cell r="J10382" t="str">
            <v>Static Test</v>
          </cell>
          <cell r="X10382" t="str">
            <v>PS4-08-71</v>
          </cell>
        </row>
        <row r="10383">
          <cell r="J10383" t="str">
            <v>Static Test</v>
          </cell>
          <cell r="X10383" t="str">
            <v>PS4-08-71</v>
          </cell>
        </row>
        <row r="10384">
          <cell r="J10384" t="str">
            <v>Static Test</v>
          </cell>
          <cell r="X10384" t="str">
            <v>PS4-08-71</v>
          </cell>
        </row>
        <row r="10385">
          <cell r="J10385" t="str">
            <v>Static Test</v>
          </cell>
          <cell r="X10385" t="str">
            <v>PS4-08-71</v>
          </cell>
        </row>
        <row r="10386">
          <cell r="J10386" t="str">
            <v>Static Test</v>
          </cell>
          <cell r="X10386" t="str">
            <v>PS4-08-71</v>
          </cell>
        </row>
        <row r="10387">
          <cell r="J10387" t="str">
            <v>Static Test</v>
          </cell>
          <cell r="X10387" t="str">
            <v>PS4-08-71</v>
          </cell>
        </row>
        <row r="10388">
          <cell r="J10388" t="str">
            <v>Static Test</v>
          </cell>
          <cell r="X10388" t="str">
            <v>PS4-08-71</v>
          </cell>
        </row>
        <row r="10389">
          <cell r="J10389" t="str">
            <v>Static Test</v>
          </cell>
          <cell r="X10389" t="str">
            <v>PS4-08-71</v>
          </cell>
        </row>
        <row r="10390">
          <cell r="J10390" t="str">
            <v>Static Test</v>
          </cell>
          <cell r="X10390" t="str">
            <v>PS4-08-71</v>
          </cell>
        </row>
        <row r="10391">
          <cell r="J10391" t="str">
            <v>Static Test</v>
          </cell>
          <cell r="X10391" t="str">
            <v>PS4-08-71</v>
          </cell>
        </row>
        <row r="10392">
          <cell r="J10392" t="str">
            <v>Static Test</v>
          </cell>
          <cell r="X10392" t="str">
            <v>PS4-08-71</v>
          </cell>
        </row>
        <row r="10393">
          <cell r="J10393" t="str">
            <v>Static Test</v>
          </cell>
          <cell r="X10393" t="str">
            <v>PS4-08-71</v>
          </cell>
        </row>
        <row r="10394">
          <cell r="J10394" t="str">
            <v>Static Test</v>
          </cell>
          <cell r="X10394" t="str">
            <v>PS4-08-71</v>
          </cell>
        </row>
        <row r="10395">
          <cell r="J10395" t="str">
            <v>Static Test</v>
          </cell>
          <cell r="X10395" t="str">
            <v>PS4-08-71</v>
          </cell>
        </row>
        <row r="10396">
          <cell r="J10396" t="str">
            <v>Static Test</v>
          </cell>
          <cell r="X10396" t="str">
            <v>PS4-08-71</v>
          </cell>
        </row>
        <row r="10397">
          <cell r="J10397" t="str">
            <v>Static Test</v>
          </cell>
          <cell r="X10397" t="str">
            <v>PS4-08-71</v>
          </cell>
        </row>
        <row r="10398">
          <cell r="J10398" t="str">
            <v>Static Test</v>
          </cell>
          <cell r="X10398" t="str">
            <v>PS4-08-71</v>
          </cell>
        </row>
        <row r="10399">
          <cell r="J10399" t="str">
            <v>Static Test</v>
          </cell>
          <cell r="X10399" t="str">
            <v>PS4-08-71</v>
          </cell>
        </row>
        <row r="10400">
          <cell r="J10400" t="str">
            <v>Static Test</v>
          </cell>
          <cell r="X10400" t="str">
            <v>PS4-08-71</v>
          </cell>
        </row>
        <row r="10401">
          <cell r="J10401" t="str">
            <v>Static Test</v>
          </cell>
          <cell r="X10401" t="str">
            <v>PS4-08-85</v>
          </cell>
        </row>
        <row r="10402">
          <cell r="J10402" t="str">
            <v>Static Test</v>
          </cell>
          <cell r="X10402" t="str">
            <v>PS4-08-85</v>
          </cell>
        </row>
        <row r="10403">
          <cell r="J10403" t="str">
            <v>Static Test</v>
          </cell>
          <cell r="X10403" t="str">
            <v>PS4-08-85</v>
          </cell>
        </row>
        <row r="10404">
          <cell r="J10404" t="str">
            <v>Static Test</v>
          </cell>
          <cell r="X10404" t="str">
            <v>PS4-08-85</v>
          </cell>
        </row>
        <row r="10405">
          <cell r="J10405" t="str">
            <v>Static Test</v>
          </cell>
          <cell r="X10405" t="str">
            <v>PS4-08-85</v>
          </cell>
        </row>
        <row r="10406">
          <cell r="J10406" t="str">
            <v>Static Test</v>
          </cell>
          <cell r="X10406" t="str">
            <v>PS4-08-85</v>
          </cell>
        </row>
        <row r="10407">
          <cell r="J10407" t="str">
            <v>Static Test</v>
          </cell>
          <cell r="X10407" t="str">
            <v>PS4-08-85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6860-DAD8-4E12-82F4-6A4B2BCDA00B}">
  <dimension ref="A1:AD53"/>
  <sheetViews>
    <sheetView tabSelected="1" zoomScale="85" zoomScaleNormal="85" workbookViewId="0">
      <pane ySplit="16" topLeftCell="A17" activePane="bottomLeft" state="frozen"/>
      <selection activeCell="R40" sqref="R40"/>
      <selection pane="bottomLeft" activeCell="C49" sqref="C49"/>
    </sheetView>
  </sheetViews>
  <sheetFormatPr defaultRowHeight="14.5" x14ac:dyDescent="0.35"/>
  <cols>
    <col min="1" max="1" width="8.1796875" style="1" customWidth="1"/>
    <col min="2" max="2" width="13.453125" style="1" customWidth="1"/>
    <col min="3" max="3" width="62.1796875" style="1" customWidth="1"/>
    <col min="4" max="4" width="13" style="1" customWidth="1"/>
    <col min="5" max="5" width="13.7265625" style="1" hidden="1" customWidth="1"/>
    <col min="6" max="6" width="14" style="1" hidden="1" customWidth="1"/>
    <col min="7" max="7" width="14.453125" style="1" hidden="1" customWidth="1"/>
    <col min="8" max="8" width="15.81640625" style="1" hidden="1" customWidth="1"/>
    <col min="9" max="9" width="19.90625" style="3" hidden="1" customWidth="1"/>
    <col min="10" max="10" width="20.90625" style="3" hidden="1" customWidth="1"/>
    <col min="11" max="11" width="23.453125" style="3" hidden="1" customWidth="1"/>
    <col min="12" max="12" width="27.81640625" style="1" hidden="1" customWidth="1"/>
    <col min="13" max="13" width="13.26953125" style="1" customWidth="1"/>
    <col min="14" max="14" width="13.7265625" style="1" customWidth="1"/>
    <col min="15" max="15" width="12.7265625" style="1" customWidth="1"/>
    <col min="16" max="16" width="13.81640625" style="1" customWidth="1"/>
    <col min="17" max="17" width="3.36328125" style="1" customWidth="1"/>
    <col min="18" max="18" width="10.36328125" style="2" customWidth="1"/>
    <col min="19" max="19" width="11.90625" style="2" customWidth="1"/>
    <col min="20" max="20" width="10.36328125" style="2" customWidth="1"/>
    <col min="21" max="21" width="12" style="2" customWidth="1"/>
    <col min="22" max="22" width="13.7265625" style="2" customWidth="1"/>
    <col min="23" max="23" width="19.90625" style="1" customWidth="1"/>
    <col min="24" max="24" width="13.1796875" style="1" customWidth="1"/>
    <col min="25" max="25" width="12.36328125" style="1" customWidth="1"/>
    <col min="26" max="26" width="8.7265625" style="1"/>
    <col min="27" max="27" width="73.7265625" style="61" customWidth="1"/>
    <col min="28" max="28" width="27.54296875" style="1" customWidth="1"/>
    <col min="29" max="29" width="25.54296875" style="1" bestFit="1" customWidth="1"/>
    <col min="30" max="16384" width="8.7265625" style="1"/>
  </cols>
  <sheetData>
    <row r="1" spans="1:27" ht="21" hidden="1" x14ac:dyDescent="0.5">
      <c r="B1" s="214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</row>
    <row r="2" spans="1:27" ht="17.5" hidden="1" customHeight="1" x14ac:dyDescent="0.35">
      <c r="B2" s="216" t="s">
        <v>1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</row>
    <row r="3" spans="1:27" hidden="1" x14ac:dyDescent="0.35"/>
    <row r="4" spans="1:27" hidden="1" x14ac:dyDescent="0.35">
      <c r="B4" s="4" t="s">
        <v>2</v>
      </c>
      <c r="C4" s="4" t="s">
        <v>3</v>
      </c>
      <c r="D4" s="4" t="s">
        <v>23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3"/>
      <c r="O4" s="3"/>
      <c r="P4" s="3"/>
    </row>
    <row r="5" spans="1:27" hidden="1" x14ac:dyDescent="0.35">
      <c r="B5" s="3">
        <f>COUNTA(B17:B42)</f>
        <v>26</v>
      </c>
      <c r="C5" s="5">
        <f>SUM(E17:E42)</f>
        <v>453</v>
      </c>
      <c r="D5" s="5">
        <f>SUM(F17:F42)</f>
        <v>383</v>
      </c>
      <c r="E5" s="5">
        <f>C5-D5</f>
        <v>70</v>
      </c>
      <c r="F5" s="6">
        <f>IF(C5=0,0,D5/C5)</f>
        <v>0.8454746136865342</v>
      </c>
      <c r="G5" s="5">
        <f>SUM(I17:I42)</f>
        <v>715</v>
      </c>
      <c r="H5" s="5">
        <f>SUM(J17:J42)</f>
        <v>595</v>
      </c>
      <c r="I5" s="5">
        <f>G5-H5</f>
        <v>120</v>
      </c>
      <c r="J5" s="6">
        <f>IF(G5=0,0,H5/G5)</f>
        <v>0.83216783216783219</v>
      </c>
      <c r="K5" s="5">
        <f>C5+G5</f>
        <v>1168</v>
      </c>
      <c r="L5" s="5">
        <f>D5+H5</f>
        <v>978</v>
      </c>
      <c r="M5" s="6">
        <f>IF(K5=0,0,L5/K5)</f>
        <v>0.83732876712328763</v>
      </c>
      <c r="N5" s="3"/>
      <c r="O5" s="3"/>
      <c r="P5" s="3"/>
    </row>
    <row r="6" spans="1:27" hidden="1" x14ac:dyDescent="0.35">
      <c r="F6" s="7"/>
      <c r="J6" s="6"/>
    </row>
    <row r="7" spans="1:27" hidden="1" x14ac:dyDescent="0.35">
      <c r="F7" s="7"/>
      <c r="J7" s="6"/>
    </row>
    <row r="8" spans="1:27" hidden="1" x14ac:dyDescent="0.35">
      <c r="B8" s="1" t="s">
        <v>13</v>
      </c>
      <c r="F8" s="7"/>
      <c r="J8" s="6"/>
    </row>
    <row r="9" spans="1:27" hidden="1" x14ac:dyDescent="0.35">
      <c r="B9" s="4" t="s">
        <v>14</v>
      </c>
      <c r="C9" s="4" t="s">
        <v>3</v>
      </c>
      <c r="D9" s="4" t="s">
        <v>23</v>
      </c>
      <c r="E9" s="4" t="s">
        <v>4</v>
      </c>
      <c r="F9" s="8" t="s">
        <v>5</v>
      </c>
      <c r="G9" s="4" t="s">
        <v>6</v>
      </c>
      <c r="H9" s="4" t="s">
        <v>7</v>
      </c>
      <c r="I9" s="4" t="s">
        <v>8</v>
      </c>
      <c r="J9" s="8" t="s">
        <v>9</v>
      </c>
      <c r="K9" s="4" t="s">
        <v>10</v>
      </c>
      <c r="L9" s="4" t="s">
        <v>11</v>
      </c>
      <c r="M9" s="4" t="s">
        <v>15</v>
      </c>
      <c r="N9" s="4" t="s">
        <v>12</v>
      </c>
      <c r="O9" s="3"/>
      <c r="P9" s="3"/>
    </row>
    <row r="10" spans="1:27" hidden="1" x14ac:dyDescent="0.35">
      <c r="B10" s="3" t="s">
        <v>16</v>
      </c>
      <c r="C10" s="5">
        <f>SUM(E17:E42)</f>
        <v>453</v>
      </c>
      <c r="D10" s="5">
        <f>SUM(F17:F42)</f>
        <v>383</v>
      </c>
      <c r="E10" s="5">
        <f>C10-D10</f>
        <v>70</v>
      </c>
      <c r="F10" s="6">
        <f>IF(C10=0,0,D10/C10)</f>
        <v>0.8454746136865342</v>
      </c>
      <c r="G10" s="5">
        <f>SUM(I17:I42)</f>
        <v>715</v>
      </c>
      <c r="H10" s="5">
        <f>SUM(J17:J42)</f>
        <v>595</v>
      </c>
      <c r="I10" s="5">
        <f>G10-H10</f>
        <v>120</v>
      </c>
      <c r="J10" s="6">
        <f>IF(G10=0,0,H10/G10)</f>
        <v>0.83216783216783219</v>
      </c>
      <c r="K10" s="5">
        <f>C10+G10</f>
        <v>1168</v>
      </c>
      <c r="L10" s="5">
        <f>D10+H10</f>
        <v>978</v>
      </c>
      <c r="M10" s="5">
        <f>K10-L10</f>
        <v>190</v>
      </c>
      <c r="N10" s="6">
        <f>IF(K10=0,0,L10/K10)</f>
        <v>0.83732876712328763</v>
      </c>
      <c r="O10" s="3"/>
      <c r="P10" s="3"/>
    </row>
    <row r="11" spans="1:27" hidden="1" x14ac:dyDescent="0.35"/>
    <row r="12" spans="1:27" ht="1" customHeight="1" x14ac:dyDescent="0.35"/>
    <row r="14" spans="1:27" ht="15" thickBot="1" x14ac:dyDescent="0.4"/>
    <row r="15" spans="1:27" s="9" customFormat="1" ht="27.5" customHeight="1" thickBot="1" x14ac:dyDescent="0.4">
      <c r="A15" s="217" t="s">
        <v>34</v>
      </c>
      <c r="B15" s="218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8"/>
      <c r="P15" s="219"/>
      <c r="R15" s="220" t="s">
        <v>19</v>
      </c>
      <c r="S15" s="221"/>
      <c r="T15" s="221"/>
      <c r="U15" s="221"/>
      <c r="V15" s="221"/>
      <c r="W15" s="221"/>
      <c r="X15" s="221"/>
      <c r="Y15" s="221"/>
      <c r="Z15" s="222"/>
      <c r="AA15" s="62"/>
    </row>
    <row r="16" spans="1:27" s="9" customFormat="1" ht="39" customHeight="1" thickBot="1" x14ac:dyDescent="0.4">
      <c r="A16" s="10" t="s">
        <v>20</v>
      </c>
      <c r="B16" s="11" t="s">
        <v>21</v>
      </c>
      <c r="C16" s="12" t="s">
        <v>22</v>
      </c>
      <c r="D16" s="13" t="s">
        <v>35</v>
      </c>
      <c r="E16" s="12" t="s">
        <v>3</v>
      </c>
      <c r="F16" s="12" t="s">
        <v>23</v>
      </c>
      <c r="G16" s="12" t="s">
        <v>4</v>
      </c>
      <c r="H16" s="12" t="s">
        <v>5</v>
      </c>
      <c r="I16" s="12" t="s">
        <v>6</v>
      </c>
      <c r="J16" s="12" t="s">
        <v>7</v>
      </c>
      <c r="K16" s="12" t="s">
        <v>8</v>
      </c>
      <c r="L16" s="12" t="s">
        <v>9</v>
      </c>
      <c r="M16" s="13" t="s">
        <v>10</v>
      </c>
      <c r="N16" s="14" t="s">
        <v>11</v>
      </c>
      <c r="O16" s="13" t="s">
        <v>15</v>
      </c>
      <c r="P16" s="15" t="s">
        <v>12</v>
      </c>
      <c r="R16" s="63" t="s">
        <v>36</v>
      </c>
      <c r="S16" s="64" t="s">
        <v>20991</v>
      </c>
      <c r="T16" s="65" t="s">
        <v>37</v>
      </c>
      <c r="U16" s="64" t="s">
        <v>38</v>
      </c>
      <c r="V16" s="65" t="s">
        <v>39</v>
      </c>
      <c r="W16" s="64" t="s">
        <v>40</v>
      </c>
      <c r="X16" s="64" t="s">
        <v>41</v>
      </c>
      <c r="Y16" s="174" t="s">
        <v>42</v>
      </c>
      <c r="Z16" s="66" t="s">
        <v>29</v>
      </c>
      <c r="AA16" s="67" t="s">
        <v>43</v>
      </c>
    </row>
    <row r="17" spans="1:30" ht="15" thickBot="1" x14ac:dyDescent="0.4">
      <c r="A17" s="68">
        <v>1</v>
      </c>
      <c r="B17" s="69" t="s">
        <v>44</v>
      </c>
      <c r="C17" s="70" t="s">
        <v>45</v>
      </c>
      <c r="D17" s="69" t="s">
        <v>46</v>
      </c>
      <c r="E17" s="71">
        <f>COUNTIFS('Exported from SC '!$X:$X,$B17,'Exported from SC '!$J:$J,"Static Test")</f>
        <v>0</v>
      </c>
      <c r="F17" s="72">
        <f>COUNTIFS('Exported from SC '!$X:$X,$B17,'Exported from SC '!$J:$J,"Static Test",'Exported from SC '!$AC:$AC,"Closed")</f>
        <v>0</v>
      </c>
      <c r="G17" s="72">
        <f t="shared" ref="G17:G44" si="0">E17-F17</f>
        <v>0</v>
      </c>
      <c r="H17" s="73">
        <f t="shared" ref="H17:H44" si="1">IF(E17=0,0,F17/E17)</f>
        <v>0</v>
      </c>
      <c r="I17" s="72">
        <f>COUNTIFS('Exported from SC '!$X:$X,$B17,'Exported from SC '!$J:$J,"Conformity Check")</f>
        <v>128</v>
      </c>
      <c r="J17" s="72">
        <f>COUNTIFS('Exported from SC '!$X:$X,$B17,'Exported from SC '!$J:$J,"Conformity Check",'Exported from SC '!$AC:$AC,"Closed")</f>
        <v>128</v>
      </c>
      <c r="K17" s="72">
        <f t="shared" ref="K17:K44" si="2">I17-J17</f>
        <v>0</v>
      </c>
      <c r="L17" s="74">
        <f t="shared" ref="L17:L44" si="3">IF(I17=0,0,J17/I17)</f>
        <v>1</v>
      </c>
      <c r="M17" s="75">
        <f t="shared" ref="M17:O42" si="4">E17+I17</f>
        <v>128</v>
      </c>
      <c r="N17" s="76">
        <f t="shared" si="4"/>
        <v>128</v>
      </c>
      <c r="O17" s="75">
        <f t="shared" si="4"/>
        <v>0</v>
      </c>
      <c r="P17" s="77">
        <f t="shared" ref="P17:P44" si="5">IF(M17=0,0,N17/M17)</f>
        <v>1</v>
      </c>
      <c r="R17" s="78"/>
      <c r="S17" s="79"/>
      <c r="T17" s="80"/>
      <c r="U17" s="79"/>
      <c r="V17" s="80"/>
      <c r="W17" s="81"/>
      <c r="X17" s="81"/>
      <c r="Y17" s="229"/>
      <c r="Z17" s="69">
        <f>SUM(R17:Y17)</f>
        <v>0</v>
      </c>
      <c r="AA17" s="82"/>
      <c r="AC17" s="71" t="e">
        <f>COUNTIFS('[1]Exported from SC (10)'!$X:$X,$B17,'[1]Exported from SC (10)'!$J:$J,"Static Test")</f>
        <v>#VALUE!</v>
      </c>
      <c r="AD17" s="60" t="e">
        <f>E17-AC17</f>
        <v>#VALUE!</v>
      </c>
    </row>
    <row r="18" spans="1:30" ht="15" thickBot="1" x14ac:dyDescent="0.4">
      <c r="A18" s="83">
        <v>2</v>
      </c>
      <c r="B18" s="84" t="s">
        <v>47</v>
      </c>
      <c r="C18" s="85" t="s">
        <v>48</v>
      </c>
      <c r="D18" s="84" t="s">
        <v>49</v>
      </c>
      <c r="E18" s="71">
        <f>COUNTIFS('Exported from SC '!$X:$X,$B18,'Exported from SC '!$J:$J,"Static Test")</f>
        <v>2</v>
      </c>
      <c r="F18" s="72">
        <f>COUNTIFS('Exported from SC '!$X:$X,$B18,'Exported from SC '!$J:$J,"Static Test",'Exported from SC '!$AC:$AC,"Closed")</f>
        <v>0</v>
      </c>
      <c r="G18" s="86">
        <f t="shared" si="0"/>
        <v>2</v>
      </c>
      <c r="H18" s="87">
        <f t="shared" si="1"/>
        <v>0</v>
      </c>
      <c r="I18" s="72">
        <f>COUNTIFS('Exported from SC '!$X:$X,$B18,'Exported from SC '!$J:$J,"Conformity Check")</f>
        <v>2</v>
      </c>
      <c r="J18" s="72">
        <f>COUNTIFS('Exported from SC '!$X:$X,$B18,'Exported from SC '!$J:$J,"Conformity Check",'Exported from SC '!$AC:$AC,"Closed")</f>
        <v>0</v>
      </c>
      <c r="K18" s="86">
        <f t="shared" si="2"/>
        <v>2</v>
      </c>
      <c r="L18" s="88">
        <f t="shared" si="3"/>
        <v>0</v>
      </c>
      <c r="M18" s="89">
        <f t="shared" si="4"/>
        <v>4</v>
      </c>
      <c r="N18" s="90">
        <f t="shared" si="4"/>
        <v>0</v>
      </c>
      <c r="O18" s="89">
        <f t="shared" si="4"/>
        <v>4</v>
      </c>
      <c r="P18" s="91">
        <f t="shared" si="5"/>
        <v>0</v>
      </c>
      <c r="R18" s="92"/>
      <c r="S18" s="93"/>
      <c r="T18" s="94">
        <v>2</v>
      </c>
      <c r="U18" s="93"/>
      <c r="V18" s="94"/>
      <c r="W18" s="95"/>
      <c r="X18" s="95"/>
      <c r="Y18" s="230"/>
      <c r="Z18" s="95">
        <f t="shared" ref="Z18:Z44" si="6">SUM(R18:Y18)</f>
        <v>2</v>
      </c>
      <c r="AA18" s="96" t="s">
        <v>50</v>
      </c>
      <c r="AC18" s="71" t="e">
        <f>COUNTIFS('[1]Exported from SC (10)'!$X:$X,$B18,'[1]Exported from SC (10)'!$J:$J,"Static Test")</f>
        <v>#VALUE!</v>
      </c>
      <c r="AD18" s="60" t="e">
        <f t="shared" ref="AD18:AD44" si="7">E18-AC18</f>
        <v>#VALUE!</v>
      </c>
    </row>
    <row r="19" spans="1:30" ht="15" thickBot="1" x14ac:dyDescent="0.4">
      <c r="A19" s="83">
        <v>3</v>
      </c>
      <c r="B19" s="84" t="s">
        <v>51</v>
      </c>
      <c r="C19" s="85" t="s">
        <v>52</v>
      </c>
      <c r="D19" s="84" t="s">
        <v>49</v>
      </c>
      <c r="E19" s="71">
        <f>COUNTIFS('Exported from SC '!$X:$X,$B19,'Exported from SC '!$J:$J,"Static Test")</f>
        <v>34</v>
      </c>
      <c r="F19" s="72">
        <f>COUNTIFS('Exported from SC '!$X:$X,$B19,'Exported from SC '!$J:$J,"Static Test",'Exported from SC '!$AC:$AC,"Closed")</f>
        <v>1</v>
      </c>
      <c r="G19" s="86">
        <f t="shared" si="0"/>
        <v>33</v>
      </c>
      <c r="H19" s="87">
        <f t="shared" si="1"/>
        <v>2.9411764705882353E-2</v>
      </c>
      <c r="I19" s="72">
        <f>COUNTIFS('Exported from SC '!$X:$X,$B19,'Exported from SC '!$J:$J,"Conformity Check")</f>
        <v>34</v>
      </c>
      <c r="J19" s="72">
        <f>COUNTIFS('Exported from SC '!$X:$X,$B19,'Exported from SC '!$J:$J,"Conformity Check",'Exported from SC '!$AC:$AC,"Closed")</f>
        <v>2</v>
      </c>
      <c r="K19" s="86">
        <f t="shared" si="2"/>
        <v>32</v>
      </c>
      <c r="L19" s="88">
        <f t="shared" si="3"/>
        <v>5.8823529411764705E-2</v>
      </c>
      <c r="M19" s="89">
        <f t="shared" si="4"/>
        <v>68</v>
      </c>
      <c r="N19" s="90">
        <f t="shared" si="4"/>
        <v>3</v>
      </c>
      <c r="O19" s="89">
        <f t="shared" si="4"/>
        <v>65</v>
      </c>
      <c r="P19" s="91">
        <f t="shared" si="5"/>
        <v>4.4117647058823532E-2</v>
      </c>
      <c r="R19" s="92">
        <v>65</v>
      </c>
      <c r="S19" s="93"/>
      <c r="T19" s="94"/>
      <c r="U19" s="93"/>
      <c r="V19" s="94"/>
      <c r="W19" s="95"/>
      <c r="X19" s="95"/>
      <c r="Y19" s="230"/>
      <c r="Z19" s="95">
        <f t="shared" si="6"/>
        <v>65</v>
      </c>
      <c r="AA19" s="96" t="s">
        <v>53</v>
      </c>
      <c r="AC19" s="71" t="e">
        <f>COUNTIFS('[1]Exported from SC (10)'!$X:$X,$B19,'[1]Exported from SC (10)'!$J:$J,"Static Test")</f>
        <v>#VALUE!</v>
      </c>
      <c r="AD19" s="60" t="e">
        <f t="shared" si="7"/>
        <v>#VALUE!</v>
      </c>
    </row>
    <row r="20" spans="1:30" ht="15" thickBot="1" x14ac:dyDescent="0.4">
      <c r="A20" s="97">
        <v>4</v>
      </c>
      <c r="B20" s="81" t="s">
        <v>54</v>
      </c>
      <c r="C20" s="98" t="s">
        <v>55</v>
      </c>
      <c r="D20" s="81" t="s">
        <v>56</v>
      </c>
      <c r="E20" s="71">
        <f>COUNTIFS('Exported from SC '!$X:$X,$B20,'Exported from SC '!$J:$J,"Static Test")</f>
        <v>4</v>
      </c>
      <c r="F20" s="72">
        <f>COUNTIFS('Exported from SC '!$X:$X,$B20,'Exported from SC '!$J:$J,"Static Test",'Exported from SC '!$AC:$AC,"Closed")</f>
        <v>4</v>
      </c>
      <c r="G20" s="86">
        <f t="shared" si="0"/>
        <v>0</v>
      </c>
      <c r="H20" s="87">
        <f t="shared" si="1"/>
        <v>1</v>
      </c>
      <c r="I20" s="72">
        <f>COUNTIFS('Exported from SC '!$X:$X,$B20,'Exported from SC '!$J:$J,"Conformity Check")</f>
        <v>6</v>
      </c>
      <c r="J20" s="72">
        <f>COUNTIFS('Exported from SC '!$X:$X,$B20,'Exported from SC '!$J:$J,"Conformity Check",'Exported from SC '!$AC:$AC,"Closed")</f>
        <v>6</v>
      </c>
      <c r="K20" s="86">
        <f t="shared" si="2"/>
        <v>0</v>
      </c>
      <c r="L20" s="88">
        <f t="shared" si="3"/>
        <v>1</v>
      </c>
      <c r="M20" s="99">
        <f t="shared" si="4"/>
        <v>10</v>
      </c>
      <c r="N20" s="100">
        <f t="shared" si="4"/>
        <v>10</v>
      </c>
      <c r="O20" s="99">
        <f t="shared" si="4"/>
        <v>0</v>
      </c>
      <c r="P20" s="101">
        <f t="shared" si="5"/>
        <v>1</v>
      </c>
      <c r="R20" s="78"/>
      <c r="S20" s="79"/>
      <c r="T20" s="80"/>
      <c r="U20" s="79"/>
      <c r="V20" s="80"/>
      <c r="W20" s="81"/>
      <c r="X20" s="81"/>
      <c r="Y20" s="229"/>
      <c r="Z20" s="81">
        <f t="shared" si="6"/>
        <v>0</v>
      </c>
      <c r="AA20" s="102"/>
      <c r="AC20" s="71" t="e">
        <f>COUNTIFS('[1]Exported from SC (10)'!$X:$X,$B20,'[1]Exported from SC (10)'!$J:$J,"Static Test")</f>
        <v>#VALUE!</v>
      </c>
      <c r="AD20" s="60" t="e">
        <f t="shared" si="7"/>
        <v>#VALUE!</v>
      </c>
    </row>
    <row r="21" spans="1:30" ht="15" thickBot="1" x14ac:dyDescent="0.4">
      <c r="A21" s="97">
        <v>5</v>
      </c>
      <c r="B21" s="81" t="s">
        <v>57</v>
      </c>
      <c r="C21" s="98" t="s">
        <v>58</v>
      </c>
      <c r="D21" s="81" t="s">
        <v>56</v>
      </c>
      <c r="E21" s="71">
        <f>COUNTIFS('Exported from SC '!$X:$X,$B21,'Exported from SC '!$J:$J,"Static Test")</f>
        <v>2</v>
      </c>
      <c r="F21" s="72">
        <f>COUNTIFS('Exported from SC '!$X:$X,$B21,'Exported from SC '!$J:$J,"Static Test",'Exported from SC '!$AC:$AC,"Closed")</f>
        <v>2</v>
      </c>
      <c r="G21" s="86">
        <f t="shared" si="0"/>
        <v>0</v>
      </c>
      <c r="H21" s="87">
        <f t="shared" si="1"/>
        <v>1</v>
      </c>
      <c r="I21" s="72">
        <f>COUNTIFS('Exported from SC '!$X:$X,$B21,'Exported from SC '!$J:$J,"Conformity Check")</f>
        <v>4</v>
      </c>
      <c r="J21" s="72">
        <f>COUNTIFS('Exported from SC '!$X:$X,$B21,'Exported from SC '!$J:$J,"Conformity Check",'Exported from SC '!$AC:$AC,"Closed")</f>
        <v>4</v>
      </c>
      <c r="K21" s="86">
        <f t="shared" si="2"/>
        <v>0</v>
      </c>
      <c r="L21" s="88">
        <f t="shared" si="3"/>
        <v>1</v>
      </c>
      <c r="M21" s="99">
        <f t="shared" si="4"/>
        <v>6</v>
      </c>
      <c r="N21" s="100">
        <f t="shared" si="4"/>
        <v>6</v>
      </c>
      <c r="O21" s="99">
        <f t="shared" si="4"/>
        <v>0</v>
      </c>
      <c r="P21" s="101">
        <f t="shared" si="5"/>
        <v>1</v>
      </c>
      <c r="R21" s="78"/>
      <c r="S21" s="79"/>
      <c r="T21" s="80"/>
      <c r="U21" s="79"/>
      <c r="V21" s="80"/>
      <c r="W21" s="81"/>
      <c r="X21" s="81"/>
      <c r="Y21" s="229"/>
      <c r="Z21" s="81">
        <f t="shared" si="6"/>
        <v>0</v>
      </c>
      <c r="AA21" s="102"/>
      <c r="AC21" s="71" t="e">
        <f>COUNTIFS('[1]Exported from SC (10)'!$X:$X,$B21,'[1]Exported from SC (10)'!$J:$J,"Static Test")</f>
        <v>#VALUE!</v>
      </c>
      <c r="AD21" s="60" t="e">
        <f t="shared" si="7"/>
        <v>#VALUE!</v>
      </c>
    </row>
    <row r="22" spans="1:30" ht="15" thickBot="1" x14ac:dyDescent="0.4">
      <c r="A22" s="97">
        <v>6</v>
      </c>
      <c r="B22" s="81" t="s">
        <v>59</v>
      </c>
      <c r="C22" s="98" t="s">
        <v>60</v>
      </c>
      <c r="D22" s="81" t="s">
        <v>56</v>
      </c>
      <c r="E22" s="71">
        <f>COUNTIFS('Exported from SC '!$X:$X,$B22,'Exported from SC '!$J:$J,"Static Test")</f>
        <v>2</v>
      </c>
      <c r="F22" s="72">
        <f>COUNTIFS('Exported from SC '!$X:$X,$B22,'Exported from SC '!$J:$J,"Static Test",'Exported from SC '!$AC:$AC,"Closed")</f>
        <v>2</v>
      </c>
      <c r="G22" s="86">
        <f t="shared" si="0"/>
        <v>0</v>
      </c>
      <c r="H22" s="87">
        <f t="shared" si="1"/>
        <v>1</v>
      </c>
      <c r="I22" s="72">
        <f>COUNTIFS('Exported from SC '!$X:$X,$B22,'Exported from SC '!$J:$J,"Conformity Check")</f>
        <v>4</v>
      </c>
      <c r="J22" s="72">
        <f>COUNTIFS('Exported from SC '!$X:$X,$B22,'Exported from SC '!$J:$J,"Conformity Check",'Exported from SC '!$AC:$AC,"Closed")</f>
        <v>4</v>
      </c>
      <c r="K22" s="86">
        <f t="shared" si="2"/>
        <v>0</v>
      </c>
      <c r="L22" s="88">
        <f t="shared" si="3"/>
        <v>1</v>
      </c>
      <c r="M22" s="99">
        <f t="shared" si="4"/>
        <v>6</v>
      </c>
      <c r="N22" s="100">
        <f t="shared" si="4"/>
        <v>6</v>
      </c>
      <c r="O22" s="99">
        <f t="shared" si="4"/>
        <v>0</v>
      </c>
      <c r="P22" s="101">
        <f t="shared" si="5"/>
        <v>1</v>
      </c>
      <c r="R22" s="78"/>
      <c r="S22" s="79"/>
      <c r="T22" s="80"/>
      <c r="U22" s="79"/>
      <c r="V22" s="80"/>
      <c r="W22" s="81"/>
      <c r="X22" s="81"/>
      <c r="Y22" s="229"/>
      <c r="Z22" s="81">
        <f t="shared" si="6"/>
        <v>0</v>
      </c>
      <c r="AA22" s="102"/>
      <c r="AC22" s="71" t="e">
        <f>COUNTIFS('[1]Exported from SC (10)'!$X:$X,$B22,'[1]Exported from SC (10)'!$J:$J,"Static Test")</f>
        <v>#VALUE!</v>
      </c>
      <c r="AD22" s="60" t="e">
        <f t="shared" si="7"/>
        <v>#VALUE!</v>
      </c>
    </row>
    <row r="23" spans="1:30" ht="15" thickBot="1" x14ac:dyDescent="0.4">
      <c r="A23" s="97">
        <v>7</v>
      </c>
      <c r="B23" s="81" t="s">
        <v>61</v>
      </c>
      <c r="C23" s="98" t="s">
        <v>62</v>
      </c>
      <c r="D23" s="81" t="s">
        <v>56</v>
      </c>
      <c r="E23" s="71">
        <f>COUNTIFS('Exported from SC '!$X:$X,$B23,'Exported from SC '!$J:$J,"Static Test")</f>
        <v>5</v>
      </c>
      <c r="F23" s="72">
        <f>COUNTIFS('Exported from SC '!$X:$X,$B23,'Exported from SC '!$J:$J,"Static Test",'Exported from SC '!$AC:$AC,"Closed")</f>
        <v>5</v>
      </c>
      <c r="G23" s="103">
        <f t="shared" si="0"/>
        <v>0</v>
      </c>
      <c r="H23" s="104">
        <f t="shared" si="1"/>
        <v>1</v>
      </c>
      <c r="I23" s="72">
        <f>COUNTIFS('Exported from SC '!$X:$X,$B23,'Exported from SC '!$J:$J,"Conformity Check")</f>
        <v>7</v>
      </c>
      <c r="J23" s="72">
        <f>COUNTIFS('Exported from SC '!$X:$X,$B23,'Exported from SC '!$J:$J,"Conformity Check",'Exported from SC '!$AC:$AC,"Closed")</f>
        <v>7</v>
      </c>
      <c r="K23" s="103">
        <f t="shared" si="2"/>
        <v>0</v>
      </c>
      <c r="L23" s="105">
        <f t="shared" si="3"/>
        <v>1</v>
      </c>
      <c r="M23" s="99">
        <f t="shared" si="4"/>
        <v>12</v>
      </c>
      <c r="N23" s="100">
        <f t="shared" si="4"/>
        <v>12</v>
      </c>
      <c r="O23" s="99">
        <f t="shared" si="4"/>
        <v>0</v>
      </c>
      <c r="P23" s="101">
        <f t="shared" si="5"/>
        <v>1</v>
      </c>
      <c r="R23" s="78"/>
      <c r="S23" s="79"/>
      <c r="T23" s="80"/>
      <c r="U23" s="79"/>
      <c r="V23" s="80"/>
      <c r="W23" s="81"/>
      <c r="X23" s="81"/>
      <c r="Y23" s="229"/>
      <c r="Z23" s="81">
        <f t="shared" si="6"/>
        <v>0</v>
      </c>
      <c r="AA23" s="102"/>
      <c r="AC23" s="71" t="e">
        <f>COUNTIFS('[1]Exported from SC (10)'!$X:$X,$B23,'[1]Exported from SC (10)'!$J:$J,"Static Test")</f>
        <v>#VALUE!</v>
      </c>
      <c r="AD23" s="60" t="e">
        <f t="shared" si="7"/>
        <v>#VALUE!</v>
      </c>
    </row>
    <row r="24" spans="1:30" ht="15" thickBot="1" x14ac:dyDescent="0.4">
      <c r="A24" s="106">
        <v>8</v>
      </c>
      <c r="B24" s="107" t="s">
        <v>63</v>
      </c>
      <c r="C24" s="108" t="s">
        <v>64</v>
      </c>
      <c r="D24" s="107" t="s">
        <v>65</v>
      </c>
      <c r="E24" s="71">
        <f>COUNTIFS('Exported from SC '!$X:$X,$B24,'Exported from SC '!$J:$J,"Static Test")</f>
        <v>8</v>
      </c>
      <c r="F24" s="72">
        <f>COUNTIFS('Exported from SC '!$X:$X,$B24,'Exported from SC '!$J:$J,"Static Test",'Exported from SC '!$AC:$AC,"Closed")</f>
        <v>7</v>
      </c>
      <c r="G24" s="109">
        <f t="shared" si="0"/>
        <v>1</v>
      </c>
      <c r="H24" s="110">
        <f t="shared" si="1"/>
        <v>0.875</v>
      </c>
      <c r="I24" s="72">
        <f>COUNTIFS('Exported from SC '!$X:$X,$B24,'Exported from SC '!$J:$J,"Conformity Check")</f>
        <v>10</v>
      </c>
      <c r="J24" s="72">
        <f>COUNTIFS('Exported from SC '!$X:$X,$B24,'Exported from SC '!$J:$J,"Conformity Check",'Exported from SC '!$AC:$AC,"Closed")</f>
        <v>9</v>
      </c>
      <c r="K24" s="109">
        <f t="shared" si="2"/>
        <v>1</v>
      </c>
      <c r="L24" s="111">
        <f t="shared" si="3"/>
        <v>0.9</v>
      </c>
      <c r="M24" s="112">
        <f t="shared" si="4"/>
        <v>18</v>
      </c>
      <c r="N24" s="113">
        <f t="shared" si="4"/>
        <v>16</v>
      </c>
      <c r="O24" s="112">
        <f t="shared" si="4"/>
        <v>2</v>
      </c>
      <c r="P24" s="114">
        <f t="shared" si="5"/>
        <v>0.88888888888888884</v>
      </c>
      <c r="R24" s="92"/>
      <c r="S24" s="93"/>
      <c r="T24" s="94"/>
      <c r="U24" s="93">
        <v>2</v>
      </c>
      <c r="V24" s="94"/>
      <c r="W24" s="95"/>
      <c r="X24" s="95"/>
      <c r="Y24" s="230"/>
      <c r="Z24" s="95">
        <f t="shared" si="6"/>
        <v>2</v>
      </c>
      <c r="AA24" s="96" t="s">
        <v>66</v>
      </c>
      <c r="AC24" s="71" t="e">
        <f>COUNTIFS('[1]Exported from SC (10)'!$X:$X,$B24,'[1]Exported from SC (10)'!$J:$J,"Static Test")</f>
        <v>#VALUE!</v>
      </c>
      <c r="AD24" s="60" t="e">
        <f t="shared" si="7"/>
        <v>#VALUE!</v>
      </c>
    </row>
    <row r="25" spans="1:30" ht="15" thickBot="1" x14ac:dyDescent="0.4">
      <c r="A25" s="106">
        <v>9</v>
      </c>
      <c r="B25" s="107" t="s">
        <v>67</v>
      </c>
      <c r="C25" s="108" t="s">
        <v>68</v>
      </c>
      <c r="D25" s="107" t="s">
        <v>65</v>
      </c>
      <c r="E25" s="71">
        <f>COUNTIFS('Exported from SC '!$X:$X,$B25,'Exported from SC '!$J:$J,"Static Test")</f>
        <v>8</v>
      </c>
      <c r="F25" s="72">
        <f>COUNTIFS('Exported from SC '!$X:$X,$B25,'Exported from SC '!$J:$J,"Static Test",'Exported from SC '!$AC:$AC,"Closed")</f>
        <v>7</v>
      </c>
      <c r="G25" s="109">
        <f t="shared" si="0"/>
        <v>1</v>
      </c>
      <c r="H25" s="110">
        <f t="shared" si="1"/>
        <v>0.875</v>
      </c>
      <c r="I25" s="72">
        <f>COUNTIFS('Exported from SC '!$X:$X,$B25,'Exported from SC '!$J:$J,"Conformity Check")</f>
        <v>10</v>
      </c>
      <c r="J25" s="72">
        <f>COUNTIFS('Exported from SC '!$X:$X,$B25,'Exported from SC '!$J:$J,"Conformity Check",'Exported from SC '!$AC:$AC,"Closed")</f>
        <v>9</v>
      </c>
      <c r="K25" s="109">
        <f t="shared" si="2"/>
        <v>1</v>
      </c>
      <c r="L25" s="111">
        <f t="shared" si="3"/>
        <v>0.9</v>
      </c>
      <c r="M25" s="112">
        <f t="shared" si="4"/>
        <v>18</v>
      </c>
      <c r="N25" s="113">
        <f t="shared" si="4"/>
        <v>16</v>
      </c>
      <c r="O25" s="112">
        <f t="shared" si="4"/>
        <v>2</v>
      </c>
      <c r="P25" s="114">
        <f t="shared" si="5"/>
        <v>0.88888888888888884</v>
      </c>
      <c r="R25" s="92"/>
      <c r="S25" s="93"/>
      <c r="T25" s="94"/>
      <c r="U25" s="93">
        <v>2</v>
      </c>
      <c r="V25" s="94"/>
      <c r="W25" s="95"/>
      <c r="X25" s="95"/>
      <c r="Y25" s="230"/>
      <c r="Z25" s="95">
        <f t="shared" si="6"/>
        <v>2</v>
      </c>
      <c r="AA25" s="96" t="s">
        <v>66</v>
      </c>
      <c r="AC25" s="71" t="e">
        <f>COUNTIFS('[1]Exported from SC (10)'!$X:$X,$B25,'[1]Exported from SC (10)'!$J:$J,"Static Test")</f>
        <v>#VALUE!</v>
      </c>
      <c r="AD25" s="60" t="e">
        <f t="shared" si="7"/>
        <v>#VALUE!</v>
      </c>
    </row>
    <row r="26" spans="1:30" ht="15" thickBot="1" x14ac:dyDescent="0.4">
      <c r="A26" s="106">
        <v>10</v>
      </c>
      <c r="B26" s="107" t="s">
        <v>69</v>
      </c>
      <c r="C26" s="108" t="s">
        <v>70</v>
      </c>
      <c r="D26" s="107" t="s">
        <v>56</v>
      </c>
      <c r="E26" s="71">
        <f>COUNTIFS('Exported from SC '!$X:$X,$B26,'Exported from SC '!$J:$J,"Static Test")</f>
        <v>10</v>
      </c>
      <c r="F26" s="72">
        <f>COUNTIFS('Exported from SC '!$X:$X,$B26,'Exported from SC '!$J:$J,"Static Test",'Exported from SC '!$AC:$AC,"Closed")</f>
        <v>10</v>
      </c>
      <c r="G26" s="109">
        <f t="shared" si="0"/>
        <v>0</v>
      </c>
      <c r="H26" s="110">
        <f t="shared" si="1"/>
        <v>1</v>
      </c>
      <c r="I26" s="72">
        <f>COUNTIFS('Exported from SC '!$X:$X,$B26,'Exported from SC '!$J:$J,"Conformity Check")</f>
        <v>15</v>
      </c>
      <c r="J26" s="72">
        <f>COUNTIFS('Exported from SC '!$X:$X,$B26,'Exported from SC '!$J:$J,"Conformity Check",'Exported from SC '!$AC:$AC,"Closed")</f>
        <v>11</v>
      </c>
      <c r="K26" s="109">
        <f t="shared" si="2"/>
        <v>4</v>
      </c>
      <c r="L26" s="111">
        <f t="shared" si="3"/>
        <v>0.73333333333333328</v>
      </c>
      <c r="M26" s="112">
        <f t="shared" si="4"/>
        <v>25</v>
      </c>
      <c r="N26" s="113">
        <f t="shared" si="4"/>
        <v>21</v>
      </c>
      <c r="O26" s="112">
        <f t="shared" si="4"/>
        <v>4</v>
      </c>
      <c r="P26" s="114">
        <f t="shared" si="5"/>
        <v>0.84</v>
      </c>
      <c r="R26" s="92"/>
      <c r="S26" s="93"/>
      <c r="T26" s="94"/>
      <c r="U26" s="93"/>
      <c r="V26" s="94"/>
      <c r="W26" s="95"/>
      <c r="X26" s="95">
        <v>4</v>
      </c>
      <c r="Y26" s="230"/>
      <c r="Z26" s="95">
        <f t="shared" si="6"/>
        <v>4</v>
      </c>
      <c r="AA26" s="96"/>
      <c r="AC26" s="71" t="e">
        <f>COUNTIFS('[1]Exported from SC (10)'!$X:$X,$B26,'[1]Exported from SC (10)'!$J:$J,"Static Test")</f>
        <v>#VALUE!</v>
      </c>
      <c r="AD26" s="60" t="e">
        <f t="shared" si="7"/>
        <v>#VALUE!</v>
      </c>
    </row>
    <row r="27" spans="1:30" ht="15" thickBot="1" x14ac:dyDescent="0.4">
      <c r="A27" s="106">
        <v>11</v>
      </c>
      <c r="B27" s="107" t="s">
        <v>71</v>
      </c>
      <c r="C27" s="108" t="s">
        <v>72</v>
      </c>
      <c r="D27" s="107" t="s">
        <v>56</v>
      </c>
      <c r="E27" s="71">
        <f>COUNTIFS('Exported from SC '!$X:$X,$B27,'Exported from SC '!$J:$J,"Static Test")</f>
        <v>10</v>
      </c>
      <c r="F27" s="72">
        <f>COUNTIFS('Exported from SC '!$X:$X,$B27,'Exported from SC '!$J:$J,"Static Test",'Exported from SC '!$AC:$AC,"Closed")</f>
        <v>10</v>
      </c>
      <c r="G27" s="109">
        <f t="shared" si="0"/>
        <v>0</v>
      </c>
      <c r="H27" s="110">
        <f t="shared" si="1"/>
        <v>1</v>
      </c>
      <c r="I27" s="72">
        <f>COUNTIFS('Exported from SC '!$X:$X,$B27,'Exported from SC '!$J:$J,"Conformity Check")</f>
        <v>15</v>
      </c>
      <c r="J27" s="72">
        <f>COUNTIFS('Exported from SC '!$X:$X,$B27,'Exported from SC '!$J:$J,"Conformity Check",'Exported from SC '!$AC:$AC,"Closed")</f>
        <v>11</v>
      </c>
      <c r="K27" s="109">
        <f t="shared" si="2"/>
        <v>4</v>
      </c>
      <c r="L27" s="111">
        <f t="shared" si="3"/>
        <v>0.73333333333333328</v>
      </c>
      <c r="M27" s="112">
        <f t="shared" si="4"/>
        <v>25</v>
      </c>
      <c r="N27" s="113">
        <f t="shared" si="4"/>
        <v>21</v>
      </c>
      <c r="O27" s="112">
        <f t="shared" si="4"/>
        <v>4</v>
      </c>
      <c r="P27" s="114">
        <f t="shared" si="5"/>
        <v>0.84</v>
      </c>
      <c r="R27" s="92"/>
      <c r="S27" s="93"/>
      <c r="T27" s="94"/>
      <c r="U27" s="93"/>
      <c r="V27" s="94"/>
      <c r="W27" s="95"/>
      <c r="X27" s="95">
        <v>4</v>
      </c>
      <c r="Y27" s="230"/>
      <c r="Z27" s="95">
        <f t="shared" si="6"/>
        <v>4</v>
      </c>
      <c r="AA27" s="96"/>
      <c r="AC27" s="71" t="e">
        <f>COUNTIFS('[1]Exported from SC (10)'!$X:$X,$B27,'[1]Exported from SC (10)'!$J:$J,"Static Test")</f>
        <v>#VALUE!</v>
      </c>
      <c r="AD27" s="60" t="e">
        <f t="shared" si="7"/>
        <v>#VALUE!</v>
      </c>
    </row>
    <row r="28" spans="1:30" ht="15" thickBot="1" x14ac:dyDescent="0.4">
      <c r="A28" s="106">
        <v>12</v>
      </c>
      <c r="B28" s="107" t="s">
        <v>73</v>
      </c>
      <c r="C28" s="108" t="s">
        <v>74</v>
      </c>
      <c r="D28" s="107" t="s">
        <v>65</v>
      </c>
      <c r="E28" s="71">
        <f>COUNTIFS('Exported from SC '!$X:$X,$B28,'Exported from SC '!$J:$J,"Static Test")</f>
        <v>17</v>
      </c>
      <c r="F28" s="72">
        <f>COUNTIFS('Exported from SC '!$X:$X,$B28,'Exported from SC '!$J:$J,"Static Test",'Exported from SC '!$AC:$AC,"Closed")</f>
        <v>16</v>
      </c>
      <c r="G28" s="109">
        <f t="shared" si="0"/>
        <v>1</v>
      </c>
      <c r="H28" s="110">
        <f t="shared" si="1"/>
        <v>0.94117647058823528</v>
      </c>
      <c r="I28" s="72">
        <f>COUNTIFS('Exported from SC '!$X:$X,$B28,'Exported from SC '!$J:$J,"Conformity Check")</f>
        <v>17</v>
      </c>
      <c r="J28" s="72">
        <f>COUNTIFS('Exported from SC '!$X:$X,$B28,'Exported from SC '!$J:$J,"Conformity Check",'Exported from SC '!$AC:$AC,"Closed")</f>
        <v>16</v>
      </c>
      <c r="K28" s="109">
        <f t="shared" si="2"/>
        <v>1</v>
      </c>
      <c r="L28" s="111">
        <f t="shared" si="3"/>
        <v>0.94117647058823528</v>
      </c>
      <c r="M28" s="112">
        <f t="shared" si="4"/>
        <v>34</v>
      </c>
      <c r="N28" s="113">
        <f t="shared" si="4"/>
        <v>32</v>
      </c>
      <c r="O28" s="112">
        <f t="shared" si="4"/>
        <v>2</v>
      </c>
      <c r="P28" s="114">
        <f t="shared" si="5"/>
        <v>0.94117647058823528</v>
      </c>
      <c r="R28" s="92"/>
      <c r="S28" s="93"/>
      <c r="T28" s="94"/>
      <c r="U28" s="93">
        <v>2</v>
      </c>
      <c r="V28" s="94"/>
      <c r="W28" s="95"/>
      <c r="X28" s="95"/>
      <c r="Y28" s="230"/>
      <c r="Z28" s="95">
        <f t="shared" si="6"/>
        <v>2</v>
      </c>
      <c r="AA28" s="96" t="s">
        <v>66</v>
      </c>
      <c r="AC28" s="71" t="e">
        <f>COUNTIFS('[1]Exported from SC (10)'!$X:$X,$B28,'[1]Exported from SC (10)'!$J:$J,"Static Test")</f>
        <v>#VALUE!</v>
      </c>
      <c r="AD28" s="60" t="e">
        <f t="shared" si="7"/>
        <v>#VALUE!</v>
      </c>
    </row>
    <row r="29" spans="1:30" ht="15" thickBot="1" x14ac:dyDescent="0.4">
      <c r="A29" s="106">
        <v>13</v>
      </c>
      <c r="B29" s="107" t="s">
        <v>75</v>
      </c>
      <c r="C29" s="108" t="s">
        <v>76</v>
      </c>
      <c r="D29" s="107" t="s">
        <v>65</v>
      </c>
      <c r="E29" s="71">
        <f>COUNTIFS('Exported from SC '!$X:$X,$B29,'Exported from SC '!$J:$J,"Static Test")</f>
        <v>17</v>
      </c>
      <c r="F29" s="72">
        <f>COUNTIFS('Exported from SC '!$X:$X,$B29,'Exported from SC '!$J:$J,"Static Test",'Exported from SC '!$AC:$AC,"Closed")</f>
        <v>16</v>
      </c>
      <c r="G29" s="109">
        <f t="shared" si="0"/>
        <v>1</v>
      </c>
      <c r="H29" s="110">
        <f t="shared" si="1"/>
        <v>0.94117647058823528</v>
      </c>
      <c r="I29" s="72">
        <f>COUNTIFS('Exported from SC '!$X:$X,$B29,'Exported from SC '!$J:$J,"Conformity Check")</f>
        <v>17</v>
      </c>
      <c r="J29" s="72">
        <f>COUNTIFS('Exported from SC '!$X:$X,$B29,'Exported from SC '!$J:$J,"Conformity Check",'Exported from SC '!$AC:$AC,"Closed")</f>
        <v>16</v>
      </c>
      <c r="K29" s="109">
        <f t="shared" si="2"/>
        <v>1</v>
      </c>
      <c r="L29" s="111">
        <f t="shared" si="3"/>
        <v>0.94117647058823528</v>
      </c>
      <c r="M29" s="112">
        <f t="shared" si="4"/>
        <v>34</v>
      </c>
      <c r="N29" s="113">
        <f t="shared" si="4"/>
        <v>32</v>
      </c>
      <c r="O29" s="112">
        <f t="shared" si="4"/>
        <v>2</v>
      </c>
      <c r="P29" s="114">
        <f t="shared" si="5"/>
        <v>0.94117647058823528</v>
      </c>
      <c r="R29" s="92"/>
      <c r="S29" s="93"/>
      <c r="T29" s="94"/>
      <c r="U29" s="93">
        <v>2</v>
      </c>
      <c r="V29" s="94"/>
      <c r="W29" s="95"/>
      <c r="X29" s="95"/>
      <c r="Y29" s="230"/>
      <c r="Z29" s="95">
        <f t="shared" si="6"/>
        <v>2</v>
      </c>
      <c r="AA29" s="96" t="s">
        <v>66</v>
      </c>
      <c r="AC29" s="71" t="e">
        <f>COUNTIFS('[1]Exported from SC (10)'!$X:$X,$B29,'[1]Exported from SC (10)'!$J:$J,"Static Test")</f>
        <v>#VALUE!</v>
      </c>
      <c r="AD29" s="60" t="e">
        <f t="shared" si="7"/>
        <v>#VALUE!</v>
      </c>
    </row>
    <row r="30" spans="1:30" ht="15" thickBot="1" x14ac:dyDescent="0.4">
      <c r="A30" s="97">
        <v>14</v>
      </c>
      <c r="B30" s="81" t="s">
        <v>77</v>
      </c>
      <c r="C30" s="98" t="s">
        <v>78</v>
      </c>
      <c r="D30" s="81" t="s">
        <v>56</v>
      </c>
      <c r="E30" s="71">
        <f>COUNTIFS('Exported from SC '!$X:$X,$B30,'Exported from SC '!$J:$J,"Static Test")</f>
        <v>31</v>
      </c>
      <c r="F30" s="72">
        <f>COUNTIFS('Exported from SC '!$X:$X,$B30,'Exported from SC '!$J:$J,"Static Test",'Exported from SC '!$AC:$AC,"Closed")</f>
        <v>31</v>
      </c>
      <c r="G30" s="103">
        <f t="shared" si="0"/>
        <v>0</v>
      </c>
      <c r="H30" s="104">
        <f t="shared" si="1"/>
        <v>1</v>
      </c>
      <c r="I30" s="72">
        <f>COUNTIFS('Exported from SC '!$X:$X,$B30,'Exported from SC '!$J:$J,"Conformity Check")</f>
        <v>36</v>
      </c>
      <c r="J30" s="72">
        <f>COUNTIFS('Exported from SC '!$X:$X,$B30,'Exported from SC '!$J:$J,"Conformity Check",'Exported from SC '!$AC:$AC,"Closed")</f>
        <v>36</v>
      </c>
      <c r="K30" s="103">
        <f t="shared" si="2"/>
        <v>0</v>
      </c>
      <c r="L30" s="105">
        <f t="shared" si="3"/>
        <v>1</v>
      </c>
      <c r="M30" s="99">
        <f t="shared" si="4"/>
        <v>67</v>
      </c>
      <c r="N30" s="100">
        <f t="shared" si="4"/>
        <v>67</v>
      </c>
      <c r="O30" s="99">
        <f t="shared" si="4"/>
        <v>0</v>
      </c>
      <c r="P30" s="101">
        <f t="shared" si="5"/>
        <v>1</v>
      </c>
      <c r="R30" s="78"/>
      <c r="S30" s="79"/>
      <c r="T30" s="80"/>
      <c r="U30" s="79"/>
      <c r="V30" s="80"/>
      <c r="W30" s="81"/>
      <c r="X30" s="81"/>
      <c r="Y30" s="229"/>
      <c r="Z30" s="81">
        <f t="shared" si="6"/>
        <v>0</v>
      </c>
      <c r="AA30" s="102"/>
      <c r="AC30" s="71" t="e">
        <f>COUNTIFS('[1]Exported from SC (10)'!$X:$X,$B30,'[1]Exported from SC (10)'!$J:$J,"Static Test")</f>
        <v>#VALUE!</v>
      </c>
      <c r="AD30" s="60" t="e">
        <f t="shared" si="7"/>
        <v>#VALUE!</v>
      </c>
    </row>
    <row r="31" spans="1:30" ht="15" thickBot="1" x14ac:dyDescent="0.4">
      <c r="A31" s="106">
        <v>15</v>
      </c>
      <c r="B31" s="107" t="s">
        <v>79</v>
      </c>
      <c r="C31" s="108" t="s">
        <v>80</v>
      </c>
      <c r="D31" s="107" t="s">
        <v>65</v>
      </c>
      <c r="E31" s="71">
        <f>COUNTIFS('Exported from SC '!$X:$X,$B31,'Exported from SC '!$J:$J,"Static Test")</f>
        <v>35</v>
      </c>
      <c r="F31" s="72">
        <f>COUNTIFS('Exported from SC '!$X:$X,$B31,'Exported from SC '!$J:$J,"Static Test",'Exported from SC '!$AC:$AC,"Closed")</f>
        <v>32</v>
      </c>
      <c r="G31" s="109">
        <f t="shared" si="0"/>
        <v>3</v>
      </c>
      <c r="H31" s="110">
        <f t="shared" si="1"/>
        <v>0.91428571428571426</v>
      </c>
      <c r="I31" s="72">
        <f>COUNTIFS('Exported from SC '!$X:$X,$B31,'Exported from SC '!$J:$J,"Conformity Check")</f>
        <v>40</v>
      </c>
      <c r="J31" s="72">
        <f>COUNTIFS('Exported from SC '!$X:$X,$B31,'Exported from SC '!$J:$J,"Conformity Check",'Exported from SC '!$AC:$AC,"Closed")</f>
        <v>36</v>
      </c>
      <c r="K31" s="109">
        <f t="shared" si="2"/>
        <v>4</v>
      </c>
      <c r="L31" s="111">
        <f t="shared" si="3"/>
        <v>0.9</v>
      </c>
      <c r="M31" s="112">
        <f t="shared" si="4"/>
        <v>75</v>
      </c>
      <c r="N31" s="113">
        <f t="shared" si="4"/>
        <v>68</v>
      </c>
      <c r="O31" s="112">
        <f t="shared" si="4"/>
        <v>7</v>
      </c>
      <c r="P31" s="114">
        <f t="shared" si="5"/>
        <v>0.90666666666666662</v>
      </c>
      <c r="R31" s="92"/>
      <c r="S31" s="93"/>
      <c r="T31" s="94"/>
      <c r="U31" s="93">
        <v>7</v>
      </c>
      <c r="V31" s="94"/>
      <c r="W31" s="95"/>
      <c r="X31" s="95"/>
      <c r="Y31" s="230"/>
      <c r="Z31" s="95">
        <f t="shared" si="6"/>
        <v>7</v>
      </c>
      <c r="AA31" s="96" t="s">
        <v>66</v>
      </c>
      <c r="AC31" s="71" t="e">
        <f>COUNTIFS('[1]Exported from SC (10)'!$X:$X,$B31,'[1]Exported from SC (10)'!$J:$J,"Static Test")</f>
        <v>#VALUE!</v>
      </c>
      <c r="AD31" s="60" t="e">
        <f t="shared" si="7"/>
        <v>#VALUE!</v>
      </c>
    </row>
    <row r="32" spans="1:30" ht="15" thickBot="1" x14ac:dyDescent="0.4">
      <c r="A32" s="83">
        <v>16</v>
      </c>
      <c r="B32" s="84" t="s">
        <v>81</v>
      </c>
      <c r="C32" s="85" t="s">
        <v>82</v>
      </c>
      <c r="D32" s="84" t="s">
        <v>65</v>
      </c>
      <c r="E32" s="71">
        <f>COUNTIFS('Exported from SC '!$X:$X,$B32,'Exported from SC '!$J:$J,"Static Test")</f>
        <v>12</v>
      </c>
      <c r="F32" s="72">
        <f>COUNTIFS('Exported from SC '!$X:$X,$B32,'Exported from SC '!$J:$J,"Static Test",'Exported from SC '!$AC:$AC,"Closed")</f>
        <v>9</v>
      </c>
      <c r="G32" s="86">
        <f t="shared" si="0"/>
        <v>3</v>
      </c>
      <c r="H32" s="87">
        <f t="shared" si="1"/>
        <v>0.75</v>
      </c>
      <c r="I32" s="72">
        <f>COUNTIFS('Exported from SC '!$X:$X,$B32,'Exported from SC '!$J:$J,"Conformity Check")</f>
        <v>12</v>
      </c>
      <c r="J32" s="72">
        <f>COUNTIFS('Exported from SC '!$X:$X,$B32,'Exported from SC '!$J:$J,"Conformity Check",'Exported from SC '!$AC:$AC,"Closed")</f>
        <v>8</v>
      </c>
      <c r="K32" s="86">
        <f t="shared" si="2"/>
        <v>4</v>
      </c>
      <c r="L32" s="88">
        <f t="shared" si="3"/>
        <v>0.66666666666666663</v>
      </c>
      <c r="M32" s="89">
        <f t="shared" si="4"/>
        <v>24</v>
      </c>
      <c r="N32" s="90">
        <f t="shared" si="4"/>
        <v>17</v>
      </c>
      <c r="O32" s="89">
        <f t="shared" si="4"/>
        <v>7</v>
      </c>
      <c r="P32" s="91">
        <f t="shared" si="5"/>
        <v>0.70833333333333337</v>
      </c>
      <c r="R32" s="92"/>
      <c r="S32" s="93"/>
      <c r="T32" s="94"/>
      <c r="U32" s="93">
        <v>6</v>
      </c>
      <c r="V32" s="94"/>
      <c r="W32" s="95"/>
      <c r="X32" s="95"/>
      <c r="Y32" s="230"/>
      <c r="Z32" s="95">
        <f t="shared" si="6"/>
        <v>6</v>
      </c>
      <c r="AA32" s="96" t="s">
        <v>66</v>
      </c>
      <c r="AC32" s="71" t="e">
        <f>COUNTIFS('[1]Exported from SC (10)'!$X:$X,$B32,'[1]Exported from SC (10)'!$J:$J,"Static Test")</f>
        <v>#VALUE!</v>
      </c>
      <c r="AD32" s="60" t="e">
        <f t="shared" si="7"/>
        <v>#VALUE!</v>
      </c>
    </row>
    <row r="33" spans="1:30" ht="15" thickBot="1" x14ac:dyDescent="0.4">
      <c r="A33" s="106">
        <v>17</v>
      </c>
      <c r="B33" s="107" t="s">
        <v>83</v>
      </c>
      <c r="C33" s="108" t="s">
        <v>84</v>
      </c>
      <c r="D33" s="107" t="s">
        <v>65</v>
      </c>
      <c r="E33" s="71">
        <f>COUNTIFS('Exported from SC '!$X:$X,$B33,'Exported from SC '!$J:$J,"Static Test")</f>
        <v>11</v>
      </c>
      <c r="F33" s="72">
        <f>COUNTIFS('Exported from SC '!$X:$X,$B33,'Exported from SC '!$J:$J,"Static Test",'Exported from SC '!$AC:$AC,"Closed")</f>
        <v>8</v>
      </c>
      <c r="G33" s="109">
        <f t="shared" si="0"/>
        <v>3</v>
      </c>
      <c r="H33" s="110">
        <f t="shared" si="1"/>
        <v>0.72727272727272729</v>
      </c>
      <c r="I33" s="72">
        <f>COUNTIFS('Exported from SC '!$X:$X,$B33,'Exported from SC '!$J:$J,"Conformity Check")</f>
        <v>11</v>
      </c>
      <c r="J33" s="72">
        <f>COUNTIFS('Exported from SC '!$X:$X,$B33,'Exported from SC '!$J:$J,"Conformity Check",'Exported from SC '!$AC:$AC,"Closed")</f>
        <v>8</v>
      </c>
      <c r="K33" s="109">
        <f t="shared" si="2"/>
        <v>3</v>
      </c>
      <c r="L33" s="111">
        <f t="shared" si="3"/>
        <v>0.72727272727272729</v>
      </c>
      <c r="M33" s="112">
        <f t="shared" si="4"/>
        <v>22</v>
      </c>
      <c r="N33" s="113">
        <f t="shared" si="4"/>
        <v>16</v>
      </c>
      <c r="O33" s="112">
        <f t="shared" si="4"/>
        <v>6</v>
      </c>
      <c r="P33" s="114">
        <f t="shared" si="5"/>
        <v>0.72727272727272729</v>
      </c>
      <c r="R33" s="92"/>
      <c r="S33" s="93"/>
      <c r="T33" s="94"/>
      <c r="U33" s="93">
        <v>6</v>
      </c>
      <c r="V33" s="94"/>
      <c r="W33" s="95"/>
      <c r="X33" s="95"/>
      <c r="Y33" s="230"/>
      <c r="Z33" s="95">
        <f t="shared" si="6"/>
        <v>6</v>
      </c>
      <c r="AA33" s="96" t="s">
        <v>66</v>
      </c>
      <c r="AC33" s="71" t="e">
        <f>COUNTIFS('[1]Exported from SC (10)'!$X:$X,$B33,'[1]Exported from SC (10)'!$J:$J,"Static Test")</f>
        <v>#VALUE!</v>
      </c>
      <c r="AD33" s="60" t="e">
        <f t="shared" si="7"/>
        <v>#VALUE!</v>
      </c>
    </row>
    <row r="34" spans="1:30" ht="15" thickBot="1" x14ac:dyDescent="0.4">
      <c r="A34" s="97">
        <v>18</v>
      </c>
      <c r="B34" s="81" t="s">
        <v>85</v>
      </c>
      <c r="C34" s="98" t="s">
        <v>86</v>
      </c>
      <c r="D34" s="81" t="s">
        <v>56</v>
      </c>
      <c r="E34" s="71">
        <f>COUNTIFS('Exported from SC '!$X:$X,$B34,'Exported from SC '!$J:$J,"Static Test")</f>
        <v>3</v>
      </c>
      <c r="F34" s="72">
        <f>COUNTIFS('Exported from SC '!$X:$X,$B34,'Exported from SC '!$J:$J,"Static Test",'Exported from SC '!$AC:$AC,"Closed")</f>
        <v>3</v>
      </c>
      <c r="G34" s="86">
        <f t="shared" si="0"/>
        <v>0</v>
      </c>
      <c r="H34" s="87">
        <f t="shared" si="1"/>
        <v>1</v>
      </c>
      <c r="I34" s="72">
        <f>COUNTIFS('Exported from SC '!$X:$X,$B34,'Exported from SC '!$J:$J,"Conformity Check")</f>
        <v>9</v>
      </c>
      <c r="J34" s="72">
        <f>COUNTIFS('Exported from SC '!$X:$X,$B34,'Exported from SC '!$J:$J,"Conformity Check",'Exported from SC '!$AC:$AC,"Closed")</f>
        <v>9</v>
      </c>
      <c r="K34" s="86">
        <f t="shared" si="2"/>
        <v>0</v>
      </c>
      <c r="L34" s="88">
        <f t="shared" si="3"/>
        <v>1</v>
      </c>
      <c r="M34" s="99">
        <f t="shared" si="4"/>
        <v>12</v>
      </c>
      <c r="N34" s="100">
        <f t="shared" si="4"/>
        <v>12</v>
      </c>
      <c r="O34" s="99">
        <f t="shared" si="4"/>
        <v>0</v>
      </c>
      <c r="P34" s="101">
        <f t="shared" si="5"/>
        <v>1</v>
      </c>
      <c r="R34" s="78"/>
      <c r="S34" s="79"/>
      <c r="T34" s="80"/>
      <c r="U34" s="79"/>
      <c r="V34" s="80"/>
      <c r="W34" s="81"/>
      <c r="X34" s="81"/>
      <c r="Y34" s="229"/>
      <c r="Z34" s="81">
        <f t="shared" si="6"/>
        <v>0</v>
      </c>
      <c r="AA34" s="102"/>
      <c r="AC34" s="71" t="e">
        <f>COUNTIFS('[1]Exported from SC (10)'!$X:$X,$B34,'[1]Exported from SC (10)'!$J:$J,"Static Test")</f>
        <v>#VALUE!</v>
      </c>
      <c r="AD34" s="60" t="e">
        <f t="shared" si="7"/>
        <v>#VALUE!</v>
      </c>
    </row>
    <row r="35" spans="1:30" ht="15" thickBot="1" x14ac:dyDescent="0.4">
      <c r="A35" s="97">
        <v>19</v>
      </c>
      <c r="B35" s="81" t="s">
        <v>87</v>
      </c>
      <c r="C35" s="98" t="s">
        <v>88</v>
      </c>
      <c r="D35" s="81" t="s">
        <v>56</v>
      </c>
      <c r="E35" s="71">
        <f>COUNTIFS('Exported from SC '!$X:$X,$B35,'Exported from SC '!$J:$J,"Static Test")</f>
        <v>3</v>
      </c>
      <c r="F35" s="72">
        <f>COUNTIFS('Exported from SC '!$X:$X,$B35,'Exported from SC '!$J:$J,"Static Test",'Exported from SC '!$AC:$AC,"Closed")</f>
        <v>3</v>
      </c>
      <c r="G35" s="86">
        <f t="shared" si="0"/>
        <v>0</v>
      </c>
      <c r="H35" s="87">
        <f t="shared" si="1"/>
        <v>1</v>
      </c>
      <c r="I35" s="72">
        <f>COUNTIFS('Exported from SC '!$X:$X,$B35,'Exported from SC '!$J:$J,"Conformity Check")</f>
        <v>9</v>
      </c>
      <c r="J35" s="72">
        <f>COUNTIFS('Exported from SC '!$X:$X,$B35,'Exported from SC '!$J:$J,"Conformity Check",'Exported from SC '!$AC:$AC,"Closed")</f>
        <v>9</v>
      </c>
      <c r="K35" s="86">
        <f t="shared" si="2"/>
        <v>0</v>
      </c>
      <c r="L35" s="88">
        <f t="shared" si="3"/>
        <v>1</v>
      </c>
      <c r="M35" s="99">
        <f t="shared" si="4"/>
        <v>12</v>
      </c>
      <c r="N35" s="100">
        <f t="shared" si="4"/>
        <v>12</v>
      </c>
      <c r="O35" s="99">
        <f t="shared" si="4"/>
        <v>0</v>
      </c>
      <c r="P35" s="101">
        <f t="shared" si="5"/>
        <v>1</v>
      </c>
      <c r="R35" s="78"/>
      <c r="S35" s="79"/>
      <c r="T35" s="80"/>
      <c r="U35" s="79"/>
      <c r="V35" s="80"/>
      <c r="W35" s="81"/>
      <c r="X35" s="81"/>
      <c r="Y35" s="229"/>
      <c r="Z35" s="81">
        <f t="shared" si="6"/>
        <v>0</v>
      </c>
      <c r="AA35" s="102"/>
      <c r="AC35" s="71" t="e">
        <f>COUNTIFS('[1]Exported from SC (10)'!$X:$X,$B35,'[1]Exported from SC (10)'!$J:$J,"Static Test")</f>
        <v>#VALUE!</v>
      </c>
      <c r="AD35" s="60" t="e">
        <f t="shared" si="7"/>
        <v>#VALUE!</v>
      </c>
    </row>
    <row r="36" spans="1:30" ht="15" thickBot="1" x14ac:dyDescent="0.4">
      <c r="A36" s="83">
        <v>20</v>
      </c>
      <c r="B36" s="84" t="s">
        <v>89</v>
      </c>
      <c r="C36" s="85" t="s">
        <v>90</v>
      </c>
      <c r="D36" s="84" t="s">
        <v>65</v>
      </c>
      <c r="E36" s="71">
        <f>COUNTIFS('Exported from SC '!$X:$X,$B36,'Exported from SC '!$J:$J,"Static Test")</f>
        <v>53</v>
      </c>
      <c r="F36" s="72">
        <f>COUNTIFS('Exported from SC '!$X:$X,$B36,'Exported from SC '!$J:$J,"Static Test",'Exported from SC '!$AC:$AC,"Closed")</f>
        <v>37</v>
      </c>
      <c r="G36" s="86">
        <f t="shared" si="0"/>
        <v>16</v>
      </c>
      <c r="H36" s="87">
        <f t="shared" si="1"/>
        <v>0.69811320754716977</v>
      </c>
      <c r="I36" s="72">
        <f>COUNTIFS('Exported from SC '!$X:$X,$B36,'Exported from SC '!$J:$J,"Conformity Check")</f>
        <v>64</v>
      </c>
      <c r="J36" s="72">
        <f>COUNTIFS('Exported from SC '!$X:$X,$B36,'Exported from SC '!$J:$J,"Conformity Check",'Exported from SC '!$AC:$AC,"Closed")</f>
        <v>34</v>
      </c>
      <c r="K36" s="86">
        <f t="shared" si="2"/>
        <v>30</v>
      </c>
      <c r="L36" s="88">
        <f t="shared" si="3"/>
        <v>0.53125</v>
      </c>
      <c r="M36" s="89">
        <f t="shared" si="4"/>
        <v>117</v>
      </c>
      <c r="N36" s="90">
        <f t="shared" si="4"/>
        <v>71</v>
      </c>
      <c r="O36" s="89">
        <f t="shared" si="4"/>
        <v>46</v>
      </c>
      <c r="P36" s="91">
        <f t="shared" si="5"/>
        <v>0.60683760683760679</v>
      </c>
      <c r="R36" s="92"/>
      <c r="S36" s="93"/>
      <c r="T36" s="94"/>
      <c r="U36" s="93">
        <v>42</v>
      </c>
      <c r="V36" s="94"/>
      <c r="W36" s="95"/>
      <c r="X36" s="95"/>
      <c r="Y36" s="230"/>
      <c r="Z36" s="95">
        <f t="shared" si="6"/>
        <v>42</v>
      </c>
      <c r="AA36" s="96" t="s">
        <v>66</v>
      </c>
      <c r="AC36" s="71" t="e">
        <f>COUNTIFS('[1]Exported from SC (10)'!$X:$X,$B36,'[1]Exported from SC (10)'!$J:$J,"Static Test")</f>
        <v>#VALUE!</v>
      </c>
      <c r="AD36" s="60" t="e">
        <f t="shared" si="7"/>
        <v>#VALUE!</v>
      </c>
    </row>
    <row r="37" spans="1:30" ht="15" thickBot="1" x14ac:dyDescent="0.4">
      <c r="A37" s="83">
        <v>21</v>
      </c>
      <c r="B37" s="84" t="s">
        <v>91</v>
      </c>
      <c r="C37" s="85" t="s">
        <v>92</v>
      </c>
      <c r="D37" s="84" t="s">
        <v>65</v>
      </c>
      <c r="E37" s="71">
        <f>COUNTIFS('Exported from SC '!$X:$X,$B37,'Exported from SC '!$J:$J,"Static Test")</f>
        <v>11</v>
      </c>
      <c r="F37" s="72">
        <f>COUNTIFS('Exported from SC '!$X:$X,$B37,'Exported from SC '!$J:$J,"Static Test",'Exported from SC '!$AC:$AC,"Closed")</f>
        <v>10</v>
      </c>
      <c r="G37" s="86">
        <f t="shared" si="0"/>
        <v>1</v>
      </c>
      <c r="H37" s="87">
        <f t="shared" si="1"/>
        <v>0.90909090909090906</v>
      </c>
      <c r="I37" s="72">
        <f>COUNTIFS('Exported from SC '!$X:$X,$B37,'Exported from SC '!$J:$J,"Conformity Check")</f>
        <v>15</v>
      </c>
      <c r="J37" s="72">
        <f>COUNTIFS('Exported from SC '!$X:$X,$B37,'Exported from SC '!$J:$J,"Conformity Check",'Exported from SC '!$AC:$AC,"Closed")</f>
        <v>5</v>
      </c>
      <c r="K37" s="86">
        <f t="shared" si="2"/>
        <v>10</v>
      </c>
      <c r="L37" s="88">
        <f t="shared" si="3"/>
        <v>0.33333333333333331</v>
      </c>
      <c r="M37" s="89">
        <f t="shared" si="4"/>
        <v>26</v>
      </c>
      <c r="N37" s="90">
        <f t="shared" si="4"/>
        <v>15</v>
      </c>
      <c r="O37" s="89">
        <f t="shared" si="4"/>
        <v>11</v>
      </c>
      <c r="P37" s="91">
        <f t="shared" si="5"/>
        <v>0.57692307692307687</v>
      </c>
      <c r="R37" s="92"/>
      <c r="S37" s="93"/>
      <c r="T37" s="94"/>
      <c r="U37" s="93">
        <v>2</v>
      </c>
      <c r="V37" s="94"/>
      <c r="W37" s="95"/>
      <c r="X37" s="95"/>
      <c r="Y37" s="230"/>
      <c r="Z37" s="95">
        <f t="shared" si="6"/>
        <v>2</v>
      </c>
      <c r="AA37" s="96" t="s">
        <v>66</v>
      </c>
      <c r="AC37" s="71" t="e">
        <f>COUNTIFS('[1]Exported from SC (10)'!$X:$X,$B37,'[1]Exported from SC (10)'!$J:$J,"Static Test")</f>
        <v>#VALUE!</v>
      </c>
      <c r="AD37" s="60" t="e">
        <f t="shared" si="7"/>
        <v>#VALUE!</v>
      </c>
    </row>
    <row r="38" spans="1:30" ht="15" thickBot="1" x14ac:dyDescent="0.4">
      <c r="A38" s="97">
        <v>22</v>
      </c>
      <c r="B38" s="81" t="s">
        <v>93</v>
      </c>
      <c r="C38" s="98" t="s">
        <v>94</v>
      </c>
      <c r="D38" s="81" t="s">
        <v>56</v>
      </c>
      <c r="E38" s="71">
        <f>COUNTIFS('Exported from SC '!$X:$X,$B38,'Exported from SC '!$J:$J,"Static Test")</f>
        <v>6</v>
      </c>
      <c r="F38" s="72">
        <f>COUNTIFS('Exported from SC '!$X:$X,$B38,'Exported from SC '!$J:$J,"Static Test",'Exported from SC '!$AC:$AC,"Closed")</f>
        <v>6</v>
      </c>
      <c r="G38" s="86">
        <f t="shared" si="0"/>
        <v>0</v>
      </c>
      <c r="H38" s="87">
        <f t="shared" si="1"/>
        <v>1</v>
      </c>
      <c r="I38" s="72">
        <f>COUNTIFS('Exported from SC '!$X:$X,$B38,'Exported from SC '!$J:$J,"Conformity Check")</f>
        <v>18</v>
      </c>
      <c r="J38" s="72">
        <f>COUNTIFS('Exported from SC '!$X:$X,$B38,'Exported from SC '!$J:$J,"Conformity Check",'Exported from SC '!$AC:$AC,"Closed")</f>
        <v>18</v>
      </c>
      <c r="K38" s="86">
        <f t="shared" si="2"/>
        <v>0</v>
      </c>
      <c r="L38" s="88">
        <f t="shared" si="3"/>
        <v>1</v>
      </c>
      <c r="M38" s="99">
        <f t="shared" si="4"/>
        <v>24</v>
      </c>
      <c r="N38" s="100">
        <f t="shared" si="4"/>
        <v>24</v>
      </c>
      <c r="O38" s="99">
        <f t="shared" si="4"/>
        <v>0</v>
      </c>
      <c r="P38" s="101">
        <f t="shared" si="5"/>
        <v>1</v>
      </c>
      <c r="R38" s="78"/>
      <c r="S38" s="79"/>
      <c r="T38" s="80"/>
      <c r="U38" s="79"/>
      <c r="V38" s="80"/>
      <c r="W38" s="81"/>
      <c r="X38" s="81"/>
      <c r="Y38" s="229"/>
      <c r="Z38" s="81">
        <f t="shared" si="6"/>
        <v>0</v>
      </c>
      <c r="AA38" s="102"/>
      <c r="AC38" s="71" t="e">
        <f>COUNTIFS('[1]Exported from SC (10)'!$X:$X,$B38,'[1]Exported from SC (10)'!$J:$J,"Static Test")</f>
        <v>#VALUE!</v>
      </c>
      <c r="AD38" s="60" t="e">
        <f t="shared" si="7"/>
        <v>#VALUE!</v>
      </c>
    </row>
    <row r="39" spans="1:30" ht="15" thickBot="1" x14ac:dyDescent="0.4">
      <c r="A39" s="97">
        <v>23</v>
      </c>
      <c r="B39" s="81" t="s">
        <v>95</v>
      </c>
      <c r="C39" s="98" t="s">
        <v>96</v>
      </c>
      <c r="D39" s="81" t="s">
        <v>56</v>
      </c>
      <c r="E39" s="71">
        <f>COUNTIFS('Exported from SC '!$X:$X,$B39,'Exported from SC '!$J:$J,"Static Test")</f>
        <v>6</v>
      </c>
      <c r="F39" s="72">
        <f>COUNTIFS('Exported from SC '!$X:$X,$B39,'Exported from SC '!$J:$J,"Static Test",'Exported from SC '!$AC:$AC,"Closed")</f>
        <v>6</v>
      </c>
      <c r="G39" s="86">
        <f t="shared" si="0"/>
        <v>0</v>
      </c>
      <c r="H39" s="87">
        <f t="shared" si="1"/>
        <v>1</v>
      </c>
      <c r="I39" s="72">
        <f>COUNTIFS('Exported from SC '!$X:$X,$B39,'Exported from SC '!$J:$J,"Conformity Check")</f>
        <v>18</v>
      </c>
      <c r="J39" s="72">
        <f>COUNTIFS('Exported from SC '!$X:$X,$B39,'Exported from SC '!$J:$J,"Conformity Check",'Exported from SC '!$AC:$AC,"Closed")</f>
        <v>18</v>
      </c>
      <c r="K39" s="86">
        <f t="shared" si="2"/>
        <v>0</v>
      </c>
      <c r="L39" s="88">
        <f t="shared" si="3"/>
        <v>1</v>
      </c>
      <c r="M39" s="99">
        <f t="shared" si="4"/>
        <v>24</v>
      </c>
      <c r="N39" s="100">
        <f t="shared" si="4"/>
        <v>24</v>
      </c>
      <c r="O39" s="99">
        <f t="shared" si="4"/>
        <v>0</v>
      </c>
      <c r="P39" s="101">
        <f t="shared" si="5"/>
        <v>1</v>
      </c>
      <c r="R39" s="78"/>
      <c r="S39" s="79"/>
      <c r="T39" s="80"/>
      <c r="U39" s="79"/>
      <c r="V39" s="80"/>
      <c r="W39" s="81"/>
      <c r="X39" s="81"/>
      <c r="Y39" s="229"/>
      <c r="Z39" s="81">
        <f t="shared" si="6"/>
        <v>0</v>
      </c>
      <c r="AA39" s="102"/>
      <c r="AC39" s="71" t="e">
        <f>COUNTIFS('[1]Exported from SC (10)'!$X:$X,$B39,'[1]Exported from SC (10)'!$J:$J,"Static Test")</f>
        <v>#VALUE!</v>
      </c>
      <c r="AD39" s="60" t="e">
        <f t="shared" si="7"/>
        <v>#VALUE!</v>
      </c>
    </row>
    <row r="40" spans="1:30" s="9" customFormat="1" ht="42.5" customHeight="1" thickBot="1" x14ac:dyDescent="0.4">
      <c r="A40" s="115">
        <v>24</v>
      </c>
      <c r="B40" s="116" t="s">
        <v>97</v>
      </c>
      <c r="C40" s="117" t="s">
        <v>98</v>
      </c>
      <c r="D40" s="116" t="s">
        <v>56</v>
      </c>
      <c r="E40" s="71">
        <f>COUNTIFS('Exported from SC '!$X:$X,$B40,'Exported from SC '!$J:$J,"Static Test")</f>
        <v>86</v>
      </c>
      <c r="F40" s="72">
        <f>COUNTIFS('Exported from SC '!$X:$X,$B40,'Exported from SC '!$J:$J,"Static Test",'Exported from SC '!$AC:$AC,"Closed")</f>
        <v>84</v>
      </c>
      <c r="G40" s="118">
        <f t="shared" si="0"/>
        <v>2</v>
      </c>
      <c r="H40" s="119">
        <f t="shared" si="1"/>
        <v>0.97674418604651159</v>
      </c>
      <c r="I40" s="72">
        <f>COUNTIFS('Exported from SC '!$X:$X,$B40,'Exported from SC '!$J:$J,"Conformity Check")</f>
        <v>112</v>
      </c>
      <c r="J40" s="72">
        <f>COUNTIFS('Exported from SC '!$X:$X,$B40,'Exported from SC '!$J:$J,"Conformity Check",'Exported from SC '!$AC:$AC,"Closed")</f>
        <v>94</v>
      </c>
      <c r="K40" s="118">
        <f t="shared" si="2"/>
        <v>18</v>
      </c>
      <c r="L40" s="120">
        <f t="shared" si="3"/>
        <v>0.8392857142857143</v>
      </c>
      <c r="M40" s="121">
        <f t="shared" si="4"/>
        <v>198</v>
      </c>
      <c r="N40" s="122">
        <f t="shared" si="4"/>
        <v>178</v>
      </c>
      <c r="O40" s="121">
        <f t="shared" si="4"/>
        <v>20</v>
      </c>
      <c r="P40" s="123">
        <f t="shared" si="5"/>
        <v>0.89898989898989901</v>
      </c>
      <c r="R40" s="124"/>
      <c r="S40" s="125"/>
      <c r="T40" s="126"/>
      <c r="U40" s="125"/>
      <c r="V40" s="126">
        <v>3</v>
      </c>
      <c r="W40" s="127"/>
      <c r="X40" s="127"/>
      <c r="Y40" s="231">
        <v>2</v>
      </c>
      <c r="Z40" s="127">
        <f>SUM(R40:Y40)</f>
        <v>5</v>
      </c>
      <c r="AA40" s="128" t="s">
        <v>20989</v>
      </c>
      <c r="AC40" s="71" t="e">
        <f>COUNTIFS('[1]Exported from SC (10)'!$X:$X,$B40,'[1]Exported from SC (10)'!$J:$J,"Static Test")</f>
        <v>#VALUE!</v>
      </c>
      <c r="AD40" s="60" t="e">
        <f t="shared" si="7"/>
        <v>#VALUE!</v>
      </c>
    </row>
    <row r="41" spans="1:30" s="9" customFormat="1" ht="44" thickBot="1" x14ac:dyDescent="0.4">
      <c r="A41" s="115">
        <v>25</v>
      </c>
      <c r="B41" s="116" t="s">
        <v>99</v>
      </c>
      <c r="C41" s="117" t="s">
        <v>100</v>
      </c>
      <c r="D41" s="116" t="s">
        <v>56</v>
      </c>
      <c r="E41" s="71">
        <f>COUNTIFS('Exported from SC '!$X:$X,$B41,'Exported from SC '!$J:$J,"Static Test")</f>
        <v>62</v>
      </c>
      <c r="F41" s="72">
        <f>COUNTIFS('Exported from SC '!$X:$X,$B41,'Exported from SC '!$J:$J,"Static Test",'Exported from SC '!$AC:$AC,"Closed")</f>
        <v>59</v>
      </c>
      <c r="G41" s="118">
        <f t="shared" si="0"/>
        <v>3</v>
      </c>
      <c r="H41" s="119">
        <f t="shared" si="1"/>
        <v>0.95161290322580649</v>
      </c>
      <c r="I41" s="72">
        <f>COUNTIFS('Exported from SC '!$X:$X,$B41,'Exported from SC '!$J:$J,"Conformity Check")</f>
        <v>80</v>
      </c>
      <c r="J41" s="72">
        <f>COUNTIFS('Exported from SC '!$X:$X,$B41,'Exported from SC '!$J:$J,"Conformity Check",'Exported from SC '!$AC:$AC,"Closed")</f>
        <v>75</v>
      </c>
      <c r="K41" s="118">
        <f t="shared" si="2"/>
        <v>5</v>
      </c>
      <c r="L41" s="120">
        <f t="shared" si="3"/>
        <v>0.9375</v>
      </c>
      <c r="M41" s="121">
        <f t="shared" si="4"/>
        <v>142</v>
      </c>
      <c r="N41" s="122">
        <f t="shared" si="4"/>
        <v>134</v>
      </c>
      <c r="O41" s="121">
        <f t="shared" si="4"/>
        <v>8</v>
      </c>
      <c r="P41" s="123">
        <f t="shared" si="5"/>
        <v>0.94366197183098588</v>
      </c>
      <c r="R41" s="124"/>
      <c r="S41" s="125"/>
      <c r="T41" s="126"/>
      <c r="U41" s="125"/>
      <c r="V41" s="126">
        <v>3</v>
      </c>
      <c r="W41" s="127">
        <v>2</v>
      </c>
      <c r="X41" s="127"/>
      <c r="Y41" s="231">
        <v>2</v>
      </c>
      <c r="Z41" s="127">
        <f t="shared" si="6"/>
        <v>7</v>
      </c>
      <c r="AA41" s="128" t="s">
        <v>20990</v>
      </c>
      <c r="AC41" s="71" t="e">
        <f>COUNTIFS('[1]Exported from SC (10)'!$X:$X,$B41,'[1]Exported from SC (10)'!$J:$J,"Static Test")</f>
        <v>#VALUE!</v>
      </c>
      <c r="AD41" s="60" t="e">
        <f t="shared" si="7"/>
        <v>#VALUE!</v>
      </c>
    </row>
    <row r="42" spans="1:30" s="9" customFormat="1" ht="19" customHeight="1" thickBot="1" x14ac:dyDescent="0.4">
      <c r="A42" s="129">
        <v>26</v>
      </c>
      <c r="B42" s="130" t="s">
        <v>101</v>
      </c>
      <c r="C42" s="131" t="s">
        <v>102</v>
      </c>
      <c r="D42" s="130" t="s">
        <v>56</v>
      </c>
      <c r="E42" s="71">
        <f>COUNTIFS('Exported from SC '!$X:$X,$B42,'Exported from SC '!$J:$J,"Static Test")</f>
        <v>15</v>
      </c>
      <c r="F42" s="72">
        <f>COUNTIFS('Exported from SC '!$X:$X,$B42,'Exported from SC '!$J:$J,"Static Test",'Exported from SC '!$AC:$AC,"Closed")</f>
        <v>15</v>
      </c>
      <c r="G42" s="132">
        <f t="shared" si="0"/>
        <v>0</v>
      </c>
      <c r="H42" s="133">
        <f t="shared" si="1"/>
        <v>1</v>
      </c>
      <c r="I42" s="72">
        <f>COUNTIFS('Exported from SC '!$X:$X,$B42,'Exported from SC '!$J:$J,"Conformity Check")</f>
        <v>22</v>
      </c>
      <c r="J42" s="72">
        <f>COUNTIFS('Exported from SC '!$X:$X,$B42,'Exported from SC '!$J:$J,"Conformity Check",'Exported from SC '!$AC:$AC,"Closed")</f>
        <v>22</v>
      </c>
      <c r="K42" s="132">
        <f t="shared" si="2"/>
        <v>0</v>
      </c>
      <c r="L42" s="134">
        <f t="shared" si="3"/>
        <v>1</v>
      </c>
      <c r="M42" s="135">
        <f t="shared" si="4"/>
        <v>37</v>
      </c>
      <c r="N42" s="136">
        <f t="shared" si="4"/>
        <v>37</v>
      </c>
      <c r="O42" s="135">
        <f t="shared" si="4"/>
        <v>0</v>
      </c>
      <c r="P42" s="137">
        <f t="shared" si="5"/>
        <v>1</v>
      </c>
      <c r="R42" s="138"/>
      <c r="S42" s="139"/>
      <c r="T42" s="140"/>
      <c r="U42" s="139"/>
      <c r="V42" s="140"/>
      <c r="W42" s="130"/>
      <c r="X42" s="130"/>
      <c r="Y42" s="232"/>
      <c r="Z42" s="130">
        <f t="shared" si="6"/>
        <v>0</v>
      </c>
      <c r="AA42" s="141"/>
      <c r="AC42" s="71" t="e">
        <f>COUNTIFS('[1]Exported from SC (10)'!$X:$X,$B42,'[1]Exported from SC (10)'!$J:$J,"Static Test")</f>
        <v>#VALUE!</v>
      </c>
      <c r="AD42" s="60" t="e">
        <f t="shared" si="7"/>
        <v>#VALUE!</v>
      </c>
    </row>
    <row r="43" spans="1:30" s="9" customFormat="1" ht="23.5" customHeight="1" thickBot="1" x14ac:dyDescent="0.4">
      <c r="A43" s="115">
        <v>27</v>
      </c>
      <c r="B43" s="116" t="s">
        <v>103</v>
      </c>
      <c r="C43" s="142" t="s">
        <v>104</v>
      </c>
      <c r="D43" s="116" t="s">
        <v>56</v>
      </c>
      <c r="E43" s="71">
        <f>COUNTIFS('Exported from SC '!$X:$X,$B43,'Exported from SC '!$J:$J,"Static Test")</f>
        <v>53</v>
      </c>
      <c r="F43" s="72">
        <f>COUNTIFS('Exported from SC '!$X:$X,$B43,'Exported from SC '!$J:$J,"Static Test",'Exported from SC '!$AC:$AC,"Closed")</f>
        <v>50</v>
      </c>
      <c r="G43" s="118">
        <f t="shared" si="0"/>
        <v>3</v>
      </c>
      <c r="H43" s="119">
        <f t="shared" si="1"/>
        <v>0.94339622641509435</v>
      </c>
      <c r="I43" s="72">
        <f>COUNTIFS('Exported from SC '!$X:$X,$B43,'Exported from SC '!$J:$J,"Conformity Check")</f>
        <v>63</v>
      </c>
      <c r="J43" s="72">
        <f>COUNTIFS('Exported from SC '!$X:$X,$B43,'Exported from SC '!$J:$J,"Conformity Check",'Exported from SC '!$AC:$AC,"Closed")</f>
        <v>14</v>
      </c>
      <c r="K43" s="118">
        <f t="shared" si="2"/>
        <v>49</v>
      </c>
      <c r="L43" s="120">
        <f t="shared" si="3"/>
        <v>0.22222222222222221</v>
      </c>
      <c r="M43" s="121">
        <f t="shared" ref="M43:O44" si="8">E43+I43</f>
        <v>116</v>
      </c>
      <c r="N43" s="122">
        <f t="shared" si="8"/>
        <v>64</v>
      </c>
      <c r="O43" s="121">
        <f t="shared" si="8"/>
        <v>52</v>
      </c>
      <c r="P43" s="123">
        <f t="shared" si="5"/>
        <v>0.55172413793103448</v>
      </c>
      <c r="R43" s="143"/>
      <c r="S43" s="116">
        <v>36</v>
      </c>
      <c r="T43" s="144"/>
      <c r="U43" s="145"/>
      <c r="V43" s="144"/>
      <c r="W43" s="146"/>
      <c r="X43" s="145"/>
      <c r="Y43" s="233"/>
      <c r="Z43" s="228">
        <f t="shared" si="6"/>
        <v>36</v>
      </c>
      <c r="AA43" s="147" t="s">
        <v>105</v>
      </c>
      <c r="AC43" s="71" t="e">
        <f>COUNTIFS('[1]Exported from SC (10)'!$X:$X,$B43,'[1]Exported from SC (10)'!$J:$J,"Static Test")</f>
        <v>#VALUE!</v>
      </c>
      <c r="AD43" s="60" t="e">
        <f t="shared" si="7"/>
        <v>#VALUE!</v>
      </c>
    </row>
    <row r="44" spans="1:30" s="9" customFormat="1" ht="15" thickBot="1" x14ac:dyDescent="0.4">
      <c r="A44" s="148">
        <v>28</v>
      </c>
      <c r="B44" s="149" t="s">
        <v>106</v>
      </c>
      <c r="C44" s="150" t="s">
        <v>107</v>
      </c>
      <c r="D44" s="149" t="s">
        <v>56</v>
      </c>
      <c r="E44" s="71">
        <f>COUNTIFS('Exported from SC '!$X:$X,$B44,'Exported from SC '!$J:$J,"Static Test")</f>
        <v>26</v>
      </c>
      <c r="F44" s="72">
        <f>COUNTIFS('Exported from SC '!$X:$X,$B44,'Exported from SC '!$J:$J,"Static Test",'Exported from SC '!$AC:$AC,"Closed")</f>
        <v>19</v>
      </c>
      <c r="G44" s="151">
        <f t="shared" si="0"/>
        <v>7</v>
      </c>
      <c r="H44" s="152">
        <f t="shared" si="1"/>
        <v>0.73076923076923073</v>
      </c>
      <c r="I44" s="72">
        <f>COUNTIFS('Exported from SC '!$X:$X,$B44,'Exported from SC '!$J:$J,"Conformity Check")</f>
        <v>32</v>
      </c>
      <c r="J44" s="72">
        <f>COUNTIFS('Exported from SC '!$X:$X,$B44,'Exported from SC '!$J:$J,"Conformity Check",'Exported from SC '!$AC:$AC,"Closed")</f>
        <v>20</v>
      </c>
      <c r="K44" s="151">
        <f t="shared" si="2"/>
        <v>12</v>
      </c>
      <c r="L44" s="153">
        <f t="shared" si="3"/>
        <v>0.625</v>
      </c>
      <c r="M44" s="154">
        <f t="shared" si="8"/>
        <v>58</v>
      </c>
      <c r="N44" s="155">
        <f t="shared" si="8"/>
        <v>39</v>
      </c>
      <c r="O44" s="154">
        <f t="shared" si="8"/>
        <v>19</v>
      </c>
      <c r="P44" s="156">
        <f t="shared" si="5"/>
        <v>0.67241379310344829</v>
      </c>
      <c r="R44" s="157"/>
      <c r="S44" s="158"/>
      <c r="T44" s="159"/>
      <c r="U44" s="158"/>
      <c r="V44" s="159"/>
      <c r="W44" s="160"/>
      <c r="X44" s="158"/>
      <c r="Y44" s="234"/>
      <c r="Z44" s="235">
        <f t="shared" si="6"/>
        <v>0</v>
      </c>
      <c r="AA44" s="161"/>
      <c r="AC44" s="71" t="e">
        <f>COUNTIFS('[1]Exported from SC (10)'!$X:$X,$B44,'[1]Exported from SC (10)'!$J:$J,"Static Test")</f>
        <v>#VALUE!</v>
      </c>
      <c r="AD44" s="60" t="e">
        <f t="shared" si="7"/>
        <v>#VALUE!</v>
      </c>
    </row>
    <row r="45" spans="1:30" s="9" customFormat="1" ht="20.5" customHeight="1" thickBot="1" x14ac:dyDescent="0.4">
      <c r="E45" s="5">
        <f>SUM(E17:E44)</f>
        <v>532</v>
      </c>
      <c r="F45" s="5">
        <f t="shared" ref="F45:K45" si="9">SUM(F17:F44)</f>
        <v>452</v>
      </c>
      <c r="G45" s="5">
        <f t="shared" si="9"/>
        <v>80</v>
      </c>
      <c r="H45" s="5">
        <f t="shared" si="9"/>
        <v>23.263049810535513</v>
      </c>
      <c r="I45" s="5">
        <f t="shared" si="9"/>
        <v>810</v>
      </c>
      <c r="J45" s="5">
        <f t="shared" si="9"/>
        <v>629</v>
      </c>
      <c r="K45" s="5">
        <f t="shared" si="9"/>
        <v>181</v>
      </c>
      <c r="M45" s="162">
        <f>SUM(M17:M44)</f>
        <v>1342</v>
      </c>
      <c r="N45" s="163">
        <f>SUM(N17:N43)</f>
        <v>1042</v>
      </c>
      <c r="O45" s="163">
        <f>SUM(O17:O43)</f>
        <v>242</v>
      </c>
      <c r="P45" s="164">
        <f>N45/M45</f>
        <v>0.7764530551415797</v>
      </c>
      <c r="R45" s="165">
        <f t="shared" ref="R45:Y45" si="10">SUM(R17:R43)</f>
        <v>65</v>
      </c>
      <c r="S45" s="33">
        <f t="shared" si="10"/>
        <v>36</v>
      </c>
      <c r="T45" s="166">
        <f t="shared" si="10"/>
        <v>2</v>
      </c>
      <c r="U45" s="33">
        <f t="shared" si="10"/>
        <v>71</v>
      </c>
      <c r="V45" s="166">
        <f t="shared" si="10"/>
        <v>6</v>
      </c>
      <c r="W45" s="33">
        <f t="shared" si="10"/>
        <v>2</v>
      </c>
      <c r="X45" s="33">
        <f t="shared" si="10"/>
        <v>8</v>
      </c>
      <c r="Y45" s="167">
        <f t="shared" si="10"/>
        <v>4</v>
      </c>
      <c r="Z45" s="168">
        <f>SUM(R45:Y45)</f>
        <v>194</v>
      </c>
      <c r="AA45" s="169"/>
      <c r="AD45" s="170"/>
    </row>
    <row r="48" spans="1:30" x14ac:dyDescent="0.35">
      <c r="R48" s="171"/>
      <c r="U48" s="171"/>
    </row>
    <row r="49" spans="15:27" x14ac:dyDescent="0.35">
      <c r="O49" s="60"/>
      <c r="AA49" s="172"/>
    </row>
    <row r="50" spans="15:27" x14ac:dyDescent="0.35">
      <c r="O50" s="60"/>
      <c r="V50" s="171"/>
    </row>
    <row r="52" spans="15:27" x14ac:dyDescent="0.35">
      <c r="O52" s="60"/>
    </row>
    <row r="53" spans="15:27" x14ac:dyDescent="0.35">
      <c r="O53" s="60"/>
    </row>
  </sheetData>
  <autoFilter ref="B16:P45" xr:uid="{FB4CD8A9-404D-40B7-818D-50B2ABEDDCA9}"/>
  <mergeCells count="4">
    <mergeCell ref="B1:P1"/>
    <mergeCell ref="B2:P2"/>
    <mergeCell ref="A15:P15"/>
    <mergeCell ref="R15:Z15"/>
  </mergeCells>
  <conditionalFormatting sqref="A16">
    <cfRule type="duplicateValues" dxfId="11" priority="2"/>
  </conditionalFormatting>
  <conditionalFormatting sqref="B1:B14 B16:B43 B45:B1048576">
    <cfRule type="duplicateValues" dxfId="10" priority="3"/>
  </conditionalFormatting>
  <conditionalFormatting sqref="B44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CC11-FF61-47D7-9EC4-47582025F34B}">
  <dimension ref="A1:V48"/>
  <sheetViews>
    <sheetView zoomScale="85" zoomScaleNormal="85" workbookViewId="0">
      <pane ySplit="16" topLeftCell="A17" activePane="bottomLeft" state="frozen"/>
      <selection activeCell="R40" sqref="R40"/>
      <selection pane="bottomLeft" activeCell="M45" sqref="M45"/>
    </sheetView>
  </sheetViews>
  <sheetFormatPr defaultRowHeight="14.5" x14ac:dyDescent="0.35"/>
  <cols>
    <col min="1" max="1" width="8.1796875" style="1" customWidth="1"/>
    <col min="2" max="2" width="13.453125" style="1" customWidth="1"/>
    <col min="3" max="3" width="52.6328125" style="1" customWidth="1"/>
    <col min="4" max="4" width="13.7265625" style="1" hidden="1" customWidth="1"/>
    <col min="5" max="5" width="14" style="1" hidden="1" customWidth="1"/>
    <col min="6" max="6" width="14.453125" style="1" hidden="1" customWidth="1"/>
    <col min="7" max="7" width="15.81640625" style="1" hidden="1" customWidth="1"/>
    <col min="8" max="8" width="16.36328125" style="3" hidden="1" customWidth="1"/>
    <col min="9" max="9" width="14.90625" style="3" hidden="1" customWidth="1"/>
    <col min="10" max="10" width="18" style="3" hidden="1" customWidth="1"/>
    <col min="11" max="11" width="15.08984375" style="1" hidden="1" customWidth="1"/>
    <col min="12" max="12" width="10" style="1" customWidth="1"/>
    <col min="13" max="13" width="13.7265625" style="1" customWidth="1"/>
    <col min="14" max="14" width="12.7265625" style="1" customWidth="1"/>
    <col min="15" max="15" width="13.81640625" style="1" customWidth="1"/>
    <col min="16" max="16" width="13.26953125" style="2" hidden="1" customWidth="1"/>
    <col min="17" max="17" width="13.90625" style="2" hidden="1" customWidth="1"/>
    <col min="18" max="18" width="12.1796875" style="2" hidden="1" customWidth="1"/>
    <col min="19" max="19" width="12" style="2" hidden="1" customWidth="1"/>
    <col min="20" max="20" width="8.1796875" style="2" hidden="1" customWidth="1"/>
    <col min="21" max="21" width="25.54296875" style="1" bestFit="1" customWidth="1"/>
    <col min="22" max="16384" width="8.7265625" style="1"/>
  </cols>
  <sheetData>
    <row r="1" spans="1:20" ht="21" hidden="1" x14ac:dyDescent="0.5">
      <c r="B1" s="214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</row>
    <row r="2" spans="1:20" ht="17.5" hidden="1" customHeight="1" x14ac:dyDescent="0.35">
      <c r="B2" s="216" t="s">
        <v>1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</row>
    <row r="3" spans="1:20" hidden="1" x14ac:dyDescent="0.35"/>
    <row r="4" spans="1:20" hidden="1" x14ac:dyDescent="0.35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3"/>
      <c r="N4" s="3"/>
      <c r="O4" s="3"/>
    </row>
    <row r="5" spans="1:20" hidden="1" x14ac:dyDescent="0.35">
      <c r="B5" s="3">
        <f>COUNTA(B17:B39)</f>
        <v>23</v>
      </c>
      <c r="C5" s="5">
        <f>SUM(D17:D39)</f>
        <v>461</v>
      </c>
      <c r="D5" s="5" t="e">
        <f>C5-#REF!</f>
        <v>#REF!</v>
      </c>
      <c r="E5" s="6" t="e">
        <f>IF(C5=0,0,#REF!/C5)</f>
        <v>#REF!</v>
      </c>
      <c r="F5" s="5">
        <f>SUM(H17:H39)</f>
        <v>610</v>
      </c>
      <c r="G5" s="5">
        <f>SUM(I17:I39)</f>
        <v>87</v>
      </c>
      <c r="H5" s="5">
        <f>F5-G5</f>
        <v>523</v>
      </c>
      <c r="I5" s="6">
        <f>IF(F5=0,0,G5/F5)</f>
        <v>0.14262295081967213</v>
      </c>
      <c r="J5" s="5">
        <f>C5+F5</f>
        <v>1071</v>
      </c>
      <c r="K5" s="5" t="e">
        <f>#REF!+G5</f>
        <v>#REF!</v>
      </c>
      <c r="L5" s="6" t="e">
        <f>IF(J5=0,0,K5/J5)</f>
        <v>#REF!</v>
      </c>
      <c r="M5" s="3"/>
      <c r="N5" s="3"/>
      <c r="O5" s="3"/>
    </row>
    <row r="6" spans="1:20" hidden="1" x14ac:dyDescent="0.35">
      <c r="E6" s="7"/>
      <c r="I6" s="6"/>
    </row>
    <row r="7" spans="1:20" hidden="1" x14ac:dyDescent="0.35">
      <c r="E7" s="7"/>
      <c r="I7" s="6"/>
    </row>
    <row r="8" spans="1:20" hidden="1" x14ac:dyDescent="0.35">
      <c r="B8" s="1" t="s">
        <v>13</v>
      </c>
      <c r="E8" s="7"/>
      <c r="I8" s="6"/>
    </row>
    <row r="9" spans="1:20" hidden="1" x14ac:dyDescent="0.35">
      <c r="B9" s="4" t="s">
        <v>14</v>
      </c>
      <c r="C9" s="4" t="s">
        <v>3</v>
      </c>
      <c r="D9" s="4" t="s">
        <v>4</v>
      </c>
      <c r="E9" s="8" t="s">
        <v>5</v>
      </c>
      <c r="F9" s="4" t="s">
        <v>6</v>
      </c>
      <c r="G9" s="4" t="s">
        <v>7</v>
      </c>
      <c r="H9" s="4" t="s">
        <v>8</v>
      </c>
      <c r="I9" s="8" t="s">
        <v>9</v>
      </c>
      <c r="J9" s="4" t="s">
        <v>10</v>
      </c>
      <c r="K9" s="4" t="s">
        <v>11</v>
      </c>
      <c r="L9" s="4" t="s">
        <v>15</v>
      </c>
      <c r="M9" s="4" t="s">
        <v>12</v>
      </c>
      <c r="N9" s="3"/>
      <c r="O9" s="3"/>
    </row>
    <row r="10" spans="1:20" hidden="1" x14ac:dyDescent="0.35">
      <c r="B10" s="3" t="s">
        <v>16</v>
      </c>
      <c r="C10" s="5">
        <f>SUM(D17:D39)</f>
        <v>461</v>
      </c>
      <c r="D10" s="5" t="e">
        <f>C10-#REF!</f>
        <v>#REF!</v>
      </c>
      <c r="E10" s="6" t="e">
        <f>IF(C10=0,0,#REF!/C10)</f>
        <v>#REF!</v>
      </c>
      <c r="F10" s="5">
        <f>SUM(H17:H39)</f>
        <v>610</v>
      </c>
      <c r="G10" s="5">
        <f>SUM(I17:I39)</f>
        <v>87</v>
      </c>
      <c r="H10" s="5">
        <f>F10-G10</f>
        <v>523</v>
      </c>
      <c r="I10" s="6">
        <f>IF(F10=0,0,G10/F10)</f>
        <v>0.14262295081967213</v>
      </c>
      <c r="J10" s="5">
        <f>C10+F10</f>
        <v>1071</v>
      </c>
      <c r="K10" s="5" t="e">
        <f>#REF!+G10</f>
        <v>#REF!</v>
      </c>
      <c r="L10" s="5" t="e">
        <f>J10-K10</f>
        <v>#REF!</v>
      </c>
      <c r="M10" s="6" t="e">
        <f>IF(J10=0,0,K10/J10)</f>
        <v>#REF!</v>
      </c>
      <c r="N10" s="3"/>
      <c r="O10" s="3"/>
    </row>
    <row r="11" spans="1:20" hidden="1" x14ac:dyDescent="0.35"/>
    <row r="12" spans="1:20" ht="1" customHeight="1" x14ac:dyDescent="0.35"/>
    <row r="14" spans="1:20" ht="15" thickBot="1" x14ac:dyDescent="0.4"/>
    <row r="15" spans="1:20" s="9" customFormat="1" ht="27.5" customHeight="1" thickBot="1" x14ac:dyDescent="0.4">
      <c r="A15" s="217" t="s">
        <v>108</v>
      </c>
      <c r="B15" s="218"/>
      <c r="C15" s="218"/>
      <c r="D15" s="218"/>
      <c r="E15" s="218"/>
      <c r="F15" s="218"/>
      <c r="G15" s="218"/>
      <c r="H15" s="218"/>
      <c r="I15" s="218"/>
      <c r="J15" s="218"/>
      <c r="K15" s="218"/>
      <c r="L15" s="218"/>
      <c r="M15" s="218"/>
      <c r="N15" s="218"/>
      <c r="O15" s="219"/>
      <c r="P15" s="220" t="s">
        <v>19</v>
      </c>
      <c r="Q15" s="221"/>
      <c r="R15" s="221"/>
      <c r="S15" s="221"/>
      <c r="T15" s="222"/>
    </row>
    <row r="16" spans="1:20" s="9" customFormat="1" ht="39" customHeight="1" thickBot="1" x14ac:dyDescent="0.4">
      <c r="A16" s="10" t="s">
        <v>20</v>
      </c>
      <c r="B16" s="11" t="s">
        <v>21</v>
      </c>
      <c r="C16" s="12" t="s">
        <v>22</v>
      </c>
      <c r="D16" s="12" t="s">
        <v>3</v>
      </c>
      <c r="E16" s="12" t="s">
        <v>23</v>
      </c>
      <c r="F16" s="12" t="s">
        <v>4</v>
      </c>
      <c r="G16" s="12" t="s">
        <v>5</v>
      </c>
      <c r="H16" s="12" t="s">
        <v>6</v>
      </c>
      <c r="I16" s="12" t="s">
        <v>7</v>
      </c>
      <c r="J16" s="12" t="s">
        <v>8</v>
      </c>
      <c r="K16" s="12" t="s">
        <v>9</v>
      </c>
      <c r="L16" s="13" t="s">
        <v>10</v>
      </c>
      <c r="M16" s="14" t="s">
        <v>11</v>
      </c>
      <c r="N16" s="13" t="s">
        <v>15</v>
      </c>
      <c r="O16" s="15" t="s">
        <v>12</v>
      </c>
      <c r="P16" s="64" t="s">
        <v>38</v>
      </c>
      <c r="Q16" s="65" t="s">
        <v>39</v>
      </c>
      <c r="R16" s="173" t="s">
        <v>42</v>
      </c>
      <c r="S16" s="173" t="s">
        <v>41</v>
      </c>
      <c r="T16" s="174"/>
    </row>
    <row r="17" spans="1:20" ht="15" thickBot="1" x14ac:dyDescent="0.4">
      <c r="A17" s="175">
        <v>1</v>
      </c>
      <c r="B17" s="176" t="s">
        <v>109</v>
      </c>
      <c r="C17" s="177" t="s">
        <v>110</v>
      </c>
      <c r="D17" s="178">
        <f>COUNTIFS('Exported from SC '!$X:$X,$B17,'Exported from SC '!$J:$J,"Static Test")</f>
        <v>62</v>
      </c>
      <c r="E17" s="72">
        <f>COUNTIFS('Exported from SC '!$X:$X,$B17,'Exported from SC '!$J:$J,"Static Test",'Exported from SC '!$AC:$AC,"Closed")</f>
        <v>56</v>
      </c>
      <c r="F17" s="72">
        <f t="shared" ref="F17:F39" si="0">D17-E17</f>
        <v>6</v>
      </c>
      <c r="G17" s="73">
        <f t="shared" ref="G17:G39" si="1">IF(D17=0,0,E17/D17)</f>
        <v>0.90322580645161288</v>
      </c>
      <c r="H17" s="72">
        <f>COUNTIFS('Exported from SC '!$X:$X,$B17,'Exported from SC '!$J:$J,"Conformity Check")</f>
        <v>80</v>
      </c>
      <c r="I17" s="72">
        <f>COUNTIFS('Exported from SC '!$X:$X,$B17,'Exported from SC '!$J:$J,"Conformity Check",'Exported from SC '!$AC:$AC,"Closed")</f>
        <v>21</v>
      </c>
      <c r="J17" s="179">
        <f t="shared" ref="J17:J39" si="2">H17-I17</f>
        <v>59</v>
      </c>
      <c r="K17" s="180">
        <f t="shared" ref="K17:K39" si="3">IF(H17=0,0,I17/H17)</f>
        <v>0.26250000000000001</v>
      </c>
      <c r="L17" s="181">
        <f t="shared" ref="L17:N39" si="4">D17+H17</f>
        <v>142</v>
      </c>
      <c r="M17" s="182">
        <f t="shared" si="4"/>
        <v>77</v>
      </c>
      <c r="N17" s="181">
        <f t="shared" si="4"/>
        <v>65</v>
      </c>
      <c r="O17" s="183">
        <f t="shared" ref="O17:O39" si="5">IF(L17=0,0,M17/L17)</f>
        <v>0.54225352112676062</v>
      </c>
      <c r="P17" s="184"/>
      <c r="Q17" s="185"/>
      <c r="R17" s="186"/>
      <c r="S17" s="187"/>
      <c r="T17" s="188"/>
    </row>
    <row r="18" spans="1:20" ht="15" thickBot="1" x14ac:dyDescent="0.4">
      <c r="A18" s="83">
        <v>2</v>
      </c>
      <c r="B18" s="176" t="s">
        <v>111</v>
      </c>
      <c r="C18" s="177" t="s">
        <v>112</v>
      </c>
      <c r="D18" s="178">
        <f>COUNTIFS('Exported from SC '!$X:$X,$B18,'Exported from SC '!$J:$J,"Static Test")</f>
        <v>35</v>
      </c>
      <c r="E18" s="72">
        <f>COUNTIFS('Exported from SC '!$X:$X,$B18,'Exported from SC '!$J:$J,"Static Test",'Exported from SC '!$AC:$AC,"Closed")</f>
        <v>27</v>
      </c>
      <c r="F18" s="86">
        <f t="shared" si="0"/>
        <v>8</v>
      </c>
      <c r="G18" s="87">
        <f t="shared" si="1"/>
        <v>0.77142857142857146</v>
      </c>
      <c r="H18" s="72">
        <f>COUNTIFS('Exported from SC '!$X:$X,$B18,'Exported from SC '!$J:$J,"Conformity Check")</f>
        <v>40</v>
      </c>
      <c r="I18" s="72">
        <f>COUNTIFS('Exported from SC '!$X:$X,$B18,'Exported from SC '!$J:$J,"Conformity Check",'Exported from SC '!$AC:$AC,"Closed")</f>
        <v>0</v>
      </c>
      <c r="J18" s="189">
        <f t="shared" si="2"/>
        <v>40</v>
      </c>
      <c r="K18" s="190">
        <f t="shared" si="3"/>
        <v>0</v>
      </c>
      <c r="L18" s="89">
        <f t="shared" si="4"/>
        <v>75</v>
      </c>
      <c r="M18" s="90">
        <f t="shared" si="4"/>
        <v>27</v>
      </c>
      <c r="N18" s="89">
        <f t="shared" si="4"/>
        <v>48</v>
      </c>
      <c r="O18" s="91">
        <f t="shared" si="5"/>
        <v>0.36</v>
      </c>
      <c r="P18" s="184"/>
      <c r="Q18" s="185"/>
      <c r="R18" s="191"/>
      <c r="S18" s="185"/>
      <c r="T18" s="188"/>
    </row>
    <row r="19" spans="1:20" ht="15" thickBot="1" x14ac:dyDescent="0.4">
      <c r="A19" s="83">
        <v>3</v>
      </c>
      <c r="B19" s="176" t="s">
        <v>113</v>
      </c>
      <c r="C19" s="177" t="s">
        <v>114</v>
      </c>
      <c r="D19" s="178">
        <f>COUNTIFS('Exported from SC '!$X:$X,$B19,'Exported from SC '!$J:$J,"Static Test")</f>
        <v>12</v>
      </c>
      <c r="E19" s="72">
        <f>COUNTIFS('Exported from SC '!$X:$X,$B19,'Exported from SC '!$J:$J,"Static Test",'Exported from SC '!$AC:$AC,"Closed")</f>
        <v>9</v>
      </c>
      <c r="F19" s="86">
        <f t="shared" si="0"/>
        <v>3</v>
      </c>
      <c r="G19" s="87">
        <f t="shared" si="1"/>
        <v>0.75</v>
      </c>
      <c r="H19" s="72">
        <f>COUNTIFS('Exported from SC '!$X:$X,$B19,'Exported from SC '!$J:$J,"Conformity Check")</f>
        <v>12</v>
      </c>
      <c r="I19" s="72">
        <f>COUNTIFS('Exported from SC '!$X:$X,$B19,'Exported from SC '!$J:$J,"Conformity Check",'Exported from SC '!$AC:$AC,"Closed")</f>
        <v>5</v>
      </c>
      <c r="J19" s="189">
        <f t="shared" si="2"/>
        <v>7</v>
      </c>
      <c r="K19" s="190">
        <f t="shared" si="3"/>
        <v>0.41666666666666669</v>
      </c>
      <c r="L19" s="89">
        <f t="shared" si="4"/>
        <v>24</v>
      </c>
      <c r="M19" s="90">
        <f t="shared" si="4"/>
        <v>14</v>
      </c>
      <c r="N19" s="89">
        <f t="shared" si="4"/>
        <v>10</v>
      </c>
      <c r="O19" s="91">
        <f t="shared" si="5"/>
        <v>0.58333333333333337</v>
      </c>
      <c r="P19" s="184"/>
      <c r="Q19" s="185"/>
      <c r="R19" s="191"/>
      <c r="S19" s="185"/>
      <c r="T19" s="188"/>
    </row>
    <row r="20" spans="1:20" ht="15" thickBot="1" x14ac:dyDescent="0.4">
      <c r="A20" s="83">
        <v>4</v>
      </c>
      <c r="B20" s="176" t="s">
        <v>115</v>
      </c>
      <c r="C20" s="192" t="s">
        <v>116</v>
      </c>
      <c r="D20" s="178">
        <f>COUNTIFS('Exported from SC '!$X:$X,$B20,'Exported from SC '!$J:$J,"Static Test")</f>
        <v>76</v>
      </c>
      <c r="E20" s="72">
        <f>COUNTIFS('Exported from SC '!$X:$X,$B20,'Exported from SC '!$J:$J,"Static Test",'Exported from SC '!$AC:$AC,"Closed")</f>
        <v>66</v>
      </c>
      <c r="F20" s="86">
        <f t="shared" si="0"/>
        <v>10</v>
      </c>
      <c r="G20" s="87">
        <f t="shared" si="1"/>
        <v>0.86842105263157898</v>
      </c>
      <c r="H20" s="72">
        <f>COUNTIFS('Exported from SC '!$X:$X,$B20,'Exported from SC '!$J:$J,"Conformity Check")</f>
        <v>95</v>
      </c>
      <c r="I20" s="72">
        <f>COUNTIFS('Exported from SC '!$X:$X,$B20,'Exported from SC '!$J:$J,"Conformity Check",'Exported from SC '!$AC:$AC,"Closed")</f>
        <v>10</v>
      </c>
      <c r="J20" s="189">
        <f t="shared" si="2"/>
        <v>85</v>
      </c>
      <c r="K20" s="190">
        <f t="shared" si="3"/>
        <v>0.10526315789473684</v>
      </c>
      <c r="L20" s="89">
        <f t="shared" si="4"/>
        <v>171</v>
      </c>
      <c r="M20" s="90">
        <f t="shared" si="4"/>
        <v>76</v>
      </c>
      <c r="N20" s="89">
        <f t="shared" si="4"/>
        <v>95</v>
      </c>
      <c r="O20" s="91">
        <f t="shared" si="5"/>
        <v>0.44444444444444442</v>
      </c>
      <c r="P20" s="184"/>
      <c r="Q20" s="185"/>
      <c r="R20" s="191"/>
      <c r="S20" s="185"/>
      <c r="T20" s="188"/>
    </row>
    <row r="21" spans="1:20" ht="15" thickBot="1" x14ac:dyDescent="0.4">
      <c r="A21" s="83">
        <v>5</v>
      </c>
      <c r="B21" s="176" t="s">
        <v>117</v>
      </c>
      <c r="C21" s="177" t="s">
        <v>118</v>
      </c>
      <c r="D21" s="178">
        <f>COUNTIFS('Exported from SC '!$X:$X,$B21,'Exported from SC '!$J:$J,"Static Test")</f>
        <v>35</v>
      </c>
      <c r="E21" s="72">
        <f>COUNTIFS('Exported from SC '!$X:$X,$B21,'Exported from SC '!$J:$J,"Static Test",'Exported from SC '!$AC:$AC,"Closed")</f>
        <v>23</v>
      </c>
      <c r="F21" s="86">
        <f t="shared" si="0"/>
        <v>12</v>
      </c>
      <c r="G21" s="87">
        <f t="shared" si="1"/>
        <v>0.65714285714285714</v>
      </c>
      <c r="H21" s="72">
        <f>COUNTIFS('Exported from SC '!$X:$X,$B21,'Exported from SC '!$J:$J,"Conformity Check")</f>
        <v>40</v>
      </c>
      <c r="I21" s="72">
        <f>COUNTIFS('Exported from SC '!$X:$X,$B21,'Exported from SC '!$J:$J,"Conformity Check",'Exported from SC '!$AC:$AC,"Closed")</f>
        <v>0</v>
      </c>
      <c r="J21" s="189">
        <f t="shared" si="2"/>
        <v>40</v>
      </c>
      <c r="K21" s="190">
        <f t="shared" si="3"/>
        <v>0</v>
      </c>
      <c r="L21" s="89">
        <f t="shared" si="4"/>
        <v>75</v>
      </c>
      <c r="M21" s="90">
        <f t="shared" si="4"/>
        <v>23</v>
      </c>
      <c r="N21" s="89">
        <f t="shared" si="4"/>
        <v>52</v>
      </c>
      <c r="O21" s="91">
        <f t="shared" si="5"/>
        <v>0.30666666666666664</v>
      </c>
      <c r="P21" s="184"/>
      <c r="Q21" s="185"/>
      <c r="R21" s="191"/>
      <c r="S21" s="185"/>
      <c r="T21" s="188"/>
    </row>
    <row r="22" spans="1:20" ht="15" thickBot="1" x14ac:dyDescent="0.4">
      <c r="A22" s="83">
        <v>6</v>
      </c>
      <c r="B22" s="176" t="s">
        <v>119</v>
      </c>
      <c r="C22" s="192" t="s">
        <v>120</v>
      </c>
      <c r="D22" s="178">
        <f>COUNTIFS('Exported from SC '!$X:$X,$B22,'Exported from SC '!$J:$J,"Static Test")</f>
        <v>11</v>
      </c>
      <c r="E22" s="72">
        <f>COUNTIFS('Exported from SC '!$X:$X,$B22,'Exported from SC '!$J:$J,"Static Test",'Exported from SC '!$AC:$AC,"Closed")</f>
        <v>8</v>
      </c>
      <c r="F22" s="86">
        <f t="shared" si="0"/>
        <v>3</v>
      </c>
      <c r="G22" s="87">
        <f t="shared" si="1"/>
        <v>0.72727272727272729</v>
      </c>
      <c r="H22" s="72">
        <f>COUNTIFS('Exported from SC '!$X:$X,$B22,'Exported from SC '!$J:$J,"Conformity Check")</f>
        <v>11</v>
      </c>
      <c r="I22" s="72">
        <f>COUNTIFS('Exported from SC '!$X:$X,$B22,'Exported from SC '!$J:$J,"Conformity Check",'Exported from SC '!$AC:$AC,"Closed")</f>
        <v>4</v>
      </c>
      <c r="J22" s="189">
        <f t="shared" si="2"/>
        <v>7</v>
      </c>
      <c r="K22" s="190">
        <f t="shared" si="3"/>
        <v>0.36363636363636365</v>
      </c>
      <c r="L22" s="89">
        <f t="shared" si="4"/>
        <v>22</v>
      </c>
      <c r="M22" s="90">
        <f t="shared" si="4"/>
        <v>12</v>
      </c>
      <c r="N22" s="89">
        <f t="shared" si="4"/>
        <v>10</v>
      </c>
      <c r="O22" s="91">
        <f t="shared" si="5"/>
        <v>0.54545454545454541</v>
      </c>
      <c r="P22" s="184"/>
      <c r="Q22" s="185"/>
      <c r="R22" s="191"/>
      <c r="S22" s="185"/>
      <c r="T22" s="188"/>
    </row>
    <row r="23" spans="1:20" ht="15" thickBot="1" x14ac:dyDescent="0.4">
      <c r="A23" s="83">
        <v>7</v>
      </c>
      <c r="B23" s="176" t="s">
        <v>121</v>
      </c>
      <c r="C23" s="177" t="s">
        <v>122</v>
      </c>
      <c r="D23" s="178">
        <f>COUNTIFS('Exported from SC '!$X:$X,$B23,'Exported from SC '!$J:$J,"Static Test")</f>
        <v>3</v>
      </c>
      <c r="E23" s="72">
        <f>COUNTIFS('Exported from SC '!$X:$X,$B23,'Exported from SC '!$J:$J,"Static Test",'Exported from SC '!$AC:$AC,"Closed")</f>
        <v>3</v>
      </c>
      <c r="F23" s="86">
        <f t="shared" si="0"/>
        <v>0</v>
      </c>
      <c r="G23" s="87">
        <f t="shared" si="1"/>
        <v>1</v>
      </c>
      <c r="H23" s="72">
        <f>COUNTIFS('Exported from SC '!$X:$X,$B23,'Exported from SC '!$J:$J,"Conformity Check")</f>
        <v>9</v>
      </c>
      <c r="I23" s="72">
        <f>COUNTIFS('Exported from SC '!$X:$X,$B23,'Exported from SC '!$J:$J,"Conformity Check",'Exported from SC '!$AC:$AC,"Closed")</f>
        <v>2</v>
      </c>
      <c r="J23" s="189">
        <f t="shared" si="2"/>
        <v>7</v>
      </c>
      <c r="K23" s="190">
        <f t="shared" si="3"/>
        <v>0.22222222222222221</v>
      </c>
      <c r="L23" s="89">
        <f t="shared" si="4"/>
        <v>12</v>
      </c>
      <c r="M23" s="90">
        <f t="shared" si="4"/>
        <v>5</v>
      </c>
      <c r="N23" s="89">
        <f t="shared" si="4"/>
        <v>7</v>
      </c>
      <c r="O23" s="91">
        <f t="shared" si="5"/>
        <v>0.41666666666666669</v>
      </c>
      <c r="P23" s="184"/>
      <c r="Q23" s="185"/>
      <c r="R23" s="191"/>
      <c r="S23" s="185"/>
      <c r="T23" s="188"/>
    </row>
    <row r="24" spans="1:20" ht="15" thickBot="1" x14ac:dyDescent="0.4">
      <c r="A24" s="83">
        <v>8</v>
      </c>
      <c r="B24" s="176" t="s">
        <v>123</v>
      </c>
      <c r="C24" s="177" t="s">
        <v>124</v>
      </c>
      <c r="D24" s="178">
        <f>COUNTIFS('Exported from SC '!$X:$X,$B24,'Exported from SC '!$J:$J,"Static Test")</f>
        <v>3</v>
      </c>
      <c r="E24" s="72">
        <f>COUNTIFS('Exported from SC '!$X:$X,$B24,'Exported from SC '!$J:$J,"Static Test",'Exported from SC '!$AC:$AC,"Closed")</f>
        <v>3</v>
      </c>
      <c r="F24" s="86">
        <f t="shared" si="0"/>
        <v>0</v>
      </c>
      <c r="G24" s="87">
        <f t="shared" si="1"/>
        <v>1</v>
      </c>
      <c r="H24" s="72">
        <f>COUNTIFS('Exported from SC '!$X:$X,$B24,'Exported from SC '!$J:$J,"Conformity Check")</f>
        <v>9</v>
      </c>
      <c r="I24" s="72">
        <f>COUNTIFS('Exported from SC '!$X:$X,$B24,'Exported from SC '!$J:$J,"Conformity Check",'Exported from SC '!$AC:$AC,"Closed")</f>
        <v>0</v>
      </c>
      <c r="J24" s="189">
        <f t="shared" si="2"/>
        <v>9</v>
      </c>
      <c r="K24" s="190">
        <f t="shared" si="3"/>
        <v>0</v>
      </c>
      <c r="L24" s="89">
        <f t="shared" si="4"/>
        <v>12</v>
      </c>
      <c r="M24" s="90">
        <f t="shared" si="4"/>
        <v>3</v>
      </c>
      <c r="N24" s="89">
        <f t="shared" si="4"/>
        <v>9</v>
      </c>
      <c r="O24" s="91">
        <f t="shared" si="5"/>
        <v>0.25</v>
      </c>
      <c r="P24" s="184"/>
      <c r="Q24" s="185"/>
      <c r="R24" s="191"/>
      <c r="S24" s="185"/>
      <c r="T24" s="188"/>
    </row>
    <row r="25" spans="1:20" ht="15" thickBot="1" x14ac:dyDescent="0.4">
      <c r="A25" s="83">
        <v>9</v>
      </c>
      <c r="B25" s="176" t="s">
        <v>125</v>
      </c>
      <c r="C25" s="177" t="s">
        <v>126</v>
      </c>
      <c r="D25" s="178">
        <f>COUNTIFS('Exported from SC '!$X:$X,$B25,'Exported from SC '!$J:$J,"Static Test")</f>
        <v>2</v>
      </c>
      <c r="E25" s="72">
        <f>COUNTIFS('Exported from SC '!$X:$X,$B25,'Exported from SC '!$J:$J,"Static Test",'Exported from SC '!$AC:$AC,"Closed")</f>
        <v>2</v>
      </c>
      <c r="F25" s="86">
        <f t="shared" si="0"/>
        <v>0</v>
      </c>
      <c r="G25" s="87">
        <f t="shared" si="1"/>
        <v>1</v>
      </c>
      <c r="H25" s="72">
        <f>COUNTIFS('Exported from SC '!$X:$X,$B25,'Exported from SC '!$J:$J,"Conformity Check")</f>
        <v>4</v>
      </c>
      <c r="I25" s="72">
        <f>COUNTIFS('Exported from SC '!$X:$X,$B25,'Exported from SC '!$J:$J,"Conformity Check",'Exported from SC '!$AC:$AC,"Closed")</f>
        <v>0</v>
      </c>
      <c r="J25" s="189">
        <f t="shared" si="2"/>
        <v>4</v>
      </c>
      <c r="K25" s="190">
        <f t="shared" si="3"/>
        <v>0</v>
      </c>
      <c r="L25" s="89">
        <f t="shared" si="4"/>
        <v>6</v>
      </c>
      <c r="M25" s="90">
        <f t="shared" si="4"/>
        <v>2</v>
      </c>
      <c r="N25" s="89">
        <f t="shared" si="4"/>
        <v>4</v>
      </c>
      <c r="O25" s="91">
        <f t="shared" si="5"/>
        <v>0.33333333333333331</v>
      </c>
      <c r="P25" s="184"/>
      <c r="Q25" s="185"/>
      <c r="R25" s="191"/>
      <c r="S25" s="185"/>
      <c r="T25" s="188"/>
    </row>
    <row r="26" spans="1:20" ht="15" thickBot="1" x14ac:dyDescent="0.4">
      <c r="A26" s="83">
        <v>10</v>
      </c>
      <c r="B26" s="176" t="s">
        <v>127</v>
      </c>
      <c r="C26" s="177" t="s">
        <v>128</v>
      </c>
      <c r="D26" s="178">
        <f>COUNTIFS('Exported from SC '!$X:$X,$B26,'Exported from SC '!$J:$J,"Static Test")</f>
        <v>2</v>
      </c>
      <c r="E26" s="72">
        <f>COUNTIFS('Exported from SC '!$X:$X,$B26,'Exported from SC '!$J:$J,"Static Test",'Exported from SC '!$AC:$AC,"Closed")</f>
        <v>2</v>
      </c>
      <c r="F26" s="86">
        <f t="shared" si="0"/>
        <v>0</v>
      </c>
      <c r="G26" s="87">
        <f t="shared" si="1"/>
        <v>1</v>
      </c>
      <c r="H26" s="72">
        <f>COUNTIFS('Exported from SC '!$X:$X,$B26,'Exported from SC '!$J:$J,"Conformity Check")</f>
        <v>4</v>
      </c>
      <c r="I26" s="72">
        <f>COUNTIFS('Exported from SC '!$X:$X,$B26,'Exported from SC '!$J:$J,"Conformity Check",'Exported from SC '!$AC:$AC,"Closed")</f>
        <v>0</v>
      </c>
      <c r="J26" s="189">
        <f t="shared" si="2"/>
        <v>4</v>
      </c>
      <c r="K26" s="190">
        <f t="shared" si="3"/>
        <v>0</v>
      </c>
      <c r="L26" s="89">
        <f t="shared" si="4"/>
        <v>6</v>
      </c>
      <c r="M26" s="90">
        <f t="shared" si="4"/>
        <v>2</v>
      </c>
      <c r="N26" s="89">
        <f t="shared" si="4"/>
        <v>4</v>
      </c>
      <c r="O26" s="91">
        <f t="shared" si="5"/>
        <v>0.33333333333333331</v>
      </c>
      <c r="P26" s="184"/>
      <c r="Q26" s="185"/>
      <c r="R26" s="191"/>
      <c r="S26" s="185"/>
      <c r="T26" s="188"/>
    </row>
    <row r="27" spans="1:20" ht="15" thickBot="1" x14ac:dyDescent="0.4">
      <c r="A27" s="83">
        <v>11</v>
      </c>
      <c r="B27" s="176" t="s">
        <v>129</v>
      </c>
      <c r="C27" s="177" t="s">
        <v>130</v>
      </c>
      <c r="D27" s="178">
        <f>COUNTIFS('Exported from SC '!$X:$X,$B27,'Exported from SC '!$J:$J,"Static Test")</f>
        <v>8</v>
      </c>
      <c r="E27" s="72">
        <f>COUNTIFS('Exported from SC '!$X:$X,$B27,'Exported from SC '!$J:$J,"Static Test",'Exported from SC '!$AC:$AC,"Closed")</f>
        <v>7</v>
      </c>
      <c r="F27" s="86">
        <f t="shared" si="0"/>
        <v>1</v>
      </c>
      <c r="G27" s="87">
        <f t="shared" si="1"/>
        <v>0.875</v>
      </c>
      <c r="H27" s="72">
        <f>COUNTIFS('Exported from SC '!$X:$X,$B27,'Exported from SC '!$J:$J,"Conformity Check")</f>
        <v>10</v>
      </c>
      <c r="I27" s="72">
        <f>COUNTIFS('Exported from SC '!$X:$X,$B27,'Exported from SC '!$J:$J,"Conformity Check",'Exported from SC '!$AC:$AC,"Closed")</f>
        <v>1</v>
      </c>
      <c r="J27" s="189">
        <f t="shared" si="2"/>
        <v>9</v>
      </c>
      <c r="K27" s="190">
        <f t="shared" si="3"/>
        <v>0.1</v>
      </c>
      <c r="L27" s="89">
        <f t="shared" si="4"/>
        <v>18</v>
      </c>
      <c r="M27" s="90">
        <f t="shared" si="4"/>
        <v>8</v>
      </c>
      <c r="N27" s="89">
        <f t="shared" si="4"/>
        <v>10</v>
      </c>
      <c r="O27" s="91">
        <f t="shared" si="5"/>
        <v>0.44444444444444442</v>
      </c>
      <c r="P27" s="184"/>
      <c r="Q27" s="185"/>
      <c r="R27" s="191"/>
      <c r="S27" s="185"/>
      <c r="T27" s="188"/>
    </row>
    <row r="28" spans="1:20" ht="15" thickBot="1" x14ac:dyDescent="0.4">
      <c r="A28" s="83">
        <v>12</v>
      </c>
      <c r="B28" s="176" t="s">
        <v>131</v>
      </c>
      <c r="C28" s="177" t="s">
        <v>132</v>
      </c>
      <c r="D28" s="178">
        <f>COUNTIFS('Exported from SC '!$X:$X,$B28,'Exported from SC '!$J:$J,"Static Test")</f>
        <v>8</v>
      </c>
      <c r="E28" s="72">
        <f>COUNTIFS('Exported from SC '!$X:$X,$B28,'Exported from SC '!$J:$J,"Static Test",'Exported from SC '!$AC:$AC,"Closed")</f>
        <v>6</v>
      </c>
      <c r="F28" s="86">
        <f t="shared" si="0"/>
        <v>2</v>
      </c>
      <c r="G28" s="87">
        <f t="shared" si="1"/>
        <v>0.75</v>
      </c>
      <c r="H28" s="72">
        <f>COUNTIFS('Exported from SC '!$X:$X,$B28,'Exported from SC '!$J:$J,"Conformity Check")</f>
        <v>10</v>
      </c>
      <c r="I28" s="72">
        <f>COUNTIFS('Exported from SC '!$X:$X,$B28,'Exported from SC '!$J:$J,"Conformity Check",'Exported from SC '!$AC:$AC,"Closed")</f>
        <v>1</v>
      </c>
      <c r="J28" s="189">
        <f t="shared" si="2"/>
        <v>9</v>
      </c>
      <c r="K28" s="190">
        <f t="shared" si="3"/>
        <v>0.1</v>
      </c>
      <c r="L28" s="89">
        <f t="shared" si="4"/>
        <v>18</v>
      </c>
      <c r="M28" s="90">
        <f t="shared" si="4"/>
        <v>7</v>
      </c>
      <c r="N28" s="89">
        <f t="shared" si="4"/>
        <v>11</v>
      </c>
      <c r="O28" s="91">
        <f t="shared" si="5"/>
        <v>0.3888888888888889</v>
      </c>
      <c r="P28" s="184"/>
      <c r="Q28" s="185"/>
      <c r="R28" s="191"/>
      <c r="S28" s="185"/>
      <c r="T28" s="188"/>
    </row>
    <row r="29" spans="1:20" ht="15" thickBot="1" x14ac:dyDescent="0.4">
      <c r="A29" s="83">
        <v>13</v>
      </c>
      <c r="B29" s="176" t="s">
        <v>133</v>
      </c>
      <c r="C29" s="177" t="s">
        <v>134</v>
      </c>
      <c r="D29" s="178">
        <f>COUNTIFS('Exported from SC '!$X:$X,$B29,'Exported from SC '!$J:$J,"Static Test")</f>
        <v>10</v>
      </c>
      <c r="E29" s="72">
        <f>COUNTIFS('Exported from SC '!$X:$X,$B29,'Exported from SC '!$J:$J,"Static Test",'Exported from SC '!$AC:$AC,"Closed")</f>
        <v>9</v>
      </c>
      <c r="F29" s="86">
        <f t="shared" si="0"/>
        <v>1</v>
      </c>
      <c r="G29" s="87">
        <f t="shared" si="1"/>
        <v>0.9</v>
      </c>
      <c r="H29" s="72">
        <f>COUNTIFS('Exported from SC '!$X:$X,$B29,'Exported from SC '!$J:$J,"Conformity Check")</f>
        <v>15</v>
      </c>
      <c r="I29" s="72">
        <f>COUNTIFS('Exported from SC '!$X:$X,$B29,'Exported from SC '!$J:$J,"Conformity Check",'Exported from SC '!$AC:$AC,"Closed")</f>
        <v>0</v>
      </c>
      <c r="J29" s="189">
        <f t="shared" si="2"/>
        <v>15</v>
      </c>
      <c r="K29" s="190">
        <f t="shared" si="3"/>
        <v>0</v>
      </c>
      <c r="L29" s="89">
        <f t="shared" si="4"/>
        <v>25</v>
      </c>
      <c r="M29" s="90">
        <f t="shared" si="4"/>
        <v>9</v>
      </c>
      <c r="N29" s="89">
        <f t="shared" si="4"/>
        <v>16</v>
      </c>
      <c r="O29" s="91">
        <f t="shared" si="5"/>
        <v>0.36</v>
      </c>
      <c r="P29" s="184"/>
      <c r="Q29" s="185"/>
      <c r="R29" s="191"/>
      <c r="S29" s="185"/>
      <c r="T29" s="188"/>
    </row>
    <row r="30" spans="1:20" ht="15" thickBot="1" x14ac:dyDescent="0.4">
      <c r="A30" s="83">
        <v>14</v>
      </c>
      <c r="B30" s="176" t="s">
        <v>135</v>
      </c>
      <c r="C30" s="177" t="s">
        <v>136</v>
      </c>
      <c r="D30" s="178">
        <f>COUNTIFS('Exported from SC '!$X:$X,$B30,'Exported from SC '!$J:$J,"Static Test")</f>
        <v>17</v>
      </c>
      <c r="E30" s="72">
        <f>COUNTIFS('Exported from SC '!$X:$X,$B30,'Exported from SC '!$J:$J,"Static Test",'Exported from SC '!$AC:$AC,"Closed")</f>
        <v>12</v>
      </c>
      <c r="F30" s="86">
        <f t="shared" si="0"/>
        <v>5</v>
      </c>
      <c r="G30" s="87">
        <f t="shared" si="1"/>
        <v>0.70588235294117652</v>
      </c>
      <c r="H30" s="72">
        <f>COUNTIFS('Exported from SC '!$X:$X,$B30,'Exported from SC '!$J:$J,"Conformity Check")</f>
        <v>17</v>
      </c>
      <c r="I30" s="72">
        <f>COUNTIFS('Exported from SC '!$X:$X,$B30,'Exported from SC '!$J:$J,"Conformity Check",'Exported from SC '!$AC:$AC,"Closed")</f>
        <v>0</v>
      </c>
      <c r="J30" s="189">
        <f t="shared" si="2"/>
        <v>17</v>
      </c>
      <c r="K30" s="190">
        <f t="shared" si="3"/>
        <v>0</v>
      </c>
      <c r="L30" s="89">
        <f t="shared" si="4"/>
        <v>34</v>
      </c>
      <c r="M30" s="90">
        <f t="shared" si="4"/>
        <v>12</v>
      </c>
      <c r="N30" s="89">
        <f t="shared" si="4"/>
        <v>22</v>
      </c>
      <c r="O30" s="91">
        <f t="shared" si="5"/>
        <v>0.35294117647058826</v>
      </c>
      <c r="P30" s="184"/>
      <c r="Q30" s="185"/>
      <c r="R30" s="191"/>
      <c r="S30" s="185"/>
      <c r="T30" s="188"/>
    </row>
    <row r="31" spans="1:20" ht="15" thickBot="1" x14ac:dyDescent="0.4">
      <c r="A31" s="83">
        <v>15</v>
      </c>
      <c r="B31" s="176" t="s">
        <v>137</v>
      </c>
      <c r="C31" s="177" t="s">
        <v>138</v>
      </c>
      <c r="D31" s="178">
        <f>COUNTIFS('Exported from SC '!$X:$X,$B31,'Exported from SC '!$J:$J,"Static Test")</f>
        <v>10</v>
      </c>
      <c r="E31" s="72">
        <f>COUNTIFS('Exported from SC '!$X:$X,$B31,'Exported from SC '!$J:$J,"Static Test",'Exported from SC '!$AC:$AC,"Closed")</f>
        <v>7</v>
      </c>
      <c r="F31" s="86">
        <f t="shared" si="0"/>
        <v>3</v>
      </c>
      <c r="G31" s="87">
        <f t="shared" si="1"/>
        <v>0.7</v>
      </c>
      <c r="H31" s="72">
        <f>COUNTIFS('Exported from SC '!$X:$X,$B31,'Exported from SC '!$J:$J,"Conformity Check")</f>
        <v>15</v>
      </c>
      <c r="I31" s="72">
        <f>COUNTIFS('Exported from SC '!$X:$X,$B31,'Exported from SC '!$J:$J,"Conformity Check",'Exported from SC '!$AC:$AC,"Closed")</f>
        <v>0</v>
      </c>
      <c r="J31" s="189">
        <f t="shared" si="2"/>
        <v>15</v>
      </c>
      <c r="K31" s="190">
        <f t="shared" si="3"/>
        <v>0</v>
      </c>
      <c r="L31" s="89">
        <f t="shared" si="4"/>
        <v>25</v>
      </c>
      <c r="M31" s="90">
        <f t="shared" si="4"/>
        <v>7</v>
      </c>
      <c r="N31" s="89">
        <f t="shared" si="4"/>
        <v>18</v>
      </c>
      <c r="O31" s="91">
        <f t="shared" si="5"/>
        <v>0.28000000000000003</v>
      </c>
      <c r="P31" s="184"/>
      <c r="Q31" s="185"/>
      <c r="R31" s="191"/>
      <c r="S31" s="185"/>
      <c r="T31" s="188"/>
    </row>
    <row r="32" spans="1:20" ht="15" thickBot="1" x14ac:dyDescent="0.4">
      <c r="A32" s="83">
        <v>16</v>
      </c>
      <c r="B32" s="176" t="s">
        <v>139</v>
      </c>
      <c r="C32" s="177" t="s">
        <v>140</v>
      </c>
      <c r="D32" s="178">
        <f>COUNTIFS('Exported from SC '!$X:$X,$B32,'Exported from SC '!$J:$J,"Static Test")</f>
        <v>17</v>
      </c>
      <c r="E32" s="72">
        <f>COUNTIFS('Exported from SC '!$X:$X,$B32,'Exported from SC '!$J:$J,"Static Test",'Exported from SC '!$AC:$AC,"Closed")</f>
        <v>12</v>
      </c>
      <c r="F32" s="86">
        <f t="shared" si="0"/>
        <v>5</v>
      </c>
      <c r="G32" s="87">
        <f t="shared" si="1"/>
        <v>0.70588235294117652</v>
      </c>
      <c r="H32" s="72">
        <f>COUNTIFS('Exported from SC '!$X:$X,$B32,'Exported from SC '!$J:$J,"Conformity Check")</f>
        <v>17</v>
      </c>
      <c r="I32" s="72">
        <f>COUNTIFS('Exported from SC '!$X:$X,$B32,'Exported from SC '!$J:$J,"Conformity Check",'Exported from SC '!$AC:$AC,"Closed")</f>
        <v>0</v>
      </c>
      <c r="J32" s="189">
        <f t="shared" si="2"/>
        <v>17</v>
      </c>
      <c r="K32" s="190">
        <f t="shared" si="3"/>
        <v>0</v>
      </c>
      <c r="L32" s="89">
        <f t="shared" si="4"/>
        <v>34</v>
      </c>
      <c r="M32" s="90">
        <f t="shared" si="4"/>
        <v>12</v>
      </c>
      <c r="N32" s="89">
        <f t="shared" si="4"/>
        <v>22</v>
      </c>
      <c r="O32" s="91">
        <f t="shared" si="5"/>
        <v>0.35294117647058826</v>
      </c>
      <c r="P32" s="184"/>
      <c r="Q32" s="185"/>
      <c r="R32" s="191"/>
      <c r="S32" s="185"/>
      <c r="T32" s="188"/>
    </row>
    <row r="33" spans="1:22" ht="15" thickBot="1" x14ac:dyDescent="0.4">
      <c r="A33" s="83">
        <v>17</v>
      </c>
      <c r="B33" s="176" t="s">
        <v>141</v>
      </c>
      <c r="C33" s="177" t="s">
        <v>142</v>
      </c>
      <c r="D33" s="178">
        <f>COUNTIFS('Exported from SC '!$X:$X,$B33,'Exported from SC '!$J:$J,"Static Test")</f>
        <v>6</v>
      </c>
      <c r="E33" s="72">
        <f>COUNTIFS('Exported from SC '!$X:$X,$B33,'Exported from SC '!$J:$J,"Static Test",'Exported from SC '!$AC:$AC,"Closed")</f>
        <v>6</v>
      </c>
      <c r="F33" s="86">
        <f t="shared" si="0"/>
        <v>0</v>
      </c>
      <c r="G33" s="87">
        <f t="shared" si="1"/>
        <v>1</v>
      </c>
      <c r="H33" s="72">
        <f>COUNTIFS('Exported from SC '!$X:$X,$B33,'Exported from SC '!$J:$J,"Conformity Check")</f>
        <v>18</v>
      </c>
      <c r="I33" s="72">
        <f>COUNTIFS('Exported from SC '!$X:$X,$B33,'Exported from SC '!$J:$J,"Conformity Check",'Exported from SC '!$AC:$AC,"Closed")</f>
        <v>8</v>
      </c>
      <c r="J33" s="189">
        <f t="shared" si="2"/>
        <v>10</v>
      </c>
      <c r="K33" s="190">
        <f t="shared" si="3"/>
        <v>0.44444444444444442</v>
      </c>
      <c r="L33" s="89">
        <f t="shared" si="4"/>
        <v>24</v>
      </c>
      <c r="M33" s="90">
        <f t="shared" si="4"/>
        <v>14</v>
      </c>
      <c r="N33" s="89">
        <f t="shared" si="4"/>
        <v>10</v>
      </c>
      <c r="O33" s="91">
        <f t="shared" si="5"/>
        <v>0.58333333333333337</v>
      </c>
      <c r="P33" s="184"/>
      <c r="Q33" s="185"/>
      <c r="R33" s="191"/>
      <c r="S33" s="185"/>
      <c r="T33" s="188"/>
    </row>
    <row r="34" spans="1:22" ht="15" thickBot="1" x14ac:dyDescent="0.4">
      <c r="A34" s="83">
        <v>18</v>
      </c>
      <c r="B34" s="176" t="s">
        <v>143</v>
      </c>
      <c r="C34" s="177" t="s">
        <v>144</v>
      </c>
      <c r="D34" s="178">
        <f>COUNTIFS('Exported from SC '!$X:$X,$B34,'Exported from SC '!$J:$J,"Static Test")</f>
        <v>6</v>
      </c>
      <c r="E34" s="72">
        <f>COUNTIFS('Exported from SC '!$X:$X,$B34,'Exported from SC '!$J:$J,"Static Test",'Exported from SC '!$AC:$AC,"Closed")</f>
        <v>6</v>
      </c>
      <c r="F34" s="86">
        <f t="shared" si="0"/>
        <v>0</v>
      </c>
      <c r="G34" s="87">
        <f t="shared" si="1"/>
        <v>1</v>
      </c>
      <c r="H34" s="72">
        <f>COUNTIFS('Exported from SC '!$X:$X,$B34,'Exported from SC '!$J:$J,"Conformity Check")</f>
        <v>18</v>
      </c>
      <c r="I34" s="72">
        <f>COUNTIFS('Exported from SC '!$X:$X,$B34,'Exported from SC '!$J:$J,"Conformity Check",'Exported from SC '!$AC:$AC,"Closed")</f>
        <v>8</v>
      </c>
      <c r="J34" s="189">
        <f t="shared" si="2"/>
        <v>10</v>
      </c>
      <c r="K34" s="190">
        <f t="shared" si="3"/>
        <v>0.44444444444444442</v>
      </c>
      <c r="L34" s="89">
        <f t="shared" si="4"/>
        <v>24</v>
      </c>
      <c r="M34" s="90">
        <f t="shared" si="4"/>
        <v>14</v>
      </c>
      <c r="N34" s="89">
        <f t="shared" si="4"/>
        <v>10</v>
      </c>
      <c r="O34" s="91">
        <f t="shared" si="5"/>
        <v>0.58333333333333337</v>
      </c>
      <c r="P34" s="184"/>
      <c r="Q34" s="185"/>
      <c r="R34" s="191"/>
      <c r="S34" s="185"/>
      <c r="T34" s="188"/>
    </row>
    <row r="35" spans="1:22" ht="15" thickBot="1" x14ac:dyDescent="0.4">
      <c r="A35" s="83">
        <v>19</v>
      </c>
      <c r="B35" s="176" t="s">
        <v>145</v>
      </c>
      <c r="C35" s="177" t="s">
        <v>146</v>
      </c>
      <c r="D35" s="178">
        <f>COUNTIFS('Exported from SC '!$X:$X,$B35,'Exported from SC '!$J:$J,"Static Test")</f>
        <v>30</v>
      </c>
      <c r="E35" s="72">
        <f>COUNTIFS('Exported from SC '!$X:$X,$B35,'Exported from SC '!$J:$J,"Static Test",'Exported from SC '!$AC:$AC,"Closed")</f>
        <v>28</v>
      </c>
      <c r="F35" s="86">
        <f t="shared" si="0"/>
        <v>2</v>
      </c>
      <c r="G35" s="87">
        <f t="shared" si="1"/>
        <v>0.93333333333333335</v>
      </c>
      <c r="H35" s="72">
        <f>COUNTIFS('Exported from SC '!$X:$X,$B35,'Exported from SC '!$J:$J,"Conformity Check")</f>
        <v>46</v>
      </c>
      <c r="I35" s="72">
        <f>COUNTIFS('Exported from SC '!$X:$X,$B35,'Exported from SC '!$J:$J,"Conformity Check",'Exported from SC '!$AC:$AC,"Closed")</f>
        <v>0</v>
      </c>
      <c r="J35" s="189">
        <f t="shared" si="2"/>
        <v>46</v>
      </c>
      <c r="K35" s="190">
        <f t="shared" si="3"/>
        <v>0</v>
      </c>
      <c r="L35" s="89">
        <f t="shared" si="4"/>
        <v>76</v>
      </c>
      <c r="M35" s="90">
        <f t="shared" si="4"/>
        <v>28</v>
      </c>
      <c r="N35" s="89">
        <f t="shared" si="4"/>
        <v>48</v>
      </c>
      <c r="O35" s="91">
        <f t="shared" si="5"/>
        <v>0.36842105263157893</v>
      </c>
      <c r="P35" s="184"/>
      <c r="Q35" s="185"/>
      <c r="R35" s="191"/>
      <c r="S35" s="185"/>
      <c r="T35" s="188"/>
    </row>
    <row r="36" spans="1:22" ht="15" thickBot="1" x14ac:dyDescent="0.4">
      <c r="A36" s="83">
        <v>20</v>
      </c>
      <c r="B36" s="176" t="s">
        <v>147</v>
      </c>
      <c r="C36" s="177" t="s">
        <v>148</v>
      </c>
      <c r="D36" s="178">
        <f>COUNTIFS('Exported from SC '!$X:$X,$B36,'Exported from SC '!$J:$J,"Static Test")</f>
        <v>13</v>
      </c>
      <c r="E36" s="72">
        <f>COUNTIFS('Exported from SC '!$X:$X,$B36,'Exported from SC '!$J:$J,"Static Test",'Exported from SC '!$AC:$AC,"Closed")</f>
        <v>8</v>
      </c>
      <c r="F36" s="86">
        <f t="shared" si="0"/>
        <v>5</v>
      </c>
      <c r="G36" s="87">
        <f t="shared" si="1"/>
        <v>0.61538461538461542</v>
      </c>
      <c r="H36" s="72">
        <f>COUNTIFS('Exported from SC '!$X:$X,$B36,'Exported from SC '!$J:$J,"Conformity Check")</f>
        <v>21</v>
      </c>
      <c r="I36" s="72">
        <f>COUNTIFS('Exported from SC '!$X:$X,$B36,'Exported from SC '!$J:$J,"Conformity Check",'Exported from SC '!$AC:$AC,"Closed")</f>
        <v>0</v>
      </c>
      <c r="J36" s="189">
        <f t="shared" si="2"/>
        <v>21</v>
      </c>
      <c r="K36" s="190">
        <f t="shared" si="3"/>
        <v>0</v>
      </c>
      <c r="L36" s="89">
        <f t="shared" si="4"/>
        <v>34</v>
      </c>
      <c r="M36" s="90">
        <f t="shared" si="4"/>
        <v>8</v>
      </c>
      <c r="N36" s="89">
        <f t="shared" si="4"/>
        <v>26</v>
      </c>
      <c r="O36" s="91">
        <f t="shared" si="5"/>
        <v>0.23529411764705882</v>
      </c>
      <c r="P36" s="184"/>
      <c r="Q36" s="185"/>
      <c r="R36" s="191"/>
      <c r="S36" s="185"/>
      <c r="T36" s="188"/>
    </row>
    <row r="37" spans="1:22" ht="15" thickBot="1" x14ac:dyDescent="0.4">
      <c r="A37" s="83">
        <v>21</v>
      </c>
      <c r="B37" s="176" t="s">
        <v>149</v>
      </c>
      <c r="C37" s="177" t="s">
        <v>150</v>
      </c>
      <c r="D37" s="178">
        <f>COUNTIFS('Exported from SC '!$X:$X,$B37,'Exported from SC '!$J:$J,"Static Test")</f>
        <v>16</v>
      </c>
      <c r="E37" s="72">
        <f>COUNTIFS('Exported from SC '!$X:$X,$B37,'Exported from SC '!$J:$J,"Static Test",'Exported from SC '!$AC:$AC,"Closed")</f>
        <v>6</v>
      </c>
      <c r="F37" s="86">
        <f t="shared" si="0"/>
        <v>10</v>
      </c>
      <c r="G37" s="87">
        <f t="shared" si="1"/>
        <v>0.375</v>
      </c>
      <c r="H37" s="72">
        <f>COUNTIFS('Exported from SC '!$X:$X,$B37,'Exported from SC '!$J:$J,"Conformity Check")</f>
        <v>26</v>
      </c>
      <c r="I37" s="72">
        <f>COUNTIFS('Exported from SC '!$X:$X,$B37,'Exported from SC '!$J:$J,"Conformity Check",'Exported from SC '!$AC:$AC,"Closed")</f>
        <v>0</v>
      </c>
      <c r="J37" s="189">
        <f t="shared" si="2"/>
        <v>26</v>
      </c>
      <c r="K37" s="190">
        <f t="shared" si="3"/>
        <v>0</v>
      </c>
      <c r="L37" s="89">
        <f t="shared" si="4"/>
        <v>42</v>
      </c>
      <c r="M37" s="90">
        <f t="shared" si="4"/>
        <v>6</v>
      </c>
      <c r="N37" s="89">
        <f t="shared" si="4"/>
        <v>36</v>
      </c>
      <c r="O37" s="91">
        <f t="shared" si="5"/>
        <v>0.14285714285714285</v>
      </c>
      <c r="P37" s="184"/>
      <c r="Q37" s="185"/>
      <c r="R37" s="191"/>
      <c r="S37" s="185"/>
      <c r="T37" s="188"/>
    </row>
    <row r="38" spans="1:22" ht="15" thickBot="1" x14ac:dyDescent="0.4">
      <c r="A38" s="83">
        <v>22</v>
      </c>
      <c r="B38" s="176" t="s">
        <v>151</v>
      </c>
      <c r="C38" s="177" t="s">
        <v>152</v>
      </c>
      <c r="D38" s="178">
        <f>COUNTIFS('Exported from SC '!$X:$X,$B38,'Exported from SC '!$J:$J,"Static Test")</f>
        <v>25</v>
      </c>
      <c r="E38" s="72">
        <f>COUNTIFS('Exported from SC '!$X:$X,$B38,'Exported from SC '!$J:$J,"Static Test",'Exported from SC '!$AC:$AC,"Closed")</f>
        <v>25</v>
      </c>
      <c r="F38" s="86">
        <f t="shared" si="0"/>
        <v>0</v>
      </c>
      <c r="G38" s="87">
        <f t="shared" si="1"/>
        <v>1</v>
      </c>
      <c r="H38" s="72">
        <f>COUNTIFS('Exported from SC '!$X:$X,$B38,'Exported from SC '!$J:$J,"Conformity Check")</f>
        <v>33</v>
      </c>
      <c r="I38" s="72">
        <f>COUNTIFS('Exported from SC '!$X:$X,$B38,'Exported from SC '!$J:$J,"Conformity Check",'Exported from SC '!$AC:$AC,"Closed")</f>
        <v>25</v>
      </c>
      <c r="J38" s="189">
        <f t="shared" si="2"/>
        <v>8</v>
      </c>
      <c r="K38" s="190">
        <f t="shared" si="3"/>
        <v>0.75757575757575757</v>
      </c>
      <c r="L38" s="89">
        <f t="shared" si="4"/>
        <v>58</v>
      </c>
      <c r="M38" s="90">
        <f t="shared" si="4"/>
        <v>50</v>
      </c>
      <c r="N38" s="89">
        <f t="shared" si="4"/>
        <v>8</v>
      </c>
      <c r="O38" s="91">
        <f t="shared" si="5"/>
        <v>0.86206896551724133</v>
      </c>
      <c r="P38" s="184"/>
      <c r="Q38" s="185"/>
      <c r="R38" s="191"/>
      <c r="S38" s="185"/>
      <c r="T38" s="188"/>
    </row>
    <row r="39" spans="1:22" ht="15" thickBot="1" x14ac:dyDescent="0.4">
      <c r="A39" s="83">
        <v>23</v>
      </c>
      <c r="B39" s="176" t="s">
        <v>153</v>
      </c>
      <c r="C39" s="177" t="s">
        <v>154</v>
      </c>
      <c r="D39" s="178">
        <f>COUNTIFS('Exported from SC '!$X:$X,$B39,'Exported from SC '!$J:$J,"Static Test")</f>
        <v>54</v>
      </c>
      <c r="E39" s="72">
        <f>COUNTIFS('Exported from SC '!$X:$X,$B39,'Exported from SC '!$J:$J,"Static Test",'Exported from SC '!$AC:$AC,"Closed")</f>
        <v>48</v>
      </c>
      <c r="F39" s="193">
        <f t="shared" si="0"/>
        <v>6</v>
      </c>
      <c r="G39" s="194">
        <f t="shared" si="1"/>
        <v>0.88888888888888884</v>
      </c>
      <c r="H39" s="72">
        <f>COUNTIFS('Exported from SC '!$X:$X,$B39,'Exported from SC '!$J:$J,"Conformity Check")</f>
        <v>60</v>
      </c>
      <c r="I39" s="72">
        <f>COUNTIFS('Exported from SC '!$X:$X,$B39,'Exported from SC '!$J:$J,"Conformity Check",'Exported from SC '!$AC:$AC,"Closed")</f>
        <v>2</v>
      </c>
      <c r="J39" s="195">
        <f t="shared" si="2"/>
        <v>58</v>
      </c>
      <c r="K39" s="190">
        <f t="shared" si="3"/>
        <v>3.3333333333333333E-2</v>
      </c>
      <c r="L39" s="196">
        <f t="shared" si="4"/>
        <v>114</v>
      </c>
      <c r="M39" s="197">
        <f t="shared" si="4"/>
        <v>50</v>
      </c>
      <c r="N39" s="196">
        <f t="shared" si="4"/>
        <v>64</v>
      </c>
      <c r="O39" s="198">
        <f t="shared" si="5"/>
        <v>0.43859649122807015</v>
      </c>
      <c r="P39" s="199"/>
      <c r="Q39" s="200"/>
      <c r="R39" s="201"/>
      <c r="S39" s="200"/>
      <c r="T39" s="202"/>
    </row>
    <row r="40" spans="1:22" s="9" customFormat="1" ht="20.5" customHeight="1" thickBot="1" x14ac:dyDescent="0.4">
      <c r="D40" s="5">
        <f t="shared" ref="D40:J40" si="6">SUM(D17:D39)</f>
        <v>461</v>
      </c>
      <c r="E40" s="5">
        <f t="shared" si="6"/>
        <v>379</v>
      </c>
      <c r="F40" s="5">
        <f t="shared" si="6"/>
        <v>82</v>
      </c>
      <c r="G40" s="119">
        <f>E40/D40</f>
        <v>0.82212581344902391</v>
      </c>
      <c r="H40" s="203">
        <f t="shared" si="6"/>
        <v>610</v>
      </c>
      <c r="I40" s="203">
        <f t="shared" si="6"/>
        <v>87</v>
      </c>
      <c r="J40" s="203">
        <f t="shared" si="6"/>
        <v>523</v>
      </c>
      <c r="K40" s="204">
        <f>I40/H40</f>
        <v>0.14262295081967213</v>
      </c>
      <c r="L40" s="205">
        <f>SUM(L17:L39)</f>
        <v>1071</v>
      </c>
      <c r="M40" s="206">
        <f>SUM(M17:M39)</f>
        <v>466</v>
      </c>
      <c r="N40" s="206">
        <f>SUM(N17:N39)</f>
        <v>605</v>
      </c>
      <c r="O40" s="207">
        <f>M40/L40</f>
        <v>0.43510737628384688</v>
      </c>
      <c r="P40" s="208">
        <f>SUM(P17:P39)</f>
        <v>0</v>
      </c>
      <c r="Q40" s="208">
        <f>SUM(Q17:Q39)</f>
        <v>0</v>
      </c>
      <c r="R40" s="208">
        <f>SUM(R17:R39)</f>
        <v>0</v>
      </c>
      <c r="S40" s="209">
        <f>SUM(S17:S39)</f>
        <v>0</v>
      </c>
      <c r="T40" s="210">
        <f>SUM(P40:S40)</f>
        <v>0</v>
      </c>
      <c r="V40" s="170"/>
    </row>
    <row r="44" spans="1:22" x14ac:dyDescent="0.35">
      <c r="N44" s="60"/>
    </row>
    <row r="45" spans="1:22" x14ac:dyDescent="0.35">
      <c r="N45" s="60"/>
    </row>
    <row r="47" spans="1:22" x14ac:dyDescent="0.35">
      <c r="N47" s="60"/>
    </row>
    <row r="48" spans="1:22" x14ac:dyDescent="0.35">
      <c r="N48" s="60"/>
    </row>
  </sheetData>
  <autoFilter ref="B16:O39" xr:uid="{FB4CD8A9-404D-40B7-818D-50B2ABEDDCA9}"/>
  <mergeCells count="4">
    <mergeCell ref="B1:O1"/>
    <mergeCell ref="B2:O2"/>
    <mergeCell ref="A15:O15"/>
    <mergeCell ref="P15:T15"/>
  </mergeCells>
  <conditionalFormatting sqref="A16">
    <cfRule type="duplicateValues" dxfId="8" priority="4"/>
  </conditionalFormatting>
  <conditionalFormatting sqref="B17:B34">
    <cfRule type="duplicateValues" dxfId="7" priority="3"/>
  </conditionalFormatting>
  <conditionalFormatting sqref="B35:B39">
    <cfRule type="duplicateValues" dxfId="6" priority="2"/>
  </conditionalFormatting>
  <conditionalFormatting sqref="B40:B1048576 B1:B14 B16">
    <cfRule type="duplicateValues" dxfId="5" priority="5"/>
  </conditionalFormatting>
  <conditionalFormatting sqref="C17:C39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CDE0-FAF8-4D08-B3DF-2A1126A0759B}">
  <dimension ref="A1:U27"/>
  <sheetViews>
    <sheetView zoomScaleNormal="100" workbookViewId="0">
      <pane ySplit="16" topLeftCell="A17" activePane="bottomLeft" state="frozen"/>
      <selection activeCell="R40" sqref="R40"/>
      <selection pane="bottomLeft" activeCell="N41" sqref="N41"/>
    </sheetView>
  </sheetViews>
  <sheetFormatPr defaultRowHeight="14.5" x14ac:dyDescent="0.35"/>
  <cols>
    <col min="1" max="1" width="7.08984375" style="1" customWidth="1"/>
    <col min="2" max="2" width="13.453125" style="1" customWidth="1"/>
    <col min="3" max="3" width="40.08984375" style="1" customWidth="1"/>
    <col min="4" max="4" width="13.7265625" style="1" hidden="1" customWidth="1"/>
    <col min="5" max="5" width="14" style="1" hidden="1" customWidth="1"/>
    <col min="6" max="6" width="14.453125" style="1" hidden="1" customWidth="1"/>
    <col min="7" max="7" width="15.81640625" style="1" hidden="1" customWidth="1"/>
    <col min="8" max="8" width="16.36328125" style="3" hidden="1" customWidth="1"/>
    <col min="9" max="9" width="14.90625" style="3" hidden="1" customWidth="1"/>
    <col min="10" max="10" width="18" style="3" hidden="1" customWidth="1"/>
    <col min="11" max="11" width="15.08984375" style="1" hidden="1" customWidth="1"/>
    <col min="12" max="12" width="11.81640625" style="1" customWidth="1"/>
    <col min="13" max="13" width="13.7265625" style="1" customWidth="1"/>
    <col min="14" max="14" width="14.26953125" style="1" customWidth="1"/>
    <col min="15" max="15" width="13.81640625" style="1" customWidth="1"/>
    <col min="16" max="16" width="4.6328125" style="1" customWidth="1"/>
    <col min="17" max="17" width="11.1796875" style="2" customWidth="1"/>
    <col min="18" max="18" width="4.36328125" style="1" customWidth="1"/>
    <col min="19" max="19" width="13.453125" style="2" customWidth="1"/>
    <col min="20" max="20" width="13.6328125" style="2" customWidth="1"/>
    <col min="21" max="21" width="11.1796875" style="2" customWidth="1"/>
    <col min="22" max="16384" width="8.7265625" style="1"/>
  </cols>
  <sheetData>
    <row r="1" spans="1:21" ht="21" hidden="1" x14ac:dyDescent="0.5">
      <c r="B1" s="214" t="s">
        <v>0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</row>
    <row r="2" spans="1:21" ht="17.5" hidden="1" customHeight="1" x14ac:dyDescent="0.35">
      <c r="B2" s="216" t="s">
        <v>1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</row>
    <row r="3" spans="1:21" hidden="1" x14ac:dyDescent="0.35"/>
    <row r="4" spans="1:21" hidden="1" x14ac:dyDescent="0.35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3"/>
      <c r="N4" s="3"/>
      <c r="O4" s="3"/>
    </row>
    <row r="5" spans="1:21" hidden="1" x14ac:dyDescent="0.35">
      <c r="B5" s="3">
        <f>COUNTA(B17:B18)</f>
        <v>2</v>
      </c>
      <c r="C5" s="5">
        <f>SUM(D17:D18)</f>
        <v>75</v>
      </c>
      <c r="D5" s="5" t="e">
        <f>C5-#REF!</f>
        <v>#REF!</v>
      </c>
      <c r="E5" s="6" t="e">
        <f>IF(C5=0,0,#REF!/C5)</f>
        <v>#REF!</v>
      </c>
      <c r="F5" s="5">
        <f>SUM(H17:H18)</f>
        <v>84</v>
      </c>
      <c r="G5" s="5">
        <f>SUM(I17:I18)</f>
        <v>42</v>
      </c>
      <c r="H5" s="5">
        <f>F5-G5</f>
        <v>42</v>
      </c>
      <c r="I5" s="6">
        <f>IF(F5=0,0,G5/F5)</f>
        <v>0.5</v>
      </c>
      <c r="J5" s="5">
        <f>C5+F5</f>
        <v>159</v>
      </c>
      <c r="K5" s="5" t="e">
        <f>#REF!+G5</f>
        <v>#REF!</v>
      </c>
      <c r="L5" s="6" t="e">
        <f>IF(J5=0,0,K5/J5)</f>
        <v>#REF!</v>
      </c>
      <c r="M5" s="3"/>
      <c r="N5" s="3"/>
      <c r="O5" s="3"/>
    </row>
    <row r="6" spans="1:21" hidden="1" x14ac:dyDescent="0.35">
      <c r="E6" s="7"/>
      <c r="I6" s="6"/>
    </row>
    <row r="7" spans="1:21" hidden="1" x14ac:dyDescent="0.35">
      <c r="E7" s="7"/>
      <c r="I7" s="6"/>
    </row>
    <row r="8" spans="1:21" hidden="1" x14ac:dyDescent="0.35">
      <c r="B8" s="1" t="s">
        <v>13</v>
      </c>
      <c r="E8" s="7"/>
      <c r="I8" s="6"/>
    </row>
    <row r="9" spans="1:21" hidden="1" x14ac:dyDescent="0.35">
      <c r="B9" s="4" t="s">
        <v>14</v>
      </c>
      <c r="C9" s="4" t="s">
        <v>3</v>
      </c>
      <c r="D9" s="4" t="s">
        <v>4</v>
      </c>
      <c r="E9" s="8" t="s">
        <v>5</v>
      </c>
      <c r="F9" s="4" t="s">
        <v>6</v>
      </c>
      <c r="G9" s="4" t="s">
        <v>7</v>
      </c>
      <c r="H9" s="4" t="s">
        <v>8</v>
      </c>
      <c r="I9" s="8" t="s">
        <v>9</v>
      </c>
      <c r="J9" s="4" t="s">
        <v>10</v>
      </c>
      <c r="K9" s="4" t="s">
        <v>11</v>
      </c>
      <c r="L9" s="4" t="s">
        <v>15</v>
      </c>
      <c r="M9" s="4" t="s">
        <v>12</v>
      </c>
      <c r="N9" s="3"/>
      <c r="O9" s="3"/>
    </row>
    <row r="10" spans="1:21" hidden="1" x14ac:dyDescent="0.35">
      <c r="B10" s="3" t="s">
        <v>16</v>
      </c>
      <c r="C10" s="5">
        <f>SUM(D17:D18)</f>
        <v>75</v>
      </c>
      <c r="D10" s="5" t="e">
        <f>C10-#REF!</f>
        <v>#REF!</v>
      </c>
      <c r="E10" s="6" t="e">
        <f>IF(C10=0,0,#REF!/C10)</f>
        <v>#REF!</v>
      </c>
      <c r="F10" s="5">
        <f>SUM(H17:H18)</f>
        <v>84</v>
      </c>
      <c r="G10" s="5">
        <f>SUM(I17:I18)</f>
        <v>42</v>
      </c>
      <c r="H10" s="5">
        <f>F10-G10</f>
        <v>42</v>
      </c>
      <c r="I10" s="6">
        <f>IF(F10=0,0,G10/F10)</f>
        <v>0.5</v>
      </c>
      <c r="J10" s="5">
        <f>C10+F10</f>
        <v>159</v>
      </c>
      <c r="K10" s="5" t="e">
        <f>#REF!+G10</f>
        <v>#REF!</v>
      </c>
      <c r="L10" s="5" t="e">
        <f>J10-K10</f>
        <v>#REF!</v>
      </c>
      <c r="M10" s="6" t="e">
        <f>IF(J10=0,0,K10/J10)</f>
        <v>#REF!</v>
      </c>
      <c r="N10" s="3"/>
      <c r="O10" s="3"/>
    </row>
    <row r="11" spans="1:21" hidden="1" x14ac:dyDescent="0.35"/>
    <row r="12" spans="1:21" ht="1" customHeight="1" x14ac:dyDescent="0.35"/>
    <row r="14" spans="1:21" ht="15" thickBot="1" x14ac:dyDescent="0.4"/>
    <row r="15" spans="1:21" s="9" customFormat="1" ht="27.5" customHeight="1" thickBot="1" x14ac:dyDescent="0.4">
      <c r="A15" s="223" t="s">
        <v>17</v>
      </c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5"/>
      <c r="Q15" s="226" t="s">
        <v>18</v>
      </c>
      <c r="S15" s="220" t="s">
        <v>19</v>
      </c>
      <c r="T15" s="221"/>
      <c r="U15" s="222"/>
    </row>
    <row r="16" spans="1:21" s="9" customFormat="1" ht="49" customHeight="1" thickBot="1" x14ac:dyDescent="0.4">
      <c r="A16" s="10" t="s">
        <v>20</v>
      </c>
      <c r="B16" s="11" t="s">
        <v>21</v>
      </c>
      <c r="C16" s="12" t="s">
        <v>22</v>
      </c>
      <c r="D16" s="12" t="s">
        <v>3</v>
      </c>
      <c r="E16" s="12" t="s">
        <v>23</v>
      </c>
      <c r="F16" s="12" t="s">
        <v>4</v>
      </c>
      <c r="G16" s="12" t="s">
        <v>5</v>
      </c>
      <c r="H16" s="12" t="s">
        <v>6</v>
      </c>
      <c r="I16" s="12" t="s">
        <v>7</v>
      </c>
      <c r="J16" s="12" t="s">
        <v>8</v>
      </c>
      <c r="K16" s="12" t="s">
        <v>9</v>
      </c>
      <c r="L16" s="13" t="s">
        <v>24</v>
      </c>
      <c r="M16" s="14" t="s">
        <v>25</v>
      </c>
      <c r="N16" s="13" t="s">
        <v>26</v>
      </c>
      <c r="O16" s="15" t="s">
        <v>12</v>
      </c>
      <c r="Q16" s="227"/>
      <c r="S16" s="16" t="s">
        <v>27</v>
      </c>
      <c r="T16" s="17" t="s">
        <v>28</v>
      </c>
      <c r="U16" s="18" t="s">
        <v>29</v>
      </c>
    </row>
    <row r="17" spans="1:21" s="9" customFormat="1" ht="24" customHeight="1" thickBot="1" x14ac:dyDescent="0.4">
      <c r="A17" s="19">
        <v>1</v>
      </c>
      <c r="B17" s="20" t="s">
        <v>30</v>
      </c>
      <c r="C17" s="21" t="s">
        <v>31</v>
      </c>
      <c r="D17" s="22">
        <f>COUNTIFS('Exported from SC '!$X:$X,$B17,'Exported from SC '!$J:$J,"Static Test")</f>
        <v>51</v>
      </c>
      <c r="E17" s="23">
        <f>COUNTIFS('Exported from SC '!$X:$X,$B17,'Exported from SC '!$J:$J,"Static Test",'Exported from SC '!$AC:$AC,"Closed")</f>
        <v>51</v>
      </c>
      <c r="F17" s="23">
        <f t="shared" ref="F17:F18" si="0">D17-E17</f>
        <v>0</v>
      </c>
      <c r="G17" s="24">
        <f t="shared" ref="G17:G18" si="1">IF(D17=0,0,E17/D17)</f>
        <v>1</v>
      </c>
      <c r="H17" s="23">
        <f>COUNTIFS('Exported from SC '!$X:$X,$B17,'Exported from SC '!$J:$J,"Conformity Check")</f>
        <v>55</v>
      </c>
      <c r="I17" s="23">
        <f>COUNTIFS('Exported from SC '!$X:$X,$B17,'Exported from SC '!$J:$J,"Conformity Check",'Exported from SC '!$AC:$AC,"Closed")</f>
        <v>20</v>
      </c>
      <c r="J17" s="25">
        <f t="shared" ref="J17:J18" si="2">H17-I17</f>
        <v>35</v>
      </c>
      <c r="K17" s="26">
        <f t="shared" ref="K17:K18" si="3">IF(H17=0,0,I17/H17)</f>
        <v>0.36363636363636365</v>
      </c>
      <c r="L17" s="27">
        <f t="shared" ref="L17:N18" si="4">D17+H17</f>
        <v>106</v>
      </c>
      <c r="M17" s="28">
        <f t="shared" si="4"/>
        <v>71</v>
      </c>
      <c r="N17" s="27">
        <f t="shared" si="4"/>
        <v>35</v>
      </c>
      <c r="O17" s="29">
        <f t="shared" ref="O17:O18" si="5">IF(L17=0,0,M17/L17)</f>
        <v>0.66981132075471694</v>
      </c>
      <c r="Q17" s="30">
        <f>N17-U17</f>
        <v>8</v>
      </c>
      <c r="S17" s="31">
        <v>9</v>
      </c>
      <c r="T17" s="32">
        <v>18</v>
      </c>
      <c r="U17" s="33">
        <f>T17+S17</f>
        <v>27</v>
      </c>
    </row>
    <row r="18" spans="1:21" s="9" customFormat="1" ht="24" customHeight="1" thickBot="1" x14ac:dyDescent="0.4">
      <c r="A18" s="34">
        <v>2</v>
      </c>
      <c r="B18" s="35" t="s">
        <v>32</v>
      </c>
      <c r="C18" s="36" t="s">
        <v>33</v>
      </c>
      <c r="D18" s="22">
        <f>COUNTIFS('Exported from SC '!$X:$X,$B18,'Exported from SC '!$J:$J,"Static Test")</f>
        <v>24</v>
      </c>
      <c r="E18" s="23">
        <f>COUNTIFS('Exported from SC '!$X:$X,$B18,'Exported from SC '!$J:$J,"Static Test",'Exported from SC '!$AC:$AC,"Closed")</f>
        <v>23</v>
      </c>
      <c r="F18" s="37">
        <f t="shared" si="0"/>
        <v>1</v>
      </c>
      <c r="G18" s="38">
        <f t="shared" si="1"/>
        <v>0.95833333333333337</v>
      </c>
      <c r="H18" s="23">
        <f>COUNTIFS('Exported from SC '!$X:$X,$B18,'Exported from SC '!$J:$J,"Conformity Check")</f>
        <v>29</v>
      </c>
      <c r="I18" s="23">
        <f>COUNTIFS('Exported from SC '!$X:$X,$B18,'Exported from SC '!$J:$J,"Conformity Check",'Exported from SC '!$AC:$AC,"Closed")</f>
        <v>22</v>
      </c>
      <c r="J18" s="39">
        <f t="shared" si="2"/>
        <v>7</v>
      </c>
      <c r="K18" s="40">
        <f t="shared" si="3"/>
        <v>0.75862068965517238</v>
      </c>
      <c r="L18" s="41">
        <f t="shared" si="4"/>
        <v>53</v>
      </c>
      <c r="M18" s="42">
        <f t="shared" si="4"/>
        <v>45</v>
      </c>
      <c r="N18" s="41">
        <f t="shared" si="4"/>
        <v>8</v>
      </c>
      <c r="O18" s="43">
        <f t="shared" si="5"/>
        <v>0.84905660377358494</v>
      </c>
      <c r="Q18" s="44">
        <f>N18-U18</f>
        <v>7</v>
      </c>
      <c r="S18" s="45">
        <v>1</v>
      </c>
      <c r="T18" s="46">
        <v>0</v>
      </c>
      <c r="U18" s="47">
        <f>T18+S18</f>
        <v>1</v>
      </c>
    </row>
    <row r="19" spans="1:21" s="9" customFormat="1" ht="20.5" customHeight="1" thickBot="1" x14ac:dyDescent="0.4">
      <c r="C19" s="48" t="s">
        <v>29</v>
      </c>
      <c r="D19" s="49">
        <f>SUM(D17:D18)</f>
        <v>75</v>
      </c>
      <c r="E19" s="49">
        <f>SUM(E17:E18)</f>
        <v>74</v>
      </c>
      <c r="F19" s="49">
        <f>SUM(F17:F18)</f>
        <v>1</v>
      </c>
      <c r="G19" s="50">
        <f>E19/D19</f>
        <v>0.98666666666666669</v>
      </c>
      <c r="H19" s="51">
        <f>SUM(H17:H18)</f>
        <v>84</v>
      </c>
      <c r="I19" s="51">
        <f>SUM(I17:I18)</f>
        <v>42</v>
      </c>
      <c r="J19" s="51">
        <f>SUM(J17:J18)</f>
        <v>42</v>
      </c>
      <c r="K19" s="52">
        <f>I19/H19</f>
        <v>0.5</v>
      </c>
      <c r="L19" s="53">
        <f>SUM(L17:L18)</f>
        <v>159</v>
      </c>
      <c r="M19" s="54">
        <f>SUM(M17:M18)</f>
        <v>116</v>
      </c>
      <c r="N19" s="54">
        <f>SUM(N17:N18)</f>
        <v>43</v>
      </c>
      <c r="O19" s="55">
        <f>M19/L19</f>
        <v>0.72955974842767291</v>
      </c>
      <c r="Q19" s="56">
        <f>SUM(Q17:Q18)</f>
        <v>15</v>
      </c>
      <c r="S19" s="57">
        <f>SUM(S17:S18)</f>
        <v>10</v>
      </c>
      <c r="T19" s="58">
        <f>SUM(T17:T18)</f>
        <v>18</v>
      </c>
      <c r="U19" s="59">
        <f>SUM(U17:U18)</f>
        <v>28</v>
      </c>
    </row>
    <row r="23" spans="1:21" x14ac:dyDescent="0.35">
      <c r="N23" s="60"/>
    </row>
    <row r="24" spans="1:21" x14ac:dyDescent="0.35">
      <c r="N24" s="60"/>
    </row>
    <row r="26" spans="1:21" x14ac:dyDescent="0.35">
      <c r="N26" s="60"/>
    </row>
    <row r="27" spans="1:21" x14ac:dyDescent="0.35">
      <c r="N27" s="60"/>
    </row>
  </sheetData>
  <autoFilter ref="B16:O18" xr:uid="{FB4CD8A9-404D-40B7-818D-50B2ABEDDCA9}"/>
  <mergeCells count="5">
    <mergeCell ref="B1:O1"/>
    <mergeCell ref="B2:O2"/>
    <mergeCell ref="A15:O15"/>
    <mergeCell ref="Q15:Q16"/>
    <mergeCell ref="S15:U15"/>
  </mergeCells>
  <conditionalFormatting sqref="A16">
    <cfRule type="duplicateValues" dxfId="3" priority="1"/>
  </conditionalFormatting>
  <conditionalFormatting sqref="B17:B18">
    <cfRule type="duplicateValues" dxfId="2" priority="3"/>
  </conditionalFormatting>
  <conditionalFormatting sqref="B19:B1048576 B1:B14 B16">
    <cfRule type="duplicateValues" dxfId="1" priority="2"/>
  </conditionalFormatting>
  <conditionalFormatting sqref="C17:C18">
    <cfRule type="duplicateValues" dxfId="0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AD75-898F-457C-B9E5-4FE1DE599E7B}">
  <dimension ref="A1:AF10399"/>
  <sheetViews>
    <sheetView topLeftCell="M3" workbookViewId="0">
      <selection activeCell="O29" sqref="O29"/>
    </sheetView>
  </sheetViews>
  <sheetFormatPr defaultRowHeight="14.5" x14ac:dyDescent="0.35"/>
  <cols>
    <col min="1" max="1" width="13.26953125" style="212" bestFit="1" customWidth="1"/>
    <col min="2" max="2" width="30.90625" style="212" customWidth="1"/>
    <col min="3" max="3" width="22.6328125" style="212" bestFit="1" customWidth="1"/>
    <col min="4" max="4" width="12.08984375" style="212" bestFit="1" customWidth="1"/>
    <col min="5" max="5" width="22.36328125" style="212" bestFit="1" customWidth="1"/>
    <col min="6" max="6" width="41.1796875" style="212" bestFit="1" customWidth="1"/>
    <col min="7" max="7" width="63.90625" style="212" bestFit="1" customWidth="1"/>
    <col min="8" max="8" width="23.54296875" style="212" bestFit="1" customWidth="1"/>
    <col min="9" max="9" width="9.26953125" style="212" bestFit="1" customWidth="1"/>
    <col min="10" max="10" width="26.7265625" style="212" bestFit="1" customWidth="1"/>
    <col min="11" max="11" width="19.1796875" style="212" bestFit="1" customWidth="1"/>
    <col min="12" max="12" width="197.36328125" style="212" bestFit="1" customWidth="1"/>
    <col min="13" max="13" width="28.36328125" style="212" bestFit="1" customWidth="1"/>
    <col min="14" max="14" width="30" style="212" bestFit="1" customWidth="1"/>
    <col min="15" max="15" width="14.1796875" style="212" bestFit="1" customWidth="1"/>
    <col min="16" max="16" width="17.81640625" style="212" bestFit="1" customWidth="1"/>
    <col min="17" max="17" width="12.54296875" style="212" bestFit="1" customWidth="1"/>
    <col min="18" max="18" width="22.08984375" style="212" bestFit="1" customWidth="1"/>
    <col min="19" max="19" width="23.7265625" style="212" bestFit="1" customWidth="1"/>
    <col min="20" max="20" width="43.81640625" style="212" bestFit="1" customWidth="1"/>
    <col min="21" max="21" width="31.08984375" style="212" bestFit="1" customWidth="1"/>
    <col min="22" max="22" width="85.7265625" style="212" bestFit="1" customWidth="1"/>
    <col min="23" max="23" width="15.54296875" style="212" bestFit="1" customWidth="1"/>
    <col min="24" max="24" width="12.26953125" style="212" bestFit="1" customWidth="1"/>
    <col min="25" max="25" width="11.26953125" style="212" bestFit="1" customWidth="1"/>
    <col min="26" max="26" width="7.1796875" style="212" bestFit="1" customWidth="1"/>
    <col min="27" max="27" width="47.26953125" style="212" bestFit="1" customWidth="1"/>
    <col min="28" max="28" width="14.453125" style="212" bestFit="1" customWidth="1"/>
    <col min="29" max="29" width="21.90625" style="212" bestFit="1" customWidth="1"/>
    <col min="30" max="30" width="17" style="212" bestFit="1" customWidth="1"/>
    <col min="31" max="31" width="10.6328125" style="212" bestFit="1" customWidth="1"/>
    <col min="32" max="32" width="21.90625" style="212" bestFit="1" customWidth="1"/>
    <col min="33" max="16384" width="8.7265625" style="212"/>
  </cols>
  <sheetData>
    <row r="1" spans="1:32" x14ac:dyDescent="0.35">
      <c r="A1" s="211" t="s">
        <v>155</v>
      </c>
      <c r="B1" s="211" t="s">
        <v>156</v>
      </c>
      <c r="C1" s="211" t="s">
        <v>157</v>
      </c>
      <c r="D1" s="211" t="s">
        <v>158</v>
      </c>
      <c r="E1" s="211" t="s">
        <v>159</v>
      </c>
      <c r="F1" s="211" t="s">
        <v>160</v>
      </c>
      <c r="G1" s="211" t="s">
        <v>161</v>
      </c>
      <c r="H1" s="211" t="s">
        <v>162</v>
      </c>
      <c r="I1" s="211" t="s">
        <v>163</v>
      </c>
      <c r="J1" s="211" t="s">
        <v>164</v>
      </c>
      <c r="K1" s="211" t="s">
        <v>165</v>
      </c>
      <c r="L1" s="211" t="s">
        <v>166</v>
      </c>
      <c r="M1" s="211" t="s">
        <v>167</v>
      </c>
      <c r="N1" s="211" t="s">
        <v>168</v>
      </c>
      <c r="O1" s="211" t="s">
        <v>169</v>
      </c>
      <c r="P1" s="211" t="s">
        <v>170</v>
      </c>
      <c r="Q1" s="211" t="s">
        <v>171</v>
      </c>
      <c r="R1" s="211" t="s">
        <v>172</v>
      </c>
      <c r="S1" s="211" t="s">
        <v>173</v>
      </c>
      <c r="T1" s="211" t="s">
        <v>174</v>
      </c>
      <c r="U1" s="211" t="s">
        <v>175</v>
      </c>
      <c r="V1" s="211" t="s">
        <v>176</v>
      </c>
      <c r="W1" s="211" t="s">
        <v>177</v>
      </c>
      <c r="X1" s="211" t="s">
        <v>21</v>
      </c>
      <c r="Y1" s="211" t="s">
        <v>178</v>
      </c>
      <c r="Z1" s="211" t="s">
        <v>179</v>
      </c>
      <c r="AA1" s="211" t="s">
        <v>180</v>
      </c>
      <c r="AB1" s="211" t="s">
        <v>181</v>
      </c>
      <c r="AC1" s="211" t="s">
        <v>182</v>
      </c>
      <c r="AD1" s="211" t="s">
        <v>183</v>
      </c>
      <c r="AE1" s="211" t="s">
        <v>184</v>
      </c>
      <c r="AF1" s="211" t="s">
        <v>185</v>
      </c>
    </row>
    <row r="2" spans="1:32" x14ac:dyDescent="0.35">
      <c r="A2" s="212" t="s">
        <v>186</v>
      </c>
      <c r="B2" s="212" t="s">
        <v>187</v>
      </c>
      <c r="G2" s="212" t="s">
        <v>188</v>
      </c>
      <c r="H2" s="212" t="s">
        <v>189</v>
      </c>
      <c r="I2" s="212" t="s">
        <v>49</v>
      </c>
      <c r="J2" s="212" t="s">
        <v>190</v>
      </c>
      <c r="K2" s="212" t="s">
        <v>191</v>
      </c>
      <c r="L2" s="212" t="s">
        <v>192</v>
      </c>
      <c r="M2" s="212" t="s">
        <v>193</v>
      </c>
      <c r="N2" s="212" t="s">
        <v>194</v>
      </c>
      <c r="Q2" s="212" t="s">
        <v>195</v>
      </c>
      <c r="T2" s="212" t="s">
        <v>196</v>
      </c>
      <c r="U2" s="212" t="s">
        <v>197</v>
      </c>
      <c r="V2" s="212" t="s">
        <v>198</v>
      </c>
      <c r="X2" s="212" t="s">
        <v>199</v>
      </c>
      <c r="AA2" s="212" t="s">
        <v>200</v>
      </c>
      <c r="AB2" s="212" t="s">
        <v>49</v>
      </c>
      <c r="AC2" s="212" t="s">
        <v>201</v>
      </c>
      <c r="AD2" s="212" t="s">
        <v>202</v>
      </c>
      <c r="AE2" s="212" t="s">
        <v>203</v>
      </c>
    </row>
    <row r="3" spans="1:32" x14ac:dyDescent="0.35">
      <c r="A3" s="212" t="s">
        <v>204</v>
      </c>
      <c r="B3" s="212" t="s">
        <v>205</v>
      </c>
      <c r="G3" s="212" t="s">
        <v>188</v>
      </c>
      <c r="H3" s="212" t="s">
        <v>189</v>
      </c>
      <c r="I3" s="212" t="s">
        <v>49</v>
      </c>
      <c r="J3" s="212" t="s">
        <v>190</v>
      </c>
      <c r="K3" s="212" t="s">
        <v>191</v>
      </c>
      <c r="L3" s="212" t="s">
        <v>206</v>
      </c>
      <c r="M3" s="212" t="s">
        <v>193</v>
      </c>
      <c r="N3" s="212" t="s">
        <v>194</v>
      </c>
      <c r="Q3" s="212" t="s">
        <v>195</v>
      </c>
      <c r="T3" s="212" t="s">
        <v>196</v>
      </c>
      <c r="U3" s="212" t="s">
        <v>197</v>
      </c>
      <c r="V3" s="212" t="s">
        <v>207</v>
      </c>
      <c r="X3" s="212" t="s">
        <v>208</v>
      </c>
      <c r="AA3" s="212" t="s">
        <v>200</v>
      </c>
      <c r="AB3" s="212" t="s">
        <v>49</v>
      </c>
      <c r="AC3" s="212" t="s">
        <v>201</v>
      </c>
      <c r="AD3" s="212" t="s">
        <v>209</v>
      </c>
      <c r="AE3" s="212" t="s">
        <v>203</v>
      </c>
    </row>
    <row r="4" spans="1:32" x14ac:dyDescent="0.35">
      <c r="A4" s="212" t="s">
        <v>210</v>
      </c>
      <c r="B4" s="212" t="s">
        <v>211</v>
      </c>
      <c r="G4" s="212" t="s">
        <v>188</v>
      </c>
      <c r="H4" s="212" t="s">
        <v>189</v>
      </c>
      <c r="I4" s="212" t="s">
        <v>49</v>
      </c>
      <c r="J4" s="212" t="s">
        <v>190</v>
      </c>
      <c r="K4" s="212" t="s">
        <v>191</v>
      </c>
      <c r="L4" s="212" t="s">
        <v>212</v>
      </c>
      <c r="M4" s="212" t="s">
        <v>193</v>
      </c>
      <c r="N4" s="212" t="s">
        <v>194</v>
      </c>
      <c r="Q4" s="212" t="s">
        <v>195</v>
      </c>
      <c r="S4" s="212" t="s">
        <v>195</v>
      </c>
      <c r="T4" s="212" t="s">
        <v>196</v>
      </c>
      <c r="U4" s="212" t="s">
        <v>197</v>
      </c>
      <c r="V4" s="212" t="s">
        <v>213</v>
      </c>
      <c r="W4" s="213">
        <v>46205.474143715277</v>
      </c>
      <c r="X4" s="212" t="s">
        <v>214</v>
      </c>
      <c r="AA4" s="212" t="s">
        <v>200</v>
      </c>
      <c r="AB4" s="212" t="s">
        <v>49</v>
      </c>
      <c r="AC4" s="212" t="s">
        <v>215</v>
      </c>
      <c r="AD4" s="212" t="s">
        <v>216</v>
      </c>
      <c r="AE4" s="212" t="s">
        <v>203</v>
      </c>
      <c r="AF4" s="212" t="s">
        <v>217</v>
      </c>
    </row>
    <row r="5" spans="1:32" x14ac:dyDescent="0.35">
      <c r="A5" s="212" t="s">
        <v>218</v>
      </c>
      <c r="B5" s="212" t="s">
        <v>219</v>
      </c>
      <c r="G5" s="212" t="s">
        <v>188</v>
      </c>
      <c r="H5" s="212" t="s">
        <v>189</v>
      </c>
      <c r="I5" s="212" t="s">
        <v>49</v>
      </c>
      <c r="J5" s="212" t="s">
        <v>190</v>
      </c>
      <c r="K5" s="212" t="s">
        <v>191</v>
      </c>
      <c r="L5" s="212" t="s">
        <v>212</v>
      </c>
      <c r="M5" s="212" t="s">
        <v>193</v>
      </c>
      <c r="N5" s="212" t="s">
        <v>194</v>
      </c>
      <c r="Q5" s="212" t="s">
        <v>195</v>
      </c>
      <c r="T5" s="212" t="s">
        <v>196</v>
      </c>
      <c r="U5" s="212" t="s">
        <v>197</v>
      </c>
      <c r="V5" s="212" t="s">
        <v>213</v>
      </c>
      <c r="W5" s="213">
        <v>46205.476177048607</v>
      </c>
      <c r="X5" s="212" t="s">
        <v>214</v>
      </c>
      <c r="AA5" s="212" t="s">
        <v>200</v>
      </c>
      <c r="AB5" s="212" t="s">
        <v>49</v>
      </c>
      <c r="AC5" s="212" t="s">
        <v>215</v>
      </c>
      <c r="AD5" s="212" t="s">
        <v>216</v>
      </c>
      <c r="AE5" s="212" t="s">
        <v>203</v>
      </c>
      <c r="AF5" s="212" t="s">
        <v>217</v>
      </c>
    </row>
    <row r="6" spans="1:32" x14ac:dyDescent="0.35">
      <c r="A6" s="212" t="s">
        <v>220</v>
      </c>
      <c r="B6" s="212" t="s">
        <v>221</v>
      </c>
      <c r="G6" s="212" t="s">
        <v>188</v>
      </c>
      <c r="H6" s="212" t="s">
        <v>189</v>
      </c>
      <c r="I6" s="212" t="s">
        <v>49</v>
      </c>
      <c r="J6" s="212" t="s">
        <v>190</v>
      </c>
      <c r="K6" s="212" t="s">
        <v>191</v>
      </c>
      <c r="L6" s="212" t="s">
        <v>222</v>
      </c>
      <c r="M6" s="212" t="s">
        <v>193</v>
      </c>
      <c r="N6" s="212" t="s">
        <v>194</v>
      </c>
      <c r="Q6" s="212" t="s">
        <v>195</v>
      </c>
      <c r="T6" s="212" t="s">
        <v>196</v>
      </c>
      <c r="U6" s="212" t="s">
        <v>197</v>
      </c>
      <c r="V6" s="212" t="s">
        <v>198</v>
      </c>
      <c r="X6" s="212" t="s">
        <v>199</v>
      </c>
      <c r="AA6" s="212" t="s">
        <v>200</v>
      </c>
      <c r="AB6" s="212" t="s">
        <v>49</v>
      </c>
      <c r="AC6" s="212" t="s">
        <v>201</v>
      </c>
      <c r="AD6" s="212" t="s">
        <v>202</v>
      </c>
      <c r="AE6" s="212" t="s">
        <v>203</v>
      </c>
    </row>
    <row r="7" spans="1:32" x14ac:dyDescent="0.35">
      <c r="A7" s="212" t="s">
        <v>223</v>
      </c>
      <c r="B7" s="212" t="s">
        <v>224</v>
      </c>
      <c r="G7" s="212" t="s">
        <v>188</v>
      </c>
      <c r="H7" s="212" t="s">
        <v>189</v>
      </c>
      <c r="I7" s="212" t="s">
        <v>49</v>
      </c>
      <c r="J7" s="212" t="s">
        <v>190</v>
      </c>
      <c r="K7" s="212" t="s">
        <v>191</v>
      </c>
      <c r="L7" s="212" t="s">
        <v>222</v>
      </c>
      <c r="M7" s="212" t="s">
        <v>193</v>
      </c>
      <c r="N7" s="212" t="s">
        <v>194</v>
      </c>
      <c r="Q7" s="212" t="s">
        <v>195</v>
      </c>
      <c r="T7" s="212" t="s">
        <v>196</v>
      </c>
      <c r="U7" s="212" t="s">
        <v>197</v>
      </c>
      <c r="V7" s="212" t="s">
        <v>198</v>
      </c>
      <c r="X7" s="212" t="s">
        <v>199</v>
      </c>
      <c r="AA7" s="212" t="s">
        <v>200</v>
      </c>
      <c r="AB7" s="212" t="s">
        <v>49</v>
      </c>
      <c r="AC7" s="212" t="s">
        <v>201</v>
      </c>
      <c r="AD7" s="212" t="s">
        <v>202</v>
      </c>
      <c r="AE7" s="212" t="s">
        <v>203</v>
      </c>
    </row>
    <row r="8" spans="1:32" x14ac:dyDescent="0.35">
      <c r="A8" s="212" t="s">
        <v>225</v>
      </c>
      <c r="B8" s="212" t="s">
        <v>226</v>
      </c>
      <c r="G8" s="212" t="s">
        <v>188</v>
      </c>
      <c r="H8" s="212" t="s">
        <v>189</v>
      </c>
      <c r="I8" s="212" t="s">
        <v>49</v>
      </c>
      <c r="J8" s="212" t="s">
        <v>190</v>
      </c>
      <c r="K8" s="212" t="s">
        <v>191</v>
      </c>
      <c r="L8" s="212" t="s">
        <v>212</v>
      </c>
      <c r="M8" s="212" t="s">
        <v>193</v>
      </c>
      <c r="N8" s="212" t="s">
        <v>194</v>
      </c>
      <c r="Q8" s="212" t="s">
        <v>195</v>
      </c>
      <c r="T8" s="212" t="s">
        <v>196</v>
      </c>
      <c r="U8" s="212" t="s">
        <v>197</v>
      </c>
      <c r="V8" s="212" t="s">
        <v>198</v>
      </c>
      <c r="X8" s="212" t="s">
        <v>199</v>
      </c>
      <c r="AA8" s="212" t="s">
        <v>200</v>
      </c>
      <c r="AB8" s="212" t="s">
        <v>49</v>
      </c>
      <c r="AC8" s="212" t="s">
        <v>201</v>
      </c>
      <c r="AD8" s="212" t="s">
        <v>202</v>
      </c>
      <c r="AE8" s="212" t="s">
        <v>203</v>
      </c>
    </row>
    <row r="9" spans="1:32" x14ac:dyDescent="0.35">
      <c r="A9" s="212" t="s">
        <v>227</v>
      </c>
      <c r="B9" s="212" t="s">
        <v>228</v>
      </c>
      <c r="G9" s="212" t="s">
        <v>188</v>
      </c>
      <c r="H9" s="212" t="s">
        <v>189</v>
      </c>
      <c r="I9" s="212" t="s">
        <v>49</v>
      </c>
      <c r="J9" s="212" t="s">
        <v>190</v>
      </c>
      <c r="K9" s="212" t="s">
        <v>191</v>
      </c>
      <c r="L9" s="212" t="s">
        <v>212</v>
      </c>
      <c r="M9" s="212" t="s">
        <v>193</v>
      </c>
      <c r="N9" s="212" t="s">
        <v>194</v>
      </c>
      <c r="Q9" s="212" t="s">
        <v>195</v>
      </c>
      <c r="T9" s="212" t="s">
        <v>196</v>
      </c>
      <c r="U9" s="212" t="s">
        <v>197</v>
      </c>
      <c r="V9" s="212" t="s">
        <v>198</v>
      </c>
      <c r="X9" s="212" t="s">
        <v>199</v>
      </c>
      <c r="AA9" s="212" t="s">
        <v>200</v>
      </c>
      <c r="AB9" s="212" t="s">
        <v>49</v>
      </c>
      <c r="AC9" s="212" t="s">
        <v>201</v>
      </c>
      <c r="AD9" s="212" t="s">
        <v>202</v>
      </c>
      <c r="AE9" s="212" t="s">
        <v>203</v>
      </c>
    </row>
    <row r="10" spans="1:32" x14ac:dyDescent="0.35">
      <c r="A10" s="212" t="s">
        <v>229</v>
      </c>
      <c r="B10" s="212" t="s">
        <v>230</v>
      </c>
      <c r="G10" s="212" t="s">
        <v>188</v>
      </c>
      <c r="H10" s="212" t="s">
        <v>189</v>
      </c>
      <c r="I10" s="212" t="s">
        <v>49</v>
      </c>
      <c r="J10" s="212" t="s">
        <v>190</v>
      </c>
      <c r="K10" s="212" t="s">
        <v>191</v>
      </c>
      <c r="L10" s="212" t="s">
        <v>212</v>
      </c>
      <c r="M10" s="212" t="s">
        <v>193</v>
      </c>
      <c r="N10" s="212" t="s">
        <v>194</v>
      </c>
      <c r="Q10" s="212" t="s">
        <v>195</v>
      </c>
      <c r="T10" s="212" t="s">
        <v>196</v>
      </c>
      <c r="U10" s="212" t="s">
        <v>197</v>
      </c>
      <c r="V10" s="212" t="s">
        <v>198</v>
      </c>
      <c r="X10" s="212" t="s">
        <v>199</v>
      </c>
      <c r="AA10" s="212" t="s">
        <v>200</v>
      </c>
      <c r="AB10" s="212" t="s">
        <v>49</v>
      </c>
      <c r="AC10" s="212" t="s">
        <v>201</v>
      </c>
      <c r="AD10" s="212" t="s">
        <v>202</v>
      </c>
      <c r="AE10" s="212" t="s">
        <v>203</v>
      </c>
    </row>
    <row r="11" spans="1:32" x14ac:dyDescent="0.35">
      <c r="A11" s="212" t="s">
        <v>231</v>
      </c>
      <c r="B11" s="212" t="s">
        <v>232</v>
      </c>
      <c r="G11" s="212" t="s">
        <v>188</v>
      </c>
      <c r="H11" s="212" t="s">
        <v>189</v>
      </c>
      <c r="I11" s="212" t="s">
        <v>49</v>
      </c>
      <c r="J11" s="212" t="s">
        <v>190</v>
      </c>
      <c r="K11" s="212" t="s">
        <v>191</v>
      </c>
      <c r="L11" s="212" t="s">
        <v>212</v>
      </c>
      <c r="M11" s="212" t="s">
        <v>193</v>
      </c>
      <c r="N11" s="212" t="s">
        <v>194</v>
      </c>
      <c r="Q11" s="212" t="s">
        <v>195</v>
      </c>
      <c r="T11" s="212" t="s">
        <v>196</v>
      </c>
      <c r="U11" s="212" t="s">
        <v>197</v>
      </c>
      <c r="V11" s="212" t="s">
        <v>198</v>
      </c>
      <c r="X11" s="212" t="s">
        <v>199</v>
      </c>
      <c r="AA11" s="212" t="s">
        <v>200</v>
      </c>
      <c r="AB11" s="212" t="s">
        <v>49</v>
      </c>
      <c r="AC11" s="212" t="s">
        <v>201</v>
      </c>
      <c r="AD11" s="212" t="s">
        <v>202</v>
      </c>
      <c r="AE11" s="212" t="s">
        <v>203</v>
      </c>
    </row>
    <row r="12" spans="1:32" x14ac:dyDescent="0.35">
      <c r="A12" s="212" t="s">
        <v>233</v>
      </c>
      <c r="B12" s="212" t="s">
        <v>234</v>
      </c>
      <c r="G12" s="212" t="s">
        <v>188</v>
      </c>
      <c r="H12" s="212" t="s">
        <v>189</v>
      </c>
      <c r="I12" s="212" t="s">
        <v>49</v>
      </c>
      <c r="J12" s="212" t="s">
        <v>190</v>
      </c>
      <c r="K12" s="212" t="s">
        <v>191</v>
      </c>
      <c r="L12" s="212" t="s">
        <v>235</v>
      </c>
      <c r="M12" s="212" t="s">
        <v>193</v>
      </c>
      <c r="N12" s="212" t="s">
        <v>194</v>
      </c>
      <c r="Q12" s="212" t="s">
        <v>195</v>
      </c>
      <c r="U12" s="212" t="s">
        <v>197</v>
      </c>
      <c r="V12" s="212" t="s">
        <v>236</v>
      </c>
      <c r="X12" s="212" t="s">
        <v>237</v>
      </c>
      <c r="AA12" s="212" t="s">
        <v>200</v>
      </c>
      <c r="AB12" s="212" t="s">
        <v>49</v>
      </c>
      <c r="AC12" s="212" t="s">
        <v>201</v>
      </c>
      <c r="AD12" s="212" t="s">
        <v>238</v>
      </c>
      <c r="AE12" s="212" t="s">
        <v>203</v>
      </c>
    </row>
    <row r="13" spans="1:32" x14ac:dyDescent="0.35">
      <c r="A13" s="212" t="s">
        <v>239</v>
      </c>
      <c r="B13" s="212" t="s">
        <v>240</v>
      </c>
      <c r="G13" s="212" t="s">
        <v>188</v>
      </c>
      <c r="H13" s="212" t="s">
        <v>189</v>
      </c>
      <c r="I13" s="212" t="s">
        <v>49</v>
      </c>
      <c r="J13" s="212" t="s">
        <v>190</v>
      </c>
      <c r="K13" s="212" t="s">
        <v>191</v>
      </c>
      <c r="L13" s="212" t="s">
        <v>235</v>
      </c>
      <c r="M13" s="212" t="s">
        <v>193</v>
      </c>
      <c r="N13" s="212" t="s">
        <v>194</v>
      </c>
      <c r="Q13" s="212" t="s">
        <v>195</v>
      </c>
      <c r="U13" s="212" t="s">
        <v>197</v>
      </c>
      <c r="V13" s="212" t="s">
        <v>241</v>
      </c>
      <c r="X13" s="212" t="s">
        <v>242</v>
      </c>
      <c r="AA13" s="212" t="s">
        <v>200</v>
      </c>
      <c r="AB13" s="212" t="s">
        <v>49</v>
      </c>
      <c r="AC13" s="212" t="s">
        <v>201</v>
      </c>
      <c r="AD13" s="212" t="s">
        <v>238</v>
      </c>
      <c r="AE13" s="212" t="s">
        <v>203</v>
      </c>
    </row>
    <row r="14" spans="1:32" x14ac:dyDescent="0.35">
      <c r="A14" s="212" t="s">
        <v>243</v>
      </c>
      <c r="B14" s="212" t="s">
        <v>244</v>
      </c>
      <c r="G14" s="212" t="s">
        <v>188</v>
      </c>
      <c r="H14" s="212" t="s">
        <v>189</v>
      </c>
      <c r="I14" s="212" t="s">
        <v>49</v>
      </c>
      <c r="J14" s="212" t="s">
        <v>190</v>
      </c>
      <c r="K14" s="212" t="s">
        <v>191</v>
      </c>
      <c r="L14" s="212" t="s">
        <v>235</v>
      </c>
      <c r="M14" s="212" t="s">
        <v>193</v>
      </c>
      <c r="N14" s="212" t="s">
        <v>194</v>
      </c>
      <c r="Q14" s="212" t="s">
        <v>195</v>
      </c>
      <c r="U14" s="212" t="s">
        <v>197</v>
      </c>
      <c r="V14" s="212" t="s">
        <v>245</v>
      </c>
      <c r="X14" s="212" t="s">
        <v>246</v>
      </c>
      <c r="AA14" s="212" t="s">
        <v>200</v>
      </c>
      <c r="AB14" s="212" t="s">
        <v>49</v>
      </c>
      <c r="AC14" s="212" t="s">
        <v>201</v>
      </c>
      <c r="AD14" s="212" t="s">
        <v>238</v>
      </c>
      <c r="AE14" s="212" t="s">
        <v>203</v>
      </c>
    </row>
    <row r="15" spans="1:32" x14ac:dyDescent="0.35">
      <c r="A15" s="212" t="s">
        <v>247</v>
      </c>
      <c r="B15" s="212" t="s">
        <v>248</v>
      </c>
      <c r="G15" s="212" t="s">
        <v>188</v>
      </c>
      <c r="H15" s="212" t="s">
        <v>189</v>
      </c>
      <c r="I15" s="212" t="s">
        <v>49</v>
      </c>
      <c r="J15" s="212" t="s">
        <v>190</v>
      </c>
      <c r="K15" s="212" t="s">
        <v>191</v>
      </c>
      <c r="L15" s="212" t="s">
        <v>249</v>
      </c>
      <c r="M15" s="212" t="s">
        <v>193</v>
      </c>
      <c r="N15" s="212" t="s">
        <v>194</v>
      </c>
      <c r="Q15" s="212" t="s">
        <v>195</v>
      </c>
      <c r="U15" s="212" t="s">
        <v>197</v>
      </c>
      <c r="V15" s="212" t="s">
        <v>250</v>
      </c>
      <c r="X15" s="212" t="s">
        <v>97</v>
      </c>
      <c r="AA15" s="212" t="s">
        <v>200</v>
      </c>
      <c r="AB15" s="212" t="s">
        <v>49</v>
      </c>
      <c r="AC15" s="212" t="s">
        <v>201</v>
      </c>
      <c r="AD15" s="212" t="s">
        <v>251</v>
      </c>
      <c r="AE15" s="212" t="s">
        <v>203</v>
      </c>
    </row>
    <row r="16" spans="1:32" x14ac:dyDescent="0.35">
      <c r="A16" s="212" t="s">
        <v>252</v>
      </c>
      <c r="B16" s="212" t="s">
        <v>253</v>
      </c>
      <c r="G16" s="212" t="s">
        <v>188</v>
      </c>
      <c r="H16" s="212" t="s">
        <v>189</v>
      </c>
      <c r="I16" s="212" t="s">
        <v>49</v>
      </c>
      <c r="J16" s="212" t="s">
        <v>190</v>
      </c>
      <c r="K16" s="212" t="s">
        <v>191</v>
      </c>
      <c r="L16" s="212" t="s">
        <v>249</v>
      </c>
      <c r="M16" s="212" t="s">
        <v>193</v>
      </c>
      <c r="N16" s="212" t="s">
        <v>194</v>
      </c>
      <c r="Q16" s="212" t="s">
        <v>195</v>
      </c>
      <c r="U16" s="212" t="s">
        <v>197</v>
      </c>
      <c r="V16" s="212" t="s">
        <v>254</v>
      </c>
      <c r="X16" s="212" t="s">
        <v>99</v>
      </c>
      <c r="AA16" s="212" t="s">
        <v>200</v>
      </c>
      <c r="AB16" s="212" t="s">
        <v>49</v>
      </c>
      <c r="AC16" s="212" t="s">
        <v>201</v>
      </c>
      <c r="AD16" s="212" t="s">
        <v>251</v>
      </c>
      <c r="AE16" s="212" t="s">
        <v>203</v>
      </c>
    </row>
    <row r="17" spans="1:31" x14ac:dyDescent="0.35">
      <c r="A17" s="212" t="s">
        <v>255</v>
      </c>
      <c r="B17" s="212" t="s">
        <v>256</v>
      </c>
      <c r="G17" s="212" t="s">
        <v>188</v>
      </c>
      <c r="H17" s="212" t="s">
        <v>189</v>
      </c>
      <c r="I17" s="212" t="s">
        <v>49</v>
      </c>
      <c r="J17" s="212" t="s">
        <v>190</v>
      </c>
      <c r="K17" s="212" t="s">
        <v>191</v>
      </c>
      <c r="L17" s="212" t="s">
        <v>249</v>
      </c>
      <c r="M17" s="212" t="s">
        <v>193</v>
      </c>
      <c r="N17" s="212" t="s">
        <v>194</v>
      </c>
      <c r="Q17" s="212" t="s">
        <v>195</v>
      </c>
      <c r="U17" s="212" t="s">
        <v>197</v>
      </c>
      <c r="V17" s="212" t="s">
        <v>257</v>
      </c>
      <c r="X17" s="212" t="s">
        <v>109</v>
      </c>
      <c r="AA17" s="212" t="s">
        <v>200</v>
      </c>
      <c r="AB17" s="212" t="s">
        <v>49</v>
      </c>
      <c r="AC17" s="212" t="s">
        <v>201</v>
      </c>
      <c r="AD17" s="212" t="s">
        <v>202</v>
      </c>
      <c r="AE17" s="212" t="s">
        <v>203</v>
      </c>
    </row>
    <row r="18" spans="1:31" x14ac:dyDescent="0.35">
      <c r="A18" s="212" t="s">
        <v>258</v>
      </c>
      <c r="B18" s="212" t="s">
        <v>259</v>
      </c>
      <c r="G18" s="212" t="s">
        <v>188</v>
      </c>
      <c r="H18" s="212" t="s">
        <v>189</v>
      </c>
      <c r="I18" s="212" t="s">
        <v>49</v>
      </c>
      <c r="J18" s="212" t="s">
        <v>190</v>
      </c>
      <c r="K18" s="212" t="s">
        <v>191</v>
      </c>
      <c r="L18" s="212" t="s">
        <v>249</v>
      </c>
      <c r="M18" s="212" t="s">
        <v>193</v>
      </c>
      <c r="N18" s="212" t="s">
        <v>194</v>
      </c>
      <c r="Q18" s="212" t="s">
        <v>195</v>
      </c>
      <c r="U18" s="212" t="s">
        <v>197</v>
      </c>
      <c r="V18" s="212" t="s">
        <v>260</v>
      </c>
      <c r="X18" s="212" t="s">
        <v>115</v>
      </c>
      <c r="AA18" s="212" t="s">
        <v>200</v>
      </c>
      <c r="AB18" s="212" t="s">
        <v>49</v>
      </c>
      <c r="AC18" s="212" t="s">
        <v>201</v>
      </c>
      <c r="AD18" s="212" t="s">
        <v>202</v>
      </c>
      <c r="AE18" s="212" t="s">
        <v>203</v>
      </c>
    </row>
    <row r="19" spans="1:31" x14ac:dyDescent="0.35">
      <c r="A19" s="212" t="s">
        <v>261</v>
      </c>
      <c r="B19" s="212" t="s">
        <v>262</v>
      </c>
      <c r="G19" s="212" t="s">
        <v>188</v>
      </c>
      <c r="H19" s="212" t="s">
        <v>189</v>
      </c>
      <c r="I19" s="212" t="s">
        <v>49</v>
      </c>
      <c r="J19" s="212" t="s">
        <v>190</v>
      </c>
      <c r="K19" s="212" t="s">
        <v>191</v>
      </c>
      <c r="L19" s="212" t="s">
        <v>249</v>
      </c>
      <c r="M19" s="212" t="s">
        <v>193</v>
      </c>
      <c r="N19" s="212" t="s">
        <v>194</v>
      </c>
      <c r="Q19" s="212" t="s">
        <v>195</v>
      </c>
      <c r="U19" s="212" t="s">
        <v>197</v>
      </c>
      <c r="V19" s="212" t="s">
        <v>263</v>
      </c>
      <c r="X19" s="212" t="s">
        <v>264</v>
      </c>
      <c r="AA19" s="212" t="s">
        <v>200</v>
      </c>
      <c r="AB19" s="212" t="s">
        <v>49</v>
      </c>
      <c r="AC19" s="212" t="s">
        <v>201</v>
      </c>
      <c r="AD19" s="212" t="s">
        <v>202</v>
      </c>
      <c r="AE19" s="212" t="s">
        <v>203</v>
      </c>
    </row>
    <row r="20" spans="1:31" x14ac:dyDescent="0.35">
      <c r="A20" s="212" t="s">
        <v>265</v>
      </c>
      <c r="B20" s="212" t="s">
        <v>266</v>
      </c>
      <c r="G20" s="212" t="s">
        <v>188</v>
      </c>
      <c r="H20" s="212" t="s">
        <v>189</v>
      </c>
      <c r="I20" s="212" t="s">
        <v>49</v>
      </c>
      <c r="J20" s="212" t="s">
        <v>190</v>
      </c>
      <c r="K20" s="212" t="s">
        <v>191</v>
      </c>
      <c r="L20" s="212" t="s">
        <v>249</v>
      </c>
      <c r="M20" s="212" t="s">
        <v>193</v>
      </c>
      <c r="N20" s="212" t="s">
        <v>194</v>
      </c>
      <c r="Q20" s="212" t="s">
        <v>195</v>
      </c>
      <c r="U20" s="212" t="s">
        <v>197</v>
      </c>
      <c r="V20" s="212" t="s">
        <v>267</v>
      </c>
      <c r="X20" s="212" t="s">
        <v>268</v>
      </c>
      <c r="AA20" s="212" t="s">
        <v>200</v>
      </c>
      <c r="AB20" s="212" t="s">
        <v>49</v>
      </c>
      <c r="AC20" s="212" t="s">
        <v>201</v>
      </c>
      <c r="AD20" s="212" t="s">
        <v>202</v>
      </c>
      <c r="AE20" s="212" t="s">
        <v>203</v>
      </c>
    </row>
    <row r="21" spans="1:31" x14ac:dyDescent="0.35">
      <c r="A21" s="212" t="s">
        <v>269</v>
      </c>
      <c r="B21" s="212" t="s">
        <v>270</v>
      </c>
      <c r="G21" s="212" t="s">
        <v>188</v>
      </c>
      <c r="H21" s="212" t="s">
        <v>189</v>
      </c>
      <c r="I21" s="212" t="s">
        <v>49</v>
      </c>
      <c r="J21" s="212" t="s">
        <v>190</v>
      </c>
      <c r="K21" s="212" t="s">
        <v>191</v>
      </c>
      <c r="L21" s="212" t="s">
        <v>249</v>
      </c>
      <c r="M21" s="212" t="s">
        <v>193</v>
      </c>
      <c r="N21" s="212" t="s">
        <v>194</v>
      </c>
      <c r="Q21" s="212" t="s">
        <v>195</v>
      </c>
      <c r="U21" s="212" t="s">
        <v>197</v>
      </c>
      <c r="V21" s="212" t="s">
        <v>271</v>
      </c>
      <c r="X21" s="212" t="s">
        <v>272</v>
      </c>
      <c r="AA21" s="212" t="s">
        <v>200</v>
      </c>
      <c r="AB21" s="212" t="s">
        <v>49</v>
      </c>
      <c r="AC21" s="212" t="s">
        <v>201</v>
      </c>
      <c r="AD21" s="212" t="s">
        <v>273</v>
      </c>
      <c r="AE21" s="212" t="s">
        <v>203</v>
      </c>
    </row>
    <row r="22" spans="1:31" x14ac:dyDescent="0.35">
      <c r="A22" s="212" t="s">
        <v>274</v>
      </c>
      <c r="B22" s="212" t="s">
        <v>275</v>
      </c>
      <c r="G22" s="212" t="s">
        <v>188</v>
      </c>
      <c r="H22" s="212" t="s">
        <v>189</v>
      </c>
      <c r="I22" s="212" t="s">
        <v>49</v>
      </c>
      <c r="J22" s="212" t="s">
        <v>190</v>
      </c>
      <c r="K22" s="212" t="s">
        <v>191</v>
      </c>
      <c r="L22" s="212" t="s">
        <v>276</v>
      </c>
      <c r="M22" s="212" t="s">
        <v>193</v>
      </c>
      <c r="N22" s="212" t="s">
        <v>194</v>
      </c>
      <c r="Q22" s="212" t="s">
        <v>195</v>
      </c>
      <c r="U22" s="212" t="s">
        <v>197</v>
      </c>
      <c r="V22" s="212" t="s">
        <v>277</v>
      </c>
      <c r="X22" s="212" t="s">
        <v>278</v>
      </c>
      <c r="AA22" s="212" t="s">
        <v>200</v>
      </c>
      <c r="AB22" s="212" t="s">
        <v>49</v>
      </c>
      <c r="AC22" s="212" t="s">
        <v>201</v>
      </c>
      <c r="AD22" s="212" t="s">
        <v>238</v>
      </c>
      <c r="AE22" s="212" t="s">
        <v>203</v>
      </c>
    </row>
    <row r="23" spans="1:31" x14ac:dyDescent="0.35">
      <c r="A23" s="212" t="s">
        <v>279</v>
      </c>
      <c r="B23" s="212" t="s">
        <v>280</v>
      </c>
      <c r="G23" s="212" t="s">
        <v>188</v>
      </c>
      <c r="H23" s="212" t="s">
        <v>189</v>
      </c>
      <c r="I23" s="212" t="s">
        <v>49</v>
      </c>
      <c r="J23" s="212" t="s">
        <v>190</v>
      </c>
      <c r="K23" s="212" t="s">
        <v>191</v>
      </c>
      <c r="L23" s="212" t="s">
        <v>281</v>
      </c>
      <c r="M23" s="212" t="s">
        <v>193</v>
      </c>
      <c r="N23" s="212" t="s">
        <v>194</v>
      </c>
      <c r="Q23" s="212" t="s">
        <v>195</v>
      </c>
      <c r="U23" s="212" t="s">
        <v>197</v>
      </c>
      <c r="V23" s="212" t="s">
        <v>282</v>
      </c>
      <c r="X23" s="212" t="s">
        <v>283</v>
      </c>
      <c r="AA23" s="212" t="s">
        <v>200</v>
      </c>
      <c r="AB23" s="212" t="s">
        <v>49</v>
      </c>
      <c r="AC23" s="212" t="s">
        <v>201</v>
      </c>
      <c r="AD23" s="212" t="s">
        <v>238</v>
      </c>
      <c r="AE23" s="212" t="s">
        <v>203</v>
      </c>
    </row>
    <row r="24" spans="1:31" x14ac:dyDescent="0.35">
      <c r="A24" s="212" t="s">
        <v>284</v>
      </c>
      <c r="B24" s="212" t="s">
        <v>285</v>
      </c>
      <c r="G24" s="212" t="s">
        <v>188</v>
      </c>
      <c r="H24" s="212" t="s">
        <v>189</v>
      </c>
      <c r="I24" s="212" t="s">
        <v>49</v>
      </c>
      <c r="J24" s="212" t="s">
        <v>190</v>
      </c>
      <c r="K24" s="212" t="s">
        <v>191</v>
      </c>
      <c r="L24" s="212" t="s">
        <v>286</v>
      </c>
      <c r="M24" s="212" t="s">
        <v>193</v>
      </c>
      <c r="N24" s="212" t="s">
        <v>194</v>
      </c>
      <c r="Q24" s="212" t="s">
        <v>195</v>
      </c>
      <c r="U24" s="212" t="s">
        <v>197</v>
      </c>
      <c r="V24" s="212" t="s">
        <v>287</v>
      </c>
      <c r="X24" s="212" t="s">
        <v>288</v>
      </c>
      <c r="AA24" s="212" t="s">
        <v>200</v>
      </c>
      <c r="AB24" s="212" t="s">
        <v>49</v>
      </c>
      <c r="AC24" s="212" t="s">
        <v>201</v>
      </c>
      <c r="AD24" s="212" t="s">
        <v>238</v>
      </c>
      <c r="AE24" s="212" t="s">
        <v>203</v>
      </c>
    </row>
    <row r="25" spans="1:31" x14ac:dyDescent="0.35">
      <c r="A25" s="212" t="s">
        <v>289</v>
      </c>
      <c r="B25" s="212" t="s">
        <v>290</v>
      </c>
      <c r="G25" s="212" t="s">
        <v>188</v>
      </c>
      <c r="H25" s="212" t="s">
        <v>189</v>
      </c>
      <c r="I25" s="212" t="s">
        <v>49</v>
      </c>
      <c r="J25" s="212" t="s">
        <v>190</v>
      </c>
      <c r="K25" s="212" t="s">
        <v>191</v>
      </c>
      <c r="L25" s="212" t="s">
        <v>291</v>
      </c>
      <c r="M25" s="212" t="s">
        <v>193</v>
      </c>
      <c r="N25" s="212" t="s">
        <v>194</v>
      </c>
      <c r="Q25" s="212" t="s">
        <v>195</v>
      </c>
      <c r="U25" s="212" t="s">
        <v>197</v>
      </c>
      <c r="V25" s="212" t="s">
        <v>292</v>
      </c>
      <c r="X25" s="212" t="s">
        <v>293</v>
      </c>
      <c r="AA25" s="212" t="s">
        <v>200</v>
      </c>
      <c r="AB25" s="212" t="s">
        <v>49</v>
      </c>
      <c r="AC25" s="212" t="s">
        <v>201</v>
      </c>
      <c r="AD25" s="212" t="s">
        <v>238</v>
      </c>
      <c r="AE25" s="212" t="s">
        <v>203</v>
      </c>
    </row>
    <row r="26" spans="1:31" x14ac:dyDescent="0.35">
      <c r="A26" s="212" t="s">
        <v>294</v>
      </c>
      <c r="B26" s="212" t="s">
        <v>295</v>
      </c>
      <c r="G26" s="212" t="s">
        <v>188</v>
      </c>
      <c r="H26" s="212" t="s">
        <v>189</v>
      </c>
      <c r="I26" s="212" t="s">
        <v>49</v>
      </c>
      <c r="J26" s="212" t="s">
        <v>190</v>
      </c>
      <c r="K26" s="212" t="s">
        <v>191</v>
      </c>
      <c r="L26" s="212" t="s">
        <v>296</v>
      </c>
      <c r="M26" s="212" t="s">
        <v>193</v>
      </c>
      <c r="N26" s="212" t="s">
        <v>194</v>
      </c>
      <c r="Q26" s="212" t="s">
        <v>195</v>
      </c>
      <c r="U26" s="212" t="s">
        <v>197</v>
      </c>
      <c r="V26" s="212" t="s">
        <v>297</v>
      </c>
      <c r="X26" s="212" t="s">
        <v>298</v>
      </c>
      <c r="AA26" s="212" t="s">
        <v>200</v>
      </c>
      <c r="AB26" s="212" t="s">
        <v>49</v>
      </c>
      <c r="AC26" s="212" t="s">
        <v>201</v>
      </c>
      <c r="AD26" s="212" t="s">
        <v>238</v>
      </c>
      <c r="AE26" s="212" t="s">
        <v>203</v>
      </c>
    </row>
    <row r="27" spans="1:31" x14ac:dyDescent="0.35">
      <c r="A27" s="212" t="s">
        <v>299</v>
      </c>
      <c r="B27" s="212" t="s">
        <v>300</v>
      </c>
      <c r="G27" s="212" t="s">
        <v>188</v>
      </c>
      <c r="H27" s="212" t="s">
        <v>189</v>
      </c>
      <c r="I27" s="212" t="s">
        <v>49</v>
      </c>
      <c r="J27" s="212" t="s">
        <v>190</v>
      </c>
      <c r="K27" s="212" t="s">
        <v>191</v>
      </c>
      <c r="L27" s="212" t="s">
        <v>301</v>
      </c>
      <c r="M27" s="212" t="s">
        <v>193</v>
      </c>
      <c r="N27" s="212" t="s">
        <v>194</v>
      </c>
      <c r="Q27" s="212" t="s">
        <v>195</v>
      </c>
      <c r="U27" s="212" t="s">
        <v>197</v>
      </c>
      <c r="V27" s="212" t="s">
        <v>302</v>
      </c>
      <c r="X27" s="212" t="s">
        <v>303</v>
      </c>
      <c r="AA27" s="212" t="s">
        <v>200</v>
      </c>
      <c r="AB27" s="212" t="s">
        <v>49</v>
      </c>
      <c r="AC27" s="212" t="s">
        <v>201</v>
      </c>
      <c r="AD27" s="212" t="s">
        <v>238</v>
      </c>
      <c r="AE27" s="212" t="s">
        <v>203</v>
      </c>
    </row>
    <row r="28" spans="1:31" x14ac:dyDescent="0.35">
      <c r="A28" s="212" t="s">
        <v>304</v>
      </c>
      <c r="B28" s="212" t="s">
        <v>305</v>
      </c>
      <c r="G28" s="212" t="s">
        <v>188</v>
      </c>
      <c r="H28" s="212" t="s">
        <v>189</v>
      </c>
      <c r="I28" s="212" t="s">
        <v>49</v>
      </c>
      <c r="J28" s="212" t="s">
        <v>190</v>
      </c>
      <c r="K28" s="212" t="s">
        <v>191</v>
      </c>
      <c r="L28" s="212" t="s">
        <v>306</v>
      </c>
      <c r="M28" s="212" t="s">
        <v>193</v>
      </c>
      <c r="N28" s="212" t="s">
        <v>194</v>
      </c>
      <c r="Q28" s="212" t="s">
        <v>195</v>
      </c>
      <c r="U28" s="212" t="s">
        <v>197</v>
      </c>
      <c r="V28" s="212" t="s">
        <v>307</v>
      </c>
      <c r="X28" s="212" t="s">
        <v>308</v>
      </c>
      <c r="AA28" s="212" t="s">
        <v>200</v>
      </c>
      <c r="AB28" s="212" t="s">
        <v>49</v>
      </c>
      <c r="AC28" s="212" t="s">
        <v>201</v>
      </c>
      <c r="AD28" s="212" t="s">
        <v>238</v>
      </c>
      <c r="AE28" s="212" t="s">
        <v>203</v>
      </c>
    </row>
    <row r="29" spans="1:31" x14ac:dyDescent="0.35">
      <c r="A29" s="212" t="s">
        <v>309</v>
      </c>
      <c r="B29" s="212" t="s">
        <v>310</v>
      </c>
      <c r="G29" s="212" t="s">
        <v>188</v>
      </c>
      <c r="H29" s="212" t="s">
        <v>189</v>
      </c>
      <c r="I29" s="212" t="s">
        <v>49</v>
      </c>
      <c r="J29" s="212" t="s">
        <v>190</v>
      </c>
      <c r="K29" s="212" t="s">
        <v>191</v>
      </c>
      <c r="L29" s="212" t="s">
        <v>311</v>
      </c>
      <c r="M29" s="212" t="s">
        <v>193</v>
      </c>
      <c r="N29" s="212" t="s">
        <v>194</v>
      </c>
      <c r="Q29" s="212" t="s">
        <v>195</v>
      </c>
      <c r="U29" s="212" t="s">
        <v>197</v>
      </c>
      <c r="V29" s="212" t="s">
        <v>312</v>
      </c>
      <c r="X29" s="212" t="s">
        <v>313</v>
      </c>
      <c r="AA29" s="212" t="s">
        <v>200</v>
      </c>
      <c r="AB29" s="212" t="s">
        <v>49</v>
      </c>
      <c r="AC29" s="212" t="s">
        <v>201</v>
      </c>
      <c r="AD29" s="212" t="s">
        <v>238</v>
      </c>
      <c r="AE29" s="212" t="s">
        <v>203</v>
      </c>
    </row>
    <row r="30" spans="1:31" x14ac:dyDescent="0.35">
      <c r="A30" s="212" t="s">
        <v>314</v>
      </c>
      <c r="B30" s="212" t="s">
        <v>315</v>
      </c>
      <c r="G30" s="212" t="s">
        <v>188</v>
      </c>
      <c r="H30" s="212" t="s">
        <v>189</v>
      </c>
      <c r="I30" s="212" t="s">
        <v>49</v>
      </c>
      <c r="J30" s="212" t="s">
        <v>190</v>
      </c>
      <c r="K30" s="212" t="s">
        <v>191</v>
      </c>
      <c r="L30" s="212" t="s">
        <v>316</v>
      </c>
      <c r="M30" s="212" t="s">
        <v>193</v>
      </c>
      <c r="N30" s="212" t="s">
        <v>194</v>
      </c>
      <c r="Q30" s="212" t="s">
        <v>195</v>
      </c>
      <c r="U30" s="212" t="s">
        <v>197</v>
      </c>
      <c r="V30" s="212" t="s">
        <v>317</v>
      </c>
      <c r="X30" s="212" t="s">
        <v>318</v>
      </c>
      <c r="AA30" s="212" t="s">
        <v>200</v>
      </c>
      <c r="AB30" s="212" t="s">
        <v>49</v>
      </c>
      <c r="AC30" s="212" t="s">
        <v>201</v>
      </c>
      <c r="AD30" s="212" t="s">
        <v>238</v>
      </c>
      <c r="AE30" s="212" t="s">
        <v>203</v>
      </c>
    </row>
    <row r="31" spans="1:31" x14ac:dyDescent="0.35">
      <c r="A31" s="212" t="s">
        <v>319</v>
      </c>
      <c r="B31" s="212" t="s">
        <v>320</v>
      </c>
      <c r="G31" s="212" t="s">
        <v>188</v>
      </c>
      <c r="H31" s="212" t="s">
        <v>189</v>
      </c>
      <c r="I31" s="212" t="s">
        <v>49</v>
      </c>
      <c r="J31" s="212" t="s">
        <v>190</v>
      </c>
      <c r="K31" s="212" t="s">
        <v>191</v>
      </c>
      <c r="L31" s="212" t="s">
        <v>321</v>
      </c>
      <c r="M31" s="212" t="s">
        <v>193</v>
      </c>
      <c r="N31" s="212" t="s">
        <v>194</v>
      </c>
      <c r="Q31" s="212" t="s">
        <v>195</v>
      </c>
      <c r="U31" s="212" t="s">
        <v>197</v>
      </c>
      <c r="V31" s="212" t="s">
        <v>322</v>
      </c>
      <c r="X31" s="212" t="s">
        <v>323</v>
      </c>
      <c r="AA31" s="212" t="s">
        <v>200</v>
      </c>
      <c r="AB31" s="212" t="s">
        <v>49</v>
      </c>
      <c r="AC31" s="212" t="s">
        <v>201</v>
      </c>
      <c r="AD31" s="212" t="s">
        <v>238</v>
      </c>
      <c r="AE31" s="212" t="s">
        <v>203</v>
      </c>
    </row>
    <row r="32" spans="1:31" x14ac:dyDescent="0.35">
      <c r="A32" s="212" t="s">
        <v>324</v>
      </c>
      <c r="B32" s="212" t="s">
        <v>325</v>
      </c>
      <c r="G32" s="212" t="s">
        <v>188</v>
      </c>
      <c r="H32" s="212" t="s">
        <v>189</v>
      </c>
      <c r="I32" s="212" t="s">
        <v>49</v>
      </c>
      <c r="J32" s="212" t="s">
        <v>190</v>
      </c>
      <c r="K32" s="212" t="s">
        <v>191</v>
      </c>
      <c r="L32" s="212" t="s">
        <v>326</v>
      </c>
      <c r="M32" s="212" t="s">
        <v>193</v>
      </c>
      <c r="N32" s="212" t="s">
        <v>194</v>
      </c>
      <c r="Q32" s="212" t="s">
        <v>195</v>
      </c>
      <c r="U32" s="212" t="s">
        <v>197</v>
      </c>
      <c r="V32" s="212" t="s">
        <v>327</v>
      </c>
      <c r="X32" s="212" t="s">
        <v>328</v>
      </c>
      <c r="AA32" s="212" t="s">
        <v>200</v>
      </c>
      <c r="AB32" s="212" t="s">
        <v>49</v>
      </c>
      <c r="AC32" s="212" t="s">
        <v>201</v>
      </c>
      <c r="AD32" s="212" t="s">
        <v>238</v>
      </c>
      <c r="AE32" s="212" t="s">
        <v>203</v>
      </c>
    </row>
    <row r="33" spans="1:32" x14ac:dyDescent="0.35">
      <c r="A33" s="212" t="s">
        <v>329</v>
      </c>
      <c r="B33" s="212" t="s">
        <v>330</v>
      </c>
      <c r="G33" s="212" t="s">
        <v>188</v>
      </c>
      <c r="H33" s="212" t="s">
        <v>189</v>
      </c>
      <c r="I33" s="212" t="s">
        <v>49</v>
      </c>
      <c r="J33" s="212" t="s">
        <v>190</v>
      </c>
      <c r="K33" s="212" t="s">
        <v>191</v>
      </c>
      <c r="L33" s="212" t="s">
        <v>331</v>
      </c>
      <c r="M33" s="212" t="s">
        <v>193</v>
      </c>
      <c r="N33" s="212" t="s">
        <v>194</v>
      </c>
      <c r="Q33" s="212" t="s">
        <v>195</v>
      </c>
      <c r="U33" s="212" t="s">
        <v>197</v>
      </c>
      <c r="V33" s="212" t="s">
        <v>332</v>
      </c>
      <c r="X33" s="212" t="s">
        <v>333</v>
      </c>
      <c r="AA33" s="212" t="s">
        <v>200</v>
      </c>
      <c r="AB33" s="212" t="s">
        <v>49</v>
      </c>
      <c r="AC33" s="212" t="s">
        <v>201</v>
      </c>
      <c r="AD33" s="212" t="s">
        <v>238</v>
      </c>
      <c r="AE33" s="212" t="s">
        <v>203</v>
      </c>
    </row>
    <row r="34" spans="1:32" x14ac:dyDescent="0.35">
      <c r="A34" s="212" t="s">
        <v>334</v>
      </c>
      <c r="B34" s="212" t="s">
        <v>335</v>
      </c>
      <c r="G34" s="212" t="s">
        <v>188</v>
      </c>
      <c r="H34" s="212" t="s">
        <v>189</v>
      </c>
      <c r="I34" s="212" t="s">
        <v>49</v>
      </c>
      <c r="J34" s="212" t="s">
        <v>190</v>
      </c>
      <c r="K34" s="212" t="s">
        <v>191</v>
      </c>
      <c r="L34" s="212" t="s">
        <v>336</v>
      </c>
      <c r="M34" s="212" t="s">
        <v>193</v>
      </c>
      <c r="N34" s="212" t="s">
        <v>194</v>
      </c>
      <c r="Q34" s="212" t="s">
        <v>195</v>
      </c>
      <c r="U34" s="212" t="s">
        <v>197</v>
      </c>
      <c r="V34" s="212" t="s">
        <v>337</v>
      </c>
      <c r="X34" s="212" t="s">
        <v>338</v>
      </c>
      <c r="AA34" s="212" t="s">
        <v>200</v>
      </c>
      <c r="AB34" s="212" t="s">
        <v>49</v>
      </c>
      <c r="AC34" s="212" t="s">
        <v>201</v>
      </c>
      <c r="AD34" s="212" t="s">
        <v>339</v>
      </c>
      <c r="AE34" s="212" t="s">
        <v>203</v>
      </c>
    </row>
    <row r="35" spans="1:32" x14ac:dyDescent="0.35">
      <c r="A35" s="212" t="s">
        <v>340</v>
      </c>
      <c r="B35" s="212" t="s">
        <v>341</v>
      </c>
      <c r="G35" s="212" t="s">
        <v>188</v>
      </c>
      <c r="H35" s="212" t="s">
        <v>189</v>
      </c>
      <c r="I35" s="212" t="s">
        <v>49</v>
      </c>
      <c r="J35" s="212" t="s">
        <v>190</v>
      </c>
      <c r="K35" s="212" t="s">
        <v>191</v>
      </c>
      <c r="L35" s="212" t="s">
        <v>342</v>
      </c>
      <c r="M35" s="212" t="s">
        <v>193</v>
      </c>
      <c r="N35" s="212" t="s">
        <v>194</v>
      </c>
      <c r="Q35" s="212" t="s">
        <v>195</v>
      </c>
      <c r="U35" s="212" t="s">
        <v>197</v>
      </c>
      <c r="V35" s="212" t="s">
        <v>343</v>
      </c>
      <c r="X35" s="212" t="s">
        <v>344</v>
      </c>
      <c r="AA35" s="212" t="s">
        <v>200</v>
      </c>
      <c r="AB35" s="212" t="s">
        <v>49</v>
      </c>
      <c r="AC35" s="212" t="s">
        <v>201</v>
      </c>
      <c r="AD35" s="212" t="s">
        <v>238</v>
      </c>
      <c r="AE35" s="212" t="s">
        <v>203</v>
      </c>
    </row>
    <row r="36" spans="1:32" x14ac:dyDescent="0.35">
      <c r="A36" s="212" t="s">
        <v>345</v>
      </c>
      <c r="B36" s="212" t="s">
        <v>346</v>
      </c>
      <c r="G36" s="212" t="s">
        <v>188</v>
      </c>
      <c r="H36" s="212" t="s">
        <v>189</v>
      </c>
      <c r="I36" s="212" t="s">
        <v>49</v>
      </c>
      <c r="J36" s="212" t="s">
        <v>190</v>
      </c>
      <c r="K36" s="212" t="s">
        <v>191</v>
      </c>
      <c r="L36" s="212" t="s">
        <v>347</v>
      </c>
      <c r="M36" s="212" t="s">
        <v>193</v>
      </c>
      <c r="N36" s="212" t="s">
        <v>194</v>
      </c>
      <c r="Q36" s="212" t="s">
        <v>195</v>
      </c>
      <c r="U36" s="212" t="s">
        <v>197</v>
      </c>
      <c r="V36" s="212" t="s">
        <v>348</v>
      </c>
      <c r="X36" s="212" t="s">
        <v>349</v>
      </c>
      <c r="AA36" s="212" t="s">
        <v>200</v>
      </c>
      <c r="AB36" s="212" t="s">
        <v>49</v>
      </c>
      <c r="AC36" s="212" t="s">
        <v>201</v>
      </c>
      <c r="AD36" s="212" t="s">
        <v>238</v>
      </c>
      <c r="AE36" s="212" t="s">
        <v>203</v>
      </c>
    </row>
    <row r="37" spans="1:32" x14ac:dyDescent="0.35">
      <c r="A37" s="212" t="s">
        <v>350</v>
      </c>
      <c r="B37" s="212" t="s">
        <v>351</v>
      </c>
      <c r="G37" s="212" t="s">
        <v>188</v>
      </c>
      <c r="H37" s="212" t="s">
        <v>189</v>
      </c>
      <c r="I37" s="212" t="s">
        <v>49</v>
      </c>
      <c r="J37" s="212" t="s">
        <v>190</v>
      </c>
      <c r="K37" s="212" t="s">
        <v>191</v>
      </c>
      <c r="L37" s="212" t="s">
        <v>352</v>
      </c>
      <c r="M37" s="212" t="s">
        <v>193</v>
      </c>
      <c r="N37" s="212" t="s">
        <v>194</v>
      </c>
      <c r="Q37" s="212" t="s">
        <v>195</v>
      </c>
      <c r="S37" s="212" t="s">
        <v>195</v>
      </c>
      <c r="U37" s="212" t="s">
        <v>197</v>
      </c>
      <c r="V37" s="212" t="s">
        <v>353</v>
      </c>
      <c r="X37" s="212" t="s">
        <v>354</v>
      </c>
      <c r="AA37" s="212" t="s">
        <v>200</v>
      </c>
      <c r="AB37" s="212" t="s">
        <v>49</v>
      </c>
      <c r="AC37" s="212" t="s">
        <v>201</v>
      </c>
      <c r="AD37" s="212" t="s">
        <v>355</v>
      </c>
      <c r="AE37" s="212" t="s">
        <v>203</v>
      </c>
    </row>
    <row r="38" spans="1:32" x14ac:dyDescent="0.35">
      <c r="A38" s="212" t="s">
        <v>356</v>
      </c>
      <c r="B38" s="212" t="s">
        <v>357</v>
      </c>
      <c r="G38" s="212" t="s">
        <v>188</v>
      </c>
      <c r="H38" s="212" t="s">
        <v>189</v>
      </c>
      <c r="I38" s="212" t="s">
        <v>49</v>
      </c>
      <c r="J38" s="212" t="s">
        <v>190</v>
      </c>
      <c r="K38" s="212" t="s">
        <v>191</v>
      </c>
      <c r="L38" s="212" t="s">
        <v>212</v>
      </c>
      <c r="M38" s="212" t="s">
        <v>193</v>
      </c>
      <c r="N38" s="212" t="s">
        <v>194</v>
      </c>
      <c r="Q38" s="212" t="s">
        <v>195</v>
      </c>
      <c r="S38" s="212" t="s">
        <v>195</v>
      </c>
      <c r="U38" s="212" t="s">
        <v>197</v>
      </c>
      <c r="V38" s="212" t="s">
        <v>198</v>
      </c>
      <c r="X38" s="212" t="s">
        <v>199</v>
      </c>
      <c r="AA38" s="212" t="s">
        <v>200</v>
      </c>
      <c r="AB38" s="212" t="s">
        <v>49</v>
      </c>
      <c r="AC38" s="212" t="s">
        <v>201</v>
      </c>
      <c r="AD38" s="212" t="s">
        <v>202</v>
      </c>
      <c r="AE38" s="212" t="s">
        <v>203</v>
      </c>
    </row>
    <row r="39" spans="1:32" x14ac:dyDescent="0.35">
      <c r="A39" s="212" t="s">
        <v>358</v>
      </c>
      <c r="B39" s="212" t="s">
        <v>359</v>
      </c>
      <c r="G39" s="212" t="s">
        <v>188</v>
      </c>
      <c r="H39" s="212" t="s">
        <v>189</v>
      </c>
      <c r="I39" s="212" t="s">
        <v>49</v>
      </c>
      <c r="J39" s="212" t="s">
        <v>190</v>
      </c>
      <c r="K39" s="212" t="s">
        <v>191</v>
      </c>
      <c r="L39" s="212" t="s">
        <v>212</v>
      </c>
      <c r="M39" s="212" t="s">
        <v>193</v>
      </c>
      <c r="N39" s="212" t="s">
        <v>194</v>
      </c>
      <c r="Q39" s="212" t="s">
        <v>195</v>
      </c>
      <c r="S39" s="212" t="s">
        <v>195</v>
      </c>
      <c r="U39" s="212" t="s">
        <v>197</v>
      </c>
      <c r="V39" s="212" t="s">
        <v>198</v>
      </c>
      <c r="X39" s="212" t="s">
        <v>199</v>
      </c>
      <c r="AA39" s="212" t="s">
        <v>200</v>
      </c>
      <c r="AB39" s="212" t="s">
        <v>49</v>
      </c>
      <c r="AC39" s="212" t="s">
        <v>201</v>
      </c>
      <c r="AD39" s="212" t="s">
        <v>202</v>
      </c>
      <c r="AE39" s="212" t="s">
        <v>203</v>
      </c>
    </row>
    <row r="40" spans="1:32" x14ac:dyDescent="0.35">
      <c r="A40" s="212" t="s">
        <v>360</v>
      </c>
      <c r="B40" s="212" t="s">
        <v>361</v>
      </c>
      <c r="G40" s="212" t="s">
        <v>362</v>
      </c>
      <c r="H40" s="212" t="s">
        <v>189</v>
      </c>
      <c r="I40" s="212" t="s">
        <v>49</v>
      </c>
      <c r="J40" s="212" t="s">
        <v>190</v>
      </c>
      <c r="K40" s="212" t="s">
        <v>191</v>
      </c>
      <c r="L40" s="212" t="s">
        <v>363</v>
      </c>
      <c r="M40" s="212" t="s">
        <v>193</v>
      </c>
      <c r="N40" s="212" t="s">
        <v>194</v>
      </c>
      <c r="Q40" s="212" t="s">
        <v>364</v>
      </c>
      <c r="T40" s="212" t="s">
        <v>196</v>
      </c>
      <c r="U40" s="212" t="s">
        <v>197</v>
      </c>
      <c r="V40" s="212" t="s">
        <v>104</v>
      </c>
      <c r="X40" s="212" t="s">
        <v>103</v>
      </c>
      <c r="AA40" s="212" t="s">
        <v>365</v>
      </c>
      <c r="AB40" s="212" t="s">
        <v>49</v>
      </c>
      <c r="AC40" s="212" t="s">
        <v>201</v>
      </c>
      <c r="AD40" s="212" t="s">
        <v>251</v>
      </c>
      <c r="AE40" s="212" t="s">
        <v>366</v>
      </c>
    </row>
    <row r="41" spans="1:32" x14ac:dyDescent="0.35">
      <c r="A41" s="212" t="s">
        <v>367</v>
      </c>
      <c r="B41" s="212" t="s">
        <v>368</v>
      </c>
      <c r="G41" s="212" t="s">
        <v>362</v>
      </c>
      <c r="H41" s="212" t="s">
        <v>189</v>
      </c>
      <c r="I41" s="212" t="s">
        <v>49</v>
      </c>
      <c r="J41" s="212" t="s">
        <v>190</v>
      </c>
      <c r="K41" s="212" t="s">
        <v>191</v>
      </c>
      <c r="L41" s="212" t="s">
        <v>363</v>
      </c>
      <c r="M41" s="212" t="s">
        <v>193</v>
      </c>
      <c r="N41" s="212" t="s">
        <v>194</v>
      </c>
      <c r="Q41" s="212" t="s">
        <v>364</v>
      </c>
      <c r="T41" s="212" t="s">
        <v>196</v>
      </c>
      <c r="U41" s="212" t="s">
        <v>197</v>
      </c>
      <c r="V41" s="212" t="s">
        <v>369</v>
      </c>
      <c r="X41" s="212" t="s">
        <v>370</v>
      </c>
      <c r="AA41" s="212" t="s">
        <v>365</v>
      </c>
      <c r="AB41" s="212" t="s">
        <v>49</v>
      </c>
      <c r="AC41" s="212" t="s">
        <v>201</v>
      </c>
      <c r="AD41" s="212" t="s">
        <v>202</v>
      </c>
      <c r="AE41" s="212" t="s">
        <v>366</v>
      </c>
    </row>
    <row r="42" spans="1:32" x14ac:dyDescent="0.35">
      <c r="A42" s="212" t="s">
        <v>371</v>
      </c>
      <c r="B42" s="212" t="s">
        <v>372</v>
      </c>
      <c r="G42" s="212" t="s">
        <v>373</v>
      </c>
      <c r="H42" s="212" t="s">
        <v>189</v>
      </c>
      <c r="I42" s="212" t="s">
        <v>49</v>
      </c>
      <c r="J42" s="212" t="s">
        <v>190</v>
      </c>
      <c r="K42" s="212" t="s">
        <v>191</v>
      </c>
      <c r="L42" s="212" t="s">
        <v>374</v>
      </c>
      <c r="M42" s="212" t="s">
        <v>193</v>
      </c>
      <c r="N42" s="212" t="s">
        <v>194</v>
      </c>
      <c r="Q42" s="212" t="s">
        <v>375</v>
      </c>
      <c r="T42" s="212" t="s">
        <v>376</v>
      </c>
      <c r="U42" s="212" t="s">
        <v>197</v>
      </c>
      <c r="V42" s="212" t="s">
        <v>236</v>
      </c>
      <c r="W42" s="213">
        <v>46136.361735381943</v>
      </c>
      <c r="X42" s="212" t="s">
        <v>237</v>
      </c>
      <c r="AA42" s="212" t="s">
        <v>377</v>
      </c>
      <c r="AB42" s="212" t="s">
        <v>49</v>
      </c>
      <c r="AC42" s="212" t="s">
        <v>215</v>
      </c>
      <c r="AD42" s="212" t="s">
        <v>238</v>
      </c>
      <c r="AE42" s="212" t="s">
        <v>378</v>
      </c>
      <c r="AF42" s="212" t="s">
        <v>217</v>
      </c>
    </row>
    <row r="43" spans="1:32" x14ac:dyDescent="0.35">
      <c r="A43" s="212" t="s">
        <v>379</v>
      </c>
      <c r="B43" s="212" t="s">
        <v>380</v>
      </c>
      <c r="G43" s="212" t="s">
        <v>373</v>
      </c>
      <c r="H43" s="212" t="s">
        <v>189</v>
      </c>
      <c r="I43" s="212" t="s">
        <v>49</v>
      </c>
      <c r="J43" s="212" t="s">
        <v>190</v>
      </c>
      <c r="K43" s="212" t="s">
        <v>191</v>
      </c>
      <c r="L43" s="212" t="s">
        <v>374</v>
      </c>
      <c r="M43" s="212" t="s">
        <v>193</v>
      </c>
      <c r="N43" s="212" t="s">
        <v>194</v>
      </c>
      <c r="Q43" s="212" t="s">
        <v>375</v>
      </c>
      <c r="T43" s="212" t="s">
        <v>376</v>
      </c>
      <c r="U43" s="212" t="s">
        <v>197</v>
      </c>
      <c r="V43" s="212" t="s">
        <v>236</v>
      </c>
      <c r="W43" s="213">
        <v>46136.36203290509</v>
      </c>
      <c r="X43" s="212" t="s">
        <v>237</v>
      </c>
      <c r="AA43" s="212" t="s">
        <v>377</v>
      </c>
      <c r="AB43" s="212" t="s">
        <v>49</v>
      </c>
      <c r="AC43" s="212" t="s">
        <v>215</v>
      </c>
      <c r="AD43" s="212" t="s">
        <v>238</v>
      </c>
      <c r="AE43" s="212" t="s">
        <v>378</v>
      </c>
      <c r="AF43" s="212" t="s">
        <v>217</v>
      </c>
    </row>
    <row r="44" spans="1:32" x14ac:dyDescent="0.35">
      <c r="A44" s="212" t="s">
        <v>381</v>
      </c>
      <c r="B44" s="212" t="s">
        <v>382</v>
      </c>
      <c r="G44" s="212" t="s">
        <v>373</v>
      </c>
      <c r="H44" s="212" t="s">
        <v>189</v>
      </c>
      <c r="I44" s="212" t="s">
        <v>49</v>
      </c>
      <c r="J44" s="212" t="s">
        <v>190</v>
      </c>
      <c r="K44" s="212" t="s">
        <v>191</v>
      </c>
      <c r="L44" s="212" t="s">
        <v>374</v>
      </c>
      <c r="M44" s="212" t="s">
        <v>193</v>
      </c>
      <c r="N44" s="212" t="s">
        <v>194</v>
      </c>
      <c r="Q44" s="212" t="s">
        <v>375</v>
      </c>
      <c r="T44" s="212" t="s">
        <v>376</v>
      </c>
      <c r="U44" s="212" t="s">
        <v>197</v>
      </c>
      <c r="V44" s="212" t="s">
        <v>236</v>
      </c>
      <c r="W44" s="213">
        <v>46136.362342673609</v>
      </c>
      <c r="X44" s="212" t="s">
        <v>237</v>
      </c>
      <c r="AA44" s="212" t="s">
        <v>377</v>
      </c>
      <c r="AB44" s="212" t="s">
        <v>49</v>
      </c>
      <c r="AC44" s="212" t="s">
        <v>215</v>
      </c>
      <c r="AD44" s="212" t="s">
        <v>238</v>
      </c>
      <c r="AE44" s="212" t="s">
        <v>378</v>
      </c>
      <c r="AF44" s="212" t="s">
        <v>217</v>
      </c>
    </row>
    <row r="45" spans="1:32" x14ac:dyDescent="0.35">
      <c r="A45" s="212" t="s">
        <v>383</v>
      </c>
      <c r="B45" s="212" t="s">
        <v>384</v>
      </c>
      <c r="G45" s="212" t="s">
        <v>373</v>
      </c>
      <c r="H45" s="212" t="s">
        <v>189</v>
      </c>
      <c r="I45" s="212" t="s">
        <v>49</v>
      </c>
      <c r="J45" s="212" t="s">
        <v>190</v>
      </c>
      <c r="K45" s="212" t="s">
        <v>191</v>
      </c>
      <c r="L45" s="212" t="s">
        <v>374</v>
      </c>
      <c r="M45" s="212" t="s">
        <v>193</v>
      </c>
      <c r="N45" s="212" t="s">
        <v>194</v>
      </c>
      <c r="Q45" s="212" t="s">
        <v>375</v>
      </c>
      <c r="T45" s="212" t="s">
        <v>376</v>
      </c>
      <c r="U45" s="212" t="s">
        <v>197</v>
      </c>
      <c r="V45" s="212" t="s">
        <v>236</v>
      </c>
      <c r="W45" s="213">
        <v>46136.362568865741</v>
      </c>
      <c r="X45" s="212" t="s">
        <v>237</v>
      </c>
      <c r="AA45" s="212" t="s">
        <v>377</v>
      </c>
      <c r="AB45" s="212" t="s">
        <v>49</v>
      </c>
      <c r="AC45" s="212" t="s">
        <v>215</v>
      </c>
      <c r="AD45" s="212" t="s">
        <v>238</v>
      </c>
      <c r="AE45" s="212" t="s">
        <v>378</v>
      </c>
      <c r="AF45" s="212" t="s">
        <v>217</v>
      </c>
    </row>
    <row r="46" spans="1:32" x14ac:dyDescent="0.35">
      <c r="A46" s="212" t="s">
        <v>385</v>
      </c>
      <c r="B46" s="212" t="s">
        <v>386</v>
      </c>
      <c r="G46" s="212" t="s">
        <v>373</v>
      </c>
      <c r="H46" s="212" t="s">
        <v>189</v>
      </c>
      <c r="I46" s="212" t="s">
        <v>49</v>
      </c>
      <c r="J46" s="212" t="s">
        <v>190</v>
      </c>
      <c r="K46" s="212" t="s">
        <v>191</v>
      </c>
      <c r="L46" s="212" t="s">
        <v>374</v>
      </c>
      <c r="M46" s="212" t="s">
        <v>193</v>
      </c>
      <c r="N46" s="212" t="s">
        <v>194</v>
      </c>
      <c r="Q46" s="212" t="s">
        <v>375</v>
      </c>
      <c r="T46" s="212" t="s">
        <v>376</v>
      </c>
      <c r="U46" s="212" t="s">
        <v>197</v>
      </c>
      <c r="V46" s="212" t="s">
        <v>236</v>
      </c>
      <c r="W46" s="213">
        <v>46136.362806828707</v>
      </c>
      <c r="X46" s="212" t="s">
        <v>237</v>
      </c>
      <c r="AA46" s="212" t="s">
        <v>377</v>
      </c>
      <c r="AB46" s="212" t="s">
        <v>49</v>
      </c>
      <c r="AC46" s="212" t="s">
        <v>215</v>
      </c>
      <c r="AD46" s="212" t="s">
        <v>238</v>
      </c>
      <c r="AE46" s="212" t="s">
        <v>378</v>
      </c>
      <c r="AF46" s="212" t="s">
        <v>217</v>
      </c>
    </row>
    <row r="47" spans="1:32" x14ac:dyDescent="0.35">
      <c r="A47" s="212" t="s">
        <v>387</v>
      </c>
      <c r="B47" s="212" t="s">
        <v>388</v>
      </c>
      <c r="G47" s="212" t="s">
        <v>373</v>
      </c>
      <c r="H47" s="212" t="s">
        <v>189</v>
      </c>
      <c r="I47" s="212" t="s">
        <v>49</v>
      </c>
      <c r="J47" s="212" t="s">
        <v>190</v>
      </c>
      <c r="K47" s="212" t="s">
        <v>191</v>
      </c>
      <c r="L47" s="212" t="s">
        <v>374</v>
      </c>
      <c r="M47" s="212" t="s">
        <v>193</v>
      </c>
      <c r="N47" s="212" t="s">
        <v>194</v>
      </c>
      <c r="Q47" s="212" t="s">
        <v>375</v>
      </c>
      <c r="T47" s="212" t="s">
        <v>376</v>
      </c>
      <c r="U47" s="212" t="s">
        <v>197</v>
      </c>
      <c r="V47" s="212" t="s">
        <v>236</v>
      </c>
      <c r="W47" s="213">
        <v>46136.363079629627</v>
      </c>
      <c r="X47" s="212" t="s">
        <v>237</v>
      </c>
      <c r="AA47" s="212" t="s">
        <v>377</v>
      </c>
      <c r="AB47" s="212" t="s">
        <v>49</v>
      </c>
      <c r="AC47" s="212" t="s">
        <v>215</v>
      </c>
      <c r="AD47" s="212" t="s">
        <v>238</v>
      </c>
      <c r="AE47" s="212" t="s">
        <v>378</v>
      </c>
      <c r="AF47" s="212" t="s">
        <v>217</v>
      </c>
    </row>
    <row r="48" spans="1:32" x14ac:dyDescent="0.35">
      <c r="A48" s="212" t="s">
        <v>389</v>
      </c>
      <c r="B48" s="212" t="s">
        <v>390</v>
      </c>
      <c r="G48" s="212" t="s">
        <v>373</v>
      </c>
      <c r="H48" s="212" t="s">
        <v>189</v>
      </c>
      <c r="I48" s="212" t="s">
        <v>49</v>
      </c>
      <c r="J48" s="212" t="s">
        <v>190</v>
      </c>
      <c r="K48" s="212" t="s">
        <v>191</v>
      </c>
      <c r="L48" s="212" t="s">
        <v>391</v>
      </c>
      <c r="M48" s="212" t="s">
        <v>193</v>
      </c>
      <c r="N48" s="212" t="s">
        <v>194</v>
      </c>
      <c r="Q48" s="212" t="s">
        <v>375</v>
      </c>
      <c r="T48" s="212" t="s">
        <v>376</v>
      </c>
      <c r="U48" s="212" t="s">
        <v>197</v>
      </c>
      <c r="V48" s="212" t="s">
        <v>241</v>
      </c>
      <c r="W48" s="213">
        <v>46136.363690625003</v>
      </c>
      <c r="X48" s="212" t="s">
        <v>242</v>
      </c>
      <c r="AA48" s="212" t="s">
        <v>377</v>
      </c>
      <c r="AB48" s="212" t="s">
        <v>49</v>
      </c>
      <c r="AC48" s="212" t="s">
        <v>215</v>
      </c>
      <c r="AD48" s="212" t="s">
        <v>238</v>
      </c>
      <c r="AE48" s="212" t="s">
        <v>378</v>
      </c>
      <c r="AF48" s="212" t="s">
        <v>217</v>
      </c>
    </row>
    <row r="49" spans="1:32" x14ac:dyDescent="0.35">
      <c r="A49" s="212" t="s">
        <v>392</v>
      </c>
      <c r="B49" s="212" t="s">
        <v>393</v>
      </c>
      <c r="G49" s="212" t="s">
        <v>373</v>
      </c>
      <c r="H49" s="212" t="s">
        <v>189</v>
      </c>
      <c r="I49" s="212" t="s">
        <v>49</v>
      </c>
      <c r="J49" s="212" t="s">
        <v>190</v>
      </c>
      <c r="K49" s="212" t="s">
        <v>191</v>
      </c>
      <c r="L49" s="212" t="s">
        <v>391</v>
      </c>
      <c r="M49" s="212" t="s">
        <v>193</v>
      </c>
      <c r="N49" s="212" t="s">
        <v>194</v>
      </c>
      <c r="Q49" s="212" t="s">
        <v>375</v>
      </c>
      <c r="T49" s="212" t="s">
        <v>376</v>
      </c>
      <c r="U49" s="212" t="s">
        <v>197</v>
      </c>
      <c r="V49" s="212" t="s">
        <v>241</v>
      </c>
      <c r="W49" s="213">
        <v>46136.363941006945</v>
      </c>
      <c r="X49" s="212" t="s">
        <v>242</v>
      </c>
      <c r="AA49" s="212" t="s">
        <v>377</v>
      </c>
      <c r="AB49" s="212" t="s">
        <v>49</v>
      </c>
      <c r="AC49" s="212" t="s">
        <v>215</v>
      </c>
      <c r="AD49" s="212" t="s">
        <v>238</v>
      </c>
      <c r="AE49" s="212" t="s">
        <v>378</v>
      </c>
      <c r="AF49" s="212" t="s">
        <v>217</v>
      </c>
    </row>
    <row r="50" spans="1:32" x14ac:dyDescent="0.35">
      <c r="A50" s="212" t="s">
        <v>394</v>
      </c>
      <c r="B50" s="212" t="s">
        <v>395</v>
      </c>
      <c r="G50" s="212" t="s">
        <v>373</v>
      </c>
      <c r="H50" s="212" t="s">
        <v>189</v>
      </c>
      <c r="I50" s="212" t="s">
        <v>49</v>
      </c>
      <c r="J50" s="212" t="s">
        <v>190</v>
      </c>
      <c r="K50" s="212" t="s">
        <v>191</v>
      </c>
      <c r="L50" s="212" t="s">
        <v>391</v>
      </c>
      <c r="M50" s="212" t="s">
        <v>193</v>
      </c>
      <c r="N50" s="212" t="s">
        <v>194</v>
      </c>
      <c r="Q50" s="212" t="s">
        <v>375</v>
      </c>
      <c r="T50" s="212" t="s">
        <v>376</v>
      </c>
      <c r="U50" s="212" t="s">
        <v>197</v>
      </c>
      <c r="V50" s="212" t="s">
        <v>241</v>
      </c>
      <c r="W50" s="213">
        <v>46136.364234259258</v>
      </c>
      <c r="X50" s="212" t="s">
        <v>242</v>
      </c>
      <c r="AA50" s="212" t="s">
        <v>377</v>
      </c>
      <c r="AB50" s="212" t="s">
        <v>49</v>
      </c>
      <c r="AC50" s="212" t="s">
        <v>215</v>
      </c>
      <c r="AD50" s="212" t="s">
        <v>238</v>
      </c>
      <c r="AE50" s="212" t="s">
        <v>378</v>
      </c>
      <c r="AF50" s="212" t="s">
        <v>217</v>
      </c>
    </row>
    <row r="51" spans="1:32" x14ac:dyDescent="0.35">
      <c r="A51" s="212" t="s">
        <v>396</v>
      </c>
      <c r="B51" s="212" t="s">
        <v>397</v>
      </c>
      <c r="G51" s="212" t="s">
        <v>373</v>
      </c>
      <c r="H51" s="212" t="s">
        <v>189</v>
      </c>
      <c r="I51" s="212" t="s">
        <v>49</v>
      </c>
      <c r="J51" s="212" t="s">
        <v>190</v>
      </c>
      <c r="K51" s="212" t="s">
        <v>191</v>
      </c>
      <c r="L51" s="212" t="s">
        <v>391</v>
      </c>
      <c r="M51" s="212" t="s">
        <v>193</v>
      </c>
      <c r="N51" s="212" t="s">
        <v>194</v>
      </c>
      <c r="Q51" s="212" t="s">
        <v>375</v>
      </c>
      <c r="T51" s="212" t="s">
        <v>376</v>
      </c>
      <c r="U51" s="212" t="s">
        <v>197</v>
      </c>
      <c r="V51" s="212" t="s">
        <v>241</v>
      </c>
      <c r="W51" s="213">
        <v>46136.364483020836</v>
      </c>
      <c r="X51" s="212" t="s">
        <v>242</v>
      </c>
      <c r="AA51" s="212" t="s">
        <v>377</v>
      </c>
      <c r="AB51" s="212" t="s">
        <v>49</v>
      </c>
      <c r="AC51" s="212" t="s">
        <v>215</v>
      </c>
      <c r="AD51" s="212" t="s">
        <v>238</v>
      </c>
      <c r="AE51" s="212" t="s">
        <v>378</v>
      </c>
      <c r="AF51" s="212" t="s">
        <v>217</v>
      </c>
    </row>
    <row r="52" spans="1:32" x14ac:dyDescent="0.35">
      <c r="A52" s="212" t="s">
        <v>398</v>
      </c>
      <c r="B52" s="212" t="s">
        <v>399</v>
      </c>
      <c r="G52" s="212" t="s">
        <v>373</v>
      </c>
      <c r="H52" s="212" t="s">
        <v>189</v>
      </c>
      <c r="I52" s="212" t="s">
        <v>49</v>
      </c>
      <c r="J52" s="212" t="s">
        <v>190</v>
      </c>
      <c r="K52" s="212" t="s">
        <v>191</v>
      </c>
      <c r="L52" s="212" t="s">
        <v>391</v>
      </c>
      <c r="M52" s="212" t="s">
        <v>193</v>
      </c>
      <c r="N52" s="212" t="s">
        <v>194</v>
      </c>
      <c r="Q52" s="212" t="s">
        <v>375</v>
      </c>
      <c r="T52" s="212" t="s">
        <v>376</v>
      </c>
      <c r="U52" s="212" t="s">
        <v>197</v>
      </c>
      <c r="V52" s="212" t="s">
        <v>241</v>
      </c>
      <c r="W52" s="213">
        <v>46136.3647178588</v>
      </c>
      <c r="X52" s="212" t="s">
        <v>242</v>
      </c>
      <c r="AA52" s="212" t="s">
        <v>377</v>
      </c>
      <c r="AB52" s="212" t="s">
        <v>49</v>
      </c>
      <c r="AC52" s="212" t="s">
        <v>215</v>
      </c>
      <c r="AD52" s="212" t="s">
        <v>238</v>
      </c>
      <c r="AE52" s="212" t="s">
        <v>378</v>
      </c>
      <c r="AF52" s="212" t="s">
        <v>217</v>
      </c>
    </row>
    <row r="53" spans="1:32" x14ac:dyDescent="0.35">
      <c r="A53" s="212" t="s">
        <v>400</v>
      </c>
      <c r="B53" s="212" t="s">
        <v>401</v>
      </c>
      <c r="G53" s="212" t="s">
        <v>373</v>
      </c>
      <c r="H53" s="212" t="s">
        <v>189</v>
      </c>
      <c r="I53" s="212" t="s">
        <v>49</v>
      </c>
      <c r="J53" s="212" t="s">
        <v>190</v>
      </c>
      <c r="K53" s="212" t="s">
        <v>191</v>
      </c>
      <c r="L53" s="212" t="s">
        <v>391</v>
      </c>
      <c r="M53" s="212" t="s">
        <v>193</v>
      </c>
      <c r="N53" s="212" t="s">
        <v>194</v>
      </c>
      <c r="Q53" s="212" t="s">
        <v>375</v>
      </c>
      <c r="T53" s="212" t="s">
        <v>376</v>
      </c>
      <c r="U53" s="212" t="s">
        <v>197</v>
      </c>
      <c r="V53" s="212" t="s">
        <v>241</v>
      </c>
      <c r="W53" s="213">
        <v>46136.364944942128</v>
      </c>
      <c r="X53" s="212" t="s">
        <v>242</v>
      </c>
      <c r="AA53" s="212" t="s">
        <v>377</v>
      </c>
      <c r="AB53" s="212" t="s">
        <v>49</v>
      </c>
      <c r="AC53" s="212" t="s">
        <v>215</v>
      </c>
      <c r="AD53" s="212" t="s">
        <v>238</v>
      </c>
      <c r="AE53" s="212" t="s">
        <v>378</v>
      </c>
      <c r="AF53" s="212" t="s">
        <v>217</v>
      </c>
    </row>
    <row r="54" spans="1:32" x14ac:dyDescent="0.35">
      <c r="A54" s="212" t="s">
        <v>402</v>
      </c>
      <c r="B54" s="212" t="s">
        <v>403</v>
      </c>
      <c r="G54" s="212" t="s">
        <v>373</v>
      </c>
      <c r="H54" s="212" t="s">
        <v>189</v>
      </c>
      <c r="I54" s="212" t="s">
        <v>49</v>
      </c>
      <c r="J54" s="212" t="s">
        <v>190</v>
      </c>
      <c r="K54" s="212" t="s">
        <v>191</v>
      </c>
      <c r="L54" s="212" t="s">
        <v>404</v>
      </c>
      <c r="M54" s="212" t="s">
        <v>193</v>
      </c>
      <c r="N54" s="212" t="s">
        <v>194</v>
      </c>
      <c r="Q54" s="212" t="s">
        <v>375</v>
      </c>
      <c r="T54" s="212" t="s">
        <v>376</v>
      </c>
      <c r="U54" s="212" t="s">
        <v>197</v>
      </c>
      <c r="V54" s="212" t="s">
        <v>245</v>
      </c>
      <c r="W54" s="213">
        <v>46136.365482407411</v>
      </c>
      <c r="X54" s="212" t="s">
        <v>246</v>
      </c>
      <c r="AA54" s="212" t="s">
        <v>377</v>
      </c>
      <c r="AB54" s="212" t="s">
        <v>49</v>
      </c>
      <c r="AC54" s="212" t="s">
        <v>215</v>
      </c>
      <c r="AD54" s="212" t="s">
        <v>238</v>
      </c>
      <c r="AE54" s="212" t="s">
        <v>378</v>
      </c>
      <c r="AF54" s="212" t="s">
        <v>217</v>
      </c>
    </row>
    <row r="55" spans="1:32" x14ac:dyDescent="0.35">
      <c r="A55" s="212" t="s">
        <v>405</v>
      </c>
      <c r="B55" s="212" t="s">
        <v>406</v>
      </c>
      <c r="G55" s="212" t="s">
        <v>373</v>
      </c>
      <c r="H55" s="212" t="s">
        <v>189</v>
      </c>
      <c r="I55" s="212" t="s">
        <v>49</v>
      </c>
      <c r="J55" s="212" t="s">
        <v>190</v>
      </c>
      <c r="K55" s="212" t="s">
        <v>191</v>
      </c>
      <c r="L55" s="212" t="s">
        <v>404</v>
      </c>
      <c r="M55" s="212" t="s">
        <v>193</v>
      </c>
      <c r="N55" s="212" t="s">
        <v>194</v>
      </c>
      <c r="Q55" s="212" t="s">
        <v>375</v>
      </c>
      <c r="T55" s="212" t="s">
        <v>376</v>
      </c>
      <c r="U55" s="212" t="s">
        <v>197</v>
      </c>
      <c r="V55" s="212" t="s">
        <v>245</v>
      </c>
      <c r="W55" s="213">
        <v>46136.365774652775</v>
      </c>
      <c r="X55" s="212" t="s">
        <v>246</v>
      </c>
      <c r="AA55" s="212" t="s">
        <v>377</v>
      </c>
      <c r="AB55" s="212" t="s">
        <v>49</v>
      </c>
      <c r="AC55" s="212" t="s">
        <v>215</v>
      </c>
      <c r="AD55" s="212" t="s">
        <v>238</v>
      </c>
      <c r="AE55" s="212" t="s">
        <v>378</v>
      </c>
      <c r="AF55" s="212" t="s">
        <v>217</v>
      </c>
    </row>
    <row r="56" spans="1:32" x14ac:dyDescent="0.35">
      <c r="A56" s="212" t="s">
        <v>407</v>
      </c>
      <c r="B56" s="212" t="s">
        <v>408</v>
      </c>
      <c r="G56" s="212" t="s">
        <v>373</v>
      </c>
      <c r="H56" s="212" t="s">
        <v>189</v>
      </c>
      <c r="I56" s="212" t="s">
        <v>49</v>
      </c>
      <c r="J56" s="212" t="s">
        <v>190</v>
      </c>
      <c r="K56" s="212" t="s">
        <v>191</v>
      </c>
      <c r="L56" s="212" t="s">
        <v>404</v>
      </c>
      <c r="M56" s="212" t="s">
        <v>193</v>
      </c>
      <c r="N56" s="212" t="s">
        <v>194</v>
      </c>
      <c r="Q56" s="212" t="s">
        <v>375</v>
      </c>
      <c r="T56" s="212" t="s">
        <v>376</v>
      </c>
      <c r="U56" s="212" t="s">
        <v>197</v>
      </c>
      <c r="V56" s="212" t="s">
        <v>245</v>
      </c>
      <c r="W56" s="213">
        <v>46136.365990196762</v>
      </c>
      <c r="X56" s="212" t="s">
        <v>246</v>
      </c>
      <c r="AA56" s="212" t="s">
        <v>377</v>
      </c>
      <c r="AB56" s="212" t="s">
        <v>49</v>
      </c>
      <c r="AC56" s="212" t="s">
        <v>215</v>
      </c>
      <c r="AD56" s="212" t="s">
        <v>238</v>
      </c>
      <c r="AE56" s="212" t="s">
        <v>378</v>
      </c>
      <c r="AF56" s="212" t="s">
        <v>217</v>
      </c>
    </row>
    <row r="57" spans="1:32" x14ac:dyDescent="0.35">
      <c r="A57" s="212" t="s">
        <v>409</v>
      </c>
      <c r="B57" s="212" t="s">
        <v>410</v>
      </c>
      <c r="G57" s="212" t="s">
        <v>373</v>
      </c>
      <c r="H57" s="212" t="s">
        <v>189</v>
      </c>
      <c r="I57" s="212" t="s">
        <v>49</v>
      </c>
      <c r="J57" s="212" t="s">
        <v>190</v>
      </c>
      <c r="K57" s="212" t="s">
        <v>191</v>
      </c>
      <c r="L57" s="212" t="s">
        <v>404</v>
      </c>
      <c r="M57" s="212" t="s">
        <v>193</v>
      </c>
      <c r="N57" s="212" t="s">
        <v>194</v>
      </c>
      <c r="Q57" s="212" t="s">
        <v>375</v>
      </c>
      <c r="T57" s="212" t="s">
        <v>376</v>
      </c>
      <c r="U57" s="212" t="s">
        <v>197</v>
      </c>
      <c r="V57" s="212" t="s">
        <v>245</v>
      </c>
      <c r="W57" s="213">
        <v>46136.366202777775</v>
      </c>
      <c r="X57" s="212" t="s">
        <v>246</v>
      </c>
      <c r="AA57" s="212" t="s">
        <v>377</v>
      </c>
      <c r="AB57" s="212" t="s">
        <v>49</v>
      </c>
      <c r="AC57" s="212" t="s">
        <v>215</v>
      </c>
      <c r="AD57" s="212" t="s">
        <v>238</v>
      </c>
      <c r="AE57" s="212" t="s">
        <v>378</v>
      </c>
      <c r="AF57" s="212" t="s">
        <v>217</v>
      </c>
    </row>
    <row r="58" spans="1:32" x14ac:dyDescent="0.35">
      <c r="A58" s="212" t="s">
        <v>411</v>
      </c>
      <c r="B58" s="212" t="s">
        <v>412</v>
      </c>
      <c r="G58" s="212" t="s">
        <v>373</v>
      </c>
      <c r="H58" s="212" t="s">
        <v>189</v>
      </c>
      <c r="I58" s="212" t="s">
        <v>49</v>
      </c>
      <c r="J58" s="212" t="s">
        <v>190</v>
      </c>
      <c r="K58" s="212" t="s">
        <v>191</v>
      </c>
      <c r="L58" s="212" t="s">
        <v>404</v>
      </c>
      <c r="M58" s="212" t="s">
        <v>193</v>
      </c>
      <c r="N58" s="212" t="s">
        <v>194</v>
      </c>
      <c r="Q58" s="212" t="s">
        <v>375</v>
      </c>
      <c r="T58" s="212" t="s">
        <v>376</v>
      </c>
      <c r="U58" s="212" t="s">
        <v>197</v>
      </c>
      <c r="V58" s="212" t="s">
        <v>245</v>
      </c>
      <c r="W58" s="213">
        <v>46136.366440891201</v>
      </c>
      <c r="X58" s="212" t="s">
        <v>246</v>
      </c>
      <c r="AA58" s="212" t="s">
        <v>377</v>
      </c>
      <c r="AB58" s="212" t="s">
        <v>49</v>
      </c>
      <c r="AC58" s="212" t="s">
        <v>215</v>
      </c>
      <c r="AD58" s="212" t="s">
        <v>238</v>
      </c>
      <c r="AE58" s="212" t="s">
        <v>378</v>
      </c>
      <c r="AF58" s="212" t="s">
        <v>217</v>
      </c>
    </row>
    <row r="59" spans="1:32" x14ac:dyDescent="0.35">
      <c r="A59" s="212" t="s">
        <v>413</v>
      </c>
      <c r="B59" s="212" t="s">
        <v>414</v>
      </c>
      <c r="G59" s="212" t="s">
        <v>373</v>
      </c>
      <c r="H59" s="212" t="s">
        <v>189</v>
      </c>
      <c r="I59" s="212" t="s">
        <v>49</v>
      </c>
      <c r="J59" s="212" t="s">
        <v>190</v>
      </c>
      <c r="K59" s="212" t="s">
        <v>191</v>
      </c>
      <c r="L59" s="212" t="s">
        <v>404</v>
      </c>
      <c r="M59" s="212" t="s">
        <v>193</v>
      </c>
      <c r="N59" s="212" t="s">
        <v>194</v>
      </c>
      <c r="Q59" s="212" t="s">
        <v>375</v>
      </c>
      <c r="T59" s="212" t="s">
        <v>376</v>
      </c>
      <c r="U59" s="212" t="s">
        <v>197</v>
      </c>
      <c r="V59" s="212" t="s">
        <v>245</v>
      </c>
      <c r="W59" s="213">
        <v>46136.366655590275</v>
      </c>
      <c r="X59" s="212" t="s">
        <v>246</v>
      </c>
      <c r="AA59" s="212" t="s">
        <v>377</v>
      </c>
      <c r="AB59" s="212" t="s">
        <v>49</v>
      </c>
      <c r="AC59" s="212" t="s">
        <v>215</v>
      </c>
      <c r="AD59" s="212" t="s">
        <v>238</v>
      </c>
      <c r="AE59" s="212" t="s">
        <v>378</v>
      </c>
      <c r="AF59" s="212" t="s">
        <v>217</v>
      </c>
    </row>
    <row r="60" spans="1:32" x14ac:dyDescent="0.35">
      <c r="A60" s="212" t="s">
        <v>415</v>
      </c>
      <c r="B60" s="212" t="s">
        <v>416</v>
      </c>
      <c r="G60" s="212" t="s">
        <v>373</v>
      </c>
      <c r="H60" s="212" t="s">
        <v>189</v>
      </c>
      <c r="I60" s="212" t="s">
        <v>49</v>
      </c>
      <c r="J60" s="212" t="s">
        <v>190</v>
      </c>
      <c r="K60" s="212" t="s">
        <v>191</v>
      </c>
      <c r="L60" s="212" t="s">
        <v>417</v>
      </c>
      <c r="M60" s="212" t="s">
        <v>193</v>
      </c>
      <c r="N60" s="212" t="s">
        <v>194</v>
      </c>
      <c r="Q60" s="212" t="s">
        <v>375</v>
      </c>
      <c r="T60" s="212" t="s">
        <v>376</v>
      </c>
      <c r="U60" s="212" t="s">
        <v>197</v>
      </c>
      <c r="V60" s="212" t="s">
        <v>250</v>
      </c>
      <c r="W60" s="213">
        <v>46221.221709108795</v>
      </c>
      <c r="X60" s="212" t="s">
        <v>97</v>
      </c>
      <c r="AA60" s="212" t="s">
        <v>377</v>
      </c>
      <c r="AB60" s="212" t="s">
        <v>49</v>
      </c>
      <c r="AC60" s="212" t="s">
        <v>215</v>
      </c>
      <c r="AD60" s="212" t="s">
        <v>251</v>
      </c>
      <c r="AE60" s="212" t="s">
        <v>378</v>
      </c>
      <c r="AF60" s="212" t="s">
        <v>217</v>
      </c>
    </row>
    <row r="61" spans="1:32" x14ac:dyDescent="0.35">
      <c r="A61" s="212" t="s">
        <v>418</v>
      </c>
      <c r="B61" s="212" t="s">
        <v>419</v>
      </c>
      <c r="G61" s="212" t="s">
        <v>373</v>
      </c>
      <c r="H61" s="212" t="s">
        <v>189</v>
      </c>
      <c r="I61" s="212" t="s">
        <v>49</v>
      </c>
      <c r="J61" s="212" t="s">
        <v>190</v>
      </c>
      <c r="K61" s="212" t="s">
        <v>191</v>
      </c>
      <c r="L61" s="212" t="s">
        <v>420</v>
      </c>
      <c r="M61" s="212" t="s">
        <v>193</v>
      </c>
      <c r="N61" s="212" t="s">
        <v>194</v>
      </c>
      <c r="Q61" s="212" t="s">
        <v>375</v>
      </c>
      <c r="T61" s="212" t="s">
        <v>376</v>
      </c>
      <c r="U61" s="212" t="s">
        <v>197</v>
      </c>
      <c r="V61" s="212" t="s">
        <v>254</v>
      </c>
      <c r="W61" s="213">
        <v>46221.222696412035</v>
      </c>
      <c r="X61" s="212" t="s">
        <v>99</v>
      </c>
      <c r="AA61" s="212" t="s">
        <v>377</v>
      </c>
      <c r="AB61" s="212" t="s">
        <v>49</v>
      </c>
      <c r="AC61" s="212" t="s">
        <v>215</v>
      </c>
      <c r="AD61" s="212" t="s">
        <v>251</v>
      </c>
      <c r="AE61" s="212" t="s">
        <v>378</v>
      </c>
      <c r="AF61" s="212" t="s">
        <v>217</v>
      </c>
    </row>
    <row r="62" spans="1:32" x14ac:dyDescent="0.35">
      <c r="A62" s="212" t="s">
        <v>421</v>
      </c>
      <c r="B62" s="212" t="s">
        <v>422</v>
      </c>
      <c r="G62" s="212" t="s">
        <v>373</v>
      </c>
      <c r="H62" s="212" t="s">
        <v>189</v>
      </c>
      <c r="I62" s="212" t="s">
        <v>49</v>
      </c>
      <c r="J62" s="212" t="s">
        <v>190</v>
      </c>
      <c r="K62" s="212" t="s">
        <v>191</v>
      </c>
      <c r="L62" s="212" t="s">
        <v>423</v>
      </c>
      <c r="M62" s="212" t="s">
        <v>193</v>
      </c>
      <c r="N62" s="212" t="s">
        <v>194</v>
      </c>
      <c r="Q62" s="212" t="s">
        <v>375</v>
      </c>
      <c r="T62" s="212" t="s">
        <v>376</v>
      </c>
      <c r="U62" s="212" t="s">
        <v>197</v>
      </c>
      <c r="V62" s="212" t="s">
        <v>257</v>
      </c>
      <c r="W62" s="213">
        <v>46221.225202743059</v>
      </c>
      <c r="X62" s="212" t="s">
        <v>109</v>
      </c>
      <c r="AA62" s="212" t="s">
        <v>377</v>
      </c>
      <c r="AB62" s="212" t="s">
        <v>49</v>
      </c>
      <c r="AC62" s="212" t="s">
        <v>215</v>
      </c>
      <c r="AD62" s="212" t="s">
        <v>202</v>
      </c>
      <c r="AE62" s="212" t="s">
        <v>378</v>
      </c>
      <c r="AF62" s="212" t="s">
        <v>217</v>
      </c>
    </row>
    <row r="63" spans="1:32" x14ac:dyDescent="0.35">
      <c r="A63" s="212" t="s">
        <v>424</v>
      </c>
      <c r="B63" s="212" t="s">
        <v>425</v>
      </c>
      <c r="G63" s="212" t="s">
        <v>373</v>
      </c>
      <c r="H63" s="212" t="s">
        <v>189</v>
      </c>
      <c r="I63" s="212" t="s">
        <v>49</v>
      </c>
      <c r="J63" s="212" t="s">
        <v>190</v>
      </c>
      <c r="K63" s="212" t="s">
        <v>191</v>
      </c>
      <c r="L63" s="212" t="s">
        <v>426</v>
      </c>
      <c r="M63" s="212" t="s">
        <v>193</v>
      </c>
      <c r="N63" s="212" t="s">
        <v>194</v>
      </c>
      <c r="Q63" s="212" t="s">
        <v>375</v>
      </c>
      <c r="T63" s="212" t="s">
        <v>376</v>
      </c>
      <c r="U63" s="212" t="s">
        <v>197</v>
      </c>
      <c r="V63" s="212" t="s">
        <v>260</v>
      </c>
      <c r="W63" s="213">
        <v>46221.225754710649</v>
      </c>
      <c r="X63" s="212" t="s">
        <v>115</v>
      </c>
      <c r="AA63" s="212" t="s">
        <v>377</v>
      </c>
      <c r="AB63" s="212" t="s">
        <v>49</v>
      </c>
      <c r="AC63" s="212" t="s">
        <v>215</v>
      </c>
      <c r="AD63" s="212" t="s">
        <v>202</v>
      </c>
      <c r="AE63" s="212" t="s">
        <v>378</v>
      </c>
      <c r="AF63" s="212" t="s">
        <v>217</v>
      </c>
    </row>
    <row r="64" spans="1:32" x14ac:dyDescent="0.35">
      <c r="A64" s="212" t="s">
        <v>427</v>
      </c>
      <c r="B64" s="212" t="s">
        <v>428</v>
      </c>
      <c r="G64" s="212" t="s">
        <v>373</v>
      </c>
      <c r="H64" s="212" t="s">
        <v>189</v>
      </c>
      <c r="I64" s="212" t="s">
        <v>49</v>
      </c>
      <c r="J64" s="212" t="s">
        <v>190</v>
      </c>
      <c r="K64" s="212" t="s">
        <v>191</v>
      </c>
      <c r="L64" s="212" t="s">
        <v>429</v>
      </c>
      <c r="M64" s="212" t="s">
        <v>193</v>
      </c>
      <c r="N64" s="212" t="s">
        <v>194</v>
      </c>
      <c r="Q64" s="212" t="s">
        <v>375</v>
      </c>
      <c r="T64" s="212" t="s">
        <v>376</v>
      </c>
      <c r="U64" s="212" t="s">
        <v>197</v>
      </c>
      <c r="V64" s="212" t="s">
        <v>263</v>
      </c>
      <c r="W64" s="213">
        <v>46221.226452314811</v>
      </c>
      <c r="X64" s="212" t="s">
        <v>264</v>
      </c>
      <c r="AA64" s="212" t="s">
        <v>377</v>
      </c>
      <c r="AB64" s="212" t="s">
        <v>49</v>
      </c>
      <c r="AC64" s="212" t="s">
        <v>215</v>
      </c>
      <c r="AD64" s="212" t="s">
        <v>202</v>
      </c>
      <c r="AE64" s="212" t="s">
        <v>378</v>
      </c>
      <c r="AF64" s="212" t="s">
        <v>217</v>
      </c>
    </row>
    <row r="65" spans="1:32" x14ac:dyDescent="0.35">
      <c r="A65" s="212" t="s">
        <v>430</v>
      </c>
      <c r="B65" s="212" t="s">
        <v>431</v>
      </c>
      <c r="G65" s="212" t="s">
        <v>373</v>
      </c>
      <c r="H65" s="212" t="s">
        <v>189</v>
      </c>
      <c r="I65" s="212" t="s">
        <v>49</v>
      </c>
      <c r="J65" s="212" t="s">
        <v>190</v>
      </c>
      <c r="K65" s="212" t="s">
        <v>191</v>
      </c>
      <c r="L65" s="212" t="s">
        <v>432</v>
      </c>
      <c r="M65" s="212" t="s">
        <v>193</v>
      </c>
      <c r="N65" s="212" t="s">
        <v>194</v>
      </c>
      <c r="Q65" s="212" t="s">
        <v>375</v>
      </c>
      <c r="T65" s="212" t="s">
        <v>376</v>
      </c>
      <c r="U65" s="212" t="s">
        <v>197</v>
      </c>
      <c r="V65" s="212" t="s">
        <v>267</v>
      </c>
      <c r="W65" s="213">
        <v>46221.22701732639</v>
      </c>
      <c r="X65" s="212" t="s">
        <v>268</v>
      </c>
      <c r="AA65" s="212" t="s">
        <v>377</v>
      </c>
      <c r="AB65" s="212" t="s">
        <v>49</v>
      </c>
      <c r="AC65" s="212" t="s">
        <v>215</v>
      </c>
      <c r="AD65" s="212" t="s">
        <v>202</v>
      </c>
      <c r="AE65" s="212" t="s">
        <v>378</v>
      </c>
      <c r="AF65" s="212" t="s">
        <v>217</v>
      </c>
    </row>
    <row r="66" spans="1:32" x14ac:dyDescent="0.35">
      <c r="A66" s="212" t="s">
        <v>433</v>
      </c>
      <c r="B66" s="212" t="s">
        <v>434</v>
      </c>
      <c r="G66" s="212" t="s">
        <v>373</v>
      </c>
      <c r="H66" s="212" t="s">
        <v>189</v>
      </c>
      <c r="I66" s="212" t="s">
        <v>49</v>
      </c>
      <c r="J66" s="212" t="s">
        <v>190</v>
      </c>
      <c r="K66" s="212" t="s">
        <v>191</v>
      </c>
      <c r="L66" s="212" t="s">
        <v>435</v>
      </c>
      <c r="M66" s="212" t="s">
        <v>193</v>
      </c>
      <c r="N66" s="212" t="s">
        <v>194</v>
      </c>
      <c r="Q66" s="212" t="s">
        <v>375</v>
      </c>
      <c r="T66" s="212" t="s">
        <v>376</v>
      </c>
      <c r="U66" s="212" t="s">
        <v>197</v>
      </c>
      <c r="V66" s="212" t="s">
        <v>271</v>
      </c>
      <c r="W66" s="213">
        <v>46221.228369293982</v>
      </c>
      <c r="X66" s="212" t="s">
        <v>272</v>
      </c>
      <c r="AA66" s="212" t="s">
        <v>377</v>
      </c>
      <c r="AB66" s="212" t="s">
        <v>49</v>
      </c>
      <c r="AC66" s="212" t="s">
        <v>215</v>
      </c>
      <c r="AD66" s="212" t="s">
        <v>273</v>
      </c>
      <c r="AE66" s="212" t="s">
        <v>378</v>
      </c>
      <c r="AF66" s="212" t="s">
        <v>217</v>
      </c>
    </row>
    <row r="67" spans="1:32" x14ac:dyDescent="0.35">
      <c r="A67" s="212" t="s">
        <v>436</v>
      </c>
      <c r="B67" s="212" t="s">
        <v>437</v>
      </c>
      <c r="G67" s="212" t="s">
        <v>373</v>
      </c>
      <c r="H67" s="212" t="s">
        <v>189</v>
      </c>
      <c r="I67" s="212" t="s">
        <v>49</v>
      </c>
      <c r="J67" s="212" t="s">
        <v>190</v>
      </c>
      <c r="K67" s="212" t="s">
        <v>191</v>
      </c>
      <c r="L67" s="212" t="s">
        <v>438</v>
      </c>
      <c r="M67" s="212" t="s">
        <v>193</v>
      </c>
      <c r="N67" s="212" t="s">
        <v>194</v>
      </c>
      <c r="Q67" s="212" t="s">
        <v>375</v>
      </c>
      <c r="T67" s="212" t="s">
        <v>376</v>
      </c>
      <c r="U67" s="212" t="s">
        <v>197</v>
      </c>
      <c r="V67" s="212" t="s">
        <v>236</v>
      </c>
      <c r="W67" s="213">
        <v>46135.58437329861</v>
      </c>
      <c r="X67" s="212" t="s">
        <v>237</v>
      </c>
      <c r="AA67" s="212" t="s">
        <v>377</v>
      </c>
      <c r="AB67" s="212" t="s">
        <v>49</v>
      </c>
      <c r="AC67" s="212" t="s">
        <v>215</v>
      </c>
      <c r="AD67" s="212" t="s">
        <v>238</v>
      </c>
      <c r="AE67" s="212" t="s">
        <v>378</v>
      </c>
      <c r="AF67" s="212" t="s">
        <v>217</v>
      </c>
    </row>
    <row r="68" spans="1:32" x14ac:dyDescent="0.35">
      <c r="A68" s="212" t="s">
        <v>439</v>
      </c>
      <c r="B68" s="212" t="s">
        <v>440</v>
      </c>
      <c r="G68" s="212" t="s">
        <v>373</v>
      </c>
      <c r="H68" s="212" t="s">
        <v>189</v>
      </c>
      <c r="I68" s="212" t="s">
        <v>49</v>
      </c>
      <c r="J68" s="212" t="s">
        <v>190</v>
      </c>
      <c r="K68" s="212" t="s">
        <v>191</v>
      </c>
      <c r="L68" s="212" t="s">
        <v>438</v>
      </c>
      <c r="M68" s="212" t="s">
        <v>193</v>
      </c>
      <c r="N68" s="212" t="s">
        <v>194</v>
      </c>
      <c r="Q68" s="212" t="s">
        <v>375</v>
      </c>
      <c r="T68" s="212" t="s">
        <v>376</v>
      </c>
      <c r="U68" s="212" t="s">
        <v>197</v>
      </c>
      <c r="V68" s="212" t="s">
        <v>236</v>
      </c>
      <c r="W68" s="213">
        <v>46135.585203275463</v>
      </c>
      <c r="X68" s="212" t="s">
        <v>237</v>
      </c>
      <c r="AA68" s="212" t="s">
        <v>377</v>
      </c>
      <c r="AB68" s="212" t="s">
        <v>49</v>
      </c>
      <c r="AC68" s="212" t="s">
        <v>215</v>
      </c>
      <c r="AD68" s="212" t="s">
        <v>238</v>
      </c>
      <c r="AE68" s="212" t="s">
        <v>378</v>
      </c>
      <c r="AF68" s="212" t="s">
        <v>217</v>
      </c>
    </row>
    <row r="69" spans="1:32" x14ac:dyDescent="0.35">
      <c r="A69" s="212" t="s">
        <v>441</v>
      </c>
      <c r="B69" s="212" t="s">
        <v>442</v>
      </c>
      <c r="G69" s="212" t="s">
        <v>373</v>
      </c>
      <c r="H69" s="212" t="s">
        <v>189</v>
      </c>
      <c r="I69" s="212" t="s">
        <v>49</v>
      </c>
      <c r="J69" s="212" t="s">
        <v>190</v>
      </c>
      <c r="K69" s="212" t="s">
        <v>191</v>
      </c>
      <c r="L69" s="212" t="s">
        <v>438</v>
      </c>
      <c r="M69" s="212" t="s">
        <v>193</v>
      </c>
      <c r="N69" s="212" t="s">
        <v>194</v>
      </c>
      <c r="Q69" s="212" t="s">
        <v>375</v>
      </c>
      <c r="T69" s="212" t="s">
        <v>376</v>
      </c>
      <c r="U69" s="212" t="s">
        <v>197</v>
      </c>
      <c r="V69" s="212" t="s">
        <v>236</v>
      </c>
      <c r="W69" s="213">
        <v>46135.585879432867</v>
      </c>
      <c r="X69" s="212" t="s">
        <v>237</v>
      </c>
      <c r="AA69" s="212" t="s">
        <v>377</v>
      </c>
      <c r="AB69" s="212" t="s">
        <v>49</v>
      </c>
      <c r="AC69" s="212" t="s">
        <v>215</v>
      </c>
      <c r="AD69" s="212" t="s">
        <v>238</v>
      </c>
      <c r="AE69" s="212" t="s">
        <v>378</v>
      </c>
      <c r="AF69" s="212" t="s">
        <v>217</v>
      </c>
    </row>
    <row r="70" spans="1:32" x14ac:dyDescent="0.35">
      <c r="A70" s="212" t="s">
        <v>443</v>
      </c>
      <c r="B70" s="212" t="s">
        <v>444</v>
      </c>
      <c r="G70" s="212" t="s">
        <v>373</v>
      </c>
      <c r="H70" s="212" t="s">
        <v>189</v>
      </c>
      <c r="I70" s="212" t="s">
        <v>49</v>
      </c>
      <c r="J70" s="212" t="s">
        <v>190</v>
      </c>
      <c r="K70" s="212" t="s">
        <v>191</v>
      </c>
      <c r="L70" s="212" t="s">
        <v>438</v>
      </c>
      <c r="M70" s="212" t="s">
        <v>193</v>
      </c>
      <c r="N70" s="212" t="s">
        <v>194</v>
      </c>
      <c r="Q70" s="212" t="s">
        <v>375</v>
      </c>
      <c r="T70" s="212" t="s">
        <v>376</v>
      </c>
      <c r="U70" s="212" t="s">
        <v>197</v>
      </c>
      <c r="V70" s="212" t="s">
        <v>236</v>
      </c>
      <c r="W70" s="213">
        <v>46135.586966631941</v>
      </c>
      <c r="X70" s="212" t="s">
        <v>237</v>
      </c>
      <c r="AA70" s="212" t="s">
        <v>377</v>
      </c>
      <c r="AB70" s="212" t="s">
        <v>49</v>
      </c>
      <c r="AC70" s="212" t="s">
        <v>215</v>
      </c>
      <c r="AD70" s="212" t="s">
        <v>238</v>
      </c>
      <c r="AE70" s="212" t="s">
        <v>378</v>
      </c>
      <c r="AF70" s="212" t="s">
        <v>217</v>
      </c>
    </row>
    <row r="71" spans="1:32" x14ac:dyDescent="0.35">
      <c r="A71" s="212" t="s">
        <v>445</v>
      </c>
      <c r="B71" s="212" t="s">
        <v>446</v>
      </c>
      <c r="G71" s="212" t="s">
        <v>373</v>
      </c>
      <c r="H71" s="212" t="s">
        <v>189</v>
      </c>
      <c r="I71" s="212" t="s">
        <v>49</v>
      </c>
      <c r="J71" s="212" t="s">
        <v>190</v>
      </c>
      <c r="K71" s="212" t="s">
        <v>191</v>
      </c>
      <c r="L71" s="212" t="s">
        <v>438</v>
      </c>
      <c r="M71" s="212" t="s">
        <v>193</v>
      </c>
      <c r="N71" s="212" t="s">
        <v>194</v>
      </c>
      <c r="Q71" s="212" t="s">
        <v>375</v>
      </c>
      <c r="T71" s="212" t="s">
        <v>376</v>
      </c>
      <c r="U71" s="212" t="s">
        <v>197</v>
      </c>
      <c r="V71" s="212" t="s">
        <v>236</v>
      </c>
      <c r="W71" s="213">
        <v>46135.587389664353</v>
      </c>
      <c r="X71" s="212" t="s">
        <v>237</v>
      </c>
      <c r="AA71" s="212" t="s">
        <v>377</v>
      </c>
      <c r="AB71" s="212" t="s">
        <v>49</v>
      </c>
      <c r="AC71" s="212" t="s">
        <v>215</v>
      </c>
      <c r="AD71" s="212" t="s">
        <v>238</v>
      </c>
      <c r="AE71" s="212" t="s">
        <v>378</v>
      </c>
      <c r="AF71" s="212" t="s">
        <v>217</v>
      </c>
    </row>
    <row r="72" spans="1:32" x14ac:dyDescent="0.35">
      <c r="A72" s="212" t="s">
        <v>447</v>
      </c>
      <c r="B72" s="212" t="s">
        <v>448</v>
      </c>
      <c r="G72" s="212" t="s">
        <v>373</v>
      </c>
      <c r="H72" s="212" t="s">
        <v>189</v>
      </c>
      <c r="I72" s="212" t="s">
        <v>49</v>
      </c>
      <c r="J72" s="212" t="s">
        <v>190</v>
      </c>
      <c r="K72" s="212" t="s">
        <v>191</v>
      </c>
      <c r="L72" s="212" t="s">
        <v>438</v>
      </c>
      <c r="M72" s="212" t="s">
        <v>193</v>
      </c>
      <c r="N72" s="212" t="s">
        <v>194</v>
      </c>
      <c r="Q72" s="212" t="s">
        <v>375</v>
      </c>
      <c r="T72" s="212" t="s">
        <v>376</v>
      </c>
      <c r="U72" s="212" t="s">
        <v>197</v>
      </c>
      <c r="V72" s="212" t="s">
        <v>236</v>
      </c>
      <c r="W72" s="213">
        <v>46135.587985682869</v>
      </c>
      <c r="X72" s="212" t="s">
        <v>237</v>
      </c>
      <c r="AA72" s="212" t="s">
        <v>377</v>
      </c>
      <c r="AB72" s="212" t="s">
        <v>49</v>
      </c>
      <c r="AC72" s="212" t="s">
        <v>215</v>
      </c>
      <c r="AD72" s="212" t="s">
        <v>238</v>
      </c>
      <c r="AE72" s="212" t="s">
        <v>378</v>
      </c>
      <c r="AF72" s="212" t="s">
        <v>217</v>
      </c>
    </row>
    <row r="73" spans="1:32" x14ac:dyDescent="0.35">
      <c r="A73" s="212" t="s">
        <v>449</v>
      </c>
      <c r="B73" s="212" t="s">
        <v>450</v>
      </c>
      <c r="G73" s="212" t="s">
        <v>373</v>
      </c>
      <c r="H73" s="212" t="s">
        <v>189</v>
      </c>
      <c r="I73" s="212" t="s">
        <v>49</v>
      </c>
      <c r="J73" s="212" t="s">
        <v>190</v>
      </c>
      <c r="K73" s="212" t="s">
        <v>191</v>
      </c>
      <c r="L73" s="212" t="s">
        <v>438</v>
      </c>
      <c r="M73" s="212" t="s">
        <v>193</v>
      </c>
      <c r="N73" s="212" t="s">
        <v>194</v>
      </c>
      <c r="Q73" s="212" t="s">
        <v>375</v>
      </c>
      <c r="T73" s="212" t="s">
        <v>376</v>
      </c>
      <c r="U73" s="212" t="s">
        <v>197</v>
      </c>
      <c r="V73" s="212" t="s">
        <v>236</v>
      </c>
      <c r="W73" s="213">
        <v>46135.588543090278</v>
      </c>
      <c r="X73" s="212" t="s">
        <v>237</v>
      </c>
      <c r="AA73" s="212" t="s">
        <v>377</v>
      </c>
      <c r="AB73" s="212" t="s">
        <v>49</v>
      </c>
      <c r="AC73" s="212" t="s">
        <v>215</v>
      </c>
      <c r="AD73" s="212" t="s">
        <v>238</v>
      </c>
      <c r="AE73" s="212" t="s">
        <v>378</v>
      </c>
      <c r="AF73" s="212" t="s">
        <v>217</v>
      </c>
    </row>
    <row r="74" spans="1:32" x14ac:dyDescent="0.35">
      <c r="A74" s="212" t="s">
        <v>451</v>
      </c>
      <c r="B74" s="212" t="s">
        <v>452</v>
      </c>
      <c r="G74" s="212" t="s">
        <v>373</v>
      </c>
      <c r="H74" s="212" t="s">
        <v>189</v>
      </c>
      <c r="I74" s="212" t="s">
        <v>49</v>
      </c>
      <c r="J74" s="212" t="s">
        <v>190</v>
      </c>
      <c r="K74" s="212" t="s">
        <v>191</v>
      </c>
      <c r="L74" s="212" t="s">
        <v>438</v>
      </c>
      <c r="M74" s="212" t="s">
        <v>193</v>
      </c>
      <c r="N74" s="212" t="s">
        <v>194</v>
      </c>
      <c r="Q74" s="212" t="s">
        <v>375</v>
      </c>
      <c r="T74" s="212" t="s">
        <v>376</v>
      </c>
      <c r="U74" s="212" t="s">
        <v>197</v>
      </c>
      <c r="V74" s="212" t="s">
        <v>236</v>
      </c>
      <c r="W74" s="213">
        <v>46135.589614386576</v>
      </c>
      <c r="X74" s="212" t="s">
        <v>237</v>
      </c>
      <c r="AA74" s="212" t="s">
        <v>377</v>
      </c>
      <c r="AB74" s="212" t="s">
        <v>49</v>
      </c>
      <c r="AC74" s="212" t="s">
        <v>215</v>
      </c>
      <c r="AD74" s="212" t="s">
        <v>238</v>
      </c>
      <c r="AE74" s="212" t="s">
        <v>378</v>
      </c>
      <c r="AF74" s="212" t="s">
        <v>217</v>
      </c>
    </row>
    <row r="75" spans="1:32" x14ac:dyDescent="0.35">
      <c r="A75" s="212" t="s">
        <v>453</v>
      </c>
      <c r="B75" s="212" t="s">
        <v>454</v>
      </c>
      <c r="G75" s="212" t="s">
        <v>373</v>
      </c>
      <c r="H75" s="212" t="s">
        <v>189</v>
      </c>
      <c r="I75" s="212" t="s">
        <v>49</v>
      </c>
      <c r="J75" s="212" t="s">
        <v>190</v>
      </c>
      <c r="K75" s="212" t="s">
        <v>191</v>
      </c>
      <c r="L75" s="212" t="s">
        <v>438</v>
      </c>
      <c r="M75" s="212" t="s">
        <v>193</v>
      </c>
      <c r="N75" s="212" t="s">
        <v>194</v>
      </c>
      <c r="Q75" s="212" t="s">
        <v>375</v>
      </c>
      <c r="T75" s="212" t="s">
        <v>376</v>
      </c>
      <c r="U75" s="212" t="s">
        <v>197</v>
      </c>
      <c r="V75" s="212" t="s">
        <v>236</v>
      </c>
      <c r="W75" s="213">
        <v>46135.602062812497</v>
      </c>
      <c r="X75" s="212" t="s">
        <v>237</v>
      </c>
      <c r="AA75" s="212" t="s">
        <v>377</v>
      </c>
      <c r="AB75" s="212" t="s">
        <v>49</v>
      </c>
      <c r="AC75" s="212" t="s">
        <v>215</v>
      </c>
      <c r="AD75" s="212" t="s">
        <v>238</v>
      </c>
      <c r="AE75" s="212" t="s">
        <v>378</v>
      </c>
      <c r="AF75" s="212" t="s">
        <v>217</v>
      </c>
    </row>
    <row r="76" spans="1:32" x14ac:dyDescent="0.35">
      <c r="A76" s="212" t="s">
        <v>455</v>
      </c>
      <c r="B76" s="212" t="s">
        <v>456</v>
      </c>
      <c r="G76" s="212" t="s">
        <v>373</v>
      </c>
      <c r="H76" s="212" t="s">
        <v>189</v>
      </c>
      <c r="I76" s="212" t="s">
        <v>49</v>
      </c>
      <c r="J76" s="212" t="s">
        <v>190</v>
      </c>
      <c r="K76" s="212" t="s">
        <v>191</v>
      </c>
      <c r="L76" s="212" t="s">
        <v>438</v>
      </c>
      <c r="M76" s="212" t="s">
        <v>193</v>
      </c>
      <c r="N76" s="212" t="s">
        <v>194</v>
      </c>
      <c r="Q76" s="212" t="s">
        <v>375</v>
      </c>
      <c r="T76" s="212" t="s">
        <v>376</v>
      </c>
      <c r="U76" s="212" t="s">
        <v>197</v>
      </c>
      <c r="V76" s="212" t="s">
        <v>236</v>
      </c>
      <c r="W76" s="213">
        <v>46135.603036886576</v>
      </c>
      <c r="X76" s="212" t="s">
        <v>237</v>
      </c>
      <c r="AA76" s="212" t="s">
        <v>377</v>
      </c>
      <c r="AB76" s="212" t="s">
        <v>49</v>
      </c>
      <c r="AC76" s="212" t="s">
        <v>215</v>
      </c>
      <c r="AD76" s="212" t="s">
        <v>238</v>
      </c>
      <c r="AE76" s="212" t="s">
        <v>378</v>
      </c>
      <c r="AF76" s="212" t="s">
        <v>217</v>
      </c>
    </row>
    <row r="77" spans="1:32" x14ac:dyDescent="0.35">
      <c r="A77" s="212" t="s">
        <v>457</v>
      </c>
      <c r="B77" s="212" t="s">
        <v>458</v>
      </c>
      <c r="G77" s="212" t="s">
        <v>373</v>
      </c>
      <c r="H77" s="212" t="s">
        <v>189</v>
      </c>
      <c r="I77" s="212" t="s">
        <v>49</v>
      </c>
      <c r="J77" s="212" t="s">
        <v>190</v>
      </c>
      <c r="K77" s="212" t="s">
        <v>191</v>
      </c>
      <c r="L77" s="212" t="s">
        <v>438</v>
      </c>
      <c r="M77" s="212" t="s">
        <v>193</v>
      </c>
      <c r="N77" s="212" t="s">
        <v>194</v>
      </c>
      <c r="Q77" s="212" t="s">
        <v>375</v>
      </c>
      <c r="T77" s="212" t="s">
        <v>376</v>
      </c>
      <c r="U77" s="212" t="s">
        <v>197</v>
      </c>
      <c r="V77" s="212" t="s">
        <v>236</v>
      </c>
      <c r="W77" s="213">
        <v>46135.603552395834</v>
      </c>
      <c r="X77" s="212" t="s">
        <v>237</v>
      </c>
      <c r="AA77" s="212" t="s">
        <v>377</v>
      </c>
      <c r="AB77" s="212" t="s">
        <v>49</v>
      </c>
      <c r="AC77" s="212" t="s">
        <v>215</v>
      </c>
      <c r="AD77" s="212" t="s">
        <v>238</v>
      </c>
      <c r="AE77" s="212" t="s">
        <v>378</v>
      </c>
      <c r="AF77" s="212" t="s">
        <v>217</v>
      </c>
    </row>
    <row r="78" spans="1:32" x14ac:dyDescent="0.35">
      <c r="A78" s="212" t="s">
        <v>459</v>
      </c>
      <c r="B78" s="212" t="s">
        <v>460</v>
      </c>
      <c r="G78" s="212" t="s">
        <v>373</v>
      </c>
      <c r="H78" s="212" t="s">
        <v>189</v>
      </c>
      <c r="I78" s="212" t="s">
        <v>49</v>
      </c>
      <c r="J78" s="212" t="s">
        <v>190</v>
      </c>
      <c r="K78" s="212" t="s">
        <v>191</v>
      </c>
      <c r="L78" s="212" t="s">
        <v>438</v>
      </c>
      <c r="M78" s="212" t="s">
        <v>193</v>
      </c>
      <c r="N78" s="212" t="s">
        <v>194</v>
      </c>
      <c r="Q78" s="212" t="s">
        <v>375</v>
      </c>
      <c r="T78" s="212" t="s">
        <v>376</v>
      </c>
      <c r="U78" s="212" t="s">
        <v>197</v>
      </c>
      <c r="V78" s="212" t="s">
        <v>236</v>
      </c>
      <c r="W78" s="213">
        <v>46135.603948645832</v>
      </c>
      <c r="X78" s="212" t="s">
        <v>237</v>
      </c>
      <c r="AA78" s="212" t="s">
        <v>377</v>
      </c>
      <c r="AB78" s="212" t="s">
        <v>49</v>
      </c>
      <c r="AC78" s="212" t="s">
        <v>215</v>
      </c>
      <c r="AD78" s="212" t="s">
        <v>238</v>
      </c>
      <c r="AE78" s="212" t="s">
        <v>378</v>
      </c>
      <c r="AF78" s="212" t="s">
        <v>217</v>
      </c>
    </row>
    <row r="79" spans="1:32" x14ac:dyDescent="0.35">
      <c r="A79" s="212" t="s">
        <v>461</v>
      </c>
      <c r="B79" s="212" t="s">
        <v>462</v>
      </c>
      <c r="G79" s="212" t="s">
        <v>373</v>
      </c>
      <c r="H79" s="212" t="s">
        <v>189</v>
      </c>
      <c r="I79" s="212" t="s">
        <v>49</v>
      </c>
      <c r="J79" s="212" t="s">
        <v>190</v>
      </c>
      <c r="K79" s="212" t="s">
        <v>191</v>
      </c>
      <c r="L79" s="212" t="s">
        <v>463</v>
      </c>
      <c r="M79" s="212" t="s">
        <v>193</v>
      </c>
      <c r="N79" s="212" t="s">
        <v>194</v>
      </c>
      <c r="Q79" s="212" t="s">
        <v>375</v>
      </c>
      <c r="T79" s="212" t="s">
        <v>376</v>
      </c>
      <c r="U79" s="212" t="s">
        <v>197</v>
      </c>
      <c r="V79" s="212" t="s">
        <v>241</v>
      </c>
      <c r="W79" s="213">
        <v>46135.605119016203</v>
      </c>
      <c r="X79" s="212" t="s">
        <v>242</v>
      </c>
      <c r="AA79" s="212" t="s">
        <v>377</v>
      </c>
      <c r="AB79" s="212" t="s">
        <v>49</v>
      </c>
      <c r="AC79" s="212" t="s">
        <v>215</v>
      </c>
      <c r="AD79" s="212" t="s">
        <v>238</v>
      </c>
      <c r="AE79" s="212" t="s">
        <v>378</v>
      </c>
      <c r="AF79" s="212" t="s">
        <v>217</v>
      </c>
    </row>
    <row r="80" spans="1:32" x14ac:dyDescent="0.35">
      <c r="A80" s="212" t="s">
        <v>464</v>
      </c>
      <c r="B80" s="212" t="s">
        <v>465</v>
      </c>
      <c r="G80" s="212" t="s">
        <v>373</v>
      </c>
      <c r="H80" s="212" t="s">
        <v>189</v>
      </c>
      <c r="I80" s="212" t="s">
        <v>49</v>
      </c>
      <c r="J80" s="212" t="s">
        <v>190</v>
      </c>
      <c r="K80" s="212" t="s">
        <v>191</v>
      </c>
      <c r="L80" s="212" t="s">
        <v>463</v>
      </c>
      <c r="M80" s="212" t="s">
        <v>193</v>
      </c>
      <c r="N80" s="212" t="s">
        <v>194</v>
      </c>
      <c r="Q80" s="212" t="s">
        <v>375</v>
      </c>
      <c r="T80" s="212" t="s">
        <v>376</v>
      </c>
      <c r="U80" s="212" t="s">
        <v>197</v>
      </c>
      <c r="V80" s="212" t="s">
        <v>241</v>
      </c>
      <c r="W80" s="213">
        <v>46135.605568055558</v>
      </c>
      <c r="X80" s="212" t="s">
        <v>242</v>
      </c>
      <c r="AA80" s="212" t="s">
        <v>377</v>
      </c>
      <c r="AB80" s="212" t="s">
        <v>49</v>
      </c>
      <c r="AC80" s="212" t="s">
        <v>215</v>
      </c>
      <c r="AD80" s="212" t="s">
        <v>238</v>
      </c>
      <c r="AE80" s="212" t="s">
        <v>378</v>
      </c>
      <c r="AF80" s="212" t="s">
        <v>217</v>
      </c>
    </row>
    <row r="81" spans="1:32" x14ac:dyDescent="0.35">
      <c r="A81" s="212" t="s">
        <v>466</v>
      </c>
      <c r="B81" s="212" t="s">
        <v>467</v>
      </c>
      <c r="G81" s="212" t="s">
        <v>373</v>
      </c>
      <c r="H81" s="212" t="s">
        <v>189</v>
      </c>
      <c r="I81" s="212" t="s">
        <v>49</v>
      </c>
      <c r="J81" s="212" t="s">
        <v>190</v>
      </c>
      <c r="K81" s="212" t="s">
        <v>191</v>
      </c>
      <c r="L81" s="212" t="s">
        <v>463</v>
      </c>
      <c r="M81" s="212" t="s">
        <v>193</v>
      </c>
      <c r="N81" s="212" t="s">
        <v>194</v>
      </c>
      <c r="Q81" s="212" t="s">
        <v>375</v>
      </c>
      <c r="T81" s="212" t="s">
        <v>376</v>
      </c>
      <c r="U81" s="212" t="s">
        <v>197</v>
      </c>
      <c r="V81" s="212" t="s">
        <v>241</v>
      </c>
      <c r="W81" s="213">
        <v>46135.606009224539</v>
      </c>
      <c r="X81" s="212" t="s">
        <v>242</v>
      </c>
      <c r="AA81" s="212" t="s">
        <v>377</v>
      </c>
      <c r="AB81" s="212" t="s">
        <v>49</v>
      </c>
      <c r="AC81" s="212" t="s">
        <v>215</v>
      </c>
      <c r="AD81" s="212" t="s">
        <v>238</v>
      </c>
      <c r="AE81" s="212" t="s">
        <v>378</v>
      </c>
      <c r="AF81" s="212" t="s">
        <v>217</v>
      </c>
    </row>
    <row r="82" spans="1:32" x14ac:dyDescent="0.35">
      <c r="A82" s="212" t="s">
        <v>468</v>
      </c>
      <c r="B82" s="212" t="s">
        <v>469</v>
      </c>
      <c r="G82" s="212" t="s">
        <v>373</v>
      </c>
      <c r="H82" s="212" t="s">
        <v>189</v>
      </c>
      <c r="I82" s="212" t="s">
        <v>49</v>
      </c>
      <c r="J82" s="212" t="s">
        <v>190</v>
      </c>
      <c r="K82" s="212" t="s">
        <v>191</v>
      </c>
      <c r="L82" s="212" t="s">
        <v>463</v>
      </c>
      <c r="M82" s="212" t="s">
        <v>193</v>
      </c>
      <c r="N82" s="212" t="s">
        <v>194</v>
      </c>
      <c r="Q82" s="212" t="s">
        <v>375</v>
      </c>
      <c r="T82" s="212" t="s">
        <v>376</v>
      </c>
      <c r="U82" s="212" t="s">
        <v>197</v>
      </c>
      <c r="V82" s="212" t="s">
        <v>241</v>
      </c>
      <c r="W82" s="213">
        <v>46135.606511030091</v>
      </c>
      <c r="X82" s="212" t="s">
        <v>242</v>
      </c>
      <c r="AA82" s="212" t="s">
        <v>377</v>
      </c>
      <c r="AB82" s="212" t="s">
        <v>49</v>
      </c>
      <c r="AC82" s="212" t="s">
        <v>215</v>
      </c>
      <c r="AD82" s="212" t="s">
        <v>238</v>
      </c>
      <c r="AE82" s="212" t="s">
        <v>378</v>
      </c>
      <c r="AF82" s="212" t="s">
        <v>217</v>
      </c>
    </row>
    <row r="83" spans="1:32" x14ac:dyDescent="0.35">
      <c r="A83" s="212" t="s">
        <v>470</v>
      </c>
      <c r="B83" s="212" t="s">
        <v>471</v>
      </c>
      <c r="G83" s="212" t="s">
        <v>373</v>
      </c>
      <c r="H83" s="212" t="s">
        <v>189</v>
      </c>
      <c r="I83" s="212" t="s">
        <v>49</v>
      </c>
      <c r="J83" s="212" t="s">
        <v>190</v>
      </c>
      <c r="K83" s="212" t="s">
        <v>191</v>
      </c>
      <c r="L83" s="212" t="s">
        <v>463</v>
      </c>
      <c r="M83" s="212" t="s">
        <v>193</v>
      </c>
      <c r="N83" s="212" t="s">
        <v>194</v>
      </c>
      <c r="Q83" s="212" t="s">
        <v>375</v>
      </c>
      <c r="T83" s="212" t="s">
        <v>376</v>
      </c>
      <c r="U83" s="212" t="s">
        <v>197</v>
      </c>
      <c r="V83" s="212" t="s">
        <v>241</v>
      </c>
      <c r="W83" s="213">
        <v>46135.608033993056</v>
      </c>
      <c r="X83" s="212" t="s">
        <v>242</v>
      </c>
      <c r="AA83" s="212" t="s">
        <v>377</v>
      </c>
      <c r="AB83" s="212" t="s">
        <v>49</v>
      </c>
      <c r="AC83" s="212" t="s">
        <v>215</v>
      </c>
      <c r="AD83" s="212" t="s">
        <v>238</v>
      </c>
      <c r="AE83" s="212" t="s">
        <v>378</v>
      </c>
      <c r="AF83" s="212" t="s">
        <v>217</v>
      </c>
    </row>
    <row r="84" spans="1:32" x14ac:dyDescent="0.35">
      <c r="A84" s="212" t="s">
        <v>472</v>
      </c>
      <c r="B84" s="212" t="s">
        <v>473</v>
      </c>
      <c r="G84" s="212" t="s">
        <v>373</v>
      </c>
      <c r="H84" s="212" t="s">
        <v>189</v>
      </c>
      <c r="I84" s="212" t="s">
        <v>49</v>
      </c>
      <c r="J84" s="212" t="s">
        <v>190</v>
      </c>
      <c r="K84" s="212" t="s">
        <v>191</v>
      </c>
      <c r="L84" s="212" t="s">
        <v>463</v>
      </c>
      <c r="M84" s="212" t="s">
        <v>193</v>
      </c>
      <c r="N84" s="212" t="s">
        <v>194</v>
      </c>
      <c r="Q84" s="212" t="s">
        <v>375</v>
      </c>
      <c r="T84" s="212" t="s">
        <v>376</v>
      </c>
      <c r="U84" s="212" t="s">
        <v>197</v>
      </c>
      <c r="V84" s="212" t="s">
        <v>241</v>
      </c>
      <c r="W84" s="213">
        <v>46135.608440358796</v>
      </c>
      <c r="X84" s="212" t="s">
        <v>242</v>
      </c>
      <c r="AA84" s="212" t="s">
        <v>377</v>
      </c>
      <c r="AB84" s="212" t="s">
        <v>49</v>
      </c>
      <c r="AC84" s="212" t="s">
        <v>215</v>
      </c>
      <c r="AD84" s="212" t="s">
        <v>238</v>
      </c>
      <c r="AE84" s="212" t="s">
        <v>378</v>
      </c>
      <c r="AF84" s="212" t="s">
        <v>217</v>
      </c>
    </row>
    <row r="85" spans="1:32" x14ac:dyDescent="0.35">
      <c r="A85" s="212" t="s">
        <v>474</v>
      </c>
      <c r="B85" s="212" t="s">
        <v>475</v>
      </c>
      <c r="G85" s="212" t="s">
        <v>373</v>
      </c>
      <c r="H85" s="212" t="s">
        <v>189</v>
      </c>
      <c r="I85" s="212" t="s">
        <v>49</v>
      </c>
      <c r="J85" s="212" t="s">
        <v>190</v>
      </c>
      <c r="K85" s="212" t="s">
        <v>191</v>
      </c>
      <c r="L85" s="212" t="s">
        <v>463</v>
      </c>
      <c r="M85" s="212" t="s">
        <v>193</v>
      </c>
      <c r="N85" s="212" t="s">
        <v>194</v>
      </c>
      <c r="Q85" s="212" t="s">
        <v>375</v>
      </c>
      <c r="T85" s="212" t="s">
        <v>376</v>
      </c>
      <c r="U85" s="212" t="s">
        <v>197</v>
      </c>
      <c r="V85" s="212" t="s">
        <v>241</v>
      </c>
      <c r="W85" s="213">
        <v>46135.608983483799</v>
      </c>
      <c r="X85" s="212" t="s">
        <v>242</v>
      </c>
      <c r="AA85" s="212" t="s">
        <v>377</v>
      </c>
      <c r="AB85" s="212" t="s">
        <v>49</v>
      </c>
      <c r="AC85" s="212" t="s">
        <v>215</v>
      </c>
      <c r="AD85" s="212" t="s">
        <v>238</v>
      </c>
      <c r="AE85" s="212" t="s">
        <v>378</v>
      </c>
      <c r="AF85" s="212" t="s">
        <v>217</v>
      </c>
    </row>
    <row r="86" spans="1:32" x14ac:dyDescent="0.35">
      <c r="A86" s="212" t="s">
        <v>476</v>
      </c>
      <c r="B86" s="212" t="s">
        <v>477</v>
      </c>
      <c r="G86" s="212" t="s">
        <v>373</v>
      </c>
      <c r="H86" s="212" t="s">
        <v>189</v>
      </c>
      <c r="I86" s="212" t="s">
        <v>49</v>
      </c>
      <c r="J86" s="212" t="s">
        <v>190</v>
      </c>
      <c r="K86" s="212" t="s">
        <v>191</v>
      </c>
      <c r="L86" s="212" t="s">
        <v>463</v>
      </c>
      <c r="M86" s="212" t="s">
        <v>193</v>
      </c>
      <c r="N86" s="212" t="s">
        <v>194</v>
      </c>
      <c r="Q86" s="212" t="s">
        <v>375</v>
      </c>
      <c r="T86" s="212" t="s">
        <v>376</v>
      </c>
      <c r="U86" s="212" t="s">
        <v>197</v>
      </c>
      <c r="V86" s="212" t="s">
        <v>241</v>
      </c>
      <c r="W86" s="213">
        <v>46135.609514930555</v>
      </c>
      <c r="X86" s="212" t="s">
        <v>242</v>
      </c>
      <c r="AA86" s="212" t="s">
        <v>377</v>
      </c>
      <c r="AB86" s="212" t="s">
        <v>49</v>
      </c>
      <c r="AC86" s="212" t="s">
        <v>215</v>
      </c>
      <c r="AD86" s="212" t="s">
        <v>238</v>
      </c>
      <c r="AE86" s="212" t="s">
        <v>378</v>
      </c>
      <c r="AF86" s="212" t="s">
        <v>217</v>
      </c>
    </row>
    <row r="87" spans="1:32" x14ac:dyDescent="0.35">
      <c r="A87" s="212" t="s">
        <v>478</v>
      </c>
      <c r="B87" s="212" t="s">
        <v>479</v>
      </c>
      <c r="G87" s="212" t="s">
        <v>373</v>
      </c>
      <c r="H87" s="212" t="s">
        <v>189</v>
      </c>
      <c r="I87" s="212" t="s">
        <v>49</v>
      </c>
      <c r="J87" s="212" t="s">
        <v>190</v>
      </c>
      <c r="K87" s="212" t="s">
        <v>191</v>
      </c>
      <c r="L87" s="212" t="s">
        <v>463</v>
      </c>
      <c r="M87" s="212" t="s">
        <v>193</v>
      </c>
      <c r="N87" s="212" t="s">
        <v>194</v>
      </c>
      <c r="Q87" s="212" t="s">
        <v>375</v>
      </c>
      <c r="T87" s="212" t="s">
        <v>376</v>
      </c>
      <c r="U87" s="212" t="s">
        <v>197</v>
      </c>
      <c r="V87" s="212" t="s">
        <v>241</v>
      </c>
      <c r="W87" s="213">
        <v>46135.610096724537</v>
      </c>
      <c r="X87" s="212" t="s">
        <v>242</v>
      </c>
      <c r="AA87" s="212" t="s">
        <v>377</v>
      </c>
      <c r="AB87" s="212" t="s">
        <v>49</v>
      </c>
      <c r="AC87" s="212" t="s">
        <v>215</v>
      </c>
      <c r="AD87" s="212" t="s">
        <v>238</v>
      </c>
      <c r="AE87" s="212" t="s">
        <v>378</v>
      </c>
      <c r="AF87" s="212" t="s">
        <v>217</v>
      </c>
    </row>
    <row r="88" spans="1:32" x14ac:dyDescent="0.35">
      <c r="A88" s="212" t="s">
        <v>480</v>
      </c>
      <c r="B88" s="212" t="s">
        <v>481</v>
      </c>
      <c r="G88" s="212" t="s">
        <v>373</v>
      </c>
      <c r="H88" s="212" t="s">
        <v>189</v>
      </c>
      <c r="I88" s="212" t="s">
        <v>49</v>
      </c>
      <c r="J88" s="212" t="s">
        <v>190</v>
      </c>
      <c r="K88" s="212" t="s">
        <v>191</v>
      </c>
      <c r="L88" s="212" t="s">
        <v>463</v>
      </c>
      <c r="M88" s="212" t="s">
        <v>193</v>
      </c>
      <c r="N88" s="212" t="s">
        <v>194</v>
      </c>
      <c r="Q88" s="212" t="s">
        <v>375</v>
      </c>
      <c r="T88" s="212" t="s">
        <v>376</v>
      </c>
      <c r="U88" s="212" t="s">
        <v>197</v>
      </c>
      <c r="V88" s="212" t="s">
        <v>241</v>
      </c>
      <c r="W88" s="213">
        <v>46135.610620567131</v>
      </c>
      <c r="X88" s="212" t="s">
        <v>242</v>
      </c>
      <c r="AA88" s="212" t="s">
        <v>377</v>
      </c>
      <c r="AB88" s="212" t="s">
        <v>49</v>
      </c>
      <c r="AC88" s="212" t="s">
        <v>215</v>
      </c>
      <c r="AD88" s="212" t="s">
        <v>238</v>
      </c>
      <c r="AE88" s="212" t="s">
        <v>378</v>
      </c>
      <c r="AF88" s="212" t="s">
        <v>217</v>
      </c>
    </row>
    <row r="89" spans="1:32" x14ac:dyDescent="0.35">
      <c r="A89" s="212" t="s">
        <v>482</v>
      </c>
      <c r="B89" s="212" t="s">
        <v>483</v>
      </c>
      <c r="G89" s="212" t="s">
        <v>373</v>
      </c>
      <c r="H89" s="212" t="s">
        <v>189</v>
      </c>
      <c r="I89" s="212" t="s">
        <v>49</v>
      </c>
      <c r="J89" s="212" t="s">
        <v>190</v>
      </c>
      <c r="K89" s="212" t="s">
        <v>191</v>
      </c>
      <c r="L89" s="212" t="s">
        <v>463</v>
      </c>
      <c r="M89" s="212" t="s">
        <v>193</v>
      </c>
      <c r="N89" s="212" t="s">
        <v>194</v>
      </c>
      <c r="Q89" s="212" t="s">
        <v>375</v>
      </c>
      <c r="T89" s="212" t="s">
        <v>376</v>
      </c>
      <c r="U89" s="212" t="s">
        <v>197</v>
      </c>
      <c r="V89" s="212" t="s">
        <v>241</v>
      </c>
      <c r="W89" s="213">
        <v>46135.611043900462</v>
      </c>
      <c r="X89" s="212" t="s">
        <v>242</v>
      </c>
      <c r="AA89" s="212" t="s">
        <v>377</v>
      </c>
      <c r="AB89" s="212" t="s">
        <v>49</v>
      </c>
      <c r="AC89" s="212" t="s">
        <v>215</v>
      </c>
      <c r="AD89" s="212" t="s">
        <v>238</v>
      </c>
      <c r="AE89" s="212" t="s">
        <v>378</v>
      </c>
      <c r="AF89" s="212" t="s">
        <v>217</v>
      </c>
    </row>
    <row r="90" spans="1:32" x14ac:dyDescent="0.35">
      <c r="A90" s="212" t="s">
        <v>484</v>
      </c>
      <c r="B90" s="212" t="s">
        <v>485</v>
      </c>
      <c r="G90" s="212" t="s">
        <v>373</v>
      </c>
      <c r="H90" s="212" t="s">
        <v>189</v>
      </c>
      <c r="I90" s="212" t="s">
        <v>49</v>
      </c>
      <c r="J90" s="212" t="s">
        <v>190</v>
      </c>
      <c r="K90" s="212" t="s">
        <v>191</v>
      </c>
      <c r="L90" s="212" t="s">
        <v>463</v>
      </c>
      <c r="M90" s="212" t="s">
        <v>193</v>
      </c>
      <c r="N90" s="212" t="s">
        <v>194</v>
      </c>
      <c r="Q90" s="212" t="s">
        <v>375</v>
      </c>
      <c r="T90" s="212" t="s">
        <v>376</v>
      </c>
      <c r="U90" s="212" t="s">
        <v>197</v>
      </c>
      <c r="V90" s="212" t="s">
        <v>241</v>
      </c>
      <c r="W90" s="213">
        <v>46135.61197341435</v>
      </c>
      <c r="X90" s="212" t="s">
        <v>242</v>
      </c>
      <c r="AA90" s="212" t="s">
        <v>377</v>
      </c>
      <c r="AB90" s="212" t="s">
        <v>49</v>
      </c>
      <c r="AC90" s="212" t="s">
        <v>215</v>
      </c>
      <c r="AD90" s="212" t="s">
        <v>238</v>
      </c>
      <c r="AE90" s="212" t="s">
        <v>378</v>
      </c>
      <c r="AF90" s="212" t="s">
        <v>217</v>
      </c>
    </row>
    <row r="91" spans="1:32" x14ac:dyDescent="0.35">
      <c r="A91" s="212" t="s">
        <v>486</v>
      </c>
      <c r="B91" s="212" t="s">
        <v>487</v>
      </c>
      <c r="G91" s="212" t="s">
        <v>373</v>
      </c>
      <c r="H91" s="212" t="s">
        <v>189</v>
      </c>
      <c r="I91" s="212" t="s">
        <v>49</v>
      </c>
      <c r="J91" s="212" t="s">
        <v>190</v>
      </c>
      <c r="K91" s="212" t="s">
        <v>191</v>
      </c>
      <c r="L91" s="212" t="s">
        <v>488</v>
      </c>
      <c r="M91" s="212" t="s">
        <v>193</v>
      </c>
      <c r="N91" s="212" t="s">
        <v>194</v>
      </c>
      <c r="Q91" s="212" t="s">
        <v>375</v>
      </c>
      <c r="T91" s="212" t="s">
        <v>376</v>
      </c>
      <c r="U91" s="212" t="s">
        <v>197</v>
      </c>
      <c r="V91" s="212" t="s">
        <v>245</v>
      </c>
      <c r="W91" s="213">
        <v>46135.612829548612</v>
      </c>
      <c r="X91" s="212" t="s">
        <v>246</v>
      </c>
      <c r="AA91" s="212" t="s">
        <v>377</v>
      </c>
      <c r="AB91" s="212" t="s">
        <v>49</v>
      </c>
      <c r="AC91" s="212" t="s">
        <v>215</v>
      </c>
      <c r="AD91" s="212" t="s">
        <v>238</v>
      </c>
      <c r="AE91" s="212" t="s">
        <v>378</v>
      </c>
      <c r="AF91" s="212" t="s">
        <v>217</v>
      </c>
    </row>
    <row r="92" spans="1:32" x14ac:dyDescent="0.35">
      <c r="A92" s="212" t="s">
        <v>489</v>
      </c>
      <c r="B92" s="212" t="s">
        <v>490</v>
      </c>
      <c r="G92" s="212" t="s">
        <v>373</v>
      </c>
      <c r="H92" s="212" t="s">
        <v>189</v>
      </c>
      <c r="I92" s="212" t="s">
        <v>49</v>
      </c>
      <c r="J92" s="212" t="s">
        <v>190</v>
      </c>
      <c r="K92" s="212" t="s">
        <v>191</v>
      </c>
      <c r="L92" s="212" t="s">
        <v>488</v>
      </c>
      <c r="M92" s="212" t="s">
        <v>193</v>
      </c>
      <c r="N92" s="212" t="s">
        <v>194</v>
      </c>
      <c r="Q92" s="212" t="s">
        <v>375</v>
      </c>
      <c r="T92" s="212" t="s">
        <v>376</v>
      </c>
      <c r="U92" s="212" t="s">
        <v>197</v>
      </c>
      <c r="V92" s="212" t="s">
        <v>245</v>
      </c>
      <c r="W92" s="213">
        <v>46135.613772569443</v>
      </c>
      <c r="X92" s="212" t="s">
        <v>246</v>
      </c>
      <c r="AA92" s="212" t="s">
        <v>377</v>
      </c>
      <c r="AB92" s="212" t="s">
        <v>49</v>
      </c>
      <c r="AC92" s="212" t="s">
        <v>215</v>
      </c>
      <c r="AD92" s="212" t="s">
        <v>238</v>
      </c>
      <c r="AE92" s="212" t="s">
        <v>378</v>
      </c>
      <c r="AF92" s="212" t="s">
        <v>217</v>
      </c>
    </row>
    <row r="93" spans="1:32" x14ac:dyDescent="0.35">
      <c r="A93" s="212" t="s">
        <v>491</v>
      </c>
      <c r="B93" s="212" t="s">
        <v>492</v>
      </c>
      <c r="G93" s="212" t="s">
        <v>373</v>
      </c>
      <c r="H93" s="212" t="s">
        <v>189</v>
      </c>
      <c r="I93" s="212" t="s">
        <v>49</v>
      </c>
      <c r="J93" s="212" t="s">
        <v>190</v>
      </c>
      <c r="K93" s="212" t="s">
        <v>191</v>
      </c>
      <c r="L93" s="212" t="s">
        <v>488</v>
      </c>
      <c r="M93" s="212" t="s">
        <v>193</v>
      </c>
      <c r="N93" s="212" t="s">
        <v>194</v>
      </c>
      <c r="Q93" s="212" t="s">
        <v>375</v>
      </c>
      <c r="T93" s="212" t="s">
        <v>376</v>
      </c>
      <c r="U93" s="212" t="s">
        <v>197</v>
      </c>
      <c r="V93" s="212" t="s">
        <v>245</v>
      </c>
      <c r="W93" s="213">
        <v>46135.6142940625</v>
      </c>
      <c r="X93" s="212" t="s">
        <v>246</v>
      </c>
      <c r="AA93" s="212" t="s">
        <v>377</v>
      </c>
      <c r="AB93" s="212" t="s">
        <v>49</v>
      </c>
      <c r="AC93" s="212" t="s">
        <v>215</v>
      </c>
      <c r="AD93" s="212" t="s">
        <v>238</v>
      </c>
      <c r="AE93" s="212" t="s">
        <v>378</v>
      </c>
      <c r="AF93" s="212" t="s">
        <v>217</v>
      </c>
    </row>
    <row r="94" spans="1:32" x14ac:dyDescent="0.35">
      <c r="A94" s="212" t="s">
        <v>493</v>
      </c>
      <c r="B94" s="212" t="s">
        <v>494</v>
      </c>
      <c r="G94" s="212" t="s">
        <v>373</v>
      </c>
      <c r="H94" s="212" t="s">
        <v>189</v>
      </c>
      <c r="I94" s="212" t="s">
        <v>49</v>
      </c>
      <c r="J94" s="212" t="s">
        <v>190</v>
      </c>
      <c r="K94" s="212" t="s">
        <v>191</v>
      </c>
      <c r="L94" s="212" t="s">
        <v>488</v>
      </c>
      <c r="M94" s="212" t="s">
        <v>193</v>
      </c>
      <c r="N94" s="212" t="s">
        <v>194</v>
      </c>
      <c r="Q94" s="212" t="s">
        <v>375</v>
      </c>
      <c r="T94" s="212" t="s">
        <v>376</v>
      </c>
      <c r="U94" s="212" t="s">
        <v>197</v>
      </c>
      <c r="V94" s="212" t="s">
        <v>245</v>
      </c>
      <c r="W94" s="213">
        <v>46135.614802928241</v>
      </c>
      <c r="X94" s="212" t="s">
        <v>246</v>
      </c>
      <c r="AA94" s="212" t="s">
        <v>377</v>
      </c>
      <c r="AB94" s="212" t="s">
        <v>49</v>
      </c>
      <c r="AC94" s="212" t="s">
        <v>215</v>
      </c>
      <c r="AD94" s="212" t="s">
        <v>238</v>
      </c>
      <c r="AE94" s="212" t="s">
        <v>378</v>
      </c>
      <c r="AF94" s="212" t="s">
        <v>217</v>
      </c>
    </row>
    <row r="95" spans="1:32" x14ac:dyDescent="0.35">
      <c r="A95" s="212" t="s">
        <v>495</v>
      </c>
      <c r="B95" s="212" t="s">
        <v>496</v>
      </c>
      <c r="G95" s="212" t="s">
        <v>373</v>
      </c>
      <c r="H95" s="212" t="s">
        <v>189</v>
      </c>
      <c r="I95" s="212" t="s">
        <v>49</v>
      </c>
      <c r="J95" s="212" t="s">
        <v>190</v>
      </c>
      <c r="K95" s="212" t="s">
        <v>191</v>
      </c>
      <c r="L95" s="212" t="s">
        <v>488</v>
      </c>
      <c r="M95" s="212" t="s">
        <v>193</v>
      </c>
      <c r="N95" s="212" t="s">
        <v>194</v>
      </c>
      <c r="Q95" s="212" t="s">
        <v>375</v>
      </c>
      <c r="T95" s="212" t="s">
        <v>376</v>
      </c>
      <c r="U95" s="212" t="s">
        <v>197</v>
      </c>
      <c r="V95" s="212" t="s">
        <v>245</v>
      </c>
      <c r="W95" s="213">
        <v>46135.61530153935</v>
      </c>
      <c r="X95" s="212" t="s">
        <v>246</v>
      </c>
      <c r="AA95" s="212" t="s">
        <v>377</v>
      </c>
      <c r="AB95" s="212" t="s">
        <v>49</v>
      </c>
      <c r="AC95" s="212" t="s">
        <v>215</v>
      </c>
      <c r="AD95" s="212" t="s">
        <v>238</v>
      </c>
      <c r="AE95" s="212" t="s">
        <v>378</v>
      </c>
      <c r="AF95" s="212" t="s">
        <v>217</v>
      </c>
    </row>
    <row r="96" spans="1:32" x14ac:dyDescent="0.35">
      <c r="A96" s="212" t="s">
        <v>497</v>
      </c>
      <c r="B96" s="212" t="s">
        <v>498</v>
      </c>
      <c r="G96" s="212" t="s">
        <v>373</v>
      </c>
      <c r="H96" s="212" t="s">
        <v>189</v>
      </c>
      <c r="I96" s="212" t="s">
        <v>49</v>
      </c>
      <c r="J96" s="212" t="s">
        <v>190</v>
      </c>
      <c r="K96" s="212" t="s">
        <v>191</v>
      </c>
      <c r="L96" s="212" t="s">
        <v>488</v>
      </c>
      <c r="M96" s="212" t="s">
        <v>193</v>
      </c>
      <c r="N96" s="212" t="s">
        <v>194</v>
      </c>
      <c r="Q96" s="212" t="s">
        <v>375</v>
      </c>
      <c r="T96" s="212" t="s">
        <v>376</v>
      </c>
      <c r="U96" s="212" t="s">
        <v>197</v>
      </c>
      <c r="V96" s="212" t="s">
        <v>245</v>
      </c>
      <c r="W96" s="213">
        <v>46135.615830983799</v>
      </c>
      <c r="X96" s="212" t="s">
        <v>246</v>
      </c>
      <c r="AA96" s="212" t="s">
        <v>377</v>
      </c>
      <c r="AB96" s="212" t="s">
        <v>49</v>
      </c>
      <c r="AC96" s="212" t="s">
        <v>215</v>
      </c>
      <c r="AD96" s="212" t="s">
        <v>238</v>
      </c>
      <c r="AE96" s="212" t="s">
        <v>378</v>
      </c>
      <c r="AF96" s="212" t="s">
        <v>217</v>
      </c>
    </row>
    <row r="97" spans="1:32" x14ac:dyDescent="0.35">
      <c r="A97" s="212" t="s">
        <v>499</v>
      </c>
      <c r="B97" s="212" t="s">
        <v>500</v>
      </c>
      <c r="G97" s="212" t="s">
        <v>373</v>
      </c>
      <c r="H97" s="212" t="s">
        <v>189</v>
      </c>
      <c r="I97" s="212" t="s">
        <v>49</v>
      </c>
      <c r="J97" s="212" t="s">
        <v>190</v>
      </c>
      <c r="K97" s="212" t="s">
        <v>191</v>
      </c>
      <c r="L97" s="212" t="s">
        <v>488</v>
      </c>
      <c r="M97" s="212" t="s">
        <v>193</v>
      </c>
      <c r="N97" s="212" t="s">
        <v>194</v>
      </c>
      <c r="Q97" s="212" t="s">
        <v>375</v>
      </c>
      <c r="T97" s="212" t="s">
        <v>376</v>
      </c>
      <c r="U97" s="212" t="s">
        <v>197</v>
      </c>
      <c r="V97" s="212" t="s">
        <v>245</v>
      </c>
      <c r="W97" s="213">
        <v>46135.616274189815</v>
      </c>
      <c r="X97" s="212" t="s">
        <v>246</v>
      </c>
      <c r="AA97" s="212" t="s">
        <v>377</v>
      </c>
      <c r="AB97" s="212" t="s">
        <v>49</v>
      </c>
      <c r="AC97" s="212" t="s">
        <v>215</v>
      </c>
      <c r="AD97" s="212" t="s">
        <v>238</v>
      </c>
      <c r="AE97" s="212" t="s">
        <v>378</v>
      </c>
      <c r="AF97" s="212" t="s">
        <v>217</v>
      </c>
    </row>
    <row r="98" spans="1:32" x14ac:dyDescent="0.35">
      <c r="A98" s="212" t="s">
        <v>501</v>
      </c>
      <c r="B98" s="212" t="s">
        <v>502</v>
      </c>
      <c r="G98" s="212" t="s">
        <v>373</v>
      </c>
      <c r="H98" s="212" t="s">
        <v>189</v>
      </c>
      <c r="I98" s="212" t="s">
        <v>49</v>
      </c>
      <c r="J98" s="212" t="s">
        <v>190</v>
      </c>
      <c r="K98" s="212" t="s">
        <v>191</v>
      </c>
      <c r="L98" s="212" t="s">
        <v>488</v>
      </c>
      <c r="M98" s="212" t="s">
        <v>193</v>
      </c>
      <c r="N98" s="212" t="s">
        <v>194</v>
      </c>
      <c r="Q98" s="212" t="s">
        <v>375</v>
      </c>
      <c r="T98" s="212" t="s">
        <v>376</v>
      </c>
      <c r="U98" s="212" t="s">
        <v>197</v>
      </c>
      <c r="V98" s="212" t="s">
        <v>245</v>
      </c>
      <c r="W98" s="213">
        <v>46135.616685960646</v>
      </c>
      <c r="X98" s="212" t="s">
        <v>246</v>
      </c>
      <c r="AA98" s="212" t="s">
        <v>377</v>
      </c>
      <c r="AB98" s="212" t="s">
        <v>49</v>
      </c>
      <c r="AC98" s="212" t="s">
        <v>215</v>
      </c>
      <c r="AD98" s="212" t="s">
        <v>238</v>
      </c>
      <c r="AE98" s="212" t="s">
        <v>378</v>
      </c>
      <c r="AF98" s="212" t="s">
        <v>217</v>
      </c>
    </row>
    <row r="99" spans="1:32" x14ac:dyDescent="0.35">
      <c r="A99" s="212" t="s">
        <v>503</v>
      </c>
      <c r="B99" s="212" t="s">
        <v>504</v>
      </c>
      <c r="G99" s="212" t="s">
        <v>373</v>
      </c>
      <c r="H99" s="212" t="s">
        <v>189</v>
      </c>
      <c r="I99" s="212" t="s">
        <v>49</v>
      </c>
      <c r="J99" s="212" t="s">
        <v>190</v>
      </c>
      <c r="K99" s="212" t="s">
        <v>191</v>
      </c>
      <c r="L99" s="212" t="s">
        <v>488</v>
      </c>
      <c r="M99" s="212" t="s">
        <v>193</v>
      </c>
      <c r="N99" s="212" t="s">
        <v>194</v>
      </c>
      <c r="Q99" s="212" t="s">
        <v>375</v>
      </c>
      <c r="T99" s="212" t="s">
        <v>376</v>
      </c>
      <c r="U99" s="212" t="s">
        <v>197</v>
      </c>
      <c r="V99" s="212" t="s">
        <v>245</v>
      </c>
      <c r="W99" s="213">
        <v>46135.617114432869</v>
      </c>
      <c r="X99" s="212" t="s">
        <v>246</v>
      </c>
      <c r="AA99" s="212" t="s">
        <v>377</v>
      </c>
      <c r="AB99" s="212" t="s">
        <v>49</v>
      </c>
      <c r="AC99" s="212" t="s">
        <v>215</v>
      </c>
      <c r="AD99" s="212" t="s">
        <v>238</v>
      </c>
      <c r="AE99" s="212" t="s">
        <v>378</v>
      </c>
      <c r="AF99" s="212" t="s">
        <v>217</v>
      </c>
    </row>
    <row r="100" spans="1:32" x14ac:dyDescent="0.35">
      <c r="A100" s="212" t="s">
        <v>505</v>
      </c>
      <c r="B100" s="212" t="s">
        <v>506</v>
      </c>
      <c r="G100" s="212" t="s">
        <v>373</v>
      </c>
      <c r="H100" s="212" t="s">
        <v>189</v>
      </c>
      <c r="I100" s="212" t="s">
        <v>49</v>
      </c>
      <c r="J100" s="212" t="s">
        <v>190</v>
      </c>
      <c r="K100" s="212" t="s">
        <v>191</v>
      </c>
      <c r="L100" s="212" t="s">
        <v>488</v>
      </c>
      <c r="M100" s="212" t="s">
        <v>193</v>
      </c>
      <c r="N100" s="212" t="s">
        <v>194</v>
      </c>
      <c r="Q100" s="212" t="s">
        <v>375</v>
      </c>
      <c r="T100" s="212" t="s">
        <v>376</v>
      </c>
      <c r="U100" s="212" t="s">
        <v>197</v>
      </c>
      <c r="V100" s="212" t="s">
        <v>245</v>
      </c>
      <c r="W100" s="213">
        <v>46135.617634027774</v>
      </c>
      <c r="X100" s="212" t="s">
        <v>246</v>
      </c>
      <c r="AA100" s="212" t="s">
        <v>377</v>
      </c>
      <c r="AB100" s="212" t="s">
        <v>49</v>
      </c>
      <c r="AC100" s="212" t="s">
        <v>215</v>
      </c>
      <c r="AD100" s="212" t="s">
        <v>238</v>
      </c>
      <c r="AE100" s="212" t="s">
        <v>378</v>
      </c>
      <c r="AF100" s="212" t="s">
        <v>217</v>
      </c>
    </row>
    <row r="101" spans="1:32" x14ac:dyDescent="0.35">
      <c r="A101" s="212" t="s">
        <v>507</v>
      </c>
      <c r="B101" s="212" t="s">
        <v>508</v>
      </c>
      <c r="G101" s="212" t="s">
        <v>373</v>
      </c>
      <c r="H101" s="212" t="s">
        <v>189</v>
      </c>
      <c r="I101" s="212" t="s">
        <v>49</v>
      </c>
      <c r="J101" s="212" t="s">
        <v>190</v>
      </c>
      <c r="K101" s="212" t="s">
        <v>191</v>
      </c>
      <c r="L101" s="212" t="s">
        <v>488</v>
      </c>
      <c r="M101" s="212" t="s">
        <v>193</v>
      </c>
      <c r="N101" s="212" t="s">
        <v>194</v>
      </c>
      <c r="Q101" s="212" t="s">
        <v>375</v>
      </c>
      <c r="T101" s="212" t="s">
        <v>376</v>
      </c>
      <c r="U101" s="212" t="s">
        <v>197</v>
      </c>
      <c r="V101" s="212" t="s">
        <v>245</v>
      </c>
      <c r="W101" s="213">
        <v>46135.618828506944</v>
      </c>
      <c r="X101" s="212" t="s">
        <v>246</v>
      </c>
      <c r="AA101" s="212" t="s">
        <v>377</v>
      </c>
      <c r="AB101" s="212" t="s">
        <v>49</v>
      </c>
      <c r="AC101" s="212" t="s">
        <v>215</v>
      </c>
      <c r="AD101" s="212" t="s">
        <v>238</v>
      </c>
      <c r="AE101" s="212" t="s">
        <v>378</v>
      </c>
      <c r="AF101" s="212" t="s">
        <v>217</v>
      </c>
    </row>
    <row r="102" spans="1:32" x14ac:dyDescent="0.35">
      <c r="A102" s="212" t="s">
        <v>509</v>
      </c>
      <c r="B102" s="212" t="s">
        <v>510</v>
      </c>
      <c r="G102" s="212" t="s">
        <v>373</v>
      </c>
      <c r="H102" s="212" t="s">
        <v>189</v>
      </c>
      <c r="I102" s="212" t="s">
        <v>49</v>
      </c>
      <c r="J102" s="212" t="s">
        <v>190</v>
      </c>
      <c r="K102" s="212" t="s">
        <v>191</v>
      </c>
      <c r="L102" s="212" t="s">
        <v>488</v>
      </c>
      <c r="M102" s="212" t="s">
        <v>193</v>
      </c>
      <c r="N102" s="212" t="s">
        <v>194</v>
      </c>
      <c r="Q102" s="212" t="s">
        <v>375</v>
      </c>
      <c r="T102" s="212" t="s">
        <v>376</v>
      </c>
      <c r="U102" s="212" t="s">
        <v>197</v>
      </c>
      <c r="V102" s="212" t="s">
        <v>245</v>
      </c>
      <c r="W102" s="213">
        <v>46135.619451967592</v>
      </c>
      <c r="X102" s="212" t="s">
        <v>246</v>
      </c>
      <c r="AA102" s="212" t="s">
        <v>377</v>
      </c>
      <c r="AB102" s="212" t="s">
        <v>49</v>
      </c>
      <c r="AC102" s="212" t="s">
        <v>215</v>
      </c>
      <c r="AD102" s="212" t="s">
        <v>238</v>
      </c>
      <c r="AE102" s="212" t="s">
        <v>378</v>
      </c>
      <c r="AF102" s="212" t="s">
        <v>217</v>
      </c>
    </row>
    <row r="103" spans="1:32" x14ac:dyDescent="0.35">
      <c r="A103" s="212" t="s">
        <v>511</v>
      </c>
      <c r="B103" s="212" t="s">
        <v>512</v>
      </c>
      <c r="G103" s="212" t="s">
        <v>373</v>
      </c>
      <c r="H103" s="212" t="s">
        <v>189</v>
      </c>
      <c r="I103" s="212" t="s">
        <v>49</v>
      </c>
      <c r="J103" s="212" t="s">
        <v>190</v>
      </c>
      <c r="K103" s="212" t="s">
        <v>191</v>
      </c>
      <c r="L103" s="212" t="s">
        <v>513</v>
      </c>
      <c r="M103" s="212" t="s">
        <v>193</v>
      </c>
      <c r="N103" s="212" t="s">
        <v>194</v>
      </c>
      <c r="Q103" s="212" t="s">
        <v>375</v>
      </c>
      <c r="T103" s="212" t="s">
        <v>376</v>
      </c>
      <c r="U103" s="212" t="s">
        <v>197</v>
      </c>
      <c r="V103" s="212" t="s">
        <v>250</v>
      </c>
      <c r="W103" s="213">
        <v>46083.570738622686</v>
      </c>
      <c r="X103" s="212" t="s">
        <v>97</v>
      </c>
      <c r="AA103" s="212" t="s">
        <v>377</v>
      </c>
      <c r="AB103" s="212" t="s">
        <v>49</v>
      </c>
      <c r="AC103" s="212" t="s">
        <v>215</v>
      </c>
      <c r="AD103" s="212" t="s">
        <v>251</v>
      </c>
      <c r="AE103" s="212" t="s">
        <v>378</v>
      </c>
      <c r="AF103" s="212" t="s">
        <v>217</v>
      </c>
    </row>
    <row r="104" spans="1:32" x14ac:dyDescent="0.35">
      <c r="A104" s="212" t="s">
        <v>514</v>
      </c>
      <c r="B104" s="212" t="s">
        <v>515</v>
      </c>
      <c r="G104" s="212" t="s">
        <v>373</v>
      </c>
      <c r="H104" s="212" t="s">
        <v>189</v>
      </c>
      <c r="I104" s="212" t="s">
        <v>49</v>
      </c>
      <c r="J104" s="212" t="s">
        <v>190</v>
      </c>
      <c r="K104" s="212" t="s">
        <v>191</v>
      </c>
      <c r="L104" s="212" t="s">
        <v>513</v>
      </c>
      <c r="M104" s="212" t="s">
        <v>193</v>
      </c>
      <c r="N104" s="212" t="s">
        <v>194</v>
      </c>
      <c r="Q104" s="212" t="s">
        <v>375</v>
      </c>
      <c r="T104" s="212" t="s">
        <v>376</v>
      </c>
      <c r="U104" s="212" t="s">
        <v>197</v>
      </c>
      <c r="V104" s="212" t="s">
        <v>250</v>
      </c>
      <c r="W104" s="213">
        <v>46083.571541469908</v>
      </c>
      <c r="X104" s="212" t="s">
        <v>97</v>
      </c>
      <c r="AA104" s="212" t="s">
        <v>377</v>
      </c>
      <c r="AB104" s="212" t="s">
        <v>49</v>
      </c>
      <c r="AC104" s="212" t="s">
        <v>215</v>
      </c>
      <c r="AD104" s="212" t="s">
        <v>251</v>
      </c>
      <c r="AE104" s="212" t="s">
        <v>378</v>
      </c>
      <c r="AF104" s="212" t="s">
        <v>217</v>
      </c>
    </row>
    <row r="105" spans="1:32" x14ac:dyDescent="0.35">
      <c r="A105" s="212" t="s">
        <v>516</v>
      </c>
      <c r="B105" s="212" t="s">
        <v>517</v>
      </c>
      <c r="G105" s="212" t="s">
        <v>373</v>
      </c>
      <c r="H105" s="212" t="s">
        <v>189</v>
      </c>
      <c r="I105" s="212" t="s">
        <v>49</v>
      </c>
      <c r="J105" s="212" t="s">
        <v>190</v>
      </c>
      <c r="K105" s="212" t="s">
        <v>191</v>
      </c>
      <c r="L105" s="212" t="s">
        <v>513</v>
      </c>
      <c r="M105" s="212" t="s">
        <v>193</v>
      </c>
      <c r="N105" s="212" t="s">
        <v>194</v>
      </c>
      <c r="Q105" s="212" t="s">
        <v>375</v>
      </c>
      <c r="T105" s="212" t="s">
        <v>376</v>
      </c>
      <c r="U105" s="212" t="s">
        <v>197</v>
      </c>
      <c r="V105" s="212" t="s">
        <v>250</v>
      </c>
      <c r="W105" s="213">
        <v>46083.572218090281</v>
      </c>
      <c r="X105" s="212" t="s">
        <v>97</v>
      </c>
      <c r="AA105" s="212" t="s">
        <v>377</v>
      </c>
      <c r="AB105" s="212" t="s">
        <v>49</v>
      </c>
      <c r="AC105" s="212" t="s">
        <v>215</v>
      </c>
      <c r="AD105" s="212" t="s">
        <v>251</v>
      </c>
      <c r="AE105" s="212" t="s">
        <v>378</v>
      </c>
      <c r="AF105" s="212" t="s">
        <v>217</v>
      </c>
    </row>
    <row r="106" spans="1:32" x14ac:dyDescent="0.35">
      <c r="A106" s="212" t="s">
        <v>518</v>
      </c>
      <c r="B106" s="212" t="s">
        <v>519</v>
      </c>
      <c r="G106" s="212" t="s">
        <v>373</v>
      </c>
      <c r="H106" s="212" t="s">
        <v>189</v>
      </c>
      <c r="I106" s="212" t="s">
        <v>49</v>
      </c>
      <c r="J106" s="212" t="s">
        <v>190</v>
      </c>
      <c r="K106" s="212" t="s">
        <v>191</v>
      </c>
      <c r="L106" s="212" t="s">
        <v>520</v>
      </c>
      <c r="M106" s="212" t="s">
        <v>193</v>
      </c>
      <c r="N106" s="212" t="s">
        <v>194</v>
      </c>
      <c r="Q106" s="212" t="s">
        <v>375</v>
      </c>
      <c r="T106" s="212" t="s">
        <v>376</v>
      </c>
      <c r="U106" s="212" t="s">
        <v>197</v>
      </c>
      <c r="V106" s="212" t="s">
        <v>254</v>
      </c>
      <c r="W106" s="213">
        <v>46083.573461805558</v>
      </c>
      <c r="X106" s="212" t="s">
        <v>99</v>
      </c>
      <c r="AA106" s="212" t="s">
        <v>377</v>
      </c>
      <c r="AB106" s="212" t="s">
        <v>49</v>
      </c>
      <c r="AC106" s="212" t="s">
        <v>215</v>
      </c>
      <c r="AD106" s="212" t="s">
        <v>251</v>
      </c>
      <c r="AE106" s="212" t="s">
        <v>378</v>
      </c>
      <c r="AF106" s="212" t="s">
        <v>217</v>
      </c>
    </row>
    <row r="107" spans="1:32" x14ac:dyDescent="0.35">
      <c r="A107" s="212" t="s">
        <v>521</v>
      </c>
      <c r="B107" s="212" t="s">
        <v>522</v>
      </c>
      <c r="G107" s="212" t="s">
        <v>373</v>
      </c>
      <c r="H107" s="212" t="s">
        <v>189</v>
      </c>
      <c r="I107" s="212" t="s">
        <v>49</v>
      </c>
      <c r="J107" s="212" t="s">
        <v>190</v>
      </c>
      <c r="K107" s="212" t="s">
        <v>191</v>
      </c>
      <c r="L107" s="212" t="s">
        <v>520</v>
      </c>
      <c r="M107" s="212" t="s">
        <v>193</v>
      </c>
      <c r="N107" s="212" t="s">
        <v>194</v>
      </c>
      <c r="Q107" s="212" t="s">
        <v>375</v>
      </c>
      <c r="T107" s="212" t="s">
        <v>376</v>
      </c>
      <c r="U107" s="212" t="s">
        <v>197</v>
      </c>
      <c r="V107" s="212" t="s">
        <v>254</v>
      </c>
      <c r="W107" s="213">
        <v>46083.574172106484</v>
      </c>
      <c r="X107" s="212" t="s">
        <v>99</v>
      </c>
      <c r="AA107" s="212" t="s">
        <v>377</v>
      </c>
      <c r="AB107" s="212" t="s">
        <v>49</v>
      </c>
      <c r="AC107" s="212" t="s">
        <v>215</v>
      </c>
      <c r="AD107" s="212" t="s">
        <v>251</v>
      </c>
      <c r="AE107" s="212" t="s">
        <v>378</v>
      </c>
      <c r="AF107" s="212" t="s">
        <v>217</v>
      </c>
    </row>
    <row r="108" spans="1:32" x14ac:dyDescent="0.35">
      <c r="A108" s="212" t="s">
        <v>523</v>
      </c>
      <c r="B108" s="212" t="s">
        <v>524</v>
      </c>
      <c r="G108" s="212" t="s">
        <v>373</v>
      </c>
      <c r="H108" s="212" t="s">
        <v>189</v>
      </c>
      <c r="I108" s="212" t="s">
        <v>49</v>
      </c>
      <c r="J108" s="212" t="s">
        <v>190</v>
      </c>
      <c r="K108" s="212" t="s">
        <v>191</v>
      </c>
      <c r="L108" s="212" t="s">
        <v>520</v>
      </c>
      <c r="M108" s="212" t="s">
        <v>193</v>
      </c>
      <c r="N108" s="212" t="s">
        <v>194</v>
      </c>
      <c r="Q108" s="212" t="s">
        <v>375</v>
      </c>
      <c r="T108" s="212" t="s">
        <v>376</v>
      </c>
      <c r="U108" s="212" t="s">
        <v>197</v>
      </c>
      <c r="V108" s="212" t="s">
        <v>254</v>
      </c>
      <c r="W108" s="213">
        <v>46083.574974733798</v>
      </c>
      <c r="X108" s="212" t="s">
        <v>99</v>
      </c>
      <c r="AA108" s="212" t="s">
        <v>377</v>
      </c>
      <c r="AB108" s="212" t="s">
        <v>49</v>
      </c>
      <c r="AC108" s="212" t="s">
        <v>215</v>
      </c>
      <c r="AD108" s="212" t="s">
        <v>251</v>
      </c>
      <c r="AE108" s="212" t="s">
        <v>378</v>
      </c>
      <c r="AF108" s="212" t="s">
        <v>217</v>
      </c>
    </row>
    <row r="109" spans="1:32" x14ac:dyDescent="0.35">
      <c r="A109" s="212" t="s">
        <v>525</v>
      </c>
      <c r="B109" s="212" t="s">
        <v>526</v>
      </c>
      <c r="G109" s="212" t="s">
        <v>373</v>
      </c>
      <c r="H109" s="212" t="s">
        <v>189</v>
      </c>
      <c r="I109" s="212" t="s">
        <v>49</v>
      </c>
      <c r="J109" s="212" t="s">
        <v>190</v>
      </c>
      <c r="K109" s="212" t="s">
        <v>191</v>
      </c>
      <c r="L109" s="212" t="s">
        <v>527</v>
      </c>
      <c r="M109" s="212" t="s">
        <v>193</v>
      </c>
      <c r="N109" s="212" t="s">
        <v>194</v>
      </c>
      <c r="Q109" s="212" t="s">
        <v>375</v>
      </c>
      <c r="T109" s="212" t="s">
        <v>376</v>
      </c>
      <c r="U109" s="212" t="s">
        <v>197</v>
      </c>
      <c r="V109" s="212" t="s">
        <v>257</v>
      </c>
      <c r="W109" s="213">
        <v>46083.576003738424</v>
      </c>
      <c r="X109" s="212" t="s">
        <v>109</v>
      </c>
      <c r="AA109" s="212" t="s">
        <v>377</v>
      </c>
      <c r="AB109" s="212" t="s">
        <v>49</v>
      </c>
      <c r="AC109" s="212" t="s">
        <v>215</v>
      </c>
      <c r="AD109" s="212" t="s">
        <v>202</v>
      </c>
      <c r="AE109" s="212" t="s">
        <v>378</v>
      </c>
      <c r="AF109" s="212" t="s">
        <v>217</v>
      </c>
    </row>
    <row r="110" spans="1:32" x14ac:dyDescent="0.35">
      <c r="A110" s="212" t="s">
        <v>528</v>
      </c>
      <c r="B110" s="212" t="s">
        <v>529</v>
      </c>
      <c r="G110" s="212" t="s">
        <v>373</v>
      </c>
      <c r="H110" s="212" t="s">
        <v>189</v>
      </c>
      <c r="I110" s="212" t="s">
        <v>49</v>
      </c>
      <c r="J110" s="212" t="s">
        <v>190</v>
      </c>
      <c r="K110" s="212" t="s">
        <v>191</v>
      </c>
      <c r="L110" s="212" t="s">
        <v>527</v>
      </c>
      <c r="M110" s="212" t="s">
        <v>193</v>
      </c>
      <c r="N110" s="212" t="s">
        <v>194</v>
      </c>
      <c r="Q110" s="212" t="s">
        <v>375</v>
      </c>
      <c r="T110" s="212" t="s">
        <v>376</v>
      </c>
      <c r="U110" s="212" t="s">
        <v>197</v>
      </c>
      <c r="V110" s="212" t="s">
        <v>257</v>
      </c>
      <c r="W110" s="213">
        <v>46083.57673267361</v>
      </c>
      <c r="X110" s="212" t="s">
        <v>109</v>
      </c>
      <c r="AA110" s="212" t="s">
        <v>377</v>
      </c>
      <c r="AB110" s="212" t="s">
        <v>49</v>
      </c>
      <c r="AC110" s="212" t="s">
        <v>215</v>
      </c>
      <c r="AD110" s="212" t="s">
        <v>202</v>
      </c>
      <c r="AE110" s="212" t="s">
        <v>378</v>
      </c>
      <c r="AF110" s="212" t="s">
        <v>217</v>
      </c>
    </row>
    <row r="111" spans="1:32" x14ac:dyDescent="0.35">
      <c r="A111" s="212" t="s">
        <v>530</v>
      </c>
      <c r="B111" s="212" t="s">
        <v>531</v>
      </c>
      <c r="G111" s="212" t="s">
        <v>373</v>
      </c>
      <c r="H111" s="212" t="s">
        <v>189</v>
      </c>
      <c r="I111" s="212" t="s">
        <v>49</v>
      </c>
      <c r="J111" s="212" t="s">
        <v>190</v>
      </c>
      <c r="K111" s="212" t="s">
        <v>191</v>
      </c>
      <c r="L111" s="212" t="s">
        <v>527</v>
      </c>
      <c r="M111" s="212" t="s">
        <v>193</v>
      </c>
      <c r="N111" s="212" t="s">
        <v>194</v>
      </c>
      <c r="Q111" s="212" t="s">
        <v>375</v>
      </c>
      <c r="T111" s="212" t="s">
        <v>376</v>
      </c>
      <c r="U111" s="212" t="s">
        <v>197</v>
      </c>
      <c r="V111" s="212" t="s">
        <v>257</v>
      </c>
      <c r="W111" s="213">
        <v>46083.577416631946</v>
      </c>
      <c r="X111" s="212" t="s">
        <v>109</v>
      </c>
      <c r="AA111" s="212" t="s">
        <v>377</v>
      </c>
      <c r="AB111" s="212" t="s">
        <v>49</v>
      </c>
      <c r="AC111" s="212" t="s">
        <v>215</v>
      </c>
      <c r="AD111" s="212" t="s">
        <v>202</v>
      </c>
      <c r="AE111" s="212" t="s">
        <v>378</v>
      </c>
      <c r="AF111" s="212" t="s">
        <v>217</v>
      </c>
    </row>
    <row r="112" spans="1:32" x14ac:dyDescent="0.35">
      <c r="A112" s="212" t="s">
        <v>532</v>
      </c>
      <c r="B112" s="212" t="s">
        <v>533</v>
      </c>
      <c r="G112" s="212" t="s">
        <v>373</v>
      </c>
      <c r="H112" s="212" t="s">
        <v>189</v>
      </c>
      <c r="I112" s="212" t="s">
        <v>49</v>
      </c>
      <c r="J112" s="212" t="s">
        <v>190</v>
      </c>
      <c r="K112" s="212" t="s">
        <v>191</v>
      </c>
      <c r="L112" s="212" t="s">
        <v>534</v>
      </c>
      <c r="M112" s="212" t="s">
        <v>193</v>
      </c>
      <c r="N112" s="212" t="s">
        <v>194</v>
      </c>
      <c r="Q112" s="212" t="s">
        <v>375</v>
      </c>
      <c r="T112" s="212" t="s">
        <v>376</v>
      </c>
      <c r="U112" s="212" t="s">
        <v>197</v>
      </c>
      <c r="V112" s="212" t="s">
        <v>260</v>
      </c>
      <c r="W112" s="213">
        <v>46083.578486192127</v>
      </c>
      <c r="X112" s="212" t="s">
        <v>115</v>
      </c>
      <c r="AA112" s="212" t="s">
        <v>377</v>
      </c>
      <c r="AB112" s="212" t="s">
        <v>49</v>
      </c>
      <c r="AC112" s="212" t="s">
        <v>215</v>
      </c>
      <c r="AD112" s="212" t="s">
        <v>202</v>
      </c>
      <c r="AE112" s="212" t="s">
        <v>378</v>
      </c>
      <c r="AF112" s="212" t="s">
        <v>217</v>
      </c>
    </row>
    <row r="113" spans="1:32" x14ac:dyDescent="0.35">
      <c r="A113" s="212" t="s">
        <v>535</v>
      </c>
      <c r="B113" s="212" t="s">
        <v>536</v>
      </c>
      <c r="G113" s="212" t="s">
        <v>373</v>
      </c>
      <c r="H113" s="212" t="s">
        <v>189</v>
      </c>
      <c r="I113" s="212" t="s">
        <v>49</v>
      </c>
      <c r="J113" s="212" t="s">
        <v>190</v>
      </c>
      <c r="K113" s="212" t="s">
        <v>191</v>
      </c>
      <c r="L113" s="212" t="s">
        <v>534</v>
      </c>
      <c r="M113" s="212" t="s">
        <v>193</v>
      </c>
      <c r="N113" s="212" t="s">
        <v>194</v>
      </c>
      <c r="Q113" s="212" t="s">
        <v>375</v>
      </c>
      <c r="T113" s="212" t="s">
        <v>376</v>
      </c>
      <c r="U113" s="212" t="s">
        <v>197</v>
      </c>
      <c r="V113" s="212" t="s">
        <v>260</v>
      </c>
      <c r="W113" s="213">
        <v>46083.57950767361</v>
      </c>
      <c r="X113" s="212" t="s">
        <v>115</v>
      </c>
      <c r="AA113" s="212" t="s">
        <v>377</v>
      </c>
      <c r="AB113" s="212" t="s">
        <v>49</v>
      </c>
      <c r="AC113" s="212" t="s">
        <v>215</v>
      </c>
      <c r="AD113" s="212" t="s">
        <v>202</v>
      </c>
      <c r="AE113" s="212" t="s">
        <v>378</v>
      </c>
      <c r="AF113" s="212" t="s">
        <v>217</v>
      </c>
    </row>
    <row r="114" spans="1:32" x14ac:dyDescent="0.35">
      <c r="A114" s="212" t="s">
        <v>537</v>
      </c>
      <c r="B114" s="212" t="s">
        <v>538</v>
      </c>
      <c r="G114" s="212" t="s">
        <v>373</v>
      </c>
      <c r="H114" s="212" t="s">
        <v>189</v>
      </c>
      <c r="I114" s="212" t="s">
        <v>49</v>
      </c>
      <c r="J114" s="212" t="s">
        <v>190</v>
      </c>
      <c r="K114" s="212" t="s">
        <v>191</v>
      </c>
      <c r="L114" s="212" t="s">
        <v>534</v>
      </c>
      <c r="M114" s="212" t="s">
        <v>193</v>
      </c>
      <c r="N114" s="212" t="s">
        <v>194</v>
      </c>
      <c r="Q114" s="212" t="s">
        <v>375</v>
      </c>
      <c r="T114" s="212" t="s">
        <v>376</v>
      </c>
      <c r="U114" s="212" t="s">
        <v>197</v>
      </c>
      <c r="V114" s="212" t="s">
        <v>260</v>
      </c>
      <c r="W114" s="213">
        <v>46083.580250312501</v>
      </c>
      <c r="X114" s="212" t="s">
        <v>115</v>
      </c>
      <c r="AA114" s="212" t="s">
        <v>377</v>
      </c>
      <c r="AB114" s="212" t="s">
        <v>49</v>
      </c>
      <c r="AC114" s="212" t="s">
        <v>215</v>
      </c>
      <c r="AD114" s="212" t="s">
        <v>202</v>
      </c>
      <c r="AE114" s="212" t="s">
        <v>378</v>
      </c>
      <c r="AF114" s="212" t="s">
        <v>217</v>
      </c>
    </row>
    <row r="115" spans="1:32" x14ac:dyDescent="0.35">
      <c r="A115" s="212" t="s">
        <v>539</v>
      </c>
      <c r="B115" s="212" t="s">
        <v>540</v>
      </c>
      <c r="G115" s="212" t="s">
        <v>373</v>
      </c>
      <c r="H115" s="212" t="s">
        <v>189</v>
      </c>
      <c r="I115" s="212" t="s">
        <v>49</v>
      </c>
      <c r="J115" s="212" t="s">
        <v>190</v>
      </c>
      <c r="K115" s="212" t="s">
        <v>191</v>
      </c>
      <c r="L115" s="212" t="s">
        <v>541</v>
      </c>
      <c r="M115" s="212" t="s">
        <v>193</v>
      </c>
      <c r="N115" s="212" t="s">
        <v>194</v>
      </c>
      <c r="Q115" s="212" t="s">
        <v>375</v>
      </c>
      <c r="T115" s="212" t="s">
        <v>376</v>
      </c>
      <c r="U115" s="212" t="s">
        <v>197</v>
      </c>
      <c r="V115" s="212" t="s">
        <v>263</v>
      </c>
      <c r="W115" s="213">
        <v>46083.581407256941</v>
      </c>
      <c r="X115" s="212" t="s">
        <v>264</v>
      </c>
      <c r="AA115" s="212" t="s">
        <v>377</v>
      </c>
      <c r="AB115" s="212" t="s">
        <v>49</v>
      </c>
      <c r="AC115" s="212" t="s">
        <v>215</v>
      </c>
      <c r="AD115" s="212" t="s">
        <v>202</v>
      </c>
      <c r="AE115" s="212" t="s">
        <v>378</v>
      </c>
      <c r="AF115" s="212" t="s">
        <v>217</v>
      </c>
    </row>
    <row r="116" spans="1:32" x14ac:dyDescent="0.35">
      <c r="A116" s="212" t="s">
        <v>542</v>
      </c>
      <c r="B116" s="212" t="s">
        <v>543</v>
      </c>
      <c r="G116" s="212" t="s">
        <v>373</v>
      </c>
      <c r="H116" s="212" t="s">
        <v>189</v>
      </c>
      <c r="I116" s="212" t="s">
        <v>49</v>
      </c>
      <c r="J116" s="212" t="s">
        <v>190</v>
      </c>
      <c r="K116" s="212" t="s">
        <v>191</v>
      </c>
      <c r="L116" s="212" t="s">
        <v>541</v>
      </c>
      <c r="M116" s="212" t="s">
        <v>193</v>
      </c>
      <c r="N116" s="212" t="s">
        <v>194</v>
      </c>
      <c r="Q116" s="212" t="s">
        <v>375</v>
      </c>
      <c r="T116" s="212" t="s">
        <v>376</v>
      </c>
      <c r="U116" s="212" t="s">
        <v>197</v>
      </c>
      <c r="V116" s="212" t="s">
        <v>263</v>
      </c>
      <c r="W116" s="213">
        <v>46083.582506018516</v>
      </c>
      <c r="X116" s="212" t="s">
        <v>264</v>
      </c>
      <c r="AA116" s="212" t="s">
        <v>377</v>
      </c>
      <c r="AB116" s="212" t="s">
        <v>49</v>
      </c>
      <c r="AC116" s="212" t="s">
        <v>215</v>
      </c>
      <c r="AD116" s="212" t="s">
        <v>202</v>
      </c>
      <c r="AE116" s="212" t="s">
        <v>378</v>
      </c>
      <c r="AF116" s="212" t="s">
        <v>217</v>
      </c>
    </row>
    <row r="117" spans="1:32" x14ac:dyDescent="0.35">
      <c r="A117" s="212" t="s">
        <v>544</v>
      </c>
      <c r="B117" s="212" t="s">
        <v>545</v>
      </c>
      <c r="G117" s="212" t="s">
        <v>373</v>
      </c>
      <c r="H117" s="212" t="s">
        <v>189</v>
      </c>
      <c r="I117" s="212" t="s">
        <v>49</v>
      </c>
      <c r="J117" s="212" t="s">
        <v>190</v>
      </c>
      <c r="K117" s="212" t="s">
        <v>191</v>
      </c>
      <c r="L117" s="212" t="s">
        <v>541</v>
      </c>
      <c r="M117" s="212" t="s">
        <v>193</v>
      </c>
      <c r="N117" s="212" t="s">
        <v>194</v>
      </c>
      <c r="Q117" s="212" t="s">
        <v>375</v>
      </c>
      <c r="T117" s="212" t="s">
        <v>376</v>
      </c>
      <c r="U117" s="212" t="s">
        <v>197</v>
      </c>
      <c r="V117" s="212" t="s">
        <v>263</v>
      </c>
      <c r="W117" s="213">
        <v>46083.583438078706</v>
      </c>
      <c r="X117" s="212" t="s">
        <v>264</v>
      </c>
      <c r="AA117" s="212" t="s">
        <v>377</v>
      </c>
      <c r="AB117" s="212" t="s">
        <v>49</v>
      </c>
      <c r="AC117" s="212" t="s">
        <v>215</v>
      </c>
      <c r="AD117" s="212" t="s">
        <v>202</v>
      </c>
      <c r="AE117" s="212" t="s">
        <v>378</v>
      </c>
      <c r="AF117" s="212" t="s">
        <v>217</v>
      </c>
    </row>
    <row r="118" spans="1:32" x14ac:dyDescent="0.35">
      <c r="A118" s="212" t="s">
        <v>546</v>
      </c>
      <c r="B118" s="212" t="s">
        <v>547</v>
      </c>
      <c r="G118" s="212" t="s">
        <v>373</v>
      </c>
      <c r="H118" s="212" t="s">
        <v>189</v>
      </c>
      <c r="I118" s="212" t="s">
        <v>49</v>
      </c>
      <c r="J118" s="212" t="s">
        <v>190</v>
      </c>
      <c r="K118" s="212" t="s">
        <v>191</v>
      </c>
      <c r="L118" s="212" t="s">
        <v>548</v>
      </c>
      <c r="M118" s="212" t="s">
        <v>193</v>
      </c>
      <c r="N118" s="212" t="s">
        <v>194</v>
      </c>
      <c r="Q118" s="212" t="s">
        <v>375</v>
      </c>
      <c r="T118" s="212" t="s">
        <v>376</v>
      </c>
      <c r="U118" s="212" t="s">
        <v>197</v>
      </c>
      <c r="V118" s="212" t="s">
        <v>267</v>
      </c>
      <c r="W118" s="213">
        <v>46083.584698113424</v>
      </c>
      <c r="X118" s="212" t="s">
        <v>268</v>
      </c>
      <c r="AA118" s="212" t="s">
        <v>377</v>
      </c>
      <c r="AB118" s="212" t="s">
        <v>49</v>
      </c>
      <c r="AC118" s="212" t="s">
        <v>215</v>
      </c>
      <c r="AD118" s="212" t="s">
        <v>202</v>
      </c>
      <c r="AE118" s="212" t="s">
        <v>378</v>
      </c>
      <c r="AF118" s="212" t="s">
        <v>217</v>
      </c>
    </row>
    <row r="119" spans="1:32" x14ac:dyDescent="0.35">
      <c r="A119" s="212" t="s">
        <v>549</v>
      </c>
      <c r="B119" s="212" t="s">
        <v>550</v>
      </c>
      <c r="G119" s="212" t="s">
        <v>373</v>
      </c>
      <c r="H119" s="212" t="s">
        <v>189</v>
      </c>
      <c r="I119" s="212" t="s">
        <v>49</v>
      </c>
      <c r="J119" s="212" t="s">
        <v>190</v>
      </c>
      <c r="K119" s="212" t="s">
        <v>191</v>
      </c>
      <c r="L119" s="212" t="s">
        <v>548</v>
      </c>
      <c r="M119" s="212" t="s">
        <v>193</v>
      </c>
      <c r="N119" s="212" t="s">
        <v>194</v>
      </c>
      <c r="Q119" s="212" t="s">
        <v>375</v>
      </c>
      <c r="T119" s="212" t="s">
        <v>376</v>
      </c>
      <c r="U119" s="212" t="s">
        <v>197</v>
      </c>
      <c r="V119" s="212" t="s">
        <v>267</v>
      </c>
      <c r="W119" s="213">
        <v>46084.184568020835</v>
      </c>
      <c r="X119" s="212" t="s">
        <v>268</v>
      </c>
      <c r="AA119" s="212" t="s">
        <v>377</v>
      </c>
      <c r="AB119" s="212" t="s">
        <v>49</v>
      </c>
      <c r="AC119" s="212" t="s">
        <v>215</v>
      </c>
      <c r="AD119" s="212" t="s">
        <v>202</v>
      </c>
      <c r="AE119" s="212" t="s">
        <v>378</v>
      </c>
      <c r="AF119" s="212" t="s">
        <v>217</v>
      </c>
    </row>
    <row r="120" spans="1:32" x14ac:dyDescent="0.35">
      <c r="A120" s="212" t="s">
        <v>551</v>
      </c>
      <c r="B120" s="212" t="s">
        <v>552</v>
      </c>
      <c r="G120" s="212" t="s">
        <v>373</v>
      </c>
      <c r="H120" s="212" t="s">
        <v>189</v>
      </c>
      <c r="I120" s="212" t="s">
        <v>49</v>
      </c>
      <c r="J120" s="212" t="s">
        <v>190</v>
      </c>
      <c r="K120" s="212" t="s">
        <v>191</v>
      </c>
      <c r="L120" s="212" t="s">
        <v>548</v>
      </c>
      <c r="M120" s="212" t="s">
        <v>193</v>
      </c>
      <c r="N120" s="212" t="s">
        <v>194</v>
      </c>
      <c r="Q120" s="212" t="s">
        <v>375</v>
      </c>
      <c r="T120" s="212" t="s">
        <v>376</v>
      </c>
      <c r="U120" s="212" t="s">
        <v>197</v>
      </c>
      <c r="V120" s="212" t="s">
        <v>267</v>
      </c>
      <c r="W120" s="213">
        <v>46084.186346493057</v>
      </c>
      <c r="X120" s="212" t="s">
        <v>268</v>
      </c>
      <c r="AA120" s="212" t="s">
        <v>377</v>
      </c>
      <c r="AB120" s="212" t="s">
        <v>49</v>
      </c>
      <c r="AC120" s="212" t="s">
        <v>215</v>
      </c>
      <c r="AD120" s="212" t="s">
        <v>202</v>
      </c>
      <c r="AE120" s="212" t="s">
        <v>378</v>
      </c>
      <c r="AF120" s="212" t="s">
        <v>217</v>
      </c>
    </row>
    <row r="121" spans="1:32" x14ac:dyDescent="0.35">
      <c r="A121" s="212" t="s">
        <v>553</v>
      </c>
      <c r="B121" s="212" t="s">
        <v>554</v>
      </c>
      <c r="G121" s="212" t="s">
        <v>373</v>
      </c>
      <c r="H121" s="212" t="s">
        <v>189</v>
      </c>
      <c r="I121" s="212" t="s">
        <v>49</v>
      </c>
      <c r="J121" s="212" t="s">
        <v>190</v>
      </c>
      <c r="K121" s="212" t="s">
        <v>191</v>
      </c>
      <c r="L121" s="212" t="s">
        <v>555</v>
      </c>
      <c r="M121" s="212" t="s">
        <v>193</v>
      </c>
      <c r="N121" s="212" t="s">
        <v>194</v>
      </c>
      <c r="Q121" s="212" t="s">
        <v>375</v>
      </c>
      <c r="T121" s="212" t="s">
        <v>376</v>
      </c>
      <c r="U121" s="212" t="s">
        <v>197</v>
      </c>
      <c r="V121" s="212" t="s">
        <v>271</v>
      </c>
      <c r="W121" s="213">
        <v>46084.187332210648</v>
      </c>
      <c r="X121" s="212" t="s">
        <v>272</v>
      </c>
      <c r="AA121" s="212" t="s">
        <v>377</v>
      </c>
      <c r="AB121" s="212" t="s">
        <v>49</v>
      </c>
      <c r="AC121" s="212" t="s">
        <v>215</v>
      </c>
      <c r="AD121" s="212" t="s">
        <v>273</v>
      </c>
      <c r="AE121" s="212" t="s">
        <v>378</v>
      </c>
      <c r="AF121" s="212" t="s">
        <v>217</v>
      </c>
    </row>
    <row r="122" spans="1:32" x14ac:dyDescent="0.35">
      <c r="A122" s="212" t="s">
        <v>556</v>
      </c>
      <c r="B122" s="212" t="s">
        <v>557</v>
      </c>
      <c r="G122" s="212" t="s">
        <v>373</v>
      </c>
      <c r="H122" s="212" t="s">
        <v>189</v>
      </c>
      <c r="I122" s="212" t="s">
        <v>49</v>
      </c>
      <c r="J122" s="212" t="s">
        <v>190</v>
      </c>
      <c r="K122" s="212" t="s">
        <v>191</v>
      </c>
      <c r="L122" s="212" t="s">
        <v>555</v>
      </c>
      <c r="M122" s="212" t="s">
        <v>193</v>
      </c>
      <c r="N122" s="212" t="s">
        <v>194</v>
      </c>
      <c r="Q122" s="212" t="s">
        <v>375</v>
      </c>
      <c r="T122" s="212" t="s">
        <v>376</v>
      </c>
      <c r="U122" s="212" t="s">
        <v>197</v>
      </c>
      <c r="V122" s="212" t="s">
        <v>271</v>
      </c>
      <c r="W122" s="213">
        <v>46084.188163391205</v>
      </c>
      <c r="X122" s="212" t="s">
        <v>272</v>
      </c>
      <c r="AA122" s="212" t="s">
        <v>377</v>
      </c>
      <c r="AB122" s="212" t="s">
        <v>49</v>
      </c>
      <c r="AC122" s="212" t="s">
        <v>215</v>
      </c>
      <c r="AD122" s="212" t="s">
        <v>273</v>
      </c>
      <c r="AE122" s="212" t="s">
        <v>378</v>
      </c>
      <c r="AF122" s="212" t="s">
        <v>217</v>
      </c>
    </row>
    <row r="123" spans="1:32" x14ac:dyDescent="0.35">
      <c r="A123" s="212" t="s">
        <v>558</v>
      </c>
      <c r="B123" s="212" t="s">
        <v>559</v>
      </c>
      <c r="G123" s="212" t="s">
        <v>373</v>
      </c>
      <c r="H123" s="212" t="s">
        <v>189</v>
      </c>
      <c r="I123" s="212" t="s">
        <v>49</v>
      </c>
      <c r="J123" s="212" t="s">
        <v>190</v>
      </c>
      <c r="K123" s="212" t="s">
        <v>191</v>
      </c>
      <c r="L123" s="212" t="s">
        <v>555</v>
      </c>
      <c r="M123" s="212" t="s">
        <v>193</v>
      </c>
      <c r="N123" s="212" t="s">
        <v>194</v>
      </c>
      <c r="Q123" s="212" t="s">
        <v>375</v>
      </c>
      <c r="T123" s="212" t="s">
        <v>376</v>
      </c>
      <c r="U123" s="212" t="s">
        <v>197</v>
      </c>
      <c r="V123" s="212" t="s">
        <v>271</v>
      </c>
      <c r="W123" s="213">
        <v>46084.188919641201</v>
      </c>
      <c r="X123" s="212" t="s">
        <v>272</v>
      </c>
      <c r="AA123" s="212" t="s">
        <v>377</v>
      </c>
      <c r="AB123" s="212" t="s">
        <v>49</v>
      </c>
      <c r="AC123" s="212" t="s">
        <v>215</v>
      </c>
      <c r="AD123" s="212" t="s">
        <v>273</v>
      </c>
      <c r="AE123" s="212" t="s">
        <v>378</v>
      </c>
      <c r="AF123" s="212" t="s">
        <v>217</v>
      </c>
    </row>
    <row r="124" spans="1:32" x14ac:dyDescent="0.35">
      <c r="A124" s="212" t="s">
        <v>560</v>
      </c>
      <c r="B124" s="212" t="s">
        <v>561</v>
      </c>
      <c r="G124" s="212" t="s">
        <v>373</v>
      </c>
      <c r="H124" s="212" t="s">
        <v>189</v>
      </c>
      <c r="I124" s="212" t="s">
        <v>49</v>
      </c>
      <c r="J124" s="212" t="s">
        <v>190</v>
      </c>
      <c r="K124" s="212" t="s">
        <v>191</v>
      </c>
      <c r="L124" s="212" t="s">
        <v>562</v>
      </c>
      <c r="M124" s="212" t="s">
        <v>193</v>
      </c>
      <c r="N124" s="212" t="s">
        <v>194</v>
      </c>
      <c r="Q124" s="212" t="s">
        <v>375</v>
      </c>
      <c r="T124" s="212" t="s">
        <v>376</v>
      </c>
      <c r="U124" s="212" t="s">
        <v>197</v>
      </c>
      <c r="V124" s="212" t="s">
        <v>207</v>
      </c>
      <c r="W124" s="213">
        <v>46084.197701469908</v>
      </c>
      <c r="X124" s="212" t="s">
        <v>208</v>
      </c>
      <c r="AA124" s="212" t="s">
        <v>377</v>
      </c>
      <c r="AB124" s="212" t="s">
        <v>49</v>
      </c>
      <c r="AC124" s="212" t="s">
        <v>215</v>
      </c>
      <c r="AD124" s="212" t="s">
        <v>209</v>
      </c>
      <c r="AE124" s="212" t="s">
        <v>378</v>
      </c>
      <c r="AF124" s="212" t="s">
        <v>217</v>
      </c>
    </row>
    <row r="125" spans="1:32" x14ac:dyDescent="0.35">
      <c r="A125" s="212" t="s">
        <v>563</v>
      </c>
      <c r="B125" s="212" t="s">
        <v>564</v>
      </c>
      <c r="G125" s="212" t="s">
        <v>373</v>
      </c>
      <c r="H125" s="212" t="s">
        <v>189</v>
      </c>
      <c r="I125" s="212" t="s">
        <v>49</v>
      </c>
      <c r="J125" s="212" t="s">
        <v>190</v>
      </c>
      <c r="K125" s="212" t="s">
        <v>191</v>
      </c>
      <c r="L125" s="212" t="s">
        <v>562</v>
      </c>
      <c r="M125" s="212" t="s">
        <v>193</v>
      </c>
      <c r="N125" s="212" t="s">
        <v>194</v>
      </c>
      <c r="Q125" s="212" t="s">
        <v>375</v>
      </c>
      <c r="T125" s="212" t="s">
        <v>376</v>
      </c>
      <c r="U125" s="212" t="s">
        <v>197</v>
      </c>
      <c r="V125" s="212" t="s">
        <v>207</v>
      </c>
      <c r="W125" s="213">
        <v>46084.198664502313</v>
      </c>
      <c r="X125" s="212" t="s">
        <v>208</v>
      </c>
      <c r="AA125" s="212" t="s">
        <v>377</v>
      </c>
      <c r="AB125" s="212" t="s">
        <v>49</v>
      </c>
      <c r="AC125" s="212" t="s">
        <v>215</v>
      </c>
      <c r="AD125" s="212" t="s">
        <v>209</v>
      </c>
      <c r="AE125" s="212" t="s">
        <v>378</v>
      </c>
      <c r="AF125" s="212" t="s">
        <v>217</v>
      </c>
    </row>
    <row r="126" spans="1:32" x14ac:dyDescent="0.35">
      <c r="A126" s="212" t="s">
        <v>565</v>
      </c>
      <c r="B126" s="212" t="s">
        <v>566</v>
      </c>
      <c r="G126" s="212" t="s">
        <v>373</v>
      </c>
      <c r="H126" s="212" t="s">
        <v>189</v>
      </c>
      <c r="I126" s="212" t="s">
        <v>49</v>
      </c>
      <c r="J126" s="212" t="s">
        <v>190</v>
      </c>
      <c r="K126" s="212" t="s">
        <v>191</v>
      </c>
      <c r="L126" s="212" t="s">
        <v>562</v>
      </c>
      <c r="M126" s="212" t="s">
        <v>193</v>
      </c>
      <c r="N126" s="212" t="s">
        <v>194</v>
      </c>
      <c r="Q126" s="212" t="s">
        <v>375</v>
      </c>
      <c r="T126" s="212" t="s">
        <v>376</v>
      </c>
      <c r="U126" s="212" t="s">
        <v>197</v>
      </c>
      <c r="V126" s="212" t="s">
        <v>207</v>
      </c>
      <c r="W126" s="213">
        <v>46084.199501770832</v>
      </c>
      <c r="X126" s="212" t="s">
        <v>208</v>
      </c>
      <c r="AA126" s="212" t="s">
        <v>377</v>
      </c>
      <c r="AB126" s="212" t="s">
        <v>49</v>
      </c>
      <c r="AC126" s="212" t="s">
        <v>215</v>
      </c>
      <c r="AD126" s="212" t="s">
        <v>209</v>
      </c>
      <c r="AE126" s="212" t="s">
        <v>378</v>
      </c>
      <c r="AF126" s="212" t="s">
        <v>217</v>
      </c>
    </row>
    <row r="127" spans="1:32" x14ac:dyDescent="0.35">
      <c r="A127" s="212" t="s">
        <v>567</v>
      </c>
      <c r="B127" s="212" t="s">
        <v>568</v>
      </c>
      <c r="G127" s="212" t="s">
        <v>373</v>
      </c>
      <c r="H127" s="212" t="s">
        <v>189</v>
      </c>
      <c r="I127" s="212" t="s">
        <v>49</v>
      </c>
      <c r="J127" s="212" t="s">
        <v>190</v>
      </c>
      <c r="K127" s="212" t="s">
        <v>191</v>
      </c>
      <c r="L127" s="212" t="s">
        <v>562</v>
      </c>
      <c r="M127" s="212" t="s">
        <v>193</v>
      </c>
      <c r="N127" s="212" t="s">
        <v>194</v>
      </c>
      <c r="Q127" s="212" t="s">
        <v>375</v>
      </c>
      <c r="T127" s="212" t="s">
        <v>376</v>
      </c>
      <c r="U127" s="212" t="s">
        <v>197</v>
      </c>
      <c r="V127" s="212" t="s">
        <v>207</v>
      </c>
      <c r="W127" s="213">
        <v>46084.200709375</v>
      </c>
      <c r="X127" s="212" t="s">
        <v>208</v>
      </c>
      <c r="AA127" s="212" t="s">
        <v>377</v>
      </c>
      <c r="AB127" s="212" t="s">
        <v>49</v>
      </c>
      <c r="AC127" s="212" t="s">
        <v>215</v>
      </c>
      <c r="AD127" s="212" t="s">
        <v>209</v>
      </c>
      <c r="AE127" s="212" t="s">
        <v>378</v>
      </c>
      <c r="AF127" s="212" t="s">
        <v>217</v>
      </c>
    </row>
    <row r="128" spans="1:32" x14ac:dyDescent="0.35">
      <c r="A128" s="212" t="s">
        <v>569</v>
      </c>
      <c r="B128" s="212" t="s">
        <v>570</v>
      </c>
      <c r="G128" s="212" t="s">
        <v>373</v>
      </c>
      <c r="H128" s="212" t="s">
        <v>189</v>
      </c>
      <c r="I128" s="212" t="s">
        <v>49</v>
      </c>
      <c r="J128" s="212" t="s">
        <v>190</v>
      </c>
      <c r="K128" s="212" t="s">
        <v>191</v>
      </c>
      <c r="L128" s="212" t="s">
        <v>562</v>
      </c>
      <c r="M128" s="212" t="s">
        <v>193</v>
      </c>
      <c r="N128" s="212" t="s">
        <v>194</v>
      </c>
      <c r="Q128" s="212" t="s">
        <v>375</v>
      </c>
      <c r="T128" s="212" t="s">
        <v>376</v>
      </c>
      <c r="U128" s="212" t="s">
        <v>197</v>
      </c>
      <c r="V128" s="212" t="s">
        <v>207</v>
      </c>
      <c r="W128" s="213">
        <v>46084.202027164349</v>
      </c>
      <c r="X128" s="212" t="s">
        <v>208</v>
      </c>
      <c r="AA128" s="212" t="s">
        <v>377</v>
      </c>
      <c r="AB128" s="212" t="s">
        <v>49</v>
      </c>
      <c r="AC128" s="212" t="s">
        <v>215</v>
      </c>
      <c r="AD128" s="212" t="s">
        <v>209</v>
      </c>
      <c r="AE128" s="212" t="s">
        <v>378</v>
      </c>
      <c r="AF128" s="212" t="s">
        <v>217</v>
      </c>
    </row>
    <row r="129" spans="1:32" x14ac:dyDescent="0.35">
      <c r="A129" s="212" t="s">
        <v>571</v>
      </c>
      <c r="B129" s="212" t="s">
        <v>572</v>
      </c>
      <c r="G129" s="212" t="s">
        <v>373</v>
      </c>
      <c r="H129" s="212" t="s">
        <v>189</v>
      </c>
      <c r="I129" s="212" t="s">
        <v>49</v>
      </c>
      <c r="J129" s="212" t="s">
        <v>190</v>
      </c>
      <c r="K129" s="212" t="s">
        <v>191</v>
      </c>
      <c r="L129" s="212" t="s">
        <v>562</v>
      </c>
      <c r="M129" s="212" t="s">
        <v>193</v>
      </c>
      <c r="N129" s="212" t="s">
        <v>194</v>
      </c>
      <c r="Q129" s="212" t="s">
        <v>375</v>
      </c>
      <c r="T129" s="212" t="s">
        <v>376</v>
      </c>
      <c r="U129" s="212" t="s">
        <v>197</v>
      </c>
      <c r="V129" s="212" t="s">
        <v>207</v>
      </c>
      <c r="W129" s="213">
        <v>46084.202888738429</v>
      </c>
      <c r="X129" s="212" t="s">
        <v>208</v>
      </c>
      <c r="AA129" s="212" t="s">
        <v>377</v>
      </c>
      <c r="AB129" s="212" t="s">
        <v>49</v>
      </c>
      <c r="AC129" s="212" t="s">
        <v>215</v>
      </c>
      <c r="AD129" s="212" t="s">
        <v>209</v>
      </c>
      <c r="AE129" s="212" t="s">
        <v>378</v>
      </c>
      <c r="AF129" s="212" t="s">
        <v>217</v>
      </c>
    </row>
    <row r="130" spans="1:32" x14ac:dyDescent="0.35">
      <c r="A130" s="212" t="s">
        <v>573</v>
      </c>
      <c r="B130" s="212" t="s">
        <v>574</v>
      </c>
      <c r="G130" s="212" t="s">
        <v>373</v>
      </c>
      <c r="H130" s="212" t="s">
        <v>189</v>
      </c>
      <c r="I130" s="212" t="s">
        <v>49</v>
      </c>
      <c r="J130" s="212" t="s">
        <v>190</v>
      </c>
      <c r="K130" s="212" t="s">
        <v>191</v>
      </c>
      <c r="L130" s="212" t="s">
        <v>575</v>
      </c>
      <c r="M130" s="212" t="s">
        <v>193</v>
      </c>
      <c r="N130" s="212" t="s">
        <v>194</v>
      </c>
      <c r="Q130" s="212" t="s">
        <v>375</v>
      </c>
      <c r="T130" s="212" t="s">
        <v>376</v>
      </c>
      <c r="U130" s="212" t="s">
        <v>197</v>
      </c>
      <c r="V130" s="212" t="s">
        <v>198</v>
      </c>
      <c r="W130" s="213">
        <v>46083.505935451387</v>
      </c>
      <c r="X130" s="212" t="s">
        <v>199</v>
      </c>
      <c r="AA130" s="212" t="s">
        <v>377</v>
      </c>
      <c r="AB130" s="212" t="s">
        <v>49</v>
      </c>
      <c r="AC130" s="212" t="s">
        <v>215</v>
      </c>
      <c r="AD130" s="212" t="s">
        <v>202</v>
      </c>
      <c r="AE130" s="212" t="s">
        <v>378</v>
      </c>
      <c r="AF130" s="212" t="s">
        <v>217</v>
      </c>
    </row>
    <row r="131" spans="1:32" x14ac:dyDescent="0.35">
      <c r="A131" s="212" t="s">
        <v>576</v>
      </c>
      <c r="B131" s="212" t="s">
        <v>577</v>
      </c>
      <c r="G131" s="212" t="s">
        <v>373</v>
      </c>
      <c r="H131" s="212" t="s">
        <v>189</v>
      </c>
      <c r="I131" s="212" t="s">
        <v>49</v>
      </c>
      <c r="J131" s="212" t="s">
        <v>190</v>
      </c>
      <c r="K131" s="212" t="s">
        <v>191</v>
      </c>
      <c r="L131" s="212" t="s">
        <v>575</v>
      </c>
      <c r="M131" s="212" t="s">
        <v>193</v>
      </c>
      <c r="N131" s="212" t="s">
        <v>194</v>
      </c>
      <c r="Q131" s="212" t="s">
        <v>375</v>
      </c>
      <c r="T131" s="212" t="s">
        <v>376</v>
      </c>
      <c r="U131" s="212" t="s">
        <v>197</v>
      </c>
      <c r="V131" s="212" t="s">
        <v>198</v>
      </c>
      <c r="W131" s="213">
        <v>46083.506192129629</v>
      </c>
      <c r="X131" s="212" t="s">
        <v>199</v>
      </c>
      <c r="AA131" s="212" t="s">
        <v>377</v>
      </c>
      <c r="AB131" s="212" t="s">
        <v>49</v>
      </c>
      <c r="AC131" s="212" t="s">
        <v>215</v>
      </c>
      <c r="AD131" s="212" t="s">
        <v>202</v>
      </c>
      <c r="AE131" s="212" t="s">
        <v>378</v>
      </c>
      <c r="AF131" s="212" t="s">
        <v>217</v>
      </c>
    </row>
    <row r="132" spans="1:32" x14ac:dyDescent="0.35">
      <c r="A132" s="212" t="s">
        <v>578</v>
      </c>
      <c r="B132" s="212" t="s">
        <v>579</v>
      </c>
      <c r="G132" s="212" t="s">
        <v>373</v>
      </c>
      <c r="H132" s="212" t="s">
        <v>189</v>
      </c>
      <c r="I132" s="212" t="s">
        <v>49</v>
      </c>
      <c r="J132" s="212" t="s">
        <v>190</v>
      </c>
      <c r="K132" s="212" t="s">
        <v>191</v>
      </c>
      <c r="L132" s="212" t="s">
        <v>575</v>
      </c>
      <c r="M132" s="212" t="s">
        <v>193</v>
      </c>
      <c r="N132" s="212" t="s">
        <v>194</v>
      </c>
      <c r="Q132" s="212" t="s">
        <v>375</v>
      </c>
      <c r="T132" s="212" t="s">
        <v>376</v>
      </c>
      <c r="U132" s="212" t="s">
        <v>197</v>
      </c>
      <c r="V132" s="212" t="s">
        <v>198</v>
      </c>
      <c r="W132" s="213">
        <v>46083.506403009262</v>
      </c>
      <c r="X132" s="212" t="s">
        <v>199</v>
      </c>
      <c r="AA132" s="212" t="s">
        <v>377</v>
      </c>
      <c r="AB132" s="212" t="s">
        <v>49</v>
      </c>
      <c r="AC132" s="212" t="s">
        <v>215</v>
      </c>
      <c r="AD132" s="212" t="s">
        <v>202</v>
      </c>
      <c r="AE132" s="212" t="s">
        <v>378</v>
      </c>
      <c r="AF132" s="212" t="s">
        <v>217</v>
      </c>
    </row>
    <row r="133" spans="1:32" x14ac:dyDescent="0.35">
      <c r="A133" s="212" t="s">
        <v>580</v>
      </c>
      <c r="B133" s="212" t="s">
        <v>581</v>
      </c>
      <c r="G133" s="212" t="s">
        <v>373</v>
      </c>
      <c r="H133" s="212" t="s">
        <v>189</v>
      </c>
      <c r="I133" s="212" t="s">
        <v>49</v>
      </c>
      <c r="J133" s="212" t="s">
        <v>190</v>
      </c>
      <c r="K133" s="212" t="s">
        <v>191</v>
      </c>
      <c r="L133" s="212" t="s">
        <v>582</v>
      </c>
      <c r="M133" s="212" t="s">
        <v>193</v>
      </c>
      <c r="N133" s="212" t="s">
        <v>194</v>
      </c>
      <c r="Q133" s="212" t="s">
        <v>375</v>
      </c>
      <c r="T133" s="212" t="s">
        <v>376</v>
      </c>
      <c r="U133" s="212" t="s">
        <v>197</v>
      </c>
      <c r="V133" s="212" t="s">
        <v>250</v>
      </c>
      <c r="W133" s="213">
        <v>46053.19899232639</v>
      </c>
      <c r="X133" s="212" t="s">
        <v>97</v>
      </c>
      <c r="AA133" s="212" t="s">
        <v>377</v>
      </c>
      <c r="AB133" s="212" t="s">
        <v>49</v>
      </c>
      <c r="AC133" s="212" t="s">
        <v>215</v>
      </c>
      <c r="AD133" s="212" t="s">
        <v>251</v>
      </c>
      <c r="AE133" s="212" t="s">
        <v>378</v>
      </c>
      <c r="AF133" s="212" t="s">
        <v>217</v>
      </c>
    </row>
    <row r="134" spans="1:32" x14ac:dyDescent="0.35">
      <c r="A134" s="212" t="s">
        <v>583</v>
      </c>
      <c r="B134" s="212" t="s">
        <v>584</v>
      </c>
      <c r="G134" s="212" t="s">
        <v>373</v>
      </c>
      <c r="H134" s="212" t="s">
        <v>189</v>
      </c>
      <c r="I134" s="212" t="s">
        <v>49</v>
      </c>
      <c r="J134" s="212" t="s">
        <v>190</v>
      </c>
      <c r="K134" s="212" t="s">
        <v>191</v>
      </c>
      <c r="L134" s="212" t="s">
        <v>582</v>
      </c>
      <c r="M134" s="212" t="s">
        <v>193</v>
      </c>
      <c r="N134" s="212" t="s">
        <v>194</v>
      </c>
      <c r="Q134" s="212" t="s">
        <v>375</v>
      </c>
      <c r="T134" s="212" t="s">
        <v>376</v>
      </c>
      <c r="U134" s="212" t="s">
        <v>197</v>
      </c>
      <c r="V134" s="212" t="s">
        <v>250</v>
      </c>
      <c r="W134" s="213">
        <v>46053.203440358797</v>
      </c>
      <c r="X134" s="212" t="s">
        <v>97</v>
      </c>
      <c r="AA134" s="212" t="s">
        <v>377</v>
      </c>
      <c r="AB134" s="212" t="s">
        <v>49</v>
      </c>
      <c r="AC134" s="212" t="s">
        <v>215</v>
      </c>
      <c r="AD134" s="212" t="s">
        <v>251</v>
      </c>
      <c r="AE134" s="212" t="s">
        <v>378</v>
      </c>
      <c r="AF134" s="212" t="s">
        <v>217</v>
      </c>
    </row>
    <row r="135" spans="1:32" x14ac:dyDescent="0.35">
      <c r="A135" s="212" t="s">
        <v>585</v>
      </c>
      <c r="B135" s="212" t="s">
        <v>586</v>
      </c>
      <c r="G135" s="212" t="s">
        <v>373</v>
      </c>
      <c r="H135" s="212" t="s">
        <v>189</v>
      </c>
      <c r="I135" s="212" t="s">
        <v>49</v>
      </c>
      <c r="J135" s="212" t="s">
        <v>190</v>
      </c>
      <c r="K135" s="212" t="s">
        <v>191</v>
      </c>
      <c r="L135" s="212" t="s">
        <v>582</v>
      </c>
      <c r="M135" s="212" t="s">
        <v>193</v>
      </c>
      <c r="N135" s="212" t="s">
        <v>194</v>
      </c>
      <c r="Q135" s="212" t="s">
        <v>375</v>
      </c>
      <c r="T135" s="212" t="s">
        <v>376</v>
      </c>
      <c r="U135" s="212" t="s">
        <v>197</v>
      </c>
      <c r="V135" s="212" t="s">
        <v>250</v>
      </c>
      <c r="W135" s="213">
        <v>46053.20767708333</v>
      </c>
      <c r="X135" s="212" t="s">
        <v>97</v>
      </c>
      <c r="AA135" s="212" t="s">
        <v>377</v>
      </c>
      <c r="AB135" s="212" t="s">
        <v>49</v>
      </c>
      <c r="AC135" s="212" t="s">
        <v>215</v>
      </c>
      <c r="AD135" s="212" t="s">
        <v>251</v>
      </c>
      <c r="AE135" s="212" t="s">
        <v>378</v>
      </c>
      <c r="AF135" s="212" t="s">
        <v>217</v>
      </c>
    </row>
    <row r="136" spans="1:32" x14ac:dyDescent="0.35">
      <c r="A136" s="212" t="s">
        <v>587</v>
      </c>
      <c r="B136" s="212" t="s">
        <v>588</v>
      </c>
      <c r="G136" s="212" t="s">
        <v>373</v>
      </c>
      <c r="H136" s="212" t="s">
        <v>189</v>
      </c>
      <c r="I136" s="212" t="s">
        <v>49</v>
      </c>
      <c r="J136" s="212" t="s">
        <v>190</v>
      </c>
      <c r="K136" s="212" t="s">
        <v>191</v>
      </c>
      <c r="L136" s="212" t="s">
        <v>589</v>
      </c>
      <c r="M136" s="212" t="s">
        <v>193</v>
      </c>
      <c r="N136" s="212" t="s">
        <v>194</v>
      </c>
      <c r="Q136" s="212" t="s">
        <v>375</v>
      </c>
      <c r="T136" s="212" t="s">
        <v>376</v>
      </c>
      <c r="U136" s="212" t="s">
        <v>197</v>
      </c>
      <c r="V136" s="212" t="s">
        <v>254</v>
      </c>
      <c r="W136" s="213">
        <v>46053.210053819443</v>
      </c>
      <c r="X136" s="212" t="s">
        <v>99</v>
      </c>
      <c r="AA136" s="212" t="s">
        <v>377</v>
      </c>
      <c r="AB136" s="212" t="s">
        <v>49</v>
      </c>
      <c r="AC136" s="212" t="s">
        <v>215</v>
      </c>
      <c r="AD136" s="212" t="s">
        <v>251</v>
      </c>
      <c r="AE136" s="212" t="s">
        <v>378</v>
      </c>
      <c r="AF136" s="212" t="s">
        <v>217</v>
      </c>
    </row>
    <row r="137" spans="1:32" x14ac:dyDescent="0.35">
      <c r="A137" s="212" t="s">
        <v>590</v>
      </c>
      <c r="B137" s="212" t="s">
        <v>591</v>
      </c>
      <c r="G137" s="212" t="s">
        <v>373</v>
      </c>
      <c r="H137" s="212" t="s">
        <v>189</v>
      </c>
      <c r="I137" s="212" t="s">
        <v>49</v>
      </c>
      <c r="J137" s="212" t="s">
        <v>190</v>
      </c>
      <c r="K137" s="212" t="s">
        <v>191</v>
      </c>
      <c r="L137" s="212" t="s">
        <v>589</v>
      </c>
      <c r="M137" s="212" t="s">
        <v>193</v>
      </c>
      <c r="N137" s="212" t="s">
        <v>194</v>
      </c>
      <c r="Q137" s="212" t="s">
        <v>375</v>
      </c>
      <c r="T137" s="212" t="s">
        <v>376</v>
      </c>
      <c r="U137" s="212" t="s">
        <v>197</v>
      </c>
      <c r="V137" s="212" t="s">
        <v>254</v>
      </c>
      <c r="W137" s="213">
        <v>46053.212903935186</v>
      </c>
      <c r="X137" s="212" t="s">
        <v>99</v>
      </c>
      <c r="AA137" s="212" t="s">
        <v>377</v>
      </c>
      <c r="AB137" s="212" t="s">
        <v>49</v>
      </c>
      <c r="AC137" s="212" t="s">
        <v>215</v>
      </c>
      <c r="AD137" s="212" t="s">
        <v>251</v>
      </c>
      <c r="AE137" s="212" t="s">
        <v>378</v>
      </c>
      <c r="AF137" s="212" t="s">
        <v>217</v>
      </c>
    </row>
    <row r="138" spans="1:32" x14ac:dyDescent="0.35">
      <c r="A138" s="212" t="s">
        <v>592</v>
      </c>
      <c r="B138" s="212" t="s">
        <v>593</v>
      </c>
      <c r="G138" s="212" t="s">
        <v>373</v>
      </c>
      <c r="H138" s="212" t="s">
        <v>189</v>
      </c>
      <c r="I138" s="212" t="s">
        <v>49</v>
      </c>
      <c r="J138" s="212" t="s">
        <v>190</v>
      </c>
      <c r="K138" s="212" t="s">
        <v>191</v>
      </c>
      <c r="L138" s="212" t="s">
        <v>589</v>
      </c>
      <c r="M138" s="212" t="s">
        <v>193</v>
      </c>
      <c r="N138" s="212" t="s">
        <v>194</v>
      </c>
      <c r="Q138" s="212" t="s">
        <v>375</v>
      </c>
      <c r="T138" s="212" t="s">
        <v>376</v>
      </c>
      <c r="U138" s="212" t="s">
        <v>197</v>
      </c>
      <c r="V138" s="212" t="s">
        <v>254</v>
      </c>
      <c r="W138" s="213">
        <v>46053.2270943287</v>
      </c>
      <c r="X138" s="212" t="s">
        <v>99</v>
      </c>
      <c r="AA138" s="212" t="s">
        <v>377</v>
      </c>
      <c r="AB138" s="212" t="s">
        <v>49</v>
      </c>
      <c r="AC138" s="212" t="s">
        <v>215</v>
      </c>
      <c r="AD138" s="212" t="s">
        <v>251</v>
      </c>
      <c r="AE138" s="212" t="s">
        <v>378</v>
      </c>
      <c r="AF138" s="212" t="s">
        <v>217</v>
      </c>
    </row>
    <row r="139" spans="1:32" x14ac:dyDescent="0.35">
      <c r="A139" s="212" t="s">
        <v>594</v>
      </c>
      <c r="B139" s="212" t="s">
        <v>595</v>
      </c>
      <c r="G139" s="212" t="s">
        <v>373</v>
      </c>
      <c r="H139" s="212" t="s">
        <v>189</v>
      </c>
      <c r="I139" s="212" t="s">
        <v>49</v>
      </c>
      <c r="J139" s="212" t="s">
        <v>190</v>
      </c>
      <c r="K139" s="212" t="s">
        <v>191</v>
      </c>
      <c r="L139" s="212" t="s">
        <v>596</v>
      </c>
      <c r="M139" s="212" t="s">
        <v>193</v>
      </c>
      <c r="N139" s="212" t="s">
        <v>194</v>
      </c>
      <c r="Q139" s="212" t="s">
        <v>375</v>
      </c>
      <c r="T139" s="212" t="s">
        <v>376</v>
      </c>
      <c r="U139" s="212" t="s">
        <v>197</v>
      </c>
      <c r="V139" s="212" t="s">
        <v>257</v>
      </c>
      <c r="W139" s="213">
        <v>46053.228751817129</v>
      </c>
      <c r="X139" s="212" t="s">
        <v>109</v>
      </c>
      <c r="AA139" s="212" t="s">
        <v>377</v>
      </c>
      <c r="AB139" s="212" t="s">
        <v>49</v>
      </c>
      <c r="AC139" s="212" t="s">
        <v>215</v>
      </c>
      <c r="AD139" s="212" t="s">
        <v>202</v>
      </c>
      <c r="AE139" s="212" t="s">
        <v>378</v>
      </c>
      <c r="AF139" s="212" t="s">
        <v>217</v>
      </c>
    </row>
    <row r="140" spans="1:32" x14ac:dyDescent="0.35">
      <c r="A140" s="212" t="s">
        <v>597</v>
      </c>
      <c r="B140" s="212" t="s">
        <v>598</v>
      </c>
      <c r="G140" s="212" t="s">
        <v>373</v>
      </c>
      <c r="H140" s="212" t="s">
        <v>189</v>
      </c>
      <c r="I140" s="212" t="s">
        <v>49</v>
      </c>
      <c r="J140" s="212" t="s">
        <v>190</v>
      </c>
      <c r="K140" s="212" t="s">
        <v>191</v>
      </c>
      <c r="L140" s="212" t="s">
        <v>596</v>
      </c>
      <c r="M140" s="212" t="s">
        <v>193</v>
      </c>
      <c r="N140" s="212" t="s">
        <v>194</v>
      </c>
      <c r="Q140" s="212" t="s">
        <v>375</v>
      </c>
      <c r="T140" s="212" t="s">
        <v>376</v>
      </c>
      <c r="U140" s="212" t="s">
        <v>197</v>
      </c>
      <c r="V140" s="212" t="s">
        <v>257</v>
      </c>
      <c r="W140" s="213">
        <v>46053.23306875</v>
      </c>
      <c r="X140" s="212" t="s">
        <v>109</v>
      </c>
      <c r="AA140" s="212" t="s">
        <v>377</v>
      </c>
      <c r="AB140" s="212" t="s">
        <v>49</v>
      </c>
      <c r="AC140" s="212" t="s">
        <v>215</v>
      </c>
      <c r="AD140" s="212" t="s">
        <v>202</v>
      </c>
      <c r="AE140" s="212" t="s">
        <v>378</v>
      </c>
      <c r="AF140" s="212" t="s">
        <v>217</v>
      </c>
    </row>
    <row r="141" spans="1:32" x14ac:dyDescent="0.35">
      <c r="A141" s="212" t="s">
        <v>599</v>
      </c>
      <c r="B141" s="212" t="s">
        <v>600</v>
      </c>
      <c r="G141" s="212" t="s">
        <v>373</v>
      </c>
      <c r="H141" s="212" t="s">
        <v>189</v>
      </c>
      <c r="I141" s="212" t="s">
        <v>49</v>
      </c>
      <c r="J141" s="212" t="s">
        <v>190</v>
      </c>
      <c r="K141" s="212" t="s">
        <v>191</v>
      </c>
      <c r="L141" s="212" t="s">
        <v>596</v>
      </c>
      <c r="M141" s="212" t="s">
        <v>193</v>
      </c>
      <c r="N141" s="212" t="s">
        <v>194</v>
      </c>
      <c r="Q141" s="212" t="s">
        <v>375</v>
      </c>
      <c r="T141" s="212" t="s">
        <v>376</v>
      </c>
      <c r="U141" s="212" t="s">
        <v>197</v>
      </c>
      <c r="V141" s="212" t="s">
        <v>257</v>
      </c>
      <c r="W141" s="213">
        <v>46053.235452627312</v>
      </c>
      <c r="X141" s="212" t="s">
        <v>109</v>
      </c>
      <c r="AA141" s="212" t="s">
        <v>377</v>
      </c>
      <c r="AB141" s="212" t="s">
        <v>49</v>
      </c>
      <c r="AC141" s="212" t="s">
        <v>215</v>
      </c>
      <c r="AD141" s="212" t="s">
        <v>202</v>
      </c>
      <c r="AE141" s="212" t="s">
        <v>378</v>
      </c>
      <c r="AF141" s="212" t="s">
        <v>217</v>
      </c>
    </row>
    <row r="142" spans="1:32" x14ac:dyDescent="0.35">
      <c r="A142" s="212" t="s">
        <v>601</v>
      </c>
      <c r="B142" s="212" t="s">
        <v>602</v>
      </c>
      <c r="G142" s="212" t="s">
        <v>373</v>
      </c>
      <c r="H142" s="212" t="s">
        <v>189</v>
      </c>
      <c r="I142" s="212" t="s">
        <v>49</v>
      </c>
      <c r="J142" s="212" t="s">
        <v>190</v>
      </c>
      <c r="K142" s="212" t="s">
        <v>191</v>
      </c>
      <c r="L142" s="212" t="s">
        <v>603</v>
      </c>
      <c r="M142" s="212" t="s">
        <v>193</v>
      </c>
      <c r="N142" s="212" t="s">
        <v>194</v>
      </c>
      <c r="Q142" s="212" t="s">
        <v>375</v>
      </c>
      <c r="T142" s="212" t="s">
        <v>376</v>
      </c>
      <c r="U142" s="212" t="s">
        <v>197</v>
      </c>
      <c r="V142" s="212" t="s">
        <v>260</v>
      </c>
      <c r="W142" s="213">
        <v>46053.237688159723</v>
      </c>
      <c r="X142" s="212" t="s">
        <v>115</v>
      </c>
      <c r="AA142" s="212" t="s">
        <v>377</v>
      </c>
      <c r="AB142" s="212" t="s">
        <v>49</v>
      </c>
      <c r="AC142" s="212" t="s">
        <v>215</v>
      </c>
      <c r="AD142" s="212" t="s">
        <v>202</v>
      </c>
      <c r="AE142" s="212" t="s">
        <v>378</v>
      </c>
      <c r="AF142" s="212" t="s">
        <v>217</v>
      </c>
    </row>
    <row r="143" spans="1:32" x14ac:dyDescent="0.35">
      <c r="A143" s="212" t="s">
        <v>604</v>
      </c>
      <c r="B143" s="212" t="s">
        <v>605</v>
      </c>
      <c r="G143" s="212" t="s">
        <v>373</v>
      </c>
      <c r="H143" s="212" t="s">
        <v>189</v>
      </c>
      <c r="I143" s="212" t="s">
        <v>49</v>
      </c>
      <c r="J143" s="212" t="s">
        <v>190</v>
      </c>
      <c r="K143" s="212" t="s">
        <v>191</v>
      </c>
      <c r="L143" s="212" t="s">
        <v>603</v>
      </c>
      <c r="M143" s="212" t="s">
        <v>193</v>
      </c>
      <c r="N143" s="212" t="s">
        <v>194</v>
      </c>
      <c r="Q143" s="212" t="s">
        <v>375</v>
      </c>
      <c r="T143" s="212" t="s">
        <v>376</v>
      </c>
      <c r="U143" s="212" t="s">
        <v>197</v>
      </c>
      <c r="V143" s="212" t="s">
        <v>260</v>
      </c>
      <c r="W143" s="213">
        <v>46053.239208298612</v>
      </c>
      <c r="X143" s="212" t="s">
        <v>115</v>
      </c>
      <c r="AA143" s="212" t="s">
        <v>377</v>
      </c>
      <c r="AB143" s="212" t="s">
        <v>49</v>
      </c>
      <c r="AC143" s="212" t="s">
        <v>215</v>
      </c>
      <c r="AD143" s="212" t="s">
        <v>202</v>
      </c>
      <c r="AE143" s="212" t="s">
        <v>378</v>
      </c>
      <c r="AF143" s="212" t="s">
        <v>217</v>
      </c>
    </row>
    <row r="144" spans="1:32" x14ac:dyDescent="0.35">
      <c r="A144" s="212" t="s">
        <v>606</v>
      </c>
      <c r="B144" s="212" t="s">
        <v>607</v>
      </c>
      <c r="G144" s="212" t="s">
        <v>373</v>
      </c>
      <c r="H144" s="212" t="s">
        <v>189</v>
      </c>
      <c r="I144" s="212" t="s">
        <v>49</v>
      </c>
      <c r="J144" s="212" t="s">
        <v>190</v>
      </c>
      <c r="K144" s="212" t="s">
        <v>191</v>
      </c>
      <c r="L144" s="212" t="s">
        <v>603</v>
      </c>
      <c r="M144" s="212" t="s">
        <v>193</v>
      </c>
      <c r="N144" s="212" t="s">
        <v>194</v>
      </c>
      <c r="Q144" s="212" t="s">
        <v>375</v>
      </c>
      <c r="T144" s="212" t="s">
        <v>376</v>
      </c>
      <c r="U144" s="212" t="s">
        <v>197</v>
      </c>
      <c r="V144" s="212" t="s">
        <v>260</v>
      </c>
      <c r="W144" s="213">
        <v>46053.240663506942</v>
      </c>
      <c r="X144" s="212" t="s">
        <v>115</v>
      </c>
      <c r="AA144" s="212" t="s">
        <v>377</v>
      </c>
      <c r="AB144" s="212" t="s">
        <v>49</v>
      </c>
      <c r="AC144" s="212" t="s">
        <v>215</v>
      </c>
      <c r="AD144" s="212" t="s">
        <v>202</v>
      </c>
      <c r="AE144" s="212" t="s">
        <v>378</v>
      </c>
      <c r="AF144" s="212" t="s">
        <v>217</v>
      </c>
    </row>
    <row r="145" spans="1:32" x14ac:dyDescent="0.35">
      <c r="A145" s="212" t="s">
        <v>608</v>
      </c>
      <c r="B145" s="212" t="s">
        <v>609</v>
      </c>
      <c r="G145" s="212" t="s">
        <v>373</v>
      </c>
      <c r="H145" s="212" t="s">
        <v>189</v>
      </c>
      <c r="I145" s="212" t="s">
        <v>49</v>
      </c>
      <c r="J145" s="212" t="s">
        <v>190</v>
      </c>
      <c r="K145" s="212" t="s">
        <v>191</v>
      </c>
      <c r="L145" s="212" t="s">
        <v>610</v>
      </c>
      <c r="M145" s="212" t="s">
        <v>193</v>
      </c>
      <c r="N145" s="212" t="s">
        <v>194</v>
      </c>
      <c r="Q145" s="212" t="s">
        <v>375</v>
      </c>
      <c r="T145" s="212" t="s">
        <v>376</v>
      </c>
      <c r="U145" s="212" t="s">
        <v>197</v>
      </c>
      <c r="V145" s="212" t="s">
        <v>263</v>
      </c>
      <c r="W145" s="213">
        <v>46053.241986261572</v>
      </c>
      <c r="X145" s="212" t="s">
        <v>264</v>
      </c>
      <c r="AA145" s="212" t="s">
        <v>377</v>
      </c>
      <c r="AB145" s="212" t="s">
        <v>49</v>
      </c>
      <c r="AC145" s="212" t="s">
        <v>215</v>
      </c>
      <c r="AD145" s="212" t="s">
        <v>202</v>
      </c>
      <c r="AE145" s="212" t="s">
        <v>378</v>
      </c>
      <c r="AF145" s="212" t="s">
        <v>217</v>
      </c>
    </row>
    <row r="146" spans="1:32" x14ac:dyDescent="0.35">
      <c r="A146" s="212" t="s">
        <v>611</v>
      </c>
      <c r="B146" s="212" t="s">
        <v>612</v>
      </c>
      <c r="G146" s="212" t="s">
        <v>373</v>
      </c>
      <c r="H146" s="212" t="s">
        <v>189</v>
      </c>
      <c r="I146" s="212" t="s">
        <v>49</v>
      </c>
      <c r="J146" s="212" t="s">
        <v>190</v>
      </c>
      <c r="K146" s="212" t="s">
        <v>191</v>
      </c>
      <c r="L146" s="212" t="s">
        <v>610</v>
      </c>
      <c r="M146" s="212" t="s">
        <v>193</v>
      </c>
      <c r="N146" s="212" t="s">
        <v>194</v>
      </c>
      <c r="Q146" s="212" t="s">
        <v>375</v>
      </c>
      <c r="T146" s="212" t="s">
        <v>376</v>
      </c>
      <c r="U146" s="212" t="s">
        <v>197</v>
      </c>
      <c r="V146" s="212" t="s">
        <v>263</v>
      </c>
      <c r="W146" s="213">
        <v>46053.243955983795</v>
      </c>
      <c r="X146" s="212" t="s">
        <v>264</v>
      </c>
      <c r="AA146" s="212" t="s">
        <v>377</v>
      </c>
      <c r="AB146" s="212" t="s">
        <v>49</v>
      </c>
      <c r="AC146" s="212" t="s">
        <v>215</v>
      </c>
      <c r="AD146" s="212" t="s">
        <v>202</v>
      </c>
      <c r="AE146" s="212" t="s">
        <v>378</v>
      </c>
      <c r="AF146" s="212" t="s">
        <v>217</v>
      </c>
    </row>
    <row r="147" spans="1:32" x14ac:dyDescent="0.35">
      <c r="A147" s="212" t="s">
        <v>613</v>
      </c>
      <c r="B147" s="212" t="s">
        <v>614</v>
      </c>
      <c r="G147" s="212" t="s">
        <v>373</v>
      </c>
      <c r="H147" s="212" t="s">
        <v>189</v>
      </c>
      <c r="I147" s="212" t="s">
        <v>49</v>
      </c>
      <c r="J147" s="212" t="s">
        <v>190</v>
      </c>
      <c r="K147" s="212" t="s">
        <v>191</v>
      </c>
      <c r="L147" s="212" t="s">
        <v>610</v>
      </c>
      <c r="M147" s="212" t="s">
        <v>193</v>
      </c>
      <c r="N147" s="212" t="s">
        <v>194</v>
      </c>
      <c r="Q147" s="212" t="s">
        <v>375</v>
      </c>
      <c r="T147" s="212" t="s">
        <v>376</v>
      </c>
      <c r="U147" s="212" t="s">
        <v>197</v>
      </c>
      <c r="V147" s="212" t="s">
        <v>263</v>
      </c>
      <c r="W147" s="213">
        <v>46053.245447569447</v>
      </c>
      <c r="X147" s="212" t="s">
        <v>264</v>
      </c>
      <c r="AA147" s="212" t="s">
        <v>377</v>
      </c>
      <c r="AB147" s="212" t="s">
        <v>49</v>
      </c>
      <c r="AC147" s="212" t="s">
        <v>215</v>
      </c>
      <c r="AD147" s="212" t="s">
        <v>202</v>
      </c>
      <c r="AE147" s="212" t="s">
        <v>378</v>
      </c>
      <c r="AF147" s="212" t="s">
        <v>217</v>
      </c>
    </row>
    <row r="148" spans="1:32" x14ac:dyDescent="0.35">
      <c r="A148" s="212" t="s">
        <v>615</v>
      </c>
      <c r="B148" s="212" t="s">
        <v>616</v>
      </c>
      <c r="G148" s="212" t="s">
        <v>373</v>
      </c>
      <c r="H148" s="212" t="s">
        <v>189</v>
      </c>
      <c r="I148" s="212" t="s">
        <v>49</v>
      </c>
      <c r="J148" s="212" t="s">
        <v>190</v>
      </c>
      <c r="K148" s="212" t="s">
        <v>191</v>
      </c>
      <c r="L148" s="212" t="s">
        <v>617</v>
      </c>
      <c r="M148" s="212" t="s">
        <v>193</v>
      </c>
      <c r="N148" s="212" t="s">
        <v>194</v>
      </c>
      <c r="Q148" s="212" t="s">
        <v>375</v>
      </c>
      <c r="T148" s="212" t="s">
        <v>376</v>
      </c>
      <c r="U148" s="212" t="s">
        <v>197</v>
      </c>
      <c r="V148" s="212" t="s">
        <v>267</v>
      </c>
      <c r="W148" s="213">
        <v>46053.247208182867</v>
      </c>
      <c r="X148" s="212" t="s">
        <v>268</v>
      </c>
      <c r="AA148" s="212" t="s">
        <v>377</v>
      </c>
      <c r="AB148" s="212" t="s">
        <v>49</v>
      </c>
      <c r="AC148" s="212" t="s">
        <v>215</v>
      </c>
      <c r="AD148" s="212" t="s">
        <v>202</v>
      </c>
      <c r="AE148" s="212" t="s">
        <v>378</v>
      </c>
      <c r="AF148" s="212" t="s">
        <v>217</v>
      </c>
    </row>
    <row r="149" spans="1:32" x14ac:dyDescent="0.35">
      <c r="A149" s="212" t="s">
        <v>618</v>
      </c>
      <c r="B149" s="212" t="s">
        <v>619</v>
      </c>
      <c r="G149" s="212" t="s">
        <v>373</v>
      </c>
      <c r="H149" s="212" t="s">
        <v>189</v>
      </c>
      <c r="I149" s="212" t="s">
        <v>49</v>
      </c>
      <c r="J149" s="212" t="s">
        <v>190</v>
      </c>
      <c r="K149" s="212" t="s">
        <v>191</v>
      </c>
      <c r="L149" s="212" t="s">
        <v>617</v>
      </c>
      <c r="M149" s="212" t="s">
        <v>193</v>
      </c>
      <c r="N149" s="212" t="s">
        <v>194</v>
      </c>
      <c r="Q149" s="212" t="s">
        <v>375</v>
      </c>
      <c r="T149" s="212" t="s">
        <v>376</v>
      </c>
      <c r="U149" s="212" t="s">
        <v>197</v>
      </c>
      <c r="V149" s="212" t="s">
        <v>267</v>
      </c>
      <c r="W149" s="213">
        <v>46053.249457025464</v>
      </c>
      <c r="X149" s="212" t="s">
        <v>268</v>
      </c>
      <c r="AA149" s="212" t="s">
        <v>377</v>
      </c>
      <c r="AB149" s="212" t="s">
        <v>49</v>
      </c>
      <c r="AC149" s="212" t="s">
        <v>215</v>
      </c>
      <c r="AD149" s="212" t="s">
        <v>202</v>
      </c>
      <c r="AE149" s="212" t="s">
        <v>378</v>
      </c>
      <c r="AF149" s="212" t="s">
        <v>217</v>
      </c>
    </row>
    <row r="150" spans="1:32" x14ac:dyDescent="0.35">
      <c r="A150" s="212" t="s">
        <v>620</v>
      </c>
      <c r="B150" s="212" t="s">
        <v>621</v>
      </c>
      <c r="G150" s="212" t="s">
        <v>373</v>
      </c>
      <c r="H150" s="212" t="s">
        <v>189</v>
      </c>
      <c r="I150" s="212" t="s">
        <v>49</v>
      </c>
      <c r="J150" s="212" t="s">
        <v>190</v>
      </c>
      <c r="K150" s="212" t="s">
        <v>191</v>
      </c>
      <c r="L150" s="212" t="s">
        <v>617</v>
      </c>
      <c r="M150" s="212" t="s">
        <v>193</v>
      </c>
      <c r="N150" s="212" t="s">
        <v>194</v>
      </c>
      <c r="Q150" s="212" t="s">
        <v>375</v>
      </c>
      <c r="T150" s="212" t="s">
        <v>376</v>
      </c>
      <c r="U150" s="212" t="s">
        <v>197</v>
      </c>
      <c r="V150" s="212" t="s">
        <v>267</v>
      </c>
      <c r="W150" s="213">
        <v>46053.250449502317</v>
      </c>
      <c r="X150" s="212" t="s">
        <v>268</v>
      </c>
      <c r="AA150" s="212" t="s">
        <v>377</v>
      </c>
      <c r="AB150" s="212" t="s">
        <v>49</v>
      </c>
      <c r="AC150" s="212" t="s">
        <v>215</v>
      </c>
      <c r="AD150" s="212" t="s">
        <v>202</v>
      </c>
      <c r="AE150" s="212" t="s">
        <v>378</v>
      </c>
      <c r="AF150" s="212" t="s">
        <v>217</v>
      </c>
    </row>
    <row r="151" spans="1:32" x14ac:dyDescent="0.35">
      <c r="A151" s="212" t="s">
        <v>622</v>
      </c>
      <c r="B151" s="212" t="s">
        <v>623</v>
      </c>
      <c r="G151" s="212" t="s">
        <v>373</v>
      </c>
      <c r="H151" s="212" t="s">
        <v>189</v>
      </c>
      <c r="I151" s="212" t="s">
        <v>49</v>
      </c>
      <c r="J151" s="212" t="s">
        <v>190</v>
      </c>
      <c r="K151" s="212" t="s">
        <v>191</v>
      </c>
      <c r="L151" s="212" t="s">
        <v>624</v>
      </c>
      <c r="M151" s="212" t="s">
        <v>193</v>
      </c>
      <c r="N151" s="212" t="s">
        <v>194</v>
      </c>
      <c r="Q151" s="212" t="s">
        <v>375</v>
      </c>
      <c r="T151" s="212" t="s">
        <v>376</v>
      </c>
      <c r="U151" s="212" t="s">
        <v>197</v>
      </c>
      <c r="V151" s="212" t="s">
        <v>271</v>
      </c>
      <c r="W151" s="213">
        <v>46053.251745833331</v>
      </c>
      <c r="X151" s="212" t="s">
        <v>272</v>
      </c>
      <c r="AA151" s="212" t="s">
        <v>377</v>
      </c>
      <c r="AB151" s="212" t="s">
        <v>49</v>
      </c>
      <c r="AC151" s="212" t="s">
        <v>215</v>
      </c>
      <c r="AD151" s="212" t="s">
        <v>273</v>
      </c>
      <c r="AE151" s="212" t="s">
        <v>378</v>
      </c>
      <c r="AF151" s="212" t="s">
        <v>217</v>
      </c>
    </row>
    <row r="152" spans="1:32" x14ac:dyDescent="0.35">
      <c r="A152" s="212" t="s">
        <v>625</v>
      </c>
      <c r="B152" s="212" t="s">
        <v>626</v>
      </c>
      <c r="G152" s="212" t="s">
        <v>373</v>
      </c>
      <c r="H152" s="212" t="s">
        <v>189</v>
      </c>
      <c r="I152" s="212" t="s">
        <v>49</v>
      </c>
      <c r="J152" s="212" t="s">
        <v>190</v>
      </c>
      <c r="K152" s="212" t="s">
        <v>191</v>
      </c>
      <c r="L152" s="212" t="s">
        <v>624</v>
      </c>
      <c r="M152" s="212" t="s">
        <v>193</v>
      </c>
      <c r="N152" s="212" t="s">
        <v>194</v>
      </c>
      <c r="Q152" s="212" t="s">
        <v>375</v>
      </c>
      <c r="T152" s="212" t="s">
        <v>376</v>
      </c>
      <c r="U152" s="212" t="s">
        <v>197</v>
      </c>
      <c r="V152" s="212" t="s">
        <v>271</v>
      </c>
      <c r="W152" s="213">
        <v>46053.25274841435</v>
      </c>
      <c r="X152" s="212" t="s">
        <v>272</v>
      </c>
      <c r="AA152" s="212" t="s">
        <v>377</v>
      </c>
      <c r="AB152" s="212" t="s">
        <v>49</v>
      </c>
      <c r="AC152" s="212" t="s">
        <v>215</v>
      </c>
      <c r="AD152" s="212" t="s">
        <v>273</v>
      </c>
      <c r="AE152" s="212" t="s">
        <v>378</v>
      </c>
      <c r="AF152" s="212" t="s">
        <v>217</v>
      </c>
    </row>
    <row r="153" spans="1:32" x14ac:dyDescent="0.35">
      <c r="A153" s="212" t="s">
        <v>627</v>
      </c>
      <c r="B153" s="212" t="s">
        <v>628</v>
      </c>
      <c r="G153" s="212" t="s">
        <v>373</v>
      </c>
      <c r="H153" s="212" t="s">
        <v>189</v>
      </c>
      <c r="I153" s="212" t="s">
        <v>49</v>
      </c>
      <c r="J153" s="212" t="s">
        <v>190</v>
      </c>
      <c r="K153" s="212" t="s">
        <v>191</v>
      </c>
      <c r="L153" s="212" t="s">
        <v>624</v>
      </c>
      <c r="M153" s="212" t="s">
        <v>193</v>
      </c>
      <c r="N153" s="212" t="s">
        <v>194</v>
      </c>
      <c r="Q153" s="212" t="s">
        <v>375</v>
      </c>
      <c r="T153" s="212" t="s">
        <v>376</v>
      </c>
      <c r="U153" s="212" t="s">
        <v>197</v>
      </c>
      <c r="V153" s="212" t="s">
        <v>271</v>
      </c>
      <c r="W153" s="213">
        <v>46053.254072418982</v>
      </c>
      <c r="X153" s="212" t="s">
        <v>272</v>
      </c>
      <c r="AA153" s="212" t="s">
        <v>377</v>
      </c>
      <c r="AB153" s="212" t="s">
        <v>49</v>
      </c>
      <c r="AC153" s="212" t="s">
        <v>215</v>
      </c>
      <c r="AD153" s="212" t="s">
        <v>273</v>
      </c>
      <c r="AE153" s="212" t="s">
        <v>378</v>
      </c>
      <c r="AF153" s="212" t="s">
        <v>217</v>
      </c>
    </row>
    <row r="154" spans="1:32" x14ac:dyDescent="0.35">
      <c r="A154" s="212" t="s">
        <v>629</v>
      </c>
      <c r="B154" s="212" t="s">
        <v>630</v>
      </c>
      <c r="G154" s="212" t="s">
        <v>373</v>
      </c>
      <c r="H154" s="212" t="s">
        <v>189</v>
      </c>
      <c r="I154" s="212" t="s">
        <v>49</v>
      </c>
      <c r="J154" s="212" t="s">
        <v>190</v>
      </c>
      <c r="K154" s="212" t="s">
        <v>191</v>
      </c>
      <c r="L154" s="212" t="s">
        <v>631</v>
      </c>
      <c r="M154" s="212" t="s">
        <v>193</v>
      </c>
      <c r="N154" s="212" t="s">
        <v>194</v>
      </c>
      <c r="Q154" s="212" t="s">
        <v>375</v>
      </c>
      <c r="T154" s="212" t="s">
        <v>376</v>
      </c>
      <c r="U154" s="212" t="s">
        <v>197</v>
      </c>
      <c r="V154" s="212" t="s">
        <v>207</v>
      </c>
      <c r="W154" s="213">
        <v>46083.508833645836</v>
      </c>
      <c r="X154" s="212" t="s">
        <v>208</v>
      </c>
      <c r="AA154" s="212" t="s">
        <v>377</v>
      </c>
      <c r="AB154" s="212" t="s">
        <v>49</v>
      </c>
      <c r="AC154" s="212" t="s">
        <v>215</v>
      </c>
      <c r="AD154" s="212" t="s">
        <v>209</v>
      </c>
      <c r="AE154" s="212" t="s">
        <v>378</v>
      </c>
      <c r="AF154" s="212" t="s">
        <v>217</v>
      </c>
    </row>
    <row r="155" spans="1:32" x14ac:dyDescent="0.35">
      <c r="A155" s="212" t="s">
        <v>632</v>
      </c>
      <c r="B155" s="212" t="s">
        <v>633</v>
      </c>
      <c r="G155" s="212" t="s">
        <v>373</v>
      </c>
      <c r="H155" s="212" t="s">
        <v>189</v>
      </c>
      <c r="I155" s="212" t="s">
        <v>49</v>
      </c>
      <c r="J155" s="212" t="s">
        <v>190</v>
      </c>
      <c r="K155" s="212" t="s">
        <v>191</v>
      </c>
      <c r="L155" s="212" t="s">
        <v>631</v>
      </c>
      <c r="M155" s="212" t="s">
        <v>193</v>
      </c>
      <c r="N155" s="212" t="s">
        <v>194</v>
      </c>
      <c r="Q155" s="212" t="s">
        <v>375</v>
      </c>
      <c r="T155" s="212" t="s">
        <v>376</v>
      </c>
      <c r="U155" s="212" t="s">
        <v>197</v>
      </c>
      <c r="V155" s="212" t="s">
        <v>207</v>
      </c>
      <c r="W155" s="213">
        <v>46083.510453159724</v>
      </c>
      <c r="X155" s="212" t="s">
        <v>208</v>
      </c>
      <c r="AA155" s="212" t="s">
        <v>377</v>
      </c>
      <c r="AB155" s="212" t="s">
        <v>49</v>
      </c>
      <c r="AC155" s="212" t="s">
        <v>215</v>
      </c>
      <c r="AD155" s="212" t="s">
        <v>209</v>
      </c>
      <c r="AE155" s="212" t="s">
        <v>378</v>
      </c>
      <c r="AF155" s="212" t="s">
        <v>217</v>
      </c>
    </row>
    <row r="156" spans="1:32" x14ac:dyDescent="0.35">
      <c r="A156" s="212" t="s">
        <v>634</v>
      </c>
      <c r="B156" s="212" t="s">
        <v>635</v>
      </c>
      <c r="G156" s="212" t="s">
        <v>373</v>
      </c>
      <c r="H156" s="212" t="s">
        <v>189</v>
      </c>
      <c r="I156" s="212" t="s">
        <v>49</v>
      </c>
      <c r="J156" s="212" t="s">
        <v>190</v>
      </c>
      <c r="K156" s="212" t="s">
        <v>191</v>
      </c>
      <c r="L156" s="212" t="s">
        <v>631</v>
      </c>
      <c r="M156" s="212" t="s">
        <v>193</v>
      </c>
      <c r="N156" s="212" t="s">
        <v>194</v>
      </c>
      <c r="Q156" s="212" t="s">
        <v>375</v>
      </c>
      <c r="T156" s="212" t="s">
        <v>376</v>
      </c>
      <c r="U156" s="212" t="s">
        <v>197</v>
      </c>
      <c r="V156" s="212" t="s">
        <v>207</v>
      </c>
      <c r="W156" s="213">
        <v>46083.510712152776</v>
      </c>
      <c r="X156" s="212" t="s">
        <v>208</v>
      </c>
      <c r="AA156" s="212" t="s">
        <v>377</v>
      </c>
      <c r="AB156" s="212" t="s">
        <v>49</v>
      </c>
      <c r="AC156" s="212" t="s">
        <v>215</v>
      </c>
      <c r="AD156" s="212" t="s">
        <v>209</v>
      </c>
      <c r="AE156" s="212" t="s">
        <v>378</v>
      </c>
      <c r="AF156" s="212" t="s">
        <v>217</v>
      </c>
    </row>
    <row r="157" spans="1:32" x14ac:dyDescent="0.35">
      <c r="A157" s="212" t="s">
        <v>636</v>
      </c>
      <c r="B157" s="212" t="s">
        <v>637</v>
      </c>
      <c r="G157" s="212" t="s">
        <v>373</v>
      </c>
      <c r="H157" s="212" t="s">
        <v>189</v>
      </c>
      <c r="I157" s="212" t="s">
        <v>49</v>
      </c>
      <c r="J157" s="212" t="s">
        <v>190</v>
      </c>
      <c r="K157" s="212" t="s">
        <v>191</v>
      </c>
      <c r="L157" s="212" t="s">
        <v>638</v>
      </c>
      <c r="M157" s="212" t="s">
        <v>193</v>
      </c>
      <c r="N157" s="212" t="s">
        <v>194</v>
      </c>
      <c r="Q157" s="212" t="s">
        <v>375</v>
      </c>
      <c r="T157" s="212" t="s">
        <v>376</v>
      </c>
      <c r="U157" s="212" t="s">
        <v>197</v>
      </c>
      <c r="V157" s="212" t="s">
        <v>236</v>
      </c>
      <c r="W157" s="213">
        <v>46136.367198993059</v>
      </c>
      <c r="X157" s="212" t="s">
        <v>237</v>
      </c>
      <c r="AA157" s="212" t="s">
        <v>377</v>
      </c>
      <c r="AB157" s="212" t="s">
        <v>49</v>
      </c>
      <c r="AC157" s="212" t="s">
        <v>215</v>
      </c>
      <c r="AD157" s="212" t="s">
        <v>238</v>
      </c>
      <c r="AE157" s="212" t="s">
        <v>378</v>
      </c>
      <c r="AF157" s="212" t="s">
        <v>217</v>
      </c>
    </row>
    <row r="158" spans="1:32" x14ac:dyDescent="0.35">
      <c r="A158" s="212" t="s">
        <v>639</v>
      </c>
      <c r="B158" s="212" t="s">
        <v>640</v>
      </c>
      <c r="G158" s="212" t="s">
        <v>373</v>
      </c>
      <c r="H158" s="212" t="s">
        <v>189</v>
      </c>
      <c r="I158" s="212" t="s">
        <v>49</v>
      </c>
      <c r="J158" s="212" t="s">
        <v>190</v>
      </c>
      <c r="K158" s="212" t="s">
        <v>191</v>
      </c>
      <c r="L158" s="212" t="s">
        <v>638</v>
      </c>
      <c r="M158" s="212" t="s">
        <v>193</v>
      </c>
      <c r="N158" s="212" t="s">
        <v>194</v>
      </c>
      <c r="Q158" s="212" t="s">
        <v>375</v>
      </c>
      <c r="T158" s="212" t="s">
        <v>376</v>
      </c>
      <c r="U158" s="212" t="s">
        <v>197</v>
      </c>
      <c r="V158" s="212" t="s">
        <v>236</v>
      </c>
      <c r="W158" s="213">
        <v>46136.367425312499</v>
      </c>
      <c r="X158" s="212" t="s">
        <v>237</v>
      </c>
      <c r="AA158" s="212" t="s">
        <v>377</v>
      </c>
      <c r="AB158" s="212" t="s">
        <v>49</v>
      </c>
      <c r="AC158" s="212" t="s">
        <v>215</v>
      </c>
      <c r="AD158" s="212" t="s">
        <v>238</v>
      </c>
      <c r="AE158" s="212" t="s">
        <v>378</v>
      </c>
      <c r="AF158" s="212" t="s">
        <v>217</v>
      </c>
    </row>
    <row r="159" spans="1:32" x14ac:dyDescent="0.35">
      <c r="A159" s="212" t="s">
        <v>641</v>
      </c>
      <c r="B159" s="212" t="s">
        <v>642</v>
      </c>
      <c r="G159" s="212" t="s">
        <v>373</v>
      </c>
      <c r="H159" s="212" t="s">
        <v>189</v>
      </c>
      <c r="I159" s="212" t="s">
        <v>49</v>
      </c>
      <c r="J159" s="212" t="s">
        <v>190</v>
      </c>
      <c r="K159" s="212" t="s">
        <v>191</v>
      </c>
      <c r="L159" s="212" t="s">
        <v>638</v>
      </c>
      <c r="M159" s="212" t="s">
        <v>193</v>
      </c>
      <c r="N159" s="212" t="s">
        <v>194</v>
      </c>
      <c r="Q159" s="212" t="s">
        <v>375</v>
      </c>
      <c r="T159" s="212" t="s">
        <v>376</v>
      </c>
      <c r="U159" s="212" t="s">
        <v>197</v>
      </c>
      <c r="V159" s="212" t="s">
        <v>236</v>
      </c>
      <c r="W159" s="213">
        <v>46136.367686574071</v>
      </c>
      <c r="X159" s="212" t="s">
        <v>237</v>
      </c>
      <c r="AA159" s="212" t="s">
        <v>377</v>
      </c>
      <c r="AB159" s="212" t="s">
        <v>49</v>
      </c>
      <c r="AC159" s="212" t="s">
        <v>215</v>
      </c>
      <c r="AD159" s="212" t="s">
        <v>238</v>
      </c>
      <c r="AE159" s="212" t="s">
        <v>378</v>
      </c>
      <c r="AF159" s="212" t="s">
        <v>217</v>
      </c>
    </row>
    <row r="160" spans="1:32" x14ac:dyDescent="0.35">
      <c r="A160" s="212" t="s">
        <v>643</v>
      </c>
      <c r="B160" s="212" t="s">
        <v>644</v>
      </c>
      <c r="G160" s="212" t="s">
        <v>373</v>
      </c>
      <c r="H160" s="212" t="s">
        <v>189</v>
      </c>
      <c r="I160" s="212" t="s">
        <v>49</v>
      </c>
      <c r="J160" s="212" t="s">
        <v>190</v>
      </c>
      <c r="K160" s="212" t="s">
        <v>191</v>
      </c>
      <c r="L160" s="212" t="s">
        <v>645</v>
      </c>
      <c r="M160" s="212" t="s">
        <v>193</v>
      </c>
      <c r="N160" s="212" t="s">
        <v>194</v>
      </c>
      <c r="Q160" s="212" t="s">
        <v>375</v>
      </c>
      <c r="T160" s="212" t="s">
        <v>376</v>
      </c>
      <c r="U160" s="212" t="s">
        <v>197</v>
      </c>
      <c r="V160" s="212" t="s">
        <v>236</v>
      </c>
      <c r="W160" s="213">
        <v>46135.621056284719</v>
      </c>
      <c r="X160" s="212" t="s">
        <v>237</v>
      </c>
      <c r="AA160" s="212" t="s">
        <v>377</v>
      </c>
      <c r="AB160" s="212" t="s">
        <v>49</v>
      </c>
      <c r="AC160" s="212" t="s">
        <v>215</v>
      </c>
      <c r="AD160" s="212" t="s">
        <v>238</v>
      </c>
      <c r="AE160" s="212" t="s">
        <v>378</v>
      </c>
      <c r="AF160" s="212" t="s">
        <v>217</v>
      </c>
    </row>
    <row r="161" spans="1:32" x14ac:dyDescent="0.35">
      <c r="A161" s="212" t="s">
        <v>646</v>
      </c>
      <c r="B161" s="212" t="s">
        <v>647</v>
      </c>
      <c r="G161" s="212" t="s">
        <v>373</v>
      </c>
      <c r="H161" s="212" t="s">
        <v>189</v>
      </c>
      <c r="I161" s="212" t="s">
        <v>49</v>
      </c>
      <c r="J161" s="212" t="s">
        <v>190</v>
      </c>
      <c r="K161" s="212" t="s">
        <v>191</v>
      </c>
      <c r="L161" s="212" t="s">
        <v>648</v>
      </c>
      <c r="M161" s="212" t="s">
        <v>193</v>
      </c>
      <c r="N161" s="212" t="s">
        <v>194</v>
      </c>
      <c r="Q161" s="212" t="s">
        <v>375</v>
      </c>
      <c r="T161" s="212" t="s">
        <v>376</v>
      </c>
      <c r="U161" s="212" t="s">
        <v>197</v>
      </c>
      <c r="V161" s="212" t="s">
        <v>241</v>
      </c>
      <c r="W161" s="213">
        <v>46136.368640011577</v>
      </c>
      <c r="X161" s="212" t="s">
        <v>242</v>
      </c>
      <c r="AA161" s="212" t="s">
        <v>377</v>
      </c>
      <c r="AB161" s="212" t="s">
        <v>49</v>
      </c>
      <c r="AC161" s="212" t="s">
        <v>215</v>
      </c>
      <c r="AD161" s="212" t="s">
        <v>238</v>
      </c>
      <c r="AE161" s="212" t="s">
        <v>378</v>
      </c>
      <c r="AF161" s="212" t="s">
        <v>217</v>
      </c>
    </row>
    <row r="162" spans="1:32" x14ac:dyDescent="0.35">
      <c r="A162" s="212" t="s">
        <v>649</v>
      </c>
      <c r="B162" s="212" t="s">
        <v>650</v>
      </c>
      <c r="G162" s="212" t="s">
        <v>373</v>
      </c>
      <c r="H162" s="212" t="s">
        <v>189</v>
      </c>
      <c r="I162" s="212" t="s">
        <v>49</v>
      </c>
      <c r="J162" s="212" t="s">
        <v>190</v>
      </c>
      <c r="K162" s="212" t="s">
        <v>191</v>
      </c>
      <c r="L162" s="212" t="s">
        <v>648</v>
      </c>
      <c r="M162" s="212" t="s">
        <v>193</v>
      </c>
      <c r="N162" s="212" t="s">
        <v>194</v>
      </c>
      <c r="Q162" s="212" t="s">
        <v>375</v>
      </c>
      <c r="T162" s="212" t="s">
        <v>376</v>
      </c>
      <c r="U162" s="212" t="s">
        <v>197</v>
      </c>
      <c r="V162" s="212" t="s">
        <v>241</v>
      </c>
      <c r="W162" s="213">
        <v>46136.368874918982</v>
      </c>
      <c r="X162" s="212" t="s">
        <v>242</v>
      </c>
      <c r="AA162" s="212" t="s">
        <v>377</v>
      </c>
      <c r="AB162" s="212" t="s">
        <v>49</v>
      </c>
      <c r="AC162" s="212" t="s">
        <v>215</v>
      </c>
      <c r="AD162" s="212" t="s">
        <v>238</v>
      </c>
      <c r="AE162" s="212" t="s">
        <v>378</v>
      </c>
      <c r="AF162" s="212" t="s">
        <v>217</v>
      </c>
    </row>
    <row r="163" spans="1:32" x14ac:dyDescent="0.35">
      <c r="A163" s="212" t="s">
        <v>651</v>
      </c>
      <c r="B163" s="212" t="s">
        <v>652</v>
      </c>
      <c r="G163" s="212" t="s">
        <v>373</v>
      </c>
      <c r="H163" s="212" t="s">
        <v>189</v>
      </c>
      <c r="I163" s="212" t="s">
        <v>49</v>
      </c>
      <c r="J163" s="212" t="s">
        <v>190</v>
      </c>
      <c r="K163" s="212" t="s">
        <v>191</v>
      </c>
      <c r="L163" s="212" t="s">
        <v>648</v>
      </c>
      <c r="M163" s="212" t="s">
        <v>193</v>
      </c>
      <c r="N163" s="212" t="s">
        <v>194</v>
      </c>
      <c r="Q163" s="212" t="s">
        <v>375</v>
      </c>
      <c r="T163" s="212" t="s">
        <v>376</v>
      </c>
      <c r="U163" s="212" t="s">
        <v>197</v>
      </c>
      <c r="V163" s="212" t="s">
        <v>241</v>
      </c>
      <c r="W163" s="213">
        <v>46136.36908232639</v>
      </c>
      <c r="X163" s="212" t="s">
        <v>242</v>
      </c>
      <c r="AA163" s="212" t="s">
        <v>377</v>
      </c>
      <c r="AB163" s="212" t="s">
        <v>49</v>
      </c>
      <c r="AC163" s="212" t="s">
        <v>215</v>
      </c>
      <c r="AD163" s="212" t="s">
        <v>238</v>
      </c>
      <c r="AE163" s="212" t="s">
        <v>378</v>
      </c>
      <c r="AF163" s="212" t="s">
        <v>217</v>
      </c>
    </row>
    <row r="164" spans="1:32" x14ac:dyDescent="0.35">
      <c r="A164" s="212" t="s">
        <v>653</v>
      </c>
      <c r="B164" s="212" t="s">
        <v>654</v>
      </c>
      <c r="G164" s="212" t="s">
        <v>373</v>
      </c>
      <c r="H164" s="212" t="s">
        <v>189</v>
      </c>
      <c r="I164" s="212" t="s">
        <v>49</v>
      </c>
      <c r="J164" s="212" t="s">
        <v>190</v>
      </c>
      <c r="K164" s="212" t="s">
        <v>191</v>
      </c>
      <c r="L164" s="212" t="s">
        <v>655</v>
      </c>
      <c r="M164" s="212" t="s">
        <v>193</v>
      </c>
      <c r="N164" s="212" t="s">
        <v>194</v>
      </c>
      <c r="Q164" s="212" t="s">
        <v>375</v>
      </c>
      <c r="T164" s="212" t="s">
        <v>376</v>
      </c>
      <c r="U164" s="212" t="s">
        <v>197</v>
      </c>
      <c r="V164" s="212" t="s">
        <v>241</v>
      </c>
      <c r="W164" s="213">
        <v>46135.621865821762</v>
      </c>
      <c r="X164" s="212" t="s">
        <v>242</v>
      </c>
      <c r="AA164" s="212" t="s">
        <v>377</v>
      </c>
      <c r="AB164" s="212" t="s">
        <v>49</v>
      </c>
      <c r="AC164" s="212" t="s">
        <v>215</v>
      </c>
      <c r="AD164" s="212" t="s">
        <v>238</v>
      </c>
      <c r="AE164" s="212" t="s">
        <v>378</v>
      </c>
      <c r="AF164" s="212" t="s">
        <v>217</v>
      </c>
    </row>
    <row r="165" spans="1:32" x14ac:dyDescent="0.35">
      <c r="A165" s="212" t="s">
        <v>656</v>
      </c>
      <c r="B165" s="212" t="s">
        <v>657</v>
      </c>
      <c r="G165" s="212" t="s">
        <v>373</v>
      </c>
      <c r="H165" s="212" t="s">
        <v>189</v>
      </c>
      <c r="I165" s="212" t="s">
        <v>49</v>
      </c>
      <c r="J165" s="212" t="s">
        <v>190</v>
      </c>
      <c r="K165" s="212" t="s">
        <v>191</v>
      </c>
      <c r="L165" s="212" t="s">
        <v>658</v>
      </c>
      <c r="M165" s="212" t="s">
        <v>193</v>
      </c>
      <c r="N165" s="212" t="s">
        <v>194</v>
      </c>
      <c r="Q165" s="212" t="s">
        <v>375</v>
      </c>
      <c r="T165" s="212" t="s">
        <v>376</v>
      </c>
      <c r="U165" s="212" t="s">
        <v>197</v>
      </c>
      <c r="V165" s="212" t="s">
        <v>245</v>
      </c>
      <c r="W165" s="213">
        <v>46136.369724733799</v>
      </c>
      <c r="X165" s="212" t="s">
        <v>246</v>
      </c>
      <c r="AA165" s="212" t="s">
        <v>377</v>
      </c>
      <c r="AB165" s="212" t="s">
        <v>49</v>
      </c>
      <c r="AC165" s="212" t="s">
        <v>215</v>
      </c>
      <c r="AD165" s="212" t="s">
        <v>238</v>
      </c>
      <c r="AE165" s="212" t="s">
        <v>378</v>
      </c>
      <c r="AF165" s="212" t="s">
        <v>217</v>
      </c>
    </row>
    <row r="166" spans="1:32" x14ac:dyDescent="0.35">
      <c r="A166" s="212" t="s">
        <v>659</v>
      </c>
      <c r="B166" s="212" t="s">
        <v>660</v>
      </c>
      <c r="G166" s="212" t="s">
        <v>373</v>
      </c>
      <c r="H166" s="212" t="s">
        <v>189</v>
      </c>
      <c r="I166" s="212" t="s">
        <v>49</v>
      </c>
      <c r="J166" s="212" t="s">
        <v>190</v>
      </c>
      <c r="K166" s="212" t="s">
        <v>191</v>
      </c>
      <c r="L166" s="212" t="s">
        <v>658</v>
      </c>
      <c r="M166" s="212" t="s">
        <v>193</v>
      </c>
      <c r="N166" s="212" t="s">
        <v>194</v>
      </c>
      <c r="Q166" s="212" t="s">
        <v>375</v>
      </c>
      <c r="T166" s="212" t="s">
        <v>376</v>
      </c>
      <c r="U166" s="212" t="s">
        <v>197</v>
      </c>
      <c r="V166" s="212" t="s">
        <v>245</v>
      </c>
      <c r="W166" s="213">
        <v>46136.369959456017</v>
      </c>
      <c r="X166" s="212" t="s">
        <v>246</v>
      </c>
      <c r="AA166" s="212" t="s">
        <v>377</v>
      </c>
      <c r="AB166" s="212" t="s">
        <v>49</v>
      </c>
      <c r="AC166" s="212" t="s">
        <v>215</v>
      </c>
      <c r="AD166" s="212" t="s">
        <v>238</v>
      </c>
      <c r="AE166" s="212" t="s">
        <v>378</v>
      </c>
      <c r="AF166" s="212" t="s">
        <v>217</v>
      </c>
    </row>
    <row r="167" spans="1:32" x14ac:dyDescent="0.35">
      <c r="A167" s="212" t="s">
        <v>661</v>
      </c>
      <c r="B167" s="212" t="s">
        <v>662</v>
      </c>
      <c r="G167" s="212" t="s">
        <v>373</v>
      </c>
      <c r="H167" s="212" t="s">
        <v>189</v>
      </c>
      <c r="I167" s="212" t="s">
        <v>49</v>
      </c>
      <c r="J167" s="212" t="s">
        <v>190</v>
      </c>
      <c r="K167" s="212" t="s">
        <v>191</v>
      </c>
      <c r="L167" s="212" t="s">
        <v>658</v>
      </c>
      <c r="M167" s="212" t="s">
        <v>193</v>
      </c>
      <c r="N167" s="212" t="s">
        <v>194</v>
      </c>
      <c r="Q167" s="212" t="s">
        <v>375</v>
      </c>
      <c r="T167" s="212" t="s">
        <v>376</v>
      </c>
      <c r="U167" s="212" t="s">
        <v>197</v>
      </c>
      <c r="V167" s="212" t="s">
        <v>245</v>
      </c>
      <c r="W167" s="213">
        <v>46136.370178622688</v>
      </c>
      <c r="X167" s="212" t="s">
        <v>246</v>
      </c>
      <c r="AA167" s="212" t="s">
        <v>377</v>
      </c>
      <c r="AB167" s="212" t="s">
        <v>49</v>
      </c>
      <c r="AC167" s="212" t="s">
        <v>215</v>
      </c>
      <c r="AD167" s="212" t="s">
        <v>238</v>
      </c>
      <c r="AE167" s="212" t="s">
        <v>378</v>
      </c>
      <c r="AF167" s="212" t="s">
        <v>217</v>
      </c>
    </row>
    <row r="168" spans="1:32" x14ac:dyDescent="0.35">
      <c r="A168" s="212" t="s">
        <v>663</v>
      </c>
      <c r="B168" s="212" t="s">
        <v>664</v>
      </c>
      <c r="G168" s="212" t="s">
        <v>373</v>
      </c>
      <c r="H168" s="212" t="s">
        <v>189</v>
      </c>
      <c r="I168" s="212" t="s">
        <v>49</v>
      </c>
      <c r="J168" s="212" t="s">
        <v>190</v>
      </c>
      <c r="K168" s="212" t="s">
        <v>191</v>
      </c>
      <c r="L168" s="212" t="s">
        <v>665</v>
      </c>
      <c r="M168" s="212" t="s">
        <v>193</v>
      </c>
      <c r="N168" s="212" t="s">
        <v>194</v>
      </c>
      <c r="Q168" s="212" t="s">
        <v>375</v>
      </c>
      <c r="T168" s="212" t="s">
        <v>376</v>
      </c>
      <c r="U168" s="212" t="s">
        <v>197</v>
      </c>
      <c r="V168" s="212" t="s">
        <v>245</v>
      </c>
      <c r="W168" s="213">
        <v>46135.62241866898</v>
      </c>
      <c r="X168" s="212" t="s">
        <v>246</v>
      </c>
      <c r="AA168" s="212" t="s">
        <v>377</v>
      </c>
      <c r="AB168" s="212" t="s">
        <v>49</v>
      </c>
      <c r="AC168" s="212" t="s">
        <v>215</v>
      </c>
      <c r="AD168" s="212" t="s">
        <v>238</v>
      </c>
      <c r="AE168" s="212" t="s">
        <v>378</v>
      </c>
      <c r="AF168" s="212" t="s">
        <v>217</v>
      </c>
    </row>
    <row r="169" spans="1:32" x14ac:dyDescent="0.35">
      <c r="A169" s="212" t="s">
        <v>666</v>
      </c>
      <c r="B169" s="212" t="s">
        <v>667</v>
      </c>
      <c r="G169" s="212" t="s">
        <v>373</v>
      </c>
      <c r="H169" s="212" t="s">
        <v>189</v>
      </c>
      <c r="I169" s="212" t="s">
        <v>49</v>
      </c>
      <c r="J169" s="212" t="s">
        <v>190</v>
      </c>
      <c r="K169" s="212" t="s">
        <v>191</v>
      </c>
      <c r="L169" s="212" t="s">
        <v>668</v>
      </c>
      <c r="M169" s="212" t="s">
        <v>193</v>
      </c>
      <c r="N169" s="212" t="s">
        <v>194</v>
      </c>
      <c r="Q169" s="212" t="s">
        <v>375</v>
      </c>
      <c r="T169" s="212" t="s">
        <v>376</v>
      </c>
      <c r="U169" s="212" t="s">
        <v>197</v>
      </c>
      <c r="V169" s="212" t="s">
        <v>213</v>
      </c>
      <c r="W169" s="213">
        <v>46084.190321678238</v>
      </c>
      <c r="X169" s="212" t="s">
        <v>214</v>
      </c>
      <c r="AA169" s="212" t="s">
        <v>377</v>
      </c>
      <c r="AB169" s="212" t="s">
        <v>49</v>
      </c>
      <c r="AC169" s="212" t="s">
        <v>215</v>
      </c>
      <c r="AD169" s="212" t="s">
        <v>216</v>
      </c>
      <c r="AE169" s="212" t="s">
        <v>378</v>
      </c>
      <c r="AF169" s="212" t="s">
        <v>217</v>
      </c>
    </row>
    <row r="170" spans="1:32" x14ac:dyDescent="0.35">
      <c r="A170" s="212" t="s">
        <v>669</v>
      </c>
      <c r="B170" s="212" t="s">
        <v>670</v>
      </c>
      <c r="G170" s="212" t="s">
        <v>373</v>
      </c>
      <c r="H170" s="212" t="s">
        <v>189</v>
      </c>
      <c r="I170" s="212" t="s">
        <v>49</v>
      </c>
      <c r="J170" s="212" t="s">
        <v>190</v>
      </c>
      <c r="K170" s="212" t="s">
        <v>191</v>
      </c>
      <c r="L170" s="212" t="s">
        <v>668</v>
      </c>
      <c r="M170" s="212" t="s">
        <v>193</v>
      </c>
      <c r="N170" s="212" t="s">
        <v>194</v>
      </c>
      <c r="Q170" s="212" t="s">
        <v>375</v>
      </c>
      <c r="T170" s="212" t="s">
        <v>376</v>
      </c>
      <c r="U170" s="212" t="s">
        <v>197</v>
      </c>
      <c r="V170" s="212" t="s">
        <v>213</v>
      </c>
      <c r="W170" s="213">
        <v>46084.191546180555</v>
      </c>
      <c r="X170" s="212" t="s">
        <v>214</v>
      </c>
      <c r="AA170" s="212" t="s">
        <v>377</v>
      </c>
      <c r="AB170" s="212" t="s">
        <v>49</v>
      </c>
      <c r="AC170" s="212" t="s">
        <v>215</v>
      </c>
      <c r="AD170" s="212" t="s">
        <v>216</v>
      </c>
      <c r="AE170" s="212" t="s">
        <v>378</v>
      </c>
      <c r="AF170" s="212" t="s">
        <v>217</v>
      </c>
    </row>
    <row r="171" spans="1:32" x14ac:dyDescent="0.35">
      <c r="A171" s="212" t="s">
        <v>671</v>
      </c>
      <c r="B171" s="212" t="s">
        <v>672</v>
      </c>
      <c r="G171" s="212" t="s">
        <v>373</v>
      </c>
      <c r="H171" s="212" t="s">
        <v>189</v>
      </c>
      <c r="I171" s="212" t="s">
        <v>49</v>
      </c>
      <c r="J171" s="212" t="s">
        <v>190</v>
      </c>
      <c r="K171" s="212" t="s">
        <v>191</v>
      </c>
      <c r="L171" s="212" t="s">
        <v>668</v>
      </c>
      <c r="M171" s="212" t="s">
        <v>193</v>
      </c>
      <c r="N171" s="212" t="s">
        <v>194</v>
      </c>
      <c r="Q171" s="212" t="s">
        <v>375</v>
      </c>
      <c r="T171" s="212" t="s">
        <v>376</v>
      </c>
      <c r="U171" s="212" t="s">
        <v>197</v>
      </c>
      <c r="V171" s="212" t="s">
        <v>213</v>
      </c>
      <c r="W171" s="213">
        <v>46084.192447071757</v>
      </c>
      <c r="X171" s="212" t="s">
        <v>214</v>
      </c>
      <c r="AA171" s="212" t="s">
        <v>377</v>
      </c>
      <c r="AB171" s="212" t="s">
        <v>49</v>
      </c>
      <c r="AC171" s="212" t="s">
        <v>215</v>
      </c>
      <c r="AD171" s="212" t="s">
        <v>216</v>
      </c>
      <c r="AE171" s="212" t="s">
        <v>378</v>
      </c>
      <c r="AF171" s="212" t="s">
        <v>217</v>
      </c>
    </row>
    <row r="172" spans="1:32" x14ac:dyDescent="0.35">
      <c r="A172" s="212" t="s">
        <v>673</v>
      </c>
      <c r="B172" s="212" t="s">
        <v>674</v>
      </c>
      <c r="G172" s="212" t="s">
        <v>373</v>
      </c>
      <c r="H172" s="212" t="s">
        <v>189</v>
      </c>
      <c r="I172" s="212" t="s">
        <v>49</v>
      </c>
      <c r="J172" s="212" t="s">
        <v>190</v>
      </c>
      <c r="K172" s="212" t="s">
        <v>191</v>
      </c>
      <c r="L172" s="212" t="s">
        <v>675</v>
      </c>
      <c r="M172" s="212" t="s">
        <v>193</v>
      </c>
      <c r="N172" s="212" t="s">
        <v>194</v>
      </c>
      <c r="Q172" s="212" t="s">
        <v>375</v>
      </c>
      <c r="T172" s="212" t="s">
        <v>376</v>
      </c>
      <c r="U172" s="212" t="s">
        <v>197</v>
      </c>
      <c r="V172" s="212" t="s">
        <v>213</v>
      </c>
      <c r="W172" s="213">
        <v>46084.193821724541</v>
      </c>
      <c r="X172" s="212" t="s">
        <v>214</v>
      </c>
      <c r="AA172" s="212" t="s">
        <v>377</v>
      </c>
      <c r="AB172" s="212" t="s">
        <v>49</v>
      </c>
      <c r="AC172" s="212" t="s">
        <v>215</v>
      </c>
      <c r="AD172" s="212" t="s">
        <v>216</v>
      </c>
      <c r="AE172" s="212" t="s">
        <v>378</v>
      </c>
      <c r="AF172" s="212" t="s">
        <v>217</v>
      </c>
    </row>
    <row r="173" spans="1:32" x14ac:dyDescent="0.35">
      <c r="A173" s="212" t="s">
        <v>676</v>
      </c>
      <c r="B173" s="212" t="s">
        <v>677</v>
      </c>
      <c r="G173" s="212" t="s">
        <v>373</v>
      </c>
      <c r="H173" s="212" t="s">
        <v>189</v>
      </c>
      <c r="I173" s="212" t="s">
        <v>49</v>
      </c>
      <c r="J173" s="212" t="s">
        <v>190</v>
      </c>
      <c r="K173" s="212" t="s">
        <v>191</v>
      </c>
      <c r="L173" s="212" t="s">
        <v>675</v>
      </c>
      <c r="M173" s="212" t="s">
        <v>193</v>
      </c>
      <c r="N173" s="212" t="s">
        <v>194</v>
      </c>
      <c r="Q173" s="212" t="s">
        <v>375</v>
      </c>
      <c r="T173" s="212" t="s">
        <v>376</v>
      </c>
      <c r="U173" s="212" t="s">
        <v>197</v>
      </c>
      <c r="V173" s="212" t="s">
        <v>213</v>
      </c>
      <c r="W173" s="213">
        <v>46084.19471246528</v>
      </c>
      <c r="X173" s="212" t="s">
        <v>214</v>
      </c>
      <c r="AA173" s="212" t="s">
        <v>377</v>
      </c>
      <c r="AB173" s="212" t="s">
        <v>49</v>
      </c>
      <c r="AC173" s="212" t="s">
        <v>215</v>
      </c>
      <c r="AD173" s="212" t="s">
        <v>216</v>
      </c>
      <c r="AE173" s="212" t="s">
        <v>378</v>
      </c>
      <c r="AF173" s="212" t="s">
        <v>217</v>
      </c>
    </row>
    <row r="174" spans="1:32" x14ac:dyDescent="0.35">
      <c r="A174" s="212" t="s">
        <v>678</v>
      </c>
      <c r="B174" s="212" t="s">
        <v>679</v>
      </c>
      <c r="G174" s="212" t="s">
        <v>373</v>
      </c>
      <c r="H174" s="212" t="s">
        <v>189</v>
      </c>
      <c r="I174" s="212" t="s">
        <v>49</v>
      </c>
      <c r="J174" s="212" t="s">
        <v>190</v>
      </c>
      <c r="K174" s="212" t="s">
        <v>191</v>
      </c>
      <c r="L174" s="212" t="s">
        <v>675</v>
      </c>
      <c r="M174" s="212" t="s">
        <v>193</v>
      </c>
      <c r="N174" s="212" t="s">
        <v>194</v>
      </c>
      <c r="Q174" s="212" t="s">
        <v>375</v>
      </c>
      <c r="T174" s="212" t="s">
        <v>376</v>
      </c>
      <c r="U174" s="212" t="s">
        <v>197</v>
      </c>
      <c r="V174" s="212" t="s">
        <v>213</v>
      </c>
      <c r="W174" s="213">
        <v>46084.195474108797</v>
      </c>
      <c r="X174" s="212" t="s">
        <v>214</v>
      </c>
      <c r="AA174" s="212" t="s">
        <v>377</v>
      </c>
      <c r="AB174" s="212" t="s">
        <v>49</v>
      </c>
      <c r="AC174" s="212" t="s">
        <v>215</v>
      </c>
      <c r="AD174" s="212" t="s">
        <v>216</v>
      </c>
      <c r="AE174" s="212" t="s">
        <v>378</v>
      </c>
      <c r="AF174" s="212" t="s">
        <v>217</v>
      </c>
    </row>
    <row r="175" spans="1:32" x14ac:dyDescent="0.35">
      <c r="A175" s="212" t="s">
        <v>680</v>
      </c>
      <c r="B175" s="212" t="s">
        <v>681</v>
      </c>
      <c r="G175" s="212" t="s">
        <v>373</v>
      </c>
      <c r="H175" s="212" t="s">
        <v>189</v>
      </c>
      <c r="I175" s="212" t="s">
        <v>49</v>
      </c>
      <c r="J175" s="212" t="s">
        <v>190</v>
      </c>
      <c r="K175" s="212" t="s">
        <v>191</v>
      </c>
      <c r="L175" s="212" t="s">
        <v>682</v>
      </c>
      <c r="M175" s="212" t="s">
        <v>193</v>
      </c>
      <c r="N175" s="212" t="s">
        <v>194</v>
      </c>
      <c r="Q175" s="212" t="s">
        <v>375</v>
      </c>
      <c r="T175" s="212" t="s">
        <v>376</v>
      </c>
      <c r="U175" s="212" t="s">
        <v>197</v>
      </c>
      <c r="V175" s="212" t="s">
        <v>104</v>
      </c>
      <c r="W175" s="213">
        <v>46083.528939930555</v>
      </c>
      <c r="X175" s="212" t="s">
        <v>103</v>
      </c>
      <c r="AA175" s="212" t="s">
        <v>377</v>
      </c>
      <c r="AB175" s="212" t="s">
        <v>49</v>
      </c>
      <c r="AC175" s="212" t="s">
        <v>215</v>
      </c>
      <c r="AD175" s="212" t="s">
        <v>251</v>
      </c>
      <c r="AE175" s="212" t="s">
        <v>378</v>
      </c>
      <c r="AF175" s="212" t="s">
        <v>217</v>
      </c>
    </row>
    <row r="176" spans="1:32" x14ac:dyDescent="0.35">
      <c r="A176" s="212" t="s">
        <v>683</v>
      </c>
      <c r="B176" s="212" t="s">
        <v>684</v>
      </c>
      <c r="G176" s="212" t="s">
        <v>373</v>
      </c>
      <c r="H176" s="212" t="s">
        <v>189</v>
      </c>
      <c r="I176" s="212" t="s">
        <v>49</v>
      </c>
      <c r="J176" s="212" t="s">
        <v>190</v>
      </c>
      <c r="K176" s="212" t="s">
        <v>191</v>
      </c>
      <c r="L176" s="212" t="s">
        <v>682</v>
      </c>
      <c r="M176" s="212" t="s">
        <v>193</v>
      </c>
      <c r="N176" s="212" t="s">
        <v>194</v>
      </c>
      <c r="Q176" s="212" t="s">
        <v>375</v>
      </c>
      <c r="T176" s="212" t="s">
        <v>376</v>
      </c>
      <c r="U176" s="212" t="s">
        <v>197</v>
      </c>
      <c r="V176" s="212" t="s">
        <v>104</v>
      </c>
      <c r="W176" s="213">
        <v>46083.52987392361</v>
      </c>
      <c r="X176" s="212" t="s">
        <v>103</v>
      </c>
      <c r="AA176" s="212" t="s">
        <v>377</v>
      </c>
      <c r="AB176" s="212" t="s">
        <v>49</v>
      </c>
      <c r="AC176" s="212" t="s">
        <v>215</v>
      </c>
      <c r="AD176" s="212" t="s">
        <v>251</v>
      </c>
      <c r="AE176" s="212" t="s">
        <v>378</v>
      </c>
      <c r="AF176" s="212" t="s">
        <v>217</v>
      </c>
    </row>
    <row r="177" spans="1:32" x14ac:dyDescent="0.35">
      <c r="A177" s="212" t="s">
        <v>685</v>
      </c>
      <c r="B177" s="212" t="s">
        <v>686</v>
      </c>
      <c r="G177" s="212" t="s">
        <v>373</v>
      </c>
      <c r="H177" s="212" t="s">
        <v>189</v>
      </c>
      <c r="I177" s="212" t="s">
        <v>49</v>
      </c>
      <c r="J177" s="212" t="s">
        <v>190</v>
      </c>
      <c r="K177" s="212" t="s">
        <v>191</v>
      </c>
      <c r="L177" s="212" t="s">
        <v>682</v>
      </c>
      <c r="M177" s="212" t="s">
        <v>193</v>
      </c>
      <c r="N177" s="212" t="s">
        <v>194</v>
      </c>
      <c r="Q177" s="212" t="s">
        <v>375</v>
      </c>
      <c r="T177" s="212" t="s">
        <v>376</v>
      </c>
      <c r="U177" s="212" t="s">
        <v>197</v>
      </c>
      <c r="V177" s="212" t="s">
        <v>104</v>
      </c>
      <c r="W177" s="213">
        <v>46083.530849768518</v>
      </c>
      <c r="X177" s="212" t="s">
        <v>103</v>
      </c>
      <c r="AA177" s="212" t="s">
        <v>377</v>
      </c>
      <c r="AB177" s="212" t="s">
        <v>49</v>
      </c>
      <c r="AC177" s="212" t="s">
        <v>215</v>
      </c>
      <c r="AD177" s="212" t="s">
        <v>251</v>
      </c>
      <c r="AE177" s="212" t="s">
        <v>378</v>
      </c>
      <c r="AF177" s="212" t="s">
        <v>217</v>
      </c>
    </row>
    <row r="178" spans="1:32" x14ac:dyDescent="0.35">
      <c r="A178" s="212" t="s">
        <v>687</v>
      </c>
      <c r="B178" s="212" t="s">
        <v>688</v>
      </c>
      <c r="G178" s="212" t="s">
        <v>373</v>
      </c>
      <c r="H178" s="212" t="s">
        <v>189</v>
      </c>
      <c r="I178" s="212" t="s">
        <v>49</v>
      </c>
      <c r="J178" s="212" t="s">
        <v>190</v>
      </c>
      <c r="K178" s="212" t="s">
        <v>191</v>
      </c>
      <c r="L178" s="212" t="s">
        <v>689</v>
      </c>
      <c r="M178" s="212" t="s">
        <v>193</v>
      </c>
      <c r="N178" s="212" t="s">
        <v>194</v>
      </c>
      <c r="Q178" s="212" t="s">
        <v>375</v>
      </c>
      <c r="T178" s="212" t="s">
        <v>376</v>
      </c>
      <c r="U178" s="212" t="s">
        <v>197</v>
      </c>
      <c r="V178" s="212" t="s">
        <v>104</v>
      </c>
      <c r="W178" s="213">
        <v>46083.540662731481</v>
      </c>
      <c r="X178" s="212" t="s">
        <v>103</v>
      </c>
      <c r="AA178" s="212" t="s">
        <v>377</v>
      </c>
      <c r="AB178" s="212" t="s">
        <v>49</v>
      </c>
      <c r="AC178" s="212" t="s">
        <v>215</v>
      </c>
      <c r="AD178" s="212" t="s">
        <v>251</v>
      </c>
      <c r="AE178" s="212" t="s">
        <v>378</v>
      </c>
      <c r="AF178" s="212" t="s">
        <v>217</v>
      </c>
    </row>
    <row r="179" spans="1:32" x14ac:dyDescent="0.35">
      <c r="A179" s="212" t="s">
        <v>690</v>
      </c>
      <c r="B179" s="212" t="s">
        <v>691</v>
      </c>
      <c r="G179" s="212" t="s">
        <v>373</v>
      </c>
      <c r="H179" s="212" t="s">
        <v>189</v>
      </c>
      <c r="I179" s="212" t="s">
        <v>49</v>
      </c>
      <c r="J179" s="212" t="s">
        <v>190</v>
      </c>
      <c r="K179" s="212" t="s">
        <v>191</v>
      </c>
      <c r="L179" s="212" t="s">
        <v>689</v>
      </c>
      <c r="M179" s="212" t="s">
        <v>193</v>
      </c>
      <c r="N179" s="212" t="s">
        <v>194</v>
      </c>
      <c r="Q179" s="212" t="s">
        <v>375</v>
      </c>
      <c r="T179" s="212" t="s">
        <v>376</v>
      </c>
      <c r="U179" s="212" t="s">
        <v>197</v>
      </c>
      <c r="V179" s="212" t="s">
        <v>104</v>
      </c>
      <c r="W179" s="213">
        <v>46083.541587268519</v>
      </c>
      <c r="X179" s="212" t="s">
        <v>103</v>
      </c>
      <c r="AA179" s="212" t="s">
        <v>377</v>
      </c>
      <c r="AB179" s="212" t="s">
        <v>49</v>
      </c>
      <c r="AC179" s="212" t="s">
        <v>215</v>
      </c>
      <c r="AD179" s="212" t="s">
        <v>251</v>
      </c>
      <c r="AE179" s="212" t="s">
        <v>378</v>
      </c>
      <c r="AF179" s="212" t="s">
        <v>217</v>
      </c>
    </row>
    <row r="180" spans="1:32" x14ac:dyDescent="0.35">
      <c r="A180" s="212" t="s">
        <v>692</v>
      </c>
      <c r="B180" s="212" t="s">
        <v>693</v>
      </c>
      <c r="G180" s="212" t="s">
        <v>373</v>
      </c>
      <c r="H180" s="212" t="s">
        <v>189</v>
      </c>
      <c r="I180" s="212" t="s">
        <v>49</v>
      </c>
      <c r="J180" s="212" t="s">
        <v>190</v>
      </c>
      <c r="K180" s="212" t="s">
        <v>191</v>
      </c>
      <c r="L180" s="212" t="s">
        <v>689</v>
      </c>
      <c r="M180" s="212" t="s">
        <v>193</v>
      </c>
      <c r="N180" s="212" t="s">
        <v>194</v>
      </c>
      <c r="Q180" s="212" t="s">
        <v>375</v>
      </c>
      <c r="T180" s="212" t="s">
        <v>376</v>
      </c>
      <c r="U180" s="212" t="s">
        <v>197</v>
      </c>
      <c r="V180" s="212" t="s">
        <v>104</v>
      </c>
      <c r="W180" s="213">
        <v>46083.542705520835</v>
      </c>
      <c r="X180" s="212" t="s">
        <v>103</v>
      </c>
      <c r="AA180" s="212" t="s">
        <v>377</v>
      </c>
      <c r="AB180" s="212" t="s">
        <v>49</v>
      </c>
      <c r="AC180" s="212" t="s">
        <v>215</v>
      </c>
      <c r="AD180" s="212" t="s">
        <v>251</v>
      </c>
      <c r="AE180" s="212" t="s">
        <v>378</v>
      </c>
      <c r="AF180" s="212" t="s">
        <v>217</v>
      </c>
    </row>
    <row r="181" spans="1:32" x14ac:dyDescent="0.35">
      <c r="A181" s="212" t="s">
        <v>694</v>
      </c>
      <c r="B181" s="212" t="s">
        <v>695</v>
      </c>
      <c r="G181" s="212" t="s">
        <v>373</v>
      </c>
      <c r="H181" s="212" t="s">
        <v>189</v>
      </c>
      <c r="I181" s="212" t="s">
        <v>49</v>
      </c>
      <c r="J181" s="212" t="s">
        <v>190</v>
      </c>
      <c r="K181" s="212" t="s">
        <v>191</v>
      </c>
      <c r="L181" s="212" t="s">
        <v>696</v>
      </c>
      <c r="M181" s="212" t="s">
        <v>193</v>
      </c>
      <c r="N181" s="212" t="s">
        <v>194</v>
      </c>
      <c r="Q181" s="212" t="s">
        <v>375</v>
      </c>
      <c r="T181" s="212" t="s">
        <v>376</v>
      </c>
      <c r="U181" s="212" t="s">
        <v>197</v>
      </c>
      <c r="V181" s="212" t="s">
        <v>697</v>
      </c>
      <c r="X181" s="212" t="s">
        <v>698</v>
      </c>
      <c r="AA181" s="212" t="s">
        <v>377</v>
      </c>
      <c r="AB181" s="212" t="s">
        <v>49</v>
      </c>
      <c r="AC181" s="212" t="s">
        <v>201</v>
      </c>
      <c r="AD181" s="212" t="s">
        <v>699</v>
      </c>
      <c r="AE181" s="212" t="s">
        <v>378</v>
      </c>
    </row>
    <row r="182" spans="1:32" x14ac:dyDescent="0.35">
      <c r="A182" s="212" t="s">
        <v>700</v>
      </c>
      <c r="B182" s="212" t="s">
        <v>701</v>
      </c>
      <c r="G182" s="212" t="s">
        <v>373</v>
      </c>
      <c r="H182" s="212" t="s">
        <v>189</v>
      </c>
      <c r="I182" s="212" t="s">
        <v>49</v>
      </c>
      <c r="J182" s="212" t="s">
        <v>190</v>
      </c>
      <c r="K182" s="212" t="s">
        <v>191</v>
      </c>
      <c r="L182" s="212" t="s">
        <v>696</v>
      </c>
      <c r="M182" s="212" t="s">
        <v>193</v>
      </c>
      <c r="N182" s="212" t="s">
        <v>194</v>
      </c>
      <c r="Q182" s="212" t="s">
        <v>375</v>
      </c>
      <c r="T182" s="212" t="s">
        <v>376</v>
      </c>
      <c r="U182" s="212" t="s">
        <v>197</v>
      </c>
      <c r="V182" s="212" t="s">
        <v>697</v>
      </c>
      <c r="X182" s="212" t="s">
        <v>698</v>
      </c>
      <c r="AA182" s="212" t="s">
        <v>377</v>
      </c>
      <c r="AB182" s="212" t="s">
        <v>49</v>
      </c>
      <c r="AC182" s="212" t="s">
        <v>201</v>
      </c>
      <c r="AD182" s="212" t="s">
        <v>699</v>
      </c>
      <c r="AE182" s="212" t="s">
        <v>378</v>
      </c>
    </row>
    <row r="183" spans="1:32" x14ac:dyDescent="0.35">
      <c r="A183" s="212" t="s">
        <v>702</v>
      </c>
      <c r="B183" s="212" t="s">
        <v>703</v>
      </c>
      <c r="G183" s="212" t="s">
        <v>373</v>
      </c>
      <c r="H183" s="212" t="s">
        <v>189</v>
      </c>
      <c r="I183" s="212" t="s">
        <v>49</v>
      </c>
      <c r="J183" s="212" t="s">
        <v>190</v>
      </c>
      <c r="K183" s="212" t="s">
        <v>191</v>
      </c>
      <c r="L183" s="212" t="s">
        <v>696</v>
      </c>
      <c r="M183" s="212" t="s">
        <v>193</v>
      </c>
      <c r="N183" s="212" t="s">
        <v>194</v>
      </c>
      <c r="Q183" s="212" t="s">
        <v>375</v>
      </c>
      <c r="T183" s="212" t="s">
        <v>376</v>
      </c>
      <c r="U183" s="212" t="s">
        <v>197</v>
      </c>
      <c r="V183" s="212" t="s">
        <v>697</v>
      </c>
      <c r="X183" s="212" t="s">
        <v>698</v>
      </c>
      <c r="AA183" s="212" t="s">
        <v>377</v>
      </c>
      <c r="AB183" s="212" t="s">
        <v>49</v>
      </c>
      <c r="AC183" s="212" t="s">
        <v>201</v>
      </c>
      <c r="AD183" s="212" t="s">
        <v>699</v>
      </c>
      <c r="AE183" s="212" t="s">
        <v>378</v>
      </c>
    </row>
    <row r="184" spans="1:32" x14ac:dyDescent="0.35">
      <c r="A184" s="212" t="s">
        <v>704</v>
      </c>
      <c r="B184" s="212" t="s">
        <v>705</v>
      </c>
      <c r="G184" s="212" t="s">
        <v>373</v>
      </c>
      <c r="H184" s="212" t="s">
        <v>189</v>
      </c>
      <c r="I184" s="212" t="s">
        <v>49</v>
      </c>
      <c r="J184" s="212" t="s">
        <v>190</v>
      </c>
      <c r="K184" s="212" t="s">
        <v>191</v>
      </c>
      <c r="L184" s="212" t="s">
        <v>706</v>
      </c>
      <c r="M184" s="212" t="s">
        <v>193</v>
      </c>
      <c r="N184" s="212" t="s">
        <v>194</v>
      </c>
      <c r="Q184" s="212" t="s">
        <v>375</v>
      </c>
      <c r="T184" s="212" t="s">
        <v>376</v>
      </c>
      <c r="U184" s="212" t="s">
        <v>197</v>
      </c>
      <c r="V184" s="212" t="s">
        <v>697</v>
      </c>
      <c r="X184" s="212" t="s">
        <v>698</v>
      </c>
      <c r="AA184" s="212" t="s">
        <v>377</v>
      </c>
      <c r="AB184" s="212" t="s">
        <v>49</v>
      </c>
      <c r="AC184" s="212" t="s">
        <v>201</v>
      </c>
      <c r="AD184" s="212" t="s">
        <v>699</v>
      </c>
      <c r="AE184" s="212" t="s">
        <v>378</v>
      </c>
    </row>
    <row r="185" spans="1:32" x14ac:dyDescent="0.35">
      <c r="A185" s="212" t="s">
        <v>707</v>
      </c>
      <c r="B185" s="212" t="s">
        <v>708</v>
      </c>
      <c r="G185" s="212" t="s">
        <v>373</v>
      </c>
      <c r="H185" s="212" t="s">
        <v>189</v>
      </c>
      <c r="I185" s="212" t="s">
        <v>49</v>
      </c>
      <c r="J185" s="212" t="s">
        <v>190</v>
      </c>
      <c r="K185" s="212" t="s">
        <v>191</v>
      </c>
      <c r="L185" s="212" t="s">
        <v>706</v>
      </c>
      <c r="M185" s="212" t="s">
        <v>193</v>
      </c>
      <c r="N185" s="212" t="s">
        <v>194</v>
      </c>
      <c r="Q185" s="212" t="s">
        <v>375</v>
      </c>
      <c r="T185" s="212" t="s">
        <v>376</v>
      </c>
      <c r="U185" s="212" t="s">
        <v>197</v>
      </c>
      <c r="V185" s="212" t="s">
        <v>697</v>
      </c>
      <c r="X185" s="212" t="s">
        <v>698</v>
      </c>
      <c r="AA185" s="212" t="s">
        <v>377</v>
      </c>
      <c r="AB185" s="212" t="s">
        <v>49</v>
      </c>
      <c r="AC185" s="212" t="s">
        <v>201</v>
      </c>
      <c r="AD185" s="212" t="s">
        <v>699</v>
      </c>
      <c r="AE185" s="212" t="s">
        <v>378</v>
      </c>
    </row>
    <row r="186" spans="1:32" x14ac:dyDescent="0.35">
      <c r="A186" s="212" t="s">
        <v>709</v>
      </c>
      <c r="B186" s="212" t="s">
        <v>710</v>
      </c>
      <c r="G186" s="212" t="s">
        <v>373</v>
      </c>
      <c r="H186" s="212" t="s">
        <v>189</v>
      </c>
      <c r="I186" s="212" t="s">
        <v>49</v>
      </c>
      <c r="J186" s="212" t="s">
        <v>190</v>
      </c>
      <c r="K186" s="212" t="s">
        <v>191</v>
      </c>
      <c r="L186" s="212" t="s">
        <v>706</v>
      </c>
      <c r="M186" s="212" t="s">
        <v>193</v>
      </c>
      <c r="N186" s="212" t="s">
        <v>194</v>
      </c>
      <c r="Q186" s="212" t="s">
        <v>375</v>
      </c>
      <c r="T186" s="212" t="s">
        <v>376</v>
      </c>
      <c r="U186" s="212" t="s">
        <v>197</v>
      </c>
      <c r="V186" s="212" t="s">
        <v>697</v>
      </c>
      <c r="X186" s="212" t="s">
        <v>698</v>
      </c>
      <c r="AA186" s="212" t="s">
        <v>377</v>
      </c>
      <c r="AB186" s="212" t="s">
        <v>49</v>
      </c>
      <c r="AC186" s="212" t="s">
        <v>201</v>
      </c>
      <c r="AD186" s="212" t="s">
        <v>699</v>
      </c>
      <c r="AE186" s="212" t="s">
        <v>378</v>
      </c>
    </row>
    <row r="187" spans="1:32" x14ac:dyDescent="0.35">
      <c r="A187" s="212" t="s">
        <v>711</v>
      </c>
      <c r="B187" s="212" t="s">
        <v>712</v>
      </c>
      <c r="G187" s="212" t="s">
        <v>373</v>
      </c>
      <c r="H187" s="212" t="s">
        <v>189</v>
      </c>
      <c r="I187" s="212" t="s">
        <v>49</v>
      </c>
      <c r="J187" s="212" t="s">
        <v>190</v>
      </c>
      <c r="K187" s="212" t="s">
        <v>191</v>
      </c>
      <c r="L187" s="212" t="s">
        <v>713</v>
      </c>
      <c r="M187" s="212" t="s">
        <v>193</v>
      </c>
      <c r="N187" s="212" t="s">
        <v>194</v>
      </c>
      <c r="Q187" s="212" t="s">
        <v>375</v>
      </c>
      <c r="T187" s="212" t="s">
        <v>376</v>
      </c>
      <c r="U187" s="212" t="s">
        <v>197</v>
      </c>
      <c r="V187" s="212" t="s">
        <v>369</v>
      </c>
      <c r="W187" s="213">
        <v>46083.559991168979</v>
      </c>
      <c r="X187" s="212" t="s">
        <v>370</v>
      </c>
      <c r="AA187" s="212" t="s">
        <v>377</v>
      </c>
      <c r="AB187" s="212" t="s">
        <v>49</v>
      </c>
      <c r="AC187" s="212" t="s">
        <v>215</v>
      </c>
      <c r="AD187" s="212" t="s">
        <v>202</v>
      </c>
      <c r="AE187" s="212" t="s">
        <v>378</v>
      </c>
      <c r="AF187" s="212" t="s">
        <v>217</v>
      </c>
    </row>
    <row r="188" spans="1:32" x14ac:dyDescent="0.35">
      <c r="A188" s="212" t="s">
        <v>714</v>
      </c>
      <c r="B188" s="212" t="s">
        <v>715</v>
      </c>
      <c r="G188" s="212" t="s">
        <v>373</v>
      </c>
      <c r="H188" s="212" t="s">
        <v>189</v>
      </c>
      <c r="I188" s="212" t="s">
        <v>49</v>
      </c>
      <c r="J188" s="212" t="s">
        <v>190</v>
      </c>
      <c r="K188" s="212" t="s">
        <v>191</v>
      </c>
      <c r="L188" s="212" t="s">
        <v>713</v>
      </c>
      <c r="M188" s="212" t="s">
        <v>193</v>
      </c>
      <c r="N188" s="212" t="s">
        <v>194</v>
      </c>
      <c r="Q188" s="212" t="s">
        <v>375</v>
      </c>
      <c r="T188" s="212" t="s">
        <v>376</v>
      </c>
      <c r="U188" s="212" t="s">
        <v>197</v>
      </c>
      <c r="V188" s="212" t="s">
        <v>369</v>
      </c>
      <c r="W188" s="213">
        <v>46083.561252546293</v>
      </c>
      <c r="X188" s="212" t="s">
        <v>370</v>
      </c>
      <c r="AA188" s="212" t="s">
        <v>377</v>
      </c>
      <c r="AB188" s="212" t="s">
        <v>49</v>
      </c>
      <c r="AC188" s="212" t="s">
        <v>215</v>
      </c>
      <c r="AD188" s="212" t="s">
        <v>202</v>
      </c>
      <c r="AE188" s="212" t="s">
        <v>378</v>
      </c>
      <c r="AF188" s="212" t="s">
        <v>217</v>
      </c>
    </row>
    <row r="189" spans="1:32" x14ac:dyDescent="0.35">
      <c r="A189" s="212" t="s">
        <v>716</v>
      </c>
      <c r="B189" s="212" t="s">
        <v>717</v>
      </c>
      <c r="G189" s="212" t="s">
        <v>373</v>
      </c>
      <c r="H189" s="212" t="s">
        <v>189</v>
      </c>
      <c r="I189" s="212" t="s">
        <v>49</v>
      </c>
      <c r="J189" s="212" t="s">
        <v>190</v>
      </c>
      <c r="K189" s="212" t="s">
        <v>191</v>
      </c>
      <c r="L189" s="212" t="s">
        <v>713</v>
      </c>
      <c r="M189" s="212" t="s">
        <v>193</v>
      </c>
      <c r="N189" s="212" t="s">
        <v>194</v>
      </c>
      <c r="Q189" s="212" t="s">
        <v>375</v>
      </c>
      <c r="T189" s="212" t="s">
        <v>376</v>
      </c>
      <c r="U189" s="212" t="s">
        <v>197</v>
      </c>
      <c r="V189" s="212" t="s">
        <v>369</v>
      </c>
      <c r="W189" s="213">
        <v>46083.562185879629</v>
      </c>
      <c r="X189" s="212" t="s">
        <v>370</v>
      </c>
      <c r="AA189" s="212" t="s">
        <v>377</v>
      </c>
      <c r="AB189" s="212" t="s">
        <v>49</v>
      </c>
      <c r="AC189" s="212" t="s">
        <v>215</v>
      </c>
      <c r="AD189" s="212" t="s">
        <v>202</v>
      </c>
      <c r="AE189" s="212" t="s">
        <v>378</v>
      </c>
      <c r="AF189" s="212" t="s">
        <v>217</v>
      </c>
    </row>
    <row r="190" spans="1:32" x14ac:dyDescent="0.35">
      <c r="A190" s="212" t="s">
        <v>718</v>
      </c>
      <c r="B190" s="212" t="s">
        <v>719</v>
      </c>
      <c r="G190" s="212" t="s">
        <v>373</v>
      </c>
      <c r="H190" s="212" t="s">
        <v>189</v>
      </c>
      <c r="I190" s="212" t="s">
        <v>49</v>
      </c>
      <c r="J190" s="212" t="s">
        <v>190</v>
      </c>
      <c r="K190" s="212" t="s">
        <v>191</v>
      </c>
      <c r="L190" s="212" t="s">
        <v>720</v>
      </c>
      <c r="M190" s="212" t="s">
        <v>193</v>
      </c>
      <c r="N190" s="212" t="s">
        <v>194</v>
      </c>
      <c r="Q190" s="212" t="s">
        <v>375</v>
      </c>
      <c r="T190" s="212" t="s">
        <v>376</v>
      </c>
      <c r="U190" s="212" t="s">
        <v>197</v>
      </c>
      <c r="V190" s="212" t="s">
        <v>369</v>
      </c>
      <c r="W190" s="213">
        <v>46083.564005243054</v>
      </c>
      <c r="X190" s="212" t="s">
        <v>370</v>
      </c>
      <c r="AA190" s="212" t="s">
        <v>377</v>
      </c>
      <c r="AB190" s="212" t="s">
        <v>49</v>
      </c>
      <c r="AC190" s="212" t="s">
        <v>215</v>
      </c>
      <c r="AD190" s="212" t="s">
        <v>202</v>
      </c>
      <c r="AE190" s="212" t="s">
        <v>378</v>
      </c>
      <c r="AF190" s="212" t="s">
        <v>217</v>
      </c>
    </row>
    <row r="191" spans="1:32" x14ac:dyDescent="0.35">
      <c r="A191" s="212" t="s">
        <v>721</v>
      </c>
      <c r="B191" s="212" t="s">
        <v>722</v>
      </c>
      <c r="G191" s="212" t="s">
        <v>373</v>
      </c>
      <c r="H191" s="212" t="s">
        <v>189</v>
      </c>
      <c r="I191" s="212" t="s">
        <v>49</v>
      </c>
      <c r="J191" s="212" t="s">
        <v>190</v>
      </c>
      <c r="K191" s="212" t="s">
        <v>191</v>
      </c>
      <c r="L191" s="212" t="s">
        <v>720</v>
      </c>
      <c r="M191" s="212" t="s">
        <v>193</v>
      </c>
      <c r="N191" s="212" t="s">
        <v>194</v>
      </c>
      <c r="Q191" s="212" t="s">
        <v>375</v>
      </c>
      <c r="T191" s="212" t="s">
        <v>376</v>
      </c>
      <c r="U191" s="212" t="s">
        <v>197</v>
      </c>
      <c r="V191" s="212" t="s">
        <v>369</v>
      </c>
      <c r="W191" s="213">
        <v>46083.565644710645</v>
      </c>
      <c r="X191" s="212" t="s">
        <v>370</v>
      </c>
      <c r="AA191" s="212" t="s">
        <v>377</v>
      </c>
      <c r="AB191" s="212" t="s">
        <v>49</v>
      </c>
      <c r="AC191" s="212" t="s">
        <v>215</v>
      </c>
      <c r="AD191" s="212" t="s">
        <v>202</v>
      </c>
      <c r="AE191" s="212" t="s">
        <v>378</v>
      </c>
      <c r="AF191" s="212" t="s">
        <v>217</v>
      </c>
    </row>
    <row r="192" spans="1:32" x14ac:dyDescent="0.35">
      <c r="A192" s="212" t="s">
        <v>723</v>
      </c>
      <c r="B192" s="212" t="s">
        <v>724</v>
      </c>
      <c r="G192" s="212" t="s">
        <v>373</v>
      </c>
      <c r="H192" s="212" t="s">
        <v>189</v>
      </c>
      <c r="I192" s="212" t="s">
        <v>49</v>
      </c>
      <c r="J192" s="212" t="s">
        <v>190</v>
      </c>
      <c r="K192" s="212" t="s">
        <v>191</v>
      </c>
      <c r="L192" s="212" t="s">
        <v>720</v>
      </c>
      <c r="M192" s="212" t="s">
        <v>193</v>
      </c>
      <c r="N192" s="212" t="s">
        <v>194</v>
      </c>
      <c r="Q192" s="212" t="s">
        <v>375</v>
      </c>
      <c r="T192" s="212" t="s">
        <v>376</v>
      </c>
      <c r="U192" s="212" t="s">
        <v>197</v>
      </c>
      <c r="V192" s="212" t="s">
        <v>369</v>
      </c>
      <c r="W192" s="213">
        <v>46083.566348611108</v>
      </c>
      <c r="X192" s="212" t="s">
        <v>370</v>
      </c>
      <c r="AA192" s="212" t="s">
        <v>377</v>
      </c>
      <c r="AB192" s="212" t="s">
        <v>49</v>
      </c>
      <c r="AC192" s="212" t="s">
        <v>215</v>
      </c>
      <c r="AD192" s="212" t="s">
        <v>202</v>
      </c>
      <c r="AE192" s="212" t="s">
        <v>378</v>
      </c>
      <c r="AF192" s="212" t="s">
        <v>217</v>
      </c>
    </row>
    <row r="193" spans="1:32" x14ac:dyDescent="0.35">
      <c r="A193" s="212" t="s">
        <v>725</v>
      </c>
      <c r="B193" s="212" t="s">
        <v>726</v>
      </c>
      <c r="G193" s="212" t="s">
        <v>373</v>
      </c>
      <c r="H193" s="212" t="s">
        <v>189</v>
      </c>
      <c r="I193" s="212" t="s">
        <v>49</v>
      </c>
      <c r="J193" s="212" t="s">
        <v>190</v>
      </c>
      <c r="K193" s="212" t="s">
        <v>191</v>
      </c>
      <c r="L193" s="212" t="s">
        <v>727</v>
      </c>
      <c r="M193" s="212" t="s">
        <v>193</v>
      </c>
      <c r="N193" s="212" t="s">
        <v>194</v>
      </c>
      <c r="Q193" s="212" t="s">
        <v>375</v>
      </c>
      <c r="T193" s="212" t="s">
        <v>376</v>
      </c>
      <c r="U193" s="212" t="s">
        <v>197</v>
      </c>
      <c r="V193" s="212" t="s">
        <v>207</v>
      </c>
      <c r="X193" s="212" t="s">
        <v>208</v>
      </c>
      <c r="AA193" s="212" t="s">
        <v>377</v>
      </c>
      <c r="AB193" s="212" t="s">
        <v>49</v>
      </c>
      <c r="AC193" s="212" t="s">
        <v>201</v>
      </c>
      <c r="AD193" s="212" t="s">
        <v>209</v>
      </c>
      <c r="AE193" s="212" t="s">
        <v>378</v>
      </c>
    </row>
    <row r="194" spans="1:32" x14ac:dyDescent="0.35">
      <c r="A194" s="212" t="s">
        <v>728</v>
      </c>
      <c r="B194" s="212" t="s">
        <v>729</v>
      </c>
      <c r="G194" s="212" t="s">
        <v>373</v>
      </c>
      <c r="H194" s="212" t="s">
        <v>189</v>
      </c>
      <c r="I194" s="212" t="s">
        <v>49</v>
      </c>
      <c r="J194" s="212" t="s">
        <v>190</v>
      </c>
      <c r="K194" s="212" t="s">
        <v>191</v>
      </c>
      <c r="L194" s="212" t="s">
        <v>730</v>
      </c>
      <c r="M194" s="212" t="s">
        <v>193</v>
      </c>
      <c r="N194" s="212" t="s">
        <v>194</v>
      </c>
      <c r="Q194" s="212" t="s">
        <v>375</v>
      </c>
      <c r="T194" s="212" t="s">
        <v>376</v>
      </c>
      <c r="U194" s="212" t="s">
        <v>197</v>
      </c>
      <c r="V194" s="212" t="s">
        <v>198</v>
      </c>
      <c r="W194" s="213">
        <v>46083.512890011574</v>
      </c>
      <c r="X194" s="212" t="s">
        <v>199</v>
      </c>
      <c r="AA194" s="212" t="s">
        <v>377</v>
      </c>
      <c r="AB194" s="212" t="s">
        <v>49</v>
      </c>
      <c r="AC194" s="212" t="s">
        <v>215</v>
      </c>
      <c r="AD194" s="212" t="s">
        <v>202</v>
      </c>
      <c r="AE194" s="212" t="s">
        <v>378</v>
      </c>
      <c r="AF194" s="212" t="s">
        <v>217</v>
      </c>
    </row>
    <row r="195" spans="1:32" x14ac:dyDescent="0.35">
      <c r="A195" s="212" t="s">
        <v>731</v>
      </c>
      <c r="B195" s="212" t="s">
        <v>732</v>
      </c>
      <c r="G195" s="212" t="s">
        <v>373</v>
      </c>
      <c r="H195" s="212" t="s">
        <v>189</v>
      </c>
      <c r="I195" s="212" t="s">
        <v>49</v>
      </c>
      <c r="J195" s="212" t="s">
        <v>190</v>
      </c>
      <c r="K195" s="212" t="s">
        <v>191</v>
      </c>
      <c r="L195" s="212" t="s">
        <v>730</v>
      </c>
      <c r="M195" s="212" t="s">
        <v>193</v>
      </c>
      <c r="N195" s="212" t="s">
        <v>194</v>
      </c>
      <c r="Q195" s="212" t="s">
        <v>375</v>
      </c>
      <c r="T195" s="212" t="s">
        <v>376</v>
      </c>
      <c r="U195" s="212" t="s">
        <v>197</v>
      </c>
      <c r="V195" s="212" t="s">
        <v>198</v>
      </c>
      <c r="W195" s="213">
        <v>46083.517912812502</v>
      </c>
      <c r="X195" s="212" t="s">
        <v>199</v>
      </c>
      <c r="AA195" s="212" t="s">
        <v>377</v>
      </c>
      <c r="AB195" s="212" t="s">
        <v>49</v>
      </c>
      <c r="AC195" s="212" t="s">
        <v>215</v>
      </c>
      <c r="AD195" s="212" t="s">
        <v>202</v>
      </c>
      <c r="AE195" s="212" t="s">
        <v>378</v>
      </c>
      <c r="AF195" s="212" t="s">
        <v>217</v>
      </c>
    </row>
    <row r="196" spans="1:32" x14ac:dyDescent="0.35">
      <c r="A196" s="212" t="s">
        <v>733</v>
      </c>
      <c r="B196" s="212" t="s">
        <v>734</v>
      </c>
      <c r="G196" s="212" t="s">
        <v>373</v>
      </c>
      <c r="H196" s="212" t="s">
        <v>189</v>
      </c>
      <c r="I196" s="212" t="s">
        <v>49</v>
      </c>
      <c r="J196" s="212" t="s">
        <v>190</v>
      </c>
      <c r="K196" s="212" t="s">
        <v>191</v>
      </c>
      <c r="L196" s="212" t="s">
        <v>730</v>
      </c>
      <c r="M196" s="212" t="s">
        <v>193</v>
      </c>
      <c r="N196" s="212" t="s">
        <v>194</v>
      </c>
      <c r="Q196" s="212" t="s">
        <v>375</v>
      </c>
      <c r="T196" s="212" t="s">
        <v>376</v>
      </c>
      <c r="U196" s="212" t="s">
        <v>197</v>
      </c>
      <c r="V196" s="212" t="s">
        <v>198</v>
      </c>
      <c r="W196" s="213">
        <v>46083.517020601852</v>
      </c>
      <c r="X196" s="212" t="s">
        <v>199</v>
      </c>
      <c r="AA196" s="212" t="s">
        <v>377</v>
      </c>
      <c r="AB196" s="212" t="s">
        <v>49</v>
      </c>
      <c r="AC196" s="212" t="s">
        <v>215</v>
      </c>
      <c r="AD196" s="212" t="s">
        <v>202</v>
      </c>
      <c r="AE196" s="212" t="s">
        <v>378</v>
      </c>
      <c r="AF196" s="212" t="s">
        <v>217</v>
      </c>
    </row>
    <row r="197" spans="1:32" x14ac:dyDescent="0.35">
      <c r="A197" s="212" t="s">
        <v>735</v>
      </c>
      <c r="B197" s="212" t="s">
        <v>736</v>
      </c>
      <c r="G197" s="212" t="s">
        <v>373</v>
      </c>
      <c r="H197" s="212" t="s">
        <v>189</v>
      </c>
      <c r="I197" s="212" t="s">
        <v>49</v>
      </c>
      <c r="J197" s="212" t="s">
        <v>190</v>
      </c>
      <c r="K197" s="212" t="s">
        <v>191</v>
      </c>
      <c r="L197" s="212" t="s">
        <v>737</v>
      </c>
      <c r="M197" s="212" t="s">
        <v>193</v>
      </c>
      <c r="N197" s="212" t="s">
        <v>194</v>
      </c>
      <c r="Q197" s="212" t="s">
        <v>375</v>
      </c>
      <c r="T197" s="212" t="s">
        <v>376</v>
      </c>
      <c r="U197" s="212" t="s">
        <v>197</v>
      </c>
      <c r="V197" s="212" t="s">
        <v>198</v>
      </c>
      <c r="W197" s="213">
        <v>46083.521756712966</v>
      </c>
      <c r="X197" s="212" t="s">
        <v>199</v>
      </c>
      <c r="AA197" s="212" t="s">
        <v>377</v>
      </c>
      <c r="AB197" s="212" t="s">
        <v>49</v>
      </c>
      <c r="AC197" s="212" t="s">
        <v>215</v>
      </c>
      <c r="AD197" s="212" t="s">
        <v>202</v>
      </c>
      <c r="AE197" s="212" t="s">
        <v>378</v>
      </c>
      <c r="AF197" s="212" t="s">
        <v>217</v>
      </c>
    </row>
    <row r="198" spans="1:32" x14ac:dyDescent="0.35">
      <c r="A198" s="212" t="s">
        <v>738</v>
      </c>
      <c r="B198" s="212" t="s">
        <v>739</v>
      </c>
      <c r="G198" s="212" t="s">
        <v>373</v>
      </c>
      <c r="H198" s="212" t="s">
        <v>189</v>
      </c>
      <c r="I198" s="212" t="s">
        <v>49</v>
      </c>
      <c r="J198" s="212" t="s">
        <v>190</v>
      </c>
      <c r="K198" s="212" t="s">
        <v>191</v>
      </c>
      <c r="L198" s="212" t="s">
        <v>737</v>
      </c>
      <c r="M198" s="212" t="s">
        <v>193</v>
      </c>
      <c r="N198" s="212" t="s">
        <v>194</v>
      </c>
      <c r="Q198" s="212" t="s">
        <v>375</v>
      </c>
      <c r="T198" s="212" t="s">
        <v>376</v>
      </c>
      <c r="U198" s="212" t="s">
        <v>197</v>
      </c>
      <c r="V198" s="212" t="s">
        <v>198</v>
      </c>
      <c r="W198" s="213">
        <v>46083.523759953707</v>
      </c>
      <c r="X198" s="212" t="s">
        <v>199</v>
      </c>
      <c r="AA198" s="212" t="s">
        <v>377</v>
      </c>
      <c r="AB198" s="212" t="s">
        <v>49</v>
      </c>
      <c r="AC198" s="212" t="s">
        <v>215</v>
      </c>
      <c r="AD198" s="212" t="s">
        <v>202</v>
      </c>
      <c r="AE198" s="212" t="s">
        <v>378</v>
      </c>
      <c r="AF198" s="212" t="s">
        <v>217</v>
      </c>
    </row>
    <row r="199" spans="1:32" x14ac:dyDescent="0.35">
      <c r="A199" s="212" t="s">
        <v>740</v>
      </c>
      <c r="B199" s="212" t="s">
        <v>741</v>
      </c>
      <c r="G199" s="212" t="s">
        <v>373</v>
      </c>
      <c r="H199" s="212" t="s">
        <v>189</v>
      </c>
      <c r="I199" s="212" t="s">
        <v>49</v>
      </c>
      <c r="J199" s="212" t="s">
        <v>190</v>
      </c>
      <c r="K199" s="212" t="s">
        <v>191</v>
      </c>
      <c r="L199" s="212" t="s">
        <v>737</v>
      </c>
      <c r="M199" s="212" t="s">
        <v>193</v>
      </c>
      <c r="N199" s="212" t="s">
        <v>194</v>
      </c>
      <c r="Q199" s="212" t="s">
        <v>375</v>
      </c>
      <c r="T199" s="212" t="s">
        <v>376</v>
      </c>
      <c r="U199" s="212" t="s">
        <v>197</v>
      </c>
      <c r="V199" s="212" t="s">
        <v>198</v>
      </c>
      <c r="W199" s="213">
        <v>46083.524962928241</v>
      </c>
      <c r="X199" s="212" t="s">
        <v>199</v>
      </c>
      <c r="AA199" s="212" t="s">
        <v>377</v>
      </c>
      <c r="AB199" s="212" t="s">
        <v>49</v>
      </c>
      <c r="AC199" s="212" t="s">
        <v>215</v>
      </c>
      <c r="AD199" s="212" t="s">
        <v>202</v>
      </c>
      <c r="AE199" s="212" t="s">
        <v>378</v>
      </c>
      <c r="AF199" s="212" t="s">
        <v>217</v>
      </c>
    </row>
    <row r="200" spans="1:32" x14ac:dyDescent="0.35">
      <c r="A200" s="212" t="s">
        <v>742</v>
      </c>
      <c r="B200" s="212" t="s">
        <v>743</v>
      </c>
      <c r="G200" s="212" t="s">
        <v>373</v>
      </c>
      <c r="H200" s="212" t="s">
        <v>189</v>
      </c>
      <c r="I200" s="212" t="s">
        <v>49</v>
      </c>
      <c r="J200" s="212" t="s">
        <v>190</v>
      </c>
      <c r="K200" s="212" t="s">
        <v>191</v>
      </c>
      <c r="L200" s="212" t="s">
        <v>744</v>
      </c>
      <c r="M200" s="212" t="s">
        <v>193</v>
      </c>
      <c r="N200" s="212" t="s">
        <v>194</v>
      </c>
      <c r="Q200" s="212" t="s">
        <v>375</v>
      </c>
      <c r="T200" s="212" t="s">
        <v>376</v>
      </c>
      <c r="U200" s="212" t="s">
        <v>197</v>
      </c>
      <c r="V200" s="212" t="s">
        <v>198</v>
      </c>
      <c r="X200" s="212" t="s">
        <v>199</v>
      </c>
      <c r="AA200" s="212" t="s">
        <v>377</v>
      </c>
      <c r="AB200" s="212" t="s">
        <v>49</v>
      </c>
      <c r="AC200" s="212" t="s">
        <v>201</v>
      </c>
      <c r="AD200" s="212" t="s">
        <v>202</v>
      </c>
      <c r="AE200" s="212" t="s">
        <v>378</v>
      </c>
    </row>
    <row r="201" spans="1:32" x14ac:dyDescent="0.35">
      <c r="A201" s="212" t="s">
        <v>745</v>
      </c>
      <c r="B201" s="212" t="s">
        <v>746</v>
      </c>
      <c r="G201" s="212" t="s">
        <v>373</v>
      </c>
      <c r="H201" s="212" t="s">
        <v>189</v>
      </c>
      <c r="I201" s="212" t="s">
        <v>49</v>
      </c>
      <c r="J201" s="212" t="s">
        <v>190</v>
      </c>
      <c r="K201" s="212" t="s">
        <v>191</v>
      </c>
      <c r="L201" s="212" t="s">
        <v>747</v>
      </c>
      <c r="M201" s="212" t="s">
        <v>193</v>
      </c>
      <c r="N201" s="212" t="s">
        <v>194</v>
      </c>
      <c r="Q201" s="212" t="s">
        <v>375</v>
      </c>
      <c r="T201" s="212" t="s">
        <v>376</v>
      </c>
      <c r="U201" s="212" t="s">
        <v>197</v>
      </c>
      <c r="V201" s="212" t="s">
        <v>198</v>
      </c>
      <c r="X201" s="212" t="s">
        <v>199</v>
      </c>
      <c r="AA201" s="212" t="s">
        <v>377</v>
      </c>
      <c r="AB201" s="212" t="s">
        <v>49</v>
      </c>
      <c r="AC201" s="212" t="s">
        <v>201</v>
      </c>
      <c r="AD201" s="212" t="s">
        <v>202</v>
      </c>
      <c r="AE201" s="212" t="s">
        <v>378</v>
      </c>
    </row>
    <row r="202" spans="1:32" x14ac:dyDescent="0.35">
      <c r="A202" s="212" t="s">
        <v>748</v>
      </c>
      <c r="B202" s="212" t="s">
        <v>749</v>
      </c>
      <c r="G202" s="212" t="s">
        <v>373</v>
      </c>
      <c r="H202" s="212" t="s">
        <v>189</v>
      </c>
      <c r="I202" s="212" t="s">
        <v>49</v>
      </c>
      <c r="J202" s="212" t="s">
        <v>190</v>
      </c>
      <c r="K202" s="212" t="s">
        <v>191</v>
      </c>
      <c r="L202" s="212" t="s">
        <v>750</v>
      </c>
      <c r="M202" s="212" t="s">
        <v>193</v>
      </c>
      <c r="N202" s="212" t="s">
        <v>194</v>
      </c>
      <c r="Q202" s="212" t="s">
        <v>375</v>
      </c>
      <c r="T202" s="212" t="s">
        <v>376</v>
      </c>
      <c r="U202" s="212" t="s">
        <v>197</v>
      </c>
      <c r="V202" s="212" t="s">
        <v>207</v>
      </c>
      <c r="W202" s="213">
        <v>46136.37068255787</v>
      </c>
      <c r="X202" s="212" t="s">
        <v>208</v>
      </c>
      <c r="AA202" s="212" t="s">
        <v>377</v>
      </c>
      <c r="AB202" s="212" t="s">
        <v>49</v>
      </c>
      <c r="AC202" s="212" t="s">
        <v>215</v>
      </c>
      <c r="AD202" s="212" t="s">
        <v>209</v>
      </c>
      <c r="AE202" s="212" t="s">
        <v>378</v>
      </c>
      <c r="AF202" s="212" t="s">
        <v>217</v>
      </c>
    </row>
    <row r="203" spans="1:32" x14ac:dyDescent="0.35">
      <c r="A203" s="212" t="s">
        <v>751</v>
      </c>
      <c r="B203" s="212" t="s">
        <v>752</v>
      </c>
      <c r="G203" s="212" t="s">
        <v>373</v>
      </c>
      <c r="H203" s="212" t="s">
        <v>189</v>
      </c>
      <c r="I203" s="212" t="s">
        <v>49</v>
      </c>
      <c r="J203" s="212" t="s">
        <v>190</v>
      </c>
      <c r="K203" s="212" t="s">
        <v>191</v>
      </c>
      <c r="L203" s="212" t="s">
        <v>750</v>
      </c>
      <c r="M203" s="212" t="s">
        <v>193</v>
      </c>
      <c r="N203" s="212" t="s">
        <v>194</v>
      </c>
      <c r="Q203" s="212" t="s">
        <v>375</v>
      </c>
      <c r="T203" s="212" t="s">
        <v>376</v>
      </c>
      <c r="U203" s="212" t="s">
        <v>197</v>
      </c>
      <c r="V203" s="212" t="s">
        <v>207</v>
      </c>
      <c r="W203" s="213">
        <v>46136.370935844905</v>
      </c>
      <c r="X203" s="212" t="s">
        <v>208</v>
      </c>
      <c r="AA203" s="212" t="s">
        <v>377</v>
      </c>
      <c r="AB203" s="212" t="s">
        <v>49</v>
      </c>
      <c r="AC203" s="212" t="s">
        <v>215</v>
      </c>
      <c r="AD203" s="212" t="s">
        <v>209</v>
      </c>
      <c r="AE203" s="212" t="s">
        <v>378</v>
      </c>
      <c r="AF203" s="212" t="s">
        <v>217</v>
      </c>
    </row>
    <row r="204" spans="1:32" x14ac:dyDescent="0.35">
      <c r="A204" s="212" t="s">
        <v>753</v>
      </c>
      <c r="B204" s="212" t="s">
        <v>754</v>
      </c>
      <c r="G204" s="212" t="s">
        <v>373</v>
      </c>
      <c r="H204" s="212" t="s">
        <v>189</v>
      </c>
      <c r="I204" s="212" t="s">
        <v>49</v>
      </c>
      <c r="J204" s="212" t="s">
        <v>190</v>
      </c>
      <c r="K204" s="212" t="s">
        <v>191</v>
      </c>
      <c r="L204" s="212" t="s">
        <v>750</v>
      </c>
      <c r="M204" s="212" t="s">
        <v>193</v>
      </c>
      <c r="N204" s="212" t="s">
        <v>194</v>
      </c>
      <c r="Q204" s="212" t="s">
        <v>375</v>
      </c>
      <c r="T204" s="212" t="s">
        <v>376</v>
      </c>
      <c r="U204" s="212" t="s">
        <v>197</v>
      </c>
      <c r="V204" s="212" t="s">
        <v>207</v>
      </c>
      <c r="W204" s="213">
        <v>46136.371237812498</v>
      </c>
      <c r="X204" s="212" t="s">
        <v>208</v>
      </c>
      <c r="AA204" s="212" t="s">
        <v>377</v>
      </c>
      <c r="AB204" s="212" t="s">
        <v>49</v>
      </c>
      <c r="AC204" s="212" t="s">
        <v>215</v>
      </c>
      <c r="AD204" s="212" t="s">
        <v>209</v>
      </c>
      <c r="AE204" s="212" t="s">
        <v>378</v>
      </c>
      <c r="AF204" s="212" t="s">
        <v>217</v>
      </c>
    </row>
    <row r="205" spans="1:32" x14ac:dyDescent="0.35">
      <c r="A205" s="212" t="s">
        <v>755</v>
      </c>
      <c r="B205" s="212" t="s">
        <v>756</v>
      </c>
      <c r="G205" s="212" t="s">
        <v>373</v>
      </c>
      <c r="H205" s="212" t="s">
        <v>189</v>
      </c>
      <c r="I205" s="212" t="s">
        <v>49</v>
      </c>
      <c r="J205" s="212" t="s">
        <v>190</v>
      </c>
      <c r="K205" s="212" t="s">
        <v>191</v>
      </c>
      <c r="L205" s="212" t="s">
        <v>757</v>
      </c>
      <c r="M205" s="212" t="s">
        <v>193</v>
      </c>
      <c r="N205" s="212" t="s">
        <v>194</v>
      </c>
      <c r="Q205" s="212" t="s">
        <v>375</v>
      </c>
      <c r="T205" s="212" t="s">
        <v>376</v>
      </c>
      <c r="U205" s="212" t="s">
        <v>197</v>
      </c>
      <c r="V205" s="212" t="s">
        <v>207</v>
      </c>
      <c r="W205" s="213">
        <v>46136.371672951391</v>
      </c>
      <c r="X205" s="212" t="s">
        <v>208</v>
      </c>
      <c r="AA205" s="212" t="s">
        <v>377</v>
      </c>
      <c r="AB205" s="212" t="s">
        <v>49</v>
      </c>
      <c r="AC205" s="212" t="s">
        <v>215</v>
      </c>
      <c r="AD205" s="212" t="s">
        <v>209</v>
      </c>
      <c r="AE205" s="212" t="s">
        <v>378</v>
      </c>
      <c r="AF205" s="212" t="s">
        <v>217</v>
      </c>
    </row>
    <row r="206" spans="1:32" x14ac:dyDescent="0.35">
      <c r="A206" s="212" t="s">
        <v>758</v>
      </c>
      <c r="B206" s="212" t="s">
        <v>759</v>
      </c>
      <c r="G206" s="212" t="s">
        <v>373</v>
      </c>
      <c r="H206" s="212" t="s">
        <v>189</v>
      </c>
      <c r="I206" s="212" t="s">
        <v>49</v>
      </c>
      <c r="J206" s="212" t="s">
        <v>190</v>
      </c>
      <c r="K206" s="212" t="s">
        <v>191</v>
      </c>
      <c r="L206" s="212" t="s">
        <v>757</v>
      </c>
      <c r="M206" s="212" t="s">
        <v>193</v>
      </c>
      <c r="N206" s="212" t="s">
        <v>194</v>
      </c>
      <c r="Q206" s="212" t="s">
        <v>375</v>
      </c>
      <c r="T206" s="212" t="s">
        <v>376</v>
      </c>
      <c r="U206" s="212" t="s">
        <v>197</v>
      </c>
      <c r="V206" s="212" t="s">
        <v>207</v>
      </c>
      <c r="W206" s="213">
        <v>46136.371906597225</v>
      </c>
      <c r="X206" s="212" t="s">
        <v>208</v>
      </c>
      <c r="AA206" s="212" t="s">
        <v>377</v>
      </c>
      <c r="AB206" s="212" t="s">
        <v>49</v>
      </c>
      <c r="AC206" s="212" t="s">
        <v>215</v>
      </c>
      <c r="AD206" s="212" t="s">
        <v>209</v>
      </c>
      <c r="AE206" s="212" t="s">
        <v>378</v>
      </c>
      <c r="AF206" s="212" t="s">
        <v>217</v>
      </c>
    </row>
    <row r="207" spans="1:32" x14ac:dyDescent="0.35">
      <c r="A207" s="212" t="s">
        <v>760</v>
      </c>
      <c r="B207" s="212" t="s">
        <v>761</v>
      </c>
      <c r="G207" s="212" t="s">
        <v>373</v>
      </c>
      <c r="H207" s="212" t="s">
        <v>189</v>
      </c>
      <c r="I207" s="212" t="s">
        <v>49</v>
      </c>
      <c r="J207" s="212" t="s">
        <v>190</v>
      </c>
      <c r="K207" s="212" t="s">
        <v>191</v>
      </c>
      <c r="L207" s="212" t="s">
        <v>757</v>
      </c>
      <c r="M207" s="212" t="s">
        <v>193</v>
      </c>
      <c r="N207" s="212" t="s">
        <v>194</v>
      </c>
      <c r="Q207" s="212" t="s">
        <v>375</v>
      </c>
      <c r="T207" s="212" t="s">
        <v>376</v>
      </c>
      <c r="U207" s="212" t="s">
        <v>197</v>
      </c>
      <c r="V207" s="212" t="s">
        <v>207</v>
      </c>
      <c r="W207" s="213">
        <v>46136.372210069443</v>
      </c>
      <c r="X207" s="212" t="s">
        <v>208</v>
      </c>
      <c r="AA207" s="212" t="s">
        <v>377</v>
      </c>
      <c r="AB207" s="212" t="s">
        <v>49</v>
      </c>
      <c r="AC207" s="212" t="s">
        <v>215</v>
      </c>
      <c r="AD207" s="212" t="s">
        <v>209</v>
      </c>
      <c r="AE207" s="212" t="s">
        <v>378</v>
      </c>
      <c r="AF207" s="212" t="s">
        <v>217</v>
      </c>
    </row>
    <row r="208" spans="1:32" x14ac:dyDescent="0.35">
      <c r="A208" s="212" t="s">
        <v>762</v>
      </c>
      <c r="B208" s="212" t="s">
        <v>763</v>
      </c>
      <c r="G208" s="212" t="s">
        <v>764</v>
      </c>
      <c r="H208" s="212" t="s">
        <v>189</v>
      </c>
      <c r="I208" s="212" t="s">
        <v>49</v>
      </c>
      <c r="J208" s="212" t="s">
        <v>190</v>
      </c>
      <c r="K208" s="212" t="s">
        <v>191</v>
      </c>
      <c r="L208" s="212" t="s">
        <v>765</v>
      </c>
      <c r="M208" s="212" t="s">
        <v>193</v>
      </c>
      <c r="N208" s="212" t="s">
        <v>194</v>
      </c>
      <c r="Q208" s="212" t="s">
        <v>766</v>
      </c>
      <c r="S208" s="212" t="s">
        <v>766</v>
      </c>
      <c r="U208" s="212" t="s">
        <v>197</v>
      </c>
      <c r="V208" s="212" t="s">
        <v>767</v>
      </c>
      <c r="X208" s="212" t="s">
        <v>768</v>
      </c>
      <c r="AA208" s="212" t="s">
        <v>769</v>
      </c>
      <c r="AB208" s="212" t="s">
        <v>49</v>
      </c>
      <c r="AC208" s="212" t="s">
        <v>201</v>
      </c>
      <c r="AD208" s="212" t="s">
        <v>209</v>
      </c>
      <c r="AE208" s="212" t="s">
        <v>770</v>
      </c>
    </row>
    <row r="209" spans="1:31" x14ac:dyDescent="0.35">
      <c r="A209" s="212" t="s">
        <v>771</v>
      </c>
      <c r="B209" s="212" t="s">
        <v>772</v>
      </c>
      <c r="G209" s="212" t="s">
        <v>764</v>
      </c>
      <c r="H209" s="212" t="s">
        <v>189</v>
      </c>
      <c r="I209" s="212" t="s">
        <v>49</v>
      </c>
      <c r="J209" s="212" t="s">
        <v>190</v>
      </c>
      <c r="K209" s="212" t="s">
        <v>191</v>
      </c>
      <c r="L209" s="212" t="s">
        <v>765</v>
      </c>
      <c r="M209" s="212" t="s">
        <v>193</v>
      </c>
      <c r="N209" s="212" t="s">
        <v>194</v>
      </c>
      <c r="Q209" s="212" t="s">
        <v>766</v>
      </c>
      <c r="S209" s="212" t="s">
        <v>766</v>
      </c>
      <c r="U209" s="212" t="s">
        <v>197</v>
      </c>
      <c r="V209" s="212" t="s">
        <v>767</v>
      </c>
      <c r="X209" s="212" t="s">
        <v>768</v>
      </c>
      <c r="AA209" s="212" t="s">
        <v>769</v>
      </c>
      <c r="AB209" s="212" t="s">
        <v>49</v>
      </c>
      <c r="AC209" s="212" t="s">
        <v>201</v>
      </c>
      <c r="AD209" s="212" t="s">
        <v>209</v>
      </c>
      <c r="AE209" s="212" t="s">
        <v>770</v>
      </c>
    </row>
    <row r="210" spans="1:31" x14ac:dyDescent="0.35">
      <c r="A210" s="212" t="s">
        <v>773</v>
      </c>
      <c r="B210" s="212" t="s">
        <v>774</v>
      </c>
      <c r="G210" s="212" t="s">
        <v>764</v>
      </c>
      <c r="H210" s="212" t="s">
        <v>189</v>
      </c>
      <c r="I210" s="212" t="s">
        <v>49</v>
      </c>
      <c r="J210" s="212" t="s">
        <v>190</v>
      </c>
      <c r="K210" s="212" t="s">
        <v>191</v>
      </c>
      <c r="L210" s="212" t="s">
        <v>765</v>
      </c>
      <c r="M210" s="212" t="s">
        <v>193</v>
      </c>
      <c r="N210" s="212" t="s">
        <v>194</v>
      </c>
      <c r="Q210" s="212" t="s">
        <v>766</v>
      </c>
      <c r="S210" s="212" t="s">
        <v>766</v>
      </c>
      <c r="U210" s="212" t="s">
        <v>197</v>
      </c>
      <c r="V210" s="212" t="s">
        <v>767</v>
      </c>
      <c r="X210" s="212" t="s">
        <v>768</v>
      </c>
      <c r="AA210" s="212" t="s">
        <v>769</v>
      </c>
      <c r="AB210" s="212" t="s">
        <v>49</v>
      </c>
      <c r="AC210" s="212" t="s">
        <v>201</v>
      </c>
      <c r="AD210" s="212" t="s">
        <v>209</v>
      </c>
      <c r="AE210" s="212" t="s">
        <v>770</v>
      </c>
    </row>
    <row r="211" spans="1:31" x14ac:dyDescent="0.35">
      <c r="A211" s="212" t="s">
        <v>775</v>
      </c>
      <c r="B211" s="212" t="s">
        <v>776</v>
      </c>
      <c r="G211" s="212" t="s">
        <v>764</v>
      </c>
      <c r="H211" s="212" t="s">
        <v>189</v>
      </c>
      <c r="I211" s="212" t="s">
        <v>49</v>
      </c>
      <c r="J211" s="212" t="s">
        <v>190</v>
      </c>
      <c r="K211" s="212" t="s">
        <v>191</v>
      </c>
      <c r="L211" s="212" t="s">
        <v>765</v>
      </c>
      <c r="M211" s="212" t="s">
        <v>193</v>
      </c>
      <c r="N211" s="212" t="s">
        <v>194</v>
      </c>
      <c r="Q211" s="212" t="s">
        <v>766</v>
      </c>
      <c r="S211" s="212" t="s">
        <v>766</v>
      </c>
      <c r="U211" s="212" t="s">
        <v>197</v>
      </c>
      <c r="V211" s="212" t="s">
        <v>767</v>
      </c>
      <c r="X211" s="212" t="s">
        <v>768</v>
      </c>
      <c r="AA211" s="212" t="s">
        <v>769</v>
      </c>
      <c r="AB211" s="212" t="s">
        <v>49</v>
      </c>
      <c r="AC211" s="212" t="s">
        <v>201</v>
      </c>
      <c r="AD211" s="212" t="s">
        <v>209</v>
      </c>
      <c r="AE211" s="212" t="s">
        <v>770</v>
      </c>
    </row>
    <row r="212" spans="1:31" x14ac:dyDescent="0.35">
      <c r="A212" s="212" t="s">
        <v>777</v>
      </c>
      <c r="B212" s="212" t="s">
        <v>778</v>
      </c>
      <c r="G212" s="212" t="s">
        <v>764</v>
      </c>
      <c r="H212" s="212" t="s">
        <v>189</v>
      </c>
      <c r="I212" s="212" t="s">
        <v>49</v>
      </c>
      <c r="J212" s="212" t="s">
        <v>190</v>
      </c>
      <c r="K212" s="212" t="s">
        <v>191</v>
      </c>
      <c r="L212" s="212" t="s">
        <v>765</v>
      </c>
      <c r="M212" s="212" t="s">
        <v>193</v>
      </c>
      <c r="N212" s="212" t="s">
        <v>194</v>
      </c>
      <c r="Q212" s="212" t="s">
        <v>766</v>
      </c>
      <c r="S212" s="212" t="s">
        <v>766</v>
      </c>
      <c r="U212" s="212" t="s">
        <v>197</v>
      </c>
      <c r="V212" s="212" t="s">
        <v>767</v>
      </c>
      <c r="X212" s="212" t="s">
        <v>768</v>
      </c>
      <c r="AA212" s="212" t="s">
        <v>769</v>
      </c>
      <c r="AB212" s="212" t="s">
        <v>49</v>
      </c>
      <c r="AC212" s="212" t="s">
        <v>201</v>
      </c>
      <c r="AD212" s="212" t="s">
        <v>209</v>
      </c>
      <c r="AE212" s="212" t="s">
        <v>770</v>
      </c>
    </row>
    <row r="213" spans="1:31" x14ac:dyDescent="0.35">
      <c r="A213" s="212" t="s">
        <v>779</v>
      </c>
      <c r="B213" s="212" t="s">
        <v>780</v>
      </c>
      <c r="G213" s="212" t="s">
        <v>764</v>
      </c>
      <c r="H213" s="212" t="s">
        <v>189</v>
      </c>
      <c r="I213" s="212" t="s">
        <v>49</v>
      </c>
      <c r="J213" s="212" t="s">
        <v>190</v>
      </c>
      <c r="K213" s="212" t="s">
        <v>191</v>
      </c>
      <c r="L213" s="212" t="s">
        <v>765</v>
      </c>
      <c r="M213" s="212" t="s">
        <v>193</v>
      </c>
      <c r="N213" s="212" t="s">
        <v>194</v>
      </c>
      <c r="Q213" s="212" t="s">
        <v>766</v>
      </c>
      <c r="S213" s="212" t="s">
        <v>766</v>
      </c>
      <c r="U213" s="212" t="s">
        <v>197</v>
      </c>
      <c r="V213" s="212" t="s">
        <v>767</v>
      </c>
      <c r="X213" s="212" t="s">
        <v>768</v>
      </c>
      <c r="AA213" s="212" t="s">
        <v>769</v>
      </c>
      <c r="AB213" s="212" t="s">
        <v>49</v>
      </c>
      <c r="AC213" s="212" t="s">
        <v>201</v>
      </c>
      <c r="AD213" s="212" t="s">
        <v>209</v>
      </c>
      <c r="AE213" s="212" t="s">
        <v>770</v>
      </c>
    </row>
    <row r="214" spans="1:31" x14ac:dyDescent="0.35">
      <c r="A214" s="212" t="s">
        <v>781</v>
      </c>
      <c r="B214" s="212" t="s">
        <v>782</v>
      </c>
      <c r="G214" s="212" t="s">
        <v>764</v>
      </c>
      <c r="H214" s="212" t="s">
        <v>189</v>
      </c>
      <c r="I214" s="212" t="s">
        <v>49</v>
      </c>
      <c r="J214" s="212" t="s">
        <v>190</v>
      </c>
      <c r="K214" s="212" t="s">
        <v>191</v>
      </c>
      <c r="L214" s="212" t="s">
        <v>765</v>
      </c>
      <c r="M214" s="212" t="s">
        <v>193</v>
      </c>
      <c r="N214" s="212" t="s">
        <v>194</v>
      </c>
      <c r="Q214" s="212" t="s">
        <v>766</v>
      </c>
      <c r="S214" s="212" t="s">
        <v>766</v>
      </c>
      <c r="U214" s="212" t="s">
        <v>197</v>
      </c>
      <c r="V214" s="212" t="s">
        <v>767</v>
      </c>
      <c r="X214" s="212" t="s">
        <v>768</v>
      </c>
      <c r="AA214" s="212" t="s">
        <v>769</v>
      </c>
      <c r="AB214" s="212" t="s">
        <v>49</v>
      </c>
      <c r="AC214" s="212" t="s">
        <v>201</v>
      </c>
      <c r="AD214" s="212" t="s">
        <v>209</v>
      </c>
      <c r="AE214" s="212" t="s">
        <v>770</v>
      </c>
    </row>
    <row r="215" spans="1:31" x14ac:dyDescent="0.35">
      <c r="A215" s="212" t="s">
        <v>783</v>
      </c>
      <c r="B215" s="212" t="s">
        <v>784</v>
      </c>
      <c r="G215" s="212" t="s">
        <v>764</v>
      </c>
      <c r="H215" s="212" t="s">
        <v>189</v>
      </c>
      <c r="I215" s="212" t="s">
        <v>49</v>
      </c>
      <c r="J215" s="212" t="s">
        <v>190</v>
      </c>
      <c r="K215" s="212" t="s">
        <v>191</v>
      </c>
      <c r="L215" s="212" t="s">
        <v>785</v>
      </c>
      <c r="M215" s="212" t="s">
        <v>193</v>
      </c>
      <c r="N215" s="212" t="s">
        <v>194</v>
      </c>
      <c r="Q215" s="212" t="s">
        <v>766</v>
      </c>
      <c r="S215" s="212" t="s">
        <v>766</v>
      </c>
      <c r="U215" s="212" t="s">
        <v>197</v>
      </c>
      <c r="V215" s="212" t="s">
        <v>767</v>
      </c>
      <c r="X215" s="212" t="s">
        <v>768</v>
      </c>
      <c r="AA215" s="212" t="s">
        <v>769</v>
      </c>
      <c r="AB215" s="212" t="s">
        <v>49</v>
      </c>
      <c r="AC215" s="212" t="s">
        <v>201</v>
      </c>
      <c r="AD215" s="212" t="s">
        <v>209</v>
      </c>
      <c r="AE215" s="212" t="s">
        <v>770</v>
      </c>
    </row>
    <row r="216" spans="1:31" x14ac:dyDescent="0.35">
      <c r="A216" s="212" t="s">
        <v>786</v>
      </c>
      <c r="B216" s="212" t="s">
        <v>787</v>
      </c>
      <c r="G216" s="212" t="s">
        <v>764</v>
      </c>
      <c r="H216" s="212" t="s">
        <v>189</v>
      </c>
      <c r="I216" s="212" t="s">
        <v>49</v>
      </c>
      <c r="J216" s="212" t="s">
        <v>190</v>
      </c>
      <c r="K216" s="212" t="s">
        <v>191</v>
      </c>
      <c r="L216" s="212" t="s">
        <v>785</v>
      </c>
      <c r="M216" s="212" t="s">
        <v>193</v>
      </c>
      <c r="N216" s="212" t="s">
        <v>194</v>
      </c>
      <c r="Q216" s="212" t="s">
        <v>766</v>
      </c>
      <c r="S216" s="212" t="s">
        <v>766</v>
      </c>
      <c r="U216" s="212" t="s">
        <v>197</v>
      </c>
      <c r="V216" s="212" t="s">
        <v>767</v>
      </c>
      <c r="X216" s="212" t="s">
        <v>768</v>
      </c>
      <c r="AA216" s="212" t="s">
        <v>769</v>
      </c>
      <c r="AB216" s="212" t="s">
        <v>49</v>
      </c>
      <c r="AC216" s="212" t="s">
        <v>201</v>
      </c>
      <c r="AD216" s="212" t="s">
        <v>209</v>
      </c>
      <c r="AE216" s="212" t="s">
        <v>770</v>
      </c>
    </row>
    <row r="217" spans="1:31" x14ac:dyDescent="0.35">
      <c r="A217" s="212" t="s">
        <v>788</v>
      </c>
      <c r="B217" s="212" t="s">
        <v>789</v>
      </c>
      <c r="G217" s="212" t="s">
        <v>764</v>
      </c>
      <c r="H217" s="212" t="s">
        <v>189</v>
      </c>
      <c r="I217" s="212" t="s">
        <v>49</v>
      </c>
      <c r="J217" s="212" t="s">
        <v>190</v>
      </c>
      <c r="K217" s="212" t="s">
        <v>191</v>
      </c>
      <c r="L217" s="212" t="s">
        <v>785</v>
      </c>
      <c r="M217" s="212" t="s">
        <v>193</v>
      </c>
      <c r="N217" s="212" t="s">
        <v>194</v>
      </c>
      <c r="Q217" s="212" t="s">
        <v>766</v>
      </c>
      <c r="S217" s="212" t="s">
        <v>766</v>
      </c>
      <c r="U217" s="212" t="s">
        <v>197</v>
      </c>
      <c r="V217" s="212" t="s">
        <v>767</v>
      </c>
      <c r="X217" s="212" t="s">
        <v>768</v>
      </c>
      <c r="AA217" s="212" t="s">
        <v>769</v>
      </c>
      <c r="AB217" s="212" t="s">
        <v>49</v>
      </c>
      <c r="AC217" s="212" t="s">
        <v>201</v>
      </c>
      <c r="AD217" s="212" t="s">
        <v>209</v>
      </c>
      <c r="AE217" s="212" t="s">
        <v>770</v>
      </c>
    </row>
    <row r="218" spans="1:31" x14ac:dyDescent="0.35">
      <c r="A218" s="212" t="s">
        <v>790</v>
      </c>
      <c r="B218" s="212" t="s">
        <v>791</v>
      </c>
      <c r="G218" s="212" t="s">
        <v>764</v>
      </c>
      <c r="H218" s="212" t="s">
        <v>189</v>
      </c>
      <c r="I218" s="212" t="s">
        <v>49</v>
      </c>
      <c r="J218" s="212" t="s">
        <v>190</v>
      </c>
      <c r="K218" s="212" t="s">
        <v>191</v>
      </c>
      <c r="L218" s="212" t="s">
        <v>785</v>
      </c>
      <c r="M218" s="212" t="s">
        <v>193</v>
      </c>
      <c r="N218" s="212" t="s">
        <v>194</v>
      </c>
      <c r="Q218" s="212" t="s">
        <v>766</v>
      </c>
      <c r="S218" s="212" t="s">
        <v>766</v>
      </c>
      <c r="U218" s="212" t="s">
        <v>197</v>
      </c>
      <c r="V218" s="212" t="s">
        <v>767</v>
      </c>
      <c r="X218" s="212" t="s">
        <v>768</v>
      </c>
      <c r="AA218" s="212" t="s">
        <v>769</v>
      </c>
      <c r="AB218" s="212" t="s">
        <v>49</v>
      </c>
      <c r="AC218" s="212" t="s">
        <v>201</v>
      </c>
      <c r="AD218" s="212" t="s">
        <v>209</v>
      </c>
      <c r="AE218" s="212" t="s">
        <v>770</v>
      </c>
    </row>
    <row r="219" spans="1:31" x14ac:dyDescent="0.35">
      <c r="A219" s="212" t="s">
        <v>792</v>
      </c>
      <c r="B219" s="212" t="s">
        <v>793</v>
      </c>
      <c r="G219" s="212" t="s">
        <v>764</v>
      </c>
      <c r="H219" s="212" t="s">
        <v>189</v>
      </c>
      <c r="I219" s="212" t="s">
        <v>49</v>
      </c>
      <c r="J219" s="212" t="s">
        <v>190</v>
      </c>
      <c r="K219" s="212" t="s">
        <v>191</v>
      </c>
      <c r="L219" s="212" t="s">
        <v>785</v>
      </c>
      <c r="M219" s="212" t="s">
        <v>193</v>
      </c>
      <c r="N219" s="212" t="s">
        <v>194</v>
      </c>
      <c r="Q219" s="212" t="s">
        <v>766</v>
      </c>
      <c r="S219" s="212" t="s">
        <v>766</v>
      </c>
      <c r="U219" s="212" t="s">
        <v>197</v>
      </c>
      <c r="V219" s="212" t="s">
        <v>767</v>
      </c>
      <c r="X219" s="212" t="s">
        <v>768</v>
      </c>
      <c r="AA219" s="212" t="s">
        <v>769</v>
      </c>
      <c r="AB219" s="212" t="s">
        <v>49</v>
      </c>
      <c r="AC219" s="212" t="s">
        <v>201</v>
      </c>
      <c r="AD219" s="212" t="s">
        <v>209</v>
      </c>
      <c r="AE219" s="212" t="s">
        <v>770</v>
      </c>
    </row>
    <row r="220" spans="1:31" x14ac:dyDescent="0.35">
      <c r="A220" s="212" t="s">
        <v>794</v>
      </c>
      <c r="B220" s="212" t="s">
        <v>795</v>
      </c>
      <c r="G220" s="212" t="s">
        <v>764</v>
      </c>
      <c r="H220" s="212" t="s">
        <v>189</v>
      </c>
      <c r="I220" s="212" t="s">
        <v>49</v>
      </c>
      <c r="J220" s="212" t="s">
        <v>190</v>
      </c>
      <c r="K220" s="212" t="s">
        <v>191</v>
      </c>
      <c r="L220" s="212" t="s">
        <v>785</v>
      </c>
      <c r="M220" s="212" t="s">
        <v>193</v>
      </c>
      <c r="N220" s="212" t="s">
        <v>194</v>
      </c>
      <c r="Q220" s="212" t="s">
        <v>766</v>
      </c>
      <c r="S220" s="212" t="s">
        <v>766</v>
      </c>
      <c r="U220" s="212" t="s">
        <v>197</v>
      </c>
      <c r="V220" s="212" t="s">
        <v>767</v>
      </c>
      <c r="X220" s="212" t="s">
        <v>768</v>
      </c>
      <c r="AA220" s="212" t="s">
        <v>769</v>
      </c>
      <c r="AB220" s="212" t="s">
        <v>49</v>
      </c>
      <c r="AC220" s="212" t="s">
        <v>201</v>
      </c>
      <c r="AD220" s="212" t="s">
        <v>209</v>
      </c>
      <c r="AE220" s="212" t="s">
        <v>770</v>
      </c>
    </row>
    <row r="221" spans="1:31" x14ac:dyDescent="0.35">
      <c r="A221" s="212" t="s">
        <v>796</v>
      </c>
      <c r="B221" s="212" t="s">
        <v>797</v>
      </c>
      <c r="G221" s="212" t="s">
        <v>764</v>
      </c>
      <c r="H221" s="212" t="s">
        <v>189</v>
      </c>
      <c r="I221" s="212" t="s">
        <v>49</v>
      </c>
      <c r="J221" s="212" t="s">
        <v>190</v>
      </c>
      <c r="K221" s="212" t="s">
        <v>191</v>
      </c>
      <c r="L221" s="212" t="s">
        <v>785</v>
      </c>
      <c r="M221" s="212" t="s">
        <v>193</v>
      </c>
      <c r="N221" s="212" t="s">
        <v>194</v>
      </c>
      <c r="Q221" s="212" t="s">
        <v>766</v>
      </c>
      <c r="S221" s="212" t="s">
        <v>766</v>
      </c>
      <c r="U221" s="212" t="s">
        <v>197</v>
      </c>
      <c r="V221" s="212" t="s">
        <v>767</v>
      </c>
      <c r="X221" s="212" t="s">
        <v>768</v>
      </c>
      <c r="AA221" s="212" t="s">
        <v>769</v>
      </c>
      <c r="AB221" s="212" t="s">
        <v>49</v>
      </c>
      <c r="AC221" s="212" t="s">
        <v>201</v>
      </c>
      <c r="AD221" s="212" t="s">
        <v>209</v>
      </c>
      <c r="AE221" s="212" t="s">
        <v>770</v>
      </c>
    </row>
    <row r="222" spans="1:31" x14ac:dyDescent="0.35">
      <c r="A222" s="212" t="s">
        <v>798</v>
      </c>
      <c r="B222" s="212" t="s">
        <v>799</v>
      </c>
      <c r="G222" s="212" t="s">
        <v>764</v>
      </c>
      <c r="H222" s="212" t="s">
        <v>189</v>
      </c>
      <c r="I222" s="212" t="s">
        <v>49</v>
      </c>
      <c r="J222" s="212" t="s">
        <v>190</v>
      </c>
      <c r="K222" s="212" t="s">
        <v>191</v>
      </c>
      <c r="L222" s="212" t="s">
        <v>785</v>
      </c>
      <c r="M222" s="212" t="s">
        <v>193</v>
      </c>
      <c r="N222" s="212" t="s">
        <v>194</v>
      </c>
      <c r="Q222" s="212" t="s">
        <v>766</v>
      </c>
      <c r="S222" s="212" t="s">
        <v>766</v>
      </c>
      <c r="U222" s="212" t="s">
        <v>197</v>
      </c>
      <c r="V222" s="212" t="s">
        <v>767</v>
      </c>
      <c r="X222" s="212" t="s">
        <v>768</v>
      </c>
      <c r="AA222" s="212" t="s">
        <v>769</v>
      </c>
      <c r="AB222" s="212" t="s">
        <v>49</v>
      </c>
      <c r="AC222" s="212" t="s">
        <v>201</v>
      </c>
      <c r="AD222" s="212" t="s">
        <v>209</v>
      </c>
      <c r="AE222" s="212" t="s">
        <v>770</v>
      </c>
    </row>
    <row r="223" spans="1:31" x14ac:dyDescent="0.35">
      <c r="A223" s="212" t="s">
        <v>800</v>
      </c>
      <c r="B223" s="212" t="s">
        <v>801</v>
      </c>
      <c r="G223" s="212" t="s">
        <v>764</v>
      </c>
      <c r="H223" s="212" t="s">
        <v>189</v>
      </c>
      <c r="I223" s="212" t="s">
        <v>49</v>
      </c>
      <c r="J223" s="212" t="s">
        <v>190</v>
      </c>
      <c r="K223" s="212" t="s">
        <v>191</v>
      </c>
      <c r="L223" s="212" t="s">
        <v>785</v>
      </c>
      <c r="M223" s="212" t="s">
        <v>193</v>
      </c>
      <c r="N223" s="212" t="s">
        <v>194</v>
      </c>
      <c r="Q223" s="212" t="s">
        <v>766</v>
      </c>
      <c r="S223" s="212" t="s">
        <v>766</v>
      </c>
      <c r="U223" s="212" t="s">
        <v>197</v>
      </c>
      <c r="V223" s="212" t="s">
        <v>767</v>
      </c>
      <c r="X223" s="212" t="s">
        <v>768</v>
      </c>
      <c r="AA223" s="212" t="s">
        <v>769</v>
      </c>
      <c r="AB223" s="212" t="s">
        <v>49</v>
      </c>
      <c r="AC223" s="212" t="s">
        <v>201</v>
      </c>
      <c r="AD223" s="212" t="s">
        <v>209</v>
      </c>
      <c r="AE223" s="212" t="s">
        <v>770</v>
      </c>
    </row>
    <row r="224" spans="1:31" x14ac:dyDescent="0.35">
      <c r="A224" s="212" t="s">
        <v>802</v>
      </c>
      <c r="B224" s="212" t="s">
        <v>803</v>
      </c>
      <c r="G224" s="212" t="s">
        <v>764</v>
      </c>
      <c r="H224" s="212" t="s">
        <v>189</v>
      </c>
      <c r="I224" s="212" t="s">
        <v>49</v>
      </c>
      <c r="J224" s="212" t="s">
        <v>190</v>
      </c>
      <c r="K224" s="212" t="s">
        <v>191</v>
      </c>
      <c r="L224" s="212" t="s">
        <v>804</v>
      </c>
      <c r="M224" s="212" t="s">
        <v>193</v>
      </c>
      <c r="N224" s="212" t="s">
        <v>194</v>
      </c>
      <c r="Q224" s="212" t="s">
        <v>766</v>
      </c>
      <c r="S224" s="212" t="s">
        <v>766</v>
      </c>
      <c r="U224" s="212" t="s">
        <v>197</v>
      </c>
      <c r="V224" s="212" t="s">
        <v>805</v>
      </c>
      <c r="X224" s="212" t="s">
        <v>806</v>
      </c>
      <c r="AA224" s="212" t="s">
        <v>769</v>
      </c>
      <c r="AB224" s="212" t="s">
        <v>49</v>
      </c>
      <c r="AC224" s="212" t="s">
        <v>201</v>
      </c>
      <c r="AD224" s="212" t="s">
        <v>209</v>
      </c>
      <c r="AE224" s="212" t="s">
        <v>770</v>
      </c>
    </row>
    <row r="225" spans="1:32" x14ac:dyDescent="0.35">
      <c r="A225" s="212" t="s">
        <v>807</v>
      </c>
      <c r="B225" s="212" t="s">
        <v>808</v>
      </c>
      <c r="G225" s="212" t="s">
        <v>764</v>
      </c>
      <c r="H225" s="212" t="s">
        <v>189</v>
      </c>
      <c r="I225" s="212" t="s">
        <v>49</v>
      </c>
      <c r="J225" s="212" t="s">
        <v>190</v>
      </c>
      <c r="K225" s="212" t="s">
        <v>191</v>
      </c>
      <c r="L225" s="212" t="s">
        <v>804</v>
      </c>
      <c r="M225" s="212" t="s">
        <v>193</v>
      </c>
      <c r="N225" s="212" t="s">
        <v>194</v>
      </c>
      <c r="Q225" s="212" t="s">
        <v>766</v>
      </c>
      <c r="S225" s="212" t="s">
        <v>766</v>
      </c>
      <c r="U225" s="212" t="s">
        <v>197</v>
      </c>
      <c r="V225" s="212" t="s">
        <v>805</v>
      </c>
      <c r="X225" s="212" t="s">
        <v>806</v>
      </c>
      <c r="AA225" s="212" t="s">
        <v>769</v>
      </c>
      <c r="AB225" s="212" t="s">
        <v>49</v>
      </c>
      <c r="AC225" s="212" t="s">
        <v>201</v>
      </c>
      <c r="AD225" s="212" t="s">
        <v>209</v>
      </c>
      <c r="AE225" s="212" t="s">
        <v>770</v>
      </c>
    </row>
    <row r="226" spans="1:32" x14ac:dyDescent="0.35">
      <c r="A226" s="212" t="s">
        <v>809</v>
      </c>
      <c r="B226" s="212" t="s">
        <v>810</v>
      </c>
      <c r="G226" s="212" t="s">
        <v>764</v>
      </c>
      <c r="H226" s="212" t="s">
        <v>189</v>
      </c>
      <c r="I226" s="212" t="s">
        <v>49</v>
      </c>
      <c r="J226" s="212" t="s">
        <v>190</v>
      </c>
      <c r="K226" s="212" t="s">
        <v>191</v>
      </c>
      <c r="L226" s="212" t="s">
        <v>804</v>
      </c>
      <c r="M226" s="212" t="s">
        <v>193</v>
      </c>
      <c r="N226" s="212" t="s">
        <v>194</v>
      </c>
      <c r="Q226" s="212" t="s">
        <v>766</v>
      </c>
      <c r="S226" s="212" t="s">
        <v>766</v>
      </c>
      <c r="U226" s="212" t="s">
        <v>197</v>
      </c>
      <c r="V226" s="212" t="s">
        <v>805</v>
      </c>
      <c r="X226" s="212" t="s">
        <v>806</v>
      </c>
      <c r="AA226" s="212" t="s">
        <v>769</v>
      </c>
      <c r="AB226" s="212" t="s">
        <v>49</v>
      </c>
      <c r="AC226" s="212" t="s">
        <v>201</v>
      </c>
      <c r="AD226" s="212" t="s">
        <v>209</v>
      </c>
      <c r="AE226" s="212" t="s">
        <v>770</v>
      </c>
    </row>
    <row r="227" spans="1:32" x14ac:dyDescent="0.35">
      <c r="A227" s="212" t="s">
        <v>811</v>
      </c>
      <c r="B227" s="212" t="s">
        <v>812</v>
      </c>
      <c r="G227" s="212" t="s">
        <v>764</v>
      </c>
      <c r="H227" s="212" t="s">
        <v>189</v>
      </c>
      <c r="I227" s="212" t="s">
        <v>49</v>
      </c>
      <c r="J227" s="212" t="s">
        <v>190</v>
      </c>
      <c r="K227" s="212" t="s">
        <v>191</v>
      </c>
      <c r="L227" s="212" t="s">
        <v>804</v>
      </c>
      <c r="M227" s="212" t="s">
        <v>193</v>
      </c>
      <c r="N227" s="212" t="s">
        <v>194</v>
      </c>
      <c r="Q227" s="212" t="s">
        <v>766</v>
      </c>
      <c r="S227" s="212" t="s">
        <v>766</v>
      </c>
      <c r="U227" s="212" t="s">
        <v>197</v>
      </c>
      <c r="V227" s="212" t="s">
        <v>805</v>
      </c>
      <c r="X227" s="212" t="s">
        <v>806</v>
      </c>
      <c r="AA227" s="212" t="s">
        <v>769</v>
      </c>
      <c r="AB227" s="212" t="s">
        <v>49</v>
      </c>
      <c r="AC227" s="212" t="s">
        <v>201</v>
      </c>
      <c r="AD227" s="212" t="s">
        <v>209</v>
      </c>
      <c r="AE227" s="212" t="s">
        <v>770</v>
      </c>
    </row>
    <row r="228" spans="1:32" x14ac:dyDescent="0.35">
      <c r="A228" s="212" t="s">
        <v>813</v>
      </c>
      <c r="B228" s="212" t="s">
        <v>814</v>
      </c>
      <c r="G228" s="212" t="s">
        <v>764</v>
      </c>
      <c r="H228" s="212" t="s">
        <v>189</v>
      </c>
      <c r="I228" s="212" t="s">
        <v>49</v>
      </c>
      <c r="J228" s="212" t="s">
        <v>190</v>
      </c>
      <c r="K228" s="212" t="s">
        <v>191</v>
      </c>
      <c r="L228" s="212" t="s">
        <v>804</v>
      </c>
      <c r="M228" s="212" t="s">
        <v>193</v>
      </c>
      <c r="N228" s="212" t="s">
        <v>194</v>
      </c>
      <c r="Q228" s="212" t="s">
        <v>766</v>
      </c>
      <c r="S228" s="212" t="s">
        <v>766</v>
      </c>
      <c r="U228" s="212" t="s">
        <v>197</v>
      </c>
      <c r="V228" s="212" t="s">
        <v>805</v>
      </c>
      <c r="X228" s="212" t="s">
        <v>806</v>
      </c>
      <c r="AA228" s="212" t="s">
        <v>769</v>
      </c>
      <c r="AB228" s="212" t="s">
        <v>49</v>
      </c>
      <c r="AC228" s="212" t="s">
        <v>201</v>
      </c>
      <c r="AD228" s="212" t="s">
        <v>209</v>
      </c>
      <c r="AE228" s="212" t="s">
        <v>770</v>
      </c>
    </row>
    <row r="229" spans="1:32" x14ac:dyDescent="0.35">
      <c r="A229" s="212" t="s">
        <v>815</v>
      </c>
      <c r="B229" s="212" t="s">
        <v>816</v>
      </c>
      <c r="G229" s="212" t="s">
        <v>764</v>
      </c>
      <c r="H229" s="212" t="s">
        <v>189</v>
      </c>
      <c r="I229" s="212" t="s">
        <v>49</v>
      </c>
      <c r="J229" s="212" t="s">
        <v>190</v>
      </c>
      <c r="K229" s="212" t="s">
        <v>191</v>
      </c>
      <c r="L229" s="212" t="s">
        <v>817</v>
      </c>
      <c r="M229" s="212" t="s">
        <v>193</v>
      </c>
      <c r="N229" s="212" t="s">
        <v>194</v>
      </c>
      <c r="Q229" s="212" t="s">
        <v>766</v>
      </c>
      <c r="S229" s="212" t="s">
        <v>766</v>
      </c>
      <c r="U229" s="212" t="s">
        <v>197</v>
      </c>
      <c r="V229" s="212" t="s">
        <v>805</v>
      </c>
      <c r="X229" s="212" t="s">
        <v>806</v>
      </c>
      <c r="AA229" s="212" t="s">
        <v>769</v>
      </c>
      <c r="AB229" s="212" t="s">
        <v>49</v>
      </c>
      <c r="AC229" s="212" t="s">
        <v>201</v>
      </c>
      <c r="AD229" s="212" t="s">
        <v>209</v>
      </c>
      <c r="AE229" s="212" t="s">
        <v>770</v>
      </c>
    </row>
    <row r="230" spans="1:32" x14ac:dyDescent="0.35">
      <c r="A230" s="212" t="s">
        <v>818</v>
      </c>
      <c r="B230" s="212" t="s">
        <v>819</v>
      </c>
      <c r="G230" s="212" t="s">
        <v>764</v>
      </c>
      <c r="H230" s="212" t="s">
        <v>189</v>
      </c>
      <c r="I230" s="212" t="s">
        <v>49</v>
      </c>
      <c r="J230" s="212" t="s">
        <v>190</v>
      </c>
      <c r="K230" s="212" t="s">
        <v>191</v>
      </c>
      <c r="L230" s="212" t="s">
        <v>817</v>
      </c>
      <c r="M230" s="212" t="s">
        <v>193</v>
      </c>
      <c r="N230" s="212" t="s">
        <v>194</v>
      </c>
      <c r="Q230" s="212" t="s">
        <v>766</v>
      </c>
      <c r="S230" s="212" t="s">
        <v>766</v>
      </c>
      <c r="U230" s="212" t="s">
        <v>197</v>
      </c>
      <c r="V230" s="212" t="s">
        <v>805</v>
      </c>
      <c r="X230" s="212" t="s">
        <v>806</v>
      </c>
      <c r="AA230" s="212" t="s">
        <v>769</v>
      </c>
      <c r="AB230" s="212" t="s">
        <v>49</v>
      </c>
      <c r="AC230" s="212" t="s">
        <v>201</v>
      </c>
      <c r="AD230" s="212" t="s">
        <v>209</v>
      </c>
      <c r="AE230" s="212" t="s">
        <v>770</v>
      </c>
    </row>
    <row r="231" spans="1:32" x14ac:dyDescent="0.35">
      <c r="A231" s="212" t="s">
        <v>820</v>
      </c>
      <c r="B231" s="212" t="s">
        <v>821</v>
      </c>
      <c r="G231" s="212" t="s">
        <v>764</v>
      </c>
      <c r="H231" s="212" t="s">
        <v>189</v>
      </c>
      <c r="I231" s="212" t="s">
        <v>49</v>
      </c>
      <c r="J231" s="212" t="s">
        <v>190</v>
      </c>
      <c r="K231" s="212" t="s">
        <v>191</v>
      </c>
      <c r="L231" s="212" t="s">
        <v>817</v>
      </c>
      <c r="M231" s="212" t="s">
        <v>193</v>
      </c>
      <c r="N231" s="212" t="s">
        <v>194</v>
      </c>
      <c r="Q231" s="212" t="s">
        <v>766</v>
      </c>
      <c r="S231" s="212" t="s">
        <v>766</v>
      </c>
      <c r="U231" s="212" t="s">
        <v>197</v>
      </c>
      <c r="V231" s="212" t="s">
        <v>805</v>
      </c>
      <c r="X231" s="212" t="s">
        <v>806</v>
      </c>
      <c r="AA231" s="212" t="s">
        <v>769</v>
      </c>
      <c r="AB231" s="212" t="s">
        <v>49</v>
      </c>
      <c r="AC231" s="212" t="s">
        <v>201</v>
      </c>
      <c r="AD231" s="212" t="s">
        <v>209</v>
      </c>
      <c r="AE231" s="212" t="s">
        <v>770</v>
      </c>
    </row>
    <row r="232" spans="1:32" x14ac:dyDescent="0.35">
      <c r="A232" s="212" t="s">
        <v>822</v>
      </c>
      <c r="B232" s="212" t="s">
        <v>823</v>
      </c>
      <c r="G232" s="212" t="s">
        <v>764</v>
      </c>
      <c r="H232" s="212" t="s">
        <v>189</v>
      </c>
      <c r="I232" s="212" t="s">
        <v>49</v>
      </c>
      <c r="J232" s="212" t="s">
        <v>190</v>
      </c>
      <c r="K232" s="212" t="s">
        <v>191</v>
      </c>
      <c r="L232" s="212" t="s">
        <v>817</v>
      </c>
      <c r="M232" s="212" t="s">
        <v>193</v>
      </c>
      <c r="N232" s="212" t="s">
        <v>194</v>
      </c>
      <c r="Q232" s="212" t="s">
        <v>766</v>
      </c>
      <c r="S232" s="212" t="s">
        <v>766</v>
      </c>
      <c r="U232" s="212" t="s">
        <v>197</v>
      </c>
      <c r="V232" s="212" t="s">
        <v>805</v>
      </c>
      <c r="X232" s="212" t="s">
        <v>806</v>
      </c>
      <c r="AA232" s="212" t="s">
        <v>769</v>
      </c>
      <c r="AB232" s="212" t="s">
        <v>49</v>
      </c>
      <c r="AC232" s="212" t="s">
        <v>201</v>
      </c>
      <c r="AD232" s="212" t="s">
        <v>209</v>
      </c>
      <c r="AE232" s="212" t="s">
        <v>770</v>
      </c>
    </row>
    <row r="233" spans="1:32" x14ac:dyDescent="0.35">
      <c r="A233" s="212" t="s">
        <v>824</v>
      </c>
      <c r="B233" s="212" t="s">
        <v>825</v>
      </c>
      <c r="G233" s="212" t="s">
        <v>764</v>
      </c>
      <c r="H233" s="212" t="s">
        <v>189</v>
      </c>
      <c r="I233" s="212" t="s">
        <v>49</v>
      </c>
      <c r="J233" s="212" t="s">
        <v>190</v>
      </c>
      <c r="K233" s="212" t="s">
        <v>191</v>
      </c>
      <c r="L233" s="212" t="s">
        <v>817</v>
      </c>
      <c r="M233" s="212" t="s">
        <v>193</v>
      </c>
      <c r="N233" s="212" t="s">
        <v>194</v>
      </c>
      <c r="Q233" s="212" t="s">
        <v>766</v>
      </c>
      <c r="S233" s="212" t="s">
        <v>766</v>
      </c>
      <c r="U233" s="212" t="s">
        <v>197</v>
      </c>
      <c r="V233" s="212" t="s">
        <v>805</v>
      </c>
      <c r="X233" s="212" t="s">
        <v>806</v>
      </c>
      <c r="AA233" s="212" t="s">
        <v>769</v>
      </c>
      <c r="AB233" s="212" t="s">
        <v>49</v>
      </c>
      <c r="AC233" s="212" t="s">
        <v>201</v>
      </c>
      <c r="AD233" s="212" t="s">
        <v>209</v>
      </c>
      <c r="AE233" s="212" t="s">
        <v>770</v>
      </c>
    </row>
    <row r="234" spans="1:32" x14ac:dyDescent="0.35">
      <c r="A234" s="212" t="s">
        <v>826</v>
      </c>
      <c r="B234" s="212" t="s">
        <v>827</v>
      </c>
      <c r="G234" s="212" t="s">
        <v>764</v>
      </c>
      <c r="H234" s="212" t="s">
        <v>189</v>
      </c>
      <c r="I234" s="212" t="s">
        <v>49</v>
      </c>
      <c r="J234" s="212" t="s">
        <v>190</v>
      </c>
      <c r="K234" s="212" t="s">
        <v>191</v>
      </c>
      <c r="L234" s="212" t="s">
        <v>817</v>
      </c>
      <c r="M234" s="212" t="s">
        <v>193</v>
      </c>
      <c r="N234" s="212" t="s">
        <v>194</v>
      </c>
      <c r="Q234" s="212" t="s">
        <v>766</v>
      </c>
      <c r="S234" s="212" t="s">
        <v>766</v>
      </c>
      <c r="U234" s="212" t="s">
        <v>197</v>
      </c>
      <c r="V234" s="212" t="s">
        <v>805</v>
      </c>
      <c r="X234" s="212" t="s">
        <v>806</v>
      </c>
      <c r="AA234" s="212" t="s">
        <v>769</v>
      </c>
      <c r="AB234" s="212" t="s">
        <v>49</v>
      </c>
      <c r="AC234" s="212" t="s">
        <v>201</v>
      </c>
      <c r="AD234" s="212" t="s">
        <v>209</v>
      </c>
      <c r="AE234" s="212" t="s">
        <v>770</v>
      </c>
    </row>
    <row r="235" spans="1:32" x14ac:dyDescent="0.35">
      <c r="A235" s="212" t="s">
        <v>828</v>
      </c>
      <c r="B235" s="212" t="s">
        <v>829</v>
      </c>
      <c r="G235" s="212" t="s">
        <v>764</v>
      </c>
      <c r="H235" s="212" t="s">
        <v>189</v>
      </c>
      <c r="I235" s="212" t="s">
        <v>49</v>
      </c>
      <c r="J235" s="212" t="s">
        <v>190</v>
      </c>
      <c r="K235" s="212" t="s">
        <v>191</v>
      </c>
      <c r="L235" s="212" t="s">
        <v>817</v>
      </c>
      <c r="M235" s="212" t="s">
        <v>193</v>
      </c>
      <c r="N235" s="212" t="s">
        <v>194</v>
      </c>
      <c r="Q235" s="212" t="s">
        <v>766</v>
      </c>
      <c r="S235" s="212" t="s">
        <v>766</v>
      </c>
      <c r="U235" s="212" t="s">
        <v>197</v>
      </c>
      <c r="V235" s="212" t="s">
        <v>805</v>
      </c>
      <c r="X235" s="212" t="s">
        <v>806</v>
      </c>
      <c r="AA235" s="212" t="s">
        <v>769</v>
      </c>
      <c r="AB235" s="212" t="s">
        <v>49</v>
      </c>
      <c r="AC235" s="212" t="s">
        <v>201</v>
      </c>
      <c r="AD235" s="212" t="s">
        <v>209</v>
      </c>
      <c r="AE235" s="212" t="s">
        <v>770</v>
      </c>
    </row>
    <row r="236" spans="1:32" x14ac:dyDescent="0.35">
      <c r="A236" s="212" t="s">
        <v>830</v>
      </c>
      <c r="B236" s="212" t="s">
        <v>831</v>
      </c>
      <c r="G236" s="212" t="s">
        <v>764</v>
      </c>
      <c r="H236" s="212" t="s">
        <v>189</v>
      </c>
      <c r="I236" s="212" t="s">
        <v>49</v>
      </c>
      <c r="J236" s="212" t="s">
        <v>190</v>
      </c>
      <c r="K236" s="212" t="s">
        <v>191</v>
      </c>
      <c r="L236" s="212" t="s">
        <v>817</v>
      </c>
      <c r="M236" s="212" t="s">
        <v>193</v>
      </c>
      <c r="N236" s="212" t="s">
        <v>194</v>
      </c>
      <c r="Q236" s="212" t="s">
        <v>766</v>
      </c>
      <c r="S236" s="212" t="s">
        <v>766</v>
      </c>
      <c r="U236" s="212" t="s">
        <v>197</v>
      </c>
      <c r="V236" s="212" t="s">
        <v>805</v>
      </c>
      <c r="X236" s="212" t="s">
        <v>806</v>
      </c>
      <c r="AA236" s="212" t="s">
        <v>769</v>
      </c>
      <c r="AB236" s="212" t="s">
        <v>49</v>
      </c>
      <c r="AC236" s="212" t="s">
        <v>201</v>
      </c>
      <c r="AD236" s="212" t="s">
        <v>209</v>
      </c>
      <c r="AE236" s="212" t="s">
        <v>770</v>
      </c>
    </row>
    <row r="237" spans="1:32" x14ac:dyDescent="0.35">
      <c r="A237" s="212" t="s">
        <v>832</v>
      </c>
      <c r="B237" s="212" t="s">
        <v>833</v>
      </c>
      <c r="G237" s="212" t="s">
        <v>764</v>
      </c>
      <c r="H237" s="212" t="s">
        <v>189</v>
      </c>
      <c r="I237" s="212" t="s">
        <v>49</v>
      </c>
      <c r="J237" s="212" t="s">
        <v>190</v>
      </c>
      <c r="K237" s="212" t="s">
        <v>191</v>
      </c>
      <c r="L237" s="212" t="s">
        <v>817</v>
      </c>
      <c r="M237" s="212" t="s">
        <v>193</v>
      </c>
      <c r="N237" s="212" t="s">
        <v>194</v>
      </c>
      <c r="Q237" s="212" t="s">
        <v>766</v>
      </c>
      <c r="S237" s="212" t="s">
        <v>766</v>
      </c>
      <c r="U237" s="212" t="s">
        <v>197</v>
      </c>
      <c r="V237" s="212" t="s">
        <v>805</v>
      </c>
      <c r="X237" s="212" t="s">
        <v>806</v>
      </c>
      <c r="AA237" s="212" t="s">
        <v>769</v>
      </c>
      <c r="AB237" s="212" t="s">
        <v>49</v>
      </c>
      <c r="AC237" s="212" t="s">
        <v>201</v>
      </c>
      <c r="AD237" s="212" t="s">
        <v>209</v>
      </c>
      <c r="AE237" s="212" t="s">
        <v>770</v>
      </c>
    </row>
    <row r="238" spans="1:32" x14ac:dyDescent="0.35">
      <c r="A238" s="212" t="s">
        <v>834</v>
      </c>
      <c r="B238" s="212" t="s">
        <v>835</v>
      </c>
      <c r="G238" s="212" t="s">
        <v>764</v>
      </c>
      <c r="H238" s="212" t="s">
        <v>189</v>
      </c>
      <c r="I238" s="212" t="s">
        <v>49</v>
      </c>
      <c r="J238" s="212" t="s">
        <v>190</v>
      </c>
      <c r="K238" s="212" t="s">
        <v>191</v>
      </c>
      <c r="L238" s="212" t="s">
        <v>836</v>
      </c>
      <c r="M238" s="212" t="s">
        <v>193</v>
      </c>
      <c r="N238" s="212" t="s">
        <v>194</v>
      </c>
      <c r="Q238" s="212" t="s">
        <v>766</v>
      </c>
      <c r="S238" s="212" t="s">
        <v>766</v>
      </c>
      <c r="U238" s="212" t="s">
        <v>197</v>
      </c>
      <c r="V238" s="212" t="s">
        <v>837</v>
      </c>
      <c r="W238" s="213">
        <v>46233.61702164352</v>
      </c>
      <c r="X238" s="212" t="s">
        <v>106</v>
      </c>
      <c r="AA238" s="212" t="s">
        <v>769</v>
      </c>
      <c r="AB238" s="212" t="s">
        <v>49</v>
      </c>
      <c r="AC238" s="212" t="s">
        <v>215</v>
      </c>
      <c r="AD238" s="212" t="s">
        <v>251</v>
      </c>
      <c r="AE238" s="212" t="s">
        <v>770</v>
      </c>
      <c r="AF238" s="212" t="s">
        <v>217</v>
      </c>
    </row>
    <row r="239" spans="1:32" x14ac:dyDescent="0.35">
      <c r="A239" s="212" t="s">
        <v>838</v>
      </c>
      <c r="B239" s="212" t="s">
        <v>839</v>
      </c>
      <c r="G239" s="212" t="s">
        <v>764</v>
      </c>
      <c r="H239" s="212" t="s">
        <v>189</v>
      </c>
      <c r="I239" s="212" t="s">
        <v>49</v>
      </c>
      <c r="J239" s="212" t="s">
        <v>190</v>
      </c>
      <c r="K239" s="212" t="s">
        <v>191</v>
      </c>
      <c r="L239" s="212" t="s">
        <v>840</v>
      </c>
      <c r="M239" s="212" t="s">
        <v>193</v>
      </c>
      <c r="N239" s="212" t="s">
        <v>194</v>
      </c>
      <c r="Q239" s="212" t="s">
        <v>766</v>
      </c>
      <c r="S239" s="212" t="s">
        <v>766</v>
      </c>
      <c r="U239" s="212" t="s">
        <v>197</v>
      </c>
      <c r="V239" s="212" t="s">
        <v>841</v>
      </c>
      <c r="W239" s="213">
        <v>46220.818246145835</v>
      </c>
      <c r="X239" s="212" t="s">
        <v>73</v>
      </c>
      <c r="AA239" s="212" t="s">
        <v>769</v>
      </c>
      <c r="AB239" s="212" t="s">
        <v>49</v>
      </c>
      <c r="AC239" s="212" t="s">
        <v>215</v>
      </c>
      <c r="AD239" s="212" t="s">
        <v>251</v>
      </c>
      <c r="AE239" s="212" t="s">
        <v>770</v>
      </c>
      <c r="AF239" s="212" t="s">
        <v>217</v>
      </c>
    </row>
    <row r="240" spans="1:32" x14ac:dyDescent="0.35">
      <c r="A240" s="212" t="s">
        <v>842</v>
      </c>
      <c r="B240" s="212" t="s">
        <v>843</v>
      </c>
      <c r="G240" s="212" t="s">
        <v>764</v>
      </c>
      <c r="H240" s="212" t="s">
        <v>189</v>
      </c>
      <c r="I240" s="212" t="s">
        <v>49</v>
      </c>
      <c r="J240" s="212" t="s">
        <v>190</v>
      </c>
      <c r="K240" s="212" t="s">
        <v>191</v>
      </c>
      <c r="L240" s="212" t="s">
        <v>844</v>
      </c>
      <c r="M240" s="212" t="s">
        <v>193</v>
      </c>
      <c r="N240" s="212" t="s">
        <v>194</v>
      </c>
      <c r="Q240" s="212" t="s">
        <v>766</v>
      </c>
      <c r="S240" s="212" t="s">
        <v>766</v>
      </c>
      <c r="U240" s="212" t="s">
        <v>197</v>
      </c>
      <c r="V240" s="212" t="s">
        <v>845</v>
      </c>
      <c r="W240" s="213">
        <v>46220.819372569444</v>
      </c>
      <c r="X240" s="212" t="s">
        <v>75</v>
      </c>
      <c r="AA240" s="212" t="s">
        <v>769</v>
      </c>
      <c r="AB240" s="212" t="s">
        <v>49</v>
      </c>
      <c r="AC240" s="212" t="s">
        <v>215</v>
      </c>
      <c r="AD240" s="212" t="s">
        <v>251</v>
      </c>
      <c r="AE240" s="212" t="s">
        <v>770</v>
      </c>
      <c r="AF240" s="212" t="s">
        <v>217</v>
      </c>
    </row>
    <row r="241" spans="1:32" x14ac:dyDescent="0.35">
      <c r="A241" s="212" t="s">
        <v>846</v>
      </c>
      <c r="B241" s="212" t="s">
        <v>847</v>
      </c>
      <c r="G241" s="212" t="s">
        <v>764</v>
      </c>
      <c r="H241" s="212" t="s">
        <v>189</v>
      </c>
      <c r="I241" s="212" t="s">
        <v>49</v>
      </c>
      <c r="J241" s="212" t="s">
        <v>190</v>
      </c>
      <c r="K241" s="212" t="s">
        <v>191</v>
      </c>
      <c r="L241" s="212" t="s">
        <v>848</v>
      </c>
      <c r="M241" s="212" t="s">
        <v>193</v>
      </c>
      <c r="N241" s="212" t="s">
        <v>194</v>
      </c>
      <c r="Q241" s="212" t="s">
        <v>766</v>
      </c>
      <c r="S241" s="212" t="s">
        <v>766</v>
      </c>
      <c r="U241" s="212" t="s">
        <v>197</v>
      </c>
      <c r="V241" s="212" t="s">
        <v>849</v>
      </c>
      <c r="X241" s="212" t="s">
        <v>135</v>
      </c>
      <c r="AA241" s="212" t="s">
        <v>769</v>
      </c>
      <c r="AB241" s="212" t="s">
        <v>49</v>
      </c>
      <c r="AC241" s="212" t="s">
        <v>201</v>
      </c>
      <c r="AD241" s="212" t="s">
        <v>202</v>
      </c>
      <c r="AE241" s="212" t="s">
        <v>770</v>
      </c>
    </row>
    <row r="242" spans="1:32" x14ac:dyDescent="0.35">
      <c r="A242" s="212" t="s">
        <v>850</v>
      </c>
      <c r="B242" s="212" t="s">
        <v>851</v>
      </c>
      <c r="G242" s="212" t="s">
        <v>764</v>
      </c>
      <c r="H242" s="212" t="s">
        <v>189</v>
      </c>
      <c r="I242" s="212" t="s">
        <v>49</v>
      </c>
      <c r="J242" s="212" t="s">
        <v>190</v>
      </c>
      <c r="K242" s="212" t="s">
        <v>191</v>
      </c>
      <c r="L242" s="212" t="s">
        <v>852</v>
      </c>
      <c r="M242" s="212" t="s">
        <v>193</v>
      </c>
      <c r="N242" s="212" t="s">
        <v>194</v>
      </c>
      <c r="Q242" s="212" t="s">
        <v>766</v>
      </c>
      <c r="S242" s="212" t="s">
        <v>766</v>
      </c>
      <c r="U242" s="212" t="s">
        <v>197</v>
      </c>
      <c r="V242" s="212" t="s">
        <v>853</v>
      </c>
      <c r="X242" s="212" t="s">
        <v>139</v>
      </c>
      <c r="AA242" s="212" t="s">
        <v>769</v>
      </c>
      <c r="AB242" s="212" t="s">
        <v>49</v>
      </c>
      <c r="AC242" s="212" t="s">
        <v>201</v>
      </c>
      <c r="AD242" s="212" t="s">
        <v>202</v>
      </c>
      <c r="AE242" s="212" t="s">
        <v>770</v>
      </c>
    </row>
    <row r="243" spans="1:32" x14ac:dyDescent="0.35">
      <c r="A243" s="212" t="s">
        <v>854</v>
      </c>
      <c r="B243" s="212" t="s">
        <v>855</v>
      </c>
      <c r="G243" s="212" t="s">
        <v>764</v>
      </c>
      <c r="H243" s="212" t="s">
        <v>189</v>
      </c>
      <c r="I243" s="212" t="s">
        <v>49</v>
      </c>
      <c r="J243" s="212" t="s">
        <v>190</v>
      </c>
      <c r="K243" s="212" t="s">
        <v>191</v>
      </c>
      <c r="L243" s="212" t="s">
        <v>856</v>
      </c>
      <c r="M243" s="212" t="s">
        <v>193</v>
      </c>
      <c r="N243" s="212" t="s">
        <v>194</v>
      </c>
      <c r="Q243" s="212" t="s">
        <v>766</v>
      </c>
      <c r="S243" s="212" t="s">
        <v>766</v>
      </c>
      <c r="U243" s="212" t="s">
        <v>197</v>
      </c>
      <c r="V243" s="212" t="s">
        <v>857</v>
      </c>
      <c r="X243" s="212" t="s">
        <v>858</v>
      </c>
      <c r="AA243" s="212" t="s">
        <v>769</v>
      </c>
      <c r="AB243" s="212" t="s">
        <v>49</v>
      </c>
      <c r="AC243" s="212" t="s">
        <v>201</v>
      </c>
      <c r="AD243" s="212" t="s">
        <v>202</v>
      </c>
      <c r="AE243" s="212" t="s">
        <v>770</v>
      </c>
    </row>
    <row r="244" spans="1:32" x14ac:dyDescent="0.35">
      <c r="A244" s="212" t="s">
        <v>859</v>
      </c>
      <c r="B244" s="212" t="s">
        <v>860</v>
      </c>
      <c r="G244" s="212" t="s">
        <v>764</v>
      </c>
      <c r="H244" s="212" t="s">
        <v>189</v>
      </c>
      <c r="I244" s="212" t="s">
        <v>49</v>
      </c>
      <c r="J244" s="212" t="s">
        <v>190</v>
      </c>
      <c r="K244" s="212" t="s">
        <v>191</v>
      </c>
      <c r="L244" s="212" t="s">
        <v>861</v>
      </c>
      <c r="M244" s="212" t="s">
        <v>193</v>
      </c>
      <c r="N244" s="212" t="s">
        <v>194</v>
      </c>
      <c r="Q244" s="212" t="s">
        <v>766</v>
      </c>
      <c r="S244" s="212" t="s">
        <v>766</v>
      </c>
      <c r="U244" s="212" t="s">
        <v>197</v>
      </c>
      <c r="V244" s="212" t="s">
        <v>862</v>
      </c>
      <c r="X244" s="212" t="s">
        <v>863</v>
      </c>
      <c r="AA244" s="212" t="s">
        <v>769</v>
      </c>
      <c r="AB244" s="212" t="s">
        <v>49</v>
      </c>
      <c r="AC244" s="212" t="s">
        <v>201</v>
      </c>
      <c r="AD244" s="212" t="s">
        <v>202</v>
      </c>
      <c r="AE244" s="212" t="s">
        <v>770</v>
      </c>
    </row>
    <row r="245" spans="1:32" x14ac:dyDescent="0.35">
      <c r="A245" s="212" t="s">
        <v>864</v>
      </c>
      <c r="B245" s="212" t="s">
        <v>865</v>
      </c>
      <c r="G245" s="212" t="s">
        <v>764</v>
      </c>
      <c r="H245" s="212" t="s">
        <v>189</v>
      </c>
      <c r="I245" s="212" t="s">
        <v>49</v>
      </c>
      <c r="J245" s="212" t="s">
        <v>190</v>
      </c>
      <c r="K245" s="212" t="s">
        <v>191</v>
      </c>
      <c r="L245" s="212" t="s">
        <v>866</v>
      </c>
      <c r="M245" s="212" t="s">
        <v>193</v>
      </c>
      <c r="N245" s="212" t="s">
        <v>194</v>
      </c>
      <c r="Q245" s="212" t="s">
        <v>766</v>
      </c>
      <c r="S245" s="212" t="s">
        <v>766</v>
      </c>
      <c r="U245" s="212" t="s">
        <v>197</v>
      </c>
      <c r="V245" s="212" t="s">
        <v>867</v>
      </c>
      <c r="X245" s="212" t="s">
        <v>868</v>
      </c>
      <c r="AA245" s="212" t="s">
        <v>769</v>
      </c>
      <c r="AB245" s="212" t="s">
        <v>49</v>
      </c>
      <c r="AC245" s="212" t="s">
        <v>201</v>
      </c>
      <c r="AD245" s="212" t="s">
        <v>273</v>
      </c>
      <c r="AE245" s="212" t="s">
        <v>770</v>
      </c>
    </row>
    <row r="246" spans="1:32" x14ac:dyDescent="0.35">
      <c r="A246" s="212" t="s">
        <v>869</v>
      </c>
      <c r="B246" s="212" t="s">
        <v>870</v>
      </c>
      <c r="G246" s="212" t="s">
        <v>764</v>
      </c>
      <c r="H246" s="212" t="s">
        <v>189</v>
      </c>
      <c r="I246" s="212" t="s">
        <v>49</v>
      </c>
      <c r="J246" s="212" t="s">
        <v>190</v>
      </c>
      <c r="K246" s="212" t="s">
        <v>191</v>
      </c>
      <c r="L246" s="212" t="s">
        <v>871</v>
      </c>
      <c r="M246" s="212" t="s">
        <v>193</v>
      </c>
      <c r="N246" s="212" t="s">
        <v>194</v>
      </c>
      <c r="Q246" s="212" t="s">
        <v>766</v>
      </c>
      <c r="S246" s="212" t="s">
        <v>766</v>
      </c>
      <c r="U246" s="212" t="s">
        <v>197</v>
      </c>
      <c r="V246" s="212" t="s">
        <v>872</v>
      </c>
      <c r="W246" s="213">
        <v>46228.543776932871</v>
      </c>
      <c r="X246" s="212" t="s">
        <v>30</v>
      </c>
      <c r="AA246" s="212" t="s">
        <v>769</v>
      </c>
      <c r="AB246" s="212" t="s">
        <v>49</v>
      </c>
      <c r="AC246" s="212" t="s">
        <v>215</v>
      </c>
      <c r="AD246" s="212" t="s">
        <v>339</v>
      </c>
      <c r="AE246" s="212" t="s">
        <v>770</v>
      </c>
      <c r="AF246" s="212" t="s">
        <v>217</v>
      </c>
    </row>
    <row r="247" spans="1:32" x14ac:dyDescent="0.35">
      <c r="A247" s="212" t="s">
        <v>873</v>
      </c>
      <c r="B247" s="212" t="s">
        <v>874</v>
      </c>
      <c r="G247" s="212" t="s">
        <v>764</v>
      </c>
      <c r="H247" s="212" t="s">
        <v>189</v>
      </c>
      <c r="I247" s="212" t="s">
        <v>49</v>
      </c>
      <c r="J247" s="212" t="s">
        <v>190</v>
      </c>
      <c r="K247" s="212" t="s">
        <v>191</v>
      </c>
      <c r="L247" s="212" t="s">
        <v>875</v>
      </c>
      <c r="M247" s="212" t="s">
        <v>193</v>
      </c>
      <c r="N247" s="212" t="s">
        <v>194</v>
      </c>
      <c r="Q247" s="212" t="s">
        <v>766</v>
      </c>
      <c r="S247" s="212" t="s">
        <v>766</v>
      </c>
      <c r="U247" s="212" t="s">
        <v>197</v>
      </c>
      <c r="V247" s="212" t="s">
        <v>837</v>
      </c>
      <c r="W247" s="213">
        <v>46233.68220466435</v>
      </c>
      <c r="X247" s="212" t="s">
        <v>106</v>
      </c>
      <c r="AA247" s="212" t="s">
        <v>769</v>
      </c>
      <c r="AB247" s="212" t="s">
        <v>49</v>
      </c>
      <c r="AC247" s="212" t="s">
        <v>215</v>
      </c>
      <c r="AD247" s="212" t="s">
        <v>251</v>
      </c>
      <c r="AE247" s="212" t="s">
        <v>770</v>
      </c>
      <c r="AF247" s="212" t="s">
        <v>217</v>
      </c>
    </row>
    <row r="248" spans="1:32" x14ac:dyDescent="0.35">
      <c r="A248" s="212" t="s">
        <v>876</v>
      </c>
      <c r="B248" s="212" t="s">
        <v>877</v>
      </c>
      <c r="G248" s="212" t="s">
        <v>764</v>
      </c>
      <c r="H248" s="212" t="s">
        <v>189</v>
      </c>
      <c r="I248" s="212" t="s">
        <v>49</v>
      </c>
      <c r="J248" s="212" t="s">
        <v>190</v>
      </c>
      <c r="K248" s="212" t="s">
        <v>191</v>
      </c>
      <c r="L248" s="212" t="s">
        <v>878</v>
      </c>
      <c r="M248" s="212" t="s">
        <v>193</v>
      </c>
      <c r="N248" s="212" t="s">
        <v>194</v>
      </c>
      <c r="Q248" s="212" t="s">
        <v>766</v>
      </c>
      <c r="S248" s="212" t="s">
        <v>766</v>
      </c>
      <c r="U248" s="212" t="s">
        <v>197</v>
      </c>
      <c r="V248" s="212" t="s">
        <v>837</v>
      </c>
      <c r="W248" s="213">
        <v>46233.687121759256</v>
      </c>
      <c r="X248" s="212" t="s">
        <v>106</v>
      </c>
      <c r="AA248" s="212" t="s">
        <v>769</v>
      </c>
      <c r="AB248" s="212" t="s">
        <v>49</v>
      </c>
      <c r="AC248" s="212" t="s">
        <v>215</v>
      </c>
      <c r="AD248" s="212" t="s">
        <v>251</v>
      </c>
      <c r="AE248" s="212" t="s">
        <v>770</v>
      </c>
      <c r="AF248" s="212" t="s">
        <v>217</v>
      </c>
    </row>
    <row r="249" spans="1:32" x14ac:dyDescent="0.35">
      <c r="A249" s="212" t="s">
        <v>879</v>
      </c>
      <c r="B249" s="212" t="s">
        <v>880</v>
      </c>
      <c r="G249" s="212" t="s">
        <v>764</v>
      </c>
      <c r="H249" s="212" t="s">
        <v>189</v>
      </c>
      <c r="I249" s="212" t="s">
        <v>49</v>
      </c>
      <c r="J249" s="212" t="s">
        <v>190</v>
      </c>
      <c r="K249" s="212" t="s">
        <v>191</v>
      </c>
      <c r="L249" s="212" t="s">
        <v>374</v>
      </c>
      <c r="M249" s="212" t="s">
        <v>193</v>
      </c>
      <c r="N249" s="212" t="s">
        <v>194</v>
      </c>
      <c r="Q249" s="212" t="s">
        <v>766</v>
      </c>
      <c r="S249" s="212" t="s">
        <v>766</v>
      </c>
      <c r="U249" s="212" t="s">
        <v>197</v>
      </c>
      <c r="V249" s="212" t="s">
        <v>236</v>
      </c>
      <c r="X249" s="212" t="s">
        <v>237</v>
      </c>
      <c r="AA249" s="212" t="s">
        <v>769</v>
      </c>
      <c r="AB249" s="212" t="s">
        <v>49</v>
      </c>
      <c r="AC249" s="212" t="s">
        <v>201</v>
      </c>
      <c r="AD249" s="212" t="s">
        <v>238</v>
      </c>
      <c r="AE249" s="212" t="s">
        <v>770</v>
      </c>
    </row>
    <row r="250" spans="1:32" x14ac:dyDescent="0.35">
      <c r="A250" s="212" t="s">
        <v>881</v>
      </c>
      <c r="B250" s="212" t="s">
        <v>882</v>
      </c>
      <c r="G250" s="212" t="s">
        <v>764</v>
      </c>
      <c r="H250" s="212" t="s">
        <v>189</v>
      </c>
      <c r="I250" s="212" t="s">
        <v>49</v>
      </c>
      <c r="J250" s="212" t="s">
        <v>190</v>
      </c>
      <c r="K250" s="212" t="s">
        <v>191</v>
      </c>
      <c r="L250" s="212" t="s">
        <v>374</v>
      </c>
      <c r="M250" s="212" t="s">
        <v>193</v>
      </c>
      <c r="N250" s="212" t="s">
        <v>194</v>
      </c>
      <c r="Q250" s="212" t="s">
        <v>766</v>
      </c>
      <c r="S250" s="212" t="s">
        <v>766</v>
      </c>
      <c r="U250" s="212" t="s">
        <v>197</v>
      </c>
      <c r="V250" s="212" t="s">
        <v>236</v>
      </c>
      <c r="X250" s="212" t="s">
        <v>237</v>
      </c>
      <c r="AA250" s="212" t="s">
        <v>769</v>
      </c>
      <c r="AB250" s="212" t="s">
        <v>49</v>
      </c>
      <c r="AC250" s="212" t="s">
        <v>201</v>
      </c>
      <c r="AD250" s="212" t="s">
        <v>238</v>
      </c>
      <c r="AE250" s="212" t="s">
        <v>770</v>
      </c>
    </row>
    <row r="251" spans="1:32" x14ac:dyDescent="0.35">
      <c r="A251" s="212" t="s">
        <v>883</v>
      </c>
      <c r="B251" s="212" t="s">
        <v>884</v>
      </c>
      <c r="G251" s="212" t="s">
        <v>764</v>
      </c>
      <c r="H251" s="212" t="s">
        <v>189</v>
      </c>
      <c r="I251" s="212" t="s">
        <v>49</v>
      </c>
      <c r="J251" s="212" t="s">
        <v>190</v>
      </c>
      <c r="K251" s="212" t="s">
        <v>191</v>
      </c>
      <c r="L251" s="212" t="s">
        <v>391</v>
      </c>
      <c r="M251" s="212" t="s">
        <v>193</v>
      </c>
      <c r="N251" s="212" t="s">
        <v>194</v>
      </c>
      <c r="Q251" s="212" t="s">
        <v>766</v>
      </c>
      <c r="S251" s="212" t="s">
        <v>766</v>
      </c>
      <c r="U251" s="212" t="s">
        <v>197</v>
      </c>
      <c r="V251" s="212" t="s">
        <v>241</v>
      </c>
      <c r="X251" s="212" t="s">
        <v>242</v>
      </c>
      <c r="AA251" s="212" t="s">
        <v>769</v>
      </c>
      <c r="AB251" s="212" t="s">
        <v>49</v>
      </c>
      <c r="AC251" s="212" t="s">
        <v>201</v>
      </c>
      <c r="AD251" s="212" t="s">
        <v>238</v>
      </c>
      <c r="AE251" s="212" t="s">
        <v>770</v>
      </c>
    </row>
    <row r="252" spans="1:32" x14ac:dyDescent="0.35">
      <c r="A252" s="212" t="s">
        <v>885</v>
      </c>
      <c r="B252" s="212" t="s">
        <v>886</v>
      </c>
      <c r="G252" s="212" t="s">
        <v>764</v>
      </c>
      <c r="H252" s="212" t="s">
        <v>189</v>
      </c>
      <c r="I252" s="212" t="s">
        <v>49</v>
      </c>
      <c r="J252" s="212" t="s">
        <v>190</v>
      </c>
      <c r="K252" s="212" t="s">
        <v>191</v>
      </c>
      <c r="L252" s="212" t="s">
        <v>391</v>
      </c>
      <c r="M252" s="212" t="s">
        <v>193</v>
      </c>
      <c r="N252" s="212" t="s">
        <v>194</v>
      </c>
      <c r="Q252" s="212" t="s">
        <v>766</v>
      </c>
      <c r="S252" s="212" t="s">
        <v>766</v>
      </c>
      <c r="U252" s="212" t="s">
        <v>197</v>
      </c>
      <c r="V252" s="212" t="s">
        <v>241</v>
      </c>
      <c r="X252" s="212" t="s">
        <v>242</v>
      </c>
      <c r="AA252" s="212" t="s">
        <v>769</v>
      </c>
      <c r="AB252" s="212" t="s">
        <v>49</v>
      </c>
      <c r="AC252" s="212" t="s">
        <v>201</v>
      </c>
      <c r="AD252" s="212" t="s">
        <v>238</v>
      </c>
      <c r="AE252" s="212" t="s">
        <v>770</v>
      </c>
    </row>
    <row r="253" spans="1:32" x14ac:dyDescent="0.35">
      <c r="A253" s="212" t="s">
        <v>887</v>
      </c>
      <c r="B253" s="212" t="s">
        <v>888</v>
      </c>
      <c r="G253" s="212" t="s">
        <v>764</v>
      </c>
      <c r="H253" s="212" t="s">
        <v>189</v>
      </c>
      <c r="I253" s="212" t="s">
        <v>49</v>
      </c>
      <c r="J253" s="212" t="s">
        <v>190</v>
      </c>
      <c r="K253" s="212" t="s">
        <v>191</v>
      </c>
      <c r="L253" s="212" t="s">
        <v>404</v>
      </c>
      <c r="M253" s="212" t="s">
        <v>193</v>
      </c>
      <c r="N253" s="212" t="s">
        <v>194</v>
      </c>
      <c r="Q253" s="212" t="s">
        <v>766</v>
      </c>
      <c r="S253" s="212" t="s">
        <v>766</v>
      </c>
      <c r="U253" s="212" t="s">
        <v>197</v>
      </c>
      <c r="V253" s="212" t="s">
        <v>245</v>
      </c>
      <c r="X253" s="212" t="s">
        <v>246</v>
      </c>
      <c r="AA253" s="212" t="s">
        <v>769</v>
      </c>
      <c r="AB253" s="212" t="s">
        <v>49</v>
      </c>
      <c r="AC253" s="212" t="s">
        <v>201</v>
      </c>
      <c r="AD253" s="212" t="s">
        <v>238</v>
      </c>
      <c r="AE253" s="212" t="s">
        <v>770</v>
      </c>
    </row>
    <row r="254" spans="1:32" x14ac:dyDescent="0.35">
      <c r="A254" s="212" t="s">
        <v>889</v>
      </c>
      <c r="B254" s="212" t="s">
        <v>890</v>
      </c>
      <c r="G254" s="212" t="s">
        <v>764</v>
      </c>
      <c r="H254" s="212" t="s">
        <v>189</v>
      </c>
      <c r="I254" s="212" t="s">
        <v>49</v>
      </c>
      <c r="J254" s="212" t="s">
        <v>190</v>
      </c>
      <c r="K254" s="212" t="s">
        <v>191</v>
      </c>
      <c r="L254" s="212" t="s">
        <v>404</v>
      </c>
      <c r="M254" s="212" t="s">
        <v>193</v>
      </c>
      <c r="N254" s="212" t="s">
        <v>194</v>
      </c>
      <c r="Q254" s="212" t="s">
        <v>766</v>
      </c>
      <c r="S254" s="212" t="s">
        <v>766</v>
      </c>
      <c r="U254" s="212" t="s">
        <v>197</v>
      </c>
      <c r="V254" s="212" t="s">
        <v>245</v>
      </c>
      <c r="X254" s="212" t="s">
        <v>246</v>
      </c>
      <c r="AA254" s="212" t="s">
        <v>769</v>
      </c>
      <c r="AB254" s="212" t="s">
        <v>49</v>
      </c>
      <c r="AC254" s="212" t="s">
        <v>201</v>
      </c>
      <c r="AD254" s="212" t="s">
        <v>238</v>
      </c>
      <c r="AE254" s="212" t="s">
        <v>770</v>
      </c>
    </row>
    <row r="255" spans="1:32" x14ac:dyDescent="0.35">
      <c r="A255" s="212" t="s">
        <v>891</v>
      </c>
      <c r="B255" s="212" t="s">
        <v>892</v>
      </c>
      <c r="G255" s="212" t="s">
        <v>764</v>
      </c>
      <c r="H255" s="212" t="s">
        <v>189</v>
      </c>
      <c r="I255" s="212" t="s">
        <v>49</v>
      </c>
      <c r="J255" s="212" t="s">
        <v>190</v>
      </c>
      <c r="K255" s="212" t="s">
        <v>191</v>
      </c>
      <c r="L255" s="212" t="s">
        <v>893</v>
      </c>
      <c r="M255" s="212" t="s">
        <v>193</v>
      </c>
      <c r="N255" s="212" t="s">
        <v>194</v>
      </c>
      <c r="Q255" s="212" t="s">
        <v>766</v>
      </c>
      <c r="S255" s="212" t="s">
        <v>766</v>
      </c>
      <c r="U255" s="212" t="s">
        <v>197</v>
      </c>
      <c r="V255" s="212" t="s">
        <v>894</v>
      </c>
      <c r="W255" s="213">
        <v>46226.319479976853</v>
      </c>
      <c r="X255" s="212" t="s">
        <v>81</v>
      </c>
      <c r="AA255" s="212" t="s">
        <v>769</v>
      </c>
      <c r="AB255" s="212" t="s">
        <v>49</v>
      </c>
      <c r="AC255" s="212" t="s">
        <v>215</v>
      </c>
      <c r="AD255" s="212" t="s">
        <v>251</v>
      </c>
      <c r="AE255" s="212" t="s">
        <v>770</v>
      </c>
      <c r="AF255" s="212" t="s">
        <v>217</v>
      </c>
    </row>
    <row r="256" spans="1:32" x14ac:dyDescent="0.35">
      <c r="A256" s="212" t="s">
        <v>895</v>
      </c>
      <c r="B256" s="212" t="s">
        <v>896</v>
      </c>
      <c r="G256" s="212" t="s">
        <v>764</v>
      </c>
      <c r="H256" s="212" t="s">
        <v>189</v>
      </c>
      <c r="I256" s="212" t="s">
        <v>49</v>
      </c>
      <c r="J256" s="212" t="s">
        <v>190</v>
      </c>
      <c r="K256" s="212" t="s">
        <v>191</v>
      </c>
      <c r="L256" s="212" t="s">
        <v>897</v>
      </c>
      <c r="M256" s="212" t="s">
        <v>193</v>
      </c>
      <c r="N256" s="212" t="s">
        <v>194</v>
      </c>
      <c r="Q256" s="212" t="s">
        <v>766</v>
      </c>
      <c r="S256" s="212" t="s">
        <v>766</v>
      </c>
      <c r="U256" s="212" t="s">
        <v>197</v>
      </c>
      <c r="V256" s="212" t="s">
        <v>898</v>
      </c>
      <c r="W256" s="213">
        <v>46220.781601354167</v>
      </c>
      <c r="X256" s="212" t="s">
        <v>83</v>
      </c>
      <c r="AA256" s="212" t="s">
        <v>769</v>
      </c>
      <c r="AB256" s="212" t="s">
        <v>49</v>
      </c>
      <c r="AC256" s="212" t="s">
        <v>215</v>
      </c>
      <c r="AD256" s="212" t="s">
        <v>251</v>
      </c>
      <c r="AE256" s="212" t="s">
        <v>770</v>
      </c>
      <c r="AF256" s="212" t="s">
        <v>217</v>
      </c>
    </row>
    <row r="257" spans="1:32" x14ac:dyDescent="0.35">
      <c r="A257" s="212" t="s">
        <v>899</v>
      </c>
      <c r="B257" s="212" t="s">
        <v>900</v>
      </c>
      <c r="G257" s="212" t="s">
        <v>764</v>
      </c>
      <c r="H257" s="212" t="s">
        <v>189</v>
      </c>
      <c r="I257" s="212" t="s">
        <v>49</v>
      </c>
      <c r="J257" s="212" t="s">
        <v>190</v>
      </c>
      <c r="K257" s="212" t="s">
        <v>191</v>
      </c>
      <c r="L257" s="212" t="s">
        <v>901</v>
      </c>
      <c r="M257" s="212" t="s">
        <v>193</v>
      </c>
      <c r="N257" s="212" t="s">
        <v>194</v>
      </c>
      <c r="Q257" s="212" t="s">
        <v>766</v>
      </c>
      <c r="S257" s="212" t="s">
        <v>766</v>
      </c>
      <c r="U257" s="212" t="s">
        <v>197</v>
      </c>
      <c r="V257" s="212" t="s">
        <v>902</v>
      </c>
      <c r="W257" s="213">
        <v>46226.350000960651</v>
      </c>
      <c r="X257" s="212" t="s">
        <v>113</v>
      </c>
      <c r="AA257" s="212" t="s">
        <v>769</v>
      </c>
      <c r="AB257" s="212" t="s">
        <v>49</v>
      </c>
      <c r="AC257" s="212" t="s">
        <v>215</v>
      </c>
      <c r="AD257" s="212" t="s">
        <v>202</v>
      </c>
      <c r="AE257" s="212" t="s">
        <v>770</v>
      </c>
      <c r="AF257" s="212" t="s">
        <v>217</v>
      </c>
    </row>
    <row r="258" spans="1:32" x14ac:dyDescent="0.35">
      <c r="A258" s="212" t="s">
        <v>903</v>
      </c>
      <c r="B258" s="212" t="s">
        <v>904</v>
      </c>
      <c r="G258" s="212" t="s">
        <v>764</v>
      </c>
      <c r="H258" s="212" t="s">
        <v>189</v>
      </c>
      <c r="I258" s="212" t="s">
        <v>49</v>
      </c>
      <c r="J258" s="212" t="s">
        <v>190</v>
      </c>
      <c r="K258" s="212" t="s">
        <v>191</v>
      </c>
      <c r="L258" s="212" t="s">
        <v>905</v>
      </c>
      <c r="M258" s="212" t="s">
        <v>193</v>
      </c>
      <c r="N258" s="212" t="s">
        <v>194</v>
      </c>
      <c r="Q258" s="212" t="s">
        <v>766</v>
      </c>
      <c r="S258" s="212" t="s">
        <v>766</v>
      </c>
      <c r="U258" s="212" t="s">
        <v>197</v>
      </c>
      <c r="V258" s="212" t="s">
        <v>906</v>
      </c>
      <c r="X258" s="212" t="s">
        <v>119</v>
      </c>
      <c r="AA258" s="212" t="s">
        <v>769</v>
      </c>
      <c r="AB258" s="212" t="s">
        <v>49</v>
      </c>
      <c r="AC258" s="212" t="s">
        <v>201</v>
      </c>
      <c r="AD258" s="212" t="s">
        <v>202</v>
      </c>
      <c r="AE258" s="212" t="s">
        <v>770</v>
      </c>
    </row>
    <row r="259" spans="1:32" x14ac:dyDescent="0.35">
      <c r="A259" s="212" t="s">
        <v>907</v>
      </c>
      <c r="B259" s="212" t="s">
        <v>908</v>
      </c>
      <c r="G259" s="212" t="s">
        <v>764</v>
      </c>
      <c r="H259" s="212" t="s">
        <v>189</v>
      </c>
      <c r="I259" s="212" t="s">
        <v>49</v>
      </c>
      <c r="J259" s="212" t="s">
        <v>190</v>
      </c>
      <c r="K259" s="212" t="s">
        <v>191</v>
      </c>
      <c r="L259" s="212" t="s">
        <v>909</v>
      </c>
      <c r="M259" s="212" t="s">
        <v>193</v>
      </c>
      <c r="N259" s="212" t="s">
        <v>194</v>
      </c>
      <c r="Q259" s="212" t="s">
        <v>766</v>
      </c>
      <c r="S259" s="212" t="s">
        <v>766</v>
      </c>
      <c r="U259" s="212" t="s">
        <v>197</v>
      </c>
      <c r="V259" s="212" t="s">
        <v>910</v>
      </c>
      <c r="W259" s="213">
        <v>46204.617255474535</v>
      </c>
      <c r="X259" s="212" t="s">
        <v>911</v>
      </c>
      <c r="AA259" s="212" t="s">
        <v>769</v>
      </c>
      <c r="AB259" s="212" t="s">
        <v>49</v>
      </c>
      <c r="AC259" s="212" t="s">
        <v>215</v>
      </c>
      <c r="AD259" s="212" t="s">
        <v>202</v>
      </c>
      <c r="AE259" s="212" t="s">
        <v>770</v>
      </c>
      <c r="AF259" s="212" t="s">
        <v>217</v>
      </c>
    </row>
    <row r="260" spans="1:32" x14ac:dyDescent="0.35">
      <c r="A260" s="212" t="s">
        <v>912</v>
      </c>
      <c r="B260" s="212" t="s">
        <v>913</v>
      </c>
      <c r="G260" s="212" t="s">
        <v>764</v>
      </c>
      <c r="H260" s="212" t="s">
        <v>189</v>
      </c>
      <c r="I260" s="212" t="s">
        <v>49</v>
      </c>
      <c r="J260" s="212" t="s">
        <v>190</v>
      </c>
      <c r="K260" s="212" t="s">
        <v>191</v>
      </c>
      <c r="L260" s="212" t="s">
        <v>914</v>
      </c>
      <c r="M260" s="212" t="s">
        <v>193</v>
      </c>
      <c r="N260" s="212" t="s">
        <v>194</v>
      </c>
      <c r="Q260" s="212" t="s">
        <v>766</v>
      </c>
      <c r="S260" s="212" t="s">
        <v>766</v>
      </c>
      <c r="U260" s="212" t="s">
        <v>197</v>
      </c>
      <c r="V260" s="212" t="s">
        <v>915</v>
      </c>
      <c r="X260" s="212" t="s">
        <v>916</v>
      </c>
      <c r="AA260" s="212" t="s">
        <v>769</v>
      </c>
      <c r="AB260" s="212" t="s">
        <v>49</v>
      </c>
      <c r="AC260" s="212" t="s">
        <v>201</v>
      </c>
      <c r="AD260" s="212" t="s">
        <v>202</v>
      </c>
      <c r="AE260" s="212" t="s">
        <v>770</v>
      </c>
    </row>
    <row r="261" spans="1:32" x14ac:dyDescent="0.35">
      <c r="A261" s="212" t="s">
        <v>917</v>
      </c>
      <c r="B261" s="212" t="s">
        <v>918</v>
      </c>
      <c r="G261" s="212" t="s">
        <v>764</v>
      </c>
      <c r="H261" s="212" t="s">
        <v>189</v>
      </c>
      <c r="I261" s="212" t="s">
        <v>49</v>
      </c>
      <c r="J261" s="212" t="s">
        <v>190</v>
      </c>
      <c r="K261" s="212" t="s">
        <v>191</v>
      </c>
      <c r="L261" s="212" t="s">
        <v>919</v>
      </c>
      <c r="M261" s="212" t="s">
        <v>193</v>
      </c>
      <c r="N261" s="212" t="s">
        <v>194</v>
      </c>
      <c r="Q261" s="212" t="s">
        <v>766</v>
      </c>
      <c r="S261" s="212" t="s">
        <v>766</v>
      </c>
      <c r="U261" s="212" t="s">
        <v>197</v>
      </c>
      <c r="V261" s="212" t="s">
        <v>920</v>
      </c>
      <c r="X261" s="212" t="s">
        <v>921</v>
      </c>
      <c r="AA261" s="212" t="s">
        <v>769</v>
      </c>
      <c r="AB261" s="212" t="s">
        <v>49</v>
      </c>
      <c r="AC261" s="212" t="s">
        <v>201</v>
      </c>
      <c r="AD261" s="212" t="s">
        <v>273</v>
      </c>
      <c r="AE261" s="212" t="s">
        <v>770</v>
      </c>
    </row>
    <row r="262" spans="1:32" x14ac:dyDescent="0.35">
      <c r="A262" s="212" t="s">
        <v>922</v>
      </c>
      <c r="B262" s="212" t="s">
        <v>923</v>
      </c>
      <c r="G262" s="212" t="s">
        <v>764</v>
      </c>
      <c r="H262" s="212" t="s">
        <v>189</v>
      </c>
      <c r="I262" s="212" t="s">
        <v>49</v>
      </c>
      <c r="J262" s="212" t="s">
        <v>190</v>
      </c>
      <c r="K262" s="212" t="s">
        <v>191</v>
      </c>
      <c r="L262" s="212" t="s">
        <v>924</v>
      </c>
      <c r="M262" s="212" t="s">
        <v>193</v>
      </c>
      <c r="N262" s="212" t="s">
        <v>194</v>
      </c>
      <c r="Q262" s="212" t="s">
        <v>766</v>
      </c>
      <c r="S262" s="212" t="s">
        <v>766</v>
      </c>
      <c r="U262" s="212" t="s">
        <v>197</v>
      </c>
      <c r="V262" s="212" t="s">
        <v>925</v>
      </c>
      <c r="W262" s="213">
        <v>46205.201144872684</v>
      </c>
      <c r="X262" s="212" t="s">
        <v>89</v>
      </c>
      <c r="AA262" s="212" t="s">
        <v>769</v>
      </c>
      <c r="AB262" s="212" t="s">
        <v>49</v>
      </c>
      <c r="AC262" s="212" t="s">
        <v>215</v>
      </c>
      <c r="AD262" s="212" t="s">
        <v>251</v>
      </c>
      <c r="AE262" s="212" t="s">
        <v>770</v>
      </c>
      <c r="AF262" s="212" t="s">
        <v>217</v>
      </c>
    </row>
    <row r="263" spans="1:32" x14ac:dyDescent="0.35">
      <c r="A263" s="212" t="s">
        <v>926</v>
      </c>
      <c r="B263" s="212" t="s">
        <v>927</v>
      </c>
      <c r="G263" s="212" t="s">
        <v>764</v>
      </c>
      <c r="H263" s="212" t="s">
        <v>189</v>
      </c>
      <c r="I263" s="212" t="s">
        <v>49</v>
      </c>
      <c r="J263" s="212" t="s">
        <v>190</v>
      </c>
      <c r="K263" s="212" t="s">
        <v>191</v>
      </c>
      <c r="L263" s="212" t="s">
        <v>924</v>
      </c>
      <c r="M263" s="212" t="s">
        <v>193</v>
      </c>
      <c r="N263" s="212" t="s">
        <v>194</v>
      </c>
      <c r="Q263" s="212" t="s">
        <v>766</v>
      </c>
      <c r="S263" s="212" t="s">
        <v>766</v>
      </c>
      <c r="U263" s="212" t="s">
        <v>197</v>
      </c>
      <c r="V263" s="212" t="s">
        <v>925</v>
      </c>
      <c r="W263" s="213">
        <v>46220.784998530093</v>
      </c>
      <c r="X263" s="212" t="s">
        <v>89</v>
      </c>
      <c r="AA263" s="212" t="s">
        <v>769</v>
      </c>
      <c r="AB263" s="212" t="s">
        <v>49</v>
      </c>
      <c r="AC263" s="212" t="s">
        <v>215</v>
      </c>
      <c r="AD263" s="212" t="s">
        <v>251</v>
      </c>
      <c r="AE263" s="212" t="s">
        <v>770</v>
      </c>
      <c r="AF263" s="212" t="s">
        <v>217</v>
      </c>
    </row>
    <row r="264" spans="1:32" x14ac:dyDescent="0.35">
      <c r="A264" s="212" t="s">
        <v>928</v>
      </c>
      <c r="B264" s="212" t="s">
        <v>929</v>
      </c>
      <c r="G264" s="212" t="s">
        <v>764</v>
      </c>
      <c r="H264" s="212" t="s">
        <v>189</v>
      </c>
      <c r="I264" s="212" t="s">
        <v>49</v>
      </c>
      <c r="J264" s="212" t="s">
        <v>190</v>
      </c>
      <c r="K264" s="212" t="s">
        <v>191</v>
      </c>
      <c r="L264" s="212" t="s">
        <v>930</v>
      </c>
      <c r="M264" s="212" t="s">
        <v>193</v>
      </c>
      <c r="N264" s="212" t="s">
        <v>194</v>
      </c>
      <c r="Q264" s="212" t="s">
        <v>766</v>
      </c>
      <c r="S264" s="212" t="s">
        <v>766</v>
      </c>
      <c r="U264" s="212" t="s">
        <v>197</v>
      </c>
      <c r="V264" s="212" t="s">
        <v>931</v>
      </c>
      <c r="X264" s="212" t="s">
        <v>932</v>
      </c>
      <c r="AA264" s="212" t="s">
        <v>769</v>
      </c>
      <c r="AB264" s="212" t="s">
        <v>49</v>
      </c>
      <c r="AC264" s="212" t="s">
        <v>201</v>
      </c>
      <c r="AD264" s="212" t="s">
        <v>202</v>
      </c>
      <c r="AE264" s="212" t="s">
        <v>770</v>
      </c>
    </row>
    <row r="265" spans="1:32" x14ac:dyDescent="0.35">
      <c r="A265" s="212" t="s">
        <v>933</v>
      </c>
      <c r="B265" s="212" t="s">
        <v>934</v>
      </c>
      <c r="G265" s="212" t="s">
        <v>764</v>
      </c>
      <c r="H265" s="212" t="s">
        <v>189</v>
      </c>
      <c r="I265" s="212" t="s">
        <v>49</v>
      </c>
      <c r="J265" s="212" t="s">
        <v>190</v>
      </c>
      <c r="K265" s="212" t="s">
        <v>191</v>
      </c>
      <c r="L265" s="212" t="s">
        <v>930</v>
      </c>
      <c r="M265" s="212" t="s">
        <v>193</v>
      </c>
      <c r="N265" s="212" t="s">
        <v>194</v>
      </c>
      <c r="Q265" s="212" t="s">
        <v>766</v>
      </c>
      <c r="S265" s="212" t="s">
        <v>766</v>
      </c>
      <c r="U265" s="212" t="s">
        <v>197</v>
      </c>
      <c r="V265" s="212" t="s">
        <v>931</v>
      </c>
      <c r="X265" s="212" t="s">
        <v>932</v>
      </c>
      <c r="AA265" s="212" t="s">
        <v>769</v>
      </c>
      <c r="AB265" s="212" t="s">
        <v>49</v>
      </c>
      <c r="AC265" s="212" t="s">
        <v>201</v>
      </c>
      <c r="AD265" s="212" t="s">
        <v>202</v>
      </c>
      <c r="AE265" s="212" t="s">
        <v>770</v>
      </c>
    </row>
    <row r="266" spans="1:32" x14ac:dyDescent="0.35">
      <c r="A266" s="212" t="s">
        <v>935</v>
      </c>
      <c r="B266" s="212" t="s">
        <v>936</v>
      </c>
      <c r="G266" s="212" t="s">
        <v>764</v>
      </c>
      <c r="H266" s="212" t="s">
        <v>189</v>
      </c>
      <c r="I266" s="212" t="s">
        <v>49</v>
      </c>
      <c r="J266" s="212" t="s">
        <v>190</v>
      </c>
      <c r="K266" s="212" t="s">
        <v>191</v>
      </c>
      <c r="L266" s="212" t="s">
        <v>930</v>
      </c>
      <c r="M266" s="212" t="s">
        <v>193</v>
      </c>
      <c r="N266" s="212" t="s">
        <v>194</v>
      </c>
      <c r="Q266" s="212" t="s">
        <v>766</v>
      </c>
      <c r="S266" s="212" t="s">
        <v>766</v>
      </c>
      <c r="U266" s="212" t="s">
        <v>197</v>
      </c>
      <c r="V266" s="212" t="s">
        <v>931</v>
      </c>
      <c r="X266" s="212" t="s">
        <v>932</v>
      </c>
      <c r="AA266" s="212" t="s">
        <v>769</v>
      </c>
      <c r="AB266" s="212" t="s">
        <v>49</v>
      </c>
      <c r="AC266" s="212" t="s">
        <v>201</v>
      </c>
      <c r="AD266" s="212" t="s">
        <v>202</v>
      </c>
      <c r="AE266" s="212" t="s">
        <v>770</v>
      </c>
    </row>
    <row r="267" spans="1:32" x14ac:dyDescent="0.35">
      <c r="A267" s="212" t="s">
        <v>937</v>
      </c>
      <c r="B267" s="212" t="s">
        <v>938</v>
      </c>
      <c r="G267" s="212" t="s">
        <v>764</v>
      </c>
      <c r="H267" s="212" t="s">
        <v>189</v>
      </c>
      <c r="I267" s="212" t="s">
        <v>49</v>
      </c>
      <c r="J267" s="212" t="s">
        <v>190</v>
      </c>
      <c r="K267" s="212" t="s">
        <v>191</v>
      </c>
      <c r="L267" s="212" t="s">
        <v>930</v>
      </c>
      <c r="M267" s="212" t="s">
        <v>193</v>
      </c>
      <c r="N267" s="212" t="s">
        <v>194</v>
      </c>
      <c r="Q267" s="212" t="s">
        <v>766</v>
      </c>
      <c r="S267" s="212" t="s">
        <v>766</v>
      </c>
      <c r="U267" s="212" t="s">
        <v>197</v>
      </c>
      <c r="V267" s="212" t="s">
        <v>931</v>
      </c>
      <c r="X267" s="212" t="s">
        <v>932</v>
      </c>
      <c r="AA267" s="212" t="s">
        <v>769</v>
      </c>
      <c r="AB267" s="212" t="s">
        <v>49</v>
      </c>
      <c r="AC267" s="212" t="s">
        <v>201</v>
      </c>
      <c r="AD267" s="212" t="s">
        <v>202</v>
      </c>
      <c r="AE267" s="212" t="s">
        <v>770</v>
      </c>
    </row>
    <row r="268" spans="1:32" x14ac:dyDescent="0.35">
      <c r="A268" s="212" t="s">
        <v>939</v>
      </c>
      <c r="B268" s="212" t="s">
        <v>940</v>
      </c>
      <c r="G268" s="212" t="s">
        <v>764</v>
      </c>
      <c r="H268" s="212" t="s">
        <v>189</v>
      </c>
      <c r="I268" s="212" t="s">
        <v>49</v>
      </c>
      <c r="J268" s="212" t="s">
        <v>190</v>
      </c>
      <c r="K268" s="212" t="s">
        <v>191</v>
      </c>
      <c r="L268" s="212" t="s">
        <v>941</v>
      </c>
      <c r="M268" s="212" t="s">
        <v>193</v>
      </c>
      <c r="N268" s="212" t="s">
        <v>194</v>
      </c>
      <c r="Q268" s="212" t="s">
        <v>766</v>
      </c>
      <c r="S268" s="212" t="s">
        <v>766</v>
      </c>
      <c r="U268" s="212" t="s">
        <v>197</v>
      </c>
      <c r="V268" s="212" t="s">
        <v>872</v>
      </c>
      <c r="X268" s="212" t="s">
        <v>30</v>
      </c>
      <c r="AA268" s="212" t="s">
        <v>769</v>
      </c>
      <c r="AB268" s="212" t="s">
        <v>49</v>
      </c>
      <c r="AC268" s="212" t="s">
        <v>201</v>
      </c>
      <c r="AD268" s="212" t="s">
        <v>339</v>
      </c>
      <c r="AE268" s="212" t="s">
        <v>770</v>
      </c>
    </row>
    <row r="269" spans="1:32" x14ac:dyDescent="0.35">
      <c r="A269" s="212" t="s">
        <v>942</v>
      </c>
      <c r="B269" s="212" t="s">
        <v>943</v>
      </c>
      <c r="G269" s="212" t="s">
        <v>764</v>
      </c>
      <c r="H269" s="212" t="s">
        <v>189</v>
      </c>
      <c r="I269" s="212" t="s">
        <v>49</v>
      </c>
      <c r="J269" s="212" t="s">
        <v>190</v>
      </c>
      <c r="K269" s="212" t="s">
        <v>191</v>
      </c>
      <c r="L269" s="212" t="s">
        <v>944</v>
      </c>
      <c r="M269" s="212" t="s">
        <v>193</v>
      </c>
      <c r="N269" s="212" t="s">
        <v>194</v>
      </c>
      <c r="Q269" s="212" t="s">
        <v>766</v>
      </c>
      <c r="S269" s="212" t="s">
        <v>766</v>
      </c>
      <c r="U269" s="212" t="s">
        <v>197</v>
      </c>
      <c r="V269" s="212" t="s">
        <v>945</v>
      </c>
      <c r="X269" s="212" t="s">
        <v>69</v>
      </c>
      <c r="AA269" s="212" t="s">
        <v>769</v>
      </c>
      <c r="AB269" s="212" t="s">
        <v>49</v>
      </c>
      <c r="AC269" s="212" t="s">
        <v>201</v>
      </c>
      <c r="AD269" s="212" t="s">
        <v>251</v>
      </c>
      <c r="AE269" s="212" t="s">
        <v>770</v>
      </c>
    </row>
    <row r="270" spans="1:32" x14ac:dyDescent="0.35">
      <c r="A270" s="212" t="s">
        <v>946</v>
      </c>
      <c r="B270" s="212" t="s">
        <v>947</v>
      </c>
      <c r="G270" s="212" t="s">
        <v>764</v>
      </c>
      <c r="H270" s="212" t="s">
        <v>189</v>
      </c>
      <c r="I270" s="212" t="s">
        <v>49</v>
      </c>
      <c r="J270" s="212" t="s">
        <v>190</v>
      </c>
      <c r="K270" s="212" t="s">
        <v>191</v>
      </c>
      <c r="L270" s="212" t="s">
        <v>944</v>
      </c>
      <c r="M270" s="212" t="s">
        <v>193</v>
      </c>
      <c r="N270" s="212" t="s">
        <v>194</v>
      </c>
      <c r="Q270" s="212" t="s">
        <v>766</v>
      </c>
      <c r="S270" s="212" t="s">
        <v>766</v>
      </c>
      <c r="U270" s="212" t="s">
        <v>197</v>
      </c>
      <c r="V270" s="212" t="s">
        <v>945</v>
      </c>
      <c r="X270" s="212" t="s">
        <v>69</v>
      </c>
      <c r="AA270" s="212" t="s">
        <v>769</v>
      </c>
      <c r="AB270" s="212" t="s">
        <v>49</v>
      </c>
      <c r="AC270" s="212" t="s">
        <v>201</v>
      </c>
      <c r="AD270" s="212" t="s">
        <v>251</v>
      </c>
      <c r="AE270" s="212" t="s">
        <v>770</v>
      </c>
    </row>
    <row r="271" spans="1:32" x14ac:dyDescent="0.35">
      <c r="A271" s="212" t="s">
        <v>948</v>
      </c>
      <c r="B271" s="212" t="s">
        <v>949</v>
      </c>
      <c r="G271" s="212" t="s">
        <v>764</v>
      </c>
      <c r="H271" s="212" t="s">
        <v>189</v>
      </c>
      <c r="I271" s="212" t="s">
        <v>49</v>
      </c>
      <c r="J271" s="212" t="s">
        <v>190</v>
      </c>
      <c r="K271" s="212" t="s">
        <v>191</v>
      </c>
      <c r="L271" s="212" t="s">
        <v>950</v>
      </c>
      <c r="M271" s="212" t="s">
        <v>193</v>
      </c>
      <c r="N271" s="212" t="s">
        <v>194</v>
      </c>
      <c r="Q271" s="212" t="s">
        <v>766</v>
      </c>
      <c r="S271" s="212" t="s">
        <v>766</v>
      </c>
      <c r="U271" s="212" t="s">
        <v>197</v>
      </c>
      <c r="V271" s="212" t="s">
        <v>951</v>
      </c>
      <c r="X271" s="212" t="s">
        <v>71</v>
      </c>
      <c r="AA271" s="212" t="s">
        <v>769</v>
      </c>
      <c r="AB271" s="212" t="s">
        <v>49</v>
      </c>
      <c r="AC271" s="212" t="s">
        <v>201</v>
      </c>
      <c r="AD271" s="212" t="s">
        <v>251</v>
      </c>
      <c r="AE271" s="212" t="s">
        <v>770</v>
      </c>
    </row>
    <row r="272" spans="1:32" x14ac:dyDescent="0.35">
      <c r="A272" s="212" t="s">
        <v>952</v>
      </c>
      <c r="B272" s="212" t="s">
        <v>953</v>
      </c>
      <c r="G272" s="212" t="s">
        <v>764</v>
      </c>
      <c r="H272" s="212" t="s">
        <v>189</v>
      </c>
      <c r="I272" s="212" t="s">
        <v>49</v>
      </c>
      <c r="J272" s="212" t="s">
        <v>190</v>
      </c>
      <c r="K272" s="212" t="s">
        <v>191</v>
      </c>
      <c r="L272" s="212" t="s">
        <v>950</v>
      </c>
      <c r="M272" s="212" t="s">
        <v>193</v>
      </c>
      <c r="N272" s="212" t="s">
        <v>194</v>
      </c>
      <c r="Q272" s="212" t="s">
        <v>766</v>
      </c>
      <c r="S272" s="212" t="s">
        <v>766</v>
      </c>
      <c r="U272" s="212" t="s">
        <v>197</v>
      </c>
      <c r="V272" s="212" t="s">
        <v>951</v>
      </c>
      <c r="X272" s="212" t="s">
        <v>71</v>
      </c>
      <c r="AA272" s="212" t="s">
        <v>769</v>
      </c>
      <c r="AB272" s="212" t="s">
        <v>49</v>
      </c>
      <c r="AC272" s="212" t="s">
        <v>201</v>
      </c>
      <c r="AD272" s="212" t="s">
        <v>251</v>
      </c>
      <c r="AE272" s="212" t="s">
        <v>770</v>
      </c>
    </row>
    <row r="273" spans="1:31" x14ac:dyDescent="0.35">
      <c r="A273" s="212" t="s">
        <v>954</v>
      </c>
      <c r="B273" s="212" t="s">
        <v>955</v>
      </c>
      <c r="G273" s="212" t="s">
        <v>764</v>
      </c>
      <c r="H273" s="212" t="s">
        <v>189</v>
      </c>
      <c r="I273" s="212" t="s">
        <v>49</v>
      </c>
      <c r="J273" s="212" t="s">
        <v>190</v>
      </c>
      <c r="K273" s="212" t="s">
        <v>191</v>
      </c>
      <c r="L273" s="212" t="s">
        <v>956</v>
      </c>
      <c r="M273" s="212" t="s">
        <v>193</v>
      </c>
      <c r="N273" s="212" t="s">
        <v>194</v>
      </c>
      <c r="Q273" s="212" t="s">
        <v>766</v>
      </c>
      <c r="S273" s="212" t="s">
        <v>766</v>
      </c>
      <c r="U273" s="212" t="s">
        <v>197</v>
      </c>
      <c r="V273" s="212" t="s">
        <v>957</v>
      </c>
      <c r="X273" s="212" t="s">
        <v>133</v>
      </c>
      <c r="AA273" s="212" t="s">
        <v>769</v>
      </c>
      <c r="AB273" s="212" t="s">
        <v>49</v>
      </c>
      <c r="AC273" s="212" t="s">
        <v>201</v>
      </c>
      <c r="AD273" s="212" t="s">
        <v>202</v>
      </c>
      <c r="AE273" s="212" t="s">
        <v>770</v>
      </c>
    </row>
    <row r="274" spans="1:31" x14ac:dyDescent="0.35">
      <c r="A274" s="212" t="s">
        <v>958</v>
      </c>
      <c r="B274" s="212" t="s">
        <v>959</v>
      </c>
      <c r="G274" s="212" t="s">
        <v>764</v>
      </c>
      <c r="H274" s="212" t="s">
        <v>189</v>
      </c>
      <c r="I274" s="212" t="s">
        <v>49</v>
      </c>
      <c r="J274" s="212" t="s">
        <v>190</v>
      </c>
      <c r="K274" s="212" t="s">
        <v>191</v>
      </c>
      <c r="L274" s="212" t="s">
        <v>956</v>
      </c>
      <c r="M274" s="212" t="s">
        <v>193</v>
      </c>
      <c r="N274" s="212" t="s">
        <v>194</v>
      </c>
      <c r="Q274" s="212" t="s">
        <v>766</v>
      </c>
      <c r="S274" s="212" t="s">
        <v>766</v>
      </c>
      <c r="U274" s="212" t="s">
        <v>197</v>
      </c>
      <c r="V274" s="212" t="s">
        <v>957</v>
      </c>
      <c r="X274" s="212" t="s">
        <v>133</v>
      </c>
      <c r="AA274" s="212" t="s">
        <v>769</v>
      </c>
      <c r="AB274" s="212" t="s">
        <v>49</v>
      </c>
      <c r="AC274" s="212" t="s">
        <v>201</v>
      </c>
      <c r="AD274" s="212" t="s">
        <v>202</v>
      </c>
      <c r="AE274" s="212" t="s">
        <v>770</v>
      </c>
    </row>
    <row r="275" spans="1:31" x14ac:dyDescent="0.35">
      <c r="A275" s="212" t="s">
        <v>960</v>
      </c>
      <c r="B275" s="212" t="s">
        <v>961</v>
      </c>
      <c r="G275" s="212" t="s">
        <v>764</v>
      </c>
      <c r="H275" s="212" t="s">
        <v>189</v>
      </c>
      <c r="I275" s="212" t="s">
        <v>49</v>
      </c>
      <c r="J275" s="212" t="s">
        <v>190</v>
      </c>
      <c r="K275" s="212" t="s">
        <v>191</v>
      </c>
      <c r="L275" s="212" t="s">
        <v>962</v>
      </c>
      <c r="M275" s="212" t="s">
        <v>193</v>
      </c>
      <c r="N275" s="212" t="s">
        <v>194</v>
      </c>
      <c r="Q275" s="212" t="s">
        <v>766</v>
      </c>
      <c r="S275" s="212" t="s">
        <v>766</v>
      </c>
      <c r="U275" s="212" t="s">
        <v>197</v>
      </c>
      <c r="V275" s="212" t="s">
        <v>963</v>
      </c>
      <c r="X275" s="212" t="s">
        <v>137</v>
      </c>
      <c r="AA275" s="212" t="s">
        <v>769</v>
      </c>
      <c r="AB275" s="212" t="s">
        <v>49</v>
      </c>
      <c r="AC275" s="212" t="s">
        <v>201</v>
      </c>
      <c r="AD275" s="212" t="s">
        <v>202</v>
      </c>
      <c r="AE275" s="212" t="s">
        <v>770</v>
      </c>
    </row>
    <row r="276" spans="1:31" x14ac:dyDescent="0.35">
      <c r="A276" s="212" t="s">
        <v>964</v>
      </c>
      <c r="B276" s="212" t="s">
        <v>965</v>
      </c>
      <c r="G276" s="212" t="s">
        <v>764</v>
      </c>
      <c r="H276" s="212" t="s">
        <v>189</v>
      </c>
      <c r="I276" s="212" t="s">
        <v>49</v>
      </c>
      <c r="J276" s="212" t="s">
        <v>190</v>
      </c>
      <c r="K276" s="212" t="s">
        <v>191</v>
      </c>
      <c r="L276" s="212" t="s">
        <v>962</v>
      </c>
      <c r="M276" s="212" t="s">
        <v>193</v>
      </c>
      <c r="N276" s="212" t="s">
        <v>194</v>
      </c>
      <c r="Q276" s="212" t="s">
        <v>766</v>
      </c>
      <c r="S276" s="212" t="s">
        <v>766</v>
      </c>
      <c r="U276" s="212" t="s">
        <v>197</v>
      </c>
      <c r="V276" s="212" t="s">
        <v>963</v>
      </c>
      <c r="X276" s="212" t="s">
        <v>137</v>
      </c>
      <c r="AA276" s="212" t="s">
        <v>769</v>
      </c>
      <c r="AB276" s="212" t="s">
        <v>49</v>
      </c>
      <c r="AC276" s="212" t="s">
        <v>201</v>
      </c>
      <c r="AD276" s="212" t="s">
        <v>202</v>
      </c>
      <c r="AE276" s="212" t="s">
        <v>770</v>
      </c>
    </row>
    <row r="277" spans="1:31" x14ac:dyDescent="0.35">
      <c r="A277" s="212" t="s">
        <v>966</v>
      </c>
      <c r="B277" s="212" t="s">
        <v>967</v>
      </c>
      <c r="G277" s="212" t="s">
        <v>764</v>
      </c>
      <c r="H277" s="212" t="s">
        <v>189</v>
      </c>
      <c r="I277" s="212" t="s">
        <v>49</v>
      </c>
      <c r="J277" s="212" t="s">
        <v>190</v>
      </c>
      <c r="K277" s="212" t="s">
        <v>191</v>
      </c>
      <c r="L277" s="212" t="s">
        <v>968</v>
      </c>
      <c r="M277" s="212" t="s">
        <v>193</v>
      </c>
      <c r="N277" s="212" t="s">
        <v>194</v>
      </c>
      <c r="Q277" s="212" t="s">
        <v>766</v>
      </c>
      <c r="S277" s="212" t="s">
        <v>766</v>
      </c>
      <c r="U277" s="212" t="s">
        <v>197</v>
      </c>
      <c r="V277" s="212" t="s">
        <v>969</v>
      </c>
      <c r="X277" s="212" t="s">
        <v>970</v>
      </c>
      <c r="AA277" s="212" t="s">
        <v>769</v>
      </c>
      <c r="AB277" s="212" t="s">
        <v>49</v>
      </c>
      <c r="AC277" s="212" t="s">
        <v>201</v>
      </c>
      <c r="AD277" s="212" t="s">
        <v>202</v>
      </c>
      <c r="AE277" s="212" t="s">
        <v>770</v>
      </c>
    </row>
    <row r="278" spans="1:31" x14ac:dyDescent="0.35">
      <c r="A278" s="212" t="s">
        <v>971</v>
      </c>
      <c r="B278" s="212" t="s">
        <v>972</v>
      </c>
      <c r="G278" s="212" t="s">
        <v>764</v>
      </c>
      <c r="H278" s="212" t="s">
        <v>189</v>
      </c>
      <c r="I278" s="212" t="s">
        <v>49</v>
      </c>
      <c r="J278" s="212" t="s">
        <v>190</v>
      </c>
      <c r="K278" s="212" t="s">
        <v>191</v>
      </c>
      <c r="L278" s="212" t="s">
        <v>968</v>
      </c>
      <c r="M278" s="212" t="s">
        <v>193</v>
      </c>
      <c r="N278" s="212" t="s">
        <v>194</v>
      </c>
      <c r="Q278" s="212" t="s">
        <v>766</v>
      </c>
      <c r="S278" s="212" t="s">
        <v>766</v>
      </c>
      <c r="U278" s="212" t="s">
        <v>197</v>
      </c>
      <c r="V278" s="212" t="s">
        <v>969</v>
      </c>
      <c r="X278" s="212" t="s">
        <v>970</v>
      </c>
      <c r="AA278" s="212" t="s">
        <v>769</v>
      </c>
      <c r="AB278" s="212" t="s">
        <v>49</v>
      </c>
      <c r="AC278" s="212" t="s">
        <v>201</v>
      </c>
      <c r="AD278" s="212" t="s">
        <v>202</v>
      </c>
      <c r="AE278" s="212" t="s">
        <v>770</v>
      </c>
    </row>
    <row r="279" spans="1:31" x14ac:dyDescent="0.35">
      <c r="A279" s="212" t="s">
        <v>973</v>
      </c>
      <c r="B279" s="212" t="s">
        <v>974</v>
      </c>
      <c r="G279" s="212" t="s">
        <v>764</v>
      </c>
      <c r="H279" s="212" t="s">
        <v>189</v>
      </c>
      <c r="I279" s="212" t="s">
        <v>49</v>
      </c>
      <c r="J279" s="212" t="s">
        <v>190</v>
      </c>
      <c r="K279" s="212" t="s">
        <v>191</v>
      </c>
      <c r="L279" s="212" t="s">
        <v>975</v>
      </c>
      <c r="M279" s="212" t="s">
        <v>193</v>
      </c>
      <c r="N279" s="212" t="s">
        <v>194</v>
      </c>
      <c r="Q279" s="212" t="s">
        <v>766</v>
      </c>
      <c r="S279" s="212" t="s">
        <v>766</v>
      </c>
      <c r="U279" s="212" t="s">
        <v>197</v>
      </c>
      <c r="V279" s="212" t="s">
        <v>976</v>
      </c>
      <c r="X279" s="212" t="s">
        <v>977</v>
      </c>
      <c r="AA279" s="212" t="s">
        <v>769</v>
      </c>
      <c r="AB279" s="212" t="s">
        <v>49</v>
      </c>
      <c r="AC279" s="212" t="s">
        <v>201</v>
      </c>
      <c r="AD279" s="212" t="s">
        <v>202</v>
      </c>
      <c r="AE279" s="212" t="s">
        <v>770</v>
      </c>
    </row>
    <row r="280" spans="1:31" x14ac:dyDescent="0.35">
      <c r="A280" s="212" t="s">
        <v>978</v>
      </c>
      <c r="B280" s="212" t="s">
        <v>979</v>
      </c>
      <c r="G280" s="212" t="s">
        <v>764</v>
      </c>
      <c r="H280" s="212" t="s">
        <v>189</v>
      </c>
      <c r="I280" s="212" t="s">
        <v>49</v>
      </c>
      <c r="J280" s="212" t="s">
        <v>190</v>
      </c>
      <c r="K280" s="212" t="s">
        <v>191</v>
      </c>
      <c r="L280" s="212" t="s">
        <v>975</v>
      </c>
      <c r="M280" s="212" t="s">
        <v>193</v>
      </c>
      <c r="N280" s="212" t="s">
        <v>194</v>
      </c>
      <c r="Q280" s="212" t="s">
        <v>766</v>
      </c>
      <c r="S280" s="212" t="s">
        <v>766</v>
      </c>
      <c r="U280" s="212" t="s">
        <v>197</v>
      </c>
      <c r="V280" s="212" t="s">
        <v>976</v>
      </c>
      <c r="X280" s="212" t="s">
        <v>977</v>
      </c>
      <c r="AA280" s="212" t="s">
        <v>769</v>
      </c>
      <c r="AB280" s="212" t="s">
        <v>49</v>
      </c>
      <c r="AC280" s="212" t="s">
        <v>201</v>
      </c>
      <c r="AD280" s="212" t="s">
        <v>202</v>
      </c>
      <c r="AE280" s="212" t="s">
        <v>770</v>
      </c>
    </row>
    <row r="281" spans="1:31" x14ac:dyDescent="0.35">
      <c r="A281" s="212" t="s">
        <v>980</v>
      </c>
      <c r="B281" s="212" t="s">
        <v>981</v>
      </c>
      <c r="G281" s="212" t="s">
        <v>764</v>
      </c>
      <c r="H281" s="212" t="s">
        <v>189</v>
      </c>
      <c r="I281" s="212" t="s">
        <v>49</v>
      </c>
      <c r="J281" s="212" t="s">
        <v>190</v>
      </c>
      <c r="K281" s="212" t="s">
        <v>191</v>
      </c>
      <c r="L281" s="212" t="s">
        <v>982</v>
      </c>
      <c r="M281" s="212" t="s">
        <v>193</v>
      </c>
      <c r="N281" s="212" t="s">
        <v>194</v>
      </c>
      <c r="Q281" s="212" t="s">
        <v>766</v>
      </c>
      <c r="S281" s="212" t="s">
        <v>766</v>
      </c>
      <c r="U281" s="212" t="s">
        <v>197</v>
      </c>
      <c r="V281" s="212" t="s">
        <v>983</v>
      </c>
      <c r="X281" s="212" t="s">
        <v>984</v>
      </c>
      <c r="AA281" s="212" t="s">
        <v>769</v>
      </c>
      <c r="AB281" s="212" t="s">
        <v>49</v>
      </c>
      <c r="AC281" s="212" t="s">
        <v>201</v>
      </c>
      <c r="AD281" s="212" t="s">
        <v>273</v>
      </c>
      <c r="AE281" s="212" t="s">
        <v>770</v>
      </c>
    </row>
    <row r="282" spans="1:31" x14ac:dyDescent="0.35">
      <c r="A282" s="212" t="s">
        <v>985</v>
      </c>
      <c r="B282" s="212" t="s">
        <v>986</v>
      </c>
      <c r="G282" s="212" t="s">
        <v>764</v>
      </c>
      <c r="H282" s="212" t="s">
        <v>189</v>
      </c>
      <c r="I282" s="212" t="s">
        <v>49</v>
      </c>
      <c r="J282" s="212" t="s">
        <v>190</v>
      </c>
      <c r="K282" s="212" t="s">
        <v>191</v>
      </c>
      <c r="L282" s="212" t="s">
        <v>982</v>
      </c>
      <c r="M282" s="212" t="s">
        <v>193</v>
      </c>
      <c r="N282" s="212" t="s">
        <v>194</v>
      </c>
      <c r="Q282" s="212" t="s">
        <v>766</v>
      </c>
      <c r="S282" s="212" t="s">
        <v>766</v>
      </c>
      <c r="U282" s="212" t="s">
        <v>197</v>
      </c>
      <c r="V282" s="212" t="s">
        <v>983</v>
      </c>
      <c r="X282" s="212" t="s">
        <v>984</v>
      </c>
      <c r="AA282" s="212" t="s">
        <v>769</v>
      </c>
      <c r="AB282" s="212" t="s">
        <v>49</v>
      </c>
      <c r="AC282" s="212" t="s">
        <v>201</v>
      </c>
      <c r="AD282" s="212" t="s">
        <v>273</v>
      </c>
      <c r="AE282" s="212" t="s">
        <v>770</v>
      </c>
    </row>
    <row r="283" spans="1:31" x14ac:dyDescent="0.35">
      <c r="A283" s="212" t="s">
        <v>987</v>
      </c>
      <c r="B283" s="212" t="s">
        <v>988</v>
      </c>
      <c r="G283" s="212" t="s">
        <v>764</v>
      </c>
      <c r="H283" s="212" t="s">
        <v>189</v>
      </c>
      <c r="I283" s="212" t="s">
        <v>49</v>
      </c>
      <c r="J283" s="212" t="s">
        <v>190</v>
      </c>
      <c r="K283" s="212" t="s">
        <v>191</v>
      </c>
      <c r="L283" s="212" t="s">
        <v>989</v>
      </c>
      <c r="M283" s="212" t="s">
        <v>193</v>
      </c>
      <c r="N283" s="212" t="s">
        <v>194</v>
      </c>
      <c r="Q283" s="212" t="s">
        <v>766</v>
      </c>
      <c r="S283" s="212" t="s">
        <v>766</v>
      </c>
      <c r="U283" s="212" t="s">
        <v>197</v>
      </c>
      <c r="V283" s="212" t="s">
        <v>894</v>
      </c>
      <c r="X283" s="212" t="s">
        <v>81</v>
      </c>
      <c r="AA283" s="212" t="s">
        <v>769</v>
      </c>
      <c r="AB283" s="212" t="s">
        <v>49</v>
      </c>
      <c r="AC283" s="212" t="s">
        <v>201</v>
      </c>
      <c r="AD283" s="212" t="s">
        <v>251</v>
      </c>
      <c r="AE283" s="212" t="s">
        <v>770</v>
      </c>
    </row>
    <row r="284" spans="1:31" x14ac:dyDescent="0.35">
      <c r="A284" s="212" t="s">
        <v>990</v>
      </c>
      <c r="B284" s="212" t="s">
        <v>991</v>
      </c>
      <c r="G284" s="212" t="s">
        <v>764</v>
      </c>
      <c r="H284" s="212" t="s">
        <v>189</v>
      </c>
      <c r="I284" s="212" t="s">
        <v>49</v>
      </c>
      <c r="J284" s="212" t="s">
        <v>190</v>
      </c>
      <c r="K284" s="212" t="s">
        <v>191</v>
      </c>
      <c r="L284" s="212" t="s">
        <v>992</v>
      </c>
      <c r="M284" s="212" t="s">
        <v>193</v>
      </c>
      <c r="N284" s="212" t="s">
        <v>194</v>
      </c>
      <c r="Q284" s="212" t="s">
        <v>766</v>
      </c>
      <c r="S284" s="212" t="s">
        <v>766</v>
      </c>
      <c r="U284" s="212" t="s">
        <v>197</v>
      </c>
      <c r="V284" s="212" t="s">
        <v>902</v>
      </c>
      <c r="X284" s="212" t="s">
        <v>113</v>
      </c>
      <c r="AA284" s="212" t="s">
        <v>769</v>
      </c>
      <c r="AB284" s="212" t="s">
        <v>49</v>
      </c>
      <c r="AC284" s="212" t="s">
        <v>201</v>
      </c>
      <c r="AD284" s="212" t="s">
        <v>202</v>
      </c>
      <c r="AE284" s="212" t="s">
        <v>770</v>
      </c>
    </row>
    <row r="285" spans="1:31" x14ac:dyDescent="0.35">
      <c r="A285" s="212" t="s">
        <v>993</v>
      </c>
      <c r="B285" s="212" t="s">
        <v>994</v>
      </c>
      <c r="G285" s="212" t="s">
        <v>764</v>
      </c>
      <c r="H285" s="212" t="s">
        <v>189</v>
      </c>
      <c r="I285" s="212" t="s">
        <v>49</v>
      </c>
      <c r="J285" s="212" t="s">
        <v>190</v>
      </c>
      <c r="K285" s="212" t="s">
        <v>191</v>
      </c>
      <c r="L285" s="212" t="s">
        <v>995</v>
      </c>
      <c r="M285" s="212" t="s">
        <v>193</v>
      </c>
      <c r="N285" s="212" t="s">
        <v>194</v>
      </c>
      <c r="Q285" s="212" t="s">
        <v>766</v>
      </c>
      <c r="S285" s="212" t="s">
        <v>766</v>
      </c>
      <c r="U285" s="212" t="s">
        <v>197</v>
      </c>
      <c r="V285" s="212" t="s">
        <v>910</v>
      </c>
      <c r="X285" s="212" t="s">
        <v>911</v>
      </c>
      <c r="AA285" s="212" t="s">
        <v>769</v>
      </c>
      <c r="AB285" s="212" t="s">
        <v>49</v>
      </c>
      <c r="AC285" s="212" t="s">
        <v>201</v>
      </c>
      <c r="AD285" s="212" t="s">
        <v>202</v>
      </c>
      <c r="AE285" s="212" t="s">
        <v>770</v>
      </c>
    </row>
    <row r="286" spans="1:31" x14ac:dyDescent="0.35">
      <c r="A286" s="212" t="s">
        <v>996</v>
      </c>
      <c r="B286" s="212" t="s">
        <v>997</v>
      </c>
      <c r="G286" s="212" t="s">
        <v>764</v>
      </c>
      <c r="H286" s="212" t="s">
        <v>189</v>
      </c>
      <c r="I286" s="212" t="s">
        <v>49</v>
      </c>
      <c r="J286" s="212" t="s">
        <v>190</v>
      </c>
      <c r="K286" s="212" t="s">
        <v>191</v>
      </c>
      <c r="L286" s="212" t="s">
        <v>998</v>
      </c>
      <c r="M286" s="212" t="s">
        <v>193</v>
      </c>
      <c r="N286" s="212" t="s">
        <v>194</v>
      </c>
      <c r="Q286" s="212" t="s">
        <v>766</v>
      </c>
      <c r="S286" s="212" t="s">
        <v>766</v>
      </c>
      <c r="U286" s="212" t="s">
        <v>197</v>
      </c>
      <c r="V286" s="212" t="s">
        <v>920</v>
      </c>
      <c r="X286" s="212" t="s">
        <v>921</v>
      </c>
      <c r="AA286" s="212" t="s">
        <v>769</v>
      </c>
      <c r="AB286" s="212" t="s">
        <v>49</v>
      </c>
      <c r="AC286" s="212" t="s">
        <v>201</v>
      </c>
      <c r="AD286" s="212" t="s">
        <v>273</v>
      </c>
      <c r="AE286" s="212" t="s">
        <v>770</v>
      </c>
    </row>
    <row r="287" spans="1:31" x14ac:dyDescent="0.35">
      <c r="A287" s="212" t="s">
        <v>999</v>
      </c>
      <c r="B287" s="212" t="s">
        <v>1000</v>
      </c>
      <c r="G287" s="212" t="s">
        <v>764</v>
      </c>
      <c r="H287" s="212" t="s">
        <v>189</v>
      </c>
      <c r="I287" s="212" t="s">
        <v>49</v>
      </c>
      <c r="J287" s="212" t="s">
        <v>190</v>
      </c>
      <c r="K287" s="212" t="s">
        <v>191</v>
      </c>
      <c r="L287" s="212" t="s">
        <v>1001</v>
      </c>
      <c r="M287" s="212" t="s">
        <v>193</v>
      </c>
      <c r="N287" s="212" t="s">
        <v>194</v>
      </c>
      <c r="Q287" s="212" t="s">
        <v>766</v>
      </c>
      <c r="S287" s="212" t="s">
        <v>766</v>
      </c>
      <c r="U287" s="212" t="s">
        <v>197</v>
      </c>
      <c r="V287" s="212" t="s">
        <v>872</v>
      </c>
      <c r="X287" s="212" t="s">
        <v>30</v>
      </c>
      <c r="AA287" s="212" t="s">
        <v>769</v>
      </c>
      <c r="AB287" s="212" t="s">
        <v>49</v>
      </c>
      <c r="AC287" s="212" t="s">
        <v>201</v>
      </c>
      <c r="AD287" s="212" t="s">
        <v>339</v>
      </c>
      <c r="AE287" s="212" t="s">
        <v>770</v>
      </c>
    </row>
    <row r="288" spans="1:31" x14ac:dyDescent="0.35">
      <c r="A288" s="212" t="s">
        <v>1002</v>
      </c>
      <c r="B288" s="212" t="s">
        <v>1003</v>
      </c>
      <c r="G288" s="212" t="s">
        <v>764</v>
      </c>
      <c r="H288" s="212" t="s">
        <v>189</v>
      </c>
      <c r="I288" s="212" t="s">
        <v>49</v>
      </c>
      <c r="J288" s="212" t="s">
        <v>190</v>
      </c>
      <c r="K288" s="212" t="s">
        <v>191</v>
      </c>
      <c r="L288" s="212" t="s">
        <v>1004</v>
      </c>
      <c r="M288" s="212" t="s">
        <v>193</v>
      </c>
      <c r="N288" s="212" t="s">
        <v>194</v>
      </c>
      <c r="Q288" s="212" t="s">
        <v>766</v>
      </c>
      <c r="S288" s="212" t="s">
        <v>766</v>
      </c>
      <c r="U288" s="212" t="s">
        <v>197</v>
      </c>
      <c r="V288" s="212" t="s">
        <v>1005</v>
      </c>
      <c r="X288" s="212" t="s">
        <v>1006</v>
      </c>
      <c r="AA288" s="212" t="s">
        <v>769</v>
      </c>
      <c r="AB288" s="212" t="s">
        <v>49</v>
      </c>
      <c r="AC288" s="212" t="s">
        <v>201</v>
      </c>
      <c r="AD288" s="212" t="s">
        <v>355</v>
      </c>
      <c r="AE288" s="212" t="s">
        <v>770</v>
      </c>
    </row>
    <row r="289" spans="1:31" x14ac:dyDescent="0.35">
      <c r="A289" s="212" t="s">
        <v>1007</v>
      </c>
      <c r="B289" s="212" t="s">
        <v>1008</v>
      </c>
      <c r="G289" s="212" t="s">
        <v>764</v>
      </c>
      <c r="H289" s="212" t="s">
        <v>189</v>
      </c>
      <c r="I289" s="212" t="s">
        <v>49</v>
      </c>
      <c r="J289" s="212" t="s">
        <v>190</v>
      </c>
      <c r="K289" s="212" t="s">
        <v>191</v>
      </c>
      <c r="L289" s="212" t="s">
        <v>1009</v>
      </c>
      <c r="M289" s="212" t="s">
        <v>193</v>
      </c>
      <c r="N289" s="212" t="s">
        <v>194</v>
      </c>
      <c r="Q289" s="212" t="s">
        <v>766</v>
      </c>
      <c r="S289" s="212" t="s">
        <v>766</v>
      </c>
      <c r="U289" s="212" t="s">
        <v>197</v>
      </c>
      <c r="V289" s="212" t="s">
        <v>1010</v>
      </c>
      <c r="X289" s="212" t="s">
        <v>1011</v>
      </c>
      <c r="AA289" s="212" t="s">
        <v>769</v>
      </c>
      <c r="AB289" s="212" t="s">
        <v>49</v>
      </c>
      <c r="AC289" s="212" t="s">
        <v>201</v>
      </c>
      <c r="AD289" s="212" t="s">
        <v>355</v>
      </c>
      <c r="AE289" s="212" t="s">
        <v>770</v>
      </c>
    </row>
    <row r="290" spans="1:31" x14ac:dyDescent="0.35">
      <c r="A290" s="212" t="s">
        <v>1012</v>
      </c>
      <c r="B290" s="212" t="s">
        <v>1013</v>
      </c>
      <c r="G290" s="212" t="s">
        <v>764</v>
      </c>
      <c r="H290" s="212" t="s">
        <v>189</v>
      </c>
      <c r="I290" s="212" t="s">
        <v>49</v>
      </c>
      <c r="J290" s="212" t="s">
        <v>190</v>
      </c>
      <c r="K290" s="212" t="s">
        <v>191</v>
      </c>
      <c r="L290" s="212" t="s">
        <v>1014</v>
      </c>
      <c r="M290" s="212" t="s">
        <v>193</v>
      </c>
      <c r="N290" s="212" t="s">
        <v>194</v>
      </c>
      <c r="Q290" s="212" t="s">
        <v>766</v>
      </c>
      <c r="S290" s="212" t="s">
        <v>766</v>
      </c>
      <c r="U290" s="212" t="s">
        <v>197</v>
      </c>
      <c r="V290" s="212" t="s">
        <v>1010</v>
      </c>
      <c r="X290" s="212" t="s">
        <v>1011</v>
      </c>
      <c r="AA290" s="212" t="s">
        <v>769</v>
      </c>
      <c r="AB290" s="212" t="s">
        <v>49</v>
      </c>
      <c r="AC290" s="212" t="s">
        <v>201</v>
      </c>
      <c r="AD290" s="212" t="s">
        <v>355</v>
      </c>
      <c r="AE290" s="212" t="s">
        <v>770</v>
      </c>
    </row>
    <row r="291" spans="1:31" x14ac:dyDescent="0.35">
      <c r="A291" s="212" t="s">
        <v>1015</v>
      </c>
      <c r="B291" s="212" t="s">
        <v>1016</v>
      </c>
      <c r="G291" s="212" t="s">
        <v>764</v>
      </c>
      <c r="H291" s="212" t="s">
        <v>189</v>
      </c>
      <c r="I291" s="212" t="s">
        <v>49</v>
      </c>
      <c r="J291" s="212" t="s">
        <v>190</v>
      </c>
      <c r="K291" s="212" t="s">
        <v>191</v>
      </c>
      <c r="L291" s="212" t="s">
        <v>1017</v>
      </c>
      <c r="M291" s="212" t="s">
        <v>193</v>
      </c>
      <c r="N291" s="212" t="s">
        <v>194</v>
      </c>
      <c r="Q291" s="212" t="s">
        <v>766</v>
      </c>
      <c r="S291" s="212" t="s">
        <v>766</v>
      </c>
      <c r="U291" s="212" t="s">
        <v>197</v>
      </c>
      <c r="V291" s="212" t="s">
        <v>1010</v>
      </c>
      <c r="X291" s="212" t="s">
        <v>1011</v>
      </c>
      <c r="AA291" s="212" t="s">
        <v>769</v>
      </c>
      <c r="AB291" s="212" t="s">
        <v>49</v>
      </c>
      <c r="AC291" s="212" t="s">
        <v>201</v>
      </c>
      <c r="AD291" s="212" t="s">
        <v>355</v>
      </c>
      <c r="AE291" s="212" t="s">
        <v>770</v>
      </c>
    </row>
    <row r="292" spans="1:31" x14ac:dyDescent="0.35">
      <c r="A292" s="212" t="s">
        <v>1018</v>
      </c>
      <c r="B292" s="212" t="s">
        <v>1019</v>
      </c>
      <c r="G292" s="212" t="s">
        <v>764</v>
      </c>
      <c r="H292" s="212" t="s">
        <v>189</v>
      </c>
      <c r="I292" s="212" t="s">
        <v>49</v>
      </c>
      <c r="J292" s="212" t="s">
        <v>190</v>
      </c>
      <c r="K292" s="212" t="s">
        <v>191</v>
      </c>
      <c r="L292" s="212" t="s">
        <v>1020</v>
      </c>
      <c r="M292" s="212" t="s">
        <v>193</v>
      </c>
      <c r="N292" s="212" t="s">
        <v>194</v>
      </c>
      <c r="Q292" s="212" t="s">
        <v>766</v>
      </c>
      <c r="S292" s="212" t="s">
        <v>766</v>
      </c>
      <c r="U292" s="212" t="s">
        <v>197</v>
      </c>
      <c r="V292" s="212" t="s">
        <v>931</v>
      </c>
      <c r="X292" s="212" t="s">
        <v>932</v>
      </c>
      <c r="AA292" s="212" t="s">
        <v>769</v>
      </c>
      <c r="AB292" s="212" t="s">
        <v>49</v>
      </c>
      <c r="AC292" s="212" t="s">
        <v>201</v>
      </c>
      <c r="AD292" s="212" t="s">
        <v>202</v>
      </c>
      <c r="AE292" s="212" t="s">
        <v>770</v>
      </c>
    </row>
    <row r="293" spans="1:31" x14ac:dyDescent="0.35">
      <c r="A293" s="212" t="s">
        <v>1021</v>
      </c>
      <c r="B293" s="212" t="s">
        <v>1022</v>
      </c>
      <c r="G293" s="212" t="s">
        <v>764</v>
      </c>
      <c r="H293" s="212" t="s">
        <v>189</v>
      </c>
      <c r="I293" s="212" t="s">
        <v>49</v>
      </c>
      <c r="J293" s="212" t="s">
        <v>190</v>
      </c>
      <c r="K293" s="212" t="s">
        <v>191</v>
      </c>
      <c r="L293" s="212" t="s">
        <v>1023</v>
      </c>
      <c r="M293" s="212" t="s">
        <v>193</v>
      </c>
      <c r="N293" s="212" t="s">
        <v>194</v>
      </c>
      <c r="Q293" s="212" t="s">
        <v>766</v>
      </c>
      <c r="S293" s="212" t="s">
        <v>766</v>
      </c>
      <c r="U293" s="212" t="s">
        <v>197</v>
      </c>
      <c r="V293" s="212" t="s">
        <v>931</v>
      </c>
      <c r="X293" s="212" t="s">
        <v>932</v>
      </c>
      <c r="AA293" s="212" t="s">
        <v>769</v>
      </c>
      <c r="AB293" s="212" t="s">
        <v>49</v>
      </c>
      <c r="AC293" s="212" t="s">
        <v>201</v>
      </c>
      <c r="AD293" s="212" t="s">
        <v>202</v>
      </c>
      <c r="AE293" s="212" t="s">
        <v>770</v>
      </c>
    </row>
    <row r="294" spans="1:31" x14ac:dyDescent="0.35">
      <c r="A294" s="212" t="s">
        <v>1024</v>
      </c>
      <c r="B294" s="212" t="s">
        <v>1025</v>
      </c>
      <c r="G294" s="212" t="s">
        <v>764</v>
      </c>
      <c r="H294" s="212" t="s">
        <v>189</v>
      </c>
      <c r="I294" s="212" t="s">
        <v>49</v>
      </c>
      <c r="J294" s="212" t="s">
        <v>190</v>
      </c>
      <c r="K294" s="212" t="s">
        <v>191</v>
      </c>
      <c r="L294" s="212" t="s">
        <v>1026</v>
      </c>
      <c r="M294" s="212" t="s">
        <v>193</v>
      </c>
      <c r="N294" s="212" t="s">
        <v>194</v>
      </c>
      <c r="Q294" s="212" t="s">
        <v>766</v>
      </c>
      <c r="S294" s="212" t="s">
        <v>766</v>
      </c>
      <c r="U294" s="212" t="s">
        <v>197</v>
      </c>
      <c r="V294" s="212" t="s">
        <v>1027</v>
      </c>
      <c r="X294" s="212" t="s">
        <v>153</v>
      </c>
      <c r="AA294" s="212" t="s">
        <v>769</v>
      </c>
      <c r="AB294" s="212" t="s">
        <v>49</v>
      </c>
      <c r="AC294" s="212" t="s">
        <v>201</v>
      </c>
      <c r="AD294" s="212" t="s">
        <v>238</v>
      </c>
      <c r="AE294" s="212" t="s">
        <v>770</v>
      </c>
    </row>
    <row r="295" spans="1:31" x14ac:dyDescent="0.35">
      <c r="A295" s="212" t="s">
        <v>1028</v>
      </c>
      <c r="B295" s="212" t="s">
        <v>1029</v>
      </c>
      <c r="G295" s="212" t="s">
        <v>764</v>
      </c>
      <c r="H295" s="212" t="s">
        <v>189</v>
      </c>
      <c r="I295" s="212" t="s">
        <v>49</v>
      </c>
      <c r="J295" s="212" t="s">
        <v>190</v>
      </c>
      <c r="K295" s="212" t="s">
        <v>191</v>
      </c>
      <c r="L295" s="212" t="s">
        <v>1026</v>
      </c>
      <c r="M295" s="212" t="s">
        <v>193</v>
      </c>
      <c r="N295" s="212" t="s">
        <v>194</v>
      </c>
      <c r="Q295" s="212" t="s">
        <v>766</v>
      </c>
      <c r="S295" s="212" t="s">
        <v>766</v>
      </c>
      <c r="U295" s="212" t="s">
        <v>197</v>
      </c>
      <c r="V295" s="212" t="s">
        <v>1027</v>
      </c>
      <c r="X295" s="212" t="s">
        <v>153</v>
      </c>
      <c r="AA295" s="212" t="s">
        <v>769</v>
      </c>
      <c r="AB295" s="212" t="s">
        <v>49</v>
      </c>
      <c r="AC295" s="212" t="s">
        <v>201</v>
      </c>
      <c r="AD295" s="212" t="s">
        <v>238</v>
      </c>
      <c r="AE295" s="212" t="s">
        <v>770</v>
      </c>
    </row>
    <row r="296" spans="1:31" x14ac:dyDescent="0.35">
      <c r="A296" s="212" t="s">
        <v>1030</v>
      </c>
      <c r="B296" s="212" t="s">
        <v>1031</v>
      </c>
      <c r="G296" s="212" t="s">
        <v>764</v>
      </c>
      <c r="H296" s="212" t="s">
        <v>189</v>
      </c>
      <c r="I296" s="212" t="s">
        <v>49</v>
      </c>
      <c r="J296" s="212" t="s">
        <v>190</v>
      </c>
      <c r="K296" s="212" t="s">
        <v>191</v>
      </c>
      <c r="L296" s="212" t="s">
        <v>1026</v>
      </c>
      <c r="M296" s="212" t="s">
        <v>193</v>
      </c>
      <c r="N296" s="212" t="s">
        <v>194</v>
      </c>
      <c r="Q296" s="212" t="s">
        <v>766</v>
      </c>
      <c r="S296" s="212" t="s">
        <v>766</v>
      </c>
      <c r="U296" s="212" t="s">
        <v>197</v>
      </c>
      <c r="V296" s="212" t="s">
        <v>1027</v>
      </c>
      <c r="X296" s="212" t="s">
        <v>153</v>
      </c>
      <c r="AA296" s="212" t="s">
        <v>769</v>
      </c>
      <c r="AB296" s="212" t="s">
        <v>49</v>
      </c>
      <c r="AC296" s="212" t="s">
        <v>201</v>
      </c>
      <c r="AD296" s="212" t="s">
        <v>238</v>
      </c>
      <c r="AE296" s="212" t="s">
        <v>770</v>
      </c>
    </row>
    <row r="297" spans="1:31" x14ac:dyDescent="0.35">
      <c r="A297" s="212" t="s">
        <v>1032</v>
      </c>
      <c r="B297" s="212" t="s">
        <v>1033</v>
      </c>
      <c r="G297" s="212" t="s">
        <v>764</v>
      </c>
      <c r="H297" s="212" t="s">
        <v>189</v>
      </c>
      <c r="I297" s="212" t="s">
        <v>49</v>
      </c>
      <c r="J297" s="212" t="s">
        <v>190</v>
      </c>
      <c r="K297" s="212" t="s">
        <v>191</v>
      </c>
      <c r="L297" s="212" t="s">
        <v>1026</v>
      </c>
      <c r="M297" s="212" t="s">
        <v>193</v>
      </c>
      <c r="N297" s="212" t="s">
        <v>194</v>
      </c>
      <c r="Q297" s="212" t="s">
        <v>766</v>
      </c>
      <c r="S297" s="212" t="s">
        <v>766</v>
      </c>
      <c r="U297" s="212" t="s">
        <v>197</v>
      </c>
      <c r="V297" s="212" t="s">
        <v>1027</v>
      </c>
      <c r="X297" s="212" t="s">
        <v>153</v>
      </c>
      <c r="AA297" s="212" t="s">
        <v>769</v>
      </c>
      <c r="AB297" s="212" t="s">
        <v>49</v>
      </c>
      <c r="AC297" s="212" t="s">
        <v>201</v>
      </c>
      <c r="AD297" s="212" t="s">
        <v>238</v>
      </c>
      <c r="AE297" s="212" t="s">
        <v>770</v>
      </c>
    </row>
    <row r="298" spans="1:31" x14ac:dyDescent="0.35">
      <c r="A298" s="212" t="s">
        <v>1034</v>
      </c>
      <c r="B298" s="212" t="s">
        <v>1035</v>
      </c>
      <c r="G298" s="212" t="s">
        <v>764</v>
      </c>
      <c r="H298" s="212" t="s">
        <v>189</v>
      </c>
      <c r="I298" s="212" t="s">
        <v>49</v>
      </c>
      <c r="J298" s="212" t="s">
        <v>190</v>
      </c>
      <c r="K298" s="212" t="s">
        <v>191</v>
      </c>
      <c r="L298" s="212" t="s">
        <v>1026</v>
      </c>
      <c r="M298" s="212" t="s">
        <v>193</v>
      </c>
      <c r="N298" s="212" t="s">
        <v>194</v>
      </c>
      <c r="Q298" s="212" t="s">
        <v>766</v>
      </c>
      <c r="S298" s="212" t="s">
        <v>766</v>
      </c>
      <c r="U298" s="212" t="s">
        <v>197</v>
      </c>
      <c r="V298" s="212" t="s">
        <v>1027</v>
      </c>
      <c r="X298" s="212" t="s">
        <v>153</v>
      </c>
      <c r="AA298" s="212" t="s">
        <v>769</v>
      </c>
      <c r="AB298" s="212" t="s">
        <v>49</v>
      </c>
      <c r="AC298" s="212" t="s">
        <v>201</v>
      </c>
      <c r="AD298" s="212" t="s">
        <v>238</v>
      </c>
      <c r="AE298" s="212" t="s">
        <v>770</v>
      </c>
    </row>
    <row r="299" spans="1:31" x14ac:dyDescent="0.35">
      <c r="A299" s="212" t="s">
        <v>1036</v>
      </c>
      <c r="B299" s="212" t="s">
        <v>1037</v>
      </c>
      <c r="G299" s="212" t="s">
        <v>764</v>
      </c>
      <c r="H299" s="212" t="s">
        <v>189</v>
      </c>
      <c r="I299" s="212" t="s">
        <v>49</v>
      </c>
      <c r="J299" s="212" t="s">
        <v>190</v>
      </c>
      <c r="K299" s="212" t="s">
        <v>191</v>
      </c>
      <c r="L299" s="212" t="s">
        <v>1026</v>
      </c>
      <c r="M299" s="212" t="s">
        <v>193</v>
      </c>
      <c r="N299" s="212" t="s">
        <v>194</v>
      </c>
      <c r="Q299" s="212" t="s">
        <v>766</v>
      </c>
      <c r="S299" s="212" t="s">
        <v>766</v>
      </c>
      <c r="U299" s="212" t="s">
        <v>197</v>
      </c>
      <c r="V299" s="212" t="s">
        <v>1027</v>
      </c>
      <c r="X299" s="212" t="s">
        <v>153</v>
      </c>
      <c r="AA299" s="212" t="s">
        <v>769</v>
      </c>
      <c r="AB299" s="212" t="s">
        <v>49</v>
      </c>
      <c r="AC299" s="212" t="s">
        <v>201</v>
      </c>
      <c r="AD299" s="212" t="s">
        <v>238</v>
      </c>
      <c r="AE299" s="212" t="s">
        <v>770</v>
      </c>
    </row>
    <row r="300" spans="1:31" x14ac:dyDescent="0.35">
      <c r="A300" s="212" t="s">
        <v>1038</v>
      </c>
      <c r="B300" s="212" t="s">
        <v>1039</v>
      </c>
      <c r="G300" s="212" t="s">
        <v>764</v>
      </c>
      <c r="H300" s="212" t="s">
        <v>189</v>
      </c>
      <c r="I300" s="212" t="s">
        <v>49</v>
      </c>
      <c r="J300" s="212" t="s">
        <v>190</v>
      </c>
      <c r="K300" s="212" t="s">
        <v>191</v>
      </c>
      <c r="L300" s="212" t="s">
        <v>1026</v>
      </c>
      <c r="M300" s="212" t="s">
        <v>193</v>
      </c>
      <c r="N300" s="212" t="s">
        <v>194</v>
      </c>
      <c r="Q300" s="212" t="s">
        <v>766</v>
      </c>
      <c r="S300" s="212" t="s">
        <v>766</v>
      </c>
      <c r="U300" s="212" t="s">
        <v>197</v>
      </c>
      <c r="V300" s="212" t="s">
        <v>1027</v>
      </c>
      <c r="X300" s="212" t="s">
        <v>153</v>
      </c>
      <c r="AA300" s="212" t="s">
        <v>769</v>
      </c>
      <c r="AB300" s="212" t="s">
        <v>49</v>
      </c>
      <c r="AC300" s="212" t="s">
        <v>201</v>
      </c>
      <c r="AD300" s="212" t="s">
        <v>238</v>
      </c>
      <c r="AE300" s="212" t="s">
        <v>770</v>
      </c>
    </row>
    <row r="301" spans="1:31" x14ac:dyDescent="0.35">
      <c r="A301" s="212" t="s">
        <v>1040</v>
      </c>
      <c r="B301" s="212" t="s">
        <v>1041</v>
      </c>
      <c r="G301" s="212" t="s">
        <v>764</v>
      </c>
      <c r="H301" s="212" t="s">
        <v>189</v>
      </c>
      <c r="I301" s="212" t="s">
        <v>49</v>
      </c>
      <c r="J301" s="212" t="s">
        <v>190</v>
      </c>
      <c r="K301" s="212" t="s">
        <v>191</v>
      </c>
      <c r="L301" s="212" t="s">
        <v>1026</v>
      </c>
      <c r="M301" s="212" t="s">
        <v>193</v>
      </c>
      <c r="N301" s="212" t="s">
        <v>194</v>
      </c>
      <c r="Q301" s="212" t="s">
        <v>766</v>
      </c>
      <c r="S301" s="212" t="s">
        <v>766</v>
      </c>
      <c r="U301" s="212" t="s">
        <v>197</v>
      </c>
      <c r="V301" s="212" t="s">
        <v>1027</v>
      </c>
      <c r="X301" s="212" t="s">
        <v>153</v>
      </c>
      <c r="AA301" s="212" t="s">
        <v>769</v>
      </c>
      <c r="AB301" s="212" t="s">
        <v>49</v>
      </c>
      <c r="AC301" s="212" t="s">
        <v>201</v>
      </c>
      <c r="AD301" s="212" t="s">
        <v>238</v>
      </c>
      <c r="AE301" s="212" t="s">
        <v>770</v>
      </c>
    </row>
    <row r="302" spans="1:31" x14ac:dyDescent="0.35">
      <c r="A302" s="212" t="s">
        <v>1042</v>
      </c>
      <c r="B302" s="212" t="s">
        <v>1043</v>
      </c>
      <c r="G302" s="212" t="s">
        <v>764</v>
      </c>
      <c r="H302" s="212" t="s">
        <v>189</v>
      </c>
      <c r="I302" s="212" t="s">
        <v>49</v>
      </c>
      <c r="J302" s="212" t="s">
        <v>190</v>
      </c>
      <c r="K302" s="212" t="s">
        <v>191</v>
      </c>
      <c r="L302" s="212" t="s">
        <v>1026</v>
      </c>
      <c r="M302" s="212" t="s">
        <v>193</v>
      </c>
      <c r="N302" s="212" t="s">
        <v>194</v>
      </c>
      <c r="Q302" s="212" t="s">
        <v>766</v>
      </c>
      <c r="S302" s="212" t="s">
        <v>766</v>
      </c>
      <c r="U302" s="212" t="s">
        <v>197</v>
      </c>
      <c r="V302" s="212" t="s">
        <v>1027</v>
      </c>
      <c r="X302" s="212" t="s">
        <v>153</v>
      </c>
      <c r="AA302" s="212" t="s">
        <v>769</v>
      </c>
      <c r="AB302" s="212" t="s">
        <v>49</v>
      </c>
      <c r="AC302" s="212" t="s">
        <v>201</v>
      </c>
      <c r="AD302" s="212" t="s">
        <v>238</v>
      </c>
      <c r="AE302" s="212" t="s">
        <v>770</v>
      </c>
    </row>
    <row r="303" spans="1:31" x14ac:dyDescent="0.35">
      <c r="A303" s="212" t="s">
        <v>1044</v>
      </c>
      <c r="B303" s="212" t="s">
        <v>1045</v>
      </c>
      <c r="G303" s="212" t="s">
        <v>764</v>
      </c>
      <c r="H303" s="212" t="s">
        <v>189</v>
      </c>
      <c r="I303" s="212" t="s">
        <v>49</v>
      </c>
      <c r="J303" s="212" t="s">
        <v>190</v>
      </c>
      <c r="K303" s="212" t="s">
        <v>191</v>
      </c>
      <c r="L303" s="212" t="s">
        <v>1026</v>
      </c>
      <c r="M303" s="212" t="s">
        <v>193</v>
      </c>
      <c r="N303" s="212" t="s">
        <v>194</v>
      </c>
      <c r="Q303" s="212" t="s">
        <v>766</v>
      </c>
      <c r="S303" s="212" t="s">
        <v>766</v>
      </c>
      <c r="U303" s="212" t="s">
        <v>197</v>
      </c>
      <c r="V303" s="212" t="s">
        <v>1027</v>
      </c>
      <c r="X303" s="212" t="s">
        <v>153</v>
      </c>
      <c r="AA303" s="212" t="s">
        <v>769</v>
      </c>
      <c r="AB303" s="212" t="s">
        <v>49</v>
      </c>
      <c r="AC303" s="212" t="s">
        <v>201</v>
      </c>
      <c r="AD303" s="212" t="s">
        <v>238</v>
      </c>
      <c r="AE303" s="212" t="s">
        <v>770</v>
      </c>
    </row>
    <row r="304" spans="1:31" x14ac:dyDescent="0.35">
      <c r="A304" s="212" t="s">
        <v>1046</v>
      </c>
      <c r="B304" s="212" t="s">
        <v>1047</v>
      </c>
      <c r="G304" s="212" t="s">
        <v>764</v>
      </c>
      <c r="H304" s="212" t="s">
        <v>189</v>
      </c>
      <c r="I304" s="212" t="s">
        <v>49</v>
      </c>
      <c r="J304" s="212" t="s">
        <v>190</v>
      </c>
      <c r="K304" s="212" t="s">
        <v>191</v>
      </c>
      <c r="L304" s="212" t="s">
        <v>1026</v>
      </c>
      <c r="M304" s="212" t="s">
        <v>193</v>
      </c>
      <c r="N304" s="212" t="s">
        <v>194</v>
      </c>
      <c r="Q304" s="212" t="s">
        <v>766</v>
      </c>
      <c r="S304" s="212" t="s">
        <v>766</v>
      </c>
      <c r="U304" s="212" t="s">
        <v>197</v>
      </c>
      <c r="V304" s="212" t="s">
        <v>1027</v>
      </c>
      <c r="X304" s="212" t="s">
        <v>153</v>
      </c>
      <c r="AA304" s="212" t="s">
        <v>769</v>
      </c>
      <c r="AB304" s="212" t="s">
        <v>49</v>
      </c>
      <c r="AC304" s="212" t="s">
        <v>201</v>
      </c>
      <c r="AD304" s="212" t="s">
        <v>238</v>
      </c>
      <c r="AE304" s="212" t="s">
        <v>770</v>
      </c>
    </row>
    <row r="305" spans="1:31" x14ac:dyDescent="0.35">
      <c r="A305" s="212" t="s">
        <v>1048</v>
      </c>
      <c r="B305" s="212" t="s">
        <v>1049</v>
      </c>
      <c r="G305" s="212" t="s">
        <v>764</v>
      </c>
      <c r="H305" s="212" t="s">
        <v>189</v>
      </c>
      <c r="I305" s="212" t="s">
        <v>49</v>
      </c>
      <c r="J305" s="212" t="s">
        <v>190</v>
      </c>
      <c r="K305" s="212" t="s">
        <v>191</v>
      </c>
      <c r="L305" s="212" t="s">
        <v>1026</v>
      </c>
      <c r="M305" s="212" t="s">
        <v>193</v>
      </c>
      <c r="N305" s="212" t="s">
        <v>194</v>
      </c>
      <c r="Q305" s="212" t="s">
        <v>766</v>
      </c>
      <c r="S305" s="212" t="s">
        <v>766</v>
      </c>
      <c r="U305" s="212" t="s">
        <v>197</v>
      </c>
      <c r="V305" s="212" t="s">
        <v>1027</v>
      </c>
      <c r="X305" s="212" t="s">
        <v>153</v>
      </c>
      <c r="AA305" s="212" t="s">
        <v>769</v>
      </c>
      <c r="AB305" s="212" t="s">
        <v>49</v>
      </c>
      <c r="AC305" s="212" t="s">
        <v>201</v>
      </c>
      <c r="AD305" s="212" t="s">
        <v>238</v>
      </c>
      <c r="AE305" s="212" t="s">
        <v>770</v>
      </c>
    </row>
    <row r="306" spans="1:31" x14ac:dyDescent="0.35">
      <c r="A306" s="212" t="s">
        <v>1050</v>
      </c>
      <c r="B306" s="212" t="s">
        <v>1051</v>
      </c>
      <c r="G306" s="212" t="s">
        <v>764</v>
      </c>
      <c r="H306" s="212" t="s">
        <v>189</v>
      </c>
      <c r="I306" s="212" t="s">
        <v>49</v>
      </c>
      <c r="J306" s="212" t="s">
        <v>190</v>
      </c>
      <c r="K306" s="212" t="s">
        <v>191</v>
      </c>
      <c r="L306" s="212" t="s">
        <v>1052</v>
      </c>
      <c r="M306" s="212" t="s">
        <v>193</v>
      </c>
      <c r="N306" s="212" t="s">
        <v>194</v>
      </c>
      <c r="Q306" s="212" t="s">
        <v>766</v>
      </c>
      <c r="S306" s="212" t="s">
        <v>766</v>
      </c>
      <c r="U306" s="212" t="s">
        <v>197</v>
      </c>
      <c r="V306" s="212" t="s">
        <v>1027</v>
      </c>
      <c r="X306" s="212" t="s">
        <v>153</v>
      </c>
      <c r="AA306" s="212" t="s">
        <v>769</v>
      </c>
      <c r="AB306" s="212" t="s">
        <v>49</v>
      </c>
      <c r="AC306" s="212" t="s">
        <v>201</v>
      </c>
      <c r="AD306" s="212" t="s">
        <v>238</v>
      </c>
      <c r="AE306" s="212" t="s">
        <v>770</v>
      </c>
    </row>
    <row r="307" spans="1:31" x14ac:dyDescent="0.35">
      <c r="A307" s="212" t="s">
        <v>1053</v>
      </c>
      <c r="B307" s="212" t="s">
        <v>1054</v>
      </c>
      <c r="G307" s="212" t="s">
        <v>764</v>
      </c>
      <c r="H307" s="212" t="s">
        <v>189</v>
      </c>
      <c r="I307" s="212" t="s">
        <v>49</v>
      </c>
      <c r="J307" s="212" t="s">
        <v>190</v>
      </c>
      <c r="K307" s="212" t="s">
        <v>191</v>
      </c>
      <c r="L307" s="212" t="s">
        <v>1052</v>
      </c>
      <c r="M307" s="212" t="s">
        <v>193</v>
      </c>
      <c r="N307" s="212" t="s">
        <v>194</v>
      </c>
      <c r="Q307" s="212" t="s">
        <v>766</v>
      </c>
      <c r="S307" s="212" t="s">
        <v>766</v>
      </c>
      <c r="U307" s="212" t="s">
        <v>197</v>
      </c>
      <c r="V307" s="212" t="s">
        <v>1027</v>
      </c>
      <c r="X307" s="212" t="s">
        <v>153</v>
      </c>
      <c r="AA307" s="212" t="s">
        <v>769</v>
      </c>
      <c r="AB307" s="212" t="s">
        <v>49</v>
      </c>
      <c r="AC307" s="212" t="s">
        <v>201</v>
      </c>
      <c r="AD307" s="212" t="s">
        <v>238</v>
      </c>
      <c r="AE307" s="212" t="s">
        <v>770</v>
      </c>
    </row>
    <row r="308" spans="1:31" x14ac:dyDescent="0.35">
      <c r="A308" s="212" t="s">
        <v>1055</v>
      </c>
      <c r="B308" s="212" t="s">
        <v>1056</v>
      </c>
      <c r="G308" s="212" t="s">
        <v>764</v>
      </c>
      <c r="H308" s="212" t="s">
        <v>189</v>
      </c>
      <c r="I308" s="212" t="s">
        <v>49</v>
      </c>
      <c r="J308" s="212" t="s">
        <v>190</v>
      </c>
      <c r="K308" s="212" t="s">
        <v>191</v>
      </c>
      <c r="L308" s="212" t="s">
        <v>1052</v>
      </c>
      <c r="M308" s="212" t="s">
        <v>193</v>
      </c>
      <c r="N308" s="212" t="s">
        <v>194</v>
      </c>
      <c r="Q308" s="212" t="s">
        <v>766</v>
      </c>
      <c r="S308" s="212" t="s">
        <v>766</v>
      </c>
      <c r="U308" s="212" t="s">
        <v>197</v>
      </c>
      <c r="V308" s="212" t="s">
        <v>1027</v>
      </c>
      <c r="X308" s="212" t="s">
        <v>153</v>
      </c>
      <c r="AA308" s="212" t="s">
        <v>769</v>
      </c>
      <c r="AB308" s="212" t="s">
        <v>49</v>
      </c>
      <c r="AC308" s="212" t="s">
        <v>201</v>
      </c>
      <c r="AD308" s="212" t="s">
        <v>238</v>
      </c>
      <c r="AE308" s="212" t="s">
        <v>770</v>
      </c>
    </row>
    <row r="309" spans="1:31" x14ac:dyDescent="0.35">
      <c r="A309" s="212" t="s">
        <v>1057</v>
      </c>
      <c r="B309" s="212" t="s">
        <v>1058</v>
      </c>
      <c r="G309" s="212" t="s">
        <v>764</v>
      </c>
      <c r="H309" s="212" t="s">
        <v>189</v>
      </c>
      <c r="I309" s="212" t="s">
        <v>49</v>
      </c>
      <c r="J309" s="212" t="s">
        <v>190</v>
      </c>
      <c r="K309" s="212" t="s">
        <v>191</v>
      </c>
      <c r="L309" s="212" t="s">
        <v>1052</v>
      </c>
      <c r="M309" s="212" t="s">
        <v>193</v>
      </c>
      <c r="N309" s="212" t="s">
        <v>194</v>
      </c>
      <c r="Q309" s="212" t="s">
        <v>766</v>
      </c>
      <c r="S309" s="212" t="s">
        <v>766</v>
      </c>
      <c r="U309" s="212" t="s">
        <v>197</v>
      </c>
      <c r="V309" s="212" t="s">
        <v>1027</v>
      </c>
      <c r="X309" s="212" t="s">
        <v>153</v>
      </c>
      <c r="AA309" s="212" t="s">
        <v>769</v>
      </c>
      <c r="AB309" s="212" t="s">
        <v>49</v>
      </c>
      <c r="AC309" s="212" t="s">
        <v>201</v>
      </c>
      <c r="AD309" s="212" t="s">
        <v>238</v>
      </c>
      <c r="AE309" s="212" t="s">
        <v>770</v>
      </c>
    </row>
    <row r="310" spans="1:31" x14ac:dyDescent="0.35">
      <c r="A310" s="212" t="s">
        <v>1059</v>
      </c>
      <c r="B310" s="212" t="s">
        <v>1060</v>
      </c>
      <c r="G310" s="212" t="s">
        <v>764</v>
      </c>
      <c r="H310" s="212" t="s">
        <v>189</v>
      </c>
      <c r="I310" s="212" t="s">
        <v>49</v>
      </c>
      <c r="J310" s="212" t="s">
        <v>190</v>
      </c>
      <c r="K310" s="212" t="s">
        <v>191</v>
      </c>
      <c r="L310" s="212" t="s">
        <v>1052</v>
      </c>
      <c r="M310" s="212" t="s">
        <v>193</v>
      </c>
      <c r="N310" s="212" t="s">
        <v>194</v>
      </c>
      <c r="Q310" s="212" t="s">
        <v>766</v>
      </c>
      <c r="S310" s="212" t="s">
        <v>766</v>
      </c>
      <c r="U310" s="212" t="s">
        <v>197</v>
      </c>
      <c r="V310" s="212" t="s">
        <v>1027</v>
      </c>
      <c r="X310" s="212" t="s">
        <v>153</v>
      </c>
      <c r="AA310" s="212" t="s">
        <v>769</v>
      </c>
      <c r="AB310" s="212" t="s">
        <v>49</v>
      </c>
      <c r="AC310" s="212" t="s">
        <v>201</v>
      </c>
      <c r="AD310" s="212" t="s">
        <v>238</v>
      </c>
      <c r="AE310" s="212" t="s">
        <v>770</v>
      </c>
    </row>
    <row r="311" spans="1:31" x14ac:dyDescent="0.35">
      <c r="A311" s="212" t="s">
        <v>1061</v>
      </c>
      <c r="B311" s="212" t="s">
        <v>1062</v>
      </c>
      <c r="G311" s="212" t="s">
        <v>764</v>
      </c>
      <c r="H311" s="212" t="s">
        <v>189</v>
      </c>
      <c r="I311" s="212" t="s">
        <v>49</v>
      </c>
      <c r="J311" s="212" t="s">
        <v>190</v>
      </c>
      <c r="K311" s="212" t="s">
        <v>191</v>
      </c>
      <c r="L311" s="212" t="s">
        <v>1052</v>
      </c>
      <c r="M311" s="212" t="s">
        <v>193</v>
      </c>
      <c r="N311" s="212" t="s">
        <v>194</v>
      </c>
      <c r="Q311" s="212" t="s">
        <v>766</v>
      </c>
      <c r="S311" s="212" t="s">
        <v>766</v>
      </c>
      <c r="U311" s="212" t="s">
        <v>197</v>
      </c>
      <c r="V311" s="212" t="s">
        <v>1027</v>
      </c>
      <c r="X311" s="212" t="s">
        <v>153</v>
      </c>
      <c r="AA311" s="212" t="s">
        <v>769</v>
      </c>
      <c r="AB311" s="212" t="s">
        <v>49</v>
      </c>
      <c r="AC311" s="212" t="s">
        <v>201</v>
      </c>
      <c r="AD311" s="212" t="s">
        <v>238</v>
      </c>
      <c r="AE311" s="212" t="s">
        <v>770</v>
      </c>
    </row>
    <row r="312" spans="1:31" x14ac:dyDescent="0.35">
      <c r="A312" s="212" t="s">
        <v>1063</v>
      </c>
      <c r="B312" s="212" t="s">
        <v>1064</v>
      </c>
      <c r="G312" s="212" t="s">
        <v>764</v>
      </c>
      <c r="H312" s="212" t="s">
        <v>189</v>
      </c>
      <c r="I312" s="212" t="s">
        <v>49</v>
      </c>
      <c r="J312" s="212" t="s">
        <v>190</v>
      </c>
      <c r="K312" s="212" t="s">
        <v>191</v>
      </c>
      <c r="L312" s="212" t="s">
        <v>1052</v>
      </c>
      <c r="M312" s="212" t="s">
        <v>193</v>
      </c>
      <c r="N312" s="212" t="s">
        <v>194</v>
      </c>
      <c r="Q312" s="212" t="s">
        <v>766</v>
      </c>
      <c r="S312" s="212" t="s">
        <v>766</v>
      </c>
      <c r="U312" s="212" t="s">
        <v>197</v>
      </c>
      <c r="V312" s="212" t="s">
        <v>1027</v>
      </c>
      <c r="X312" s="212" t="s">
        <v>153</v>
      </c>
      <c r="AA312" s="212" t="s">
        <v>769</v>
      </c>
      <c r="AB312" s="212" t="s">
        <v>49</v>
      </c>
      <c r="AC312" s="212" t="s">
        <v>201</v>
      </c>
      <c r="AD312" s="212" t="s">
        <v>238</v>
      </c>
      <c r="AE312" s="212" t="s">
        <v>770</v>
      </c>
    </row>
    <row r="313" spans="1:31" x14ac:dyDescent="0.35">
      <c r="A313" s="212" t="s">
        <v>1065</v>
      </c>
      <c r="B313" s="212" t="s">
        <v>1066</v>
      </c>
      <c r="G313" s="212" t="s">
        <v>764</v>
      </c>
      <c r="H313" s="212" t="s">
        <v>189</v>
      </c>
      <c r="I313" s="212" t="s">
        <v>49</v>
      </c>
      <c r="J313" s="212" t="s">
        <v>190</v>
      </c>
      <c r="K313" s="212" t="s">
        <v>191</v>
      </c>
      <c r="L313" s="212" t="s">
        <v>1052</v>
      </c>
      <c r="M313" s="212" t="s">
        <v>193</v>
      </c>
      <c r="N313" s="212" t="s">
        <v>194</v>
      </c>
      <c r="Q313" s="212" t="s">
        <v>766</v>
      </c>
      <c r="S313" s="212" t="s">
        <v>766</v>
      </c>
      <c r="U313" s="212" t="s">
        <v>197</v>
      </c>
      <c r="V313" s="212" t="s">
        <v>1027</v>
      </c>
      <c r="X313" s="212" t="s">
        <v>153</v>
      </c>
      <c r="AA313" s="212" t="s">
        <v>769</v>
      </c>
      <c r="AB313" s="212" t="s">
        <v>49</v>
      </c>
      <c r="AC313" s="212" t="s">
        <v>201</v>
      </c>
      <c r="AD313" s="212" t="s">
        <v>238</v>
      </c>
      <c r="AE313" s="212" t="s">
        <v>770</v>
      </c>
    </row>
    <row r="314" spans="1:31" x14ac:dyDescent="0.35">
      <c r="A314" s="212" t="s">
        <v>1067</v>
      </c>
      <c r="B314" s="212" t="s">
        <v>1068</v>
      </c>
      <c r="G314" s="212" t="s">
        <v>764</v>
      </c>
      <c r="H314" s="212" t="s">
        <v>189</v>
      </c>
      <c r="I314" s="212" t="s">
        <v>49</v>
      </c>
      <c r="J314" s="212" t="s">
        <v>190</v>
      </c>
      <c r="K314" s="212" t="s">
        <v>191</v>
      </c>
      <c r="L314" s="212" t="s">
        <v>1052</v>
      </c>
      <c r="M314" s="212" t="s">
        <v>193</v>
      </c>
      <c r="N314" s="212" t="s">
        <v>194</v>
      </c>
      <c r="Q314" s="212" t="s">
        <v>766</v>
      </c>
      <c r="S314" s="212" t="s">
        <v>766</v>
      </c>
      <c r="U314" s="212" t="s">
        <v>197</v>
      </c>
      <c r="V314" s="212" t="s">
        <v>1027</v>
      </c>
      <c r="X314" s="212" t="s">
        <v>153</v>
      </c>
      <c r="AA314" s="212" t="s">
        <v>769</v>
      </c>
      <c r="AB314" s="212" t="s">
        <v>49</v>
      </c>
      <c r="AC314" s="212" t="s">
        <v>201</v>
      </c>
      <c r="AD314" s="212" t="s">
        <v>238</v>
      </c>
      <c r="AE314" s="212" t="s">
        <v>770</v>
      </c>
    </row>
    <row r="315" spans="1:31" x14ac:dyDescent="0.35">
      <c r="A315" s="212" t="s">
        <v>1069</v>
      </c>
      <c r="B315" s="212" t="s">
        <v>1070</v>
      </c>
      <c r="G315" s="212" t="s">
        <v>764</v>
      </c>
      <c r="H315" s="212" t="s">
        <v>189</v>
      </c>
      <c r="I315" s="212" t="s">
        <v>49</v>
      </c>
      <c r="J315" s="212" t="s">
        <v>190</v>
      </c>
      <c r="K315" s="212" t="s">
        <v>191</v>
      </c>
      <c r="L315" s="212" t="s">
        <v>1052</v>
      </c>
      <c r="M315" s="212" t="s">
        <v>193</v>
      </c>
      <c r="N315" s="212" t="s">
        <v>194</v>
      </c>
      <c r="Q315" s="212" t="s">
        <v>766</v>
      </c>
      <c r="S315" s="212" t="s">
        <v>766</v>
      </c>
      <c r="U315" s="212" t="s">
        <v>197</v>
      </c>
      <c r="V315" s="212" t="s">
        <v>1027</v>
      </c>
      <c r="X315" s="212" t="s">
        <v>153</v>
      </c>
      <c r="AA315" s="212" t="s">
        <v>769</v>
      </c>
      <c r="AB315" s="212" t="s">
        <v>49</v>
      </c>
      <c r="AC315" s="212" t="s">
        <v>201</v>
      </c>
      <c r="AD315" s="212" t="s">
        <v>238</v>
      </c>
      <c r="AE315" s="212" t="s">
        <v>770</v>
      </c>
    </row>
    <row r="316" spans="1:31" x14ac:dyDescent="0.35">
      <c r="A316" s="212" t="s">
        <v>1071</v>
      </c>
      <c r="B316" s="212" t="s">
        <v>1072</v>
      </c>
      <c r="G316" s="212" t="s">
        <v>764</v>
      </c>
      <c r="H316" s="212" t="s">
        <v>189</v>
      </c>
      <c r="I316" s="212" t="s">
        <v>49</v>
      </c>
      <c r="J316" s="212" t="s">
        <v>190</v>
      </c>
      <c r="K316" s="212" t="s">
        <v>191</v>
      </c>
      <c r="L316" s="212" t="s">
        <v>1052</v>
      </c>
      <c r="M316" s="212" t="s">
        <v>193</v>
      </c>
      <c r="N316" s="212" t="s">
        <v>194</v>
      </c>
      <c r="Q316" s="212" t="s">
        <v>766</v>
      </c>
      <c r="S316" s="212" t="s">
        <v>766</v>
      </c>
      <c r="U316" s="212" t="s">
        <v>197</v>
      </c>
      <c r="V316" s="212" t="s">
        <v>1027</v>
      </c>
      <c r="X316" s="212" t="s">
        <v>153</v>
      </c>
      <c r="AA316" s="212" t="s">
        <v>769</v>
      </c>
      <c r="AB316" s="212" t="s">
        <v>49</v>
      </c>
      <c r="AC316" s="212" t="s">
        <v>201</v>
      </c>
      <c r="AD316" s="212" t="s">
        <v>238</v>
      </c>
      <c r="AE316" s="212" t="s">
        <v>770</v>
      </c>
    </row>
    <row r="317" spans="1:31" x14ac:dyDescent="0.35">
      <c r="A317" s="212" t="s">
        <v>1073</v>
      </c>
      <c r="B317" s="212" t="s">
        <v>1074</v>
      </c>
      <c r="G317" s="212" t="s">
        <v>764</v>
      </c>
      <c r="H317" s="212" t="s">
        <v>189</v>
      </c>
      <c r="I317" s="212" t="s">
        <v>49</v>
      </c>
      <c r="J317" s="212" t="s">
        <v>190</v>
      </c>
      <c r="K317" s="212" t="s">
        <v>191</v>
      </c>
      <c r="L317" s="212" t="s">
        <v>1052</v>
      </c>
      <c r="M317" s="212" t="s">
        <v>193</v>
      </c>
      <c r="N317" s="212" t="s">
        <v>194</v>
      </c>
      <c r="Q317" s="212" t="s">
        <v>766</v>
      </c>
      <c r="S317" s="212" t="s">
        <v>766</v>
      </c>
      <c r="U317" s="212" t="s">
        <v>197</v>
      </c>
      <c r="V317" s="212" t="s">
        <v>1027</v>
      </c>
      <c r="X317" s="212" t="s">
        <v>153</v>
      </c>
      <c r="AA317" s="212" t="s">
        <v>769</v>
      </c>
      <c r="AB317" s="212" t="s">
        <v>49</v>
      </c>
      <c r="AC317" s="212" t="s">
        <v>201</v>
      </c>
      <c r="AD317" s="212" t="s">
        <v>238</v>
      </c>
      <c r="AE317" s="212" t="s">
        <v>770</v>
      </c>
    </row>
    <row r="318" spans="1:31" x14ac:dyDescent="0.35">
      <c r="A318" s="212" t="s">
        <v>1075</v>
      </c>
      <c r="B318" s="212" t="s">
        <v>1076</v>
      </c>
      <c r="G318" s="212" t="s">
        <v>764</v>
      </c>
      <c r="H318" s="212" t="s">
        <v>189</v>
      </c>
      <c r="I318" s="212" t="s">
        <v>49</v>
      </c>
      <c r="J318" s="212" t="s">
        <v>190</v>
      </c>
      <c r="K318" s="212" t="s">
        <v>191</v>
      </c>
      <c r="L318" s="212" t="s">
        <v>1077</v>
      </c>
      <c r="M318" s="212" t="s">
        <v>193</v>
      </c>
      <c r="N318" s="212" t="s">
        <v>194</v>
      </c>
      <c r="Q318" s="212" t="s">
        <v>766</v>
      </c>
      <c r="S318" s="212" t="s">
        <v>766</v>
      </c>
      <c r="U318" s="212" t="s">
        <v>197</v>
      </c>
      <c r="V318" s="212" t="s">
        <v>1078</v>
      </c>
      <c r="X318" s="212" t="s">
        <v>1079</v>
      </c>
      <c r="AA318" s="212" t="s">
        <v>769</v>
      </c>
      <c r="AB318" s="212" t="s">
        <v>49</v>
      </c>
      <c r="AC318" s="212" t="s">
        <v>201</v>
      </c>
      <c r="AD318" s="212" t="s">
        <v>355</v>
      </c>
      <c r="AE318" s="212" t="s">
        <v>770</v>
      </c>
    </row>
    <row r="319" spans="1:31" x14ac:dyDescent="0.35">
      <c r="A319" s="212" t="s">
        <v>1080</v>
      </c>
      <c r="B319" s="212" t="s">
        <v>1081</v>
      </c>
      <c r="G319" s="212" t="s">
        <v>764</v>
      </c>
      <c r="H319" s="212" t="s">
        <v>189</v>
      </c>
      <c r="I319" s="212" t="s">
        <v>49</v>
      </c>
      <c r="J319" s="212" t="s">
        <v>190</v>
      </c>
      <c r="K319" s="212" t="s">
        <v>191</v>
      </c>
      <c r="L319" s="212" t="s">
        <v>1077</v>
      </c>
      <c r="M319" s="212" t="s">
        <v>193</v>
      </c>
      <c r="N319" s="212" t="s">
        <v>194</v>
      </c>
      <c r="Q319" s="212" t="s">
        <v>766</v>
      </c>
      <c r="S319" s="212" t="s">
        <v>766</v>
      </c>
      <c r="U319" s="212" t="s">
        <v>197</v>
      </c>
      <c r="V319" s="212" t="s">
        <v>1078</v>
      </c>
      <c r="X319" s="212" t="s">
        <v>1079</v>
      </c>
      <c r="AA319" s="212" t="s">
        <v>769</v>
      </c>
      <c r="AB319" s="212" t="s">
        <v>49</v>
      </c>
      <c r="AC319" s="212" t="s">
        <v>201</v>
      </c>
      <c r="AD319" s="212" t="s">
        <v>355</v>
      </c>
      <c r="AE319" s="212" t="s">
        <v>770</v>
      </c>
    </row>
    <row r="320" spans="1:31" x14ac:dyDescent="0.35">
      <c r="A320" s="212" t="s">
        <v>1082</v>
      </c>
      <c r="B320" s="212" t="s">
        <v>1083</v>
      </c>
      <c r="G320" s="212" t="s">
        <v>764</v>
      </c>
      <c r="H320" s="212" t="s">
        <v>189</v>
      </c>
      <c r="I320" s="212" t="s">
        <v>49</v>
      </c>
      <c r="J320" s="212" t="s">
        <v>190</v>
      </c>
      <c r="K320" s="212" t="s">
        <v>191</v>
      </c>
      <c r="L320" s="212" t="s">
        <v>1077</v>
      </c>
      <c r="M320" s="212" t="s">
        <v>193</v>
      </c>
      <c r="N320" s="212" t="s">
        <v>194</v>
      </c>
      <c r="Q320" s="212" t="s">
        <v>766</v>
      </c>
      <c r="S320" s="212" t="s">
        <v>766</v>
      </c>
      <c r="U320" s="212" t="s">
        <v>197</v>
      </c>
      <c r="V320" s="212" t="s">
        <v>1078</v>
      </c>
      <c r="X320" s="212" t="s">
        <v>1079</v>
      </c>
      <c r="AA320" s="212" t="s">
        <v>769</v>
      </c>
      <c r="AB320" s="212" t="s">
        <v>49</v>
      </c>
      <c r="AC320" s="212" t="s">
        <v>201</v>
      </c>
      <c r="AD320" s="212" t="s">
        <v>355</v>
      </c>
      <c r="AE320" s="212" t="s">
        <v>770</v>
      </c>
    </row>
    <row r="321" spans="1:32" x14ac:dyDescent="0.35">
      <c r="A321" s="212" t="s">
        <v>1084</v>
      </c>
      <c r="B321" s="212" t="s">
        <v>1085</v>
      </c>
      <c r="G321" s="212" t="s">
        <v>764</v>
      </c>
      <c r="H321" s="212" t="s">
        <v>189</v>
      </c>
      <c r="I321" s="212" t="s">
        <v>49</v>
      </c>
      <c r="J321" s="212" t="s">
        <v>190</v>
      </c>
      <c r="K321" s="212" t="s">
        <v>191</v>
      </c>
      <c r="L321" s="212" t="s">
        <v>1077</v>
      </c>
      <c r="M321" s="212" t="s">
        <v>193</v>
      </c>
      <c r="N321" s="212" t="s">
        <v>194</v>
      </c>
      <c r="Q321" s="212" t="s">
        <v>766</v>
      </c>
      <c r="S321" s="212" t="s">
        <v>766</v>
      </c>
      <c r="U321" s="212" t="s">
        <v>197</v>
      </c>
      <c r="V321" s="212" t="s">
        <v>1078</v>
      </c>
      <c r="X321" s="212" t="s">
        <v>1079</v>
      </c>
      <c r="AA321" s="212" t="s">
        <v>769</v>
      </c>
      <c r="AB321" s="212" t="s">
        <v>49</v>
      </c>
      <c r="AC321" s="212" t="s">
        <v>201</v>
      </c>
      <c r="AD321" s="212" t="s">
        <v>355</v>
      </c>
      <c r="AE321" s="212" t="s">
        <v>770</v>
      </c>
    </row>
    <row r="322" spans="1:32" x14ac:dyDescent="0.35">
      <c r="A322" s="212" t="s">
        <v>1086</v>
      </c>
      <c r="B322" s="212" t="s">
        <v>1087</v>
      </c>
      <c r="G322" s="212" t="s">
        <v>764</v>
      </c>
      <c r="H322" s="212" t="s">
        <v>189</v>
      </c>
      <c r="I322" s="212" t="s">
        <v>49</v>
      </c>
      <c r="J322" s="212" t="s">
        <v>190</v>
      </c>
      <c r="K322" s="212" t="s">
        <v>191</v>
      </c>
      <c r="L322" s="212" t="s">
        <v>1088</v>
      </c>
      <c r="M322" s="212" t="s">
        <v>193</v>
      </c>
      <c r="N322" s="212" t="s">
        <v>194</v>
      </c>
      <c r="Q322" s="212" t="s">
        <v>766</v>
      </c>
      <c r="T322" s="212" t="s">
        <v>376</v>
      </c>
      <c r="U322" s="212" t="s">
        <v>197</v>
      </c>
      <c r="V322" s="212" t="s">
        <v>1089</v>
      </c>
      <c r="X322" s="212" t="s">
        <v>1090</v>
      </c>
      <c r="AA322" s="212" t="s">
        <v>769</v>
      </c>
      <c r="AB322" s="212" t="s">
        <v>49</v>
      </c>
      <c r="AC322" s="212" t="s">
        <v>201</v>
      </c>
      <c r="AD322" s="212" t="s">
        <v>355</v>
      </c>
      <c r="AE322" s="212" t="s">
        <v>770</v>
      </c>
    </row>
    <row r="323" spans="1:32" x14ac:dyDescent="0.35">
      <c r="A323" s="212" t="s">
        <v>1091</v>
      </c>
      <c r="B323" s="212" t="s">
        <v>1092</v>
      </c>
      <c r="G323" s="212" t="s">
        <v>764</v>
      </c>
      <c r="H323" s="212" t="s">
        <v>189</v>
      </c>
      <c r="I323" s="212" t="s">
        <v>49</v>
      </c>
      <c r="J323" s="212" t="s">
        <v>190</v>
      </c>
      <c r="K323" s="212" t="s">
        <v>191</v>
      </c>
      <c r="L323" s="212" t="s">
        <v>1093</v>
      </c>
      <c r="M323" s="212" t="s">
        <v>193</v>
      </c>
      <c r="N323" s="212" t="s">
        <v>194</v>
      </c>
      <c r="Q323" s="212" t="s">
        <v>766</v>
      </c>
      <c r="T323" s="212" t="s">
        <v>376</v>
      </c>
      <c r="U323" s="212" t="s">
        <v>197</v>
      </c>
      <c r="V323" s="212" t="s">
        <v>1094</v>
      </c>
      <c r="X323" s="212" t="s">
        <v>1095</v>
      </c>
      <c r="AA323" s="212" t="s">
        <v>769</v>
      </c>
      <c r="AB323" s="212" t="s">
        <v>49</v>
      </c>
      <c r="AC323" s="212" t="s">
        <v>201</v>
      </c>
      <c r="AD323" s="212" t="s">
        <v>339</v>
      </c>
      <c r="AE323" s="212" t="s">
        <v>770</v>
      </c>
    </row>
    <row r="324" spans="1:32" x14ac:dyDescent="0.35">
      <c r="A324" s="212" t="s">
        <v>1096</v>
      </c>
      <c r="B324" s="212" t="s">
        <v>1097</v>
      </c>
      <c r="G324" s="212" t="s">
        <v>764</v>
      </c>
      <c r="H324" s="212" t="s">
        <v>189</v>
      </c>
      <c r="I324" s="212" t="s">
        <v>49</v>
      </c>
      <c r="J324" s="212" t="s">
        <v>190</v>
      </c>
      <c r="K324" s="212" t="s">
        <v>191</v>
      </c>
      <c r="L324" s="212" t="s">
        <v>1098</v>
      </c>
      <c r="M324" s="212" t="s">
        <v>193</v>
      </c>
      <c r="N324" s="212" t="s">
        <v>194</v>
      </c>
      <c r="Q324" s="212" t="s">
        <v>766</v>
      </c>
      <c r="T324" s="212" t="s">
        <v>376</v>
      </c>
      <c r="U324" s="212" t="s">
        <v>197</v>
      </c>
      <c r="V324" s="212" t="s">
        <v>1099</v>
      </c>
      <c r="X324" s="212" t="s">
        <v>1100</v>
      </c>
      <c r="AA324" s="212" t="s">
        <v>769</v>
      </c>
      <c r="AB324" s="212" t="s">
        <v>49</v>
      </c>
      <c r="AC324" s="212" t="s">
        <v>201</v>
      </c>
      <c r="AD324" s="212" t="s">
        <v>339</v>
      </c>
      <c r="AE324" s="212" t="s">
        <v>770</v>
      </c>
    </row>
    <row r="325" spans="1:32" x14ac:dyDescent="0.35">
      <c r="A325" s="212" t="s">
        <v>1101</v>
      </c>
      <c r="B325" s="212" t="s">
        <v>1102</v>
      </c>
      <c r="G325" s="212" t="s">
        <v>764</v>
      </c>
      <c r="H325" s="212" t="s">
        <v>189</v>
      </c>
      <c r="I325" s="212" t="s">
        <v>49</v>
      </c>
      <c r="J325" s="212" t="s">
        <v>190</v>
      </c>
      <c r="K325" s="212" t="s">
        <v>191</v>
      </c>
      <c r="L325" s="212" t="s">
        <v>1103</v>
      </c>
      <c r="M325" s="212" t="s">
        <v>193</v>
      </c>
      <c r="N325" s="212" t="s">
        <v>194</v>
      </c>
      <c r="Q325" s="212" t="s">
        <v>766</v>
      </c>
      <c r="T325" s="212" t="s">
        <v>376</v>
      </c>
      <c r="U325" s="212" t="s">
        <v>197</v>
      </c>
      <c r="V325" s="212" t="s">
        <v>1094</v>
      </c>
      <c r="X325" s="212" t="s">
        <v>1095</v>
      </c>
      <c r="AA325" s="212" t="s">
        <v>769</v>
      </c>
      <c r="AB325" s="212" t="s">
        <v>49</v>
      </c>
      <c r="AC325" s="212" t="s">
        <v>201</v>
      </c>
      <c r="AD325" s="212" t="s">
        <v>339</v>
      </c>
      <c r="AE325" s="212" t="s">
        <v>770</v>
      </c>
    </row>
    <row r="326" spans="1:32" x14ac:dyDescent="0.35">
      <c r="A326" s="212" t="s">
        <v>1104</v>
      </c>
      <c r="B326" s="212" t="s">
        <v>1105</v>
      </c>
      <c r="G326" s="212" t="s">
        <v>764</v>
      </c>
      <c r="H326" s="212" t="s">
        <v>189</v>
      </c>
      <c r="I326" s="212" t="s">
        <v>49</v>
      </c>
      <c r="J326" s="212" t="s">
        <v>190</v>
      </c>
      <c r="K326" s="212" t="s">
        <v>191</v>
      </c>
      <c r="L326" s="212" t="s">
        <v>1106</v>
      </c>
      <c r="M326" s="212" t="s">
        <v>193</v>
      </c>
      <c r="N326" s="212" t="s">
        <v>194</v>
      </c>
      <c r="Q326" s="212" t="s">
        <v>766</v>
      </c>
      <c r="T326" s="212" t="s">
        <v>376</v>
      </c>
      <c r="U326" s="212" t="s">
        <v>197</v>
      </c>
      <c r="V326" s="212" t="s">
        <v>1099</v>
      </c>
      <c r="X326" s="212" t="s">
        <v>1100</v>
      </c>
      <c r="AA326" s="212" t="s">
        <v>769</v>
      </c>
      <c r="AB326" s="212" t="s">
        <v>49</v>
      </c>
      <c r="AC326" s="212" t="s">
        <v>201</v>
      </c>
      <c r="AD326" s="212" t="s">
        <v>339</v>
      </c>
      <c r="AE326" s="212" t="s">
        <v>770</v>
      </c>
    </row>
    <row r="327" spans="1:32" x14ac:dyDescent="0.35">
      <c r="A327" s="212" t="s">
        <v>1107</v>
      </c>
      <c r="B327" s="212" t="s">
        <v>1108</v>
      </c>
      <c r="G327" s="212" t="s">
        <v>764</v>
      </c>
      <c r="H327" s="212" t="s">
        <v>189</v>
      </c>
      <c r="I327" s="212" t="s">
        <v>49</v>
      </c>
      <c r="J327" s="212" t="s">
        <v>190</v>
      </c>
      <c r="K327" s="212" t="s">
        <v>191</v>
      </c>
      <c r="L327" s="212" t="s">
        <v>1109</v>
      </c>
      <c r="M327" s="212" t="s">
        <v>193</v>
      </c>
      <c r="N327" s="212" t="s">
        <v>194</v>
      </c>
      <c r="Q327" s="212" t="s">
        <v>766</v>
      </c>
      <c r="T327" s="212" t="s">
        <v>376</v>
      </c>
      <c r="U327" s="212" t="s">
        <v>197</v>
      </c>
      <c r="V327" s="212" t="s">
        <v>1110</v>
      </c>
      <c r="X327" s="212" t="s">
        <v>1111</v>
      </c>
      <c r="AA327" s="212" t="s">
        <v>769</v>
      </c>
      <c r="AB327" s="212" t="s">
        <v>49</v>
      </c>
      <c r="AC327" s="212" t="s">
        <v>201</v>
      </c>
      <c r="AD327" s="212" t="s">
        <v>273</v>
      </c>
      <c r="AE327" s="212" t="s">
        <v>770</v>
      </c>
    </row>
    <row r="328" spans="1:32" x14ac:dyDescent="0.35">
      <c r="A328" s="212" t="s">
        <v>1112</v>
      </c>
      <c r="B328" s="212" t="s">
        <v>1113</v>
      </c>
      <c r="G328" s="212" t="s">
        <v>764</v>
      </c>
      <c r="H328" s="212" t="s">
        <v>189</v>
      </c>
      <c r="I328" s="212" t="s">
        <v>49</v>
      </c>
      <c r="J328" s="212" t="s">
        <v>190</v>
      </c>
      <c r="K328" s="212" t="s">
        <v>191</v>
      </c>
      <c r="L328" s="212" t="s">
        <v>1114</v>
      </c>
      <c r="M328" s="212" t="s">
        <v>193</v>
      </c>
      <c r="N328" s="212" t="s">
        <v>194</v>
      </c>
      <c r="Q328" s="212" t="s">
        <v>766</v>
      </c>
      <c r="T328" s="212" t="s">
        <v>376</v>
      </c>
      <c r="U328" s="212" t="s">
        <v>197</v>
      </c>
      <c r="V328" s="212" t="s">
        <v>1115</v>
      </c>
      <c r="W328" s="213">
        <v>46220.294996793978</v>
      </c>
      <c r="X328" s="212" t="s">
        <v>1116</v>
      </c>
      <c r="AA328" s="212" t="s">
        <v>769</v>
      </c>
      <c r="AB328" s="212" t="s">
        <v>49</v>
      </c>
      <c r="AC328" s="212" t="s">
        <v>215</v>
      </c>
      <c r="AD328" s="212" t="s">
        <v>273</v>
      </c>
      <c r="AE328" s="212" t="s">
        <v>770</v>
      </c>
      <c r="AF328" s="212" t="s">
        <v>217</v>
      </c>
    </row>
    <row r="329" spans="1:32" x14ac:dyDescent="0.35">
      <c r="A329" s="212" t="s">
        <v>1117</v>
      </c>
      <c r="B329" s="212" t="s">
        <v>1118</v>
      </c>
      <c r="G329" s="212" t="s">
        <v>764</v>
      </c>
      <c r="H329" s="212" t="s">
        <v>189</v>
      </c>
      <c r="I329" s="212" t="s">
        <v>49</v>
      </c>
      <c r="J329" s="212" t="s">
        <v>190</v>
      </c>
      <c r="K329" s="212" t="s">
        <v>191</v>
      </c>
      <c r="L329" s="212" t="s">
        <v>1119</v>
      </c>
      <c r="M329" s="212" t="s">
        <v>193</v>
      </c>
      <c r="N329" s="212" t="s">
        <v>194</v>
      </c>
      <c r="Q329" s="212" t="s">
        <v>766</v>
      </c>
      <c r="T329" s="212" t="s">
        <v>376</v>
      </c>
      <c r="U329" s="212" t="s">
        <v>197</v>
      </c>
      <c r="V329" s="212" t="s">
        <v>1115</v>
      </c>
      <c r="W329" s="213">
        <v>46220.294427974535</v>
      </c>
      <c r="X329" s="212" t="s">
        <v>1116</v>
      </c>
      <c r="AA329" s="212" t="s">
        <v>769</v>
      </c>
      <c r="AB329" s="212" t="s">
        <v>49</v>
      </c>
      <c r="AC329" s="212" t="s">
        <v>215</v>
      </c>
      <c r="AD329" s="212" t="s">
        <v>273</v>
      </c>
      <c r="AE329" s="212" t="s">
        <v>770</v>
      </c>
      <c r="AF329" s="212" t="s">
        <v>217</v>
      </c>
    </row>
    <row r="330" spans="1:32" x14ac:dyDescent="0.35">
      <c r="A330" s="212" t="s">
        <v>1120</v>
      </c>
      <c r="B330" s="212" t="s">
        <v>1121</v>
      </c>
      <c r="G330" s="212" t="s">
        <v>764</v>
      </c>
      <c r="H330" s="212" t="s">
        <v>189</v>
      </c>
      <c r="I330" s="212" t="s">
        <v>49</v>
      </c>
      <c r="J330" s="212" t="s">
        <v>190</v>
      </c>
      <c r="K330" s="212" t="s">
        <v>191</v>
      </c>
      <c r="L330" s="212" t="s">
        <v>1122</v>
      </c>
      <c r="M330" s="212" t="s">
        <v>193</v>
      </c>
      <c r="N330" s="212" t="s">
        <v>194</v>
      </c>
      <c r="Q330" s="212" t="s">
        <v>766</v>
      </c>
      <c r="T330" s="212" t="s">
        <v>376</v>
      </c>
      <c r="U330" s="212" t="s">
        <v>197</v>
      </c>
      <c r="V330" s="212" t="s">
        <v>1115</v>
      </c>
      <c r="X330" s="212" t="s">
        <v>1116</v>
      </c>
      <c r="AA330" s="212" t="s">
        <v>769</v>
      </c>
      <c r="AB330" s="212" t="s">
        <v>49</v>
      </c>
      <c r="AC330" s="212" t="s">
        <v>201</v>
      </c>
      <c r="AD330" s="212" t="s">
        <v>273</v>
      </c>
      <c r="AE330" s="212" t="s">
        <v>770</v>
      </c>
    </row>
    <row r="331" spans="1:32" x14ac:dyDescent="0.35">
      <c r="A331" s="212" t="s">
        <v>1123</v>
      </c>
      <c r="B331" s="212" t="s">
        <v>1124</v>
      </c>
      <c r="G331" s="212" t="s">
        <v>764</v>
      </c>
      <c r="H331" s="212" t="s">
        <v>189</v>
      </c>
      <c r="I331" s="212" t="s">
        <v>49</v>
      </c>
      <c r="J331" s="212" t="s">
        <v>190</v>
      </c>
      <c r="K331" s="212" t="s">
        <v>191</v>
      </c>
      <c r="L331" s="212" t="s">
        <v>1125</v>
      </c>
      <c r="M331" s="212" t="s">
        <v>193</v>
      </c>
      <c r="N331" s="212" t="s">
        <v>194</v>
      </c>
      <c r="Q331" s="212" t="s">
        <v>766</v>
      </c>
      <c r="T331" s="212" t="s">
        <v>376</v>
      </c>
      <c r="U331" s="212" t="s">
        <v>197</v>
      </c>
      <c r="V331" s="212" t="s">
        <v>1126</v>
      </c>
      <c r="X331" s="212" t="s">
        <v>1127</v>
      </c>
      <c r="AA331" s="212" t="s">
        <v>769</v>
      </c>
      <c r="AB331" s="212" t="s">
        <v>49</v>
      </c>
      <c r="AC331" s="212" t="s">
        <v>201</v>
      </c>
      <c r="AD331" s="212" t="s">
        <v>355</v>
      </c>
      <c r="AE331" s="212" t="s">
        <v>770</v>
      </c>
    </row>
    <row r="332" spans="1:32" x14ac:dyDescent="0.35">
      <c r="A332" s="212" t="s">
        <v>1128</v>
      </c>
      <c r="B332" s="212" t="s">
        <v>1129</v>
      </c>
      <c r="G332" s="212" t="s">
        <v>764</v>
      </c>
      <c r="H332" s="212" t="s">
        <v>189</v>
      </c>
      <c r="I332" s="212" t="s">
        <v>49</v>
      </c>
      <c r="J332" s="212" t="s">
        <v>190</v>
      </c>
      <c r="K332" s="212" t="s">
        <v>191</v>
      </c>
      <c r="L332" s="212" t="s">
        <v>1130</v>
      </c>
      <c r="M332" s="212" t="s">
        <v>193</v>
      </c>
      <c r="N332" s="212" t="s">
        <v>194</v>
      </c>
      <c r="Q332" s="212" t="s">
        <v>766</v>
      </c>
      <c r="T332" s="212" t="s">
        <v>376</v>
      </c>
      <c r="U332" s="212" t="s">
        <v>197</v>
      </c>
      <c r="V332" s="212" t="s">
        <v>1131</v>
      </c>
      <c r="X332" s="212" t="s">
        <v>1132</v>
      </c>
      <c r="AA332" s="212" t="s">
        <v>769</v>
      </c>
      <c r="AB332" s="212" t="s">
        <v>49</v>
      </c>
      <c r="AC332" s="212" t="s">
        <v>201</v>
      </c>
      <c r="AD332" s="212" t="s">
        <v>699</v>
      </c>
      <c r="AE332" s="212" t="s">
        <v>770</v>
      </c>
    </row>
    <row r="333" spans="1:32" x14ac:dyDescent="0.35">
      <c r="A333" s="212" t="s">
        <v>1133</v>
      </c>
      <c r="B333" s="212" t="s">
        <v>1134</v>
      </c>
      <c r="G333" s="212" t="s">
        <v>764</v>
      </c>
      <c r="H333" s="212" t="s">
        <v>189</v>
      </c>
      <c r="I333" s="212" t="s">
        <v>49</v>
      </c>
      <c r="J333" s="212" t="s">
        <v>190</v>
      </c>
      <c r="K333" s="212" t="s">
        <v>191</v>
      </c>
      <c r="L333" s="212" t="s">
        <v>1135</v>
      </c>
      <c r="M333" s="212" t="s">
        <v>193</v>
      </c>
      <c r="N333" s="212" t="s">
        <v>194</v>
      </c>
      <c r="Q333" s="212" t="s">
        <v>766</v>
      </c>
      <c r="T333" s="212" t="s">
        <v>376</v>
      </c>
      <c r="U333" s="212" t="s">
        <v>197</v>
      </c>
      <c r="V333" s="212" t="s">
        <v>1136</v>
      </c>
      <c r="X333" s="212" t="s">
        <v>145</v>
      </c>
      <c r="AA333" s="212" t="s">
        <v>769</v>
      </c>
      <c r="AB333" s="212" t="s">
        <v>49</v>
      </c>
      <c r="AC333" s="212" t="s">
        <v>201</v>
      </c>
      <c r="AD333" s="212" t="s">
        <v>273</v>
      </c>
      <c r="AE333" s="212" t="s">
        <v>770</v>
      </c>
    </row>
    <row r="334" spans="1:32" x14ac:dyDescent="0.35">
      <c r="A334" s="212" t="s">
        <v>1137</v>
      </c>
      <c r="B334" s="212" t="s">
        <v>1138</v>
      </c>
      <c r="G334" s="212" t="s">
        <v>764</v>
      </c>
      <c r="H334" s="212" t="s">
        <v>189</v>
      </c>
      <c r="I334" s="212" t="s">
        <v>49</v>
      </c>
      <c r="J334" s="212" t="s">
        <v>190</v>
      </c>
      <c r="K334" s="212" t="s">
        <v>191</v>
      </c>
      <c r="L334" s="212" t="s">
        <v>871</v>
      </c>
      <c r="M334" s="212" t="s">
        <v>193</v>
      </c>
      <c r="N334" s="212" t="s">
        <v>194</v>
      </c>
      <c r="Q334" s="212" t="s">
        <v>766</v>
      </c>
      <c r="T334" s="212" t="s">
        <v>376</v>
      </c>
      <c r="U334" s="212" t="s">
        <v>197</v>
      </c>
      <c r="V334" s="212" t="s">
        <v>872</v>
      </c>
      <c r="W334" s="213">
        <v>46228.545541863423</v>
      </c>
      <c r="X334" s="212" t="s">
        <v>30</v>
      </c>
      <c r="AA334" s="212" t="s">
        <v>769</v>
      </c>
      <c r="AB334" s="212" t="s">
        <v>49</v>
      </c>
      <c r="AC334" s="212" t="s">
        <v>215</v>
      </c>
      <c r="AD334" s="212" t="s">
        <v>339</v>
      </c>
      <c r="AE334" s="212" t="s">
        <v>770</v>
      </c>
      <c r="AF334" s="212" t="s">
        <v>217</v>
      </c>
    </row>
    <row r="335" spans="1:32" x14ac:dyDescent="0.35">
      <c r="A335" s="212" t="s">
        <v>1139</v>
      </c>
      <c r="B335" s="212" t="s">
        <v>1140</v>
      </c>
      <c r="G335" s="212" t="s">
        <v>764</v>
      </c>
      <c r="H335" s="212" t="s">
        <v>189</v>
      </c>
      <c r="I335" s="212" t="s">
        <v>49</v>
      </c>
      <c r="J335" s="212" t="s">
        <v>190</v>
      </c>
      <c r="K335" s="212" t="s">
        <v>191</v>
      </c>
      <c r="L335" s="212" t="s">
        <v>871</v>
      </c>
      <c r="M335" s="212" t="s">
        <v>193</v>
      </c>
      <c r="N335" s="212" t="s">
        <v>194</v>
      </c>
      <c r="Q335" s="212" t="s">
        <v>766</v>
      </c>
      <c r="T335" s="212" t="s">
        <v>376</v>
      </c>
      <c r="U335" s="212" t="s">
        <v>197</v>
      </c>
      <c r="V335" s="212" t="s">
        <v>872</v>
      </c>
      <c r="W335" s="213">
        <v>46228.547128900464</v>
      </c>
      <c r="X335" s="212" t="s">
        <v>30</v>
      </c>
      <c r="AA335" s="212" t="s">
        <v>769</v>
      </c>
      <c r="AB335" s="212" t="s">
        <v>49</v>
      </c>
      <c r="AC335" s="212" t="s">
        <v>215</v>
      </c>
      <c r="AD335" s="212" t="s">
        <v>339</v>
      </c>
      <c r="AE335" s="212" t="s">
        <v>770</v>
      </c>
      <c r="AF335" s="212" t="s">
        <v>217</v>
      </c>
    </row>
    <row r="336" spans="1:32" x14ac:dyDescent="0.35">
      <c r="A336" s="212" t="s">
        <v>1141</v>
      </c>
      <c r="B336" s="212" t="s">
        <v>1142</v>
      </c>
      <c r="G336" s="212" t="s">
        <v>764</v>
      </c>
      <c r="H336" s="212" t="s">
        <v>189</v>
      </c>
      <c r="I336" s="212" t="s">
        <v>49</v>
      </c>
      <c r="J336" s="212" t="s">
        <v>190</v>
      </c>
      <c r="K336" s="212" t="s">
        <v>191</v>
      </c>
      <c r="L336" s="212" t="s">
        <v>871</v>
      </c>
      <c r="M336" s="212" t="s">
        <v>193</v>
      </c>
      <c r="N336" s="212" t="s">
        <v>194</v>
      </c>
      <c r="Q336" s="212" t="s">
        <v>766</v>
      </c>
      <c r="T336" s="212" t="s">
        <v>376</v>
      </c>
      <c r="U336" s="212" t="s">
        <v>197</v>
      </c>
      <c r="V336" s="212" t="s">
        <v>872</v>
      </c>
      <c r="W336" s="213">
        <v>46228.54852971065</v>
      </c>
      <c r="X336" s="212" t="s">
        <v>30</v>
      </c>
      <c r="AA336" s="212" t="s">
        <v>769</v>
      </c>
      <c r="AB336" s="212" t="s">
        <v>49</v>
      </c>
      <c r="AC336" s="212" t="s">
        <v>215</v>
      </c>
      <c r="AD336" s="212" t="s">
        <v>339</v>
      </c>
      <c r="AE336" s="212" t="s">
        <v>770</v>
      </c>
      <c r="AF336" s="212" t="s">
        <v>217</v>
      </c>
    </row>
    <row r="337" spans="1:32" x14ac:dyDescent="0.35">
      <c r="A337" s="212" t="s">
        <v>1143</v>
      </c>
      <c r="B337" s="212" t="s">
        <v>1144</v>
      </c>
      <c r="G337" s="212" t="s">
        <v>764</v>
      </c>
      <c r="H337" s="212" t="s">
        <v>189</v>
      </c>
      <c r="I337" s="212" t="s">
        <v>49</v>
      </c>
      <c r="J337" s="212" t="s">
        <v>190</v>
      </c>
      <c r="K337" s="212" t="s">
        <v>191</v>
      </c>
      <c r="L337" s="212" t="s">
        <v>871</v>
      </c>
      <c r="M337" s="212" t="s">
        <v>193</v>
      </c>
      <c r="N337" s="212" t="s">
        <v>194</v>
      </c>
      <c r="Q337" s="212" t="s">
        <v>766</v>
      </c>
      <c r="T337" s="212" t="s">
        <v>376</v>
      </c>
      <c r="U337" s="212" t="s">
        <v>197</v>
      </c>
      <c r="V337" s="212" t="s">
        <v>872</v>
      </c>
      <c r="W337" s="213">
        <v>46228.550164351851</v>
      </c>
      <c r="X337" s="212" t="s">
        <v>30</v>
      </c>
      <c r="AA337" s="212" t="s">
        <v>769</v>
      </c>
      <c r="AB337" s="212" t="s">
        <v>49</v>
      </c>
      <c r="AC337" s="212" t="s">
        <v>215</v>
      </c>
      <c r="AD337" s="212" t="s">
        <v>339</v>
      </c>
      <c r="AE337" s="212" t="s">
        <v>770</v>
      </c>
      <c r="AF337" s="212" t="s">
        <v>217</v>
      </c>
    </row>
    <row r="338" spans="1:32" x14ac:dyDescent="0.35">
      <c r="A338" s="212" t="s">
        <v>1145</v>
      </c>
      <c r="B338" s="212" t="s">
        <v>1146</v>
      </c>
      <c r="G338" s="212" t="s">
        <v>764</v>
      </c>
      <c r="H338" s="212" t="s">
        <v>189</v>
      </c>
      <c r="I338" s="212" t="s">
        <v>49</v>
      </c>
      <c r="J338" s="212" t="s">
        <v>190</v>
      </c>
      <c r="K338" s="212" t="s">
        <v>191</v>
      </c>
      <c r="L338" s="212" t="s">
        <v>871</v>
      </c>
      <c r="M338" s="212" t="s">
        <v>193</v>
      </c>
      <c r="N338" s="212" t="s">
        <v>194</v>
      </c>
      <c r="Q338" s="212" t="s">
        <v>766</v>
      </c>
      <c r="T338" s="212" t="s">
        <v>376</v>
      </c>
      <c r="U338" s="212" t="s">
        <v>197</v>
      </c>
      <c r="V338" s="212" t="s">
        <v>872</v>
      </c>
      <c r="W338" s="213">
        <v>46228.5516559838</v>
      </c>
      <c r="X338" s="212" t="s">
        <v>30</v>
      </c>
      <c r="AA338" s="212" t="s">
        <v>769</v>
      </c>
      <c r="AB338" s="212" t="s">
        <v>49</v>
      </c>
      <c r="AC338" s="212" t="s">
        <v>215</v>
      </c>
      <c r="AD338" s="212" t="s">
        <v>339</v>
      </c>
      <c r="AE338" s="212" t="s">
        <v>770</v>
      </c>
      <c r="AF338" s="212" t="s">
        <v>217</v>
      </c>
    </row>
    <row r="339" spans="1:32" x14ac:dyDescent="0.35">
      <c r="A339" s="212" t="s">
        <v>1147</v>
      </c>
      <c r="B339" s="212" t="s">
        <v>1148</v>
      </c>
      <c r="G339" s="212" t="s">
        <v>764</v>
      </c>
      <c r="H339" s="212" t="s">
        <v>189</v>
      </c>
      <c r="I339" s="212" t="s">
        <v>49</v>
      </c>
      <c r="J339" s="212" t="s">
        <v>190</v>
      </c>
      <c r="K339" s="212" t="s">
        <v>191</v>
      </c>
      <c r="L339" s="212" t="s">
        <v>871</v>
      </c>
      <c r="M339" s="212" t="s">
        <v>193</v>
      </c>
      <c r="N339" s="212" t="s">
        <v>194</v>
      </c>
      <c r="Q339" s="212" t="s">
        <v>766</v>
      </c>
      <c r="T339" s="212" t="s">
        <v>376</v>
      </c>
      <c r="U339" s="212" t="s">
        <v>197</v>
      </c>
      <c r="V339" s="212" t="s">
        <v>872</v>
      </c>
      <c r="W339" s="213">
        <v>46228.553117592593</v>
      </c>
      <c r="X339" s="212" t="s">
        <v>30</v>
      </c>
      <c r="AA339" s="212" t="s">
        <v>769</v>
      </c>
      <c r="AB339" s="212" t="s">
        <v>49</v>
      </c>
      <c r="AC339" s="212" t="s">
        <v>215</v>
      </c>
      <c r="AD339" s="212" t="s">
        <v>339</v>
      </c>
      <c r="AE339" s="212" t="s">
        <v>770</v>
      </c>
      <c r="AF339" s="212" t="s">
        <v>217</v>
      </c>
    </row>
    <row r="340" spans="1:32" x14ac:dyDescent="0.35">
      <c r="A340" s="212" t="s">
        <v>1149</v>
      </c>
      <c r="B340" s="212" t="s">
        <v>1150</v>
      </c>
      <c r="G340" s="212" t="s">
        <v>764</v>
      </c>
      <c r="H340" s="212" t="s">
        <v>189</v>
      </c>
      <c r="I340" s="212" t="s">
        <v>49</v>
      </c>
      <c r="J340" s="212" t="s">
        <v>190</v>
      </c>
      <c r="K340" s="212" t="s">
        <v>191</v>
      </c>
      <c r="L340" s="212" t="s">
        <v>871</v>
      </c>
      <c r="M340" s="212" t="s">
        <v>193</v>
      </c>
      <c r="N340" s="212" t="s">
        <v>194</v>
      </c>
      <c r="Q340" s="212" t="s">
        <v>766</v>
      </c>
      <c r="T340" s="212" t="s">
        <v>376</v>
      </c>
      <c r="U340" s="212" t="s">
        <v>197</v>
      </c>
      <c r="V340" s="212" t="s">
        <v>872</v>
      </c>
      <c r="W340" s="213">
        <v>46228.554540081015</v>
      </c>
      <c r="X340" s="212" t="s">
        <v>30</v>
      </c>
      <c r="AA340" s="212" t="s">
        <v>769</v>
      </c>
      <c r="AB340" s="212" t="s">
        <v>49</v>
      </c>
      <c r="AC340" s="212" t="s">
        <v>215</v>
      </c>
      <c r="AD340" s="212" t="s">
        <v>339</v>
      </c>
      <c r="AE340" s="212" t="s">
        <v>770</v>
      </c>
      <c r="AF340" s="212" t="s">
        <v>217</v>
      </c>
    </row>
    <row r="341" spans="1:32" x14ac:dyDescent="0.35">
      <c r="A341" s="212" t="s">
        <v>1151</v>
      </c>
      <c r="B341" s="212" t="s">
        <v>1152</v>
      </c>
      <c r="G341" s="212" t="s">
        <v>764</v>
      </c>
      <c r="H341" s="212" t="s">
        <v>189</v>
      </c>
      <c r="I341" s="212" t="s">
        <v>49</v>
      </c>
      <c r="J341" s="212" t="s">
        <v>190</v>
      </c>
      <c r="K341" s="212" t="s">
        <v>191</v>
      </c>
      <c r="L341" s="212" t="s">
        <v>871</v>
      </c>
      <c r="M341" s="212" t="s">
        <v>193</v>
      </c>
      <c r="N341" s="212" t="s">
        <v>194</v>
      </c>
      <c r="Q341" s="212" t="s">
        <v>766</v>
      </c>
      <c r="T341" s="212" t="s">
        <v>376</v>
      </c>
      <c r="U341" s="212" t="s">
        <v>197</v>
      </c>
      <c r="V341" s="212" t="s">
        <v>872</v>
      </c>
      <c r="W341" s="213">
        <v>46228.5562559838</v>
      </c>
      <c r="X341" s="212" t="s">
        <v>30</v>
      </c>
      <c r="AA341" s="212" t="s">
        <v>769</v>
      </c>
      <c r="AB341" s="212" t="s">
        <v>49</v>
      </c>
      <c r="AC341" s="212" t="s">
        <v>215</v>
      </c>
      <c r="AD341" s="212" t="s">
        <v>339</v>
      </c>
      <c r="AE341" s="212" t="s">
        <v>770</v>
      </c>
      <c r="AF341" s="212" t="s">
        <v>217</v>
      </c>
    </row>
    <row r="342" spans="1:32" x14ac:dyDescent="0.35">
      <c r="A342" s="212" t="s">
        <v>1153</v>
      </c>
      <c r="B342" s="212" t="s">
        <v>1154</v>
      </c>
      <c r="G342" s="212" t="s">
        <v>764</v>
      </c>
      <c r="H342" s="212" t="s">
        <v>189</v>
      </c>
      <c r="I342" s="212" t="s">
        <v>49</v>
      </c>
      <c r="J342" s="212" t="s">
        <v>190</v>
      </c>
      <c r="K342" s="212" t="s">
        <v>191</v>
      </c>
      <c r="L342" s="212" t="s">
        <v>871</v>
      </c>
      <c r="M342" s="212" t="s">
        <v>193</v>
      </c>
      <c r="N342" s="212" t="s">
        <v>194</v>
      </c>
      <c r="Q342" s="212" t="s">
        <v>766</v>
      </c>
      <c r="T342" s="212" t="s">
        <v>376</v>
      </c>
      <c r="U342" s="212" t="s">
        <v>197</v>
      </c>
      <c r="V342" s="212" t="s">
        <v>872</v>
      </c>
      <c r="W342" s="213">
        <v>46228.557788194441</v>
      </c>
      <c r="X342" s="212" t="s">
        <v>30</v>
      </c>
      <c r="AA342" s="212" t="s">
        <v>769</v>
      </c>
      <c r="AB342" s="212" t="s">
        <v>49</v>
      </c>
      <c r="AC342" s="212" t="s">
        <v>215</v>
      </c>
      <c r="AD342" s="212" t="s">
        <v>339</v>
      </c>
      <c r="AE342" s="212" t="s">
        <v>770</v>
      </c>
      <c r="AF342" s="212" t="s">
        <v>217</v>
      </c>
    </row>
    <row r="343" spans="1:32" x14ac:dyDescent="0.35">
      <c r="A343" s="212" t="s">
        <v>1155</v>
      </c>
      <c r="B343" s="212" t="s">
        <v>1156</v>
      </c>
      <c r="G343" s="212" t="s">
        <v>764</v>
      </c>
      <c r="H343" s="212" t="s">
        <v>189</v>
      </c>
      <c r="I343" s="212" t="s">
        <v>49</v>
      </c>
      <c r="J343" s="212" t="s">
        <v>190</v>
      </c>
      <c r="K343" s="212" t="s">
        <v>191</v>
      </c>
      <c r="L343" s="212" t="s">
        <v>871</v>
      </c>
      <c r="M343" s="212" t="s">
        <v>193</v>
      </c>
      <c r="N343" s="212" t="s">
        <v>194</v>
      </c>
      <c r="Q343" s="212" t="s">
        <v>766</v>
      </c>
      <c r="T343" s="212" t="s">
        <v>376</v>
      </c>
      <c r="U343" s="212" t="s">
        <v>197</v>
      </c>
      <c r="V343" s="212" t="s">
        <v>872</v>
      </c>
      <c r="W343" s="213">
        <v>46228.559083761575</v>
      </c>
      <c r="X343" s="212" t="s">
        <v>30</v>
      </c>
      <c r="AA343" s="212" t="s">
        <v>769</v>
      </c>
      <c r="AB343" s="212" t="s">
        <v>49</v>
      </c>
      <c r="AC343" s="212" t="s">
        <v>215</v>
      </c>
      <c r="AD343" s="212" t="s">
        <v>339</v>
      </c>
      <c r="AE343" s="212" t="s">
        <v>770</v>
      </c>
      <c r="AF343" s="212" t="s">
        <v>217</v>
      </c>
    </row>
    <row r="344" spans="1:32" x14ac:dyDescent="0.35">
      <c r="A344" s="212" t="s">
        <v>1157</v>
      </c>
      <c r="B344" s="212" t="s">
        <v>1158</v>
      </c>
      <c r="G344" s="212" t="s">
        <v>764</v>
      </c>
      <c r="H344" s="212" t="s">
        <v>189</v>
      </c>
      <c r="I344" s="212" t="s">
        <v>49</v>
      </c>
      <c r="J344" s="212" t="s">
        <v>190</v>
      </c>
      <c r="K344" s="212" t="s">
        <v>191</v>
      </c>
      <c r="L344" s="212" t="s">
        <v>871</v>
      </c>
      <c r="M344" s="212" t="s">
        <v>193</v>
      </c>
      <c r="N344" s="212" t="s">
        <v>194</v>
      </c>
      <c r="Q344" s="212" t="s">
        <v>766</v>
      </c>
      <c r="T344" s="212" t="s">
        <v>376</v>
      </c>
      <c r="U344" s="212" t="s">
        <v>197</v>
      </c>
      <c r="V344" s="212" t="s">
        <v>872</v>
      </c>
      <c r="W344" s="213">
        <v>46228.560645219906</v>
      </c>
      <c r="X344" s="212" t="s">
        <v>30</v>
      </c>
      <c r="AA344" s="212" t="s">
        <v>769</v>
      </c>
      <c r="AB344" s="212" t="s">
        <v>49</v>
      </c>
      <c r="AC344" s="212" t="s">
        <v>215</v>
      </c>
      <c r="AD344" s="212" t="s">
        <v>339</v>
      </c>
      <c r="AE344" s="212" t="s">
        <v>770</v>
      </c>
      <c r="AF344" s="212" t="s">
        <v>217</v>
      </c>
    </row>
    <row r="345" spans="1:32" x14ac:dyDescent="0.35">
      <c r="A345" s="212" t="s">
        <v>1159</v>
      </c>
      <c r="B345" s="212" t="s">
        <v>1160</v>
      </c>
      <c r="G345" s="212" t="s">
        <v>764</v>
      </c>
      <c r="H345" s="212" t="s">
        <v>189</v>
      </c>
      <c r="I345" s="212" t="s">
        <v>49</v>
      </c>
      <c r="J345" s="212" t="s">
        <v>190</v>
      </c>
      <c r="K345" s="212" t="s">
        <v>191</v>
      </c>
      <c r="L345" s="212" t="s">
        <v>1161</v>
      </c>
      <c r="M345" s="212" t="s">
        <v>193</v>
      </c>
      <c r="N345" s="212" t="s">
        <v>194</v>
      </c>
      <c r="Q345" s="212" t="s">
        <v>766</v>
      </c>
      <c r="T345" s="212" t="s">
        <v>376</v>
      </c>
      <c r="U345" s="212" t="s">
        <v>197</v>
      </c>
      <c r="V345" s="212" t="s">
        <v>1162</v>
      </c>
      <c r="X345" s="212" t="s">
        <v>32</v>
      </c>
      <c r="AA345" s="212" t="s">
        <v>769</v>
      </c>
      <c r="AB345" s="212" t="s">
        <v>49</v>
      </c>
      <c r="AC345" s="212" t="s">
        <v>201</v>
      </c>
      <c r="AD345" s="212" t="s">
        <v>339</v>
      </c>
      <c r="AE345" s="212" t="s">
        <v>770</v>
      </c>
    </row>
    <row r="346" spans="1:32" x14ac:dyDescent="0.35">
      <c r="A346" s="212" t="s">
        <v>1163</v>
      </c>
      <c r="B346" s="212" t="s">
        <v>1164</v>
      </c>
      <c r="G346" s="212" t="s">
        <v>764</v>
      </c>
      <c r="H346" s="212" t="s">
        <v>189</v>
      </c>
      <c r="I346" s="212" t="s">
        <v>49</v>
      </c>
      <c r="J346" s="212" t="s">
        <v>190</v>
      </c>
      <c r="K346" s="212" t="s">
        <v>191</v>
      </c>
      <c r="L346" s="212" t="s">
        <v>1165</v>
      </c>
      <c r="M346" s="212" t="s">
        <v>193</v>
      </c>
      <c r="N346" s="212" t="s">
        <v>194</v>
      </c>
      <c r="Q346" s="212" t="s">
        <v>766</v>
      </c>
      <c r="T346" s="212" t="s">
        <v>376</v>
      </c>
      <c r="U346" s="212" t="s">
        <v>197</v>
      </c>
      <c r="V346" s="212" t="s">
        <v>1162</v>
      </c>
      <c r="X346" s="212" t="s">
        <v>32</v>
      </c>
      <c r="AA346" s="212" t="s">
        <v>769</v>
      </c>
      <c r="AB346" s="212" t="s">
        <v>49</v>
      </c>
      <c r="AC346" s="212" t="s">
        <v>201</v>
      </c>
      <c r="AD346" s="212" t="s">
        <v>339</v>
      </c>
      <c r="AE346" s="212" t="s">
        <v>770</v>
      </c>
    </row>
    <row r="347" spans="1:32" x14ac:dyDescent="0.35">
      <c r="A347" s="212" t="s">
        <v>1166</v>
      </c>
      <c r="B347" s="212" t="s">
        <v>1167</v>
      </c>
      <c r="G347" s="212" t="s">
        <v>764</v>
      </c>
      <c r="H347" s="212" t="s">
        <v>189</v>
      </c>
      <c r="I347" s="212" t="s">
        <v>49</v>
      </c>
      <c r="J347" s="212" t="s">
        <v>190</v>
      </c>
      <c r="K347" s="212" t="s">
        <v>191</v>
      </c>
      <c r="L347" s="212" t="s">
        <v>1168</v>
      </c>
      <c r="M347" s="212" t="s">
        <v>193</v>
      </c>
      <c r="N347" s="212" t="s">
        <v>194</v>
      </c>
      <c r="Q347" s="212" t="s">
        <v>766</v>
      </c>
      <c r="T347" s="212" t="s">
        <v>376</v>
      </c>
      <c r="U347" s="212" t="s">
        <v>197</v>
      </c>
      <c r="V347" s="212" t="s">
        <v>1169</v>
      </c>
      <c r="X347" s="212" t="s">
        <v>1170</v>
      </c>
      <c r="AA347" s="212" t="s">
        <v>769</v>
      </c>
      <c r="AB347" s="212" t="s">
        <v>49</v>
      </c>
      <c r="AC347" s="212" t="s">
        <v>201</v>
      </c>
      <c r="AD347" s="212" t="s">
        <v>699</v>
      </c>
      <c r="AE347" s="212" t="s">
        <v>770</v>
      </c>
    </row>
    <row r="348" spans="1:32" x14ac:dyDescent="0.35">
      <c r="A348" s="212" t="s">
        <v>1171</v>
      </c>
      <c r="B348" s="212" t="s">
        <v>1172</v>
      </c>
      <c r="G348" s="212" t="s">
        <v>764</v>
      </c>
      <c r="H348" s="212" t="s">
        <v>189</v>
      </c>
      <c r="I348" s="212" t="s">
        <v>49</v>
      </c>
      <c r="J348" s="212" t="s">
        <v>190</v>
      </c>
      <c r="K348" s="212" t="s">
        <v>191</v>
      </c>
      <c r="L348" s="212" t="s">
        <v>1173</v>
      </c>
      <c r="M348" s="212" t="s">
        <v>193</v>
      </c>
      <c r="N348" s="212" t="s">
        <v>194</v>
      </c>
      <c r="Q348" s="212" t="s">
        <v>766</v>
      </c>
      <c r="T348" s="212" t="s">
        <v>376</v>
      </c>
      <c r="U348" s="212" t="s">
        <v>197</v>
      </c>
      <c r="V348" s="212" t="s">
        <v>872</v>
      </c>
      <c r="X348" s="212" t="s">
        <v>30</v>
      </c>
      <c r="AA348" s="212" t="s">
        <v>769</v>
      </c>
      <c r="AB348" s="212" t="s">
        <v>49</v>
      </c>
      <c r="AC348" s="212" t="s">
        <v>201</v>
      </c>
      <c r="AD348" s="212" t="s">
        <v>339</v>
      </c>
      <c r="AE348" s="212" t="s">
        <v>770</v>
      </c>
    </row>
    <row r="349" spans="1:32" x14ac:dyDescent="0.35">
      <c r="A349" s="212" t="s">
        <v>1174</v>
      </c>
      <c r="B349" s="212" t="s">
        <v>1175</v>
      </c>
      <c r="G349" s="212" t="s">
        <v>764</v>
      </c>
      <c r="H349" s="212" t="s">
        <v>189</v>
      </c>
      <c r="I349" s="212" t="s">
        <v>49</v>
      </c>
      <c r="J349" s="212" t="s">
        <v>190</v>
      </c>
      <c r="K349" s="212" t="s">
        <v>191</v>
      </c>
      <c r="L349" s="212" t="s">
        <v>1176</v>
      </c>
      <c r="M349" s="212" t="s">
        <v>193</v>
      </c>
      <c r="N349" s="212" t="s">
        <v>194</v>
      </c>
      <c r="Q349" s="212" t="s">
        <v>766</v>
      </c>
      <c r="T349" s="212" t="s">
        <v>376</v>
      </c>
      <c r="U349" s="212" t="s">
        <v>197</v>
      </c>
      <c r="V349" s="212" t="s">
        <v>872</v>
      </c>
      <c r="X349" s="212" t="s">
        <v>30</v>
      </c>
      <c r="AA349" s="212" t="s">
        <v>769</v>
      </c>
      <c r="AB349" s="212" t="s">
        <v>49</v>
      </c>
      <c r="AC349" s="212" t="s">
        <v>201</v>
      </c>
      <c r="AD349" s="212" t="s">
        <v>339</v>
      </c>
      <c r="AE349" s="212" t="s">
        <v>770</v>
      </c>
    </row>
    <row r="350" spans="1:32" x14ac:dyDescent="0.35">
      <c r="A350" s="212" t="s">
        <v>1177</v>
      </c>
      <c r="B350" s="212" t="s">
        <v>1178</v>
      </c>
      <c r="G350" s="212" t="s">
        <v>764</v>
      </c>
      <c r="H350" s="212" t="s">
        <v>189</v>
      </c>
      <c r="I350" s="212" t="s">
        <v>49</v>
      </c>
      <c r="J350" s="212" t="s">
        <v>190</v>
      </c>
      <c r="K350" s="212" t="s">
        <v>191</v>
      </c>
      <c r="L350" s="212" t="s">
        <v>1179</v>
      </c>
      <c r="M350" s="212" t="s">
        <v>193</v>
      </c>
      <c r="N350" s="212" t="s">
        <v>194</v>
      </c>
      <c r="Q350" s="212" t="s">
        <v>766</v>
      </c>
      <c r="T350" s="212" t="s">
        <v>376</v>
      </c>
      <c r="U350" s="212" t="s">
        <v>197</v>
      </c>
      <c r="V350" s="212" t="s">
        <v>1180</v>
      </c>
      <c r="X350" s="212" t="s">
        <v>1181</v>
      </c>
      <c r="AA350" s="212" t="s">
        <v>769</v>
      </c>
      <c r="AB350" s="212" t="s">
        <v>49</v>
      </c>
      <c r="AC350" s="212" t="s">
        <v>201</v>
      </c>
      <c r="AD350" s="212" t="s">
        <v>251</v>
      </c>
      <c r="AE350" s="212" t="s">
        <v>770</v>
      </c>
    </row>
    <row r="351" spans="1:32" x14ac:dyDescent="0.35">
      <c r="A351" s="212" t="s">
        <v>1182</v>
      </c>
      <c r="B351" s="212" t="s">
        <v>1183</v>
      </c>
      <c r="G351" s="212" t="s">
        <v>764</v>
      </c>
      <c r="H351" s="212" t="s">
        <v>189</v>
      </c>
      <c r="I351" s="212" t="s">
        <v>49</v>
      </c>
      <c r="J351" s="212" t="s">
        <v>190</v>
      </c>
      <c r="K351" s="212" t="s">
        <v>191</v>
      </c>
      <c r="L351" s="212" t="s">
        <v>1184</v>
      </c>
      <c r="M351" s="212" t="s">
        <v>193</v>
      </c>
      <c r="N351" s="212" t="s">
        <v>194</v>
      </c>
      <c r="Q351" s="212" t="s">
        <v>766</v>
      </c>
      <c r="T351" s="212" t="s">
        <v>376</v>
      </c>
      <c r="U351" s="212" t="s">
        <v>197</v>
      </c>
      <c r="V351" s="212" t="s">
        <v>1185</v>
      </c>
      <c r="X351" s="212" t="s">
        <v>1186</v>
      </c>
      <c r="AA351" s="212" t="s">
        <v>769</v>
      </c>
      <c r="AB351" s="212" t="s">
        <v>49</v>
      </c>
      <c r="AC351" s="212" t="s">
        <v>201</v>
      </c>
      <c r="AD351" s="212" t="s">
        <v>251</v>
      </c>
      <c r="AE351" s="212" t="s">
        <v>770</v>
      </c>
    </row>
    <row r="352" spans="1:32" x14ac:dyDescent="0.35">
      <c r="A352" s="212" t="s">
        <v>1187</v>
      </c>
      <c r="B352" s="212" t="s">
        <v>1188</v>
      </c>
      <c r="G352" s="212" t="s">
        <v>764</v>
      </c>
      <c r="H352" s="212" t="s">
        <v>189</v>
      </c>
      <c r="I352" s="212" t="s">
        <v>49</v>
      </c>
      <c r="J352" s="212" t="s">
        <v>190</v>
      </c>
      <c r="K352" s="212" t="s">
        <v>191</v>
      </c>
      <c r="L352" s="212" t="s">
        <v>836</v>
      </c>
      <c r="M352" s="212" t="s">
        <v>193</v>
      </c>
      <c r="N352" s="212" t="s">
        <v>194</v>
      </c>
      <c r="Q352" s="212" t="s">
        <v>766</v>
      </c>
      <c r="T352" s="212" t="s">
        <v>376</v>
      </c>
      <c r="U352" s="212" t="s">
        <v>197</v>
      </c>
      <c r="V352" s="212" t="s">
        <v>837</v>
      </c>
      <c r="W352" s="213">
        <v>46233.621936724536</v>
      </c>
      <c r="X352" s="212" t="s">
        <v>106</v>
      </c>
      <c r="AA352" s="212" t="s">
        <v>769</v>
      </c>
      <c r="AB352" s="212" t="s">
        <v>49</v>
      </c>
      <c r="AC352" s="212" t="s">
        <v>215</v>
      </c>
      <c r="AD352" s="212" t="s">
        <v>251</v>
      </c>
      <c r="AE352" s="212" t="s">
        <v>770</v>
      </c>
      <c r="AF352" s="212" t="s">
        <v>217</v>
      </c>
    </row>
    <row r="353" spans="1:32" x14ac:dyDescent="0.35">
      <c r="A353" s="212" t="s">
        <v>1189</v>
      </c>
      <c r="B353" s="212" t="s">
        <v>1190</v>
      </c>
      <c r="G353" s="212" t="s">
        <v>764</v>
      </c>
      <c r="H353" s="212" t="s">
        <v>189</v>
      </c>
      <c r="I353" s="212" t="s">
        <v>49</v>
      </c>
      <c r="J353" s="212" t="s">
        <v>190</v>
      </c>
      <c r="K353" s="212" t="s">
        <v>191</v>
      </c>
      <c r="L353" s="212" t="s">
        <v>836</v>
      </c>
      <c r="M353" s="212" t="s">
        <v>193</v>
      </c>
      <c r="N353" s="212" t="s">
        <v>194</v>
      </c>
      <c r="Q353" s="212" t="s">
        <v>766</v>
      </c>
      <c r="T353" s="212" t="s">
        <v>376</v>
      </c>
      <c r="U353" s="212" t="s">
        <v>197</v>
      </c>
      <c r="V353" s="212" t="s">
        <v>837</v>
      </c>
      <c r="W353" s="213">
        <v>46233.676108217594</v>
      </c>
      <c r="X353" s="212" t="s">
        <v>106</v>
      </c>
      <c r="AA353" s="212" t="s">
        <v>769</v>
      </c>
      <c r="AB353" s="212" t="s">
        <v>49</v>
      </c>
      <c r="AC353" s="212" t="s">
        <v>215</v>
      </c>
      <c r="AD353" s="212" t="s">
        <v>251</v>
      </c>
      <c r="AE353" s="212" t="s">
        <v>770</v>
      </c>
      <c r="AF353" s="212" t="s">
        <v>217</v>
      </c>
    </row>
    <row r="354" spans="1:32" x14ac:dyDescent="0.35">
      <c r="A354" s="212" t="s">
        <v>1191</v>
      </c>
      <c r="B354" s="212" t="s">
        <v>1192</v>
      </c>
      <c r="G354" s="212" t="s">
        <v>764</v>
      </c>
      <c r="H354" s="212" t="s">
        <v>189</v>
      </c>
      <c r="I354" s="212" t="s">
        <v>49</v>
      </c>
      <c r="J354" s="212" t="s">
        <v>190</v>
      </c>
      <c r="K354" s="212" t="s">
        <v>191</v>
      </c>
      <c r="L354" s="212" t="s">
        <v>836</v>
      </c>
      <c r="M354" s="212" t="s">
        <v>193</v>
      </c>
      <c r="N354" s="212" t="s">
        <v>194</v>
      </c>
      <c r="Q354" s="212" t="s">
        <v>766</v>
      </c>
      <c r="T354" s="212" t="s">
        <v>376</v>
      </c>
      <c r="U354" s="212" t="s">
        <v>197</v>
      </c>
      <c r="V354" s="212" t="s">
        <v>837</v>
      </c>
      <c r="W354" s="213">
        <v>46233.677212881943</v>
      </c>
      <c r="X354" s="212" t="s">
        <v>106</v>
      </c>
      <c r="AA354" s="212" t="s">
        <v>769</v>
      </c>
      <c r="AB354" s="212" t="s">
        <v>49</v>
      </c>
      <c r="AC354" s="212" t="s">
        <v>215</v>
      </c>
      <c r="AD354" s="212" t="s">
        <v>251</v>
      </c>
      <c r="AE354" s="212" t="s">
        <v>770</v>
      </c>
      <c r="AF354" s="212" t="s">
        <v>217</v>
      </c>
    </row>
    <row r="355" spans="1:32" x14ac:dyDescent="0.35">
      <c r="A355" s="212" t="s">
        <v>1193</v>
      </c>
      <c r="B355" s="212" t="s">
        <v>1194</v>
      </c>
      <c r="G355" s="212" t="s">
        <v>764</v>
      </c>
      <c r="H355" s="212" t="s">
        <v>189</v>
      </c>
      <c r="I355" s="212" t="s">
        <v>49</v>
      </c>
      <c r="J355" s="212" t="s">
        <v>190</v>
      </c>
      <c r="K355" s="212" t="s">
        <v>191</v>
      </c>
      <c r="L355" s="212" t="s">
        <v>836</v>
      </c>
      <c r="M355" s="212" t="s">
        <v>193</v>
      </c>
      <c r="N355" s="212" t="s">
        <v>194</v>
      </c>
      <c r="Q355" s="212" t="s">
        <v>766</v>
      </c>
      <c r="T355" s="212" t="s">
        <v>376</v>
      </c>
      <c r="U355" s="212" t="s">
        <v>197</v>
      </c>
      <c r="V355" s="212" t="s">
        <v>837</v>
      </c>
      <c r="W355" s="213">
        <v>46233.678271793979</v>
      </c>
      <c r="X355" s="212" t="s">
        <v>106</v>
      </c>
      <c r="AA355" s="212" t="s">
        <v>769</v>
      </c>
      <c r="AB355" s="212" t="s">
        <v>49</v>
      </c>
      <c r="AC355" s="212" t="s">
        <v>215</v>
      </c>
      <c r="AD355" s="212" t="s">
        <v>251</v>
      </c>
      <c r="AE355" s="212" t="s">
        <v>770</v>
      </c>
      <c r="AF355" s="212" t="s">
        <v>217</v>
      </c>
    </row>
    <row r="356" spans="1:32" x14ac:dyDescent="0.35">
      <c r="A356" s="212" t="s">
        <v>1195</v>
      </c>
      <c r="B356" s="212" t="s">
        <v>1196</v>
      </c>
      <c r="G356" s="212" t="s">
        <v>764</v>
      </c>
      <c r="H356" s="212" t="s">
        <v>189</v>
      </c>
      <c r="I356" s="212" t="s">
        <v>49</v>
      </c>
      <c r="J356" s="212" t="s">
        <v>190</v>
      </c>
      <c r="K356" s="212" t="s">
        <v>191</v>
      </c>
      <c r="L356" s="212" t="s">
        <v>836</v>
      </c>
      <c r="M356" s="212" t="s">
        <v>193</v>
      </c>
      <c r="N356" s="212" t="s">
        <v>194</v>
      </c>
      <c r="Q356" s="212" t="s">
        <v>766</v>
      </c>
      <c r="T356" s="212" t="s">
        <v>376</v>
      </c>
      <c r="U356" s="212" t="s">
        <v>197</v>
      </c>
      <c r="V356" s="212" t="s">
        <v>837</v>
      </c>
      <c r="W356" s="213">
        <v>46233.679118171298</v>
      </c>
      <c r="X356" s="212" t="s">
        <v>106</v>
      </c>
      <c r="AA356" s="212" t="s">
        <v>769</v>
      </c>
      <c r="AB356" s="212" t="s">
        <v>49</v>
      </c>
      <c r="AC356" s="212" t="s">
        <v>215</v>
      </c>
      <c r="AD356" s="212" t="s">
        <v>251</v>
      </c>
      <c r="AE356" s="212" t="s">
        <v>770</v>
      </c>
      <c r="AF356" s="212" t="s">
        <v>217</v>
      </c>
    </row>
    <row r="357" spans="1:32" x14ac:dyDescent="0.35">
      <c r="A357" s="212" t="s">
        <v>1197</v>
      </c>
      <c r="B357" s="212" t="s">
        <v>1198</v>
      </c>
      <c r="G357" s="212" t="s">
        <v>764</v>
      </c>
      <c r="H357" s="212" t="s">
        <v>189</v>
      </c>
      <c r="I357" s="212" t="s">
        <v>49</v>
      </c>
      <c r="J357" s="212" t="s">
        <v>190</v>
      </c>
      <c r="K357" s="212" t="s">
        <v>191</v>
      </c>
      <c r="L357" s="212" t="s">
        <v>836</v>
      </c>
      <c r="M357" s="212" t="s">
        <v>193</v>
      </c>
      <c r="N357" s="212" t="s">
        <v>194</v>
      </c>
      <c r="Q357" s="212" t="s">
        <v>766</v>
      </c>
      <c r="T357" s="212" t="s">
        <v>376</v>
      </c>
      <c r="U357" s="212" t="s">
        <v>197</v>
      </c>
      <c r="V357" s="212" t="s">
        <v>837</v>
      </c>
      <c r="W357" s="213">
        <v>46233.680009027776</v>
      </c>
      <c r="X357" s="212" t="s">
        <v>106</v>
      </c>
      <c r="AA357" s="212" t="s">
        <v>769</v>
      </c>
      <c r="AB357" s="212" t="s">
        <v>49</v>
      </c>
      <c r="AC357" s="212" t="s">
        <v>215</v>
      </c>
      <c r="AD357" s="212" t="s">
        <v>251</v>
      </c>
      <c r="AE357" s="212" t="s">
        <v>770</v>
      </c>
      <c r="AF357" s="212" t="s">
        <v>217</v>
      </c>
    </row>
    <row r="358" spans="1:32" x14ac:dyDescent="0.35">
      <c r="A358" s="212" t="s">
        <v>1199</v>
      </c>
      <c r="B358" s="212" t="s">
        <v>1200</v>
      </c>
      <c r="G358" s="212" t="s">
        <v>764</v>
      </c>
      <c r="H358" s="212" t="s">
        <v>189</v>
      </c>
      <c r="I358" s="212" t="s">
        <v>49</v>
      </c>
      <c r="J358" s="212" t="s">
        <v>190</v>
      </c>
      <c r="K358" s="212" t="s">
        <v>191</v>
      </c>
      <c r="L358" s="212" t="s">
        <v>1201</v>
      </c>
      <c r="M358" s="212" t="s">
        <v>193</v>
      </c>
      <c r="N358" s="212" t="s">
        <v>194</v>
      </c>
      <c r="Q358" s="212" t="s">
        <v>766</v>
      </c>
      <c r="T358" s="212" t="s">
        <v>376</v>
      </c>
      <c r="U358" s="212" t="s">
        <v>197</v>
      </c>
      <c r="V358" s="212" t="s">
        <v>837</v>
      </c>
      <c r="X358" s="212" t="s">
        <v>106</v>
      </c>
      <c r="AA358" s="212" t="s">
        <v>769</v>
      </c>
      <c r="AB358" s="212" t="s">
        <v>49</v>
      </c>
      <c r="AC358" s="212" t="s">
        <v>201</v>
      </c>
      <c r="AD358" s="212" t="s">
        <v>251</v>
      </c>
      <c r="AE358" s="212" t="s">
        <v>770</v>
      </c>
    </row>
    <row r="359" spans="1:32" x14ac:dyDescent="0.35">
      <c r="A359" s="212" t="s">
        <v>1202</v>
      </c>
      <c r="B359" s="212" t="s">
        <v>1203</v>
      </c>
      <c r="G359" s="212" t="s">
        <v>764</v>
      </c>
      <c r="H359" s="212" t="s">
        <v>189</v>
      </c>
      <c r="I359" s="212" t="s">
        <v>49</v>
      </c>
      <c r="J359" s="212" t="s">
        <v>190</v>
      </c>
      <c r="K359" s="212" t="s">
        <v>191</v>
      </c>
      <c r="L359" s="212" t="s">
        <v>1204</v>
      </c>
      <c r="M359" s="212" t="s">
        <v>193</v>
      </c>
      <c r="N359" s="212" t="s">
        <v>194</v>
      </c>
      <c r="Q359" s="212" t="s">
        <v>766</v>
      </c>
      <c r="T359" s="212" t="s">
        <v>376</v>
      </c>
      <c r="U359" s="212" t="s">
        <v>197</v>
      </c>
      <c r="V359" s="212" t="s">
        <v>837</v>
      </c>
      <c r="X359" s="212" t="s">
        <v>106</v>
      </c>
      <c r="AA359" s="212" t="s">
        <v>769</v>
      </c>
      <c r="AB359" s="212" t="s">
        <v>49</v>
      </c>
      <c r="AC359" s="212" t="s">
        <v>201</v>
      </c>
      <c r="AD359" s="212" t="s">
        <v>251</v>
      </c>
      <c r="AE359" s="212" t="s">
        <v>770</v>
      </c>
    </row>
    <row r="360" spans="1:32" x14ac:dyDescent="0.35">
      <c r="A360" s="212" t="s">
        <v>1205</v>
      </c>
      <c r="B360" s="212" t="s">
        <v>1206</v>
      </c>
      <c r="G360" s="212" t="s">
        <v>764</v>
      </c>
      <c r="H360" s="212" t="s">
        <v>189</v>
      </c>
      <c r="I360" s="212" t="s">
        <v>49</v>
      </c>
      <c r="J360" s="212" t="s">
        <v>190</v>
      </c>
      <c r="K360" s="212" t="s">
        <v>191</v>
      </c>
      <c r="L360" s="212" t="s">
        <v>1207</v>
      </c>
      <c r="M360" s="212" t="s">
        <v>193</v>
      </c>
      <c r="N360" s="212" t="s">
        <v>194</v>
      </c>
      <c r="Q360" s="212" t="s">
        <v>766</v>
      </c>
      <c r="T360" s="212" t="s">
        <v>376</v>
      </c>
      <c r="U360" s="212" t="s">
        <v>197</v>
      </c>
      <c r="V360" s="212" t="s">
        <v>837</v>
      </c>
      <c r="X360" s="212" t="s">
        <v>106</v>
      </c>
      <c r="AA360" s="212" t="s">
        <v>769</v>
      </c>
      <c r="AB360" s="212" t="s">
        <v>49</v>
      </c>
      <c r="AC360" s="212" t="s">
        <v>201</v>
      </c>
      <c r="AD360" s="212" t="s">
        <v>251</v>
      </c>
      <c r="AE360" s="212" t="s">
        <v>770</v>
      </c>
    </row>
    <row r="361" spans="1:32" x14ac:dyDescent="0.35">
      <c r="A361" s="212" t="s">
        <v>1208</v>
      </c>
      <c r="B361" s="212" t="s">
        <v>1209</v>
      </c>
      <c r="G361" s="212" t="s">
        <v>764</v>
      </c>
      <c r="H361" s="212" t="s">
        <v>189</v>
      </c>
      <c r="I361" s="212" t="s">
        <v>49</v>
      </c>
      <c r="J361" s="212" t="s">
        <v>190</v>
      </c>
      <c r="K361" s="212" t="s">
        <v>191</v>
      </c>
      <c r="L361" s="212" t="s">
        <v>875</v>
      </c>
      <c r="M361" s="212" t="s">
        <v>193</v>
      </c>
      <c r="N361" s="212" t="s">
        <v>194</v>
      </c>
      <c r="Q361" s="212" t="s">
        <v>766</v>
      </c>
      <c r="T361" s="212" t="s">
        <v>376</v>
      </c>
      <c r="U361" s="212" t="s">
        <v>197</v>
      </c>
      <c r="V361" s="212" t="s">
        <v>837</v>
      </c>
      <c r="W361" s="213">
        <v>46233.683329016203</v>
      </c>
      <c r="X361" s="212" t="s">
        <v>106</v>
      </c>
      <c r="AA361" s="212" t="s">
        <v>769</v>
      </c>
      <c r="AB361" s="212" t="s">
        <v>49</v>
      </c>
      <c r="AC361" s="212" t="s">
        <v>215</v>
      </c>
      <c r="AD361" s="212" t="s">
        <v>251</v>
      </c>
      <c r="AE361" s="212" t="s">
        <v>770</v>
      </c>
      <c r="AF361" s="212" t="s">
        <v>217</v>
      </c>
    </row>
    <row r="362" spans="1:32" x14ac:dyDescent="0.35">
      <c r="A362" s="212" t="s">
        <v>1210</v>
      </c>
      <c r="B362" s="212" t="s">
        <v>1211</v>
      </c>
      <c r="G362" s="212" t="s">
        <v>764</v>
      </c>
      <c r="H362" s="212" t="s">
        <v>189</v>
      </c>
      <c r="I362" s="212" t="s">
        <v>49</v>
      </c>
      <c r="J362" s="212" t="s">
        <v>190</v>
      </c>
      <c r="K362" s="212" t="s">
        <v>191</v>
      </c>
      <c r="L362" s="212" t="s">
        <v>875</v>
      </c>
      <c r="M362" s="212" t="s">
        <v>193</v>
      </c>
      <c r="N362" s="212" t="s">
        <v>194</v>
      </c>
      <c r="Q362" s="212" t="s">
        <v>766</v>
      </c>
      <c r="T362" s="212" t="s">
        <v>376</v>
      </c>
      <c r="U362" s="212" t="s">
        <v>197</v>
      </c>
      <c r="V362" s="212" t="s">
        <v>837</v>
      </c>
      <c r="W362" s="213">
        <v>46233.684379016202</v>
      </c>
      <c r="X362" s="212" t="s">
        <v>106</v>
      </c>
      <c r="AA362" s="212" t="s">
        <v>769</v>
      </c>
      <c r="AB362" s="212" t="s">
        <v>49</v>
      </c>
      <c r="AC362" s="212" t="s">
        <v>215</v>
      </c>
      <c r="AD362" s="212" t="s">
        <v>251</v>
      </c>
      <c r="AE362" s="212" t="s">
        <v>770</v>
      </c>
      <c r="AF362" s="212" t="s">
        <v>217</v>
      </c>
    </row>
    <row r="363" spans="1:32" x14ac:dyDescent="0.35">
      <c r="A363" s="212" t="s">
        <v>1212</v>
      </c>
      <c r="B363" s="212" t="s">
        <v>1213</v>
      </c>
      <c r="G363" s="212" t="s">
        <v>764</v>
      </c>
      <c r="H363" s="212" t="s">
        <v>189</v>
      </c>
      <c r="I363" s="212" t="s">
        <v>49</v>
      </c>
      <c r="J363" s="212" t="s">
        <v>190</v>
      </c>
      <c r="K363" s="212" t="s">
        <v>191</v>
      </c>
      <c r="L363" s="212" t="s">
        <v>875</v>
      </c>
      <c r="M363" s="212" t="s">
        <v>193</v>
      </c>
      <c r="N363" s="212" t="s">
        <v>194</v>
      </c>
      <c r="Q363" s="212" t="s">
        <v>766</v>
      </c>
      <c r="T363" s="212" t="s">
        <v>376</v>
      </c>
      <c r="U363" s="212" t="s">
        <v>197</v>
      </c>
      <c r="V363" s="212" t="s">
        <v>837</v>
      </c>
      <c r="W363" s="213">
        <v>46233.685280983795</v>
      </c>
      <c r="X363" s="212" t="s">
        <v>106</v>
      </c>
      <c r="AA363" s="212" t="s">
        <v>769</v>
      </c>
      <c r="AB363" s="212" t="s">
        <v>49</v>
      </c>
      <c r="AC363" s="212" t="s">
        <v>215</v>
      </c>
      <c r="AD363" s="212" t="s">
        <v>251</v>
      </c>
      <c r="AE363" s="212" t="s">
        <v>770</v>
      </c>
      <c r="AF363" s="212" t="s">
        <v>217</v>
      </c>
    </row>
    <row r="364" spans="1:32" x14ac:dyDescent="0.35">
      <c r="A364" s="212" t="s">
        <v>1214</v>
      </c>
      <c r="B364" s="212" t="s">
        <v>1215</v>
      </c>
      <c r="G364" s="212" t="s">
        <v>764</v>
      </c>
      <c r="H364" s="212" t="s">
        <v>189</v>
      </c>
      <c r="I364" s="212" t="s">
        <v>49</v>
      </c>
      <c r="J364" s="212" t="s">
        <v>190</v>
      </c>
      <c r="K364" s="212" t="s">
        <v>191</v>
      </c>
      <c r="L364" s="212" t="s">
        <v>875</v>
      </c>
      <c r="M364" s="212" t="s">
        <v>193</v>
      </c>
      <c r="N364" s="212" t="s">
        <v>194</v>
      </c>
      <c r="Q364" s="212" t="s">
        <v>766</v>
      </c>
      <c r="T364" s="212" t="s">
        <v>376</v>
      </c>
      <c r="U364" s="212" t="s">
        <v>197</v>
      </c>
      <c r="V364" s="212" t="s">
        <v>837</v>
      </c>
      <c r="W364" s="213">
        <v>46233.686192824076</v>
      </c>
      <c r="X364" s="212" t="s">
        <v>106</v>
      </c>
      <c r="AA364" s="212" t="s">
        <v>769</v>
      </c>
      <c r="AB364" s="212" t="s">
        <v>49</v>
      </c>
      <c r="AC364" s="212" t="s">
        <v>215</v>
      </c>
      <c r="AD364" s="212" t="s">
        <v>251</v>
      </c>
      <c r="AE364" s="212" t="s">
        <v>770</v>
      </c>
      <c r="AF364" s="212" t="s">
        <v>217</v>
      </c>
    </row>
    <row r="365" spans="1:32" x14ac:dyDescent="0.35">
      <c r="A365" s="212" t="s">
        <v>1216</v>
      </c>
      <c r="B365" s="212" t="s">
        <v>1217</v>
      </c>
      <c r="G365" s="212" t="s">
        <v>764</v>
      </c>
      <c r="H365" s="212" t="s">
        <v>189</v>
      </c>
      <c r="I365" s="212" t="s">
        <v>49</v>
      </c>
      <c r="J365" s="212" t="s">
        <v>190</v>
      </c>
      <c r="K365" s="212" t="s">
        <v>191</v>
      </c>
      <c r="L365" s="212" t="s">
        <v>878</v>
      </c>
      <c r="M365" s="212" t="s">
        <v>193</v>
      </c>
      <c r="N365" s="212" t="s">
        <v>194</v>
      </c>
      <c r="Q365" s="212" t="s">
        <v>766</v>
      </c>
      <c r="T365" s="212" t="s">
        <v>376</v>
      </c>
      <c r="U365" s="212" t="s">
        <v>197</v>
      </c>
      <c r="V365" s="212" t="s">
        <v>837</v>
      </c>
      <c r="W365" s="213">
        <v>46233.688039351851</v>
      </c>
      <c r="X365" s="212" t="s">
        <v>106</v>
      </c>
      <c r="AA365" s="212" t="s">
        <v>769</v>
      </c>
      <c r="AB365" s="212" t="s">
        <v>49</v>
      </c>
      <c r="AC365" s="212" t="s">
        <v>215</v>
      </c>
      <c r="AD365" s="212" t="s">
        <v>251</v>
      </c>
      <c r="AE365" s="212" t="s">
        <v>770</v>
      </c>
      <c r="AF365" s="212" t="s">
        <v>217</v>
      </c>
    </row>
    <row r="366" spans="1:32" x14ac:dyDescent="0.35">
      <c r="A366" s="212" t="s">
        <v>1218</v>
      </c>
      <c r="B366" s="212" t="s">
        <v>1219</v>
      </c>
      <c r="G366" s="212" t="s">
        <v>764</v>
      </c>
      <c r="H366" s="212" t="s">
        <v>189</v>
      </c>
      <c r="I366" s="212" t="s">
        <v>49</v>
      </c>
      <c r="J366" s="212" t="s">
        <v>190</v>
      </c>
      <c r="K366" s="212" t="s">
        <v>191</v>
      </c>
      <c r="L366" s="212" t="s">
        <v>878</v>
      </c>
      <c r="M366" s="212" t="s">
        <v>193</v>
      </c>
      <c r="N366" s="212" t="s">
        <v>194</v>
      </c>
      <c r="Q366" s="212" t="s">
        <v>766</v>
      </c>
      <c r="T366" s="212" t="s">
        <v>376</v>
      </c>
      <c r="U366" s="212" t="s">
        <v>197</v>
      </c>
      <c r="V366" s="212" t="s">
        <v>837</v>
      </c>
      <c r="W366" s="213">
        <v>46233.689750925929</v>
      </c>
      <c r="X366" s="212" t="s">
        <v>106</v>
      </c>
      <c r="AA366" s="212" t="s">
        <v>769</v>
      </c>
      <c r="AB366" s="212" t="s">
        <v>49</v>
      </c>
      <c r="AC366" s="212" t="s">
        <v>215</v>
      </c>
      <c r="AD366" s="212" t="s">
        <v>251</v>
      </c>
      <c r="AE366" s="212" t="s">
        <v>770</v>
      </c>
      <c r="AF366" s="212" t="s">
        <v>217</v>
      </c>
    </row>
    <row r="367" spans="1:32" x14ac:dyDescent="0.35">
      <c r="A367" s="212" t="s">
        <v>1220</v>
      </c>
      <c r="B367" s="212" t="s">
        <v>1221</v>
      </c>
      <c r="G367" s="212" t="s">
        <v>764</v>
      </c>
      <c r="H367" s="212" t="s">
        <v>189</v>
      </c>
      <c r="I367" s="212" t="s">
        <v>49</v>
      </c>
      <c r="J367" s="212" t="s">
        <v>190</v>
      </c>
      <c r="K367" s="212" t="s">
        <v>191</v>
      </c>
      <c r="L367" s="212" t="s">
        <v>878</v>
      </c>
      <c r="M367" s="212" t="s">
        <v>193</v>
      </c>
      <c r="N367" s="212" t="s">
        <v>194</v>
      </c>
      <c r="Q367" s="212" t="s">
        <v>766</v>
      </c>
      <c r="T367" s="212" t="s">
        <v>376</v>
      </c>
      <c r="U367" s="212" t="s">
        <v>197</v>
      </c>
      <c r="V367" s="212" t="s">
        <v>837</v>
      </c>
      <c r="W367" s="213">
        <v>46233.692136111109</v>
      </c>
      <c r="X367" s="212" t="s">
        <v>106</v>
      </c>
      <c r="AA367" s="212" t="s">
        <v>769</v>
      </c>
      <c r="AB367" s="212" t="s">
        <v>49</v>
      </c>
      <c r="AC367" s="212" t="s">
        <v>215</v>
      </c>
      <c r="AD367" s="212" t="s">
        <v>251</v>
      </c>
      <c r="AE367" s="212" t="s">
        <v>770</v>
      </c>
      <c r="AF367" s="212" t="s">
        <v>217</v>
      </c>
    </row>
    <row r="368" spans="1:32" x14ac:dyDescent="0.35">
      <c r="A368" s="212" t="s">
        <v>1222</v>
      </c>
      <c r="B368" s="212" t="s">
        <v>1223</v>
      </c>
      <c r="G368" s="212" t="s">
        <v>764</v>
      </c>
      <c r="H368" s="212" t="s">
        <v>189</v>
      </c>
      <c r="I368" s="212" t="s">
        <v>49</v>
      </c>
      <c r="J368" s="212" t="s">
        <v>190</v>
      </c>
      <c r="K368" s="212" t="s">
        <v>191</v>
      </c>
      <c r="L368" s="212" t="s">
        <v>878</v>
      </c>
      <c r="M368" s="212" t="s">
        <v>193</v>
      </c>
      <c r="N368" s="212" t="s">
        <v>194</v>
      </c>
      <c r="Q368" s="212" t="s">
        <v>766</v>
      </c>
      <c r="T368" s="212" t="s">
        <v>376</v>
      </c>
      <c r="U368" s="212" t="s">
        <v>197</v>
      </c>
      <c r="V368" s="212" t="s">
        <v>837</v>
      </c>
      <c r="W368" s="213">
        <v>46233.693215659725</v>
      </c>
      <c r="X368" s="212" t="s">
        <v>106</v>
      </c>
      <c r="AA368" s="212" t="s">
        <v>769</v>
      </c>
      <c r="AB368" s="212" t="s">
        <v>49</v>
      </c>
      <c r="AC368" s="212" t="s">
        <v>215</v>
      </c>
      <c r="AD368" s="212" t="s">
        <v>251</v>
      </c>
      <c r="AE368" s="212" t="s">
        <v>770</v>
      </c>
      <c r="AF368" s="212" t="s">
        <v>217</v>
      </c>
    </row>
    <row r="369" spans="1:31" x14ac:dyDescent="0.35">
      <c r="A369" s="212" t="s">
        <v>1224</v>
      </c>
      <c r="B369" s="212" t="s">
        <v>1225</v>
      </c>
      <c r="G369" s="212" t="s">
        <v>764</v>
      </c>
      <c r="H369" s="212" t="s">
        <v>189</v>
      </c>
      <c r="I369" s="212" t="s">
        <v>49</v>
      </c>
      <c r="J369" s="212" t="s">
        <v>190</v>
      </c>
      <c r="K369" s="212" t="s">
        <v>191</v>
      </c>
      <c r="L369" s="212" t="s">
        <v>1226</v>
      </c>
      <c r="M369" s="212" t="s">
        <v>193</v>
      </c>
      <c r="N369" s="212" t="s">
        <v>194</v>
      </c>
      <c r="Q369" s="212" t="s">
        <v>766</v>
      </c>
      <c r="T369" s="212" t="s">
        <v>1227</v>
      </c>
      <c r="U369" s="212" t="s">
        <v>197</v>
      </c>
      <c r="V369" s="212" t="s">
        <v>1228</v>
      </c>
      <c r="X369" s="212" t="s">
        <v>1229</v>
      </c>
      <c r="AA369" s="212" t="s">
        <v>769</v>
      </c>
      <c r="AB369" s="212" t="s">
        <v>49</v>
      </c>
      <c r="AC369" s="212" t="s">
        <v>201</v>
      </c>
      <c r="AD369" s="212" t="s">
        <v>339</v>
      </c>
      <c r="AE369" s="212" t="s">
        <v>770</v>
      </c>
    </row>
    <row r="370" spans="1:31" x14ac:dyDescent="0.35">
      <c r="A370" s="212" t="s">
        <v>1230</v>
      </c>
      <c r="B370" s="212" t="s">
        <v>1231</v>
      </c>
      <c r="G370" s="212" t="s">
        <v>764</v>
      </c>
      <c r="H370" s="212" t="s">
        <v>189</v>
      </c>
      <c r="I370" s="212" t="s">
        <v>49</v>
      </c>
      <c r="J370" s="212" t="s">
        <v>190</v>
      </c>
      <c r="K370" s="212" t="s">
        <v>191</v>
      </c>
      <c r="L370" s="212" t="s">
        <v>1232</v>
      </c>
      <c r="M370" s="212" t="s">
        <v>193</v>
      </c>
      <c r="N370" s="212" t="s">
        <v>194</v>
      </c>
      <c r="Q370" s="212" t="s">
        <v>766</v>
      </c>
      <c r="T370" s="212" t="s">
        <v>1227</v>
      </c>
      <c r="U370" s="212" t="s">
        <v>197</v>
      </c>
      <c r="V370" s="212" t="s">
        <v>1228</v>
      </c>
      <c r="X370" s="212" t="s">
        <v>1229</v>
      </c>
      <c r="AA370" s="212" t="s">
        <v>769</v>
      </c>
      <c r="AB370" s="212" t="s">
        <v>49</v>
      </c>
      <c r="AC370" s="212" t="s">
        <v>201</v>
      </c>
      <c r="AD370" s="212" t="s">
        <v>339</v>
      </c>
      <c r="AE370" s="212" t="s">
        <v>770</v>
      </c>
    </row>
    <row r="371" spans="1:31" x14ac:dyDescent="0.35">
      <c r="A371" s="212" t="s">
        <v>1233</v>
      </c>
      <c r="B371" s="212" t="s">
        <v>1234</v>
      </c>
      <c r="G371" s="212" t="s">
        <v>764</v>
      </c>
      <c r="H371" s="212" t="s">
        <v>189</v>
      </c>
      <c r="I371" s="212" t="s">
        <v>49</v>
      </c>
      <c r="J371" s="212" t="s">
        <v>190</v>
      </c>
      <c r="K371" s="212" t="s">
        <v>191</v>
      </c>
      <c r="L371" s="212" t="s">
        <v>1235</v>
      </c>
      <c r="M371" s="212" t="s">
        <v>193</v>
      </c>
      <c r="N371" s="212" t="s">
        <v>194</v>
      </c>
      <c r="Q371" s="212" t="s">
        <v>766</v>
      </c>
      <c r="T371" s="212" t="s">
        <v>376</v>
      </c>
      <c r="U371" s="212" t="s">
        <v>197</v>
      </c>
      <c r="V371" s="212" t="s">
        <v>931</v>
      </c>
      <c r="X371" s="212" t="s">
        <v>932</v>
      </c>
      <c r="AA371" s="212" t="s">
        <v>769</v>
      </c>
      <c r="AB371" s="212" t="s">
        <v>49</v>
      </c>
      <c r="AC371" s="212" t="s">
        <v>201</v>
      </c>
      <c r="AD371" s="212" t="s">
        <v>202</v>
      </c>
      <c r="AE371" s="212" t="s">
        <v>770</v>
      </c>
    </row>
    <row r="372" spans="1:31" x14ac:dyDescent="0.35">
      <c r="A372" s="212" t="s">
        <v>1236</v>
      </c>
      <c r="B372" s="212" t="s">
        <v>1237</v>
      </c>
      <c r="G372" s="212" t="s">
        <v>764</v>
      </c>
      <c r="H372" s="212" t="s">
        <v>189</v>
      </c>
      <c r="I372" s="212" t="s">
        <v>49</v>
      </c>
      <c r="J372" s="212" t="s">
        <v>190</v>
      </c>
      <c r="K372" s="212" t="s">
        <v>191</v>
      </c>
      <c r="L372" s="212" t="s">
        <v>1238</v>
      </c>
      <c r="M372" s="212" t="s">
        <v>193</v>
      </c>
      <c r="N372" s="212" t="s">
        <v>194</v>
      </c>
      <c r="Q372" s="212" t="s">
        <v>766</v>
      </c>
      <c r="T372" s="212" t="s">
        <v>376</v>
      </c>
      <c r="U372" s="212" t="s">
        <v>197</v>
      </c>
      <c r="V372" s="212" t="s">
        <v>931</v>
      </c>
      <c r="X372" s="212" t="s">
        <v>932</v>
      </c>
      <c r="AA372" s="212" t="s">
        <v>769</v>
      </c>
      <c r="AB372" s="212" t="s">
        <v>49</v>
      </c>
      <c r="AC372" s="212" t="s">
        <v>201</v>
      </c>
      <c r="AD372" s="212" t="s">
        <v>202</v>
      </c>
      <c r="AE372" s="212" t="s">
        <v>770</v>
      </c>
    </row>
    <row r="373" spans="1:31" x14ac:dyDescent="0.35">
      <c r="A373" s="212" t="s">
        <v>1239</v>
      </c>
      <c r="B373" s="212" t="s">
        <v>1240</v>
      </c>
      <c r="G373" s="212" t="s">
        <v>764</v>
      </c>
      <c r="H373" s="212" t="s">
        <v>189</v>
      </c>
      <c r="I373" s="212" t="s">
        <v>49</v>
      </c>
      <c r="J373" s="212" t="s">
        <v>190</v>
      </c>
      <c r="K373" s="212" t="s">
        <v>191</v>
      </c>
      <c r="L373" s="212" t="s">
        <v>374</v>
      </c>
      <c r="M373" s="212" t="s">
        <v>193</v>
      </c>
      <c r="N373" s="212" t="s">
        <v>194</v>
      </c>
      <c r="Q373" s="212" t="s">
        <v>766</v>
      </c>
      <c r="T373" s="212" t="s">
        <v>376</v>
      </c>
      <c r="U373" s="212" t="s">
        <v>197</v>
      </c>
      <c r="V373" s="212" t="s">
        <v>236</v>
      </c>
      <c r="X373" s="212" t="s">
        <v>237</v>
      </c>
      <c r="AA373" s="212" t="s">
        <v>769</v>
      </c>
      <c r="AB373" s="212" t="s">
        <v>49</v>
      </c>
      <c r="AC373" s="212" t="s">
        <v>201</v>
      </c>
      <c r="AD373" s="212" t="s">
        <v>238</v>
      </c>
      <c r="AE373" s="212" t="s">
        <v>770</v>
      </c>
    </row>
    <row r="374" spans="1:31" x14ac:dyDescent="0.35">
      <c r="A374" s="212" t="s">
        <v>1241</v>
      </c>
      <c r="B374" s="212" t="s">
        <v>1242</v>
      </c>
      <c r="G374" s="212" t="s">
        <v>764</v>
      </c>
      <c r="H374" s="212" t="s">
        <v>189</v>
      </c>
      <c r="I374" s="212" t="s">
        <v>49</v>
      </c>
      <c r="J374" s="212" t="s">
        <v>190</v>
      </c>
      <c r="K374" s="212" t="s">
        <v>191</v>
      </c>
      <c r="L374" s="212" t="s">
        <v>1243</v>
      </c>
      <c r="M374" s="212" t="s">
        <v>193</v>
      </c>
      <c r="N374" s="212" t="s">
        <v>194</v>
      </c>
      <c r="Q374" s="212" t="s">
        <v>766</v>
      </c>
      <c r="T374" s="212" t="s">
        <v>376</v>
      </c>
      <c r="U374" s="212" t="s">
        <v>197</v>
      </c>
      <c r="V374" s="212" t="s">
        <v>236</v>
      </c>
      <c r="X374" s="212" t="s">
        <v>237</v>
      </c>
      <c r="AA374" s="212" t="s">
        <v>769</v>
      </c>
      <c r="AB374" s="212" t="s">
        <v>49</v>
      </c>
      <c r="AC374" s="212" t="s">
        <v>201</v>
      </c>
      <c r="AD374" s="212" t="s">
        <v>238</v>
      </c>
      <c r="AE374" s="212" t="s">
        <v>770</v>
      </c>
    </row>
    <row r="375" spans="1:31" x14ac:dyDescent="0.35">
      <c r="A375" s="212" t="s">
        <v>1244</v>
      </c>
      <c r="B375" s="212" t="s">
        <v>1245</v>
      </c>
      <c r="G375" s="212" t="s">
        <v>764</v>
      </c>
      <c r="H375" s="212" t="s">
        <v>189</v>
      </c>
      <c r="I375" s="212" t="s">
        <v>49</v>
      </c>
      <c r="J375" s="212" t="s">
        <v>190</v>
      </c>
      <c r="K375" s="212" t="s">
        <v>191</v>
      </c>
      <c r="L375" s="212" t="s">
        <v>391</v>
      </c>
      <c r="M375" s="212" t="s">
        <v>193</v>
      </c>
      <c r="N375" s="212" t="s">
        <v>194</v>
      </c>
      <c r="Q375" s="212" t="s">
        <v>766</v>
      </c>
      <c r="T375" s="212" t="s">
        <v>376</v>
      </c>
      <c r="U375" s="212" t="s">
        <v>197</v>
      </c>
      <c r="V375" s="212" t="s">
        <v>241</v>
      </c>
      <c r="X375" s="212" t="s">
        <v>242</v>
      </c>
      <c r="AA375" s="212" t="s">
        <v>769</v>
      </c>
      <c r="AB375" s="212" t="s">
        <v>49</v>
      </c>
      <c r="AC375" s="212" t="s">
        <v>201</v>
      </c>
      <c r="AD375" s="212" t="s">
        <v>238</v>
      </c>
      <c r="AE375" s="212" t="s">
        <v>770</v>
      </c>
    </row>
    <row r="376" spans="1:31" x14ac:dyDescent="0.35">
      <c r="A376" s="212" t="s">
        <v>1246</v>
      </c>
      <c r="B376" s="212" t="s">
        <v>1247</v>
      </c>
      <c r="G376" s="212" t="s">
        <v>764</v>
      </c>
      <c r="H376" s="212" t="s">
        <v>189</v>
      </c>
      <c r="I376" s="212" t="s">
        <v>49</v>
      </c>
      <c r="J376" s="212" t="s">
        <v>190</v>
      </c>
      <c r="K376" s="212" t="s">
        <v>191</v>
      </c>
      <c r="L376" s="212" t="s">
        <v>1248</v>
      </c>
      <c r="M376" s="212" t="s">
        <v>193</v>
      </c>
      <c r="N376" s="212" t="s">
        <v>194</v>
      </c>
      <c r="Q376" s="212" t="s">
        <v>766</v>
      </c>
      <c r="T376" s="212" t="s">
        <v>376</v>
      </c>
      <c r="U376" s="212" t="s">
        <v>197</v>
      </c>
      <c r="V376" s="212" t="s">
        <v>241</v>
      </c>
      <c r="X376" s="212" t="s">
        <v>242</v>
      </c>
      <c r="AA376" s="212" t="s">
        <v>769</v>
      </c>
      <c r="AB376" s="212" t="s">
        <v>49</v>
      </c>
      <c r="AC376" s="212" t="s">
        <v>201</v>
      </c>
      <c r="AD376" s="212" t="s">
        <v>238</v>
      </c>
      <c r="AE376" s="212" t="s">
        <v>770</v>
      </c>
    </row>
    <row r="377" spans="1:31" x14ac:dyDescent="0.35">
      <c r="A377" s="212" t="s">
        <v>1249</v>
      </c>
      <c r="B377" s="212" t="s">
        <v>1250</v>
      </c>
      <c r="G377" s="212" t="s">
        <v>764</v>
      </c>
      <c r="H377" s="212" t="s">
        <v>189</v>
      </c>
      <c r="I377" s="212" t="s">
        <v>49</v>
      </c>
      <c r="J377" s="212" t="s">
        <v>190</v>
      </c>
      <c r="K377" s="212" t="s">
        <v>191</v>
      </c>
      <c r="L377" s="212" t="s">
        <v>404</v>
      </c>
      <c r="M377" s="212" t="s">
        <v>193</v>
      </c>
      <c r="N377" s="212" t="s">
        <v>194</v>
      </c>
      <c r="Q377" s="212" t="s">
        <v>766</v>
      </c>
      <c r="T377" s="212" t="s">
        <v>376</v>
      </c>
      <c r="U377" s="212" t="s">
        <v>197</v>
      </c>
      <c r="V377" s="212" t="s">
        <v>245</v>
      </c>
      <c r="X377" s="212" t="s">
        <v>246</v>
      </c>
      <c r="AA377" s="212" t="s">
        <v>769</v>
      </c>
      <c r="AB377" s="212" t="s">
        <v>49</v>
      </c>
      <c r="AC377" s="212" t="s">
        <v>201</v>
      </c>
      <c r="AD377" s="212" t="s">
        <v>238</v>
      </c>
      <c r="AE377" s="212" t="s">
        <v>770</v>
      </c>
    </row>
    <row r="378" spans="1:31" x14ac:dyDescent="0.35">
      <c r="A378" s="212" t="s">
        <v>1251</v>
      </c>
      <c r="B378" s="212" t="s">
        <v>1252</v>
      </c>
      <c r="G378" s="212" t="s">
        <v>764</v>
      </c>
      <c r="H378" s="212" t="s">
        <v>189</v>
      </c>
      <c r="I378" s="212" t="s">
        <v>49</v>
      </c>
      <c r="J378" s="212" t="s">
        <v>190</v>
      </c>
      <c r="K378" s="212" t="s">
        <v>191</v>
      </c>
      <c r="L378" s="212" t="s">
        <v>1253</v>
      </c>
      <c r="M378" s="212" t="s">
        <v>193</v>
      </c>
      <c r="N378" s="212" t="s">
        <v>194</v>
      </c>
      <c r="Q378" s="212" t="s">
        <v>766</v>
      </c>
      <c r="T378" s="212" t="s">
        <v>376</v>
      </c>
      <c r="U378" s="212" t="s">
        <v>197</v>
      </c>
      <c r="V378" s="212" t="s">
        <v>245</v>
      </c>
      <c r="X378" s="212" t="s">
        <v>246</v>
      </c>
      <c r="AA378" s="212" t="s">
        <v>769</v>
      </c>
      <c r="AB378" s="212" t="s">
        <v>49</v>
      </c>
      <c r="AC378" s="212" t="s">
        <v>201</v>
      </c>
      <c r="AD378" s="212" t="s">
        <v>238</v>
      </c>
      <c r="AE378" s="212" t="s">
        <v>770</v>
      </c>
    </row>
    <row r="379" spans="1:31" x14ac:dyDescent="0.35">
      <c r="A379" s="212" t="s">
        <v>1254</v>
      </c>
      <c r="B379" s="212" t="s">
        <v>1255</v>
      </c>
      <c r="G379" s="212" t="s">
        <v>764</v>
      </c>
      <c r="H379" s="212" t="s">
        <v>189</v>
      </c>
      <c r="I379" s="212" t="s">
        <v>49</v>
      </c>
      <c r="J379" s="212" t="s">
        <v>190</v>
      </c>
      <c r="K379" s="212" t="s">
        <v>191</v>
      </c>
      <c r="L379" s="212" t="s">
        <v>1256</v>
      </c>
      <c r="M379" s="212" t="s">
        <v>193</v>
      </c>
      <c r="N379" s="212" t="s">
        <v>194</v>
      </c>
      <c r="Q379" s="212" t="s">
        <v>766</v>
      </c>
      <c r="T379" s="212" t="s">
        <v>376</v>
      </c>
      <c r="U379" s="212" t="s">
        <v>197</v>
      </c>
      <c r="V379" s="212" t="s">
        <v>1257</v>
      </c>
      <c r="X379" s="212" t="s">
        <v>1258</v>
      </c>
      <c r="AA379" s="212" t="s">
        <v>769</v>
      </c>
      <c r="AB379" s="212" t="s">
        <v>49</v>
      </c>
      <c r="AC379" s="212" t="s">
        <v>201</v>
      </c>
      <c r="AD379" s="212" t="s">
        <v>238</v>
      </c>
      <c r="AE379" s="212" t="s">
        <v>770</v>
      </c>
    </row>
    <row r="380" spans="1:31" x14ac:dyDescent="0.35">
      <c r="A380" s="212" t="s">
        <v>1259</v>
      </c>
      <c r="B380" s="212" t="s">
        <v>1260</v>
      </c>
      <c r="G380" s="212" t="s">
        <v>764</v>
      </c>
      <c r="H380" s="212" t="s">
        <v>189</v>
      </c>
      <c r="I380" s="212" t="s">
        <v>49</v>
      </c>
      <c r="J380" s="212" t="s">
        <v>190</v>
      </c>
      <c r="K380" s="212" t="s">
        <v>191</v>
      </c>
      <c r="L380" s="212" t="s">
        <v>1261</v>
      </c>
      <c r="M380" s="212" t="s">
        <v>193</v>
      </c>
      <c r="N380" s="212" t="s">
        <v>194</v>
      </c>
      <c r="Q380" s="212" t="s">
        <v>766</v>
      </c>
      <c r="T380" s="212" t="s">
        <v>376</v>
      </c>
      <c r="U380" s="212" t="s">
        <v>197</v>
      </c>
      <c r="V380" s="212" t="s">
        <v>1262</v>
      </c>
      <c r="X380" s="212" t="s">
        <v>1263</v>
      </c>
      <c r="AA380" s="212" t="s">
        <v>769</v>
      </c>
      <c r="AB380" s="212" t="s">
        <v>49</v>
      </c>
      <c r="AC380" s="212" t="s">
        <v>201</v>
      </c>
      <c r="AD380" s="212" t="s">
        <v>238</v>
      </c>
      <c r="AE380" s="212" t="s">
        <v>770</v>
      </c>
    </row>
    <row r="381" spans="1:31" x14ac:dyDescent="0.35">
      <c r="A381" s="212" t="s">
        <v>1264</v>
      </c>
      <c r="B381" s="212" t="s">
        <v>1265</v>
      </c>
      <c r="G381" s="212" t="s">
        <v>764</v>
      </c>
      <c r="H381" s="212" t="s">
        <v>189</v>
      </c>
      <c r="I381" s="212" t="s">
        <v>49</v>
      </c>
      <c r="J381" s="212" t="s">
        <v>190</v>
      </c>
      <c r="K381" s="212" t="s">
        <v>191</v>
      </c>
      <c r="L381" s="212" t="s">
        <v>1266</v>
      </c>
      <c r="M381" s="212" t="s">
        <v>193</v>
      </c>
      <c r="N381" s="212" t="s">
        <v>194</v>
      </c>
      <c r="Q381" s="212" t="s">
        <v>766</v>
      </c>
      <c r="T381" s="212" t="s">
        <v>376</v>
      </c>
      <c r="U381" s="212" t="s">
        <v>197</v>
      </c>
      <c r="V381" s="212" t="s">
        <v>236</v>
      </c>
      <c r="X381" s="212" t="s">
        <v>237</v>
      </c>
      <c r="AA381" s="212" t="s">
        <v>769</v>
      </c>
      <c r="AB381" s="212" t="s">
        <v>49</v>
      </c>
      <c r="AC381" s="212" t="s">
        <v>201</v>
      </c>
      <c r="AD381" s="212" t="s">
        <v>238</v>
      </c>
      <c r="AE381" s="212" t="s">
        <v>770</v>
      </c>
    </row>
    <row r="382" spans="1:31" x14ac:dyDescent="0.35">
      <c r="A382" s="212" t="s">
        <v>1267</v>
      </c>
      <c r="B382" s="212" t="s">
        <v>1268</v>
      </c>
      <c r="G382" s="212" t="s">
        <v>764</v>
      </c>
      <c r="H382" s="212" t="s">
        <v>189</v>
      </c>
      <c r="I382" s="212" t="s">
        <v>49</v>
      </c>
      <c r="J382" s="212" t="s">
        <v>190</v>
      </c>
      <c r="K382" s="212" t="s">
        <v>191</v>
      </c>
      <c r="L382" s="212" t="s">
        <v>1269</v>
      </c>
      <c r="M382" s="212" t="s">
        <v>193</v>
      </c>
      <c r="N382" s="212" t="s">
        <v>194</v>
      </c>
      <c r="Q382" s="212" t="s">
        <v>766</v>
      </c>
      <c r="T382" s="212" t="s">
        <v>376</v>
      </c>
      <c r="U382" s="212" t="s">
        <v>197</v>
      </c>
      <c r="V382" s="212" t="s">
        <v>241</v>
      </c>
      <c r="X382" s="212" t="s">
        <v>242</v>
      </c>
      <c r="AA382" s="212" t="s">
        <v>769</v>
      </c>
      <c r="AB382" s="212" t="s">
        <v>49</v>
      </c>
      <c r="AC382" s="212" t="s">
        <v>201</v>
      </c>
      <c r="AD382" s="212" t="s">
        <v>238</v>
      </c>
      <c r="AE382" s="212" t="s">
        <v>770</v>
      </c>
    </row>
    <row r="383" spans="1:31" x14ac:dyDescent="0.35">
      <c r="A383" s="212" t="s">
        <v>1270</v>
      </c>
      <c r="B383" s="212" t="s">
        <v>1271</v>
      </c>
      <c r="G383" s="212" t="s">
        <v>764</v>
      </c>
      <c r="H383" s="212" t="s">
        <v>189</v>
      </c>
      <c r="I383" s="212" t="s">
        <v>49</v>
      </c>
      <c r="J383" s="212" t="s">
        <v>190</v>
      </c>
      <c r="K383" s="212" t="s">
        <v>191</v>
      </c>
      <c r="L383" s="212" t="s">
        <v>1272</v>
      </c>
      <c r="M383" s="212" t="s">
        <v>193</v>
      </c>
      <c r="N383" s="212" t="s">
        <v>194</v>
      </c>
      <c r="Q383" s="212" t="s">
        <v>766</v>
      </c>
      <c r="T383" s="212" t="s">
        <v>376</v>
      </c>
      <c r="U383" s="212" t="s">
        <v>197</v>
      </c>
      <c r="V383" s="212" t="s">
        <v>245</v>
      </c>
      <c r="X383" s="212" t="s">
        <v>246</v>
      </c>
      <c r="AA383" s="212" t="s">
        <v>769</v>
      </c>
      <c r="AB383" s="212" t="s">
        <v>49</v>
      </c>
      <c r="AC383" s="212" t="s">
        <v>201</v>
      </c>
      <c r="AD383" s="212" t="s">
        <v>238</v>
      </c>
      <c r="AE383" s="212" t="s">
        <v>770</v>
      </c>
    </row>
    <row r="384" spans="1:31" x14ac:dyDescent="0.35">
      <c r="A384" s="212" t="s">
        <v>1273</v>
      </c>
      <c r="B384" s="212" t="s">
        <v>1274</v>
      </c>
      <c r="G384" s="212" t="s">
        <v>764</v>
      </c>
      <c r="H384" s="212" t="s">
        <v>189</v>
      </c>
      <c r="I384" s="212" t="s">
        <v>49</v>
      </c>
      <c r="J384" s="212" t="s">
        <v>190</v>
      </c>
      <c r="K384" s="212" t="s">
        <v>191</v>
      </c>
      <c r="L384" s="212" t="s">
        <v>1275</v>
      </c>
      <c r="M384" s="212" t="s">
        <v>193</v>
      </c>
      <c r="N384" s="212" t="s">
        <v>194</v>
      </c>
      <c r="Q384" s="212" t="s">
        <v>766</v>
      </c>
      <c r="T384" s="212" t="s">
        <v>376</v>
      </c>
      <c r="U384" s="212" t="s">
        <v>197</v>
      </c>
      <c r="V384" s="212" t="s">
        <v>1276</v>
      </c>
      <c r="X384" s="212" t="s">
        <v>1277</v>
      </c>
      <c r="AA384" s="212" t="s">
        <v>769</v>
      </c>
      <c r="AB384" s="212" t="s">
        <v>49</v>
      </c>
      <c r="AC384" s="212" t="s">
        <v>201</v>
      </c>
      <c r="AD384" s="212" t="s">
        <v>238</v>
      </c>
      <c r="AE384" s="212" t="s">
        <v>770</v>
      </c>
    </row>
    <row r="385" spans="1:31" x14ac:dyDescent="0.35">
      <c r="A385" s="212" t="s">
        <v>1278</v>
      </c>
      <c r="B385" s="212" t="s">
        <v>1279</v>
      </c>
      <c r="G385" s="212" t="s">
        <v>764</v>
      </c>
      <c r="H385" s="212" t="s">
        <v>189</v>
      </c>
      <c r="I385" s="212" t="s">
        <v>49</v>
      </c>
      <c r="J385" s="212" t="s">
        <v>190</v>
      </c>
      <c r="K385" s="212" t="s">
        <v>191</v>
      </c>
      <c r="L385" s="212" t="s">
        <v>1280</v>
      </c>
      <c r="M385" s="212" t="s">
        <v>193</v>
      </c>
      <c r="N385" s="212" t="s">
        <v>194</v>
      </c>
      <c r="Q385" s="212" t="s">
        <v>766</v>
      </c>
      <c r="T385" s="212" t="s">
        <v>376</v>
      </c>
      <c r="U385" s="212" t="s">
        <v>197</v>
      </c>
      <c r="V385" s="212" t="s">
        <v>1257</v>
      </c>
      <c r="X385" s="212" t="s">
        <v>1258</v>
      </c>
      <c r="AA385" s="212" t="s">
        <v>769</v>
      </c>
      <c r="AB385" s="212" t="s">
        <v>49</v>
      </c>
      <c r="AC385" s="212" t="s">
        <v>201</v>
      </c>
      <c r="AD385" s="212" t="s">
        <v>238</v>
      </c>
      <c r="AE385" s="212" t="s">
        <v>770</v>
      </c>
    </row>
    <row r="386" spans="1:31" x14ac:dyDescent="0.35">
      <c r="A386" s="212" t="s">
        <v>1281</v>
      </c>
      <c r="B386" s="212" t="s">
        <v>1282</v>
      </c>
      <c r="G386" s="212" t="s">
        <v>764</v>
      </c>
      <c r="H386" s="212" t="s">
        <v>189</v>
      </c>
      <c r="I386" s="212" t="s">
        <v>49</v>
      </c>
      <c r="J386" s="212" t="s">
        <v>190</v>
      </c>
      <c r="K386" s="212" t="s">
        <v>191</v>
      </c>
      <c r="L386" s="212" t="s">
        <v>1283</v>
      </c>
      <c r="M386" s="212" t="s">
        <v>193</v>
      </c>
      <c r="N386" s="212" t="s">
        <v>194</v>
      </c>
      <c r="Q386" s="212" t="s">
        <v>766</v>
      </c>
      <c r="T386" s="212" t="s">
        <v>376</v>
      </c>
      <c r="U386" s="212" t="s">
        <v>197</v>
      </c>
      <c r="V386" s="212" t="s">
        <v>1257</v>
      </c>
      <c r="X386" s="212" t="s">
        <v>1258</v>
      </c>
      <c r="AA386" s="212" t="s">
        <v>769</v>
      </c>
      <c r="AB386" s="212" t="s">
        <v>49</v>
      </c>
      <c r="AC386" s="212" t="s">
        <v>201</v>
      </c>
      <c r="AD386" s="212" t="s">
        <v>238</v>
      </c>
      <c r="AE386" s="212" t="s">
        <v>770</v>
      </c>
    </row>
    <row r="387" spans="1:31" x14ac:dyDescent="0.35">
      <c r="A387" s="212" t="s">
        <v>1284</v>
      </c>
      <c r="B387" s="212" t="s">
        <v>1285</v>
      </c>
      <c r="G387" s="212" t="s">
        <v>764</v>
      </c>
      <c r="H387" s="212" t="s">
        <v>189</v>
      </c>
      <c r="I387" s="212" t="s">
        <v>49</v>
      </c>
      <c r="J387" s="212" t="s">
        <v>190</v>
      </c>
      <c r="K387" s="212" t="s">
        <v>191</v>
      </c>
      <c r="L387" s="212" t="s">
        <v>1286</v>
      </c>
      <c r="M387" s="212" t="s">
        <v>193</v>
      </c>
      <c r="N387" s="212" t="s">
        <v>194</v>
      </c>
      <c r="Q387" s="212" t="s">
        <v>766</v>
      </c>
      <c r="T387" s="212" t="s">
        <v>376</v>
      </c>
      <c r="U387" s="212" t="s">
        <v>197</v>
      </c>
      <c r="V387" s="212" t="s">
        <v>1257</v>
      </c>
      <c r="X387" s="212" t="s">
        <v>1258</v>
      </c>
      <c r="AA387" s="212" t="s">
        <v>769</v>
      </c>
      <c r="AB387" s="212" t="s">
        <v>49</v>
      </c>
      <c r="AC387" s="212" t="s">
        <v>201</v>
      </c>
      <c r="AD387" s="212" t="s">
        <v>238</v>
      </c>
      <c r="AE387" s="212" t="s">
        <v>770</v>
      </c>
    </row>
    <row r="388" spans="1:31" x14ac:dyDescent="0.35">
      <c r="A388" s="212" t="s">
        <v>1287</v>
      </c>
      <c r="B388" s="212" t="s">
        <v>1288</v>
      </c>
      <c r="G388" s="212" t="s">
        <v>764</v>
      </c>
      <c r="H388" s="212" t="s">
        <v>189</v>
      </c>
      <c r="I388" s="212" t="s">
        <v>49</v>
      </c>
      <c r="J388" s="212" t="s">
        <v>190</v>
      </c>
      <c r="K388" s="212" t="s">
        <v>191</v>
      </c>
      <c r="L388" s="212" t="s">
        <v>1289</v>
      </c>
      <c r="M388" s="212" t="s">
        <v>193</v>
      </c>
      <c r="N388" s="212" t="s">
        <v>194</v>
      </c>
      <c r="Q388" s="212" t="s">
        <v>766</v>
      </c>
      <c r="T388" s="212" t="s">
        <v>376</v>
      </c>
      <c r="U388" s="212" t="s">
        <v>197</v>
      </c>
      <c r="V388" s="212" t="s">
        <v>1262</v>
      </c>
      <c r="X388" s="212" t="s">
        <v>1263</v>
      </c>
      <c r="AA388" s="212" t="s">
        <v>769</v>
      </c>
      <c r="AB388" s="212" t="s">
        <v>49</v>
      </c>
      <c r="AC388" s="212" t="s">
        <v>201</v>
      </c>
      <c r="AD388" s="212" t="s">
        <v>238</v>
      </c>
      <c r="AE388" s="212" t="s">
        <v>770</v>
      </c>
    </row>
    <row r="389" spans="1:31" x14ac:dyDescent="0.35">
      <c r="A389" s="212" t="s">
        <v>1290</v>
      </c>
      <c r="B389" s="212" t="s">
        <v>1291</v>
      </c>
      <c r="G389" s="212" t="s">
        <v>764</v>
      </c>
      <c r="H389" s="212" t="s">
        <v>189</v>
      </c>
      <c r="I389" s="212" t="s">
        <v>49</v>
      </c>
      <c r="J389" s="212" t="s">
        <v>190</v>
      </c>
      <c r="K389" s="212" t="s">
        <v>191</v>
      </c>
      <c r="L389" s="212" t="s">
        <v>1292</v>
      </c>
      <c r="M389" s="212" t="s">
        <v>193</v>
      </c>
      <c r="N389" s="212" t="s">
        <v>194</v>
      </c>
      <c r="Q389" s="212" t="s">
        <v>766</v>
      </c>
      <c r="T389" s="212" t="s">
        <v>376</v>
      </c>
      <c r="U389" s="212" t="s">
        <v>197</v>
      </c>
      <c r="V389" s="212" t="s">
        <v>1262</v>
      </c>
      <c r="X389" s="212" t="s">
        <v>1263</v>
      </c>
      <c r="AA389" s="212" t="s">
        <v>769</v>
      </c>
      <c r="AB389" s="212" t="s">
        <v>49</v>
      </c>
      <c r="AC389" s="212" t="s">
        <v>201</v>
      </c>
      <c r="AD389" s="212" t="s">
        <v>238</v>
      </c>
      <c r="AE389" s="212" t="s">
        <v>770</v>
      </c>
    </row>
    <row r="390" spans="1:31" x14ac:dyDescent="0.35">
      <c r="A390" s="212" t="s">
        <v>1293</v>
      </c>
      <c r="B390" s="212" t="s">
        <v>1294</v>
      </c>
      <c r="G390" s="212" t="s">
        <v>764</v>
      </c>
      <c r="H390" s="212" t="s">
        <v>189</v>
      </c>
      <c r="I390" s="212" t="s">
        <v>49</v>
      </c>
      <c r="J390" s="212" t="s">
        <v>190</v>
      </c>
      <c r="K390" s="212" t="s">
        <v>191</v>
      </c>
      <c r="L390" s="212" t="s">
        <v>1295</v>
      </c>
      <c r="M390" s="212" t="s">
        <v>193</v>
      </c>
      <c r="N390" s="212" t="s">
        <v>194</v>
      </c>
      <c r="Q390" s="212" t="s">
        <v>766</v>
      </c>
      <c r="T390" s="212" t="s">
        <v>376</v>
      </c>
      <c r="U390" s="212" t="s">
        <v>197</v>
      </c>
      <c r="V390" s="212" t="s">
        <v>1262</v>
      </c>
      <c r="X390" s="212" t="s">
        <v>1263</v>
      </c>
      <c r="AA390" s="212" t="s">
        <v>769</v>
      </c>
      <c r="AB390" s="212" t="s">
        <v>49</v>
      </c>
      <c r="AC390" s="212" t="s">
        <v>201</v>
      </c>
      <c r="AD390" s="212" t="s">
        <v>238</v>
      </c>
      <c r="AE390" s="212" t="s">
        <v>770</v>
      </c>
    </row>
    <row r="391" spans="1:31" x14ac:dyDescent="0.35">
      <c r="A391" s="212" t="s">
        <v>1296</v>
      </c>
      <c r="B391" s="212" t="s">
        <v>1297</v>
      </c>
      <c r="G391" s="212" t="s">
        <v>764</v>
      </c>
      <c r="H391" s="212" t="s">
        <v>189</v>
      </c>
      <c r="I391" s="212" t="s">
        <v>49</v>
      </c>
      <c r="J391" s="212" t="s">
        <v>190</v>
      </c>
      <c r="K391" s="212" t="s">
        <v>191</v>
      </c>
      <c r="L391" s="212" t="s">
        <v>1298</v>
      </c>
      <c r="M391" s="212" t="s">
        <v>193</v>
      </c>
      <c r="N391" s="212" t="s">
        <v>194</v>
      </c>
      <c r="Q391" s="212" t="s">
        <v>766</v>
      </c>
      <c r="T391" s="212" t="s">
        <v>376</v>
      </c>
      <c r="U391" s="212" t="s">
        <v>197</v>
      </c>
      <c r="V391" s="212" t="s">
        <v>1257</v>
      </c>
      <c r="X391" s="212" t="s">
        <v>1258</v>
      </c>
      <c r="AA391" s="212" t="s">
        <v>769</v>
      </c>
      <c r="AB391" s="212" t="s">
        <v>49</v>
      </c>
      <c r="AC391" s="212" t="s">
        <v>201</v>
      </c>
      <c r="AD391" s="212" t="s">
        <v>238</v>
      </c>
      <c r="AE391" s="212" t="s">
        <v>770</v>
      </c>
    </row>
    <row r="392" spans="1:31" x14ac:dyDescent="0.35">
      <c r="A392" s="212" t="s">
        <v>1299</v>
      </c>
      <c r="B392" s="212" t="s">
        <v>1300</v>
      </c>
      <c r="G392" s="212" t="s">
        <v>764</v>
      </c>
      <c r="H392" s="212" t="s">
        <v>189</v>
      </c>
      <c r="I392" s="212" t="s">
        <v>49</v>
      </c>
      <c r="J392" s="212" t="s">
        <v>190</v>
      </c>
      <c r="K392" s="212" t="s">
        <v>191</v>
      </c>
      <c r="L392" s="212" t="s">
        <v>1301</v>
      </c>
      <c r="M392" s="212" t="s">
        <v>193</v>
      </c>
      <c r="N392" s="212" t="s">
        <v>194</v>
      </c>
      <c r="Q392" s="212" t="s">
        <v>766</v>
      </c>
      <c r="T392" s="212" t="s">
        <v>376</v>
      </c>
      <c r="U392" s="212" t="s">
        <v>197</v>
      </c>
      <c r="V392" s="212" t="s">
        <v>1257</v>
      </c>
      <c r="X392" s="212" t="s">
        <v>1258</v>
      </c>
      <c r="AA392" s="212" t="s">
        <v>769</v>
      </c>
      <c r="AB392" s="212" t="s">
        <v>49</v>
      </c>
      <c r="AC392" s="212" t="s">
        <v>201</v>
      </c>
      <c r="AD392" s="212" t="s">
        <v>238</v>
      </c>
      <c r="AE392" s="212" t="s">
        <v>770</v>
      </c>
    </row>
    <row r="393" spans="1:31" x14ac:dyDescent="0.35">
      <c r="A393" s="212" t="s">
        <v>1302</v>
      </c>
      <c r="B393" s="212" t="s">
        <v>1303</v>
      </c>
      <c r="G393" s="212" t="s">
        <v>764</v>
      </c>
      <c r="H393" s="212" t="s">
        <v>189</v>
      </c>
      <c r="I393" s="212" t="s">
        <v>49</v>
      </c>
      <c r="J393" s="212" t="s">
        <v>190</v>
      </c>
      <c r="K393" s="212" t="s">
        <v>191</v>
      </c>
      <c r="L393" s="212" t="s">
        <v>1304</v>
      </c>
      <c r="M393" s="212" t="s">
        <v>193</v>
      </c>
      <c r="N393" s="212" t="s">
        <v>194</v>
      </c>
      <c r="Q393" s="212" t="s">
        <v>766</v>
      </c>
      <c r="T393" s="212" t="s">
        <v>376</v>
      </c>
      <c r="U393" s="212" t="s">
        <v>197</v>
      </c>
      <c r="V393" s="212" t="s">
        <v>1276</v>
      </c>
      <c r="X393" s="212" t="s">
        <v>1277</v>
      </c>
      <c r="AA393" s="212" t="s">
        <v>769</v>
      </c>
      <c r="AB393" s="212" t="s">
        <v>49</v>
      </c>
      <c r="AC393" s="212" t="s">
        <v>201</v>
      </c>
      <c r="AD393" s="212" t="s">
        <v>238</v>
      </c>
      <c r="AE393" s="212" t="s">
        <v>770</v>
      </c>
    </row>
    <row r="394" spans="1:31" x14ac:dyDescent="0.35">
      <c r="A394" s="212" t="s">
        <v>1305</v>
      </c>
      <c r="B394" s="212" t="s">
        <v>1306</v>
      </c>
      <c r="G394" s="212" t="s">
        <v>764</v>
      </c>
      <c r="H394" s="212" t="s">
        <v>189</v>
      </c>
      <c r="I394" s="212" t="s">
        <v>49</v>
      </c>
      <c r="J394" s="212" t="s">
        <v>190</v>
      </c>
      <c r="K394" s="212" t="s">
        <v>191</v>
      </c>
      <c r="L394" s="212" t="s">
        <v>1307</v>
      </c>
      <c r="M394" s="212" t="s">
        <v>193</v>
      </c>
      <c r="N394" s="212" t="s">
        <v>194</v>
      </c>
      <c r="Q394" s="212" t="s">
        <v>766</v>
      </c>
      <c r="T394" s="212" t="s">
        <v>376</v>
      </c>
      <c r="U394" s="212" t="s">
        <v>197</v>
      </c>
      <c r="V394" s="212" t="s">
        <v>1262</v>
      </c>
      <c r="X394" s="212" t="s">
        <v>1263</v>
      </c>
      <c r="AA394" s="212" t="s">
        <v>769</v>
      </c>
      <c r="AB394" s="212" t="s">
        <v>49</v>
      </c>
      <c r="AC394" s="212" t="s">
        <v>201</v>
      </c>
      <c r="AD394" s="212" t="s">
        <v>238</v>
      </c>
      <c r="AE394" s="212" t="s">
        <v>770</v>
      </c>
    </row>
    <row r="395" spans="1:31" x14ac:dyDescent="0.35">
      <c r="A395" s="212" t="s">
        <v>1308</v>
      </c>
      <c r="B395" s="212" t="s">
        <v>1309</v>
      </c>
      <c r="G395" s="212" t="s">
        <v>764</v>
      </c>
      <c r="H395" s="212" t="s">
        <v>189</v>
      </c>
      <c r="I395" s="212" t="s">
        <v>49</v>
      </c>
      <c r="J395" s="212" t="s">
        <v>190</v>
      </c>
      <c r="K395" s="212" t="s">
        <v>191</v>
      </c>
      <c r="L395" s="212" t="s">
        <v>1310</v>
      </c>
      <c r="M395" s="212" t="s">
        <v>193</v>
      </c>
      <c r="N395" s="212" t="s">
        <v>194</v>
      </c>
      <c r="Q395" s="212" t="s">
        <v>766</v>
      </c>
      <c r="T395" s="212" t="s">
        <v>376</v>
      </c>
      <c r="U395" s="212" t="s">
        <v>197</v>
      </c>
      <c r="V395" s="212" t="s">
        <v>1257</v>
      </c>
      <c r="X395" s="212" t="s">
        <v>1258</v>
      </c>
      <c r="AA395" s="212" t="s">
        <v>769</v>
      </c>
      <c r="AB395" s="212" t="s">
        <v>49</v>
      </c>
      <c r="AC395" s="212" t="s">
        <v>201</v>
      </c>
      <c r="AD395" s="212" t="s">
        <v>238</v>
      </c>
      <c r="AE395" s="212" t="s">
        <v>770</v>
      </c>
    </row>
    <row r="396" spans="1:31" x14ac:dyDescent="0.35">
      <c r="A396" s="212" t="s">
        <v>1311</v>
      </c>
      <c r="B396" s="212" t="s">
        <v>1312</v>
      </c>
      <c r="G396" s="212" t="s">
        <v>764</v>
      </c>
      <c r="H396" s="212" t="s">
        <v>189</v>
      </c>
      <c r="I396" s="212" t="s">
        <v>49</v>
      </c>
      <c r="J396" s="212" t="s">
        <v>190</v>
      </c>
      <c r="K396" s="212" t="s">
        <v>191</v>
      </c>
      <c r="L396" s="212" t="s">
        <v>1313</v>
      </c>
      <c r="M396" s="212" t="s">
        <v>193</v>
      </c>
      <c r="N396" s="212" t="s">
        <v>194</v>
      </c>
      <c r="Q396" s="212" t="s">
        <v>766</v>
      </c>
      <c r="T396" s="212" t="s">
        <v>376</v>
      </c>
      <c r="U396" s="212" t="s">
        <v>197</v>
      </c>
      <c r="V396" s="212" t="s">
        <v>236</v>
      </c>
      <c r="X396" s="212" t="s">
        <v>237</v>
      </c>
      <c r="AA396" s="212" t="s">
        <v>769</v>
      </c>
      <c r="AB396" s="212" t="s">
        <v>49</v>
      </c>
      <c r="AC396" s="212" t="s">
        <v>201</v>
      </c>
      <c r="AD396" s="212" t="s">
        <v>238</v>
      </c>
      <c r="AE396" s="212" t="s">
        <v>770</v>
      </c>
    </row>
    <row r="397" spans="1:31" x14ac:dyDescent="0.35">
      <c r="A397" s="212" t="s">
        <v>1314</v>
      </c>
      <c r="B397" s="212" t="s">
        <v>1315</v>
      </c>
      <c r="G397" s="212" t="s">
        <v>764</v>
      </c>
      <c r="H397" s="212" t="s">
        <v>189</v>
      </c>
      <c r="I397" s="212" t="s">
        <v>49</v>
      </c>
      <c r="J397" s="212" t="s">
        <v>190</v>
      </c>
      <c r="K397" s="212" t="s">
        <v>191</v>
      </c>
      <c r="L397" s="212" t="s">
        <v>1316</v>
      </c>
      <c r="M397" s="212" t="s">
        <v>193</v>
      </c>
      <c r="N397" s="212" t="s">
        <v>194</v>
      </c>
      <c r="Q397" s="212" t="s">
        <v>766</v>
      </c>
      <c r="T397" s="212" t="s">
        <v>376</v>
      </c>
      <c r="U397" s="212" t="s">
        <v>197</v>
      </c>
      <c r="V397" s="212" t="s">
        <v>241</v>
      </c>
      <c r="X397" s="212" t="s">
        <v>242</v>
      </c>
      <c r="AA397" s="212" t="s">
        <v>769</v>
      </c>
      <c r="AB397" s="212" t="s">
        <v>49</v>
      </c>
      <c r="AC397" s="212" t="s">
        <v>201</v>
      </c>
      <c r="AD397" s="212" t="s">
        <v>238</v>
      </c>
      <c r="AE397" s="212" t="s">
        <v>770</v>
      </c>
    </row>
    <row r="398" spans="1:31" x14ac:dyDescent="0.35">
      <c r="A398" s="212" t="s">
        <v>1317</v>
      </c>
      <c r="B398" s="212" t="s">
        <v>1318</v>
      </c>
      <c r="G398" s="212" t="s">
        <v>764</v>
      </c>
      <c r="H398" s="212" t="s">
        <v>189</v>
      </c>
      <c r="I398" s="212" t="s">
        <v>49</v>
      </c>
      <c r="J398" s="212" t="s">
        <v>190</v>
      </c>
      <c r="K398" s="212" t="s">
        <v>191</v>
      </c>
      <c r="L398" s="212" t="s">
        <v>1319</v>
      </c>
      <c r="M398" s="212" t="s">
        <v>193</v>
      </c>
      <c r="N398" s="212" t="s">
        <v>194</v>
      </c>
      <c r="Q398" s="212" t="s">
        <v>766</v>
      </c>
      <c r="T398" s="212" t="s">
        <v>376</v>
      </c>
      <c r="U398" s="212" t="s">
        <v>197</v>
      </c>
      <c r="V398" s="212" t="s">
        <v>245</v>
      </c>
      <c r="X398" s="212" t="s">
        <v>246</v>
      </c>
      <c r="AA398" s="212" t="s">
        <v>769</v>
      </c>
      <c r="AB398" s="212" t="s">
        <v>49</v>
      </c>
      <c r="AC398" s="212" t="s">
        <v>201</v>
      </c>
      <c r="AD398" s="212" t="s">
        <v>238</v>
      </c>
      <c r="AE398" s="212" t="s">
        <v>770</v>
      </c>
    </row>
    <row r="399" spans="1:31" x14ac:dyDescent="0.35">
      <c r="A399" s="212" t="s">
        <v>1320</v>
      </c>
      <c r="B399" s="212" t="s">
        <v>1321</v>
      </c>
      <c r="G399" s="212" t="s">
        <v>764</v>
      </c>
      <c r="H399" s="212" t="s">
        <v>189</v>
      </c>
      <c r="I399" s="212" t="s">
        <v>49</v>
      </c>
      <c r="J399" s="212" t="s">
        <v>190</v>
      </c>
      <c r="K399" s="212" t="s">
        <v>191</v>
      </c>
      <c r="L399" s="212" t="s">
        <v>1322</v>
      </c>
      <c r="M399" s="212" t="s">
        <v>193</v>
      </c>
      <c r="N399" s="212" t="s">
        <v>194</v>
      </c>
      <c r="Q399" s="212" t="s">
        <v>766</v>
      </c>
      <c r="T399" s="212" t="s">
        <v>376</v>
      </c>
      <c r="U399" s="212" t="s">
        <v>197</v>
      </c>
      <c r="V399" s="212" t="s">
        <v>236</v>
      </c>
      <c r="X399" s="212" t="s">
        <v>237</v>
      </c>
      <c r="AA399" s="212" t="s">
        <v>769</v>
      </c>
      <c r="AB399" s="212" t="s">
        <v>49</v>
      </c>
      <c r="AC399" s="212" t="s">
        <v>201</v>
      </c>
      <c r="AD399" s="212" t="s">
        <v>238</v>
      </c>
      <c r="AE399" s="212" t="s">
        <v>770</v>
      </c>
    </row>
    <row r="400" spans="1:31" x14ac:dyDescent="0.35">
      <c r="A400" s="212" t="s">
        <v>1323</v>
      </c>
      <c r="B400" s="212" t="s">
        <v>1324</v>
      </c>
      <c r="G400" s="212" t="s">
        <v>764</v>
      </c>
      <c r="H400" s="212" t="s">
        <v>189</v>
      </c>
      <c r="I400" s="212" t="s">
        <v>49</v>
      </c>
      <c r="J400" s="212" t="s">
        <v>190</v>
      </c>
      <c r="K400" s="212" t="s">
        <v>191</v>
      </c>
      <c r="L400" s="212" t="s">
        <v>1325</v>
      </c>
      <c r="M400" s="212" t="s">
        <v>193</v>
      </c>
      <c r="N400" s="212" t="s">
        <v>194</v>
      </c>
      <c r="Q400" s="212" t="s">
        <v>766</v>
      </c>
      <c r="T400" s="212" t="s">
        <v>376</v>
      </c>
      <c r="U400" s="212" t="s">
        <v>197</v>
      </c>
      <c r="V400" s="212" t="s">
        <v>241</v>
      </c>
      <c r="X400" s="212" t="s">
        <v>242</v>
      </c>
      <c r="AA400" s="212" t="s">
        <v>769</v>
      </c>
      <c r="AB400" s="212" t="s">
        <v>49</v>
      </c>
      <c r="AC400" s="212" t="s">
        <v>201</v>
      </c>
      <c r="AD400" s="212" t="s">
        <v>238</v>
      </c>
      <c r="AE400" s="212" t="s">
        <v>770</v>
      </c>
    </row>
    <row r="401" spans="1:32" x14ac:dyDescent="0.35">
      <c r="A401" s="212" t="s">
        <v>1326</v>
      </c>
      <c r="B401" s="212" t="s">
        <v>1327</v>
      </c>
      <c r="G401" s="212" t="s">
        <v>764</v>
      </c>
      <c r="H401" s="212" t="s">
        <v>189</v>
      </c>
      <c r="I401" s="212" t="s">
        <v>49</v>
      </c>
      <c r="J401" s="212" t="s">
        <v>190</v>
      </c>
      <c r="K401" s="212" t="s">
        <v>191</v>
      </c>
      <c r="L401" s="212" t="s">
        <v>1328</v>
      </c>
      <c r="M401" s="212" t="s">
        <v>193</v>
      </c>
      <c r="N401" s="212" t="s">
        <v>194</v>
      </c>
      <c r="Q401" s="212" t="s">
        <v>766</v>
      </c>
      <c r="T401" s="212" t="s">
        <v>376</v>
      </c>
      <c r="U401" s="212" t="s">
        <v>197</v>
      </c>
      <c r="V401" s="212" t="s">
        <v>245</v>
      </c>
      <c r="X401" s="212" t="s">
        <v>246</v>
      </c>
      <c r="AA401" s="212" t="s">
        <v>769</v>
      </c>
      <c r="AB401" s="212" t="s">
        <v>49</v>
      </c>
      <c r="AC401" s="212" t="s">
        <v>201</v>
      </c>
      <c r="AD401" s="212" t="s">
        <v>238</v>
      </c>
      <c r="AE401" s="212" t="s">
        <v>770</v>
      </c>
    </row>
    <row r="402" spans="1:32" x14ac:dyDescent="0.35">
      <c r="A402" s="212" t="s">
        <v>1329</v>
      </c>
      <c r="B402" s="212" t="s">
        <v>1330</v>
      </c>
      <c r="G402" s="212" t="s">
        <v>764</v>
      </c>
      <c r="H402" s="212" t="s">
        <v>189</v>
      </c>
      <c r="I402" s="212" t="s">
        <v>49</v>
      </c>
      <c r="J402" s="212" t="s">
        <v>190</v>
      </c>
      <c r="K402" s="212" t="s">
        <v>191</v>
      </c>
      <c r="L402" s="212" t="s">
        <v>1331</v>
      </c>
      <c r="M402" s="212" t="s">
        <v>193</v>
      </c>
      <c r="N402" s="212" t="s">
        <v>194</v>
      </c>
      <c r="Q402" s="212" t="s">
        <v>766</v>
      </c>
      <c r="T402" s="212" t="s">
        <v>376</v>
      </c>
      <c r="U402" s="212" t="s">
        <v>197</v>
      </c>
      <c r="V402" s="212" t="s">
        <v>1332</v>
      </c>
      <c r="X402" s="212" t="s">
        <v>1333</v>
      </c>
      <c r="AA402" s="212" t="s">
        <v>769</v>
      </c>
      <c r="AB402" s="212" t="s">
        <v>49</v>
      </c>
      <c r="AC402" s="212" t="s">
        <v>201</v>
      </c>
      <c r="AD402" s="212" t="s">
        <v>238</v>
      </c>
      <c r="AE402" s="212" t="s">
        <v>770</v>
      </c>
    </row>
    <row r="403" spans="1:32" x14ac:dyDescent="0.35">
      <c r="A403" s="212" t="s">
        <v>1334</v>
      </c>
      <c r="B403" s="212" t="s">
        <v>1335</v>
      </c>
      <c r="G403" s="212" t="s">
        <v>764</v>
      </c>
      <c r="H403" s="212" t="s">
        <v>189</v>
      </c>
      <c r="I403" s="212" t="s">
        <v>49</v>
      </c>
      <c r="J403" s="212" t="s">
        <v>190</v>
      </c>
      <c r="K403" s="212" t="s">
        <v>191</v>
      </c>
      <c r="L403" s="212" t="s">
        <v>1336</v>
      </c>
      <c r="M403" s="212" t="s">
        <v>193</v>
      </c>
      <c r="N403" s="212" t="s">
        <v>194</v>
      </c>
      <c r="Q403" s="212" t="s">
        <v>766</v>
      </c>
      <c r="T403" s="212" t="s">
        <v>376</v>
      </c>
      <c r="U403" s="212" t="s">
        <v>197</v>
      </c>
      <c r="V403" s="212" t="s">
        <v>1262</v>
      </c>
      <c r="X403" s="212" t="s">
        <v>1263</v>
      </c>
      <c r="AA403" s="212" t="s">
        <v>769</v>
      </c>
      <c r="AB403" s="212" t="s">
        <v>49</v>
      </c>
      <c r="AC403" s="212" t="s">
        <v>201</v>
      </c>
      <c r="AD403" s="212" t="s">
        <v>238</v>
      </c>
      <c r="AE403" s="212" t="s">
        <v>770</v>
      </c>
    </row>
    <row r="404" spans="1:32" x14ac:dyDescent="0.35">
      <c r="A404" s="212" t="s">
        <v>1337</v>
      </c>
      <c r="B404" s="212" t="s">
        <v>1338</v>
      </c>
      <c r="G404" s="212" t="s">
        <v>764</v>
      </c>
      <c r="H404" s="212" t="s">
        <v>189</v>
      </c>
      <c r="I404" s="212" t="s">
        <v>49</v>
      </c>
      <c r="J404" s="212" t="s">
        <v>190</v>
      </c>
      <c r="K404" s="212" t="s">
        <v>191</v>
      </c>
      <c r="L404" s="212" t="s">
        <v>1339</v>
      </c>
      <c r="M404" s="212" t="s">
        <v>193</v>
      </c>
      <c r="N404" s="212" t="s">
        <v>194</v>
      </c>
      <c r="Q404" s="212" t="s">
        <v>766</v>
      </c>
      <c r="T404" s="212" t="s">
        <v>376</v>
      </c>
      <c r="U404" s="212" t="s">
        <v>197</v>
      </c>
      <c r="V404" s="212" t="s">
        <v>236</v>
      </c>
      <c r="X404" s="212" t="s">
        <v>237</v>
      </c>
      <c r="AA404" s="212" t="s">
        <v>769</v>
      </c>
      <c r="AB404" s="212" t="s">
        <v>49</v>
      </c>
      <c r="AC404" s="212" t="s">
        <v>201</v>
      </c>
      <c r="AD404" s="212" t="s">
        <v>238</v>
      </c>
      <c r="AE404" s="212" t="s">
        <v>770</v>
      </c>
    </row>
    <row r="405" spans="1:32" x14ac:dyDescent="0.35">
      <c r="A405" s="212" t="s">
        <v>1340</v>
      </c>
      <c r="B405" s="212" t="s">
        <v>1341</v>
      </c>
      <c r="G405" s="212" t="s">
        <v>764</v>
      </c>
      <c r="H405" s="212" t="s">
        <v>189</v>
      </c>
      <c r="I405" s="212" t="s">
        <v>49</v>
      </c>
      <c r="J405" s="212" t="s">
        <v>190</v>
      </c>
      <c r="K405" s="212" t="s">
        <v>191</v>
      </c>
      <c r="L405" s="212" t="s">
        <v>1342</v>
      </c>
      <c r="M405" s="212" t="s">
        <v>193</v>
      </c>
      <c r="N405" s="212" t="s">
        <v>194</v>
      </c>
      <c r="Q405" s="212" t="s">
        <v>766</v>
      </c>
      <c r="T405" s="212" t="s">
        <v>376</v>
      </c>
      <c r="U405" s="212" t="s">
        <v>197</v>
      </c>
      <c r="V405" s="212" t="s">
        <v>241</v>
      </c>
      <c r="X405" s="212" t="s">
        <v>242</v>
      </c>
      <c r="AA405" s="212" t="s">
        <v>769</v>
      </c>
      <c r="AB405" s="212" t="s">
        <v>49</v>
      </c>
      <c r="AC405" s="212" t="s">
        <v>201</v>
      </c>
      <c r="AD405" s="212" t="s">
        <v>238</v>
      </c>
      <c r="AE405" s="212" t="s">
        <v>770</v>
      </c>
    </row>
    <row r="406" spans="1:32" x14ac:dyDescent="0.35">
      <c r="A406" s="212" t="s">
        <v>1343</v>
      </c>
      <c r="B406" s="212" t="s">
        <v>1344</v>
      </c>
      <c r="G406" s="212" t="s">
        <v>764</v>
      </c>
      <c r="H406" s="212" t="s">
        <v>189</v>
      </c>
      <c r="I406" s="212" t="s">
        <v>49</v>
      </c>
      <c r="J406" s="212" t="s">
        <v>190</v>
      </c>
      <c r="K406" s="212" t="s">
        <v>191</v>
      </c>
      <c r="L406" s="212" t="s">
        <v>1345</v>
      </c>
      <c r="M406" s="212" t="s">
        <v>193</v>
      </c>
      <c r="N406" s="212" t="s">
        <v>194</v>
      </c>
      <c r="Q406" s="212" t="s">
        <v>766</v>
      </c>
      <c r="T406" s="212" t="s">
        <v>376</v>
      </c>
      <c r="U406" s="212" t="s">
        <v>197</v>
      </c>
      <c r="V406" s="212" t="s">
        <v>245</v>
      </c>
      <c r="X406" s="212" t="s">
        <v>246</v>
      </c>
      <c r="AA406" s="212" t="s">
        <v>769</v>
      </c>
      <c r="AB406" s="212" t="s">
        <v>49</v>
      </c>
      <c r="AC406" s="212" t="s">
        <v>201</v>
      </c>
      <c r="AD406" s="212" t="s">
        <v>238</v>
      </c>
      <c r="AE406" s="212" t="s">
        <v>770</v>
      </c>
    </row>
    <row r="407" spans="1:32" x14ac:dyDescent="0.35">
      <c r="A407" s="212" t="s">
        <v>1346</v>
      </c>
      <c r="B407" s="212" t="s">
        <v>1347</v>
      </c>
      <c r="G407" s="212" t="s">
        <v>764</v>
      </c>
      <c r="H407" s="212" t="s">
        <v>189</v>
      </c>
      <c r="I407" s="212" t="s">
        <v>49</v>
      </c>
      <c r="J407" s="212" t="s">
        <v>190</v>
      </c>
      <c r="K407" s="212" t="s">
        <v>191</v>
      </c>
      <c r="L407" s="212" t="s">
        <v>1348</v>
      </c>
      <c r="M407" s="212" t="s">
        <v>193</v>
      </c>
      <c r="N407" s="212" t="s">
        <v>194</v>
      </c>
      <c r="Q407" s="212" t="s">
        <v>766</v>
      </c>
      <c r="T407" s="212" t="s">
        <v>376</v>
      </c>
      <c r="U407" s="212" t="s">
        <v>197</v>
      </c>
      <c r="V407" s="212" t="s">
        <v>1332</v>
      </c>
      <c r="X407" s="212" t="s">
        <v>1333</v>
      </c>
      <c r="AA407" s="212" t="s">
        <v>769</v>
      </c>
      <c r="AB407" s="212" t="s">
        <v>49</v>
      </c>
      <c r="AC407" s="212" t="s">
        <v>201</v>
      </c>
      <c r="AD407" s="212" t="s">
        <v>238</v>
      </c>
      <c r="AE407" s="212" t="s">
        <v>770</v>
      </c>
    </row>
    <row r="408" spans="1:32" x14ac:dyDescent="0.35">
      <c r="A408" s="212" t="s">
        <v>1349</v>
      </c>
      <c r="B408" s="212" t="s">
        <v>1350</v>
      </c>
      <c r="G408" s="212" t="s">
        <v>764</v>
      </c>
      <c r="H408" s="212" t="s">
        <v>189</v>
      </c>
      <c r="I408" s="212" t="s">
        <v>49</v>
      </c>
      <c r="J408" s="212" t="s">
        <v>190</v>
      </c>
      <c r="K408" s="212" t="s">
        <v>191</v>
      </c>
      <c r="L408" s="212" t="s">
        <v>1351</v>
      </c>
      <c r="M408" s="212" t="s">
        <v>193</v>
      </c>
      <c r="N408" s="212" t="s">
        <v>194</v>
      </c>
      <c r="Q408" s="212" t="s">
        <v>766</v>
      </c>
      <c r="T408" s="212" t="s">
        <v>376</v>
      </c>
      <c r="U408" s="212" t="s">
        <v>197</v>
      </c>
      <c r="V408" s="212" t="s">
        <v>1332</v>
      </c>
      <c r="X408" s="212" t="s">
        <v>1333</v>
      </c>
      <c r="AA408" s="212" t="s">
        <v>769</v>
      </c>
      <c r="AB408" s="212" t="s">
        <v>49</v>
      </c>
      <c r="AC408" s="212" t="s">
        <v>201</v>
      </c>
      <c r="AD408" s="212" t="s">
        <v>238</v>
      </c>
      <c r="AE408" s="212" t="s">
        <v>770</v>
      </c>
    </row>
    <row r="409" spans="1:32" x14ac:dyDescent="0.35">
      <c r="A409" s="212" t="s">
        <v>1352</v>
      </c>
      <c r="B409" s="212" t="s">
        <v>1353</v>
      </c>
      <c r="G409" s="212" t="s">
        <v>764</v>
      </c>
      <c r="H409" s="212" t="s">
        <v>189</v>
      </c>
      <c r="I409" s="212" t="s">
        <v>49</v>
      </c>
      <c r="J409" s="212" t="s">
        <v>190</v>
      </c>
      <c r="K409" s="212" t="s">
        <v>191</v>
      </c>
      <c r="L409" s="212" t="s">
        <v>1354</v>
      </c>
      <c r="M409" s="212" t="s">
        <v>193</v>
      </c>
      <c r="N409" s="212" t="s">
        <v>194</v>
      </c>
      <c r="Q409" s="212" t="s">
        <v>766</v>
      </c>
      <c r="T409" s="212" t="s">
        <v>376</v>
      </c>
      <c r="U409" s="212" t="s">
        <v>197</v>
      </c>
      <c r="V409" s="212" t="s">
        <v>1355</v>
      </c>
      <c r="W409" s="213">
        <v>46226.235524849537</v>
      </c>
      <c r="X409" s="212" t="s">
        <v>1356</v>
      </c>
      <c r="AA409" s="212" t="s">
        <v>769</v>
      </c>
      <c r="AB409" s="212" t="s">
        <v>49</v>
      </c>
      <c r="AC409" s="212" t="s">
        <v>215</v>
      </c>
      <c r="AD409" s="212" t="s">
        <v>238</v>
      </c>
      <c r="AE409" s="212" t="s">
        <v>770</v>
      </c>
      <c r="AF409" s="212" t="s">
        <v>217</v>
      </c>
    </row>
    <row r="410" spans="1:32" x14ac:dyDescent="0.35">
      <c r="A410" s="212" t="s">
        <v>1357</v>
      </c>
      <c r="B410" s="212" t="s">
        <v>1358</v>
      </c>
      <c r="G410" s="212" t="s">
        <v>764</v>
      </c>
      <c r="H410" s="212" t="s">
        <v>189</v>
      </c>
      <c r="I410" s="212" t="s">
        <v>49</v>
      </c>
      <c r="J410" s="212" t="s">
        <v>190</v>
      </c>
      <c r="K410" s="212" t="s">
        <v>191</v>
      </c>
      <c r="L410" s="212" t="s">
        <v>1359</v>
      </c>
      <c r="M410" s="212" t="s">
        <v>193</v>
      </c>
      <c r="N410" s="212" t="s">
        <v>194</v>
      </c>
      <c r="Q410" s="212" t="s">
        <v>766</v>
      </c>
      <c r="T410" s="212" t="s">
        <v>376</v>
      </c>
      <c r="U410" s="212" t="s">
        <v>197</v>
      </c>
      <c r="V410" s="212" t="s">
        <v>1355</v>
      </c>
      <c r="W410" s="213">
        <v>46226.237290740741</v>
      </c>
      <c r="X410" s="212" t="s">
        <v>1356</v>
      </c>
      <c r="AA410" s="212" t="s">
        <v>769</v>
      </c>
      <c r="AB410" s="212" t="s">
        <v>49</v>
      </c>
      <c r="AC410" s="212" t="s">
        <v>215</v>
      </c>
      <c r="AD410" s="212" t="s">
        <v>238</v>
      </c>
      <c r="AE410" s="212" t="s">
        <v>770</v>
      </c>
      <c r="AF410" s="212" t="s">
        <v>217</v>
      </c>
    </row>
    <row r="411" spans="1:32" x14ac:dyDescent="0.35">
      <c r="A411" s="212" t="s">
        <v>1360</v>
      </c>
      <c r="B411" s="212" t="s">
        <v>1361</v>
      </c>
      <c r="G411" s="212" t="s">
        <v>764</v>
      </c>
      <c r="H411" s="212" t="s">
        <v>189</v>
      </c>
      <c r="I411" s="212" t="s">
        <v>49</v>
      </c>
      <c r="J411" s="212" t="s">
        <v>190</v>
      </c>
      <c r="K411" s="212" t="s">
        <v>191</v>
      </c>
      <c r="L411" s="212" t="s">
        <v>1362</v>
      </c>
      <c r="M411" s="212" t="s">
        <v>193</v>
      </c>
      <c r="N411" s="212" t="s">
        <v>194</v>
      </c>
      <c r="Q411" s="212" t="s">
        <v>766</v>
      </c>
      <c r="T411" s="212" t="s">
        <v>376</v>
      </c>
      <c r="U411" s="212" t="s">
        <v>197</v>
      </c>
      <c r="V411" s="212" t="s">
        <v>1363</v>
      </c>
      <c r="X411" s="212" t="s">
        <v>1364</v>
      </c>
      <c r="AA411" s="212" t="s">
        <v>769</v>
      </c>
      <c r="AB411" s="212" t="s">
        <v>49</v>
      </c>
      <c r="AC411" s="212" t="s">
        <v>201</v>
      </c>
      <c r="AD411" s="212" t="s">
        <v>209</v>
      </c>
      <c r="AE411" s="212" t="s">
        <v>770</v>
      </c>
    </row>
    <row r="412" spans="1:32" x14ac:dyDescent="0.35">
      <c r="A412" s="212" t="s">
        <v>1365</v>
      </c>
      <c r="B412" s="212" t="s">
        <v>1366</v>
      </c>
      <c r="G412" s="212" t="s">
        <v>764</v>
      </c>
      <c r="H412" s="212" t="s">
        <v>189</v>
      </c>
      <c r="I412" s="212" t="s">
        <v>49</v>
      </c>
      <c r="J412" s="212" t="s">
        <v>190</v>
      </c>
      <c r="K412" s="212" t="s">
        <v>191</v>
      </c>
      <c r="L412" s="212" t="s">
        <v>1367</v>
      </c>
      <c r="M412" s="212" t="s">
        <v>193</v>
      </c>
      <c r="N412" s="212" t="s">
        <v>194</v>
      </c>
      <c r="Q412" s="212" t="s">
        <v>766</v>
      </c>
      <c r="T412" s="212" t="s">
        <v>376</v>
      </c>
      <c r="U412" s="212" t="s">
        <v>197</v>
      </c>
      <c r="V412" s="212" t="s">
        <v>1368</v>
      </c>
      <c r="X412" s="212" t="s">
        <v>1369</v>
      </c>
      <c r="AA412" s="212" t="s">
        <v>769</v>
      </c>
      <c r="AB412" s="212" t="s">
        <v>49</v>
      </c>
      <c r="AC412" s="212" t="s">
        <v>201</v>
      </c>
      <c r="AD412" s="212" t="s">
        <v>273</v>
      </c>
      <c r="AE412" s="212" t="s">
        <v>770</v>
      </c>
    </row>
    <row r="413" spans="1:32" x14ac:dyDescent="0.35">
      <c r="A413" s="212" t="s">
        <v>1370</v>
      </c>
      <c r="B413" s="212" t="s">
        <v>1371</v>
      </c>
      <c r="G413" s="212" t="s">
        <v>764</v>
      </c>
      <c r="H413" s="212" t="s">
        <v>189</v>
      </c>
      <c r="I413" s="212" t="s">
        <v>49</v>
      </c>
      <c r="J413" s="212" t="s">
        <v>190</v>
      </c>
      <c r="K413" s="212" t="s">
        <v>191</v>
      </c>
      <c r="L413" s="212" t="s">
        <v>1372</v>
      </c>
      <c r="M413" s="212" t="s">
        <v>193</v>
      </c>
      <c r="N413" s="212" t="s">
        <v>194</v>
      </c>
      <c r="Q413" s="212" t="s">
        <v>766</v>
      </c>
      <c r="T413" s="212" t="s">
        <v>376</v>
      </c>
      <c r="U413" s="212" t="s">
        <v>197</v>
      </c>
      <c r="V413" s="212" t="s">
        <v>1373</v>
      </c>
      <c r="X413" s="212" t="s">
        <v>1374</v>
      </c>
      <c r="AA413" s="212" t="s">
        <v>769</v>
      </c>
      <c r="AB413" s="212" t="s">
        <v>49</v>
      </c>
      <c r="AC413" s="212" t="s">
        <v>201</v>
      </c>
      <c r="AD413" s="212" t="s">
        <v>699</v>
      </c>
      <c r="AE413" s="212" t="s">
        <v>770</v>
      </c>
    </row>
    <row r="414" spans="1:32" x14ac:dyDescent="0.35">
      <c r="A414" s="212" t="s">
        <v>1375</v>
      </c>
      <c r="B414" s="212" t="s">
        <v>1376</v>
      </c>
      <c r="G414" s="212" t="s">
        <v>764</v>
      </c>
      <c r="H414" s="212" t="s">
        <v>189</v>
      </c>
      <c r="I414" s="212" t="s">
        <v>49</v>
      </c>
      <c r="J414" s="212" t="s">
        <v>190</v>
      </c>
      <c r="K414" s="212" t="s">
        <v>191</v>
      </c>
      <c r="L414" s="212" t="s">
        <v>1377</v>
      </c>
      <c r="M414" s="212" t="s">
        <v>193</v>
      </c>
      <c r="N414" s="212" t="s">
        <v>194</v>
      </c>
      <c r="Q414" s="212" t="s">
        <v>766</v>
      </c>
      <c r="T414" s="212" t="s">
        <v>376</v>
      </c>
      <c r="U414" s="212" t="s">
        <v>197</v>
      </c>
      <c r="V414" s="212" t="s">
        <v>1355</v>
      </c>
      <c r="X414" s="212" t="s">
        <v>1356</v>
      </c>
      <c r="AA414" s="212" t="s">
        <v>769</v>
      </c>
      <c r="AB414" s="212" t="s">
        <v>49</v>
      </c>
      <c r="AC414" s="212" t="s">
        <v>201</v>
      </c>
      <c r="AD414" s="212" t="s">
        <v>238</v>
      </c>
      <c r="AE414" s="212" t="s">
        <v>770</v>
      </c>
    </row>
    <row r="415" spans="1:32" x14ac:dyDescent="0.35">
      <c r="A415" s="212" t="s">
        <v>1378</v>
      </c>
      <c r="B415" s="212" t="s">
        <v>1379</v>
      </c>
      <c r="G415" s="212" t="s">
        <v>764</v>
      </c>
      <c r="H415" s="212" t="s">
        <v>189</v>
      </c>
      <c r="I415" s="212" t="s">
        <v>49</v>
      </c>
      <c r="J415" s="212" t="s">
        <v>190</v>
      </c>
      <c r="K415" s="212" t="s">
        <v>191</v>
      </c>
      <c r="L415" s="212" t="s">
        <v>1380</v>
      </c>
      <c r="M415" s="212" t="s">
        <v>193</v>
      </c>
      <c r="N415" s="212" t="s">
        <v>194</v>
      </c>
      <c r="Q415" s="212" t="s">
        <v>766</v>
      </c>
      <c r="T415" s="212" t="s">
        <v>376</v>
      </c>
      <c r="U415" s="212" t="s">
        <v>197</v>
      </c>
      <c r="V415" s="212" t="s">
        <v>1381</v>
      </c>
      <c r="X415" s="212" t="s">
        <v>1382</v>
      </c>
      <c r="AA415" s="212" t="s">
        <v>769</v>
      </c>
      <c r="AB415" s="212" t="s">
        <v>49</v>
      </c>
      <c r="AC415" s="212" t="s">
        <v>201</v>
      </c>
      <c r="AD415" s="212" t="s">
        <v>238</v>
      </c>
      <c r="AE415" s="212" t="s">
        <v>770</v>
      </c>
    </row>
    <row r="416" spans="1:32" x14ac:dyDescent="0.35">
      <c r="A416" s="212" t="s">
        <v>1383</v>
      </c>
      <c r="B416" s="212" t="s">
        <v>1384</v>
      </c>
      <c r="G416" s="212" t="s">
        <v>764</v>
      </c>
      <c r="H416" s="212" t="s">
        <v>189</v>
      </c>
      <c r="I416" s="212" t="s">
        <v>49</v>
      </c>
      <c r="J416" s="212" t="s">
        <v>190</v>
      </c>
      <c r="K416" s="212" t="s">
        <v>191</v>
      </c>
      <c r="L416" s="212" t="s">
        <v>1385</v>
      </c>
      <c r="M416" s="212" t="s">
        <v>193</v>
      </c>
      <c r="N416" s="212" t="s">
        <v>194</v>
      </c>
      <c r="Q416" s="212" t="s">
        <v>766</v>
      </c>
      <c r="T416" s="212" t="s">
        <v>376</v>
      </c>
      <c r="U416" s="212" t="s">
        <v>197</v>
      </c>
      <c r="V416" s="212" t="s">
        <v>1386</v>
      </c>
      <c r="X416" s="212" t="s">
        <v>1387</v>
      </c>
      <c r="AA416" s="212" t="s">
        <v>769</v>
      </c>
      <c r="AB416" s="212" t="s">
        <v>49</v>
      </c>
      <c r="AC416" s="212" t="s">
        <v>201</v>
      </c>
      <c r="AD416" s="212" t="s">
        <v>238</v>
      </c>
      <c r="AE416" s="212" t="s">
        <v>770</v>
      </c>
    </row>
    <row r="417" spans="1:32" x14ac:dyDescent="0.35">
      <c r="A417" s="212" t="s">
        <v>1388</v>
      </c>
      <c r="B417" s="212" t="s">
        <v>1389</v>
      </c>
      <c r="G417" s="212" t="s">
        <v>764</v>
      </c>
      <c r="H417" s="212" t="s">
        <v>189</v>
      </c>
      <c r="I417" s="212" t="s">
        <v>49</v>
      </c>
      <c r="J417" s="212" t="s">
        <v>190</v>
      </c>
      <c r="K417" s="212" t="s">
        <v>191</v>
      </c>
      <c r="L417" s="212" t="s">
        <v>1390</v>
      </c>
      <c r="M417" s="212" t="s">
        <v>193</v>
      </c>
      <c r="N417" s="212" t="s">
        <v>194</v>
      </c>
      <c r="Q417" s="212" t="s">
        <v>766</v>
      </c>
      <c r="T417" s="212" t="s">
        <v>376</v>
      </c>
      <c r="U417" s="212" t="s">
        <v>197</v>
      </c>
      <c r="V417" s="212" t="s">
        <v>1391</v>
      </c>
      <c r="X417" s="212" t="s">
        <v>1392</v>
      </c>
      <c r="AA417" s="212" t="s">
        <v>769</v>
      </c>
      <c r="AB417" s="212" t="s">
        <v>49</v>
      </c>
      <c r="AC417" s="212" t="s">
        <v>201</v>
      </c>
      <c r="AD417" s="212" t="s">
        <v>238</v>
      </c>
      <c r="AE417" s="212" t="s">
        <v>770</v>
      </c>
    </row>
    <row r="418" spans="1:32" x14ac:dyDescent="0.35">
      <c r="A418" s="212" t="s">
        <v>1393</v>
      </c>
      <c r="B418" s="212" t="s">
        <v>1394</v>
      </c>
      <c r="G418" s="212" t="s">
        <v>764</v>
      </c>
      <c r="H418" s="212" t="s">
        <v>189</v>
      </c>
      <c r="I418" s="212" t="s">
        <v>49</v>
      </c>
      <c r="J418" s="212" t="s">
        <v>190</v>
      </c>
      <c r="K418" s="212" t="s">
        <v>191</v>
      </c>
      <c r="L418" s="212" t="s">
        <v>1395</v>
      </c>
      <c r="M418" s="212" t="s">
        <v>193</v>
      </c>
      <c r="N418" s="212" t="s">
        <v>194</v>
      </c>
      <c r="Q418" s="212" t="s">
        <v>766</v>
      </c>
      <c r="T418" s="212" t="s">
        <v>376</v>
      </c>
      <c r="U418" s="212" t="s">
        <v>197</v>
      </c>
      <c r="V418" s="212" t="s">
        <v>1396</v>
      </c>
      <c r="W418" s="213">
        <v>46211.158299849536</v>
      </c>
      <c r="X418" s="212" t="s">
        <v>54</v>
      </c>
      <c r="AA418" s="212" t="s">
        <v>769</v>
      </c>
      <c r="AB418" s="212" t="s">
        <v>49</v>
      </c>
      <c r="AC418" s="212" t="s">
        <v>215</v>
      </c>
      <c r="AD418" s="212" t="s">
        <v>251</v>
      </c>
      <c r="AE418" s="212" t="s">
        <v>770</v>
      </c>
      <c r="AF418" s="212" t="s">
        <v>217</v>
      </c>
    </row>
    <row r="419" spans="1:32" x14ac:dyDescent="0.35">
      <c r="A419" s="212" t="s">
        <v>1397</v>
      </c>
      <c r="B419" s="212" t="s">
        <v>1398</v>
      </c>
      <c r="G419" s="212" t="s">
        <v>764</v>
      </c>
      <c r="H419" s="212" t="s">
        <v>189</v>
      </c>
      <c r="I419" s="212" t="s">
        <v>49</v>
      </c>
      <c r="J419" s="212" t="s">
        <v>190</v>
      </c>
      <c r="K419" s="212" t="s">
        <v>191</v>
      </c>
      <c r="L419" s="212" t="s">
        <v>1395</v>
      </c>
      <c r="M419" s="212" t="s">
        <v>193</v>
      </c>
      <c r="N419" s="212" t="s">
        <v>194</v>
      </c>
      <c r="Q419" s="212" t="s">
        <v>766</v>
      </c>
      <c r="T419" s="212" t="s">
        <v>376</v>
      </c>
      <c r="U419" s="212" t="s">
        <v>197</v>
      </c>
      <c r="V419" s="212" t="s">
        <v>1396</v>
      </c>
      <c r="W419" s="213">
        <v>46211.159491238424</v>
      </c>
      <c r="X419" s="212" t="s">
        <v>54</v>
      </c>
      <c r="AA419" s="212" t="s">
        <v>769</v>
      </c>
      <c r="AB419" s="212" t="s">
        <v>49</v>
      </c>
      <c r="AC419" s="212" t="s">
        <v>215</v>
      </c>
      <c r="AD419" s="212" t="s">
        <v>251</v>
      </c>
      <c r="AE419" s="212" t="s">
        <v>770</v>
      </c>
      <c r="AF419" s="212" t="s">
        <v>217</v>
      </c>
    </row>
    <row r="420" spans="1:32" x14ac:dyDescent="0.35">
      <c r="A420" s="212" t="s">
        <v>1399</v>
      </c>
      <c r="B420" s="212" t="s">
        <v>1400</v>
      </c>
      <c r="G420" s="212" t="s">
        <v>764</v>
      </c>
      <c r="H420" s="212" t="s">
        <v>189</v>
      </c>
      <c r="I420" s="212" t="s">
        <v>49</v>
      </c>
      <c r="J420" s="212" t="s">
        <v>190</v>
      </c>
      <c r="K420" s="212" t="s">
        <v>191</v>
      </c>
      <c r="L420" s="212" t="s">
        <v>1401</v>
      </c>
      <c r="M420" s="212" t="s">
        <v>193</v>
      </c>
      <c r="N420" s="212" t="s">
        <v>194</v>
      </c>
      <c r="Q420" s="212" t="s">
        <v>766</v>
      </c>
      <c r="T420" s="212" t="s">
        <v>376</v>
      </c>
      <c r="U420" s="212" t="s">
        <v>197</v>
      </c>
      <c r="V420" s="212" t="s">
        <v>1396</v>
      </c>
      <c r="W420" s="213">
        <v>46211.160619409726</v>
      </c>
      <c r="X420" s="212" t="s">
        <v>54</v>
      </c>
      <c r="AA420" s="212" t="s">
        <v>769</v>
      </c>
      <c r="AB420" s="212" t="s">
        <v>49</v>
      </c>
      <c r="AC420" s="212" t="s">
        <v>215</v>
      </c>
      <c r="AD420" s="212" t="s">
        <v>251</v>
      </c>
      <c r="AE420" s="212" t="s">
        <v>770</v>
      </c>
      <c r="AF420" s="212" t="s">
        <v>217</v>
      </c>
    </row>
    <row r="421" spans="1:32" x14ac:dyDescent="0.35">
      <c r="A421" s="212" t="s">
        <v>1402</v>
      </c>
      <c r="B421" s="212" t="s">
        <v>1403</v>
      </c>
      <c r="G421" s="212" t="s">
        <v>764</v>
      </c>
      <c r="H421" s="212" t="s">
        <v>189</v>
      </c>
      <c r="I421" s="212" t="s">
        <v>49</v>
      </c>
      <c r="J421" s="212" t="s">
        <v>190</v>
      </c>
      <c r="K421" s="212" t="s">
        <v>191</v>
      </c>
      <c r="L421" s="212" t="s">
        <v>1404</v>
      </c>
      <c r="M421" s="212" t="s">
        <v>193</v>
      </c>
      <c r="N421" s="212" t="s">
        <v>194</v>
      </c>
      <c r="Q421" s="212" t="s">
        <v>766</v>
      </c>
      <c r="T421" s="212" t="s">
        <v>376</v>
      </c>
      <c r="U421" s="212" t="s">
        <v>197</v>
      </c>
      <c r="V421" s="212" t="s">
        <v>1405</v>
      </c>
      <c r="W421" s="213">
        <v>46211.161681562502</v>
      </c>
      <c r="X421" s="212" t="s">
        <v>61</v>
      </c>
      <c r="AA421" s="212" t="s">
        <v>769</v>
      </c>
      <c r="AB421" s="212" t="s">
        <v>49</v>
      </c>
      <c r="AC421" s="212" t="s">
        <v>215</v>
      </c>
      <c r="AD421" s="212" t="s">
        <v>251</v>
      </c>
      <c r="AE421" s="212" t="s">
        <v>770</v>
      </c>
      <c r="AF421" s="212" t="s">
        <v>217</v>
      </c>
    </row>
    <row r="422" spans="1:32" x14ac:dyDescent="0.35">
      <c r="A422" s="212" t="s">
        <v>1406</v>
      </c>
      <c r="B422" s="212" t="s">
        <v>1407</v>
      </c>
      <c r="G422" s="212" t="s">
        <v>764</v>
      </c>
      <c r="H422" s="212" t="s">
        <v>189</v>
      </c>
      <c r="I422" s="212" t="s">
        <v>49</v>
      </c>
      <c r="J422" s="212" t="s">
        <v>190</v>
      </c>
      <c r="K422" s="212" t="s">
        <v>191</v>
      </c>
      <c r="L422" s="212" t="s">
        <v>1404</v>
      </c>
      <c r="M422" s="212" t="s">
        <v>193</v>
      </c>
      <c r="N422" s="212" t="s">
        <v>194</v>
      </c>
      <c r="Q422" s="212" t="s">
        <v>766</v>
      </c>
      <c r="T422" s="212" t="s">
        <v>376</v>
      </c>
      <c r="U422" s="212" t="s">
        <v>197</v>
      </c>
      <c r="V422" s="212" t="s">
        <v>1405</v>
      </c>
      <c r="W422" s="213">
        <v>46211.162787928239</v>
      </c>
      <c r="X422" s="212" t="s">
        <v>61</v>
      </c>
      <c r="AA422" s="212" t="s">
        <v>769</v>
      </c>
      <c r="AB422" s="212" t="s">
        <v>49</v>
      </c>
      <c r="AC422" s="212" t="s">
        <v>215</v>
      </c>
      <c r="AD422" s="212" t="s">
        <v>251</v>
      </c>
      <c r="AE422" s="212" t="s">
        <v>770</v>
      </c>
      <c r="AF422" s="212" t="s">
        <v>217</v>
      </c>
    </row>
    <row r="423" spans="1:32" x14ac:dyDescent="0.35">
      <c r="A423" s="212" t="s">
        <v>1408</v>
      </c>
      <c r="B423" s="212" t="s">
        <v>1409</v>
      </c>
      <c r="G423" s="212" t="s">
        <v>764</v>
      </c>
      <c r="H423" s="212" t="s">
        <v>189</v>
      </c>
      <c r="I423" s="212" t="s">
        <v>49</v>
      </c>
      <c r="J423" s="212" t="s">
        <v>190</v>
      </c>
      <c r="K423" s="212" t="s">
        <v>191</v>
      </c>
      <c r="L423" s="212" t="s">
        <v>1404</v>
      </c>
      <c r="M423" s="212" t="s">
        <v>193</v>
      </c>
      <c r="N423" s="212" t="s">
        <v>194</v>
      </c>
      <c r="Q423" s="212" t="s">
        <v>766</v>
      </c>
      <c r="T423" s="212" t="s">
        <v>376</v>
      </c>
      <c r="U423" s="212" t="s">
        <v>197</v>
      </c>
      <c r="V423" s="212" t="s">
        <v>1405</v>
      </c>
      <c r="W423" s="213">
        <v>46211.164288043983</v>
      </c>
      <c r="X423" s="212" t="s">
        <v>61</v>
      </c>
      <c r="AA423" s="212" t="s">
        <v>769</v>
      </c>
      <c r="AB423" s="212" t="s">
        <v>49</v>
      </c>
      <c r="AC423" s="212" t="s">
        <v>215</v>
      </c>
      <c r="AD423" s="212" t="s">
        <v>251</v>
      </c>
      <c r="AE423" s="212" t="s">
        <v>770</v>
      </c>
      <c r="AF423" s="212" t="s">
        <v>217</v>
      </c>
    </row>
    <row r="424" spans="1:32" x14ac:dyDescent="0.35">
      <c r="A424" s="212" t="s">
        <v>1410</v>
      </c>
      <c r="B424" s="212" t="s">
        <v>1411</v>
      </c>
      <c r="G424" s="212" t="s">
        <v>764</v>
      </c>
      <c r="H424" s="212" t="s">
        <v>189</v>
      </c>
      <c r="I424" s="212" t="s">
        <v>49</v>
      </c>
      <c r="J424" s="212" t="s">
        <v>190</v>
      </c>
      <c r="K424" s="212" t="s">
        <v>191</v>
      </c>
      <c r="L424" s="212" t="s">
        <v>1412</v>
      </c>
      <c r="M424" s="212" t="s">
        <v>193</v>
      </c>
      <c r="N424" s="212" t="s">
        <v>194</v>
      </c>
      <c r="Q424" s="212" t="s">
        <v>766</v>
      </c>
      <c r="T424" s="212" t="s">
        <v>376</v>
      </c>
      <c r="U424" s="212" t="s">
        <v>197</v>
      </c>
      <c r="V424" s="212" t="s">
        <v>1405</v>
      </c>
      <c r="W424" s="213">
        <v>46211.165631446762</v>
      </c>
      <c r="X424" s="212" t="s">
        <v>61</v>
      </c>
      <c r="AA424" s="212" t="s">
        <v>769</v>
      </c>
      <c r="AB424" s="212" t="s">
        <v>49</v>
      </c>
      <c r="AC424" s="212" t="s">
        <v>215</v>
      </c>
      <c r="AD424" s="212" t="s">
        <v>251</v>
      </c>
      <c r="AE424" s="212" t="s">
        <v>770</v>
      </c>
      <c r="AF424" s="212" t="s">
        <v>217</v>
      </c>
    </row>
    <row r="425" spans="1:32" x14ac:dyDescent="0.35">
      <c r="A425" s="212" t="s">
        <v>1413</v>
      </c>
      <c r="B425" s="212" t="s">
        <v>1414</v>
      </c>
      <c r="G425" s="212" t="s">
        <v>764</v>
      </c>
      <c r="H425" s="212" t="s">
        <v>189</v>
      </c>
      <c r="I425" s="212" t="s">
        <v>49</v>
      </c>
      <c r="J425" s="212" t="s">
        <v>190</v>
      </c>
      <c r="K425" s="212" t="s">
        <v>191</v>
      </c>
      <c r="L425" s="212" t="s">
        <v>1415</v>
      </c>
      <c r="M425" s="212" t="s">
        <v>193</v>
      </c>
      <c r="N425" s="212" t="s">
        <v>194</v>
      </c>
      <c r="Q425" s="212" t="s">
        <v>766</v>
      </c>
      <c r="T425" s="212" t="s">
        <v>376</v>
      </c>
      <c r="U425" s="212" t="s">
        <v>197</v>
      </c>
      <c r="V425" s="212" t="s">
        <v>250</v>
      </c>
      <c r="W425" s="213">
        <v>46204.613607789353</v>
      </c>
      <c r="X425" s="212" t="s">
        <v>97</v>
      </c>
      <c r="AA425" s="212" t="s">
        <v>769</v>
      </c>
      <c r="AB425" s="212" t="s">
        <v>49</v>
      </c>
      <c r="AC425" s="212" t="s">
        <v>215</v>
      </c>
      <c r="AD425" s="212" t="s">
        <v>251</v>
      </c>
      <c r="AE425" s="212" t="s">
        <v>770</v>
      </c>
      <c r="AF425" s="212" t="s">
        <v>217</v>
      </c>
    </row>
    <row r="426" spans="1:32" x14ac:dyDescent="0.35">
      <c r="A426" s="212" t="s">
        <v>1416</v>
      </c>
      <c r="B426" s="212" t="s">
        <v>1417</v>
      </c>
      <c r="G426" s="212" t="s">
        <v>764</v>
      </c>
      <c r="H426" s="212" t="s">
        <v>189</v>
      </c>
      <c r="I426" s="212" t="s">
        <v>49</v>
      </c>
      <c r="J426" s="212" t="s">
        <v>190</v>
      </c>
      <c r="K426" s="212" t="s">
        <v>191</v>
      </c>
      <c r="L426" s="212" t="s">
        <v>1418</v>
      </c>
      <c r="M426" s="212" t="s">
        <v>193</v>
      </c>
      <c r="N426" s="212" t="s">
        <v>194</v>
      </c>
      <c r="Q426" s="212" t="s">
        <v>766</v>
      </c>
      <c r="T426" s="212" t="s">
        <v>376</v>
      </c>
      <c r="U426" s="212" t="s">
        <v>197</v>
      </c>
      <c r="V426" s="212" t="s">
        <v>254</v>
      </c>
      <c r="W426" s="213">
        <v>46220.293850694441</v>
      </c>
      <c r="X426" s="212" t="s">
        <v>99</v>
      </c>
      <c r="AA426" s="212" t="s">
        <v>769</v>
      </c>
      <c r="AB426" s="212" t="s">
        <v>49</v>
      </c>
      <c r="AC426" s="212" t="s">
        <v>215</v>
      </c>
      <c r="AD426" s="212" t="s">
        <v>251</v>
      </c>
      <c r="AE426" s="212" t="s">
        <v>770</v>
      </c>
      <c r="AF426" s="212" t="s">
        <v>217</v>
      </c>
    </row>
    <row r="427" spans="1:32" x14ac:dyDescent="0.35">
      <c r="A427" s="212" t="s">
        <v>1419</v>
      </c>
      <c r="B427" s="212" t="s">
        <v>1420</v>
      </c>
      <c r="G427" s="212" t="s">
        <v>764</v>
      </c>
      <c r="H427" s="212" t="s">
        <v>189</v>
      </c>
      <c r="I427" s="212" t="s">
        <v>49</v>
      </c>
      <c r="J427" s="212" t="s">
        <v>190</v>
      </c>
      <c r="K427" s="212" t="s">
        <v>191</v>
      </c>
      <c r="L427" s="212" t="s">
        <v>1421</v>
      </c>
      <c r="M427" s="212" t="s">
        <v>193</v>
      </c>
      <c r="N427" s="212" t="s">
        <v>194</v>
      </c>
      <c r="Q427" s="212" t="s">
        <v>766</v>
      </c>
      <c r="T427" s="212" t="s">
        <v>376</v>
      </c>
      <c r="U427" s="212" t="s">
        <v>197</v>
      </c>
      <c r="V427" s="212" t="s">
        <v>257</v>
      </c>
      <c r="X427" s="212" t="s">
        <v>109</v>
      </c>
      <c r="AA427" s="212" t="s">
        <v>769</v>
      </c>
      <c r="AB427" s="212" t="s">
        <v>49</v>
      </c>
      <c r="AC427" s="212" t="s">
        <v>201</v>
      </c>
      <c r="AD427" s="212" t="s">
        <v>202</v>
      </c>
      <c r="AE427" s="212" t="s">
        <v>770</v>
      </c>
    </row>
    <row r="428" spans="1:32" x14ac:dyDescent="0.35">
      <c r="A428" s="212" t="s">
        <v>1422</v>
      </c>
      <c r="B428" s="212" t="s">
        <v>1423</v>
      </c>
      <c r="G428" s="212" t="s">
        <v>764</v>
      </c>
      <c r="H428" s="212" t="s">
        <v>189</v>
      </c>
      <c r="I428" s="212" t="s">
        <v>49</v>
      </c>
      <c r="J428" s="212" t="s">
        <v>190</v>
      </c>
      <c r="K428" s="212" t="s">
        <v>191</v>
      </c>
      <c r="L428" s="212" t="s">
        <v>1424</v>
      </c>
      <c r="M428" s="212" t="s">
        <v>193</v>
      </c>
      <c r="N428" s="212" t="s">
        <v>194</v>
      </c>
      <c r="Q428" s="212" t="s">
        <v>766</v>
      </c>
      <c r="T428" s="212" t="s">
        <v>376</v>
      </c>
      <c r="U428" s="212" t="s">
        <v>197</v>
      </c>
      <c r="V428" s="212" t="s">
        <v>260</v>
      </c>
      <c r="X428" s="212" t="s">
        <v>115</v>
      </c>
      <c r="AA428" s="212" t="s">
        <v>769</v>
      </c>
      <c r="AB428" s="212" t="s">
        <v>49</v>
      </c>
      <c r="AC428" s="212" t="s">
        <v>201</v>
      </c>
      <c r="AD428" s="212" t="s">
        <v>202</v>
      </c>
      <c r="AE428" s="212" t="s">
        <v>770</v>
      </c>
    </row>
    <row r="429" spans="1:32" x14ac:dyDescent="0.35">
      <c r="A429" s="212" t="s">
        <v>1425</v>
      </c>
      <c r="B429" s="212" t="s">
        <v>1426</v>
      </c>
      <c r="G429" s="212" t="s">
        <v>764</v>
      </c>
      <c r="H429" s="212" t="s">
        <v>189</v>
      </c>
      <c r="I429" s="212" t="s">
        <v>49</v>
      </c>
      <c r="J429" s="212" t="s">
        <v>190</v>
      </c>
      <c r="K429" s="212" t="s">
        <v>191</v>
      </c>
      <c r="L429" s="212" t="s">
        <v>1427</v>
      </c>
      <c r="M429" s="212" t="s">
        <v>193</v>
      </c>
      <c r="N429" s="212" t="s">
        <v>194</v>
      </c>
      <c r="Q429" s="212" t="s">
        <v>766</v>
      </c>
      <c r="T429" s="212" t="s">
        <v>376</v>
      </c>
      <c r="U429" s="212" t="s">
        <v>197</v>
      </c>
      <c r="V429" s="212" t="s">
        <v>263</v>
      </c>
      <c r="X429" s="212" t="s">
        <v>264</v>
      </c>
      <c r="AA429" s="212" t="s">
        <v>769</v>
      </c>
      <c r="AB429" s="212" t="s">
        <v>49</v>
      </c>
      <c r="AC429" s="212" t="s">
        <v>201</v>
      </c>
      <c r="AD429" s="212" t="s">
        <v>202</v>
      </c>
      <c r="AE429" s="212" t="s">
        <v>770</v>
      </c>
    </row>
    <row r="430" spans="1:32" x14ac:dyDescent="0.35">
      <c r="A430" s="212" t="s">
        <v>1428</v>
      </c>
      <c r="B430" s="212" t="s">
        <v>1429</v>
      </c>
      <c r="G430" s="212" t="s">
        <v>764</v>
      </c>
      <c r="H430" s="212" t="s">
        <v>189</v>
      </c>
      <c r="I430" s="212" t="s">
        <v>49</v>
      </c>
      <c r="J430" s="212" t="s">
        <v>190</v>
      </c>
      <c r="K430" s="212" t="s">
        <v>191</v>
      </c>
      <c r="L430" s="212" t="s">
        <v>1430</v>
      </c>
      <c r="M430" s="212" t="s">
        <v>193</v>
      </c>
      <c r="N430" s="212" t="s">
        <v>194</v>
      </c>
      <c r="Q430" s="212" t="s">
        <v>766</v>
      </c>
      <c r="T430" s="212" t="s">
        <v>376</v>
      </c>
      <c r="U430" s="212" t="s">
        <v>197</v>
      </c>
      <c r="V430" s="212" t="s">
        <v>267</v>
      </c>
      <c r="X430" s="212" t="s">
        <v>268</v>
      </c>
      <c r="AA430" s="212" t="s">
        <v>769</v>
      </c>
      <c r="AB430" s="212" t="s">
        <v>49</v>
      </c>
      <c r="AC430" s="212" t="s">
        <v>201</v>
      </c>
      <c r="AD430" s="212" t="s">
        <v>202</v>
      </c>
      <c r="AE430" s="212" t="s">
        <v>770</v>
      </c>
    </row>
    <row r="431" spans="1:32" x14ac:dyDescent="0.35">
      <c r="A431" s="212" t="s">
        <v>1431</v>
      </c>
      <c r="B431" s="212" t="s">
        <v>1432</v>
      </c>
      <c r="G431" s="212" t="s">
        <v>764</v>
      </c>
      <c r="H431" s="212" t="s">
        <v>189</v>
      </c>
      <c r="I431" s="212" t="s">
        <v>49</v>
      </c>
      <c r="J431" s="212" t="s">
        <v>190</v>
      </c>
      <c r="K431" s="212" t="s">
        <v>191</v>
      </c>
      <c r="L431" s="212" t="s">
        <v>1433</v>
      </c>
      <c r="M431" s="212" t="s">
        <v>193</v>
      </c>
      <c r="N431" s="212" t="s">
        <v>194</v>
      </c>
      <c r="Q431" s="212" t="s">
        <v>766</v>
      </c>
      <c r="T431" s="212" t="s">
        <v>376</v>
      </c>
      <c r="U431" s="212" t="s">
        <v>197</v>
      </c>
      <c r="V431" s="212" t="s">
        <v>271</v>
      </c>
      <c r="X431" s="212" t="s">
        <v>272</v>
      </c>
      <c r="AA431" s="212" t="s">
        <v>769</v>
      </c>
      <c r="AB431" s="212" t="s">
        <v>49</v>
      </c>
      <c r="AC431" s="212" t="s">
        <v>201</v>
      </c>
      <c r="AD431" s="212" t="s">
        <v>273</v>
      </c>
      <c r="AE431" s="212" t="s">
        <v>770</v>
      </c>
    </row>
    <row r="432" spans="1:32" x14ac:dyDescent="0.35">
      <c r="A432" s="212" t="s">
        <v>1434</v>
      </c>
      <c r="B432" s="212" t="s">
        <v>1435</v>
      </c>
      <c r="G432" s="212" t="s">
        <v>764</v>
      </c>
      <c r="H432" s="212" t="s">
        <v>189</v>
      </c>
      <c r="I432" s="212" t="s">
        <v>49</v>
      </c>
      <c r="J432" s="212" t="s">
        <v>190</v>
      </c>
      <c r="K432" s="212" t="s">
        <v>191</v>
      </c>
      <c r="L432" s="212" t="s">
        <v>1436</v>
      </c>
      <c r="M432" s="212" t="s">
        <v>193</v>
      </c>
      <c r="N432" s="212" t="s">
        <v>194</v>
      </c>
      <c r="Q432" s="212" t="s">
        <v>766</v>
      </c>
      <c r="T432" s="212" t="s">
        <v>376</v>
      </c>
      <c r="U432" s="212" t="s">
        <v>197</v>
      </c>
      <c r="V432" s="212" t="s">
        <v>1437</v>
      </c>
      <c r="W432" s="213">
        <v>46198.577195798614</v>
      </c>
      <c r="X432" s="212" t="s">
        <v>63</v>
      </c>
      <c r="AA432" s="212" t="s">
        <v>769</v>
      </c>
      <c r="AB432" s="212" t="s">
        <v>49</v>
      </c>
      <c r="AC432" s="212" t="s">
        <v>215</v>
      </c>
      <c r="AD432" s="212" t="s">
        <v>251</v>
      </c>
      <c r="AE432" s="212" t="s">
        <v>770</v>
      </c>
      <c r="AF432" s="212" t="s">
        <v>217</v>
      </c>
    </row>
    <row r="433" spans="1:32" x14ac:dyDescent="0.35">
      <c r="A433" s="212" t="s">
        <v>1438</v>
      </c>
      <c r="B433" s="212" t="s">
        <v>1439</v>
      </c>
      <c r="G433" s="212" t="s">
        <v>764</v>
      </c>
      <c r="H433" s="212" t="s">
        <v>189</v>
      </c>
      <c r="I433" s="212" t="s">
        <v>49</v>
      </c>
      <c r="J433" s="212" t="s">
        <v>190</v>
      </c>
      <c r="K433" s="212" t="s">
        <v>191</v>
      </c>
      <c r="L433" s="212" t="s">
        <v>1440</v>
      </c>
      <c r="M433" s="212" t="s">
        <v>193</v>
      </c>
      <c r="N433" s="212" t="s">
        <v>194</v>
      </c>
      <c r="Q433" s="212" t="s">
        <v>766</v>
      </c>
      <c r="T433" s="212" t="s">
        <v>376</v>
      </c>
      <c r="U433" s="212" t="s">
        <v>197</v>
      </c>
      <c r="V433" s="212" t="s">
        <v>1441</v>
      </c>
      <c r="W433" s="213">
        <v>46198.580018946763</v>
      </c>
      <c r="X433" s="212" t="s">
        <v>67</v>
      </c>
      <c r="AA433" s="212" t="s">
        <v>769</v>
      </c>
      <c r="AB433" s="212" t="s">
        <v>49</v>
      </c>
      <c r="AC433" s="212" t="s">
        <v>215</v>
      </c>
      <c r="AD433" s="212" t="s">
        <v>251</v>
      </c>
      <c r="AE433" s="212" t="s">
        <v>770</v>
      </c>
      <c r="AF433" s="212" t="s">
        <v>217</v>
      </c>
    </row>
    <row r="434" spans="1:32" x14ac:dyDescent="0.35">
      <c r="A434" s="212" t="s">
        <v>1442</v>
      </c>
      <c r="B434" s="212" t="s">
        <v>1443</v>
      </c>
      <c r="G434" s="212" t="s">
        <v>764</v>
      </c>
      <c r="H434" s="212" t="s">
        <v>189</v>
      </c>
      <c r="I434" s="212" t="s">
        <v>49</v>
      </c>
      <c r="J434" s="212" t="s">
        <v>190</v>
      </c>
      <c r="K434" s="212" t="s">
        <v>191</v>
      </c>
      <c r="L434" s="212" t="s">
        <v>1444</v>
      </c>
      <c r="M434" s="212" t="s">
        <v>193</v>
      </c>
      <c r="N434" s="212" t="s">
        <v>194</v>
      </c>
      <c r="Q434" s="212" t="s">
        <v>766</v>
      </c>
      <c r="T434" s="212" t="s">
        <v>376</v>
      </c>
      <c r="U434" s="212" t="s">
        <v>197</v>
      </c>
      <c r="V434" s="212" t="s">
        <v>1445</v>
      </c>
      <c r="W434" s="213">
        <v>46226.239189467589</v>
      </c>
      <c r="X434" s="212" t="s">
        <v>129</v>
      </c>
      <c r="AA434" s="212" t="s">
        <v>769</v>
      </c>
      <c r="AB434" s="212" t="s">
        <v>49</v>
      </c>
      <c r="AC434" s="212" t="s">
        <v>215</v>
      </c>
      <c r="AD434" s="212" t="s">
        <v>202</v>
      </c>
      <c r="AE434" s="212" t="s">
        <v>770</v>
      </c>
      <c r="AF434" s="212" t="s">
        <v>217</v>
      </c>
    </row>
    <row r="435" spans="1:32" x14ac:dyDescent="0.35">
      <c r="A435" s="212" t="s">
        <v>1446</v>
      </c>
      <c r="B435" s="212" t="s">
        <v>1447</v>
      </c>
      <c r="G435" s="212" t="s">
        <v>764</v>
      </c>
      <c r="H435" s="212" t="s">
        <v>189</v>
      </c>
      <c r="I435" s="212" t="s">
        <v>49</v>
      </c>
      <c r="J435" s="212" t="s">
        <v>190</v>
      </c>
      <c r="K435" s="212" t="s">
        <v>191</v>
      </c>
      <c r="L435" s="212" t="s">
        <v>1448</v>
      </c>
      <c r="M435" s="212" t="s">
        <v>193</v>
      </c>
      <c r="N435" s="212" t="s">
        <v>194</v>
      </c>
      <c r="Q435" s="212" t="s">
        <v>766</v>
      </c>
      <c r="T435" s="212" t="s">
        <v>376</v>
      </c>
      <c r="U435" s="212" t="s">
        <v>197</v>
      </c>
      <c r="V435" s="212" t="s">
        <v>1449</v>
      </c>
      <c r="X435" s="212" t="s">
        <v>131</v>
      </c>
      <c r="AA435" s="212" t="s">
        <v>769</v>
      </c>
      <c r="AB435" s="212" t="s">
        <v>49</v>
      </c>
      <c r="AC435" s="212" t="s">
        <v>201</v>
      </c>
      <c r="AD435" s="212" t="s">
        <v>202</v>
      </c>
      <c r="AE435" s="212" t="s">
        <v>770</v>
      </c>
    </row>
    <row r="436" spans="1:32" x14ac:dyDescent="0.35">
      <c r="A436" s="212" t="s">
        <v>1450</v>
      </c>
      <c r="B436" s="212" t="s">
        <v>1451</v>
      </c>
      <c r="G436" s="212" t="s">
        <v>764</v>
      </c>
      <c r="H436" s="212" t="s">
        <v>189</v>
      </c>
      <c r="I436" s="212" t="s">
        <v>49</v>
      </c>
      <c r="J436" s="212" t="s">
        <v>190</v>
      </c>
      <c r="K436" s="212" t="s">
        <v>191</v>
      </c>
      <c r="L436" s="212" t="s">
        <v>1452</v>
      </c>
      <c r="M436" s="212" t="s">
        <v>193</v>
      </c>
      <c r="N436" s="212" t="s">
        <v>194</v>
      </c>
      <c r="Q436" s="212" t="s">
        <v>766</v>
      </c>
      <c r="T436" s="212" t="s">
        <v>376</v>
      </c>
      <c r="U436" s="212" t="s">
        <v>197</v>
      </c>
      <c r="V436" s="212" t="s">
        <v>1453</v>
      </c>
      <c r="X436" s="212" t="s">
        <v>1454</v>
      </c>
      <c r="AA436" s="212" t="s">
        <v>769</v>
      </c>
      <c r="AB436" s="212" t="s">
        <v>49</v>
      </c>
      <c r="AC436" s="212" t="s">
        <v>201</v>
      </c>
      <c r="AD436" s="212" t="s">
        <v>202</v>
      </c>
      <c r="AE436" s="212" t="s">
        <v>770</v>
      </c>
    </row>
    <row r="437" spans="1:32" x14ac:dyDescent="0.35">
      <c r="A437" s="212" t="s">
        <v>1455</v>
      </c>
      <c r="B437" s="212" t="s">
        <v>1456</v>
      </c>
      <c r="G437" s="212" t="s">
        <v>764</v>
      </c>
      <c r="H437" s="212" t="s">
        <v>189</v>
      </c>
      <c r="I437" s="212" t="s">
        <v>49</v>
      </c>
      <c r="J437" s="212" t="s">
        <v>190</v>
      </c>
      <c r="K437" s="212" t="s">
        <v>191</v>
      </c>
      <c r="L437" s="212" t="s">
        <v>1457</v>
      </c>
      <c r="M437" s="212" t="s">
        <v>193</v>
      </c>
      <c r="N437" s="212" t="s">
        <v>194</v>
      </c>
      <c r="Q437" s="212" t="s">
        <v>766</v>
      </c>
      <c r="T437" s="212" t="s">
        <v>376</v>
      </c>
      <c r="U437" s="212" t="s">
        <v>197</v>
      </c>
      <c r="V437" s="212" t="s">
        <v>1458</v>
      </c>
      <c r="X437" s="212" t="s">
        <v>1459</v>
      </c>
      <c r="AA437" s="212" t="s">
        <v>769</v>
      </c>
      <c r="AB437" s="212" t="s">
        <v>49</v>
      </c>
      <c r="AC437" s="212" t="s">
        <v>201</v>
      </c>
      <c r="AD437" s="212" t="s">
        <v>202</v>
      </c>
      <c r="AE437" s="212" t="s">
        <v>770</v>
      </c>
    </row>
    <row r="438" spans="1:32" x14ac:dyDescent="0.35">
      <c r="A438" s="212" t="s">
        <v>1460</v>
      </c>
      <c r="B438" s="212" t="s">
        <v>1461</v>
      </c>
      <c r="G438" s="212" t="s">
        <v>764</v>
      </c>
      <c r="H438" s="212" t="s">
        <v>189</v>
      </c>
      <c r="I438" s="212" t="s">
        <v>49</v>
      </c>
      <c r="J438" s="212" t="s">
        <v>190</v>
      </c>
      <c r="K438" s="212" t="s">
        <v>191</v>
      </c>
      <c r="L438" s="212" t="s">
        <v>1462</v>
      </c>
      <c r="M438" s="212" t="s">
        <v>193</v>
      </c>
      <c r="N438" s="212" t="s">
        <v>194</v>
      </c>
      <c r="Q438" s="212" t="s">
        <v>766</v>
      </c>
      <c r="T438" s="212" t="s">
        <v>376</v>
      </c>
      <c r="U438" s="212" t="s">
        <v>197</v>
      </c>
      <c r="V438" s="212" t="s">
        <v>1463</v>
      </c>
      <c r="X438" s="212" t="s">
        <v>1464</v>
      </c>
      <c r="AA438" s="212" t="s">
        <v>769</v>
      </c>
      <c r="AB438" s="212" t="s">
        <v>49</v>
      </c>
      <c r="AC438" s="212" t="s">
        <v>201</v>
      </c>
      <c r="AD438" s="212" t="s">
        <v>273</v>
      </c>
      <c r="AE438" s="212" t="s">
        <v>770</v>
      </c>
    </row>
    <row r="439" spans="1:32" x14ac:dyDescent="0.35">
      <c r="A439" s="212" t="s">
        <v>1465</v>
      </c>
      <c r="B439" s="212" t="s">
        <v>1466</v>
      </c>
      <c r="G439" s="212" t="s">
        <v>764</v>
      </c>
      <c r="H439" s="212" t="s">
        <v>189</v>
      </c>
      <c r="I439" s="212" t="s">
        <v>49</v>
      </c>
      <c r="J439" s="212" t="s">
        <v>190</v>
      </c>
      <c r="K439" s="212" t="s">
        <v>191</v>
      </c>
      <c r="L439" s="212" t="s">
        <v>1467</v>
      </c>
      <c r="M439" s="212" t="s">
        <v>193</v>
      </c>
      <c r="N439" s="212" t="s">
        <v>194</v>
      </c>
      <c r="Q439" s="212" t="s">
        <v>766</v>
      </c>
      <c r="T439" s="212" t="s">
        <v>376</v>
      </c>
      <c r="U439" s="212" t="s">
        <v>197</v>
      </c>
      <c r="V439" s="212" t="s">
        <v>250</v>
      </c>
      <c r="W439" s="213">
        <v>46204.614392476855</v>
      </c>
      <c r="X439" s="212" t="s">
        <v>97</v>
      </c>
      <c r="AA439" s="212" t="s">
        <v>769</v>
      </c>
      <c r="AB439" s="212" t="s">
        <v>49</v>
      </c>
      <c r="AC439" s="212" t="s">
        <v>215</v>
      </c>
      <c r="AD439" s="212" t="s">
        <v>251</v>
      </c>
      <c r="AE439" s="212" t="s">
        <v>770</v>
      </c>
      <c r="AF439" s="212" t="s">
        <v>217</v>
      </c>
    </row>
    <row r="440" spans="1:32" x14ac:dyDescent="0.35">
      <c r="A440" s="212" t="s">
        <v>1468</v>
      </c>
      <c r="B440" s="212" t="s">
        <v>1469</v>
      </c>
      <c r="G440" s="212" t="s">
        <v>764</v>
      </c>
      <c r="H440" s="212" t="s">
        <v>189</v>
      </c>
      <c r="I440" s="212" t="s">
        <v>49</v>
      </c>
      <c r="J440" s="212" t="s">
        <v>190</v>
      </c>
      <c r="K440" s="212" t="s">
        <v>191</v>
      </c>
      <c r="L440" s="212" t="s">
        <v>1470</v>
      </c>
      <c r="M440" s="212" t="s">
        <v>193</v>
      </c>
      <c r="N440" s="212" t="s">
        <v>194</v>
      </c>
      <c r="Q440" s="212" t="s">
        <v>766</v>
      </c>
      <c r="T440" s="212" t="s">
        <v>376</v>
      </c>
      <c r="U440" s="212" t="s">
        <v>197</v>
      </c>
      <c r="V440" s="212" t="s">
        <v>254</v>
      </c>
      <c r="W440" s="213">
        <v>46220.293227696762</v>
      </c>
      <c r="X440" s="212" t="s">
        <v>99</v>
      </c>
      <c r="AA440" s="212" t="s">
        <v>769</v>
      </c>
      <c r="AB440" s="212" t="s">
        <v>49</v>
      </c>
      <c r="AC440" s="212" t="s">
        <v>215</v>
      </c>
      <c r="AD440" s="212" t="s">
        <v>251</v>
      </c>
      <c r="AE440" s="212" t="s">
        <v>770</v>
      </c>
      <c r="AF440" s="212" t="s">
        <v>217</v>
      </c>
    </row>
    <row r="441" spans="1:32" x14ac:dyDescent="0.35">
      <c r="A441" s="212" t="s">
        <v>1471</v>
      </c>
      <c r="B441" s="212" t="s">
        <v>1472</v>
      </c>
      <c r="G441" s="212" t="s">
        <v>764</v>
      </c>
      <c r="H441" s="212" t="s">
        <v>189</v>
      </c>
      <c r="I441" s="212" t="s">
        <v>49</v>
      </c>
      <c r="J441" s="212" t="s">
        <v>190</v>
      </c>
      <c r="K441" s="212" t="s">
        <v>191</v>
      </c>
      <c r="L441" s="212" t="s">
        <v>1473</v>
      </c>
      <c r="M441" s="212" t="s">
        <v>193</v>
      </c>
      <c r="N441" s="212" t="s">
        <v>194</v>
      </c>
      <c r="Q441" s="212" t="s">
        <v>766</v>
      </c>
      <c r="T441" s="212" t="s">
        <v>376</v>
      </c>
      <c r="U441" s="212" t="s">
        <v>197</v>
      </c>
      <c r="V441" s="212" t="s">
        <v>257</v>
      </c>
      <c r="X441" s="212" t="s">
        <v>109</v>
      </c>
      <c r="AA441" s="212" t="s">
        <v>769</v>
      </c>
      <c r="AB441" s="212" t="s">
        <v>49</v>
      </c>
      <c r="AC441" s="212" t="s">
        <v>201</v>
      </c>
      <c r="AD441" s="212" t="s">
        <v>202</v>
      </c>
      <c r="AE441" s="212" t="s">
        <v>770</v>
      </c>
    </row>
    <row r="442" spans="1:32" x14ac:dyDescent="0.35">
      <c r="A442" s="212" t="s">
        <v>1474</v>
      </c>
      <c r="B442" s="212" t="s">
        <v>1475</v>
      </c>
      <c r="G442" s="212" t="s">
        <v>764</v>
      </c>
      <c r="H442" s="212" t="s">
        <v>189</v>
      </c>
      <c r="I442" s="212" t="s">
        <v>49</v>
      </c>
      <c r="J442" s="212" t="s">
        <v>190</v>
      </c>
      <c r="K442" s="212" t="s">
        <v>191</v>
      </c>
      <c r="L442" s="212" t="s">
        <v>1476</v>
      </c>
      <c r="M442" s="212" t="s">
        <v>193</v>
      </c>
      <c r="N442" s="212" t="s">
        <v>194</v>
      </c>
      <c r="Q442" s="212" t="s">
        <v>766</v>
      </c>
      <c r="T442" s="212" t="s">
        <v>376</v>
      </c>
      <c r="U442" s="212" t="s">
        <v>197</v>
      </c>
      <c r="V442" s="212" t="s">
        <v>260</v>
      </c>
      <c r="X442" s="212" t="s">
        <v>115</v>
      </c>
      <c r="AA442" s="212" t="s">
        <v>769</v>
      </c>
      <c r="AB442" s="212" t="s">
        <v>49</v>
      </c>
      <c r="AC442" s="212" t="s">
        <v>201</v>
      </c>
      <c r="AD442" s="212" t="s">
        <v>202</v>
      </c>
      <c r="AE442" s="212" t="s">
        <v>770</v>
      </c>
    </row>
    <row r="443" spans="1:32" x14ac:dyDescent="0.35">
      <c r="A443" s="212" t="s">
        <v>1477</v>
      </c>
      <c r="B443" s="212" t="s">
        <v>1478</v>
      </c>
      <c r="G443" s="212" t="s">
        <v>764</v>
      </c>
      <c r="H443" s="212" t="s">
        <v>189</v>
      </c>
      <c r="I443" s="212" t="s">
        <v>49</v>
      </c>
      <c r="J443" s="212" t="s">
        <v>190</v>
      </c>
      <c r="K443" s="212" t="s">
        <v>191</v>
      </c>
      <c r="L443" s="212" t="s">
        <v>1479</v>
      </c>
      <c r="M443" s="212" t="s">
        <v>193</v>
      </c>
      <c r="N443" s="212" t="s">
        <v>194</v>
      </c>
      <c r="Q443" s="212" t="s">
        <v>766</v>
      </c>
      <c r="T443" s="212" t="s">
        <v>376</v>
      </c>
      <c r="U443" s="212" t="s">
        <v>197</v>
      </c>
      <c r="V443" s="212" t="s">
        <v>263</v>
      </c>
      <c r="X443" s="212" t="s">
        <v>264</v>
      </c>
      <c r="AA443" s="212" t="s">
        <v>769</v>
      </c>
      <c r="AB443" s="212" t="s">
        <v>49</v>
      </c>
      <c r="AC443" s="212" t="s">
        <v>201</v>
      </c>
      <c r="AD443" s="212" t="s">
        <v>202</v>
      </c>
      <c r="AE443" s="212" t="s">
        <v>770</v>
      </c>
    </row>
    <row r="444" spans="1:32" x14ac:dyDescent="0.35">
      <c r="A444" s="212" t="s">
        <v>1480</v>
      </c>
      <c r="B444" s="212" t="s">
        <v>1481</v>
      </c>
      <c r="G444" s="212" t="s">
        <v>764</v>
      </c>
      <c r="H444" s="212" t="s">
        <v>189</v>
      </c>
      <c r="I444" s="212" t="s">
        <v>49</v>
      </c>
      <c r="J444" s="212" t="s">
        <v>190</v>
      </c>
      <c r="K444" s="212" t="s">
        <v>191</v>
      </c>
      <c r="L444" s="212" t="s">
        <v>1482</v>
      </c>
      <c r="M444" s="212" t="s">
        <v>193</v>
      </c>
      <c r="N444" s="212" t="s">
        <v>194</v>
      </c>
      <c r="Q444" s="212" t="s">
        <v>766</v>
      </c>
      <c r="T444" s="212" t="s">
        <v>376</v>
      </c>
      <c r="U444" s="212" t="s">
        <v>197</v>
      </c>
      <c r="V444" s="212" t="s">
        <v>267</v>
      </c>
      <c r="X444" s="212" t="s">
        <v>268</v>
      </c>
      <c r="AA444" s="212" t="s">
        <v>769</v>
      </c>
      <c r="AB444" s="212" t="s">
        <v>49</v>
      </c>
      <c r="AC444" s="212" t="s">
        <v>201</v>
      </c>
      <c r="AD444" s="212" t="s">
        <v>202</v>
      </c>
      <c r="AE444" s="212" t="s">
        <v>770</v>
      </c>
    </row>
    <row r="445" spans="1:32" x14ac:dyDescent="0.35">
      <c r="A445" s="212" t="s">
        <v>1483</v>
      </c>
      <c r="B445" s="212" t="s">
        <v>1484</v>
      </c>
      <c r="G445" s="212" t="s">
        <v>764</v>
      </c>
      <c r="H445" s="212" t="s">
        <v>189</v>
      </c>
      <c r="I445" s="212" t="s">
        <v>49</v>
      </c>
      <c r="J445" s="212" t="s">
        <v>190</v>
      </c>
      <c r="K445" s="212" t="s">
        <v>191</v>
      </c>
      <c r="L445" s="212" t="s">
        <v>1485</v>
      </c>
      <c r="M445" s="212" t="s">
        <v>193</v>
      </c>
      <c r="N445" s="212" t="s">
        <v>194</v>
      </c>
      <c r="Q445" s="212" t="s">
        <v>766</v>
      </c>
      <c r="T445" s="212" t="s">
        <v>376</v>
      </c>
      <c r="U445" s="212" t="s">
        <v>197</v>
      </c>
      <c r="V445" s="212" t="s">
        <v>271</v>
      </c>
      <c r="X445" s="212" t="s">
        <v>272</v>
      </c>
      <c r="AA445" s="212" t="s">
        <v>769</v>
      </c>
      <c r="AB445" s="212" t="s">
        <v>49</v>
      </c>
      <c r="AC445" s="212" t="s">
        <v>201</v>
      </c>
      <c r="AD445" s="212" t="s">
        <v>273</v>
      </c>
      <c r="AE445" s="212" t="s">
        <v>770</v>
      </c>
    </row>
    <row r="446" spans="1:32" x14ac:dyDescent="0.35">
      <c r="A446" s="212" t="s">
        <v>1486</v>
      </c>
      <c r="B446" s="212" t="s">
        <v>1487</v>
      </c>
      <c r="G446" s="212" t="s">
        <v>764</v>
      </c>
      <c r="H446" s="212" t="s">
        <v>189</v>
      </c>
      <c r="I446" s="212" t="s">
        <v>49</v>
      </c>
      <c r="J446" s="212" t="s">
        <v>190</v>
      </c>
      <c r="K446" s="212" t="s">
        <v>191</v>
      </c>
      <c r="L446" s="212" t="s">
        <v>1488</v>
      </c>
      <c r="M446" s="212" t="s">
        <v>193</v>
      </c>
      <c r="N446" s="212" t="s">
        <v>194</v>
      </c>
      <c r="Q446" s="212" t="s">
        <v>766</v>
      </c>
      <c r="T446" s="212" t="s">
        <v>376</v>
      </c>
      <c r="U446" s="212" t="s">
        <v>197</v>
      </c>
      <c r="V446" s="212" t="s">
        <v>250</v>
      </c>
      <c r="W446" s="213">
        <v>46220.292544710646</v>
      </c>
      <c r="X446" s="212" t="s">
        <v>97</v>
      </c>
      <c r="AA446" s="212" t="s">
        <v>769</v>
      </c>
      <c r="AB446" s="212" t="s">
        <v>49</v>
      </c>
      <c r="AC446" s="212" t="s">
        <v>215</v>
      </c>
      <c r="AD446" s="212" t="s">
        <v>251</v>
      </c>
      <c r="AE446" s="212" t="s">
        <v>770</v>
      </c>
      <c r="AF446" s="212" t="s">
        <v>217</v>
      </c>
    </row>
    <row r="447" spans="1:32" x14ac:dyDescent="0.35">
      <c r="A447" s="212" t="s">
        <v>1489</v>
      </c>
      <c r="B447" s="212" t="s">
        <v>1490</v>
      </c>
      <c r="G447" s="212" t="s">
        <v>764</v>
      </c>
      <c r="H447" s="212" t="s">
        <v>189</v>
      </c>
      <c r="I447" s="212" t="s">
        <v>49</v>
      </c>
      <c r="J447" s="212" t="s">
        <v>190</v>
      </c>
      <c r="K447" s="212" t="s">
        <v>191</v>
      </c>
      <c r="L447" s="212" t="s">
        <v>1488</v>
      </c>
      <c r="M447" s="212" t="s">
        <v>193</v>
      </c>
      <c r="N447" s="212" t="s">
        <v>194</v>
      </c>
      <c r="Q447" s="212" t="s">
        <v>766</v>
      </c>
      <c r="T447" s="212" t="s">
        <v>376</v>
      </c>
      <c r="U447" s="212" t="s">
        <v>197</v>
      </c>
      <c r="V447" s="212" t="s">
        <v>250</v>
      </c>
      <c r="W447" s="213">
        <v>46220.291835960648</v>
      </c>
      <c r="X447" s="212" t="s">
        <v>97</v>
      </c>
      <c r="AA447" s="212" t="s">
        <v>769</v>
      </c>
      <c r="AB447" s="212" t="s">
        <v>49</v>
      </c>
      <c r="AC447" s="212" t="s">
        <v>215</v>
      </c>
      <c r="AD447" s="212" t="s">
        <v>251</v>
      </c>
      <c r="AE447" s="212" t="s">
        <v>770</v>
      </c>
      <c r="AF447" s="212" t="s">
        <v>217</v>
      </c>
    </row>
    <row r="448" spans="1:32" x14ac:dyDescent="0.35">
      <c r="A448" s="212" t="s">
        <v>1491</v>
      </c>
      <c r="B448" s="212" t="s">
        <v>1492</v>
      </c>
      <c r="G448" s="212" t="s">
        <v>764</v>
      </c>
      <c r="H448" s="212" t="s">
        <v>189</v>
      </c>
      <c r="I448" s="212" t="s">
        <v>49</v>
      </c>
      <c r="J448" s="212" t="s">
        <v>190</v>
      </c>
      <c r="K448" s="212" t="s">
        <v>191</v>
      </c>
      <c r="L448" s="212" t="s">
        <v>1488</v>
      </c>
      <c r="M448" s="212" t="s">
        <v>193</v>
      </c>
      <c r="N448" s="212" t="s">
        <v>194</v>
      </c>
      <c r="Q448" s="212" t="s">
        <v>766</v>
      </c>
      <c r="T448" s="212" t="s">
        <v>376</v>
      </c>
      <c r="U448" s="212" t="s">
        <v>197</v>
      </c>
      <c r="V448" s="212" t="s">
        <v>250</v>
      </c>
      <c r="W448" s="213">
        <v>46220.291252893519</v>
      </c>
      <c r="X448" s="212" t="s">
        <v>97</v>
      </c>
      <c r="AA448" s="212" t="s">
        <v>769</v>
      </c>
      <c r="AB448" s="212" t="s">
        <v>49</v>
      </c>
      <c r="AC448" s="212" t="s">
        <v>215</v>
      </c>
      <c r="AD448" s="212" t="s">
        <v>251</v>
      </c>
      <c r="AE448" s="212" t="s">
        <v>770</v>
      </c>
      <c r="AF448" s="212" t="s">
        <v>217</v>
      </c>
    </row>
    <row r="449" spans="1:32" x14ac:dyDescent="0.35">
      <c r="A449" s="212" t="s">
        <v>1493</v>
      </c>
      <c r="B449" s="212" t="s">
        <v>1494</v>
      </c>
      <c r="G449" s="212" t="s">
        <v>764</v>
      </c>
      <c r="H449" s="212" t="s">
        <v>189</v>
      </c>
      <c r="I449" s="212" t="s">
        <v>49</v>
      </c>
      <c r="J449" s="212" t="s">
        <v>190</v>
      </c>
      <c r="K449" s="212" t="s">
        <v>191</v>
      </c>
      <c r="L449" s="212" t="s">
        <v>1488</v>
      </c>
      <c r="M449" s="212" t="s">
        <v>193</v>
      </c>
      <c r="N449" s="212" t="s">
        <v>194</v>
      </c>
      <c r="Q449" s="212" t="s">
        <v>766</v>
      </c>
      <c r="T449" s="212" t="s">
        <v>376</v>
      </c>
      <c r="U449" s="212" t="s">
        <v>197</v>
      </c>
      <c r="V449" s="212" t="s">
        <v>250</v>
      </c>
      <c r="W449" s="213">
        <v>46220.297364814818</v>
      </c>
      <c r="X449" s="212" t="s">
        <v>97</v>
      </c>
      <c r="AA449" s="212" t="s">
        <v>769</v>
      </c>
      <c r="AB449" s="212" t="s">
        <v>49</v>
      </c>
      <c r="AC449" s="212" t="s">
        <v>215</v>
      </c>
      <c r="AD449" s="212" t="s">
        <v>251</v>
      </c>
      <c r="AE449" s="212" t="s">
        <v>770</v>
      </c>
      <c r="AF449" s="212" t="s">
        <v>217</v>
      </c>
    </row>
    <row r="450" spans="1:32" x14ac:dyDescent="0.35">
      <c r="A450" s="212" t="s">
        <v>1495</v>
      </c>
      <c r="B450" s="212" t="s">
        <v>1496</v>
      </c>
      <c r="G450" s="212" t="s">
        <v>764</v>
      </c>
      <c r="H450" s="212" t="s">
        <v>189</v>
      </c>
      <c r="I450" s="212" t="s">
        <v>49</v>
      </c>
      <c r="J450" s="212" t="s">
        <v>190</v>
      </c>
      <c r="K450" s="212" t="s">
        <v>191</v>
      </c>
      <c r="L450" s="212" t="s">
        <v>1488</v>
      </c>
      <c r="M450" s="212" t="s">
        <v>193</v>
      </c>
      <c r="N450" s="212" t="s">
        <v>194</v>
      </c>
      <c r="Q450" s="212" t="s">
        <v>766</v>
      </c>
      <c r="T450" s="212" t="s">
        <v>376</v>
      </c>
      <c r="U450" s="212" t="s">
        <v>197</v>
      </c>
      <c r="V450" s="212" t="s">
        <v>250</v>
      </c>
      <c r="W450" s="213">
        <v>46220.299530173608</v>
      </c>
      <c r="X450" s="212" t="s">
        <v>97</v>
      </c>
      <c r="AA450" s="212" t="s">
        <v>769</v>
      </c>
      <c r="AB450" s="212" t="s">
        <v>49</v>
      </c>
      <c r="AC450" s="212" t="s">
        <v>215</v>
      </c>
      <c r="AD450" s="212" t="s">
        <v>251</v>
      </c>
      <c r="AE450" s="212" t="s">
        <v>770</v>
      </c>
      <c r="AF450" s="212" t="s">
        <v>217</v>
      </c>
    </row>
    <row r="451" spans="1:32" x14ac:dyDescent="0.35">
      <c r="A451" s="212" t="s">
        <v>1497</v>
      </c>
      <c r="B451" s="212" t="s">
        <v>1498</v>
      </c>
      <c r="G451" s="212" t="s">
        <v>764</v>
      </c>
      <c r="H451" s="212" t="s">
        <v>189</v>
      </c>
      <c r="I451" s="212" t="s">
        <v>49</v>
      </c>
      <c r="J451" s="212" t="s">
        <v>190</v>
      </c>
      <c r="K451" s="212" t="s">
        <v>191</v>
      </c>
      <c r="L451" s="212" t="s">
        <v>1488</v>
      </c>
      <c r="M451" s="212" t="s">
        <v>193</v>
      </c>
      <c r="N451" s="212" t="s">
        <v>194</v>
      </c>
      <c r="Q451" s="212" t="s">
        <v>766</v>
      </c>
      <c r="T451" s="212" t="s">
        <v>376</v>
      </c>
      <c r="U451" s="212" t="s">
        <v>197</v>
      </c>
      <c r="V451" s="212" t="s">
        <v>250</v>
      </c>
      <c r="W451" s="213">
        <v>46220.301349502311</v>
      </c>
      <c r="X451" s="212" t="s">
        <v>97</v>
      </c>
      <c r="AA451" s="212" t="s">
        <v>769</v>
      </c>
      <c r="AB451" s="212" t="s">
        <v>49</v>
      </c>
      <c r="AC451" s="212" t="s">
        <v>215</v>
      </c>
      <c r="AD451" s="212" t="s">
        <v>251</v>
      </c>
      <c r="AE451" s="212" t="s">
        <v>770</v>
      </c>
      <c r="AF451" s="212" t="s">
        <v>217</v>
      </c>
    </row>
    <row r="452" spans="1:32" x14ac:dyDescent="0.35">
      <c r="A452" s="212" t="s">
        <v>1499</v>
      </c>
      <c r="B452" s="212" t="s">
        <v>1500</v>
      </c>
      <c r="G452" s="212" t="s">
        <v>764</v>
      </c>
      <c r="H452" s="212" t="s">
        <v>189</v>
      </c>
      <c r="I452" s="212" t="s">
        <v>49</v>
      </c>
      <c r="J452" s="212" t="s">
        <v>190</v>
      </c>
      <c r="K452" s="212" t="s">
        <v>191</v>
      </c>
      <c r="L452" s="212" t="s">
        <v>1501</v>
      </c>
      <c r="M452" s="212" t="s">
        <v>193</v>
      </c>
      <c r="N452" s="212" t="s">
        <v>194</v>
      </c>
      <c r="Q452" s="212" t="s">
        <v>766</v>
      </c>
      <c r="T452" s="212" t="s">
        <v>376</v>
      </c>
      <c r="U452" s="212" t="s">
        <v>197</v>
      </c>
      <c r="V452" s="212" t="s">
        <v>250</v>
      </c>
      <c r="W452" s="213">
        <v>46220.302880706018</v>
      </c>
      <c r="X452" s="212" t="s">
        <v>97</v>
      </c>
      <c r="AA452" s="212" t="s">
        <v>769</v>
      </c>
      <c r="AB452" s="212" t="s">
        <v>49</v>
      </c>
      <c r="AC452" s="212" t="s">
        <v>215</v>
      </c>
      <c r="AD452" s="212" t="s">
        <v>251</v>
      </c>
      <c r="AE452" s="212" t="s">
        <v>770</v>
      </c>
      <c r="AF452" s="212" t="s">
        <v>217</v>
      </c>
    </row>
    <row r="453" spans="1:32" x14ac:dyDescent="0.35">
      <c r="A453" s="212" t="s">
        <v>1502</v>
      </c>
      <c r="B453" s="212" t="s">
        <v>1503</v>
      </c>
      <c r="G453" s="212" t="s">
        <v>764</v>
      </c>
      <c r="H453" s="212" t="s">
        <v>189</v>
      </c>
      <c r="I453" s="212" t="s">
        <v>49</v>
      </c>
      <c r="J453" s="212" t="s">
        <v>190</v>
      </c>
      <c r="K453" s="212" t="s">
        <v>191</v>
      </c>
      <c r="L453" s="212" t="s">
        <v>1501</v>
      </c>
      <c r="M453" s="212" t="s">
        <v>193</v>
      </c>
      <c r="N453" s="212" t="s">
        <v>194</v>
      </c>
      <c r="Q453" s="212" t="s">
        <v>766</v>
      </c>
      <c r="T453" s="212" t="s">
        <v>376</v>
      </c>
      <c r="U453" s="212" t="s">
        <v>197</v>
      </c>
      <c r="V453" s="212" t="s">
        <v>250</v>
      </c>
      <c r="W453" s="213">
        <v>46220.309661192128</v>
      </c>
      <c r="X453" s="212" t="s">
        <v>97</v>
      </c>
      <c r="AA453" s="212" t="s">
        <v>769</v>
      </c>
      <c r="AB453" s="212" t="s">
        <v>49</v>
      </c>
      <c r="AC453" s="212" t="s">
        <v>215</v>
      </c>
      <c r="AD453" s="212" t="s">
        <v>251</v>
      </c>
      <c r="AE453" s="212" t="s">
        <v>770</v>
      </c>
      <c r="AF453" s="212" t="s">
        <v>217</v>
      </c>
    </row>
    <row r="454" spans="1:32" x14ac:dyDescent="0.35">
      <c r="A454" s="212" t="s">
        <v>1504</v>
      </c>
      <c r="B454" s="212" t="s">
        <v>1505</v>
      </c>
      <c r="G454" s="212" t="s">
        <v>764</v>
      </c>
      <c r="H454" s="212" t="s">
        <v>189</v>
      </c>
      <c r="I454" s="212" t="s">
        <v>49</v>
      </c>
      <c r="J454" s="212" t="s">
        <v>190</v>
      </c>
      <c r="K454" s="212" t="s">
        <v>191</v>
      </c>
      <c r="L454" s="212" t="s">
        <v>1501</v>
      </c>
      <c r="M454" s="212" t="s">
        <v>193</v>
      </c>
      <c r="N454" s="212" t="s">
        <v>194</v>
      </c>
      <c r="Q454" s="212" t="s">
        <v>766</v>
      </c>
      <c r="T454" s="212" t="s">
        <v>376</v>
      </c>
      <c r="U454" s="212" t="s">
        <v>197</v>
      </c>
      <c r="V454" s="212" t="s">
        <v>250</v>
      </c>
      <c r="W454" s="213">
        <v>46220.312436956017</v>
      </c>
      <c r="X454" s="212" t="s">
        <v>97</v>
      </c>
      <c r="AA454" s="212" t="s">
        <v>769</v>
      </c>
      <c r="AB454" s="212" t="s">
        <v>49</v>
      </c>
      <c r="AC454" s="212" t="s">
        <v>215</v>
      </c>
      <c r="AD454" s="212" t="s">
        <v>251</v>
      </c>
      <c r="AE454" s="212" t="s">
        <v>770</v>
      </c>
      <c r="AF454" s="212" t="s">
        <v>217</v>
      </c>
    </row>
    <row r="455" spans="1:32" x14ac:dyDescent="0.35">
      <c r="A455" s="212" t="s">
        <v>1506</v>
      </c>
      <c r="B455" s="212" t="s">
        <v>1507</v>
      </c>
      <c r="G455" s="212" t="s">
        <v>764</v>
      </c>
      <c r="H455" s="212" t="s">
        <v>189</v>
      </c>
      <c r="I455" s="212" t="s">
        <v>49</v>
      </c>
      <c r="J455" s="212" t="s">
        <v>190</v>
      </c>
      <c r="K455" s="212" t="s">
        <v>191</v>
      </c>
      <c r="L455" s="212" t="s">
        <v>1501</v>
      </c>
      <c r="M455" s="212" t="s">
        <v>193</v>
      </c>
      <c r="N455" s="212" t="s">
        <v>194</v>
      </c>
      <c r="Q455" s="212" t="s">
        <v>766</v>
      </c>
      <c r="T455" s="212" t="s">
        <v>376</v>
      </c>
      <c r="U455" s="212" t="s">
        <v>197</v>
      </c>
      <c r="V455" s="212" t="s">
        <v>250</v>
      </c>
      <c r="W455" s="213">
        <v>46220.3143403125</v>
      </c>
      <c r="X455" s="212" t="s">
        <v>97</v>
      </c>
      <c r="AA455" s="212" t="s">
        <v>769</v>
      </c>
      <c r="AB455" s="212" t="s">
        <v>49</v>
      </c>
      <c r="AC455" s="212" t="s">
        <v>215</v>
      </c>
      <c r="AD455" s="212" t="s">
        <v>251</v>
      </c>
      <c r="AE455" s="212" t="s">
        <v>770</v>
      </c>
      <c r="AF455" s="212" t="s">
        <v>217</v>
      </c>
    </row>
    <row r="456" spans="1:32" x14ac:dyDescent="0.35">
      <c r="A456" s="212" t="s">
        <v>1508</v>
      </c>
      <c r="B456" s="212" t="s">
        <v>1509</v>
      </c>
      <c r="G456" s="212" t="s">
        <v>764</v>
      </c>
      <c r="H456" s="212" t="s">
        <v>189</v>
      </c>
      <c r="I456" s="212" t="s">
        <v>49</v>
      </c>
      <c r="J456" s="212" t="s">
        <v>190</v>
      </c>
      <c r="K456" s="212" t="s">
        <v>191</v>
      </c>
      <c r="L456" s="212" t="s">
        <v>1501</v>
      </c>
      <c r="M456" s="212" t="s">
        <v>193</v>
      </c>
      <c r="N456" s="212" t="s">
        <v>194</v>
      </c>
      <c r="Q456" s="212" t="s">
        <v>766</v>
      </c>
      <c r="T456" s="212" t="s">
        <v>376</v>
      </c>
      <c r="U456" s="212" t="s">
        <v>197</v>
      </c>
      <c r="V456" s="212" t="s">
        <v>250</v>
      </c>
      <c r="W456" s="213">
        <v>46220.315741238424</v>
      </c>
      <c r="X456" s="212" t="s">
        <v>97</v>
      </c>
      <c r="AA456" s="212" t="s">
        <v>769</v>
      </c>
      <c r="AB456" s="212" t="s">
        <v>49</v>
      </c>
      <c r="AC456" s="212" t="s">
        <v>215</v>
      </c>
      <c r="AD456" s="212" t="s">
        <v>251</v>
      </c>
      <c r="AE456" s="212" t="s">
        <v>770</v>
      </c>
      <c r="AF456" s="212" t="s">
        <v>217</v>
      </c>
    </row>
    <row r="457" spans="1:32" x14ac:dyDescent="0.35">
      <c r="A457" s="212" t="s">
        <v>1510</v>
      </c>
      <c r="B457" s="212" t="s">
        <v>1511</v>
      </c>
      <c r="G457" s="212" t="s">
        <v>764</v>
      </c>
      <c r="H457" s="212" t="s">
        <v>189</v>
      </c>
      <c r="I457" s="212" t="s">
        <v>49</v>
      </c>
      <c r="J457" s="212" t="s">
        <v>190</v>
      </c>
      <c r="K457" s="212" t="s">
        <v>191</v>
      </c>
      <c r="L457" s="212" t="s">
        <v>1501</v>
      </c>
      <c r="M457" s="212" t="s">
        <v>193</v>
      </c>
      <c r="N457" s="212" t="s">
        <v>194</v>
      </c>
      <c r="Q457" s="212" t="s">
        <v>766</v>
      </c>
      <c r="T457" s="212" t="s">
        <v>376</v>
      </c>
      <c r="U457" s="212" t="s">
        <v>197</v>
      </c>
      <c r="V457" s="212" t="s">
        <v>250</v>
      </c>
      <c r="W457" s="213">
        <v>46220.31853005787</v>
      </c>
      <c r="X457" s="212" t="s">
        <v>97</v>
      </c>
      <c r="AA457" s="212" t="s">
        <v>769</v>
      </c>
      <c r="AB457" s="212" t="s">
        <v>49</v>
      </c>
      <c r="AC457" s="212" t="s">
        <v>215</v>
      </c>
      <c r="AD457" s="212" t="s">
        <v>251</v>
      </c>
      <c r="AE457" s="212" t="s">
        <v>770</v>
      </c>
      <c r="AF457" s="212" t="s">
        <v>217</v>
      </c>
    </row>
    <row r="458" spans="1:32" x14ac:dyDescent="0.35">
      <c r="A458" s="212" t="s">
        <v>1512</v>
      </c>
      <c r="B458" s="212" t="s">
        <v>1513</v>
      </c>
      <c r="G458" s="212" t="s">
        <v>764</v>
      </c>
      <c r="H458" s="212" t="s">
        <v>189</v>
      </c>
      <c r="I458" s="212" t="s">
        <v>49</v>
      </c>
      <c r="J458" s="212" t="s">
        <v>190</v>
      </c>
      <c r="K458" s="212" t="s">
        <v>191</v>
      </c>
      <c r="L458" s="212" t="s">
        <v>1514</v>
      </c>
      <c r="M458" s="212" t="s">
        <v>193</v>
      </c>
      <c r="N458" s="212" t="s">
        <v>194</v>
      </c>
      <c r="Q458" s="212" t="s">
        <v>766</v>
      </c>
      <c r="T458" s="212" t="s">
        <v>376</v>
      </c>
      <c r="U458" s="212" t="s">
        <v>197</v>
      </c>
      <c r="V458" s="212" t="s">
        <v>254</v>
      </c>
      <c r="W458" s="213">
        <v>46220.322905706016</v>
      </c>
      <c r="X458" s="212" t="s">
        <v>99</v>
      </c>
      <c r="AA458" s="212" t="s">
        <v>769</v>
      </c>
      <c r="AB458" s="212" t="s">
        <v>49</v>
      </c>
      <c r="AC458" s="212" t="s">
        <v>215</v>
      </c>
      <c r="AD458" s="212" t="s">
        <v>251</v>
      </c>
      <c r="AE458" s="212" t="s">
        <v>770</v>
      </c>
      <c r="AF458" s="212" t="s">
        <v>217</v>
      </c>
    </row>
    <row r="459" spans="1:32" x14ac:dyDescent="0.35">
      <c r="A459" s="212" t="s">
        <v>1515</v>
      </c>
      <c r="B459" s="212" t="s">
        <v>1516</v>
      </c>
      <c r="G459" s="212" t="s">
        <v>764</v>
      </c>
      <c r="H459" s="212" t="s">
        <v>189</v>
      </c>
      <c r="I459" s="212" t="s">
        <v>49</v>
      </c>
      <c r="J459" s="212" t="s">
        <v>190</v>
      </c>
      <c r="K459" s="212" t="s">
        <v>191</v>
      </c>
      <c r="L459" s="212" t="s">
        <v>1514</v>
      </c>
      <c r="M459" s="212" t="s">
        <v>193</v>
      </c>
      <c r="N459" s="212" t="s">
        <v>194</v>
      </c>
      <c r="Q459" s="212" t="s">
        <v>766</v>
      </c>
      <c r="T459" s="212" t="s">
        <v>376</v>
      </c>
      <c r="U459" s="212" t="s">
        <v>197</v>
      </c>
      <c r="V459" s="212" t="s">
        <v>254</v>
      </c>
      <c r="W459" s="213">
        <v>46220.325878206022</v>
      </c>
      <c r="X459" s="212" t="s">
        <v>99</v>
      </c>
      <c r="AA459" s="212" t="s">
        <v>769</v>
      </c>
      <c r="AB459" s="212" t="s">
        <v>49</v>
      </c>
      <c r="AC459" s="212" t="s">
        <v>215</v>
      </c>
      <c r="AD459" s="212" t="s">
        <v>251</v>
      </c>
      <c r="AE459" s="212" t="s">
        <v>770</v>
      </c>
      <c r="AF459" s="212" t="s">
        <v>217</v>
      </c>
    </row>
    <row r="460" spans="1:32" x14ac:dyDescent="0.35">
      <c r="A460" s="212" t="s">
        <v>1517</v>
      </c>
      <c r="B460" s="212" t="s">
        <v>1518</v>
      </c>
      <c r="G460" s="212" t="s">
        <v>764</v>
      </c>
      <c r="H460" s="212" t="s">
        <v>189</v>
      </c>
      <c r="I460" s="212" t="s">
        <v>49</v>
      </c>
      <c r="J460" s="212" t="s">
        <v>190</v>
      </c>
      <c r="K460" s="212" t="s">
        <v>191</v>
      </c>
      <c r="L460" s="212" t="s">
        <v>1514</v>
      </c>
      <c r="M460" s="212" t="s">
        <v>193</v>
      </c>
      <c r="N460" s="212" t="s">
        <v>194</v>
      </c>
      <c r="Q460" s="212" t="s">
        <v>766</v>
      </c>
      <c r="T460" s="212" t="s">
        <v>376</v>
      </c>
      <c r="U460" s="212" t="s">
        <v>197</v>
      </c>
      <c r="V460" s="212" t="s">
        <v>254</v>
      </c>
      <c r="W460" s="213">
        <v>46220.328312534722</v>
      </c>
      <c r="X460" s="212" t="s">
        <v>99</v>
      </c>
      <c r="AA460" s="212" t="s">
        <v>769</v>
      </c>
      <c r="AB460" s="212" t="s">
        <v>49</v>
      </c>
      <c r="AC460" s="212" t="s">
        <v>215</v>
      </c>
      <c r="AD460" s="212" t="s">
        <v>251</v>
      </c>
      <c r="AE460" s="212" t="s">
        <v>770</v>
      </c>
      <c r="AF460" s="212" t="s">
        <v>217</v>
      </c>
    </row>
    <row r="461" spans="1:32" x14ac:dyDescent="0.35">
      <c r="A461" s="212" t="s">
        <v>1519</v>
      </c>
      <c r="B461" s="212" t="s">
        <v>1520</v>
      </c>
      <c r="G461" s="212" t="s">
        <v>764</v>
      </c>
      <c r="H461" s="212" t="s">
        <v>189</v>
      </c>
      <c r="I461" s="212" t="s">
        <v>49</v>
      </c>
      <c r="J461" s="212" t="s">
        <v>190</v>
      </c>
      <c r="K461" s="212" t="s">
        <v>191</v>
      </c>
      <c r="L461" s="212" t="s">
        <v>1514</v>
      </c>
      <c r="M461" s="212" t="s">
        <v>193</v>
      </c>
      <c r="N461" s="212" t="s">
        <v>194</v>
      </c>
      <c r="Q461" s="212" t="s">
        <v>766</v>
      </c>
      <c r="T461" s="212" t="s">
        <v>376</v>
      </c>
      <c r="U461" s="212" t="s">
        <v>197</v>
      </c>
      <c r="V461" s="212" t="s">
        <v>254</v>
      </c>
      <c r="W461" s="213">
        <v>46220.329752581019</v>
      </c>
      <c r="X461" s="212" t="s">
        <v>99</v>
      </c>
      <c r="AA461" s="212" t="s">
        <v>769</v>
      </c>
      <c r="AB461" s="212" t="s">
        <v>49</v>
      </c>
      <c r="AC461" s="212" t="s">
        <v>215</v>
      </c>
      <c r="AD461" s="212" t="s">
        <v>251</v>
      </c>
      <c r="AE461" s="212" t="s">
        <v>770</v>
      </c>
      <c r="AF461" s="212" t="s">
        <v>217</v>
      </c>
    </row>
    <row r="462" spans="1:32" x14ac:dyDescent="0.35">
      <c r="A462" s="212" t="s">
        <v>1521</v>
      </c>
      <c r="B462" s="212" t="s">
        <v>1522</v>
      </c>
      <c r="G462" s="212" t="s">
        <v>764</v>
      </c>
      <c r="H462" s="212" t="s">
        <v>189</v>
      </c>
      <c r="I462" s="212" t="s">
        <v>49</v>
      </c>
      <c r="J462" s="212" t="s">
        <v>190</v>
      </c>
      <c r="K462" s="212" t="s">
        <v>191</v>
      </c>
      <c r="L462" s="212" t="s">
        <v>1514</v>
      </c>
      <c r="M462" s="212" t="s">
        <v>193</v>
      </c>
      <c r="N462" s="212" t="s">
        <v>194</v>
      </c>
      <c r="Q462" s="212" t="s">
        <v>766</v>
      </c>
      <c r="T462" s="212" t="s">
        <v>376</v>
      </c>
      <c r="U462" s="212" t="s">
        <v>197</v>
      </c>
      <c r="V462" s="212" t="s">
        <v>254</v>
      </c>
      <c r="W462" s="213">
        <v>46220.332024618052</v>
      </c>
      <c r="X462" s="212" t="s">
        <v>99</v>
      </c>
      <c r="AA462" s="212" t="s">
        <v>769</v>
      </c>
      <c r="AB462" s="212" t="s">
        <v>49</v>
      </c>
      <c r="AC462" s="212" t="s">
        <v>215</v>
      </c>
      <c r="AD462" s="212" t="s">
        <v>251</v>
      </c>
      <c r="AE462" s="212" t="s">
        <v>770</v>
      </c>
      <c r="AF462" s="212" t="s">
        <v>217</v>
      </c>
    </row>
    <row r="463" spans="1:32" x14ac:dyDescent="0.35">
      <c r="A463" s="212" t="s">
        <v>1523</v>
      </c>
      <c r="B463" s="212" t="s">
        <v>1524</v>
      </c>
      <c r="G463" s="212" t="s">
        <v>764</v>
      </c>
      <c r="H463" s="212" t="s">
        <v>189</v>
      </c>
      <c r="I463" s="212" t="s">
        <v>49</v>
      </c>
      <c r="J463" s="212" t="s">
        <v>190</v>
      </c>
      <c r="K463" s="212" t="s">
        <v>191</v>
      </c>
      <c r="L463" s="212" t="s">
        <v>1514</v>
      </c>
      <c r="M463" s="212" t="s">
        <v>193</v>
      </c>
      <c r="N463" s="212" t="s">
        <v>194</v>
      </c>
      <c r="Q463" s="212" t="s">
        <v>766</v>
      </c>
      <c r="T463" s="212" t="s">
        <v>376</v>
      </c>
      <c r="U463" s="212" t="s">
        <v>197</v>
      </c>
      <c r="V463" s="212" t="s">
        <v>254</v>
      </c>
      <c r="W463" s="213">
        <v>46220.33389603009</v>
      </c>
      <c r="X463" s="212" t="s">
        <v>99</v>
      </c>
      <c r="AA463" s="212" t="s">
        <v>769</v>
      </c>
      <c r="AB463" s="212" t="s">
        <v>49</v>
      </c>
      <c r="AC463" s="212" t="s">
        <v>215</v>
      </c>
      <c r="AD463" s="212" t="s">
        <v>251</v>
      </c>
      <c r="AE463" s="212" t="s">
        <v>770</v>
      </c>
      <c r="AF463" s="212" t="s">
        <v>217</v>
      </c>
    </row>
    <row r="464" spans="1:32" x14ac:dyDescent="0.35">
      <c r="A464" s="212" t="s">
        <v>1525</v>
      </c>
      <c r="B464" s="212" t="s">
        <v>1526</v>
      </c>
      <c r="G464" s="212" t="s">
        <v>764</v>
      </c>
      <c r="H464" s="212" t="s">
        <v>189</v>
      </c>
      <c r="I464" s="212" t="s">
        <v>49</v>
      </c>
      <c r="J464" s="212" t="s">
        <v>190</v>
      </c>
      <c r="K464" s="212" t="s">
        <v>191</v>
      </c>
      <c r="L464" s="212" t="s">
        <v>1527</v>
      </c>
      <c r="M464" s="212" t="s">
        <v>193</v>
      </c>
      <c r="N464" s="212" t="s">
        <v>194</v>
      </c>
      <c r="Q464" s="212" t="s">
        <v>766</v>
      </c>
      <c r="T464" s="212" t="s">
        <v>376</v>
      </c>
      <c r="U464" s="212" t="s">
        <v>197</v>
      </c>
      <c r="V464" s="212" t="s">
        <v>254</v>
      </c>
      <c r="W464" s="213">
        <v>46220.336927696757</v>
      </c>
      <c r="X464" s="212" t="s">
        <v>99</v>
      </c>
      <c r="AA464" s="212" t="s">
        <v>769</v>
      </c>
      <c r="AB464" s="212" t="s">
        <v>49</v>
      </c>
      <c r="AC464" s="212" t="s">
        <v>215</v>
      </c>
      <c r="AD464" s="212" t="s">
        <v>251</v>
      </c>
      <c r="AE464" s="212" t="s">
        <v>770</v>
      </c>
      <c r="AF464" s="212" t="s">
        <v>217</v>
      </c>
    </row>
    <row r="465" spans="1:32" x14ac:dyDescent="0.35">
      <c r="A465" s="212" t="s">
        <v>1528</v>
      </c>
      <c r="B465" s="212" t="s">
        <v>1529</v>
      </c>
      <c r="G465" s="212" t="s">
        <v>764</v>
      </c>
      <c r="H465" s="212" t="s">
        <v>189</v>
      </c>
      <c r="I465" s="212" t="s">
        <v>49</v>
      </c>
      <c r="J465" s="212" t="s">
        <v>190</v>
      </c>
      <c r="K465" s="212" t="s">
        <v>191</v>
      </c>
      <c r="L465" s="212" t="s">
        <v>1527</v>
      </c>
      <c r="M465" s="212" t="s">
        <v>193</v>
      </c>
      <c r="N465" s="212" t="s">
        <v>194</v>
      </c>
      <c r="Q465" s="212" t="s">
        <v>766</v>
      </c>
      <c r="T465" s="212" t="s">
        <v>376</v>
      </c>
      <c r="U465" s="212" t="s">
        <v>197</v>
      </c>
      <c r="V465" s="212" t="s">
        <v>254</v>
      </c>
      <c r="W465" s="213">
        <v>46220.339323993052</v>
      </c>
      <c r="X465" s="212" t="s">
        <v>99</v>
      </c>
      <c r="AA465" s="212" t="s">
        <v>769</v>
      </c>
      <c r="AB465" s="212" t="s">
        <v>49</v>
      </c>
      <c r="AC465" s="212" t="s">
        <v>215</v>
      </c>
      <c r="AD465" s="212" t="s">
        <v>251</v>
      </c>
      <c r="AE465" s="212" t="s">
        <v>770</v>
      </c>
      <c r="AF465" s="212" t="s">
        <v>217</v>
      </c>
    </row>
    <row r="466" spans="1:32" x14ac:dyDescent="0.35">
      <c r="A466" s="212" t="s">
        <v>1530</v>
      </c>
      <c r="B466" s="212" t="s">
        <v>1531</v>
      </c>
      <c r="G466" s="212" t="s">
        <v>764</v>
      </c>
      <c r="H466" s="212" t="s">
        <v>189</v>
      </c>
      <c r="I466" s="212" t="s">
        <v>49</v>
      </c>
      <c r="J466" s="212" t="s">
        <v>190</v>
      </c>
      <c r="K466" s="212" t="s">
        <v>191</v>
      </c>
      <c r="L466" s="212" t="s">
        <v>1527</v>
      </c>
      <c r="M466" s="212" t="s">
        <v>193</v>
      </c>
      <c r="N466" s="212" t="s">
        <v>194</v>
      </c>
      <c r="Q466" s="212" t="s">
        <v>766</v>
      </c>
      <c r="T466" s="212" t="s">
        <v>376</v>
      </c>
      <c r="U466" s="212" t="s">
        <v>197</v>
      </c>
      <c r="V466" s="212" t="s">
        <v>254</v>
      </c>
      <c r="W466" s="213">
        <v>46220.341362303239</v>
      </c>
      <c r="X466" s="212" t="s">
        <v>99</v>
      </c>
      <c r="AA466" s="212" t="s">
        <v>769</v>
      </c>
      <c r="AB466" s="212" t="s">
        <v>49</v>
      </c>
      <c r="AC466" s="212" t="s">
        <v>215</v>
      </c>
      <c r="AD466" s="212" t="s">
        <v>251</v>
      </c>
      <c r="AE466" s="212" t="s">
        <v>770</v>
      </c>
      <c r="AF466" s="212" t="s">
        <v>217</v>
      </c>
    </row>
    <row r="467" spans="1:32" x14ac:dyDescent="0.35">
      <c r="A467" s="212" t="s">
        <v>1532</v>
      </c>
      <c r="B467" s="212" t="s">
        <v>1533</v>
      </c>
      <c r="G467" s="212" t="s">
        <v>764</v>
      </c>
      <c r="H467" s="212" t="s">
        <v>189</v>
      </c>
      <c r="I467" s="212" t="s">
        <v>49</v>
      </c>
      <c r="J467" s="212" t="s">
        <v>190</v>
      </c>
      <c r="K467" s="212" t="s">
        <v>191</v>
      </c>
      <c r="L467" s="212" t="s">
        <v>1527</v>
      </c>
      <c r="M467" s="212" t="s">
        <v>193</v>
      </c>
      <c r="N467" s="212" t="s">
        <v>194</v>
      </c>
      <c r="Q467" s="212" t="s">
        <v>766</v>
      </c>
      <c r="T467" s="212" t="s">
        <v>376</v>
      </c>
      <c r="U467" s="212" t="s">
        <v>197</v>
      </c>
      <c r="V467" s="212" t="s">
        <v>254</v>
      </c>
      <c r="W467" s="213">
        <v>46220.342968668978</v>
      </c>
      <c r="X467" s="212" t="s">
        <v>99</v>
      </c>
      <c r="AA467" s="212" t="s">
        <v>769</v>
      </c>
      <c r="AB467" s="212" t="s">
        <v>49</v>
      </c>
      <c r="AC467" s="212" t="s">
        <v>215</v>
      </c>
      <c r="AD467" s="212" t="s">
        <v>251</v>
      </c>
      <c r="AE467" s="212" t="s">
        <v>770</v>
      </c>
      <c r="AF467" s="212" t="s">
        <v>217</v>
      </c>
    </row>
    <row r="468" spans="1:32" x14ac:dyDescent="0.35">
      <c r="A468" s="212" t="s">
        <v>1534</v>
      </c>
      <c r="B468" s="212" t="s">
        <v>1535</v>
      </c>
      <c r="G468" s="212" t="s">
        <v>764</v>
      </c>
      <c r="H468" s="212" t="s">
        <v>189</v>
      </c>
      <c r="I468" s="212" t="s">
        <v>49</v>
      </c>
      <c r="J468" s="212" t="s">
        <v>190</v>
      </c>
      <c r="K468" s="212" t="s">
        <v>191</v>
      </c>
      <c r="L468" s="212" t="s">
        <v>1527</v>
      </c>
      <c r="M468" s="212" t="s">
        <v>193</v>
      </c>
      <c r="N468" s="212" t="s">
        <v>194</v>
      </c>
      <c r="Q468" s="212" t="s">
        <v>766</v>
      </c>
      <c r="T468" s="212" t="s">
        <v>376</v>
      </c>
      <c r="U468" s="212" t="s">
        <v>197</v>
      </c>
      <c r="V468" s="212" t="s">
        <v>254</v>
      </c>
      <c r="W468" s="213">
        <v>46220.347035335646</v>
      </c>
      <c r="X468" s="212" t="s">
        <v>99</v>
      </c>
      <c r="AA468" s="212" t="s">
        <v>769</v>
      </c>
      <c r="AB468" s="212" t="s">
        <v>49</v>
      </c>
      <c r="AC468" s="212" t="s">
        <v>215</v>
      </c>
      <c r="AD468" s="212" t="s">
        <v>251</v>
      </c>
      <c r="AE468" s="212" t="s">
        <v>770</v>
      </c>
      <c r="AF468" s="212" t="s">
        <v>217</v>
      </c>
    </row>
    <row r="469" spans="1:32" x14ac:dyDescent="0.35">
      <c r="A469" s="212" t="s">
        <v>1536</v>
      </c>
      <c r="B469" s="212" t="s">
        <v>1537</v>
      </c>
      <c r="G469" s="212" t="s">
        <v>764</v>
      </c>
      <c r="H469" s="212" t="s">
        <v>189</v>
      </c>
      <c r="I469" s="212" t="s">
        <v>49</v>
      </c>
      <c r="J469" s="212" t="s">
        <v>190</v>
      </c>
      <c r="K469" s="212" t="s">
        <v>191</v>
      </c>
      <c r="L469" s="212" t="s">
        <v>1527</v>
      </c>
      <c r="M469" s="212" t="s">
        <v>193</v>
      </c>
      <c r="N469" s="212" t="s">
        <v>194</v>
      </c>
      <c r="Q469" s="212" t="s">
        <v>766</v>
      </c>
      <c r="T469" s="212" t="s">
        <v>376</v>
      </c>
      <c r="U469" s="212" t="s">
        <v>197</v>
      </c>
      <c r="V469" s="212" t="s">
        <v>254</v>
      </c>
      <c r="W469" s="213">
        <v>46220.608044328706</v>
      </c>
      <c r="X469" s="212" t="s">
        <v>99</v>
      </c>
      <c r="AA469" s="212" t="s">
        <v>769</v>
      </c>
      <c r="AB469" s="212" t="s">
        <v>49</v>
      </c>
      <c r="AC469" s="212" t="s">
        <v>215</v>
      </c>
      <c r="AD469" s="212" t="s">
        <v>251</v>
      </c>
      <c r="AE469" s="212" t="s">
        <v>770</v>
      </c>
      <c r="AF469" s="212" t="s">
        <v>217</v>
      </c>
    </row>
    <row r="470" spans="1:32" x14ac:dyDescent="0.35">
      <c r="A470" s="212" t="s">
        <v>1538</v>
      </c>
      <c r="B470" s="212" t="s">
        <v>1539</v>
      </c>
      <c r="G470" s="212" t="s">
        <v>764</v>
      </c>
      <c r="H470" s="212" t="s">
        <v>189</v>
      </c>
      <c r="I470" s="212" t="s">
        <v>49</v>
      </c>
      <c r="J470" s="212" t="s">
        <v>190</v>
      </c>
      <c r="K470" s="212" t="s">
        <v>191</v>
      </c>
      <c r="L470" s="212" t="s">
        <v>1540</v>
      </c>
      <c r="M470" s="212" t="s">
        <v>193</v>
      </c>
      <c r="N470" s="212" t="s">
        <v>194</v>
      </c>
      <c r="Q470" s="212" t="s">
        <v>766</v>
      </c>
      <c r="T470" s="212" t="s">
        <v>376</v>
      </c>
      <c r="U470" s="212" t="s">
        <v>197</v>
      </c>
      <c r="V470" s="212" t="s">
        <v>257</v>
      </c>
      <c r="W470" s="213">
        <v>46228.562347569445</v>
      </c>
      <c r="X470" s="212" t="s">
        <v>109</v>
      </c>
      <c r="AA470" s="212" t="s">
        <v>769</v>
      </c>
      <c r="AB470" s="212" t="s">
        <v>49</v>
      </c>
      <c r="AC470" s="212" t="s">
        <v>215</v>
      </c>
      <c r="AD470" s="212" t="s">
        <v>202</v>
      </c>
      <c r="AE470" s="212" t="s">
        <v>770</v>
      </c>
      <c r="AF470" s="212" t="s">
        <v>217</v>
      </c>
    </row>
    <row r="471" spans="1:32" x14ac:dyDescent="0.35">
      <c r="A471" s="212" t="s">
        <v>1541</v>
      </c>
      <c r="B471" s="212" t="s">
        <v>1542</v>
      </c>
      <c r="G471" s="212" t="s">
        <v>764</v>
      </c>
      <c r="H471" s="212" t="s">
        <v>189</v>
      </c>
      <c r="I471" s="212" t="s">
        <v>49</v>
      </c>
      <c r="J471" s="212" t="s">
        <v>190</v>
      </c>
      <c r="K471" s="212" t="s">
        <v>191</v>
      </c>
      <c r="L471" s="212" t="s">
        <v>1540</v>
      </c>
      <c r="M471" s="212" t="s">
        <v>193</v>
      </c>
      <c r="N471" s="212" t="s">
        <v>194</v>
      </c>
      <c r="Q471" s="212" t="s">
        <v>766</v>
      </c>
      <c r="T471" s="212" t="s">
        <v>376</v>
      </c>
      <c r="U471" s="212" t="s">
        <v>197</v>
      </c>
      <c r="V471" s="212" t="s">
        <v>257</v>
      </c>
      <c r="W471" s="213">
        <v>46228.564577164354</v>
      </c>
      <c r="X471" s="212" t="s">
        <v>109</v>
      </c>
      <c r="AA471" s="212" t="s">
        <v>769</v>
      </c>
      <c r="AB471" s="212" t="s">
        <v>49</v>
      </c>
      <c r="AC471" s="212" t="s">
        <v>215</v>
      </c>
      <c r="AD471" s="212" t="s">
        <v>202</v>
      </c>
      <c r="AE471" s="212" t="s">
        <v>770</v>
      </c>
      <c r="AF471" s="212" t="s">
        <v>217</v>
      </c>
    </row>
    <row r="472" spans="1:32" x14ac:dyDescent="0.35">
      <c r="A472" s="212" t="s">
        <v>1543</v>
      </c>
      <c r="B472" s="212" t="s">
        <v>1544</v>
      </c>
      <c r="G472" s="212" t="s">
        <v>764</v>
      </c>
      <c r="H472" s="212" t="s">
        <v>189</v>
      </c>
      <c r="I472" s="212" t="s">
        <v>49</v>
      </c>
      <c r="J472" s="212" t="s">
        <v>190</v>
      </c>
      <c r="K472" s="212" t="s">
        <v>191</v>
      </c>
      <c r="L472" s="212" t="s">
        <v>1540</v>
      </c>
      <c r="M472" s="212" t="s">
        <v>193</v>
      </c>
      <c r="N472" s="212" t="s">
        <v>194</v>
      </c>
      <c r="Q472" s="212" t="s">
        <v>766</v>
      </c>
      <c r="T472" s="212" t="s">
        <v>376</v>
      </c>
      <c r="U472" s="212" t="s">
        <v>197</v>
      </c>
      <c r="V472" s="212" t="s">
        <v>257</v>
      </c>
      <c r="W472" s="213">
        <v>46228.566032025461</v>
      </c>
      <c r="X472" s="212" t="s">
        <v>109</v>
      </c>
      <c r="AA472" s="212" t="s">
        <v>769</v>
      </c>
      <c r="AB472" s="212" t="s">
        <v>49</v>
      </c>
      <c r="AC472" s="212" t="s">
        <v>215</v>
      </c>
      <c r="AD472" s="212" t="s">
        <v>202</v>
      </c>
      <c r="AE472" s="212" t="s">
        <v>770</v>
      </c>
      <c r="AF472" s="212" t="s">
        <v>217</v>
      </c>
    </row>
    <row r="473" spans="1:32" x14ac:dyDescent="0.35">
      <c r="A473" s="212" t="s">
        <v>1545</v>
      </c>
      <c r="B473" s="212" t="s">
        <v>1546</v>
      </c>
      <c r="G473" s="212" t="s">
        <v>764</v>
      </c>
      <c r="H473" s="212" t="s">
        <v>189</v>
      </c>
      <c r="I473" s="212" t="s">
        <v>49</v>
      </c>
      <c r="J473" s="212" t="s">
        <v>190</v>
      </c>
      <c r="K473" s="212" t="s">
        <v>191</v>
      </c>
      <c r="L473" s="212" t="s">
        <v>1540</v>
      </c>
      <c r="M473" s="212" t="s">
        <v>193</v>
      </c>
      <c r="N473" s="212" t="s">
        <v>194</v>
      </c>
      <c r="Q473" s="212" t="s">
        <v>766</v>
      </c>
      <c r="T473" s="212" t="s">
        <v>376</v>
      </c>
      <c r="U473" s="212" t="s">
        <v>197</v>
      </c>
      <c r="V473" s="212" t="s">
        <v>257</v>
      </c>
      <c r="W473" s="213">
        <v>46228.567972256948</v>
      </c>
      <c r="X473" s="212" t="s">
        <v>109</v>
      </c>
      <c r="AA473" s="212" t="s">
        <v>769</v>
      </c>
      <c r="AB473" s="212" t="s">
        <v>49</v>
      </c>
      <c r="AC473" s="212" t="s">
        <v>215</v>
      </c>
      <c r="AD473" s="212" t="s">
        <v>202</v>
      </c>
      <c r="AE473" s="212" t="s">
        <v>770</v>
      </c>
      <c r="AF473" s="212" t="s">
        <v>217</v>
      </c>
    </row>
    <row r="474" spans="1:32" x14ac:dyDescent="0.35">
      <c r="A474" s="212" t="s">
        <v>1547</v>
      </c>
      <c r="B474" s="212" t="s">
        <v>1548</v>
      </c>
      <c r="G474" s="212" t="s">
        <v>764</v>
      </c>
      <c r="H474" s="212" t="s">
        <v>189</v>
      </c>
      <c r="I474" s="212" t="s">
        <v>49</v>
      </c>
      <c r="J474" s="212" t="s">
        <v>190</v>
      </c>
      <c r="K474" s="212" t="s">
        <v>191</v>
      </c>
      <c r="L474" s="212" t="s">
        <v>1540</v>
      </c>
      <c r="M474" s="212" t="s">
        <v>193</v>
      </c>
      <c r="N474" s="212" t="s">
        <v>194</v>
      </c>
      <c r="Q474" s="212" t="s">
        <v>766</v>
      </c>
      <c r="T474" s="212" t="s">
        <v>376</v>
      </c>
      <c r="U474" s="212" t="s">
        <v>197</v>
      </c>
      <c r="V474" s="212" t="s">
        <v>257</v>
      </c>
      <c r="W474" s="213">
        <v>46228.569894907407</v>
      </c>
      <c r="X474" s="212" t="s">
        <v>109</v>
      </c>
      <c r="AA474" s="212" t="s">
        <v>769</v>
      </c>
      <c r="AB474" s="212" t="s">
        <v>49</v>
      </c>
      <c r="AC474" s="212" t="s">
        <v>215</v>
      </c>
      <c r="AD474" s="212" t="s">
        <v>202</v>
      </c>
      <c r="AE474" s="212" t="s">
        <v>770</v>
      </c>
      <c r="AF474" s="212" t="s">
        <v>217</v>
      </c>
    </row>
    <row r="475" spans="1:32" x14ac:dyDescent="0.35">
      <c r="A475" s="212" t="s">
        <v>1549</v>
      </c>
      <c r="B475" s="212" t="s">
        <v>1550</v>
      </c>
      <c r="G475" s="212" t="s">
        <v>764</v>
      </c>
      <c r="H475" s="212" t="s">
        <v>189</v>
      </c>
      <c r="I475" s="212" t="s">
        <v>49</v>
      </c>
      <c r="J475" s="212" t="s">
        <v>190</v>
      </c>
      <c r="K475" s="212" t="s">
        <v>191</v>
      </c>
      <c r="L475" s="212" t="s">
        <v>1540</v>
      </c>
      <c r="M475" s="212" t="s">
        <v>193</v>
      </c>
      <c r="N475" s="212" t="s">
        <v>194</v>
      </c>
      <c r="Q475" s="212" t="s">
        <v>766</v>
      </c>
      <c r="T475" s="212" t="s">
        <v>376</v>
      </c>
      <c r="U475" s="212" t="s">
        <v>197</v>
      </c>
      <c r="V475" s="212" t="s">
        <v>257</v>
      </c>
      <c r="W475" s="213">
        <v>46228.571100844907</v>
      </c>
      <c r="X475" s="212" t="s">
        <v>109</v>
      </c>
      <c r="AA475" s="212" t="s">
        <v>769</v>
      </c>
      <c r="AB475" s="212" t="s">
        <v>49</v>
      </c>
      <c r="AC475" s="212" t="s">
        <v>215</v>
      </c>
      <c r="AD475" s="212" t="s">
        <v>202</v>
      </c>
      <c r="AE475" s="212" t="s">
        <v>770</v>
      </c>
      <c r="AF475" s="212" t="s">
        <v>217</v>
      </c>
    </row>
    <row r="476" spans="1:32" x14ac:dyDescent="0.35">
      <c r="A476" s="212" t="s">
        <v>1551</v>
      </c>
      <c r="B476" s="212" t="s">
        <v>1552</v>
      </c>
      <c r="G476" s="212" t="s">
        <v>764</v>
      </c>
      <c r="H476" s="212" t="s">
        <v>189</v>
      </c>
      <c r="I476" s="212" t="s">
        <v>49</v>
      </c>
      <c r="J476" s="212" t="s">
        <v>190</v>
      </c>
      <c r="K476" s="212" t="s">
        <v>191</v>
      </c>
      <c r="L476" s="212" t="s">
        <v>1553</v>
      </c>
      <c r="M476" s="212" t="s">
        <v>193</v>
      </c>
      <c r="N476" s="212" t="s">
        <v>194</v>
      </c>
      <c r="Q476" s="212" t="s">
        <v>766</v>
      </c>
      <c r="T476" s="212" t="s">
        <v>376</v>
      </c>
      <c r="U476" s="212" t="s">
        <v>197</v>
      </c>
      <c r="V476" s="212" t="s">
        <v>257</v>
      </c>
      <c r="W476" s="213">
        <v>46228.572211689818</v>
      </c>
      <c r="X476" s="212" t="s">
        <v>109</v>
      </c>
      <c r="AA476" s="212" t="s">
        <v>769</v>
      </c>
      <c r="AB476" s="212" t="s">
        <v>49</v>
      </c>
      <c r="AC476" s="212" t="s">
        <v>215</v>
      </c>
      <c r="AD476" s="212" t="s">
        <v>202</v>
      </c>
      <c r="AE476" s="212" t="s">
        <v>770</v>
      </c>
      <c r="AF476" s="212" t="s">
        <v>217</v>
      </c>
    </row>
    <row r="477" spans="1:32" x14ac:dyDescent="0.35">
      <c r="A477" s="212" t="s">
        <v>1554</v>
      </c>
      <c r="B477" s="212" t="s">
        <v>1555</v>
      </c>
      <c r="G477" s="212" t="s">
        <v>764</v>
      </c>
      <c r="H477" s="212" t="s">
        <v>189</v>
      </c>
      <c r="I477" s="212" t="s">
        <v>49</v>
      </c>
      <c r="J477" s="212" t="s">
        <v>190</v>
      </c>
      <c r="K477" s="212" t="s">
        <v>191</v>
      </c>
      <c r="L477" s="212" t="s">
        <v>1553</v>
      </c>
      <c r="M477" s="212" t="s">
        <v>193</v>
      </c>
      <c r="N477" s="212" t="s">
        <v>194</v>
      </c>
      <c r="Q477" s="212" t="s">
        <v>766</v>
      </c>
      <c r="T477" s="212" t="s">
        <v>376</v>
      </c>
      <c r="U477" s="212" t="s">
        <v>197</v>
      </c>
      <c r="V477" s="212" t="s">
        <v>257</v>
      </c>
      <c r="W477" s="213">
        <v>46228.5739684375</v>
      </c>
      <c r="X477" s="212" t="s">
        <v>109</v>
      </c>
      <c r="AA477" s="212" t="s">
        <v>769</v>
      </c>
      <c r="AB477" s="212" t="s">
        <v>49</v>
      </c>
      <c r="AC477" s="212" t="s">
        <v>215</v>
      </c>
      <c r="AD477" s="212" t="s">
        <v>202</v>
      </c>
      <c r="AE477" s="212" t="s">
        <v>770</v>
      </c>
      <c r="AF477" s="212" t="s">
        <v>217</v>
      </c>
    </row>
    <row r="478" spans="1:32" x14ac:dyDescent="0.35">
      <c r="A478" s="212" t="s">
        <v>1556</v>
      </c>
      <c r="B478" s="212" t="s">
        <v>1557</v>
      </c>
      <c r="G478" s="212" t="s">
        <v>764</v>
      </c>
      <c r="H478" s="212" t="s">
        <v>189</v>
      </c>
      <c r="I478" s="212" t="s">
        <v>49</v>
      </c>
      <c r="J478" s="212" t="s">
        <v>190</v>
      </c>
      <c r="K478" s="212" t="s">
        <v>191</v>
      </c>
      <c r="L478" s="212" t="s">
        <v>1553</v>
      </c>
      <c r="M478" s="212" t="s">
        <v>193</v>
      </c>
      <c r="N478" s="212" t="s">
        <v>194</v>
      </c>
      <c r="Q478" s="212" t="s">
        <v>766</v>
      </c>
      <c r="T478" s="212" t="s">
        <v>376</v>
      </c>
      <c r="U478" s="212" t="s">
        <v>197</v>
      </c>
      <c r="V478" s="212" t="s">
        <v>257</v>
      </c>
      <c r="W478" s="213">
        <v>46228.575165046299</v>
      </c>
      <c r="X478" s="212" t="s">
        <v>109</v>
      </c>
      <c r="AA478" s="212" t="s">
        <v>769</v>
      </c>
      <c r="AB478" s="212" t="s">
        <v>49</v>
      </c>
      <c r="AC478" s="212" t="s">
        <v>215</v>
      </c>
      <c r="AD478" s="212" t="s">
        <v>202</v>
      </c>
      <c r="AE478" s="212" t="s">
        <v>770</v>
      </c>
      <c r="AF478" s="212" t="s">
        <v>217</v>
      </c>
    </row>
    <row r="479" spans="1:32" x14ac:dyDescent="0.35">
      <c r="A479" s="212" t="s">
        <v>1558</v>
      </c>
      <c r="B479" s="212" t="s">
        <v>1559</v>
      </c>
      <c r="G479" s="212" t="s">
        <v>764</v>
      </c>
      <c r="H479" s="212" t="s">
        <v>189</v>
      </c>
      <c r="I479" s="212" t="s">
        <v>49</v>
      </c>
      <c r="J479" s="212" t="s">
        <v>190</v>
      </c>
      <c r="K479" s="212" t="s">
        <v>191</v>
      </c>
      <c r="L479" s="212" t="s">
        <v>1553</v>
      </c>
      <c r="M479" s="212" t="s">
        <v>193</v>
      </c>
      <c r="N479" s="212" t="s">
        <v>194</v>
      </c>
      <c r="Q479" s="212" t="s">
        <v>766</v>
      </c>
      <c r="T479" s="212" t="s">
        <v>376</v>
      </c>
      <c r="U479" s="212" t="s">
        <v>197</v>
      </c>
      <c r="V479" s="212" t="s">
        <v>257</v>
      </c>
      <c r="W479" s="213">
        <v>46228.576842789349</v>
      </c>
      <c r="X479" s="212" t="s">
        <v>109</v>
      </c>
      <c r="AA479" s="212" t="s">
        <v>769</v>
      </c>
      <c r="AB479" s="212" t="s">
        <v>49</v>
      </c>
      <c r="AC479" s="212" t="s">
        <v>215</v>
      </c>
      <c r="AD479" s="212" t="s">
        <v>202</v>
      </c>
      <c r="AE479" s="212" t="s">
        <v>770</v>
      </c>
      <c r="AF479" s="212" t="s">
        <v>217</v>
      </c>
    </row>
    <row r="480" spans="1:32" x14ac:dyDescent="0.35">
      <c r="A480" s="212" t="s">
        <v>1560</v>
      </c>
      <c r="B480" s="212" t="s">
        <v>1561</v>
      </c>
      <c r="G480" s="212" t="s">
        <v>764</v>
      </c>
      <c r="H480" s="212" t="s">
        <v>189</v>
      </c>
      <c r="I480" s="212" t="s">
        <v>49</v>
      </c>
      <c r="J480" s="212" t="s">
        <v>190</v>
      </c>
      <c r="K480" s="212" t="s">
        <v>191</v>
      </c>
      <c r="L480" s="212" t="s">
        <v>1553</v>
      </c>
      <c r="M480" s="212" t="s">
        <v>193</v>
      </c>
      <c r="N480" s="212" t="s">
        <v>194</v>
      </c>
      <c r="Q480" s="212" t="s">
        <v>766</v>
      </c>
      <c r="T480" s="212" t="s">
        <v>376</v>
      </c>
      <c r="U480" s="212" t="s">
        <v>197</v>
      </c>
      <c r="V480" s="212" t="s">
        <v>257</v>
      </c>
      <c r="W480" s="213">
        <v>46228.578228935185</v>
      </c>
      <c r="X480" s="212" t="s">
        <v>109</v>
      </c>
      <c r="AA480" s="212" t="s">
        <v>769</v>
      </c>
      <c r="AB480" s="212" t="s">
        <v>49</v>
      </c>
      <c r="AC480" s="212" t="s">
        <v>215</v>
      </c>
      <c r="AD480" s="212" t="s">
        <v>202</v>
      </c>
      <c r="AE480" s="212" t="s">
        <v>770</v>
      </c>
      <c r="AF480" s="212" t="s">
        <v>217</v>
      </c>
    </row>
    <row r="481" spans="1:32" x14ac:dyDescent="0.35">
      <c r="A481" s="212" t="s">
        <v>1562</v>
      </c>
      <c r="B481" s="212" t="s">
        <v>1563</v>
      </c>
      <c r="G481" s="212" t="s">
        <v>764</v>
      </c>
      <c r="H481" s="212" t="s">
        <v>189</v>
      </c>
      <c r="I481" s="212" t="s">
        <v>49</v>
      </c>
      <c r="J481" s="212" t="s">
        <v>190</v>
      </c>
      <c r="K481" s="212" t="s">
        <v>191</v>
      </c>
      <c r="L481" s="212" t="s">
        <v>1553</v>
      </c>
      <c r="M481" s="212" t="s">
        <v>193</v>
      </c>
      <c r="N481" s="212" t="s">
        <v>194</v>
      </c>
      <c r="Q481" s="212" t="s">
        <v>766</v>
      </c>
      <c r="T481" s="212" t="s">
        <v>376</v>
      </c>
      <c r="U481" s="212" t="s">
        <v>197</v>
      </c>
      <c r="V481" s="212" t="s">
        <v>257</v>
      </c>
      <c r="W481" s="213">
        <v>46228.579312881942</v>
      </c>
      <c r="X481" s="212" t="s">
        <v>109</v>
      </c>
      <c r="AA481" s="212" t="s">
        <v>769</v>
      </c>
      <c r="AB481" s="212" t="s">
        <v>49</v>
      </c>
      <c r="AC481" s="212" t="s">
        <v>215</v>
      </c>
      <c r="AD481" s="212" t="s">
        <v>202</v>
      </c>
      <c r="AE481" s="212" t="s">
        <v>770</v>
      </c>
      <c r="AF481" s="212" t="s">
        <v>217</v>
      </c>
    </row>
    <row r="482" spans="1:32" x14ac:dyDescent="0.35">
      <c r="A482" s="212" t="s">
        <v>1564</v>
      </c>
      <c r="B482" s="212" t="s">
        <v>1565</v>
      </c>
      <c r="G482" s="212" t="s">
        <v>764</v>
      </c>
      <c r="H482" s="212" t="s">
        <v>189</v>
      </c>
      <c r="I482" s="212" t="s">
        <v>49</v>
      </c>
      <c r="J482" s="212" t="s">
        <v>190</v>
      </c>
      <c r="K482" s="212" t="s">
        <v>191</v>
      </c>
      <c r="L482" s="212" t="s">
        <v>1566</v>
      </c>
      <c r="M482" s="212" t="s">
        <v>193</v>
      </c>
      <c r="N482" s="212" t="s">
        <v>194</v>
      </c>
      <c r="Q482" s="212" t="s">
        <v>766</v>
      </c>
      <c r="T482" s="212" t="s">
        <v>376</v>
      </c>
      <c r="U482" s="212" t="s">
        <v>197</v>
      </c>
      <c r="V482" s="212" t="s">
        <v>260</v>
      </c>
      <c r="X482" s="212" t="s">
        <v>115</v>
      </c>
      <c r="AA482" s="212" t="s">
        <v>769</v>
      </c>
      <c r="AB482" s="212" t="s">
        <v>49</v>
      </c>
      <c r="AC482" s="212" t="s">
        <v>201</v>
      </c>
      <c r="AD482" s="212" t="s">
        <v>202</v>
      </c>
      <c r="AE482" s="212" t="s">
        <v>770</v>
      </c>
    </row>
    <row r="483" spans="1:32" x14ac:dyDescent="0.35">
      <c r="A483" s="212" t="s">
        <v>1567</v>
      </c>
      <c r="B483" s="212" t="s">
        <v>1568</v>
      </c>
      <c r="G483" s="212" t="s">
        <v>764</v>
      </c>
      <c r="H483" s="212" t="s">
        <v>189</v>
      </c>
      <c r="I483" s="212" t="s">
        <v>49</v>
      </c>
      <c r="J483" s="212" t="s">
        <v>190</v>
      </c>
      <c r="K483" s="212" t="s">
        <v>191</v>
      </c>
      <c r="L483" s="212" t="s">
        <v>1566</v>
      </c>
      <c r="M483" s="212" t="s">
        <v>193</v>
      </c>
      <c r="N483" s="212" t="s">
        <v>194</v>
      </c>
      <c r="Q483" s="212" t="s">
        <v>766</v>
      </c>
      <c r="T483" s="212" t="s">
        <v>376</v>
      </c>
      <c r="U483" s="212" t="s">
        <v>197</v>
      </c>
      <c r="V483" s="212" t="s">
        <v>260</v>
      </c>
      <c r="X483" s="212" t="s">
        <v>115</v>
      </c>
      <c r="AA483" s="212" t="s">
        <v>769</v>
      </c>
      <c r="AB483" s="212" t="s">
        <v>49</v>
      </c>
      <c r="AC483" s="212" t="s">
        <v>201</v>
      </c>
      <c r="AD483" s="212" t="s">
        <v>202</v>
      </c>
      <c r="AE483" s="212" t="s">
        <v>770</v>
      </c>
    </row>
    <row r="484" spans="1:32" x14ac:dyDescent="0.35">
      <c r="A484" s="212" t="s">
        <v>1569</v>
      </c>
      <c r="B484" s="212" t="s">
        <v>1570</v>
      </c>
      <c r="G484" s="212" t="s">
        <v>764</v>
      </c>
      <c r="H484" s="212" t="s">
        <v>189</v>
      </c>
      <c r="I484" s="212" t="s">
        <v>49</v>
      </c>
      <c r="J484" s="212" t="s">
        <v>190</v>
      </c>
      <c r="K484" s="212" t="s">
        <v>191</v>
      </c>
      <c r="L484" s="212" t="s">
        <v>1566</v>
      </c>
      <c r="M484" s="212" t="s">
        <v>193</v>
      </c>
      <c r="N484" s="212" t="s">
        <v>194</v>
      </c>
      <c r="Q484" s="212" t="s">
        <v>766</v>
      </c>
      <c r="T484" s="212" t="s">
        <v>376</v>
      </c>
      <c r="U484" s="212" t="s">
        <v>197</v>
      </c>
      <c r="V484" s="212" t="s">
        <v>260</v>
      </c>
      <c r="X484" s="212" t="s">
        <v>115</v>
      </c>
      <c r="AA484" s="212" t="s">
        <v>769</v>
      </c>
      <c r="AB484" s="212" t="s">
        <v>49</v>
      </c>
      <c r="AC484" s="212" t="s">
        <v>201</v>
      </c>
      <c r="AD484" s="212" t="s">
        <v>202</v>
      </c>
      <c r="AE484" s="212" t="s">
        <v>770</v>
      </c>
    </row>
    <row r="485" spans="1:32" x14ac:dyDescent="0.35">
      <c r="A485" s="212" t="s">
        <v>1571</v>
      </c>
      <c r="B485" s="212" t="s">
        <v>1572</v>
      </c>
      <c r="G485" s="212" t="s">
        <v>764</v>
      </c>
      <c r="H485" s="212" t="s">
        <v>189</v>
      </c>
      <c r="I485" s="212" t="s">
        <v>49</v>
      </c>
      <c r="J485" s="212" t="s">
        <v>190</v>
      </c>
      <c r="K485" s="212" t="s">
        <v>191</v>
      </c>
      <c r="L485" s="212" t="s">
        <v>1566</v>
      </c>
      <c r="M485" s="212" t="s">
        <v>193</v>
      </c>
      <c r="N485" s="212" t="s">
        <v>194</v>
      </c>
      <c r="Q485" s="212" t="s">
        <v>766</v>
      </c>
      <c r="T485" s="212" t="s">
        <v>376</v>
      </c>
      <c r="U485" s="212" t="s">
        <v>197</v>
      </c>
      <c r="V485" s="212" t="s">
        <v>260</v>
      </c>
      <c r="X485" s="212" t="s">
        <v>115</v>
      </c>
      <c r="AA485" s="212" t="s">
        <v>769</v>
      </c>
      <c r="AB485" s="212" t="s">
        <v>49</v>
      </c>
      <c r="AC485" s="212" t="s">
        <v>201</v>
      </c>
      <c r="AD485" s="212" t="s">
        <v>202</v>
      </c>
      <c r="AE485" s="212" t="s">
        <v>770</v>
      </c>
    </row>
    <row r="486" spans="1:32" x14ac:dyDescent="0.35">
      <c r="A486" s="212" t="s">
        <v>1573</v>
      </c>
      <c r="B486" s="212" t="s">
        <v>1574</v>
      </c>
      <c r="G486" s="212" t="s">
        <v>764</v>
      </c>
      <c r="H486" s="212" t="s">
        <v>189</v>
      </c>
      <c r="I486" s="212" t="s">
        <v>49</v>
      </c>
      <c r="J486" s="212" t="s">
        <v>190</v>
      </c>
      <c r="K486" s="212" t="s">
        <v>191</v>
      </c>
      <c r="L486" s="212" t="s">
        <v>1566</v>
      </c>
      <c r="M486" s="212" t="s">
        <v>193</v>
      </c>
      <c r="N486" s="212" t="s">
        <v>194</v>
      </c>
      <c r="Q486" s="212" t="s">
        <v>766</v>
      </c>
      <c r="T486" s="212" t="s">
        <v>376</v>
      </c>
      <c r="U486" s="212" t="s">
        <v>197</v>
      </c>
      <c r="V486" s="212" t="s">
        <v>260</v>
      </c>
      <c r="X486" s="212" t="s">
        <v>115</v>
      </c>
      <c r="AA486" s="212" t="s">
        <v>769</v>
      </c>
      <c r="AB486" s="212" t="s">
        <v>49</v>
      </c>
      <c r="AC486" s="212" t="s">
        <v>201</v>
      </c>
      <c r="AD486" s="212" t="s">
        <v>202</v>
      </c>
      <c r="AE486" s="212" t="s">
        <v>770</v>
      </c>
    </row>
    <row r="487" spans="1:32" x14ac:dyDescent="0.35">
      <c r="A487" s="212" t="s">
        <v>1575</v>
      </c>
      <c r="B487" s="212" t="s">
        <v>1576</v>
      </c>
      <c r="G487" s="212" t="s">
        <v>764</v>
      </c>
      <c r="H487" s="212" t="s">
        <v>189</v>
      </c>
      <c r="I487" s="212" t="s">
        <v>49</v>
      </c>
      <c r="J487" s="212" t="s">
        <v>190</v>
      </c>
      <c r="K487" s="212" t="s">
        <v>191</v>
      </c>
      <c r="L487" s="212" t="s">
        <v>1566</v>
      </c>
      <c r="M487" s="212" t="s">
        <v>193</v>
      </c>
      <c r="N487" s="212" t="s">
        <v>194</v>
      </c>
      <c r="Q487" s="212" t="s">
        <v>766</v>
      </c>
      <c r="T487" s="212" t="s">
        <v>376</v>
      </c>
      <c r="U487" s="212" t="s">
        <v>197</v>
      </c>
      <c r="V487" s="212" t="s">
        <v>260</v>
      </c>
      <c r="X487" s="212" t="s">
        <v>115</v>
      </c>
      <c r="AA487" s="212" t="s">
        <v>769</v>
      </c>
      <c r="AB487" s="212" t="s">
        <v>49</v>
      </c>
      <c r="AC487" s="212" t="s">
        <v>201</v>
      </c>
      <c r="AD487" s="212" t="s">
        <v>202</v>
      </c>
      <c r="AE487" s="212" t="s">
        <v>770</v>
      </c>
    </row>
    <row r="488" spans="1:32" x14ac:dyDescent="0.35">
      <c r="A488" s="212" t="s">
        <v>1577</v>
      </c>
      <c r="B488" s="212" t="s">
        <v>1578</v>
      </c>
      <c r="G488" s="212" t="s">
        <v>764</v>
      </c>
      <c r="H488" s="212" t="s">
        <v>189</v>
      </c>
      <c r="I488" s="212" t="s">
        <v>49</v>
      </c>
      <c r="J488" s="212" t="s">
        <v>190</v>
      </c>
      <c r="K488" s="212" t="s">
        <v>191</v>
      </c>
      <c r="L488" s="212" t="s">
        <v>1579</v>
      </c>
      <c r="M488" s="212" t="s">
        <v>193</v>
      </c>
      <c r="N488" s="212" t="s">
        <v>194</v>
      </c>
      <c r="Q488" s="212" t="s">
        <v>766</v>
      </c>
      <c r="T488" s="212" t="s">
        <v>376</v>
      </c>
      <c r="U488" s="212" t="s">
        <v>197</v>
      </c>
      <c r="V488" s="212" t="s">
        <v>260</v>
      </c>
      <c r="X488" s="212" t="s">
        <v>115</v>
      </c>
      <c r="AA488" s="212" t="s">
        <v>769</v>
      </c>
      <c r="AB488" s="212" t="s">
        <v>49</v>
      </c>
      <c r="AC488" s="212" t="s">
        <v>201</v>
      </c>
      <c r="AD488" s="212" t="s">
        <v>202</v>
      </c>
      <c r="AE488" s="212" t="s">
        <v>770</v>
      </c>
    </row>
    <row r="489" spans="1:32" x14ac:dyDescent="0.35">
      <c r="A489" s="212" t="s">
        <v>1580</v>
      </c>
      <c r="B489" s="212" t="s">
        <v>1581</v>
      </c>
      <c r="G489" s="212" t="s">
        <v>764</v>
      </c>
      <c r="H489" s="212" t="s">
        <v>189</v>
      </c>
      <c r="I489" s="212" t="s">
        <v>49</v>
      </c>
      <c r="J489" s="212" t="s">
        <v>190</v>
      </c>
      <c r="K489" s="212" t="s">
        <v>191</v>
      </c>
      <c r="L489" s="212" t="s">
        <v>1579</v>
      </c>
      <c r="M489" s="212" t="s">
        <v>193</v>
      </c>
      <c r="N489" s="212" t="s">
        <v>194</v>
      </c>
      <c r="Q489" s="212" t="s">
        <v>766</v>
      </c>
      <c r="T489" s="212" t="s">
        <v>376</v>
      </c>
      <c r="U489" s="212" t="s">
        <v>197</v>
      </c>
      <c r="V489" s="212" t="s">
        <v>260</v>
      </c>
      <c r="X489" s="212" t="s">
        <v>115</v>
      </c>
      <c r="AA489" s="212" t="s">
        <v>769</v>
      </c>
      <c r="AB489" s="212" t="s">
        <v>49</v>
      </c>
      <c r="AC489" s="212" t="s">
        <v>201</v>
      </c>
      <c r="AD489" s="212" t="s">
        <v>202</v>
      </c>
      <c r="AE489" s="212" t="s">
        <v>770</v>
      </c>
    </row>
    <row r="490" spans="1:32" x14ac:dyDescent="0.35">
      <c r="A490" s="212" t="s">
        <v>1582</v>
      </c>
      <c r="B490" s="212" t="s">
        <v>1583</v>
      </c>
      <c r="G490" s="212" t="s">
        <v>764</v>
      </c>
      <c r="H490" s="212" t="s">
        <v>189</v>
      </c>
      <c r="I490" s="212" t="s">
        <v>49</v>
      </c>
      <c r="J490" s="212" t="s">
        <v>190</v>
      </c>
      <c r="K490" s="212" t="s">
        <v>191</v>
      </c>
      <c r="L490" s="212" t="s">
        <v>1579</v>
      </c>
      <c r="M490" s="212" t="s">
        <v>193</v>
      </c>
      <c r="N490" s="212" t="s">
        <v>194</v>
      </c>
      <c r="Q490" s="212" t="s">
        <v>766</v>
      </c>
      <c r="T490" s="212" t="s">
        <v>376</v>
      </c>
      <c r="U490" s="212" t="s">
        <v>197</v>
      </c>
      <c r="V490" s="212" t="s">
        <v>260</v>
      </c>
      <c r="X490" s="212" t="s">
        <v>115</v>
      </c>
      <c r="AA490" s="212" t="s">
        <v>769</v>
      </c>
      <c r="AB490" s="212" t="s">
        <v>49</v>
      </c>
      <c r="AC490" s="212" t="s">
        <v>201</v>
      </c>
      <c r="AD490" s="212" t="s">
        <v>202</v>
      </c>
      <c r="AE490" s="212" t="s">
        <v>770</v>
      </c>
    </row>
    <row r="491" spans="1:32" x14ac:dyDescent="0.35">
      <c r="A491" s="212" t="s">
        <v>1584</v>
      </c>
      <c r="B491" s="212" t="s">
        <v>1585</v>
      </c>
      <c r="G491" s="212" t="s">
        <v>764</v>
      </c>
      <c r="H491" s="212" t="s">
        <v>189</v>
      </c>
      <c r="I491" s="212" t="s">
        <v>49</v>
      </c>
      <c r="J491" s="212" t="s">
        <v>190</v>
      </c>
      <c r="K491" s="212" t="s">
        <v>191</v>
      </c>
      <c r="L491" s="212" t="s">
        <v>1579</v>
      </c>
      <c r="M491" s="212" t="s">
        <v>193</v>
      </c>
      <c r="N491" s="212" t="s">
        <v>194</v>
      </c>
      <c r="Q491" s="212" t="s">
        <v>766</v>
      </c>
      <c r="T491" s="212" t="s">
        <v>376</v>
      </c>
      <c r="U491" s="212" t="s">
        <v>197</v>
      </c>
      <c r="V491" s="212" t="s">
        <v>260</v>
      </c>
      <c r="X491" s="212" t="s">
        <v>115</v>
      </c>
      <c r="AA491" s="212" t="s">
        <v>769</v>
      </c>
      <c r="AB491" s="212" t="s">
        <v>49</v>
      </c>
      <c r="AC491" s="212" t="s">
        <v>201</v>
      </c>
      <c r="AD491" s="212" t="s">
        <v>202</v>
      </c>
      <c r="AE491" s="212" t="s">
        <v>770</v>
      </c>
    </row>
    <row r="492" spans="1:32" x14ac:dyDescent="0.35">
      <c r="A492" s="212" t="s">
        <v>1586</v>
      </c>
      <c r="B492" s="212" t="s">
        <v>1587</v>
      </c>
      <c r="G492" s="212" t="s">
        <v>764</v>
      </c>
      <c r="H492" s="212" t="s">
        <v>189</v>
      </c>
      <c r="I492" s="212" t="s">
        <v>49</v>
      </c>
      <c r="J492" s="212" t="s">
        <v>190</v>
      </c>
      <c r="K492" s="212" t="s">
        <v>191</v>
      </c>
      <c r="L492" s="212" t="s">
        <v>1579</v>
      </c>
      <c r="M492" s="212" t="s">
        <v>193</v>
      </c>
      <c r="N492" s="212" t="s">
        <v>194</v>
      </c>
      <c r="Q492" s="212" t="s">
        <v>766</v>
      </c>
      <c r="T492" s="212" t="s">
        <v>376</v>
      </c>
      <c r="U492" s="212" t="s">
        <v>197</v>
      </c>
      <c r="V492" s="212" t="s">
        <v>260</v>
      </c>
      <c r="X492" s="212" t="s">
        <v>115</v>
      </c>
      <c r="AA492" s="212" t="s">
        <v>769</v>
      </c>
      <c r="AB492" s="212" t="s">
        <v>49</v>
      </c>
      <c r="AC492" s="212" t="s">
        <v>201</v>
      </c>
      <c r="AD492" s="212" t="s">
        <v>202</v>
      </c>
      <c r="AE492" s="212" t="s">
        <v>770</v>
      </c>
    </row>
    <row r="493" spans="1:32" x14ac:dyDescent="0.35">
      <c r="A493" s="212" t="s">
        <v>1588</v>
      </c>
      <c r="B493" s="212" t="s">
        <v>1589</v>
      </c>
      <c r="G493" s="212" t="s">
        <v>764</v>
      </c>
      <c r="H493" s="212" t="s">
        <v>189</v>
      </c>
      <c r="I493" s="212" t="s">
        <v>49</v>
      </c>
      <c r="J493" s="212" t="s">
        <v>190</v>
      </c>
      <c r="K493" s="212" t="s">
        <v>191</v>
      </c>
      <c r="L493" s="212" t="s">
        <v>1579</v>
      </c>
      <c r="M493" s="212" t="s">
        <v>193</v>
      </c>
      <c r="N493" s="212" t="s">
        <v>194</v>
      </c>
      <c r="Q493" s="212" t="s">
        <v>766</v>
      </c>
      <c r="T493" s="212" t="s">
        <v>376</v>
      </c>
      <c r="U493" s="212" t="s">
        <v>197</v>
      </c>
      <c r="V493" s="212" t="s">
        <v>260</v>
      </c>
      <c r="X493" s="212" t="s">
        <v>115</v>
      </c>
      <c r="AA493" s="212" t="s">
        <v>769</v>
      </c>
      <c r="AB493" s="212" t="s">
        <v>49</v>
      </c>
      <c r="AC493" s="212" t="s">
        <v>201</v>
      </c>
      <c r="AD493" s="212" t="s">
        <v>202</v>
      </c>
      <c r="AE493" s="212" t="s">
        <v>770</v>
      </c>
    </row>
    <row r="494" spans="1:32" x14ac:dyDescent="0.35">
      <c r="A494" s="212" t="s">
        <v>1590</v>
      </c>
      <c r="B494" s="212" t="s">
        <v>1591</v>
      </c>
      <c r="G494" s="212" t="s">
        <v>764</v>
      </c>
      <c r="H494" s="212" t="s">
        <v>189</v>
      </c>
      <c r="I494" s="212" t="s">
        <v>49</v>
      </c>
      <c r="J494" s="212" t="s">
        <v>190</v>
      </c>
      <c r="K494" s="212" t="s">
        <v>191</v>
      </c>
      <c r="L494" s="212" t="s">
        <v>1592</v>
      </c>
      <c r="M494" s="212" t="s">
        <v>193</v>
      </c>
      <c r="N494" s="212" t="s">
        <v>194</v>
      </c>
      <c r="Q494" s="212" t="s">
        <v>766</v>
      </c>
      <c r="T494" s="212" t="s">
        <v>376</v>
      </c>
      <c r="U494" s="212" t="s">
        <v>197</v>
      </c>
      <c r="V494" s="212" t="s">
        <v>263</v>
      </c>
      <c r="W494" s="213">
        <v>46230.486630983796</v>
      </c>
      <c r="X494" s="212" t="s">
        <v>264</v>
      </c>
      <c r="AA494" s="212" t="s">
        <v>769</v>
      </c>
      <c r="AB494" s="212" t="s">
        <v>49</v>
      </c>
      <c r="AC494" s="212" t="s">
        <v>215</v>
      </c>
      <c r="AD494" s="212" t="s">
        <v>202</v>
      </c>
      <c r="AE494" s="212" t="s">
        <v>770</v>
      </c>
      <c r="AF494" s="212" t="s">
        <v>217</v>
      </c>
    </row>
    <row r="495" spans="1:32" x14ac:dyDescent="0.35">
      <c r="A495" s="212" t="s">
        <v>1593</v>
      </c>
      <c r="B495" s="212" t="s">
        <v>1594</v>
      </c>
      <c r="G495" s="212" t="s">
        <v>764</v>
      </c>
      <c r="H495" s="212" t="s">
        <v>189</v>
      </c>
      <c r="I495" s="212" t="s">
        <v>49</v>
      </c>
      <c r="J495" s="212" t="s">
        <v>190</v>
      </c>
      <c r="K495" s="212" t="s">
        <v>191</v>
      </c>
      <c r="L495" s="212" t="s">
        <v>1592</v>
      </c>
      <c r="M495" s="212" t="s">
        <v>193</v>
      </c>
      <c r="N495" s="212" t="s">
        <v>194</v>
      </c>
      <c r="Q495" s="212" t="s">
        <v>766</v>
      </c>
      <c r="T495" s="212" t="s">
        <v>376</v>
      </c>
      <c r="U495" s="212" t="s">
        <v>197</v>
      </c>
      <c r="V495" s="212" t="s">
        <v>263</v>
      </c>
      <c r="X495" s="212" t="s">
        <v>264</v>
      </c>
      <c r="AA495" s="212" t="s">
        <v>769</v>
      </c>
      <c r="AB495" s="212" t="s">
        <v>49</v>
      </c>
      <c r="AC495" s="212" t="s">
        <v>201</v>
      </c>
      <c r="AD495" s="212" t="s">
        <v>202</v>
      </c>
      <c r="AE495" s="212" t="s">
        <v>770</v>
      </c>
    </row>
    <row r="496" spans="1:32" x14ac:dyDescent="0.35">
      <c r="A496" s="212" t="s">
        <v>1595</v>
      </c>
      <c r="B496" s="212" t="s">
        <v>1596</v>
      </c>
      <c r="G496" s="212" t="s">
        <v>764</v>
      </c>
      <c r="H496" s="212" t="s">
        <v>189</v>
      </c>
      <c r="I496" s="212" t="s">
        <v>49</v>
      </c>
      <c r="J496" s="212" t="s">
        <v>190</v>
      </c>
      <c r="K496" s="212" t="s">
        <v>191</v>
      </c>
      <c r="L496" s="212" t="s">
        <v>1592</v>
      </c>
      <c r="M496" s="212" t="s">
        <v>193</v>
      </c>
      <c r="N496" s="212" t="s">
        <v>194</v>
      </c>
      <c r="Q496" s="212" t="s">
        <v>766</v>
      </c>
      <c r="T496" s="212" t="s">
        <v>376</v>
      </c>
      <c r="U496" s="212" t="s">
        <v>197</v>
      </c>
      <c r="V496" s="212" t="s">
        <v>263</v>
      </c>
      <c r="X496" s="212" t="s">
        <v>264</v>
      </c>
      <c r="AA496" s="212" t="s">
        <v>769</v>
      </c>
      <c r="AB496" s="212" t="s">
        <v>49</v>
      </c>
      <c r="AC496" s="212" t="s">
        <v>201</v>
      </c>
      <c r="AD496" s="212" t="s">
        <v>202</v>
      </c>
      <c r="AE496" s="212" t="s">
        <v>770</v>
      </c>
    </row>
    <row r="497" spans="1:31" x14ac:dyDescent="0.35">
      <c r="A497" s="212" t="s">
        <v>1597</v>
      </c>
      <c r="B497" s="212" t="s">
        <v>1598</v>
      </c>
      <c r="G497" s="212" t="s">
        <v>764</v>
      </c>
      <c r="H497" s="212" t="s">
        <v>189</v>
      </c>
      <c r="I497" s="212" t="s">
        <v>49</v>
      </c>
      <c r="J497" s="212" t="s">
        <v>190</v>
      </c>
      <c r="K497" s="212" t="s">
        <v>191</v>
      </c>
      <c r="L497" s="212" t="s">
        <v>1592</v>
      </c>
      <c r="M497" s="212" t="s">
        <v>193</v>
      </c>
      <c r="N497" s="212" t="s">
        <v>194</v>
      </c>
      <c r="Q497" s="212" t="s">
        <v>766</v>
      </c>
      <c r="T497" s="212" t="s">
        <v>376</v>
      </c>
      <c r="U497" s="212" t="s">
        <v>197</v>
      </c>
      <c r="V497" s="212" t="s">
        <v>263</v>
      </c>
      <c r="X497" s="212" t="s">
        <v>264</v>
      </c>
      <c r="AA497" s="212" t="s">
        <v>769</v>
      </c>
      <c r="AB497" s="212" t="s">
        <v>49</v>
      </c>
      <c r="AC497" s="212" t="s">
        <v>201</v>
      </c>
      <c r="AD497" s="212" t="s">
        <v>202</v>
      </c>
      <c r="AE497" s="212" t="s">
        <v>770</v>
      </c>
    </row>
    <row r="498" spans="1:31" x14ac:dyDescent="0.35">
      <c r="A498" s="212" t="s">
        <v>1599</v>
      </c>
      <c r="B498" s="212" t="s">
        <v>1600</v>
      </c>
      <c r="G498" s="212" t="s">
        <v>764</v>
      </c>
      <c r="H498" s="212" t="s">
        <v>189</v>
      </c>
      <c r="I498" s="212" t="s">
        <v>49</v>
      </c>
      <c r="J498" s="212" t="s">
        <v>190</v>
      </c>
      <c r="K498" s="212" t="s">
        <v>191</v>
      </c>
      <c r="L498" s="212" t="s">
        <v>1592</v>
      </c>
      <c r="M498" s="212" t="s">
        <v>193</v>
      </c>
      <c r="N498" s="212" t="s">
        <v>194</v>
      </c>
      <c r="Q498" s="212" t="s">
        <v>766</v>
      </c>
      <c r="T498" s="212" t="s">
        <v>376</v>
      </c>
      <c r="U498" s="212" t="s">
        <v>197</v>
      </c>
      <c r="V498" s="212" t="s">
        <v>263</v>
      </c>
      <c r="X498" s="212" t="s">
        <v>264</v>
      </c>
      <c r="AA498" s="212" t="s">
        <v>769</v>
      </c>
      <c r="AB498" s="212" t="s">
        <v>49</v>
      </c>
      <c r="AC498" s="212" t="s">
        <v>201</v>
      </c>
      <c r="AD498" s="212" t="s">
        <v>202</v>
      </c>
      <c r="AE498" s="212" t="s">
        <v>770</v>
      </c>
    </row>
    <row r="499" spans="1:31" x14ac:dyDescent="0.35">
      <c r="A499" s="212" t="s">
        <v>1601</v>
      </c>
      <c r="B499" s="212" t="s">
        <v>1602</v>
      </c>
      <c r="G499" s="212" t="s">
        <v>764</v>
      </c>
      <c r="H499" s="212" t="s">
        <v>189</v>
      </c>
      <c r="I499" s="212" t="s">
        <v>49</v>
      </c>
      <c r="J499" s="212" t="s">
        <v>190</v>
      </c>
      <c r="K499" s="212" t="s">
        <v>191</v>
      </c>
      <c r="L499" s="212" t="s">
        <v>1592</v>
      </c>
      <c r="M499" s="212" t="s">
        <v>193</v>
      </c>
      <c r="N499" s="212" t="s">
        <v>194</v>
      </c>
      <c r="Q499" s="212" t="s">
        <v>766</v>
      </c>
      <c r="T499" s="212" t="s">
        <v>376</v>
      </c>
      <c r="U499" s="212" t="s">
        <v>197</v>
      </c>
      <c r="V499" s="212" t="s">
        <v>263</v>
      </c>
      <c r="X499" s="212" t="s">
        <v>264</v>
      </c>
      <c r="AA499" s="212" t="s">
        <v>769</v>
      </c>
      <c r="AB499" s="212" t="s">
        <v>49</v>
      </c>
      <c r="AC499" s="212" t="s">
        <v>201</v>
      </c>
      <c r="AD499" s="212" t="s">
        <v>202</v>
      </c>
      <c r="AE499" s="212" t="s">
        <v>770</v>
      </c>
    </row>
    <row r="500" spans="1:31" x14ac:dyDescent="0.35">
      <c r="A500" s="212" t="s">
        <v>1603</v>
      </c>
      <c r="B500" s="212" t="s">
        <v>1604</v>
      </c>
      <c r="G500" s="212" t="s">
        <v>764</v>
      </c>
      <c r="H500" s="212" t="s">
        <v>189</v>
      </c>
      <c r="I500" s="212" t="s">
        <v>49</v>
      </c>
      <c r="J500" s="212" t="s">
        <v>190</v>
      </c>
      <c r="K500" s="212" t="s">
        <v>191</v>
      </c>
      <c r="L500" s="212" t="s">
        <v>1605</v>
      </c>
      <c r="M500" s="212" t="s">
        <v>193</v>
      </c>
      <c r="N500" s="212" t="s">
        <v>194</v>
      </c>
      <c r="Q500" s="212" t="s">
        <v>766</v>
      </c>
      <c r="T500" s="212" t="s">
        <v>376</v>
      </c>
      <c r="U500" s="212" t="s">
        <v>197</v>
      </c>
      <c r="V500" s="212" t="s">
        <v>263</v>
      </c>
      <c r="X500" s="212" t="s">
        <v>264</v>
      </c>
      <c r="AA500" s="212" t="s">
        <v>769</v>
      </c>
      <c r="AB500" s="212" t="s">
        <v>49</v>
      </c>
      <c r="AC500" s="212" t="s">
        <v>201</v>
      </c>
      <c r="AD500" s="212" t="s">
        <v>202</v>
      </c>
      <c r="AE500" s="212" t="s">
        <v>770</v>
      </c>
    </row>
    <row r="501" spans="1:31" x14ac:dyDescent="0.35">
      <c r="A501" s="212" t="s">
        <v>1606</v>
      </c>
      <c r="B501" s="212" t="s">
        <v>1607</v>
      </c>
      <c r="G501" s="212" t="s">
        <v>764</v>
      </c>
      <c r="H501" s="212" t="s">
        <v>189</v>
      </c>
      <c r="I501" s="212" t="s">
        <v>49</v>
      </c>
      <c r="J501" s="212" t="s">
        <v>190</v>
      </c>
      <c r="K501" s="212" t="s">
        <v>191</v>
      </c>
      <c r="L501" s="212" t="s">
        <v>1605</v>
      </c>
      <c r="M501" s="212" t="s">
        <v>193</v>
      </c>
      <c r="N501" s="212" t="s">
        <v>194</v>
      </c>
      <c r="Q501" s="212" t="s">
        <v>766</v>
      </c>
      <c r="T501" s="212" t="s">
        <v>376</v>
      </c>
      <c r="U501" s="212" t="s">
        <v>197</v>
      </c>
      <c r="V501" s="212" t="s">
        <v>263</v>
      </c>
      <c r="X501" s="212" t="s">
        <v>264</v>
      </c>
      <c r="AA501" s="212" t="s">
        <v>769</v>
      </c>
      <c r="AB501" s="212" t="s">
        <v>49</v>
      </c>
      <c r="AC501" s="212" t="s">
        <v>201</v>
      </c>
      <c r="AD501" s="212" t="s">
        <v>202</v>
      </c>
      <c r="AE501" s="212" t="s">
        <v>770</v>
      </c>
    </row>
    <row r="502" spans="1:31" x14ac:dyDescent="0.35">
      <c r="A502" s="212" t="s">
        <v>1608</v>
      </c>
      <c r="B502" s="212" t="s">
        <v>1609</v>
      </c>
      <c r="G502" s="212" t="s">
        <v>764</v>
      </c>
      <c r="H502" s="212" t="s">
        <v>189</v>
      </c>
      <c r="I502" s="212" t="s">
        <v>49</v>
      </c>
      <c r="J502" s="212" t="s">
        <v>190</v>
      </c>
      <c r="K502" s="212" t="s">
        <v>191</v>
      </c>
      <c r="L502" s="212" t="s">
        <v>1605</v>
      </c>
      <c r="M502" s="212" t="s">
        <v>193</v>
      </c>
      <c r="N502" s="212" t="s">
        <v>194</v>
      </c>
      <c r="Q502" s="212" t="s">
        <v>766</v>
      </c>
      <c r="T502" s="212" t="s">
        <v>376</v>
      </c>
      <c r="U502" s="212" t="s">
        <v>197</v>
      </c>
      <c r="V502" s="212" t="s">
        <v>263</v>
      </c>
      <c r="X502" s="212" t="s">
        <v>264</v>
      </c>
      <c r="AA502" s="212" t="s">
        <v>769</v>
      </c>
      <c r="AB502" s="212" t="s">
        <v>49</v>
      </c>
      <c r="AC502" s="212" t="s">
        <v>201</v>
      </c>
      <c r="AD502" s="212" t="s">
        <v>202</v>
      </c>
      <c r="AE502" s="212" t="s">
        <v>770</v>
      </c>
    </row>
    <row r="503" spans="1:31" x14ac:dyDescent="0.35">
      <c r="A503" s="212" t="s">
        <v>1610</v>
      </c>
      <c r="B503" s="212" t="s">
        <v>1611</v>
      </c>
      <c r="G503" s="212" t="s">
        <v>764</v>
      </c>
      <c r="H503" s="212" t="s">
        <v>189</v>
      </c>
      <c r="I503" s="212" t="s">
        <v>49</v>
      </c>
      <c r="J503" s="212" t="s">
        <v>190</v>
      </c>
      <c r="K503" s="212" t="s">
        <v>191</v>
      </c>
      <c r="L503" s="212" t="s">
        <v>1605</v>
      </c>
      <c r="M503" s="212" t="s">
        <v>193</v>
      </c>
      <c r="N503" s="212" t="s">
        <v>194</v>
      </c>
      <c r="Q503" s="212" t="s">
        <v>766</v>
      </c>
      <c r="T503" s="212" t="s">
        <v>376</v>
      </c>
      <c r="U503" s="212" t="s">
        <v>197</v>
      </c>
      <c r="V503" s="212" t="s">
        <v>263</v>
      </c>
      <c r="X503" s="212" t="s">
        <v>264</v>
      </c>
      <c r="AA503" s="212" t="s">
        <v>769</v>
      </c>
      <c r="AB503" s="212" t="s">
        <v>49</v>
      </c>
      <c r="AC503" s="212" t="s">
        <v>201</v>
      </c>
      <c r="AD503" s="212" t="s">
        <v>202</v>
      </c>
      <c r="AE503" s="212" t="s">
        <v>770</v>
      </c>
    </row>
    <row r="504" spans="1:31" x14ac:dyDescent="0.35">
      <c r="A504" s="212" t="s">
        <v>1612</v>
      </c>
      <c r="B504" s="212" t="s">
        <v>1613</v>
      </c>
      <c r="G504" s="212" t="s">
        <v>764</v>
      </c>
      <c r="H504" s="212" t="s">
        <v>189</v>
      </c>
      <c r="I504" s="212" t="s">
        <v>49</v>
      </c>
      <c r="J504" s="212" t="s">
        <v>190</v>
      </c>
      <c r="K504" s="212" t="s">
        <v>191</v>
      </c>
      <c r="L504" s="212" t="s">
        <v>1605</v>
      </c>
      <c r="M504" s="212" t="s">
        <v>193</v>
      </c>
      <c r="N504" s="212" t="s">
        <v>194</v>
      </c>
      <c r="Q504" s="212" t="s">
        <v>766</v>
      </c>
      <c r="T504" s="212" t="s">
        <v>376</v>
      </c>
      <c r="U504" s="212" t="s">
        <v>197</v>
      </c>
      <c r="V504" s="212" t="s">
        <v>263</v>
      </c>
      <c r="X504" s="212" t="s">
        <v>264</v>
      </c>
      <c r="AA504" s="212" t="s">
        <v>769</v>
      </c>
      <c r="AB504" s="212" t="s">
        <v>49</v>
      </c>
      <c r="AC504" s="212" t="s">
        <v>201</v>
      </c>
      <c r="AD504" s="212" t="s">
        <v>202</v>
      </c>
      <c r="AE504" s="212" t="s">
        <v>770</v>
      </c>
    </row>
    <row r="505" spans="1:31" x14ac:dyDescent="0.35">
      <c r="A505" s="212" t="s">
        <v>1614</v>
      </c>
      <c r="B505" s="212" t="s">
        <v>1615</v>
      </c>
      <c r="G505" s="212" t="s">
        <v>764</v>
      </c>
      <c r="H505" s="212" t="s">
        <v>189</v>
      </c>
      <c r="I505" s="212" t="s">
        <v>49</v>
      </c>
      <c r="J505" s="212" t="s">
        <v>190</v>
      </c>
      <c r="K505" s="212" t="s">
        <v>191</v>
      </c>
      <c r="L505" s="212" t="s">
        <v>1605</v>
      </c>
      <c r="M505" s="212" t="s">
        <v>193</v>
      </c>
      <c r="N505" s="212" t="s">
        <v>194</v>
      </c>
      <c r="Q505" s="212" t="s">
        <v>766</v>
      </c>
      <c r="T505" s="212" t="s">
        <v>376</v>
      </c>
      <c r="U505" s="212" t="s">
        <v>197</v>
      </c>
      <c r="V505" s="212" t="s">
        <v>263</v>
      </c>
      <c r="X505" s="212" t="s">
        <v>264</v>
      </c>
      <c r="AA505" s="212" t="s">
        <v>769</v>
      </c>
      <c r="AB505" s="212" t="s">
        <v>49</v>
      </c>
      <c r="AC505" s="212" t="s">
        <v>201</v>
      </c>
      <c r="AD505" s="212" t="s">
        <v>202</v>
      </c>
      <c r="AE505" s="212" t="s">
        <v>770</v>
      </c>
    </row>
    <row r="506" spans="1:31" x14ac:dyDescent="0.35">
      <c r="A506" s="212" t="s">
        <v>1616</v>
      </c>
      <c r="B506" s="212" t="s">
        <v>1617</v>
      </c>
      <c r="G506" s="212" t="s">
        <v>764</v>
      </c>
      <c r="H506" s="212" t="s">
        <v>189</v>
      </c>
      <c r="I506" s="212" t="s">
        <v>49</v>
      </c>
      <c r="J506" s="212" t="s">
        <v>190</v>
      </c>
      <c r="K506" s="212" t="s">
        <v>191</v>
      </c>
      <c r="L506" s="212" t="s">
        <v>1618</v>
      </c>
      <c r="M506" s="212" t="s">
        <v>193</v>
      </c>
      <c r="N506" s="212" t="s">
        <v>194</v>
      </c>
      <c r="Q506" s="212" t="s">
        <v>766</v>
      </c>
      <c r="T506" s="212" t="s">
        <v>376</v>
      </c>
      <c r="U506" s="212" t="s">
        <v>197</v>
      </c>
      <c r="V506" s="212" t="s">
        <v>267</v>
      </c>
      <c r="X506" s="212" t="s">
        <v>268</v>
      </c>
      <c r="AA506" s="212" t="s">
        <v>769</v>
      </c>
      <c r="AB506" s="212" t="s">
        <v>49</v>
      </c>
      <c r="AC506" s="212" t="s">
        <v>201</v>
      </c>
      <c r="AD506" s="212" t="s">
        <v>202</v>
      </c>
      <c r="AE506" s="212" t="s">
        <v>770</v>
      </c>
    </row>
    <row r="507" spans="1:31" x14ac:dyDescent="0.35">
      <c r="A507" s="212" t="s">
        <v>1619</v>
      </c>
      <c r="B507" s="212" t="s">
        <v>1620</v>
      </c>
      <c r="G507" s="212" t="s">
        <v>764</v>
      </c>
      <c r="H507" s="212" t="s">
        <v>189</v>
      </c>
      <c r="I507" s="212" t="s">
        <v>49</v>
      </c>
      <c r="J507" s="212" t="s">
        <v>190</v>
      </c>
      <c r="K507" s="212" t="s">
        <v>191</v>
      </c>
      <c r="L507" s="212" t="s">
        <v>1618</v>
      </c>
      <c r="M507" s="212" t="s">
        <v>193</v>
      </c>
      <c r="N507" s="212" t="s">
        <v>194</v>
      </c>
      <c r="Q507" s="212" t="s">
        <v>766</v>
      </c>
      <c r="T507" s="212" t="s">
        <v>376</v>
      </c>
      <c r="U507" s="212" t="s">
        <v>197</v>
      </c>
      <c r="V507" s="212" t="s">
        <v>267</v>
      </c>
      <c r="X507" s="212" t="s">
        <v>268</v>
      </c>
      <c r="AA507" s="212" t="s">
        <v>769</v>
      </c>
      <c r="AB507" s="212" t="s">
        <v>49</v>
      </c>
      <c r="AC507" s="212" t="s">
        <v>201</v>
      </c>
      <c r="AD507" s="212" t="s">
        <v>202</v>
      </c>
      <c r="AE507" s="212" t="s">
        <v>770</v>
      </c>
    </row>
    <row r="508" spans="1:31" x14ac:dyDescent="0.35">
      <c r="A508" s="212" t="s">
        <v>1621</v>
      </c>
      <c r="B508" s="212" t="s">
        <v>1622</v>
      </c>
      <c r="G508" s="212" t="s">
        <v>764</v>
      </c>
      <c r="H508" s="212" t="s">
        <v>189</v>
      </c>
      <c r="I508" s="212" t="s">
        <v>49</v>
      </c>
      <c r="J508" s="212" t="s">
        <v>190</v>
      </c>
      <c r="K508" s="212" t="s">
        <v>191</v>
      </c>
      <c r="L508" s="212" t="s">
        <v>1618</v>
      </c>
      <c r="M508" s="212" t="s">
        <v>193</v>
      </c>
      <c r="N508" s="212" t="s">
        <v>194</v>
      </c>
      <c r="Q508" s="212" t="s">
        <v>766</v>
      </c>
      <c r="T508" s="212" t="s">
        <v>376</v>
      </c>
      <c r="U508" s="212" t="s">
        <v>197</v>
      </c>
      <c r="V508" s="212" t="s">
        <v>267</v>
      </c>
      <c r="X508" s="212" t="s">
        <v>268</v>
      </c>
      <c r="AA508" s="212" t="s">
        <v>769</v>
      </c>
      <c r="AB508" s="212" t="s">
        <v>49</v>
      </c>
      <c r="AC508" s="212" t="s">
        <v>201</v>
      </c>
      <c r="AD508" s="212" t="s">
        <v>202</v>
      </c>
      <c r="AE508" s="212" t="s">
        <v>770</v>
      </c>
    </row>
    <row r="509" spans="1:31" x14ac:dyDescent="0.35">
      <c r="A509" s="212" t="s">
        <v>1623</v>
      </c>
      <c r="B509" s="212" t="s">
        <v>1624</v>
      </c>
      <c r="G509" s="212" t="s">
        <v>764</v>
      </c>
      <c r="H509" s="212" t="s">
        <v>189</v>
      </c>
      <c r="I509" s="212" t="s">
        <v>49</v>
      </c>
      <c r="J509" s="212" t="s">
        <v>190</v>
      </c>
      <c r="K509" s="212" t="s">
        <v>191</v>
      </c>
      <c r="L509" s="212" t="s">
        <v>1618</v>
      </c>
      <c r="M509" s="212" t="s">
        <v>193</v>
      </c>
      <c r="N509" s="212" t="s">
        <v>194</v>
      </c>
      <c r="Q509" s="212" t="s">
        <v>766</v>
      </c>
      <c r="T509" s="212" t="s">
        <v>376</v>
      </c>
      <c r="U509" s="212" t="s">
        <v>197</v>
      </c>
      <c r="V509" s="212" t="s">
        <v>267</v>
      </c>
      <c r="X509" s="212" t="s">
        <v>268</v>
      </c>
      <c r="AA509" s="212" t="s">
        <v>769</v>
      </c>
      <c r="AB509" s="212" t="s">
        <v>49</v>
      </c>
      <c r="AC509" s="212" t="s">
        <v>201</v>
      </c>
      <c r="AD509" s="212" t="s">
        <v>202</v>
      </c>
      <c r="AE509" s="212" t="s">
        <v>770</v>
      </c>
    </row>
    <row r="510" spans="1:31" x14ac:dyDescent="0.35">
      <c r="A510" s="212" t="s">
        <v>1625</v>
      </c>
      <c r="B510" s="212" t="s">
        <v>1626</v>
      </c>
      <c r="G510" s="212" t="s">
        <v>764</v>
      </c>
      <c r="H510" s="212" t="s">
        <v>189</v>
      </c>
      <c r="I510" s="212" t="s">
        <v>49</v>
      </c>
      <c r="J510" s="212" t="s">
        <v>190</v>
      </c>
      <c r="K510" s="212" t="s">
        <v>191</v>
      </c>
      <c r="L510" s="212" t="s">
        <v>1618</v>
      </c>
      <c r="M510" s="212" t="s">
        <v>193</v>
      </c>
      <c r="N510" s="212" t="s">
        <v>194</v>
      </c>
      <c r="Q510" s="212" t="s">
        <v>766</v>
      </c>
      <c r="T510" s="212" t="s">
        <v>376</v>
      </c>
      <c r="U510" s="212" t="s">
        <v>197</v>
      </c>
      <c r="V510" s="212" t="s">
        <v>267</v>
      </c>
      <c r="X510" s="212" t="s">
        <v>268</v>
      </c>
      <c r="AA510" s="212" t="s">
        <v>769</v>
      </c>
      <c r="AB510" s="212" t="s">
        <v>49</v>
      </c>
      <c r="AC510" s="212" t="s">
        <v>201</v>
      </c>
      <c r="AD510" s="212" t="s">
        <v>202</v>
      </c>
      <c r="AE510" s="212" t="s">
        <v>770</v>
      </c>
    </row>
    <row r="511" spans="1:31" x14ac:dyDescent="0.35">
      <c r="A511" s="212" t="s">
        <v>1627</v>
      </c>
      <c r="B511" s="212" t="s">
        <v>1628</v>
      </c>
      <c r="G511" s="212" t="s">
        <v>764</v>
      </c>
      <c r="H511" s="212" t="s">
        <v>189</v>
      </c>
      <c r="I511" s="212" t="s">
        <v>49</v>
      </c>
      <c r="J511" s="212" t="s">
        <v>190</v>
      </c>
      <c r="K511" s="212" t="s">
        <v>191</v>
      </c>
      <c r="L511" s="212" t="s">
        <v>1618</v>
      </c>
      <c r="M511" s="212" t="s">
        <v>193</v>
      </c>
      <c r="N511" s="212" t="s">
        <v>194</v>
      </c>
      <c r="Q511" s="212" t="s">
        <v>766</v>
      </c>
      <c r="T511" s="212" t="s">
        <v>376</v>
      </c>
      <c r="U511" s="212" t="s">
        <v>197</v>
      </c>
      <c r="V511" s="212" t="s">
        <v>267</v>
      </c>
      <c r="X511" s="212" t="s">
        <v>268</v>
      </c>
      <c r="AA511" s="212" t="s">
        <v>769</v>
      </c>
      <c r="AB511" s="212" t="s">
        <v>49</v>
      </c>
      <c r="AC511" s="212" t="s">
        <v>201</v>
      </c>
      <c r="AD511" s="212" t="s">
        <v>202</v>
      </c>
      <c r="AE511" s="212" t="s">
        <v>770</v>
      </c>
    </row>
    <row r="512" spans="1:31" x14ac:dyDescent="0.35">
      <c r="A512" s="212" t="s">
        <v>1629</v>
      </c>
      <c r="B512" s="212" t="s">
        <v>1630</v>
      </c>
      <c r="G512" s="212" t="s">
        <v>764</v>
      </c>
      <c r="H512" s="212" t="s">
        <v>189</v>
      </c>
      <c r="I512" s="212" t="s">
        <v>49</v>
      </c>
      <c r="J512" s="212" t="s">
        <v>190</v>
      </c>
      <c r="K512" s="212" t="s">
        <v>191</v>
      </c>
      <c r="L512" s="212" t="s">
        <v>1631</v>
      </c>
      <c r="M512" s="212" t="s">
        <v>193</v>
      </c>
      <c r="N512" s="212" t="s">
        <v>194</v>
      </c>
      <c r="Q512" s="212" t="s">
        <v>766</v>
      </c>
      <c r="T512" s="212" t="s">
        <v>376</v>
      </c>
      <c r="U512" s="212" t="s">
        <v>197</v>
      </c>
      <c r="V512" s="212" t="s">
        <v>267</v>
      </c>
      <c r="X512" s="212" t="s">
        <v>268</v>
      </c>
      <c r="AA512" s="212" t="s">
        <v>769</v>
      </c>
      <c r="AB512" s="212" t="s">
        <v>49</v>
      </c>
      <c r="AC512" s="212" t="s">
        <v>201</v>
      </c>
      <c r="AD512" s="212" t="s">
        <v>202</v>
      </c>
      <c r="AE512" s="212" t="s">
        <v>770</v>
      </c>
    </row>
    <row r="513" spans="1:31" x14ac:dyDescent="0.35">
      <c r="A513" s="212" t="s">
        <v>1632</v>
      </c>
      <c r="B513" s="212" t="s">
        <v>1633</v>
      </c>
      <c r="G513" s="212" t="s">
        <v>764</v>
      </c>
      <c r="H513" s="212" t="s">
        <v>189</v>
      </c>
      <c r="I513" s="212" t="s">
        <v>49</v>
      </c>
      <c r="J513" s="212" t="s">
        <v>190</v>
      </c>
      <c r="K513" s="212" t="s">
        <v>191</v>
      </c>
      <c r="L513" s="212" t="s">
        <v>1631</v>
      </c>
      <c r="M513" s="212" t="s">
        <v>193</v>
      </c>
      <c r="N513" s="212" t="s">
        <v>194</v>
      </c>
      <c r="Q513" s="212" t="s">
        <v>766</v>
      </c>
      <c r="T513" s="212" t="s">
        <v>376</v>
      </c>
      <c r="U513" s="212" t="s">
        <v>197</v>
      </c>
      <c r="V513" s="212" t="s">
        <v>267</v>
      </c>
      <c r="X513" s="212" t="s">
        <v>268</v>
      </c>
      <c r="AA513" s="212" t="s">
        <v>769</v>
      </c>
      <c r="AB513" s="212" t="s">
        <v>49</v>
      </c>
      <c r="AC513" s="212" t="s">
        <v>201</v>
      </c>
      <c r="AD513" s="212" t="s">
        <v>202</v>
      </c>
      <c r="AE513" s="212" t="s">
        <v>770</v>
      </c>
    </row>
    <row r="514" spans="1:31" x14ac:dyDescent="0.35">
      <c r="A514" s="212" t="s">
        <v>1634</v>
      </c>
      <c r="B514" s="212" t="s">
        <v>1635</v>
      </c>
      <c r="G514" s="212" t="s">
        <v>764</v>
      </c>
      <c r="H514" s="212" t="s">
        <v>189</v>
      </c>
      <c r="I514" s="212" t="s">
        <v>49</v>
      </c>
      <c r="J514" s="212" t="s">
        <v>190</v>
      </c>
      <c r="K514" s="212" t="s">
        <v>191</v>
      </c>
      <c r="L514" s="212" t="s">
        <v>1631</v>
      </c>
      <c r="M514" s="212" t="s">
        <v>193</v>
      </c>
      <c r="N514" s="212" t="s">
        <v>194</v>
      </c>
      <c r="Q514" s="212" t="s">
        <v>766</v>
      </c>
      <c r="T514" s="212" t="s">
        <v>376</v>
      </c>
      <c r="U514" s="212" t="s">
        <v>197</v>
      </c>
      <c r="V514" s="212" t="s">
        <v>267</v>
      </c>
      <c r="X514" s="212" t="s">
        <v>268</v>
      </c>
      <c r="AA514" s="212" t="s">
        <v>769</v>
      </c>
      <c r="AB514" s="212" t="s">
        <v>49</v>
      </c>
      <c r="AC514" s="212" t="s">
        <v>201</v>
      </c>
      <c r="AD514" s="212" t="s">
        <v>202</v>
      </c>
      <c r="AE514" s="212" t="s">
        <v>770</v>
      </c>
    </row>
    <row r="515" spans="1:31" x14ac:dyDescent="0.35">
      <c r="A515" s="212" t="s">
        <v>1636</v>
      </c>
      <c r="B515" s="212" t="s">
        <v>1637</v>
      </c>
      <c r="G515" s="212" t="s">
        <v>764</v>
      </c>
      <c r="H515" s="212" t="s">
        <v>189</v>
      </c>
      <c r="I515" s="212" t="s">
        <v>49</v>
      </c>
      <c r="J515" s="212" t="s">
        <v>190</v>
      </c>
      <c r="K515" s="212" t="s">
        <v>191</v>
      </c>
      <c r="L515" s="212" t="s">
        <v>1631</v>
      </c>
      <c r="M515" s="212" t="s">
        <v>193</v>
      </c>
      <c r="N515" s="212" t="s">
        <v>194</v>
      </c>
      <c r="Q515" s="212" t="s">
        <v>766</v>
      </c>
      <c r="T515" s="212" t="s">
        <v>376</v>
      </c>
      <c r="U515" s="212" t="s">
        <v>197</v>
      </c>
      <c r="V515" s="212" t="s">
        <v>267</v>
      </c>
      <c r="X515" s="212" t="s">
        <v>268</v>
      </c>
      <c r="AA515" s="212" t="s">
        <v>769</v>
      </c>
      <c r="AB515" s="212" t="s">
        <v>49</v>
      </c>
      <c r="AC515" s="212" t="s">
        <v>201</v>
      </c>
      <c r="AD515" s="212" t="s">
        <v>202</v>
      </c>
      <c r="AE515" s="212" t="s">
        <v>770</v>
      </c>
    </row>
    <row r="516" spans="1:31" x14ac:dyDescent="0.35">
      <c r="A516" s="212" t="s">
        <v>1638</v>
      </c>
      <c r="B516" s="212" t="s">
        <v>1639</v>
      </c>
      <c r="G516" s="212" t="s">
        <v>764</v>
      </c>
      <c r="H516" s="212" t="s">
        <v>189</v>
      </c>
      <c r="I516" s="212" t="s">
        <v>49</v>
      </c>
      <c r="J516" s="212" t="s">
        <v>190</v>
      </c>
      <c r="K516" s="212" t="s">
        <v>191</v>
      </c>
      <c r="L516" s="212" t="s">
        <v>1631</v>
      </c>
      <c r="M516" s="212" t="s">
        <v>193</v>
      </c>
      <c r="N516" s="212" t="s">
        <v>194</v>
      </c>
      <c r="Q516" s="212" t="s">
        <v>766</v>
      </c>
      <c r="T516" s="212" t="s">
        <v>376</v>
      </c>
      <c r="U516" s="212" t="s">
        <v>197</v>
      </c>
      <c r="V516" s="212" t="s">
        <v>267</v>
      </c>
      <c r="X516" s="212" t="s">
        <v>268</v>
      </c>
      <c r="AA516" s="212" t="s">
        <v>769</v>
      </c>
      <c r="AB516" s="212" t="s">
        <v>49</v>
      </c>
      <c r="AC516" s="212" t="s">
        <v>201</v>
      </c>
      <c r="AD516" s="212" t="s">
        <v>202</v>
      </c>
      <c r="AE516" s="212" t="s">
        <v>770</v>
      </c>
    </row>
    <row r="517" spans="1:31" x14ac:dyDescent="0.35">
      <c r="A517" s="212" t="s">
        <v>1640</v>
      </c>
      <c r="B517" s="212" t="s">
        <v>1641</v>
      </c>
      <c r="G517" s="212" t="s">
        <v>764</v>
      </c>
      <c r="H517" s="212" t="s">
        <v>189</v>
      </c>
      <c r="I517" s="212" t="s">
        <v>49</v>
      </c>
      <c r="J517" s="212" t="s">
        <v>190</v>
      </c>
      <c r="K517" s="212" t="s">
        <v>191</v>
      </c>
      <c r="L517" s="212" t="s">
        <v>1631</v>
      </c>
      <c r="M517" s="212" t="s">
        <v>193</v>
      </c>
      <c r="N517" s="212" t="s">
        <v>194</v>
      </c>
      <c r="Q517" s="212" t="s">
        <v>766</v>
      </c>
      <c r="T517" s="212" t="s">
        <v>376</v>
      </c>
      <c r="U517" s="212" t="s">
        <v>197</v>
      </c>
      <c r="V517" s="212" t="s">
        <v>267</v>
      </c>
      <c r="X517" s="212" t="s">
        <v>268</v>
      </c>
      <c r="AA517" s="212" t="s">
        <v>769</v>
      </c>
      <c r="AB517" s="212" t="s">
        <v>49</v>
      </c>
      <c r="AC517" s="212" t="s">
        <v>201</v>
      </c>
      <c r="AD517" s="212" t="s">
        <v>202</v>
      </c>
      <c r="AE517" s="212" t="s">
        <v>770</v>
      </c>
    </row>
    <row r="518" spans="1:31" x14ac:dyDescent="0.35">
      <c r="A518" s="212" t="s">
        <v>1642</v>
      </c>
      <c r="B518" s="212" t="s">
        <v>1643</v>
      </c>
      <c r="G518" s="212" t="s">
        <v>764</v>
      </c>
      <c r="H518" s="212" t="s">
        <v>189</v>
      </c>
      <c r="I518" s="212" t="s">
        <v>49</v>
      </c>
      <c r="J518" s="212" t="s">
        <v>190</v>
      </c>
      <c r="K518" s="212" t="s">
        <v>191</v>
      </c>
      <c r="L518" s="212" t="s">
        <v>1644</v>
      </c>
      <c r="M518" s="212" t="s">
        <v>193</v>
      </c>
      <c r="N518" s="212" t="s">
        <v>194</v>
      </c>
      <c r="Q518" s="212" t="s">
        <v>766</v>
      </c>
      <c r="T518" s="212" t="s">
        <v>376</v>
      </c>
      <c r="U518" s="212" t="s">
        <v>197</v>
      </c>
      <c r="V518" s="212" t="s">
        <v>271</v>
      </c>
      <c r="X518" s="212" t="s">
        <v>272</v>
      </c>
      <c r="AA518" s="212" t="s">
        <v>769</v>
      </c>
      <c r="AB518" s="212" t="s">
        <v>49</v>
      </c>
      <c r="AC518" s="212" t="s">
        <v>201</v>
      </c>
      <c r="AD518" s="212" t="s">
        <v>273</v>
      </c>
      <c r="AE518" s="212" t="s">
        <v>770</v>
      </c>
    </row>
    <row r="519" spans="1:31" x14ac:dyDescent="0.35">
      <c r="A519" s="212" t="s">
        <v>1645</v>
      </c>
      <c r="B519" s="212" t="s">
        <v>1646</v>
      </c>
      <c r="G519" s="212" t="s">
        <v>764</v>
      </c>
      <c r="H519" s="212" t="s">
        <v>189</v>
      </c>
      <c r="I519" s="212" t="s">
        <v>49</v>
      </c>
      <c r="J519" s="212" t="s">
        <v>190</v>
      </c>
      <c r="K519" s="212" t="s">
        <v>191</v>
      </c>
      <c r="L519" s="212" t="s">
        <v>1644</v>
      </c>
      <c r="M519" s="212" t="s">
        <v>193</v>
      </c>
      <c r="N519" s="212" t="s">
        <v>194</v>
      </c>
      <c r="Q519" s="212" t="s">
        <v>766</v>
      </c>
      <c r="T519" s="212" t="s">
        <v>376</v>
      </c>
      <c r="U519" s="212" t="s">
        <v>197</v>
      </c>
      <c r="V519" s="212" t="s">
        <v>271</v>
      </c>
      <c r="X519" s="212" t="s">
        <v>272</v>
      </c>
      <c r="AA519" s="212" t="s">
        <v>769</v>
      </c>
      <c r="AB519" s="212" t="s">
        <v>49</v>
      </c>
      <c r="AC519" s="212" t="s">
        <v>201</v>
      </c>
      <c r="AD519" s="212" t="s">
        <v>273</v>
      </c>
      <c r="AE519" s="212" t="s">
        <v>770</v>
      </c>
    </row>
    <row r="520" spans="1:31" x14ac:dyDescent="0.35">
      <c r="A520" s="212" t="s">
        <v>1647</v>
      </c>
      <c r="B520" s="212" t="s">
        <v>1648</v>
      </c>
      <c r="G520" s="212" t="s">
        <v>764</v>
      </c>
      <c r="H520" s="212" t="s">
        <v>189</v>
      </c>
      <c r="I520" s="212" t="s">
        <v>49</v>
      </c>
      <c r="J520" s="212" t="s">
        <v>190</v>
      </c>
      <c r="K520" s="212" t="s">
        <v>191</v>
      </c>
      <c r="L520" s="212" t="s">
        <v>1644</v>
      </c>
      <c r="M520" s="212" t="s">
        <v>193</v>
      </c>
      <c r="N520" s="212" t="s">
        <v>194</v>
      </c>
      <c r="Q520" s="212" t="s">
        <v>766</v>
      </c>
      <c r="T520" s="212" t="s">
        <v>376</v>
      </c>
      <c r="U520" s="212" t="s">
        <v>197</v>
      </c>
      <c r="V520" s="212" t="s">
        <v>271</v>
      </c>
      <c r="X520" s="212" t="s">
        <v>272</v>
      </c>
      <c r="AA520" s="212" t="s">
        <v>769</v>
      </c>
      <c r="AB520" s="212" t="s">
        <v>49</v>
      </c>
      <c r="AC520" s="212" t="s">
        <v>201</v>
      </c>
      <c r="AD520" s="212" t="s">
        <v>273</v>
      </c>
      <c r="AE520" s="212" t="s">
        <v>770</v>
      </c>
    </row>
    <row r="521" spans="1:31" x14ac:dyDescent="0.35">
      <c r="A521" s="212" t="s">
        <v>1649</v>
      </c>
      <c r="B521" s="212" t="s">
        <v>1650</v>
      </c>
      <c r="G521" s="212" t="s">
        <v>764</v>
      </c>
      <c r="H521" s="212" t="s">
        <v>189</v>
      </c>
      <c r="I521" s="212" t="s">
        <v>49</v>
      </c>
      <c r="J521" s="212" t="s">
        <v>190</v>
      </c>
      <c r="K521" s="212" t="s">
        <v>191</v>
      </c>
      <c r="L521" s="212" t="s">
        <v>1644</v>
      </c>
      <c r="M521" s="212" t="s">
        <v>193</v>
      </c>
      <c r="N521" s="212" t="s">
        <v>194</v>
      </c>
      <c r="Q521" s="212" t="s">
        <v>766</v>
      </c>
      <c r="T521" s="212" t="s">
        <v>376</v>
      </c>
      <c r="U521" s="212" t="s">
        <v>197</v>
      </c>
      <c r="V521" s="212" t="s">
        <v>271</v>
      </c>
      <c r="X521" s="212" t="s">
        <v>272</v>
      </c>
      <c r="AA521" s="212" t="s">
        <v>769</v>
      </c>
      <c r="AB521" s="212" t="s">
        <v>49</v>
      </c>
      <c r="AC521" s="212" t="s">
        <v>201</v>
      </c>
      <c r="AD521" s="212" t="s">
        <v>273</v>
      </c>
      <c r="AE521" s="212" t="s">
        <v>770</v>
      </c>
    </row>
    <row r="522" spans="1:31" x14ac:dyDescent="0.35">
      <c r="A522" s="212" t="s">
        <v>1651</v>
      </c>
      <c r="B522" s="212" t="s">
        <v>1652</v>
      </c>
      <c r="G522" s="212" t="s">
        <v>764</v>
      </c>
      <c r="H522" s="212" t="s">
        <v>189</v>
      </c>
      <c r="I522" s="212" t="s">
        <v>49</v>
      </c>
      <c r="J522" s="212" t="s">
        <v>190</v>
      </c>
      <c r="K522" s="212" t="s">
        <v>191</v>
      </c>
      <c r="L522" s="212" t="s">
        <v>1644</v>
      </c>
      <c r="M522" s="212" t="s">
        <v>193</v>
      </c>
      <c r="N522" s="212" t="s">
        <v>194</v>
      </c>
      <c r="Q522" s="212" t="s">
        <v>766</v>
      </c>
      <c r="T522" s="212" t="s">
        <v>376</v>
      </c>
      <c r="U522" s="212" t="s">
        <v>197</v>
      </c>
      <c r="V522" s="212" t="s">
        <v>271</v>
      </c>
      <c r="X522" s="212" t="s">
        <v>272</v>
      </c>
      <c r="AA522" s="212" t="s">
        <v>769</v>
      </c>
      <c r="AB522" s="212" t="s">
        <v>49</v>
      </c>
      <c r="AC522" s="212" t="s">
        <v>201</v>
      </c>
      <c r="AD522" s="212" t="s">
        <v>273</v>
      </c>
      <c r="AE522" s="212" t="s">
        <v>770</v>
      </c>
    </row>
    <row r="523" spans="1:31" x14ac:dyDescent="0.35">
      <c r="A523" s="212" t="s">
        <v>1653</v>
      </c>
      <c r="B523" s="212" t="s">
        <v>1654</v>
      </c>
      <c r="G523" s="212" t="s">
        <v>764</v>
      </c>
      <c r="H523" s="212" t="s">
        <v>189</v>
      </c>
      <c r="I523" s="212" t="s">
        <v>49</v>
      </c>
      <c r="J523" s="212" t="s">
        <v>190</v>
      </c>
      <c r="K523" s="212" t="s">
        <v>191</v>
      </c>
      <c r="L523" s="212" t="s">
        <v>1644</v>
      </c>
      <c r="M523" s="212" t="s">
        <v>193</v>
      </c>
      <c r="N523" s="212" t="s">
        <v>194</v>
      </c>
      <c r="Q523" s="212" t="s">
        <v>766</v>
      </c>
      <c r="T523" s="212" t="s">
        <v>376</v>
      </c>
      <c r="U523" s="212" t="s">
        <v>197</v>
      </c>
      <c r="V523" s="212" t="s">
        <v>271</v>
      </c>
      <c r="X523" s="212" t="s">
        <v>272</v>
      </c>
      <c r="AA523" s="212" t="s">
        <v>769</v>
      </c>
      <c r="AB523" s="212" t="s">
        <v>49</v>
      </c>
      <c r="AC523" s="212" t="s">
        <v>201</v>
      </c>
      <c r="AD523" s="212" t="s">
        <v>273</v>
      </c>
      <c r="AE523" s="212" t="s">
        <v>770</v>
      </c>
    </row>
    <row r="524" spans="1:31" x14ac:dyDescent="0.35">
      <c r="A524" s="212" t="s">
        <v>1655</v>
      </c>
      <c r="B524" s="212" t="s">
        <v>1656</v>
      </c>
      <c r="G524" s="212" t="s">
        <v>764</v>
      </c>
      <c r="H524" s="212" t="s">
        <v>189</v>
      </c>
      <c r="I524" s="212" t="s">
        <v>49</v>
      </c>
      <c r="J524" s="212" t="s">
        <v>190</v>
      </c>
      <c r="K524" s="212" t="s">
        <v>191</v>
      </c>
      <c r="L524" s="212" t="s">
        <v>1657</v>
      </c>
      <c r="M524" s="212" t="s">
        <v>193</v>
      </c>
      <c r="N524" s="212" t="s">
        <v>194</v>
      </c>
      <c r="Q524" s="212" t="s">
        <v>766</v>
      </c>
      <c r="T524" s="212" t="s">
        <v>376</v>
      </c>
      <c r="U524" s="212" t="s">
        <v>197</v>
      </c>
      <c r="V524" s="212" t="s">
        <v>271</v>
      </c>
      <c r="X524" s="212" t="s">
        <v>272</v>
      </c>
      <c r="AA524" s="212" t="s">
        <v>769</v>
      </c>
      <c r="AB524" s="212" t="s">
        <v>49</v>
      </c>
      <c r="AC524" s="212" t="s">
        <v>201</v>
      </c>
      <c r="AD524" s="212" t="s">
        <v>273</v>
      </c>
      <c r="AE524" s="212" t="s">
        <v>770</v>
      </c>
    </row>
    <row r="525" spans="1:31" x14ac:dyDescent="0.35">
      <c r="A525" s="212" t="s">
        <v>1658</v>
      </c>
      <c r="B525" s="212" t="s">
        <v>1659</v>
      </c>
      <c r="G525" s="212" t="s">
        <v>764</v>
      </c>
      <c r="H525" s="212" t="s">
        <v>189</v>
      </c>
      <c r="I525" s="212" t="s">
        <v>49</v>
      </c>
      <c r="J525" s="212" t="s">
        <v>190</v>
      </c>
      <c r="K525" s="212" t="s">
        <v>191</v>
      </c>
      <c r="L525" s="212" t="s">
        <v>1657</v>
      </c>
      <c r="M525" s="212" t="s">
        <v>193</v>
      </c>
      <c r="N525" s="212" t="s">
        <v>194</v>
      </c>
      <c r="Q525" s="212" t="s">
        <v>766</v>
      </c>
      <c r="T525" s="212" t="s">
        <v>376</v>
      </c>
      <c r="U525" s="212" t="s">
        <v>197</v>
      </c>
      <c r="V525" s="212" t="s">
        <v>271</v>
      </c>
      <c r="X525" s="212" t="s">
        <v>272</v>
      </c>
      <c r="AA525" s="212" t="s">
        <v>769</v>
      </c>
      <c r="AB525" s="212" t="s">
        <v>49</v>
      </c>
      <c r="AC525" s="212" t="s">
        <v>201</v>
      </c>
      <c r="AD525" s="212" t="s">
        <v>273</v>
      </c>
      <c r="AE525" s="212" t="s">
        <v>770</v>
      </c>
    </row>
    <row r="526" spans="1:31" x14ac:dyDescent="0.35">
      <c r="A526" s="212" t="s">
        <v>1660</v>
      </c>
      <c r="B526" s="212" t="s">
        <v>1661</v>
      </c>
      <c r="G526" s="212" t="s">
        <v>764</v>
      </c>
      <c r="H526" s="212" t="s">
        <v>189</v>
      </c>
      <c r="I526" s="212" t="s">
        <v>49</v>
      </c>
      <c r="J526" s="212" t="s">
        <v>190</v>
      </c>
      <c r="K526" s="212" t="s">
        <v>191</v>
      </c>
      <c r="L526" s="212" t="s">
        <v>1657</v>
      </c>
      <c r="M526" s="212" t="s">
        <v>193</v>
      </c>
      <c r="N526" s="212" t="s">
        <v>194</v>
      </c>
      <c r="Q526" s="212" t="s">
        <v>766</v>
      </c>
      <c r="T526" s="212" t="s">
        <v>376</v>
      </c>
      <c r="U526" s="212" t="s">
        <v>197</v>
      </c>
      <c r="V526" s="212" t="s">
        <v>271</v>
      </c>
      <c r="X526" s="212" t="s">
        <v>272</v>
      </c>
      <c r="AA526" s="212" t="s">
        <v>769</v>
      </c>
      <c r="AB526" s="212" t="s">
        <v>49</v>
      </c>
      <c r="AC526" s="212" t="s">
        <v>201</v>
      </c>
      <c r="AD526" s="212" t="s">
        <v>273</v>
      </c>
      <c r="AE526" s="212" t="s">
        <v>770</v>
      </c>
    </row>
    <row r="527" spans="1:31" x14ac:dyDescent="0.35">
      <c r="A527" s="212" t="s">
        <v>1662</v>
      </c>
      <c r="B527" s="212" t="s">
        <v>1663</v>
      </c>
      <c r="G527" s="212" t="s">
        <v>764</v>
      </c>
      <c r="H527" s="212" t="s">
        <v>189</v>
      </c>
      <c r="I527" s="212" t="s">
        <v>49</v>
      </c>
      <c r="J527" s="212" t="s">
        <v>190</v>
      </c>
      <c r="K527" s="212" t="s">
        <v>191</v>
      </c>
      <c r="L527" s="212" t="s">
        <v>1657</v>
      </c>
      <c r="M527" s="212" t="s">
        <v>193</v>
      </c>
      <c r="N527" s="212" t="s">
        <v>194</v>
      </c>
      <c r="Q527" s="212" t="s">
        <v>766</v>
      </c>
      <c r="T527" s="212" t="s">
        <v>376</v>
      </c>
      <c r="U527" s="212" t="s">
        <v>197</v>
      </c>
      <c r="V527" s="212" t="s">
        <v>271</v>
      </c>
      <c r="X527" s="212" t="s">
        <v>272</v>
      </c>
      <c r="AA527" s="212" t="s">
        <v>769</v>
      </c>
      <c r="AB527" s="212" t="s">
        <v>49</v>
      </c>
      <c r="AC527" s="212" t="s">
        <v>201</v>
      </c>
      <c r="AD527" s="212" t="s">
        <v>273</v>
      </c>
      <c r="AE527" s="212" t="s">
        <v>770</v>
      </c>
    </row>
    <row r="528" spans="1:31" x14ac:dyDescent="0.35">
      <c r="A528" s="212" t="s">
        <v>1664</v>
      </c>
      <c r="B528" s="212" t="s">
        <v>1665</v>
      </c>
      <c r="G528" s="212" t="s">
        <v>764</v>
      </c>
      <c r="H528" s="212" t="s">
        <v>189</v>
      </c>
      <c r="I528" s="212" t="s">
        <v>49</v>
      </c>
      <c r="J528" s="212" t="s">
        <v>190</v>
      </c>
      <c r="K528" s="212" t="s">
        <v>191</v>
      </c>
      <c r="L528" s="212" t="s">
        <v>1657</v>
      </c>
      <c r="M528" s="212" t="s">
        <v>193</v>
      </c>
      <c r="N528" s="212" t="s">
        <v>194</v>
      </c>
      <c r="Q528" s="212" t="s">
        <v>766</v>
      </c>
      <c r="T528" s="212" t="s">
        <v>376</v>
      </c>
      <c r="U528" s="212" t="s">
        <v>197</v>
      </c>
      <c r="V528" s="212" t="s">
        <v>271</v>
      </c>
      <c r="X528" s="212" t="s">
        <v>272</v>
      </c>
      <c r="AA528" s="212" t="s">
        <v>769</v>
      </c>
      <c r="AB528" s="212" t="s">
        <v>49</v>
      </c>
      <c r="AC528" s="212" t="s">
        <v>201</v>
      </c>
      <c r="AD528" s="212" t="s">
        <v>273</v>
      </c>
      <c r="AE528" s="212" t="s">
        <v>770</v>
      </c>
    </row>
    <row r="529" spans="1:32" x14ac:dyDescent="0.35">
      <c r="A529" s="212" t="s">
        <v>1666</v>
      </c>
      <c r="B529" s="212" t="s">
        <v>1667</v>
      </c>
      <c r="G529" s="212" t="s">
        <v>764</v>
      </c>
      <c r="H529" s="212" t="s">
        <v>189</v>
      </c>
      <c r="I529" s="212" t="s">
        <v>49</v>
      </c>
      <c r="J529" s="212" t="s">
        <v>190</v>
      </c>
      <c r="K529" s="212" t="s">
        <v>191</v>
      </c>
      <c r="L529" s="212" t="s">
        <v>1657</v>
      </c>
      <c r="M529" s="212" t="s">
        <v>193</v>
      </c>
      <c r="N529" s="212" t="s">
        <v>194</v>
      </c>
      <c r="Q529" s="212" t="s">
        <v>766</v>
      </c>
      <c r="T529" s="212" t="s">
        <v>376</v>
      </c>
      <c r="U529" s="212" t="s">
        <v>197</v>
      </c>
      <c r="V529" s="212" t="s">
        <v>271</v>
      </c>
      <c r="X529" s="212" t="s">
        <v>272</v>
      </c>
      <c r="AA529" s="212" t="s">
        <v>769</v>
      </c>
      <c r="AB529" s="212" t="s">
        <v>49</v>
      </c>
      <c r="AC529" s="212" t="s">
        <v>201</v>
      </c>
      <c r="AD529" s="212" t="s">
        <v>273</v>
      </c>
      <c r="AE529" s="212" t="s">
        <v>770</v>
      </c>
    </row>
    <row r="530" spans="1:32" x14ac:dyDescent="0.35">
      <c r="A530" s="212" t="s">
        <v>1668</v>
      </c>
      <c r="B530" s="212" t="s">
        <v>1669</v>
      </c>
      <c r="G530" s="212" t="s">
        <v>764</v>
      </c>
      <c r="H530" s="212" t="s">
        <v>189</v>
      </c>
      <c r="I530" s="212" t="s">
        <v>49</v>
      </c>
      <c r="J530" s="212" t="s">
        <v>190</v>
      </c>
      <c r="K530" s="212" t="s">
        <v>191</v>
      </c>
      <c r="L530" s="212" t="s">
        <v>1670</v>
      </c>
      <c r="M530" s="212" t="s">
        <v>193</v>
      </c>
      <c r="N530" s="212" t="s">
        <v>194</v>
      </c>
      <c r="Q530" s="212" t="s">
        <v>766</v>
      </c>
      <c r="T530" s="212" t="s">
        <v>376</v>
      </c>
      <c r="U530" s="212" t="s">
        <v>197</v>
      </c>
      <c r="V530" s="212" t="s">
        <v>925</v>
      </c>
      <c r="W530" s="213">
        <v>46226.241100925923</v>
      </c>
      <c r="X530" s="212" t="s">
        <v>89</v>
      </c>
      <c r="AA530" s="212" t="s">
        <v>769</v>
      </c>
      <c r="AB530" s="212" t="s">
        <v>49</v>
      </c>
      <c r="AC530" s="212" t="s">
        <v>215</v>
      </c>
      <c r="AD530" s="212" t="s">
        <v>251</v>
      </c>
      <c r="AE530" s="212" t="s">
        <v>770</v>
      </c>
      <c r="AF530" s="212" t="s">
        <v>217</v>
      </c>
    </row>
    <row r="531" spans="1:32" x14ac:dyDescent="0.35">
      <c r="A531" s="212" t="s">
        <v>1671</v>
      </c>
      <c r="B531" s="212" t="s">
        <v>1672</v>
      </c>
      <c r="G531" s="212" t="s">
        <v>764</v>
      </c>
      <c r="H531" s="212" t="s">
        <v>189</v>
      </c>
      <c r="I531" s="212" t="s">
        <v>49</v>
      </c>
      <c r="J531" s="212" t="s">
        <v>190</v>
      </c>
      <c r="K531" s="212" t="s">
        <v>191</v>
      </c>
      <c r="L531" s="212" t="s">
        <v>1670</v>
      </c>
      <c r="M531" s="212" t="s">
        <v>193</v>
      </c>
      <c r="N531" s="212" t="s">
        <v>194</v>
      </c>
      <c r="Q531" s="212" t="s">
        <v>766</v>
      </c>
      <c r="T531" s="212" t="s">
        <v>376</v>
      </c>
      <c r="U531" s="212" t="s">
        <v>197</v>
      </c>
      <c r="V531" s="212" t="s">
        <v>925</v>
      </c>
      <c r="X531" s="212" t="s">
        <v>89</v>
      </c>
      <c r="AA531" s="212" t="s">
        <v>769</v>
      </c>
      <c r="AB531" s="212" t="s">
        <v>49</v>
      </c>
      <c r="AC531" s="212" t="s">
        <v>201</v>
      </c>
      <c r="AD531" s="212" t="s">
        <v>251</v>
      </c>
      <c r="AE531" s="212" t="s">
        <v>770</v>
      </c>
    </row>
    <row r="532" spans="1:32" x14ac:dyDescent="0.35">
      <c r="A532" s="212" t="s">
        <v>1673</v>
      </c>
      <c r="B532" s="212" t="s">
        <v>1674</v>
      </c>
      <c r="G532" s="212" t="s">
        <v>764</v>
      </c>
      <c r="H532" s="212" t="s">
        <v>189</v>
      </c>
      <c r="I532" s="212" t="s">
        <v>49</v>
      </c>
      <c r="J532" s="212" t="s">
        <v>190</v>
      </c>
      <c r="K532" s="212" t="s">
        <v>191</v>
      </c>
      <c r="L532" s="212" t="s">
        <v>1675</v>
      </c>
      <c r="M532" s="212" t="s">
        <v>193</v>
      </c>
      <c r="N532" s="212" t="s">
        <v>194</v>
      </c>
      <c r="Q532" s="212" t="s">
        <v>766</v>
      </c>
      <c r="T532" s="212" t="s">
        <v>376</v>
      </c>
      <c r="U532" s="212" t="s">
        <v>197</v>
      </c>
      <c r="V532" s="212" t="s">
        <v>1676</v>
      </c>
      <c r="W532" s="213">
        <v>46197.339186655096</v>
      </c>
      <c r="X532" s="212" t="s">
        <v>85</v>
      </c>
      <c r="AA532" s="212" t="s">
        <v>769</v>
      </c>
      <c r="AB532" s="212" t="s">
        <v>49</v>
      </c>
      <c r="AC532" s="212" t="s">
        <v>215</v>
      </c>
      <c r="AD532" s="212" t="s">
        <v>251</v>
      </c>
      <c r="AE532" s="212" t="s">
        <v>770</v>
      </c>
      <c r="AF532" s="212" t="s">
        <v>217</v>
      </c>
    </row>
    <row r="533" spans="1:32" x14ac:dyDescent="0.35">
      <c r="A533" s="212" t="s">
        <v>1677</v>
      </c>
      <c r="B533" s="212" t="s">
        <v>1678</v>
      </c>
      <c r="G533" s="212" t="s">
        <v>764</v>
      </c>
      <c r="H533" s="212" t="s">
        <v>189</v>
      </c>
      <c r="I533" s="212" t="s">
        <v>49</v>
      </c>
      <c r="J533" s="212" t="s">
        <v>190</v>
      </c>
      <c r="K533" s="212" t="s">
        <v>191</v>
      </c>
      <c r="L533" s="212" t="s">
        <v>1675</v>
      </c>
      <c r="M533" s="212" t="s">
        <v>193</v>
      </c>
      <c r="N533" s="212" t="s">
        <v>194</v>
      </c>
      <c r="Q533" s="212" t="s">
        <v>766</v>
      </c>
      <c r="T533" s="212" t="s">
        <v>376</v>
      </c>
      <c r="U533" s="212" t="s">
        <v>197</v>
      </c>
      <c r="V533" s="212" t="s">
        <v>1676</v>
      </c>
      <c r="W533" s="213">
        <v>46197.340589930558</v>
      </c>
      <c r="X533" s="212" t="s">
        <v>85</v>
      </c>
      <c r="AA533" s="212" t="s">
        <v>769</v>
      </c>
      <c r="AB533" s="212" t="s">
        <v>49</v>
      </c>
      <c r="AC533" s="212" t="s">
        <v>215</v>
      </c>
      <c r="AD533" s="212" t="s">
        <v>251</v>
      </c>
      <c r="AE533" s="212" t="s">
        <v>770</v>
      </c>
      <c r="AF533" s="212" t="s">
        <v>217</v>
      </c>
    </row>
    <row r="534" spans="1:32" x14ac:dyDescent="0.35">
      <c r="A534" s="212" t="s">
        <v>1679</v>
      </c>
      <c r="B534" s="212" t="s">
        <v>1680</v>
      </c>
      <c r="G534" s="212" t="s">
        <v>764</v>
      </c>
      <c r="H534" s="212" t="s">
        <v>189</v>
      </c>
      <c r="I534" s="212" t="s">
        <v>49</v>
      </c>
      <c r="J534" s="212" t="s">
        <v>190</v>
      </c>
      <c r="K534" s="212" t="s">
        <v>191</v>
      </c>
      <c r="L534" s="212" t="s">
        <v>1681</v>
      </c>
      <c r="M534" s="212" t="s">
        <v>193</v>
      </c>
      <c r="N534" s="212" t="s">
        <v>194</v>
      </c>
      <c r="Q534" s="212" t="s">
        <v>766</v>
      </c>
      <c r="T534" s="212" t="s">
        <v>376</v>
      </c>
      <c r="U534" s="212" t="s">
        <v>197</v>
      </c>
      <c r="V534" s="212" t="s">
        <v>1682</v>
      </c>
      <c r="W534" s="213">
        <v>46197.343953391202</v>
      </c>
      <c r="X534" s="212" t="s">
        <v>87</v>
      </c>
      <c r="AA534" s="212" t="s">
        <v>769</v>
      </c>
      <c r="AB534" s="212" t="s">
        <v>49</v>
      </c>
      <c r="AC534" s="212" t="s">
        <v>215</v>
      </c>
      <c r="AD534" s="212" t="s">
        <v>251</v>
      </c>
      <c r="AE534" s="212" t="s">
        <v>770</v>
      </c>
      <c r="AF534" s="212" t="s">
        <v>217</v>
      </c>
    </row>
    <row r="535" spans="1:32" x14ac:dyDescent="0.35">
      <c r="A535" s="212" t="s">
        <v>1683</v>
      </c>
      <c r="B535" s="212" t="s">
        <v>1684</v>
      </c>
      <c r="G535" s="212" t="s">
        <v>764</v>
      </c>
      <c r="H535" s="212" t="s">
        <v>189</v>
      </c>
      <c r="I535" s="212" t="s">
        <v>49</v>
      </c>
      <c r="J535" s="212" t="s">
        <v>190</v>
      </c>
      <c r="K535" s="212" t="s">
        <v>191</v>
      </c>
      <c r="L535" s="212" t="s">
        <v>1681</v>
      </c>
      <c r="M535" s="212" t="s">
        <v>193</v>
      </c>
      <c r="N535" s="212" t="s">
        <v>194</v>
      </c>
      <c r="Q535" s="212" t="s">
        <v>766</v>
      </c>
      <c r="T535" s="212" t="s">
        <v>376</v>
      </c>
      <c r="U535" s="212" t="s">
        <v>197</v>
      </c>
      <c r="V535" s="212" t="s">
        <v>1682</v>
      </c>
      <c r="W535" s="213">
        <v>46197.345243368058</v>
      </c>
      <c r="X535" s="212" t="s">
        <v>87</v>
      </c>
      <c r="AA535" s="212" t="s">
        <v>769</v>
      </c>
      <c r="AB535" s="212" t="s">
        <v>49</v>
      </c>
      <c r="AC535" s="212" t="s">
        <v>215</v>
      </c>
      <c r="AD535" s="212" t="s">
        <v>251</v>
      </c>
      <c r="AE535" s="212" t="s">
        <v>770</v>
      </c>
      <c r="AF535" s="212" t="s">
        <v>217</v>
      </c>
    </row>
    <row r="536" spans="1:32" x14ac:dyDescent="0.35">
      <c r="A536" s="212" t="s">
        <v>1685</v>
      </c>
      <c r="B536" s="212" t="s">
        <v>1686</v>
      </c>
      <c r="G536" s="212" t="s">
        <v>764</v>
      </c>
      <c r="H536" s="212" t="s">
        <v>189</v>
      </c>
      <c r="I536" s="212" t="s">
        <v>49</v>
      </c>
      <c r="J536" s="212" t="s">
        <v>190</v>
      </c>
      <c r="K536" s="212" t="s">
        <v>191</v>
      </c>
      <c r="L536" s="212" t="s">
        <v>1687</v>
      </c>
      <c r="M536" s="212" t="s">
        <v>193</v>
      </c>
      <c r="N536" s="212" t="s">
        <v>194</v>
      </c>
      <c r="Q536" s="212" t="s">
        <v>766</v>
      </c>
      <c r="T536" s="212" t="s">
        <v>376</v>
      </c>
      <c r="U536" s="212" t="s">
        <v>197</v>
      </c>
      <c r="V536" s="212" t="s">
        <v>1688</v>
      </c>
      <c r="W536" s="213">
        <v>46226.242515625003</v>
      </c>
      <c r="X536" s="212" t="s">
        <v>121</v>
      </c>
      <c r="AA536" s="212" t="s">
        <v>769</v>
      </c>
      <c r="AB536" s="212" t="s">
        <v>49</v>
      </c>
      <c r="AC536" s="212" t="s">
        <v>215</v>
      </c>
      <c r="AD536" s="212" t="s">
        <v>202</v>
      </c>
      <c r="AE536" s="212" t="s">
        <v>770</v>
      </c>
      <c r="AF536" s="212" t="s">
        <v>217</v>
      </c>
    </row>
    <row r="537" spans="1:32" x14ac:dyDescent="0.35">
      <c r="A537" s="212" t="s">
        <v>1689</v>
      </c>
      <c r="B537" s="212" t="s">
        <v>1690</v>
      </c>
      <c r="G537" s="212" t="s">
        <v>764</v>
      </c>
      <c r="H537" s="212" t="s">
        <v>189</v>
      </c>
      <c r="I537" s="212" t="s">
        <v>49</v>
      </c>
      <c r="J537" s="212" t="s">
        <v>190</v>
      </c>
      <c r="K537" s="212" t="s">
        <v>191</v>
      </c>
      <c r="L537" s="212" t="s">
        <v>1687</v>
      </c>
      <c r="M537" s="212" t="s">
        <v>193</v>
      </c>
      <c r="N537" s="212" t="s">
        <v>194</v>
      </c>
      <c r="Q537" s="212" t="s">
        <v>766</v>
      </c>
      <c r="T537" s="212" t="s">
        <v>376</v>
      </c>
      <c r="U537" s="212" t="s">
        <v>197</v>
      </c>
      <c r="V537" s="212" t="s">
        <v>1688</v>
      </c>
      <c r="W537" s="213">
        <v>46226.244193402781</v>
      </c>
      <c r="X537" s="212" t="s">
        <v>121</v>
      </c>
      <c r="AA537" s="212" t="s">
        <v>769</v>
      </c>
      <c r="AB537" s="212" t="s">
        <v>49</v>
      </c>
      <c r="AC537" s="212" t="s">
        <v>215</v>
      </c>
      <c r="AD537" s="212" t="s">
        <v>202</v>
      </c>
      <c r="AE537" s="212" t="s">
        <v>770</v>
      </c>
      <c r="AF537" s="212" t="s">
        <v>217</v>
      </c>
    </row>
    <row r="538" spans="1:32" x14ac:dyDescent="0.35">
      <c r="A538" s="212" t="s">
        <v>1691</v>
      </c>
      <c r="B538" s="212" t="s">
        <v>1692</v>
      </c>
      <c r="G538" s="212" t="s">
        <v>764</v>
      </c>
      <c r="H538" s="212" t="s">
        <v>189</v>
      </c>
      <c r="I538" s="212" t="s">
        <v>49</v>
      </c>
      <c r="J538" s="212" t="s">
        <v>190</v>
      </c>
      <c r="K538" s="212" t="s">
        <v>191</v>
      </c>
      <c r="L538" s="212" t="s">
        <v>1693</v>
      </c>
      <c r="M538" s="212" t="s">
        <v>193</v>
      </c>
      <c r="N538" s="212" t="s">
        <v>194</v>
      </c>
      <c r="Q538" s="212" t="s">
        <v>766</v>
      </c>
      <c r="T538" s="212" t="s">
        <v>376</v>
      </c>
      <c r="U538" s="212" t="s">
        <v>197</v>
      </c>
      <c r="V538" s="212" t="s">
        <v>1694</v>
      </c>
      <c r="X538" s="212" t="s">
        <v>123</v>
      </c>
      <c r="AA538" s="212" t="s">
        <v>769</v>
      </c>
      <c r="AB538" s="212" t="s">
        <v>49</v>
      </c>
      <c r="AC538" s="212" t="s">
        <v>201</v>
      </c>
      <c r="AD538" s="212" t="s">
        <v>202</v>
      </c>
      <c r="AE538" s="212" t="s">
        <v>770</v>
      </c>
    </row>
    <row r="539" spans="1:32" x14ac:dyDescent="0.35">
      <c r="A539" s="212" t="s">
        <v>1695</v>
      </c>
      <c r="B539" s="212" t="s">
        <v>1696</v>
      </c>
      <c r="G539" s="212" t="s">
        <v>764</v>
      </c>
      <c r="H539" s="212" t="s">
        <v>189</v>
      </c>
      <c r="I539" s="212" t="s">
        <v>49</v>
      </c>
      <c r="J539" s="212" t="s">
        <v>190</v>
      </c>
      <c r="K539" s="212" t="s">
        <v>191</v>
      </c>
      <c r="L539" s="212" t="s">
        <v>1693</v>
      </c>
      <c r="M539" s="212" t="s">
        <v>193</v>
      </c>
      <c r="N539" s="212" t="s">
        <v>194</v>
      </c>
      <c r="Q539" s="212" t="s">
        <v>766</v>
      </c>
      <c r="T539" s="212" t="s">
        <v>376</v>
      </c>
      <c r="U539" s="212" t="s">
        <v>197</v>
      </c>
      <c r="V539" s="212" t="s">
        <v>1694</v>
      </c>
      <c r="X539" s="212" t="s">
        <v>123</v>
      </c>
      <c r="AA539" s="212" t="s">
        <v>769</v>
      </c>
      <c r="AB539" s="212" t="s">
        <v>49</v>
      </c>
      <c r="AC539" s="212" t="s">
        <v>201</v>
      </c>
      <c r="AD539" s="212" t="s">
        <v>202</v>
      </c>
      <c r="AE539" s="212" t="s">
        <v>770</v>
      </c>
    </row>
    <row r="540" spans="1:32" x14ac:dyDescent="0.35">
      <c r="A540" s="212" t="s">
        <v>1697</v>
      </c>
      <c r="B540" s="212" t="s">
        <v>1698</v>
      </c>
      <c r="G540" s="212" t="s">
        <v>764</v>
      </c>
      <c r="H540" s="212" t="s">
        <v>189</v>
      </c>
      <c r="I540" s="212" t="s">
        <v>49</v>
      </c>
      <c r="J540" s="212" t="s">
        <v>190</v>
      </c>
      <c r="K540" s="212" t="s">
        <v>191</v>
      </c>
      <c r="L540" s="212" t="s">
        <v>1699</v>
      </c>
      <c r="M540" s="212" t="s">
        <v>193</v>
      </c>
      <c r="N540" s="212" t="s">
        <v>194</v>
      </c>
      <c r="Q540" s="212" t="s">
        <v>766</v>
      </c>
      <c r="T540" s="212" t="s">
        <v>376</v>
      </c>
      <c r="U540" s="212" t="s">
        <v>197</v>
      </c>
      <c r="V540" s="212" t="s">
        <v>1700</v>
      </c>
      <c r="X540" s="212" t="s">
        <v>1701</v>
      </c>
      <c r="AA540" s="212" t="s">
        <v>769</v>
      </c>
      <c r="AB540" s="212" t="s">
        <v>49</v>
      </c>
      <c r="AC540" s="212" t="s">
        <v>201</v>
      </c>
      <c r="AD540" s="212" t="s">
        <v>202</v>
      </c>
      <c r="AE540" s="212" t="s">
        <v>770</v>
      </c>
    </row>
    <row r="541" spans="1:32" x14ac:dyDescent="0.35">
      <c r="A541" s="212" t="s">
        <v>1702</v>
      </c>
      <c r="B541" s="212" t="s">
        <v>1703</v>
      </c>
      <c r="G541" s="212" t="s">
        <v>764</v>
      </c>
      <c r="H541" s="212" t="s">
        <v>189</v>
      </c>
      <c r="I541" s="212" t="s">
        <v>49</v>
      </c>
      <c r="J541" s="212" t="s">
        <v>190</v>
      </c>
      <c r="K541" s="212" t="s">
        <v>191</v>
      </c>
      <c r="L541" s="212" t="s">
        <v>1699</v>
      </c>
      <c r="M541" s="212" t="s">
        <v>193</v>
      </c>
      <c r="N541" s="212" t="s">
        <v>194</v>
      </c>
      <c r="Q541" s="212" t="s">
        <v>766</v>
      </c>
      <c r="T541" s="212" t="s">
        <v>376</v>
      </c>
      <c r="U541" s="212" t="s">
        <v>197</v>
      </c>
      <c r="V541" s="212" t="s">
        <v>1700</v>
      </c>
      <c r="X541" s="212" t="s">
        <v>1701</v>
      </c>
      <c r="AA541" s="212" t="s">
        <v>769</v>
      </c>
      <c r="AB541" s="212" t="s">
        <v>49</v>
      </c>
      <c r="AC541" s="212" t="s">
        <v>201</v>
      </c>
      <c r="AD541" s="212" t="s">
        <v>202</v>
      </c>
      <c r="AE541" s="212" t="s">
        <v>770</v>
      </c>
    </row>
    <row r="542" spans="1:32" x14ac:dyDescent="0.35">
      <c r="A542" s="212" t="s">
        <v>1704</v>
      </c>
      <c r="B542" s="212" t="s">
        <v>1705</v>
      </c>
      <c r="G542" s="212" t="s">
        <v>764</v>
      </c>
      <c r="H542" s="212" t="s">
        <v>189</v>
      </c>
      <c r="I542" s="212" t="s">
        <v>49</v>
      </c>
      <c r="J542" s="212" t="s">
        <v>190</v>
      </c>
      <c r="K542" s="212" t="s">
        <v>191</v>
      </c>
      <c r="L542" s="212" t="s">
        <v>1706</v>
      </c>
      <c r="M542" s="212" t="s">
        <v>193</v>
      </c>
      <c r="N542" s="212" t="s">
        <v>194</v>
      </c>
      <c r="Q542" s="212" t="s">
        <v>766</v>
      </c>
      <c r="T542" s="212" t="s">
        <v>376</v>
      </c>
      <c r="U542" s="212" t="s">
        <v>197</v>
      </c>
      <c r="V542" s="212" t="s">
        <v>1707</v>
      </c>
      <c r="X542" s="212" t="s">
        <v>1708</v>
      </c>
      <c r="AA542" s="212" t="s">
        <v>769</v>
      </c>
      <c r="AB542" s="212" t="s">
        <v>49</v>
      </c>
      <c r="AC542" s="212" t="s">
        <v>201</v>
      </c>
      <c r="AD542" s="212" t="s">
        <v>202</v>
      </c>
      <c r="AE542" s="212" t="s">
        <v>770</v>
      </c>
    </row>
    <row r="543" spans="1:32" x14ac:dyDescent="0.35">
      <c r="A543" s="212" t="s">
        <v>1709</v>
      </c>
      <c r="B543" s="212" t="s">
        <v>1710</v>
      </c>
      <c r="G543" s="212" t="s">
        <v>764</v>
      </c>
      <c r="H543" s="212" t="s">
        <v>189</v>
      </c>
      <c r="I543" s="212" t="s">
        <v>49</v>
      </c>
      <c r="J543" s="212" t="s">
        <v>190</v>
      </c>
      <c r="K543" s="212" t="s">
        <v>191</v>
      </c>
      <c r="L543" s="212" t="s">
        <v>1706</v>
      </c>
      <c r="M543" s="212" t="s">
        <v>193</v>
      </c>
      <c r="N543" s="212" t="s">
        <v>194</v>
      </c>
      <c r="Q543" s="212" t="s">
        <v>766</v>
      </c>
      <c r="T543" s="212" t="s">
        <v>376</v>
      </c>
      <c r="U543" s="212" t="s">
        <v>197</v>
      </c>
      <c r="V543" s="212" t="s">
        <v>1707</v>
      </c>
      <c r="X543" s="212" t="s">
        <v>1708</v>
      </c>
      <c r="AA543" s="212" t="s">
        <v>769</v>
      </c>
      <c r="AB543" s="212" t="s">
        <v>49</v>
      </c>
      <c r="AC543" s="212" t="s">
        <v>201</v>
      </c>
      <c r="AD543" s="212" t="s">
        <v>202</v>
      </c>
      <c r="AE543" s="212" t="s">
        <v>770</v>
      </c>
    </row>
    <row r="544" spans="1:32" x14ac:dyDescent="0.35">
      <c r="A544" s="212" t="s">
        <v>1711</v>
      </c>
      <c r="B544" s="212" t="s">
        <v>1712</v>
      </c>
      <c r="G544" s="212" t="s">
        <v>764</v>
      </c>
      <c r="H544" s="212" t="s">
        <v>189</v>
      </c>
      <c r="I544" s="212" t="s">
        <v>49</v>
      </c>
      <c r="J544" s="212" t="s">
        <v>190</v>
      </c>
      <c r="K544" s="212" t="s">
        <v>191</v>
      </c>
      <c r="L544" s="212" t="s">
        <v>1713</v>
      </c>
      <c r="M544" s="212" t="s">
        <v>193</v>
      </c>
      <c r="N544" s="212" t="s">
        <v>194</v>
      </c>
      <c r="Q544" s="212" t="s">
        <v>766</v>
      </c>
      <c r="T544" s="212" t="s">
        <v>376</v>
      </c>
      <c r="U544" s="212" t="s">
        <v>197</v>
      </c>
      <c r="V544" s="212" t="s">
        <v>1714</v>
      </c>
      <c r="X544" s="212" t="s">
        <v>1715</v>
      </c>
      <c r="AA544" s="212" t="s">
        <v>769</v>
      </c>
      <c r="AB544" s="212" t="s">
        <v>49</v>
      </c>
      <c r="AC544" s="212" t="s">
        <v>201</v>
      </c>
      <c r="AD544" s="212" t="s">
        <v>273</v>
      </c>
      <c r="AE544" s="212" t="s">
        <v>770</v>
      </c>
    </row>
    <row r="545" spans="1:32" x14ac:dyDescent="0.35">
      <c r="A545" s="212" t="s">
        <v>1716</v>
      </c>
      <c r="B545" s="212" t="s">
        <v>1717</v>
      </c>
      <c r="G545" s="212" t="s">
        <v>764</v>
      </c>
      <c r="H545" s="212" t="s">
        <v>189</v>
      </c>
      <c r="I545" s="212" t="s">
        <v>49</v>
      </c>
      <c r="J545" s="212" t="s">
        <v>190</v>
      </c>
      <c r="K545" s="212" t="s">
        <v>191</v>
      </c>
      <c r="L545" s="212" t="s">
        <v>1713</v>
      </c>
      <c r="M545" s="212" t="s">
        <v>193</v>
      </c>
      <c r="N545" s="212" t="s">
        <v>194</v>
      </c>
      <c r="Q545" s="212" t="s">
        <v>766</v>
      </c>
      <c r="T545" s="212" t="s">
        <v>376</v>
      </c>
      <c r="U545" s="212" t="s">
        <v>197</v>
      </c>
      <c r="V545" s="212" t="s">
        <v>1714</v>
      </c>
      <c r="X545" s="212" t="s">
        <v>1715</v>
      </c>
      <c r="AA545" s="212" t="s">
        <v>769</v>
      </c>
      <c r="AB545" s="212" t="s">
        <v>49</v>
      </c>
      <c r="AC545" s="212" t="s">
        <v>201</v>
      </c>
      <c r="AD545" s="212" t="s">
        <v>273</v>
      </c>
      <c r="AE545" s="212" t="s">
        <v>770</v>
      </c>
    </row>
    <row r="546" spans="1:32" x14ac:dyDescent="0.35">
      <c r="A546" s="212" t="s">
        <v>1718</v>
      </c>
      <c r="B546" s="212" t="s">
        <v>1719</v>
      </c>
      <c r="G546" s="212" t="s">
        <v>764</v>
      </c>
      <c r="H546" s="212" t="s">
        <v>189</v>
      </c>
      <c r="I546" s="212" t="s">
        <v>49</v>
      </c>
      <c r="J546" s="212" t="s">
        <v>190</v>
      </c>
      <c r="K546" s="212" t="s">
        <v>191</v>
      </c>
      <c r="L546" s="212" t="s">
        <v>1720</v>
      </c>
      <c r="M546" s="212" t="s">
        <v>193</v>
      </c>
      <c r="N546" s="212" t="s">
        <v>194</v>
      </c>
      <c r="Q546" s="212" t="s">
        <v>766</v>
      </c>
      <c r="T546" s="212" t="s">
        <v>376</v>
      </c>
      <c r="U546" s="212" t="s">
        <v>197</v>
      </c>
      <c r="V546" s="212" t="s">
        <v>1676</v>
      </c>
      <c r="W546" s="213">
        <v>46197.341787500001</v>
      </c>
      <c r="X546" s="212" t="s">
        <v>85</v>
      </c>
      <c r="AA546" s="212" t="s">
        <v>769</v>
      </c>
      <c r="AB546" s="212" t="s">
        <v>49</v>
      </c>
      <c r="AC546" s="212" t="s">
        <v>215</v>
      </c>
      <c r="AD546" s="212" t="s">
        <v>251</v>
      </c>
      <c r="AE546" s="212" t="s">
        <v>770</v>
      </c>
      <c r="AF546" s="212" t="s">
        <v>217</v>
      </c>
    </row>
    <row r="547" spans="1:32" x14ac:dyDescent="0.35">
      <c r="A547" s="212" t="s">
        <v>1721</v>
      </c>
      <c r="B547" s="212" t="s">
        <v>1722</v>
      </c>
      <c r="G547" s="212" t="s">
        <v>764</v>
      </c>
      <c r="H547" s="212" t="s">
        <v>189</v>
      </c>
      <c r="I547" s="212" t="s">
        <v>49</v>
      </c>
      <c r="J547" s="212" t="s">
        <v>190</v>
      </c>
      <c r="K547" s="212" t="s">
        <v>191</v>
      </c>
      <c r="L547" s="212" t="s">
        <v>1723</v>
      </c>
      <c r="M547" s="212" t="s">
        <v>193</v>
      </c>
      <c r="N547" s="212" t="s">
        <v>194</v>
      </c>
      <c r="Q547" s="212" t="s">
        <v>766</v>
      </c>
      <c r="T547" s="212" t="s">
        <v>376</v>
      </c>
      <c r="U547" s="212" t="s">
        <v>197</v>
      </c>
      <c r="V547" s="212" t="s">
        <v>1682</v>
      </c>
      <c r="W547" s="213">
        <v>46197.346125381948</v>
      </c>
      <c r="X547" s="212" t="s">
        <v>87</v>
      </c>
      <c r="AA547" s="212" t="s">
        <v>769</v>
      </c>
      <c r="AB547" s="212" t="s">
        <v>49</v>
      </c>
      <c r="AC547" s="212" t="s">
        <v>215</v>
      </c>
      <c r="AD547" s="212" t="s">
        <v>251</v>
      </c>
      <c r="AE547" s="212" t="s">
        <v>770</v>
      </c>
      <c r="AF547" s="212" t="s">
        <v>217</v>
      </c>
    </row>
    <row r="548" spans="1:32" x14ac:dyDescent="0.35">
      <c r="A548" s="212" t="s">
        <v>1724</v>
      </c>
      <c r="B548" s="212" t="s">
        <v>1725</v>
      </c>
      <c r="G548" s="212" t="s">
        <v>764</v>
      </c>
      <c r="H548" s="212" t="s">
        <v>189</v>
      </c>
      <c r="I548" s="212" t="s">
        <v>49</v>
      </c>
      <c r="J548" s="212" t="s">
        <v>190</v>
      </c>
      <c r="K548" s="212" t="s">
        <v>191</v>
      </c>
      <c r="L548" s="212" t="s">
        <v>1726</v>
      </c>
      <c r="M548" s="212" t="s">
        <v>193</v>
      </c>
      <c r="N548" s="212" t="s">
        <v>194</v>
      </c>
      <c r="Q548" s="212" t="s">
        <v>766</v>
      </c>
      <c r="T548" s="212" t="s">
        <v>376</v>
      </c>
      <c r="U548" s="212" t="s">
        <v>197</v>
      </c>
      <c r="V548" s="212" t="s">
        <v>1688</v>
      </c>
      <c r="X548" s="212" t="s">
        <v>121</v>
      </c>
      <c r="AA548" s="212" t="s">
        <v>769</v>
      </c>
      <c r="AB548" s="212" t="s">
        <v>49</v>
      </c>
      <c r="AC548" s="212" t="s">
        <v>201</v>
      </c>
      <c r="AD548" s="212" t="s">
        <v>202</v>
      </c>
      <c r="AE548" s="212" t="s">
        <v>770</v>
      </c>
    </row>
    <row r="549" spans="1:32" x14ac:dyDescent="0.35">
      <c r="A549" s="212" t="s">
        <v>1727</v>
      </c>
      <c r="B549" s="212" t="s">
        <v>1728</v>
      </c>
      <c r="G549" s="212" t="s">
        <v>764</v>
      </c>
      <c r="H549" s="212" t="s">
        <v>189</v>
      </c>
      <c r="I549" s="212" t="s">
        <v>49</v>
      </c>
      <c r="J549" s="212" t="s">
        <v>190</v>
      </c>
      <c r="K549" s="212" t="s">
        <v>191</v>
      </c>
      <c r="L549" s="212" t="s">
        <v>1729</v>
      </c>
      <c r="M549" s="212" t="s">
        <v>193</v>
      </c>
      <c r="N549" s="212" t="s">
        <v>194</v>
      </c>
      <c r="Q549" s="212" t="s">
        <v>766</v>
      </c>
      <c r="T549" s="212" t="s">
        <v>376</v>
      </c>
      <c r="U549" s="212" t="s">
        <v>197</v>
      </c>
      <c r="V549" s="212" t="s">
        <v>1694</v>
      </c>
      <c r="X549" s="212" t="s">
        <v>123</v>
      </c>
      <c r="AA549" s="212" t="s">
        <v>769</v>
      </c>
      <c r="AB549" s="212" t="s">
        <v>49</v>
      </c>
      <c r="AC549" s="212" t="s">
        <v>201</v>
      </c>
      <c r="AD549" s="212" t="s">
        <v>202</v>
      </c>
      <c r="AE549" s="212" t="s">
        <v>770</v>
      </c>
    </row>
    <row r="550" spans="1:32" x14ac:dyDescent="0.35">
      <c r="A550" s="212" t="s">
        <v>1730</v>
      </c>
      <c r="B550" s="212" t="s">
        <v>1731</v>
      </c>
      <c r="G550" s="212" t="s">
        <v>764</v>
      </c>
      <c r="H550" s="212" t="s">
        <v>189</v>
      </c>
      <c r="I550" s="212" t="s">
        <v>49</v>
      </c>
      <c r="J550" s="212" t="s">
        <v>190</v>
      </c>
      <c r="K550" s="212" t="s">
        <v>191</v>
      </c>
      <c r="L550" s="212" t="s">
        <v>1732</v>
      </c>
      <c r="M550" s="212" t="s">
        <v>193</v>
      </c>
      <c r="N550" s="212" t="s">
        <v>194</v>
      </c>
      <c r="Q550" s="212" t="s">
        <v>766</v>
      </c>
      <c r="T550" s="212" t="s">
        <v>376</v>
      </c>
      <c r="U550" s="212" t="s">
        <v>197</v>
      </c>
      <c r="V550" s="212" t="s">
        <v>1700</v>
      </c>
      <c r="X550" s="212" t="s">
        <v>1701</v>
      </c>
      <c r="AA550" s="212" t="s">
        <v>769</v>
      </c>
      <c r="AB550" s="212" t="s">
        <v>49</v>
      </c>
      <c r="AC550" s="212" t="s">
        <v>201</v>
      </c>
      <c r="AD550" s="212" t="s">
        <v>202</v>
      </c>
      <c r="AE550" s="212" t="s">
        <v>770</v>
      </c>
    </row>
    <row r="551" spans="1:32" x14ac:dyDescent="0.35">
      <c r="A551" s="212" t="s">
        <v>1733</v>
      </c>
      <c r="B551" s="212" t="s">
        <v>1734</v>
      </c>
      <c r="G551" s="212" t="s">
        <v>764</v>
      </c>
      <c r="H551" s="212" t="s">
        <v>189</v>
      </c>
      <c r="I551" s="212" t="s">
        <v>49</v>
      </c>
      <c r="J551" s="212" t="s">
        <v>190</v>
      </c>
      <c r="K551" s="212" t="s">
        <v>191</v>
      </c>
      <c r="L551" s="212" t="s">
        <v>1735</v>
      </c>
      <c r="M551" s="212" t="s">
        <v>193</v>
      </c>
      <c r="N551" s="212" t="s">
        <v>194</v>
      </c>
      <c r="Q551" s="212" t="s">
        <v>766</v>
      </c>
      <c r="T551" s="212" t="s">
        <v>376</v>
      </c>
      <c r="U551" s="212" t="s">
        <v>197</v>
      </c>
      <c r="V551" s="212" t="s">
        <v>1707</v>
      </c>
      <c r="X551" s="212" t="s">
        <v>1708</v>
      </c>
      <c r="AA551" s="212" t="s">
        <v>769</v>
      </c>
      <c r="AB551" s="212" t="s">
        <v>49</v>
      </c>
      <c r="AC551" s="212" t="s">
        <v>201</v>
      </c>
      <c r="AD551" s="212" t="s">
        <v>202</v>
      </c>
      <c r="AE551" s="212" t="s">
        <v>770</v>
      </c>
    </row>
    <row r="552" spans="1:32" x14ac:dyDescent="0.35">
      <c r="A552" s="212" t="s">
        <v>1736</v>
      </c>
      <c r="B552" s="212" t="s">
        <v>1737</v>
      </c>
      <c r="G552" s="212" t="s">
        <v>764</v>
      </c>
      <c r="H552" s="212" t="s">
        <v>189</v>
      </c>
      <c r="I552" s="212" t="s">
        <v>49</v>
      </c>
      <c r="J552" s="212" t="s">
        <v>190</v>
      </c>
      <c r="K552" s="212" t="s">
        <v>191</v>
      </c>
      <c r="L552" s="212" t="s">
        <v>1738</v>
      </c>
      <c r="M552" s="212" t="s">
        <v>193</v>
      </c>
      <c r="N552" s="212" t="s">
        <v>194</v>
      </c>
      <c r="Q552" s="212" t="s">
        <v>766</v>
      </c>
      <c r="T552" s="212" t="s">
        <v>376</v>
      </c>
      <c r="U552" s="212" t="s">
        <v>197</v>
      </c>
      <c r="V552" s="212" t="s">
        <v>1714</v>
      </c>
      <c r="X552" s="212" t="s">
        <v>1715</v>
      </c>
      <c r="AA552" s="212" t="s">
        <v>769</v>
      </c>
      <c r="AB552" s="212" t="s">
        <v>49</v>
      </c>
      <c r="AC552" s="212" t="s">
        <v>201</v>
      </c>
      <c r="AD552" s="212" t="s">
        <v>273</v>
      </c>
      <c r="AE552" s="212" t="s">
        <v>770</v>
      </c>
    </row>
    <row r="553" spans="1:32" x14ac:dyDescent="0.35">
      <c r="A553" s="212" t="s">
        <v>1739</v>
      </c>
      <c r="B553" s="212" t="s">
        <v>1740</v>
      </c>
      <c r="G553" s="212" t="s">
        <v>764</v>
      </c>
      <c r="H553" s="212" t="s">
        <v>189</v>
      </c>
      <c r="I553" s="212" t="s">
        <v>49</v>
      </c>
      <c r="J553" s="212" t="s">
        <v>190</v>
      </c>
      <c r="K553" s="212" t="s">
        <v>191</v>
      </c>
      <c r="L553" s="212" t="s">
        <v>1741</v>
      </c>
      <c r="M553" s="212" t="s">
        <v>193</v>
      </c>
      <c r="N553" s="212" t="s">
        <v>194</v>
      </c>
      <c r="Q553" s="212" t="s">
        <v>766</v>
      </c>
      <c r="T553" s="212" t="s">
        <v>376</v>
      </c>
      <c r="U553" s="212" t="s">
        <v>197</v>
      </c>
      <c r="V553" s="212" t="s">
        <v>1742</v>
      </c>
      <c r="W553" s="213">
        <v>46197.347250543979</v>
      </c>
      <c r="X553" s="212" t="s">
        <v>93</v>
      </c>
      <c r="AA553" s="212" t="s">
        <v>769</v>
      </c>
      <c r="AB553" s="212" t="s">
        <v>49</v>
      </c>
      <c r="AC553" s="212" t="s">
        <v>215</v>
      </c>
      <c r="AD553" s="212" t="s">
        <v>251</v>
      </c>
      <c r="AE553" s="212" t="s">
        <v>770</v>
      </c>
      <c r="AF553" s="212" t="s">
        <v>217</v>
      </c>
    </row>
    <row r="554" spans="1:32" x14ac:dyDescent="0.35">
      <c r="A554" s="212" t="s">
        <v>1743</v>
      </c>
      <c r="B554" s="212" t="s">
        <v>1744</v>
      </c>
      <c r="G554" s="212" t="s">
        <v>764</v>
      </c>
      <c r="H554" s="212" t="s">
        <v>189</v>
      </c>
      <c r="I554" s="212" t="s">
        <v>49</v>
      </c>
      <c r="J554" s="212" t="s">
        <v>190</v>
      </c>
      <c r="K554" s="212" t="s">
        <v>191</v>
      </c>
      <c r="L554" s="212" t="s">
        <v>1741</v>
      </c>
      <c r="M554" s="212" t="s">
        <v>193</v>
      </c>
      <c r="N554" s="212" t="s">
        <v>194</v>
      </c>
      <c r="Q554" s="212" t="s">
        <v>766</v>
      </c>
      <c r="T554" s="212" t="s">
        <v>376</v>
      </c>
      <c r="U554" s="212" t="s">
        <v>197</v>
      </c>
      <c r="V554" s="212" t="s">
        <v>1742</v>
      </c>
      <c r="W554" s="213">
        <v>46197.348731562503</v>
      </c>
      <c r="X554" s="212" t="s">
        <v>93</v>
      </c>
      <c r="AA554" s="212" t="s">
        <v>769</v>
      </c>
      <c r="AB554" s="212" t="s">
        <v>49</v>
      </c>
      <c r="AC554" s="212" t="s">
        <v>215</v>
      </c>
      <c r="AD554" s="212" t="s">
        <v>251</v>
      </c>
      <c r="AE554" s="212" t="s">
        <v>770</v>
      </c>
      <c r="AF554" s="212" t="s">
        <v>217</v>
      </c>
    </row>
    <row r="555" spans="1:32" x14ac:dyDescent="0.35">
      <c r="A555" s="212" t="s">
        <v>1745</v>
      </c>
      <c r="B555" s="212" t="s">
        <v>1746</v>
      </c>
      <c r="G555" s="212" t="s">
        <v>764</v>
      </c>
      <c r="H555" s="212" t="s">
        <v>189</v>
      </c>
      <c r="I555" s="212" t="s">
        <v>49</v>
      </c>
      <c r="J555" s="212" t="s">
        <v>190</v>
      </c>
      <c r="K555" s="212" t="s">
        <v>191</v>
      </c>
      <c r="L555" s="212" t="s">
        <v>1747</v>
      </c>
      <c r="M555" s="212" t="s">
        <v>193</v>
      </c>
      <c r="N555" s="212" t="s">
        <v>194</v>
      </c>
      <c r="Q555" s="212" t="s">
        <v>766</v>
      </c>
      <c r="T555" s="212" t="s">
        <v>376</v>
      </c>
      <c r="U555" s="212" t="s">
        <v>197</v>
      </c>
      <c r="V555" s="212" t="s">
        <v>1748</v>
      </c>
      <c r="W555" s="213">
        <v>46197.349824074074</v>
      </c>
      <c r="X555" s="212" t="s">
        <v>95</v>
      </c>
      <c r="AA555" s="212" t="s">
        <v>769</v>
      </c>
      <c r="AB555" s="212" t="s">
        <v>49</v>
      </c>
      <c r="AC555" s="212" t="s">
        <v>215</v>
      </c>
      <c r="AD555" s="212" t="s">
        <v>251</v>
      </c>
      <c r="AE555" s="212" t="s">
        <v>770</v>
      </c>
      <c r="AF555" s="212" t="s">
        <v>217</v>
      </c>
    </row>
    <row r="556" spans="1:32" x14ac:dyDescent="0.35">
      <c r="A556" s="212" t="s">
        <v>1749</v>
      </c>
      <c r="B556" s="212" t="s">
        <v>1750</v>
      </c>
      <c r="G556" s="212" t="s">
        <v>764</v>
      </c>
      <c r="H556" s="212" t="s">
        <v>189</v>
      </c>
      <c r="I556" s="212" t="s">
        <v>49</v>
      </c>
      <c r="J556" s="212" t="s">
        <v>190</v>
      </c>
      <c r="K556" s="212" t="s">
        <v>191</v>
      </c>
      <c r="L556" s="212" t="s">
        <v>1747</v>
      </c>
      <c r="M556" s="212" t="s">
        <v>193</v>
      </c>
      <c r="N556" s="212" t="s">
        <v>194</v>
      </c>
      <c r="Q556" s="212" t="s">
        <v>766</v>
      </c>
      <c r="T556" s="212" t="s">
        <v>376</v>
      </c>
      <c r="U556" s="212" t="s">
        <v>197</v>
      </c>
      <c r="V556" s="212" t="s">
        <v>1748</v>
      </c>
      <c r="W556" s="213">
        <v>46197.350564780092</v>
      </c>
      <c r="X556" s="212" t="s">
        <v>95</v>
      </c>
      <c r="AA556" s="212" t="s">
        <v>769</v>
      </c>
      <c r="AB556" s="212" t="s">
        <v>49</v>
      </c>
      <c r="AC556" s="212" t="s">
        <v>215</v>
      </c>
      <c r="AD556" s="212" t="s">
        <v>251</v>
      </c>
      <c r="AE556" s="212" t="s">
        <v>770</v>
      </c>
      <c r="AF556" s="212" t="s">
        <v>217</v>
      </c>
    </row>
    <row r="557" spans="1:32" x14ac:dyDescent="0.35">
      <c r="A557" s="212" t="s">
        <v>1751</v>
      </c>
      <c r="B557" s="212" t="s">
        <v>1752</v>
      </c>
      <c r="G557" s="212" t="s">
        <v>764</v>
      </c>
      <c r="H557" s="212" t="s">
        <v>189</v>
      </c>
      <c r="I557" s="212" t="s">
        <v>49</v>
      </c>
      <c r="J557" s="212" t="s">
        <v>190</v>
      </c>
      <c r="K557" s="212" t="s">
        <v>191</v>
      </c>
      <c r="L557" s="212" t="s">
        <v>1753</v>
      </c>
      <c r="M557" s="212" t="s">
        <v>193</v>
      </c>
      <c r="N557" s="212" t="s">
        <v>194</v>
      </c>
      <c r="Q557" s="212" t="s">
        <v>766</v>
      </c>
      <c r="T557" s="212" t="s">
        <v>376</v>
      </c>
      <c r="U557" s="212" t="s">
        <v>197</v>
      </c>
      <c r="V557" s="212" t="s">
        <v>1754</v>
      </c>
      <c r="X557" s="212" t="s">
        <v>141</v>
      </c>
      <c r="AA557" s="212" t="s">
        <v>769</v>
      </c>
      <c r="AB557" s="212" t="s">
        <v>49</v>
      </c>
      <c r="AC557" s="212" t="s">
        <v>201</v>
      </c>
      <c r="AD557" s="212" t="s">
        <v>202</v>
      </c>
      <c r="AE557" s="212" t="s">
        <v>770</v>
      </c>
    </row>
    <row r="558" spans="1:32" x14ac:dyDescent="0.35">
      <c r="A558" s="212" t="s">
        <v>1755</v>
      </c>
      <c r="B558" s="212" t="s">
        <v>1756</v>
      </c>
      <c r="G558" s="212" t="s">
        <v>764</v>
      </c>
      <c r="H558" s="212" t="s">
        <v>189</v>
      </c>
      <c r="I558" s="212" t="s">
        <v>49</v>
      </c>
      <c r="J558" s="212" t="s">
        <v>190</v>
      </c>
      <c r="K558" s="212" t="s">
        <v>191</v>
      </c>
      <c r="L558" s="212" t="s">
        <v>1753</v>
      </c>
      <c r="M558" s="212" t="s">
        <v>193</v>
      </c>
      <c r="N558" s="212" t="s">
        <v>194</v>
      </c>
      <c r="Q558" s="212" t="s">
        <v>766</v>
      </c>
      <c r="T558" s="212" t="s">
        <v>376</v>
      </c>
      <c r="U558" s="212" t="s">
        <v>197</v>
      </c>
      <c r="V558" s="212" t="s">
        <v>1754</v>
      </c>
      <c r="X558" s="212" t="s">
        <v>141</v>
      </c>
      <c r="AA558" s="212" t="s">
        <v>769</v>
      </c>
      <c r="AB558" s="212" t="s">
        <v>49</v>
      </c>
      <c r="AC558" s="212" t="s">
        <v>201</v>
      </c>
      <c r="AD558" s="212" t="s">
        <v>202</v>
      </c>
      <c r="AE558" s="212" t="s">
        <v>770</v>
      </c>
    </row>
    <row r="559" spans="1:32" x14ac:dyDescent="0.35">
      <c r="A559" s="212" t="s">
        <v>1757</v>
      </c>
      <c r="B559" s="212" t="s">
        <v>1758</v>
      </c>
      <c r="G559" s="212" t="s">
        <v>764</v>
      </c>
      <c r="H559" s="212" t="s">
        <v>189</v>
      </c>
      <c r="I559" s="212" t="s">
        <v>49</v>
      </c>
      <c r="J559" s="212" t="s">
        <v>190</v>
      </c>
      <c r="K559" s="212" t="s">
        <v>191</v>
      </c>
      <c r="L559" s="212" t="s">
        <v>1759</v>
      </c>
      <c r="M559" s="212" t="s">
        <v>193</v>
      </c>
      <c r="N559" s="212" t="s">
        <v>194</v>
      </c>
      <c r="Q559" s="212" t="s">
        <v>766</v>
      </c>
      <c r="T559" s="212" t="s">
        <v>376</v>
      </c>
      <c r="U559" s="212" t="s">
        <v>197</v>
      </c>
      <c r="V559" s="212" t="s">
        <v>1760</v>
      </c>
      <c r="X559" s="212" t="s">
        <v>143</v>
      </c>
      <c r="AA559" s="212" t="s">
        <v>769</v>
      </c>
      <c r="AB559" s="212" t="s">
        <v>49</v>
      </c>
      <c r="AC559" s="212" t="s">
        <v>201</v>
      </c>
      <c r="AD559" s="212" t="s">
        <v>202</v>
      </c>
      <c r="AE559" s="212" t="s">
        <v>770</v>
      </c>
    </row>
    <row r="560" spans="1:32" x14ac:dyDescent="0.35">
      <c r="A560" s="212" t="s">
        <v>1761</v>
      </c>
      <c r="B560" s="212" t="s">
        <v>1762</v>
      </c>
      <c r="G560" s="212" t="s">
        <v>764</v>
      </c>
      <c r="H560" s="212" t="s">
        <v>189</v>
      </c>
      <c r="I560" s="212" t="s">
        <v>49</v>
      </c>
      <c r="J560" s="212" t="s">
        <v>190</v>
      </c>
      <c r="K560" s="212" t="s">
        <v>191</v>
      </c>
      <c r="L560" s="212" t="s">
        <v>1759</v>
      </c>
      <c r="M560" s="212" t="s">
        <v>193</v>
      </c>
      <c r="N560" s="212" t="s">
        <v>194</v>
      </c>
      <c r="Q560" s="212" t="s">
        <v>766</v>
      </c>
      <c r="T560" s="212" t="s">
        <v>376</v>
      </c>
      <c r="U560" s="212" t="s">
        <v>197</v>
      </c>
      <c r="V560" s="212" t="s">
        <v>1760</v>
      </c>
      <c r="X560" s="212" t="s">
        <v>143</v>
      </c>
      <c r="AA560" s="212" t="s">
        <v>769</v>
      </c>
      <c r="AB560" s="212" t="s">
        <v>49</v>
      </c>
      <c r="AC560" s="212" t="s">
        <v>201</v>
      </c>
      <c r="AD560" s="212" t="s">
        <v>202</v>
      </c>
      <c r="AE560" s="212" t="s">
        <v>770</v>
      </c>
    </row>
    <row r="561" spans="1:32" x14ac:dyDescent="0.35">
      <c r="A561" s="212" t="s">
        <v>1763</v>
      </c>
      <c r="B561" s="212" t="s">
        <v>1764</v>
      </c>
      <c r="G561" s="212" t="s">
        <v>764</v>
      </c>
      <c r="H561" s="212" t="s">
        <v>189</v>
      </c>
      <c r="I561" s="212" t="s">
        <v>49</v>
      </c>
      <c r="J561" s="212" t="s">
        <v>190</v>
      </c>
      <c r="K561" s="212" t="s">
        <v>191</v>
      </c>
      <c r="L561" s="212" t="s">
        <v>1765</v>
      </c>
      <c r="M561" s="212" t="s">
        <v>193</v>
      </c>
      <c r="N561" s="212" t="s">
        <v>194</v>
      </c>
      <c r="Q561" s="212" t="s">
        <v>766</v>
      </c>
      <c r="T561" s="212" t="s">
        <v>376</v>
      </c>
      <c r="U561" s="212" t="s">
        <v>197</v>
      </c>
      <c r="V561" s="212" t="s">
        <v>1766</v>
      </c>
      <c r="X561" s="212" t="s">
        <v>1767</v>
      </c>
      <c r="AA561" s="212" t="s">
        <v>769</v>
      </c>
      <c r="AB561" s="212" t="s">
        <v>49</v>
      </c>
      <c r="AC561" s="212" t="s">
        <v>201</v>
      </c>
      <c r="AD561" s="212" t="s">
        <v>202</v>
      </c>
      <c r="AE561" s="212" t="s">
        <v>770</v>
      </c>
    </row>
    <row r="562" spans="1:32" x14ac:dyDescent="0.35">
      <c r="A562" s="212" t="s">
        <v>1768</v>
      </c>
      <c r="B562" s="212" t="s">
        <v>1769</v>
      </c>
      <c r="G562" s="212" t="s">
        <v>764</v>
      </c>
      <c r="H562" s="212" t="s">
        <v>189</v>
      </c>
      <c r="I562" s="212" t="s">
        <v>49</v>
      </c>
      <c r="J562" s="212" t="s">
        <v>190</v>
      </c>
      <c r="K562" s="212" t="s">
        <v>191</v>
      </c>
      <c r="L562" s="212" t="s">
        <v>1765</v>
      </c>
      <c r="M562" s="212" t="s">
        <v>193</v>
      </c>
      <c r="N562" s="212" t="s">
        <v>194</v>
      </c>
      <c r="Q562" s="212" t="s">
        <v>766</v>
      </c>
      <c r="T562" s="212" t="s">
        <v>376</v>
      </c>
      <c r="U562" s="212" t="s">
        <v>197</v>
      </c>
      <c r="V562" s="212" t="s">
        <v>1766</v>
      </c>
      <c r="X562" s="212" t="s">
        <v>1767</v>
      </c>
      <c r="AA562" s="212" t="s">
        <v>769</v>
      </c>
      <c r="AB562" s="212" t="s">
        <v>49</v>
      </c>
      <c r="AC562" s="212" t="s">
        <v>201</v>
      </c>
      <c r="AD562" s="212" t="s">
        <v>202</v>
      </c>
      <c r="AE562" s="212" t="s">
        <v>770</v>
      </c>
    </row>
    <row r="563" spans="1:32" x14ac:dyDescent="0.35">
      <c r="A563" s="212" t="s">
        <v>1770</v>
      </c>
      <c r="B563" s="212" t="s">
        <v>1771</v>
      </c>
      <c r="G563" s="212" t="s">
        <v>764</v>
      </c>
      <c r="H563" s="212" t="s">
        <v>189</v>
      </c>
      <c r="I563" s="212" t="s">
        <v>49</v>
      </c>
      <c r="J563" s="212" t="s">
        <v>190</v>
      </c>
      <c r="K563" s="212" t="s">
        <v>191</v>
      </c>
      <c r="L563" s="212" t="s">
        <v>1772</v>
      </c>
      <c r="M563" s="212" t="s">
        <v>193</v>
      </c>
      <c r="N563" s="212" t="s">
        <v>194</v>
      </c>
      <c r="Q563" s="212" t="s">
        <v>766</v>
      </c>
      <c r="T563" s="212" t="s">
        <v>376</v>
      </c>
      <c r="U563" s="212" t="s">
        <v>197</v>
      </c>
      <c r="V563" s="212" t="s">
        <v>1773</v>
      </c>
      <c r="X563" s="212" t="s">
        <v>1774</v>
      </c>
      <c r="AA563" s="212" t="s">
        <v>769</v>
      </c>
      <c r="AB563" s="212" t="s">
        <v>49</v>
      </c>
      <c r="AC563" s="212" t="s">
        <v>201</v>
      </c>
      <c r="AD563" s="212" t="s">
        <v>202</v>
      </c>
      <c r="AE563" s="212" t="s">
        <v>770</v>
      </c>
    </row>
    <row r="564" spans="1:32" x14ac:dyDescent="0.35">
      <c r="A564" s="212" t="s">
        <v>1775</v>
      </c>
      <c r="B564" s="212" t="s">
        <v>1776</v>
      </c>
      <c r="G564" s="212" t="s">
        <v>764</v>
      </c>
      <c r="H564" s="212" t="s">
        <v>189</v>
      </c>
      <c r="I564" s="212" t="s">
        <v>49</v>
      </c>
      <c r="J564" s="212" t="s">
        <v>190</v>
      </c>
      <c r="K564" s="212" t="s">
        <v>191</v>
      </c>
      <c r="L564" s="212" t="s">
        <v>1772</v>
      </c>
      <c r="M564" s="212" t="s">
        <v>193</v>
      </c>
      <c r="N564" s="212" t="s">
        <v>194</v>
      </c>
      <c r="Q564" s="212" t="s">
        <v>766</v>
      </c>
      <c r="T564" s="212" t="s">
        <v>376</v>
      </c>
      <c r="U564" s="212" t="s">
        <v>197</v>
      </c>
      <c r="V564" s="212" t="s">
        <v>1773</v>
      </c>
      <c r="X564" s="212" t="s">
        <v>1774</v>
      </c>
      <c r="AA564" s="212" t="s">
        <v>769</v>
      </c>
      <c r="AB564" s="212" t="s">
        <v>49</v>
      </c>
      <c r="AC564" s="212" t="s">
        <v>201</v>
      </c>
      <c r="AD564" s="212" t="s">
        <v>202</v>
      </c>
      <c r="AE564" s="212" t="s">
        <v>770</v>
      </c>
    </row>
    <row r="565" spans="1:32" x14ac:dyDescent="0.35">
      <c r="A565" s="212" t="s">
        <v>1777</v>
      </c>
      <c r="B565" s="212" t="s">
        <v>1778</v>
      </c>
      <c r="G565" s="212" t="s">
        <v>764</v>
      </c>
      <c r="H565" s="212" t="s">
        <v>189</v>
      </c>
      <c r="I565" s="212" t="s">
        <v>49</v>
      </c>
      <c r="J565" s="212" t="s">
        <v>190</v>
      </c>
      <c r="K565" s="212" t="s">
        <v>191</v>
      </c>
      <c r="L565" s="212" t="s">
        <v>1779</v>
      </c>
      <c r="M565" s="212" t="s">
        <v>193</v>
      </c>
      <c r="N565" s="212" t="s">
        <v>194</v>
      </c>
      <c r="Q565" s="212" t="s">
        <v>766</v>
      </c>
      <c r="T565" s="212" t="s">
        <v>376</v>
      </c>
      <c r="U565" s="212" t="s">
        <v>197</v>
      </c>
      <c r="V565" s="212" t="s">
        <v>1780</v>
      </c>
      <c r="X565" s="212" t="s">
        <v>1781</v>
      </c>
      <c r="AA565" s="212" t="s">
        <v>769</v>
      </c>
      <c r="AB565" s="212" t="s">
        <v>49</v>
      </c>
      <c r="AC565" s="212" t="s">
        <v>201</v>
      </c>
      <c r="AD565" s="212" t="s">
        <v>273</v>
      </c>
      <c r="AE565" s="212" t="s">
        <v>770</v>
      </c>
    </row>
    <row r="566" spans="1:32" x14ac:dyDescent="0.35">
      <c r="A566" s="212" t="s">
        <v>1782</v>
      </c>
      <c r="B566" s="212" t="s">
        <v>1783</v>
      </c>
      <c r="G566" s="212" t="s">
        <v>764</v>
      </c>
      <c r="H566" s="212" t="s">
        <v>189</v>
      </c>
      <c r="I566" s="212" t="s">
        <v>49</v>
      </c>
      <c r="J566" s="212" t="s">
        <v>190</v>
      </c>
      <c r="K566" s="212" t="s">
        <v>191</v>
      </c>
      <c r="L566" s="212" t="s">
        <v>1779</v>
      </c>
      <c r="M566" s="212" t="s">
        <v>193</v>
      </c>
      <c r="N566" s="212" t="s">
        <v>194</v>
      </c>
      <c r="Q566" s="212" t="s">
        <v>766</v>
      </c>
      <c r="T566" s="212" t="s">
        <v>376</v>
      </c>
      <c r="U566" s="212" t="s">
        <v>197</v>
      </c>
      <c r="V566" s="212" t="s">
        <v>1780</v>
      </c>
      <c r="X566" s="212" t="s">
        <v>1781</v>
      </c>
      <c r="AA566" s="212" t="s">
        <v>769</v>
      </c>
      <c r="AB566" s="212" t="s">
        <v>49</v>
      </c>
      <c r="AC566" s="212" t="s">
        <v>201</v>
      </c>
      <c r="AD566" s="212" t="s">
        <v>273</v>
      </c>
      <c r="AE566" s="212" t="s">
        <v>770</v>
      </c>
    </row>
    <row r="567" spans="1:32" x14ac:dyDescent="0.35">
      <c r="A567" s="212" t="s">
        <v>1784</v>
      </c>
      <c r="B567" s="212" t="s">
        <v>1785</v>
      </c>
      <c r="G567" s="212" t="s">
        <v>764</v>
      </c>
      <c r="H567" s="212" t="s">
        <v>189</v>
      </c>
      <c r="I567" s="212" t="s">
        <v>49</v>
      </c>
      <c r="J567" s="212" t="s">
        <v>190</v>
      </c>
      <c r="K567" s="212" t="s">
        <v>191</v>
      </c>
      <c r="L567" s="212" t="s">
        <v>1786</v>
      </c>
      <c r="M567" s="212" t="s">
        <v>193</v>
      </c>
      <c r="N567" s="212" t="s">
        <v>194</v>
      </c>
      <c r="Q567" s="212" t="s">
        <v>766</v>
      </c>
      <c r="T567" s="212" t="s">
        <v>376</v>
      </c>
      <c r="U567" s="212" t="s">
        <v>197</v>
      </c>
      <c r="V567" s="212" t="s">
        <v>250</v>
      </c>
      <c r="W567" s="213">
        <v>46204.614984837965</v>
      </c>
      <c r="X567" s="212" t="s">
        <v>97</v>
      </c>
      <c r="AA567" s="212" t="s">
        <v>769</v>
      </c>
      <c r="AB567" s="212" t="s">
        <v>49</v>
      </c>
      <c r="AC567" s="212" t="s">
        <v>215</v>
      </c>
      <c r="AD567" s="212" t="s">
        <v>251</v>
      </c>
      <c r="AE567" s="212" t="s">
        <v>770</v>
      </c>
      <c r="AF567" s="212" t="s">
        <v>217</v>
      </c>
    </row>
    <row r="568" spans="1:32" x14ac:dyDescent="0.35">
      <c r="A568" s="212" t="s">
        <v>1787</v>
      </c>
      <c r="B568" s="212" t="s">
        <v>1788</v>
      </c>
      <c r="G568" s="212" t="s">
        <v>764</v>
      </c>
      <c r="H568" s="212" t="s">
        <v>189</v>
      </c>
      <c r="I568" s="212" t="s">
        <v>49</v>
      </c>
      <c r="J568" s="212" t="s">
        <v>190</v>
      </c>
      <c r="K568" s="212" t="s">
        <v>191</v>
      </c>
      <c r="L568" s="212" t="s">
        <v>1789</v>
      </c>
      <c r="M568" s="212" t="s">
        <v>193</v>
      </c>
      <c r="N568" s="212" t="s">
        <v>194</v>
      </c>
      <c r="Q568" s="212" t="s">
        <v>766</v>
      </c>
      <c r="T568" s="212" t="s">
        <v>376</v>
      </c>
      <c r="U568" s="212" t="s">
        <v>197</v>
      </c>
      <c r="V568" s="212" t="s">
        <v>254</v>
      </c>
      <c r="W568" s="213">
        <v>46226.245734293982</v>
      </c>
      <c r="X568" s="212" t="s">
        <v>99</v>
      </c>
      <c r="AA568" s="212" t="s">
        <v>769</v>
      </c>
      <c r="AB568" s="212" t="s">
        <v>49</v>
      </c>
      <c r="AC568" s="212" t="s">
        <v>215</v>
      </c>
      <c r="AD568" s="212" t="s">
        <v>251</v>
      </c>
      <c r="AE568" s="212" t="s">
        <v>770</v>
      </c>
      <c r="AF568" s="212" t="s">
        <v>217</v>
      </c>
    </row>
    <row r="569" spans="1:32" x14ac:dyDescent="0.35">
      <c r="A569" s="212" t="s">
        <v>1790</v>
      </c>
      <c r="B569" s="212" t="s">
        <v>1791</v>
      </c>
      <c r="G569" s="212" t="s">
        <v>764</v>
      </c>
      <c r="H569" s="212" t="s">
        <v>189</v>
      </c>
      <c r="I569" s="212" t="s">
        <v>49</v>
      </c>
      <c r="J569" s="212" t="s">
        <v>190</v>
      </c>
      <c r="K569" s="212" t="s">
        <v>191</v>
      </c>
      <c r="L569" s="212" t="s">
        <v>1792</v>
      </c>
      <c r="M569" s="212" t="s">
        <v>193</v>
      </c>
      <c r="N569" s="212" t="s">
        <v>194</v>
      </c>
      <c r="Q569" s="212" t="s">
        <v>766</v>
      </c>
      <c r="T569" s="212" t="s">
        <v>376</v>
      </c>
      <c r="U569" s="212" t="s">
        <v>197</v>
      </c>
      <c r="V569" s="212" t="s">
        <v>257</v>
      </c>
      <c r="X569" s="212" t="s">
        <v>109</v>
      </c>
      <c r="AA569" s="212" t="s">
        <v>769</v>
      </c>
      <c r="AB569" s="212" t="s">
        <v>49</v>
      </c>
      <c r="AC569" s="212" t="s">
        <v>201</v>
      </c>
      <c r="AD569" s="212" t="s">
        <v>202</v>
      </c>
      <c r="AE569" s="212" t="s">
        <v>770</v>
      </c>
    </row>
    <row r="570" spans="1:32" x14ac:dyDescent="0.35">
      <c r="A570" s="212" t="s">
        <v>1793</v>
      </c>
      <c r="B570" s="212" t="s">
        <v>1794</v>
      </c>
      <c r="G570" s="212" t="s">
        <v>764</v>
      </c>
      <c r="H570" s="212" t="s">
        <v>189</v>
      </c>
      <c r="I570" s="212" t="s">
        <v>49</v>
      </c>
      <c r="J570" s="212" t="s">
        <v>190</v>
      </c>
      <c r="K570" s="212" t="s">
        <v>191</v>
      </c>
      <c r="L570" s="212" t="s">
        <v>1795</v>
      </c>
      <c r="M570" s="212" t="s">
        <v>193</v>
      </c>
      <c r="N570" s="212" t="s">
        <v>194</v>
      </c>
      <c r="Q570" s="212" t="s">
        <v>766</v>
      </c>
      <c r="T570" s="212" t="s">
        <v>376</v>
      </c>
      <c r="U570" s="212" t="s">
        <v>197</v>
      </c>
      <c r="V570" s="212" t="s">
        <v>260</v>
      </c>
      <c r="X570" s="212" t="s">
        <v>115</v>
      </c>
      <c r="AA570" s="212" t="s">
        <v>769</v>
      </c>
      <c r="AB570" s="212" t="s">
        <v>49</v>
      </c>
      <c r="AC570" s="212" t="s">
        <v>201</v>
      </c>
      <c r="AD570" s="212" t="s">
        <v>202</v>
      </c>
      <c r="AE570" s="212" t="s">
        <v>770</v>
      </c>
    </row>
    <row r="571" spans="1:32" x14ac:dyDescent="0.35">
      <c r="A571" s="212" t="s">
        <v>1796</v>
      </c>
      <c r="B571" s="212" t="s">
        <v>1797</v>
      </c>
      <c r="G571" s="212" t="s">
        <v>764</v>
      </c>
      <c r="H571" s="212" t="s">
        <v>189</v>
      </c>
      <c r="I571" s="212" t="s">
        <v>49</v>
      </c>
      <c r="J571" s="212" t="s">
        <v>190</v>
      </c>
      <c r="K571" s="212" t="s">
        <v>191</v>
      </c>
      <c r="L571" s="212" t="s">
        <v>1798</v>
      </c>
      <c r="M571" s="212" t="s">
        <v>193</v>
      </c>
      <c r="N571" s="212" t="s">
        <v>194</v>
      </c>
      <c r="Q571" s="212" t="s">
        <v>766</v>
      </c>
      <c r="T571" s="212" t="s">
        <v>376</v>
      </c>
      <c r="U571" s="212" t="s">
        <v>197</v>
      </c>
      <c r="V571" s="212" t="s">
        <v>263</v>
      </c>
      <c r="X571" s="212" t="s">
        <v>264</v>
      </c>
      <c r="AA571" s="212" t="s">
        <v>769</v>
      </c>
      <c r="AB571" s="212" t="s">
        <v>49</v>
      </c>
      <c r="AC571" s="212" t="s">
        <v>201</v>
      </c>
      <c r="AD571" s="212" t="s">
        <v>202</v>
      </c>
      <c r="AE571" s="212" t="s">
        <v>770</v>
      </c>
    </row>
    <row r="572" spans="1:32" x14ac:dyDescent="0.35">
      <c r="A572" s="212" t="s">
        <v>1799</v>
      </c>
      <c r="B572" s="212" t="s">
        <v>1800</v>
      </c>
      <c r="G572" s="212" t="s">
        <v>764</v>
      </c>
      <c r="H572" s="212" t="s">
        <v>189</v>
      </c>
      <c r="I572" s="212" t="s">
        <v>49</v>
      </c>
      <c r="J572" s="212" t="s">
        <v>190</v>
      </c>
      <c r="K572" s="212" t="s">
        <v>191</v>
      </c>
      <c r="L572" s="212" t="s">
        <v>1801</v>
      </c>
      <c r="M572" s="212" t="s">
        <v>193</v>
      </c>
      <c r="N572" s="212" t="s">
        <v>194</v>
      </c>
      <c r="Q572" s="212" t="s">
        <v>766</v>
      </c>
      <c r="T572" s="212" t="s">
        <v>376</v>
      </c>
      <c r="U572" s="212" t="s">
        <v>197</v>
      </c>
      <c r="V572" s="212" t="s">
        <v>267</v>
      </c>
      <c r="X572" s="212" t="s">
        <v>268</v>
      </c>
      <c r="AA572" s="212" t="s">
        <v>769</v>
      </c>
      <c r="AB572" s="212" t="s">
        <v>49</v>
      </c>
      <c r="AC572" s="212" t="s">
        <v>201</v>
      </c>
      <c r="AD572" s="212" t="s">
        <v>202</v>
      </c>
      <c r="AE572" s="212" t="s">
        <v>770</v>
      </c>
    </row>
    <row r="573" spans="1:32" x14ac:dyDescent="0.35">
      <c r="A573" s="212" t="s">
        <v>1802</v>
      </c>
      <c r="B573" s="212" t="s">
        <v>1803</v>
      </c>
      <c r="G573" s="212" t="s">
        <v>764</v>
      </c>
      <c r="H573" s="212" t="s">
        <v>189</v>
      </c>
      <c r="I573" s="212" t="s">
        <v>49</v>
      </c>
      <c r="J573" s="212" t="s">
        <v>190</v>
      </c>
      <c r="K573" s="212" t="s">
        <v>191</v>
      </c>
      <c r="L573" s="212" t="s">
        <v>1804</v>
      </c>
      <c r="M573" s="212" t="s">
        <v>193</v>
      </c>
      <c r="N573" s="212" t="s">
        <v>194</v>
      </c>
      <c r="Q573" s="212" t="s">
        <v>766</v>
      </c>
      <c r="T573" s="212" t="s">
        <v>376</v>
      </c>
      <c r="U573" s="212" t="s">
        <v>197</v>
      </c>
      <c r="V573" s="212" t="s">
        <v>271</v>
      </c>
      <c r="X573" s="212" t="s">
        <v>272</v>
      </c>
      <c r="AA573" s="212" t="s">
        <v>769</v>
      </c>
      <c r="AB573" s="212" t="s">
        <v>49</v>
      </c>
      <c r="AC573" s="212" t="s">
        <v>201</v>
      </c>
      <c r="AD573" s="212" t="s">
        <v>273</v>
      </c>
      <c r="AE573" s="212" t="s">
        <v>770</v>
      </c>
    </row>
    <row r="574" spans="1:32" x14ac:dyDescent="0.35">
      <c r="A574" s="212" t="s">
        <v>1805</v>
      </c>
      <c r="B574" s="212" t="s">
        <v>1806</v>
      </c>
      <c r="G574" s="212" t="s">
        <v>764</v>
      </c>
      <c r="H574" s="212" t="s">
        <v>189</v>
      </c>
      <c r="I574" s="212" t="s">
        <v>49</v>
      </c>
      <c r="J574" s="212" t="s">
        <v>190</v>
      </c>
      <c r="K574" s="212" t="s">
        <v>191</v>
      </c>
      <c r="L574" s="212" t="s">
        <v>1807</v>
      </c>
      <c r="M574" s="212" t="s">
        <v>193</v>
      </c>
      <c r="N574" s="212" t="s">
        <v>194</v>
      </c>
      <c r="Q574" s="212" t="s">
        <v>766</v>
      </c>
      <c r="T574" s="212" t="s">
        <v>376</v>
      </c>
      <c r="U574" s="212" t="s">
        <v>197</v>
      </c>
      <c r="V574" s="212" t="s">
        <v>250</v>
      </c>
      <c r="W574" s="213">
        <v>46204.61566142361</v>
      </c>
      <c r="X574" s="212" t="s">
        <v>97</v>
      </c>
      <c r="AA574" s="212" t="s">
        <v>769</v>
      </c>
      <c r="AB574" s="212" t="s">
        <v>49</v>
      </c>
      <c r="AC574" s="212" t="s">
        <v>215</v>
      </c>
      <c r="AD574" s="212" t="s">
        <v>251</v>
      </c>
      <c r="AE574" s="212" t="s">
        <v>770</v>
      </c>
      <c r="AF574" s="212" t="s">
        <v>217</v>
      </c>
    </row>
    <row r="575" spans="1:32" x14ac:dyDescent="0.35">
      <c r="A575" s="212" t="s">
        <v>1808</v>
      </c>
      <c r="B575" s="212" t="s">
        <v>1809</v>
      </c>
      <c r="G575" s="212" t="s">
        <v>764</v>
      </c>
      <c r="H575" s="212" t="s">
        <v>189</v>
      </c>
      <c r="I575" s="212" t="s">
        <v>49</v>
      </c>
      <c r="J575" s="212" t="s">
        <v>190</v>
      </c>
      <c r="K575" s="212" t="s">
        <v>191</v>
      </c>
      <c r="L575" s="212" t="s">
        <v>1807</v>
      </c>
      <c r="M575" s="212" t="s">
        <v>193</v>
      </c>
      <c r="N575" s="212" t="s">
        <v>194</v>
      </c>
      <c r="Q575" s="212" t="s">
        <v>766</v>
      </c>
      <c r="T575" s="212" t="s">
        <v>376</v>
      </c>
      <c r="U575" s="212" t="s">
        <v>197</v>
      </c>
      <c r="V575" s="212" t="s">
        <v>250</v>
      </c>
      <c r="W575" s="213">
        <v>46204.616258796297</v>
      </c>
      <c r="X575" s="212" t="s">
        <v>97</v>
      </c>
      <c r="AA575" s="212" t="s">
        <v>769</v>
      </c>
      <c r="AB575" s="212" t="s">
        <v>49</v>
      </c>
      <c r="AC575" s="212" t="s">
        <v>215</v>
      </c>
      <c r="AD575" s="212" t="s">
        <v>251</v>
      </c>
      <c r="AE575" s="212" t="s">
        <v>770</v>
      </c>
      <c r="AF575" s="212" t="s">
        <v>217</v>
      </c>
    </row>
    <row r="576" spans="1:32" x14ac:dyDescent="0.35">
      <c r="A576" s="212" t="s">
        <v>1810</v>
      </c>
      <c r="B576" s="212" t="s">
        <v>1811</v>
      </c>
      <c r="G576" s="212" t="s">
        <v>764</v>
      </c>
      <c r="H576" s="212" t="s">
        <v>189</v>
      </c>
      <c r="I576" s="212" t="s">
        <v>49</v>
      </c>
      <c r="J576" s="212" t="s">
        <v>190</v>
      </c>
      <c r="K576" s="212" t="s">
        <v>191</v>
      </c>
      <c r="L576" s="212" t="s">
        <v>1807</v>
      </c>
      <c r="M576" s="212" t="s">
        <v>193</v>
      </c>
      <c r="N576" s="212" t="s">
        <v>194</v>
      </c>
      <c r="Q576" s="212" t="s">
        <v>766</v>
      </c>
      <c r="T576" s="212" t="s">
        <v>376</v>
      </c>
      <c r="U576" s="212" t="s">
        <v>197</v>
      </c>
      <c r="V576" s="212" t="s">
        <v>250</v>
      </c>
      <c r="W576" s="213">
        <v>46204.616745486113</v>
      </c>
      <c r="X576" s="212" t="s">
        <v>97</v>
      </c>
      <c r="AA576" s="212" t="s">
        <v>769</v>
      </c>
      <c r="AB576" s="212" t="s">
        <v>49</v>
      </c>
      <c r="AC576" s="212" t="s">
        <v>215</v>
      </c>
      <c r="AD576" s="212" t="s">
        <v>251</v>
      </c>
      <c r="AE576" s="212" t="s">
        <v>770</v>
      </c>
      <c r="AF576" s="212" t="s">
        <v>217</v>
      </c>
    </row>
    <row r="577" spans="1:32" x14ac:dyDescent="0.35">
      <c r="A577" s="212" t="s">
        <v>1812</v>
      </c>
      <c r="B577" s="212" t="s">
        <v>1813</v>
      </c>
      <c r="G577" s="212" t="s">
        <v>764</v>
      </c>
      <c r="H577" s="212" t="s">
        <v>189</v>
      </c>
      <c r="I577" s="212" t="s">
        <v>49</v>
      </c>
      <c r="J577" s="212" t="s">
        <v>190</v>
      </c>
      <c r="K577" s="212" t="s">
        <v>191</v>
      </c>
      <c r="L577" s="212" t="s">
        <v>1814</v>
      </c>
      <c r="M577" s="212" t="s">
        <v>193</v>
      </c>
      <c r="N577" s="212" t="s">
        <v>194</v>
      </c>
      <c r="Q577" s="212" t="s">
        <v>766</v>
      </c>
      <c r="T577" s="212" t="s">
        <v>376</v>
      </c>
      <c r="U577" s="212" t="s">
        <v>197</v>
      </c>
      <c r="V577" s="212" t="s">
        <v>254</v>
      </c>
      <c r="W577" s="213">
        <v>46226.247494525465</v>
      </c>
      <c r="X577" s="212" t="s">
        <v>99</v>
      </c>
      <c r="AA577" s="212" t="s">
        <v>769</v>
      </c>
      <c r="AB577" s="212" t="s">
        <v>49</v>
      </c>
      <c r="AC577" s="212" t="s">
        <v>215</v>
      </c>
      <c r="AD577" s="212" t="s">
        <v>251</v>
      </c>
      <c r="AE577" s="212" t="s">
        <v>770</v>
      </c>
      <c r="AF577" s="212" t="s">
        <v>217</v>
      </c>
    </row>
    <row r="578" spans="1:32" x14ac:dyDescent="0.35">
      <c r="A578" s="212" t="s">
        <v>1815</v>
      </c>
      <c r="B578" s="212" t="s">
        <v>1816</v>
      </c>
      <c r="G578" s="212" t="s">
        <v>764</v>
      </c>
      <c r="H578" s="212" t="s">
        <v>189</v>
      </c>
      <c r="I578" s="212" t="s">
        <v>49</v>
      </c>
      <c r="J578" s="212" t="s">
        <v>190</v>
      </c>
      <c r="K578" s="212" t="s">
        <v>191</v>
      </c>
      <c r="L578" s="212" t="s">
        <v>1814</v>
      </c>
      <c r="M578" s="212" t="s">
        <v>193</v>
      </c>
      <c r="N578" s="212" t="s">
        <v>194</v>
      </c>
      <c r="Q578" s="212" t="s">
        <v>766</v>
      </c>
      <c r="T578" s="212" t="s">
        <v>376</v>
      </c>
      <c r="U578" s="212" t="s">
        <v>197</v>
      </c>
      <c r="V578" s="212" t="s">
        <v>254</v>
      </c>
      <c r="W578" s="213">
        <v>46226.250247418982</v>
      </c>
      <c r="X578" s="212" t="s">
        <v>99</v>
      </c>
      <c r="AA578" s="212" t="s">
        <v>769</v>
      </c>
      <c r="AB578" s="212" t="s">
        <v>49</v>
      </c>
      <c r="AC578" s="212" t="s">
        <v>215</v>
      </c>
      <c r="AD578" s="212" t="s">
        <v>251</v>
      </c>
      <c r="AE578" s="212" t="s">
        <v>770</v>
      </c>
      <c r="AF578" s="212" t="s">
        <v>217</v>
      </c>
    </row>
    <row r="579" spans="1:32" x14ac:dyDescent="0.35">
      <c r="A579" s="212" t="s">
        <v>1817</v>
      </c>
      <c r="B579" s="212" t="s">
        <v>1818</v>
      </c>
      <c r="G579" s="212" t="s">
        <v>764</v>
      </c>
      <c r="H579" s="212" t="s">
        <v>189</v>
      </c>
      <c r="I579" s="212" t="s">
        <v>49</v>
      </c>
      <c r="J579" s="212" t="s">
        <v>190</v>
      </c>
      <c r="K579" s="212" t="s">
        <v>191</v>
      </c>
      <c r="L579" s="212" t="s">
        <v>1814</v>
      </c>
      <c r="M579" s="212" t="s">
        <v>193</v>
      </c>
      <c r="N579" s="212" t="s">
        <v>194</v>
      </c>
      <c r="Q579" s="212" t="s">
        <v>766</v>
      </c>
      <c r="T579" s="212" t="s">
        <v>376</v>
      </c>
      <c r="U579" s="212" t="s">
        <v>197</v>
      </c>
      <c r="V579" s="212" t="s">
        <v>254</v>
      </c>
      <c r="W579" s="213">
        <v>46226.252741238422</v>
      </c>
      <c r="X579" s="212" t="s">
        <v>99</v>
      </c>
      <c r="AA579" s="212" t="s">
        <v>769</v>
      </c>
      <c r="AB579" s="212" t="s">
        <v>49</v>
      </c>
      <c r="AC579" s="212" t="s">
        <v>215</v>
      </c>
      <c r="AD579" s="212" t="s">
        <v>251</v>
      </c>
      <c r="AE579" s="212" t="s">
        <v>770</v>
      </c>
      <c r="AF579" s="212" t="s">
        <v>217</v>
      </c>
    </row>
    <row r="580" spans="1:32" x14ac:dyDescent="0.35">
      <c r="A580" s="212" t="s">
        <v>1819</v>
      </c>
      <c r="B580" s="212" t="s">
        <v>1820</v>
      </c>
      <c r="G580" s="212" t="s">
        <v>764</v>
      </c>
      <c r="H580" s="212" t="s">
        <v>189</v>
      </c>
      <c r="I580" s="212" t="s">
        <v>49</v>
      </c>
      <c r="J580" s="212" t="s">
        <v>190</v>
      </c>
      <c r="K580" s="212" t="s">
        <v>191</v>
      </c>
      <c r="L580" s="212" t="s">
        <v>1821</v>
      </c>
      <c r="M580" s="212" t="s">
        <v>193</v>
      </c>
      <c r="N580" s="212" t="s">
        <v>194</v>
      </c>
      <c r="Q580" s="212" t="s">
        <v>766</v>
      </c>
      <c r="T580" s="212" t="s">
        <v>376</v>
      </c>
      <c r="U580" s="212" t="s">
        <v>197</v>
      </c>
      <c r="V580" s="212" t="s">
        <v>257</v>
      </c>
      <c r="X580" s="212" t="s">
        <v>109</v>
      </c>
      <c r="AA580" s="212" t="s">
        <v>769</v>
      </c>
      <c r="AB580" s="212" t="s">
        <v>49</v>
      </c>
      <c r="AC580" s="212" t="s">
        <v>201</v>
      </c>
      <c r="AD580" s="212" t="s">
        <v>202</v>
      </c>
      <c r="AE580" s="212" t="s">
        <v>770</v>
      </c>
    </row>
    <row r="581" spans="1:32" x14ac:dyDescent="0.35">
      <c r="A581" s="212" t="s">
        <v>1822</v>
      </c>
      <c r="B581" s="212" t="s">
        <v>1823</v>
      </c>
      <c r="G581" s="212" t="s">
        <v>764</v>
      </c>
      <c r="H581" s="212" t="s">
        <v>189</v>
      </c>
      <c r="I581" s="212" t="s">
        <v>49</v>
      </c>
      <c r="J581" s="212" t="s">
        <v>190</v>
      </c>
      <c r="K581" s="212" t="s">
        <v>191</v>
      </c>
      <c r="L581" s="212" t="s">
        <v>1821</v>
      </c>
      <c r="M581" s="212" t="s">
        <v>193</v>
      </c>
      <c r="N581" s="212" t="s">
        <v>194</v>
      </c>
      <c r="Q581" s="212" t="s">
        <v>766</v>
      </c>
      <c r="T581" s="212" t="s">
        <v>376</v>
      </c>
      <c r="U581" s="212" t="s">
        <v>197</v>
      </c>
      <c r="V581" s="212" t="s">
        <v>257</v>
      </c>
      <c r="X581" s="212" t="s">
        <v>109</v>
      </c>
      <c r="AA581" s="212" t="s">
        <v>769</v>
      </c>
      <c r="AB581" s="212" t="s">
        <v>49</v>
      </c>
      <c r="AC581" s="212" t="s">
        <v>201</v>
      </c>
      <c r="AD581" s="212" t="s">
        <v>202</v>
      </c>
      <c r="AE581" s="212" t="s">
        <v>770</v>
      </c>
    </row>
    <row r="582" spans="1:32" x14ac:dyDescent="0.35">
      <c r="A582" s="212" t="s">
        <v>1824</v>
      </c>
      <c r="B582" s="212" t="s">
        <v>1825</v>
      </c>
      <c r="G582" s="212" t="s">
        <v>764</v>
      </c>
      <c r="H582" s="212" t="s">
        <v>189</v>
      </c>
      <c r="I582" s="212" t="s">
        <v>49</v>
      </c>
      <c r="J582" s="212" t="s">
        <v>190</v>
      </c>
      <c r="K582" s="212" t="s">
        <v>191</v>
      </c>
      <c r="L582" s="212" t="s">
        <v>1821</v>
      </c>
      <c r="M582" s="212" t="s">
        <v>193</v>
      </c>
      <c r="N582" s="212" t="s">
        <v>194</v>
      </c>
      <c r="Q582" s="212" t="s">
        <v>766</v>
      </c>
      <c r="T582" s="212" t="s">
        <v>376</v>
      </c>
      <c r="U582" s="212" t="s">
        <v>197</v>
      </c>
      <c r="V582" s="212" t="s">
        <v>257</v>
      </c>
      <c r="X582" s="212" t="s">
        <v>109</v>
      </c>
      <c r="AA582" s="212" t="s">
        <v>769</v>
      </c>
      <c r="AB582" s="212" t="s">
        <v>49</v>
      </c>
      <c r="AC582" s="212" t="s">
        <v>201</v>
      </c>
      <c r="AD582" s="212" t="s">
        <v>202</v>
      </c>
      <c r="AE582" s="212" t="s">
        <v>770</v>
      </c>
    </row>
    <row r="583" spans="1:32" x14ac:dyDescent="0.35">
      <c r="A583" s="212" t="s">
        <v>1826</v>
      </c>
      <c r="B583" s="212" t="s">
        <v>1827</v>
      </c>
      <c r="G583" s="212" t="s">
        <v>764</v>
      </c>
      <c r="H583" s="212" t="s">
        <v>189</v>
      </c>
      <c r="I583" s="212" t="s">
        <v>49</v>
      </c>
      <c r="J583" s="212" t="s">
        <v>190</v>
      </c>
      <c r="K583" s="212" t="s">
        <v>191</v>
      </c>
      <c r="L583" s="212" t="s">
        <v>1828</v>
      </c>
      <c r="M583" s="212" t="s">
        <v>193</v>
      </c>
      <c r="N583" s="212" t="s">
        <v>194</v>
      </c>
      <c r="Q583" s="212" t="s">
        <v>766</v>
      </c>
      <c r="T583" s="212" t="s">
        <v>376</v>
      </c>
      <c r="U583" s="212" t="s">
        <v>197</v>
      </c>
      <c r="V583" s="212" t="s">
        <v>260</v>
      </c>
      <c r="X583" s="212" t="s">
        <v>115</v>
      </c>
      <c r="AA583" s="212" t="s">
        <v>769</v>
      </c>
      <c r="AB583" s="212" t="s">
        <v>49</v>
      </c>
      <c r="AC583" s="212" t="s">
        <v>201</v>
      </c>
      <c r="AD583" s="212" t="s">
        <v>202</v>
      </c>
      <c r="AE583" s="212" t="s">
        <v>770</v>
      </c>
    </row>
    <row r="584" spans="1:32" x14ac:dyDescent="0.35">
      <c r="A584" s="212" t="s">
        <v>1829</v>
      </c>
      <c r="B584" s="212" t="s">
        <v>1830</v>
      </c>
      <c r="G584" s="212" t="s">
        <v>764</v>
      </c>
      <c r="H584" s="212" t="s">
        <v>189</v>
      </c>
      <c r="I584" s="212" t="s">
        <v>49</v>
      </c>
      <c r="J584" s="212" t="s">
        <v>190</v>
      </c>
      <c r="K584" s="212" t="s">
        <v>191</v>
      </c>
      <c r="L584" s="212" t="s">
        <v>1828</v>
      </c>
      <c r="M584" s="212" t="s">
        <v>193</v>
      </c>
      <c r="N584" s="212" t="s">
        <v>194</v>
      </c>
      <c r="Q584" s="212" t="s">
        <v>766</v>
      </c>
      <c r="T584" s="212" t="s">
        <v>376</v>
      </c>
      <c r="U584" s="212" t="s">
        <v>197</v>
      </c>
      <c r="V584" s="212" t="s">
        <v>260</v>
      </c>
      <c r="X584" s="212" t="s">
        <v>115</v>
      </c>
      <c r="AA584" s="212" t="s">
        <v>769</v>
      </c>
      <c r="AB584" s="212" t="s">
        <v>49</v>
      </c>
      <c r="AC584" s="212" t="s">
        <v>201</v>
      </c>
      <c r="AD584" s="212" t="s">
        <v>202</v>
      </c>
      <c r="AE584" s="212" t="s">
        <v>770</v>
      </c>
    </row>
    <row r="585" spans="1:32" x14ac:dyDescent="0.35">
      <c r="A585" s="212" t="s">
        <v>1831</v>
      </c>
      <c r="B585" s="212" t="s">
        <v>1832</v>
      </c>
      <c r="G585" s="212" t="s">
        <v>764</v>
      </c>
      <c r="H585" s="212" t="s">
        <v>189</v>
      </c>
      <c r="I585" s="212" t="s">
        <v>49</v>
      </c>
      <c r="J585" s="212" t="s">
        <v>190</v>
      </c>
      <c r="K585" s="212" t="s">
        <v>191</v>
      </c>
      <c r="L585" s="212" t="s">
        <v>1828</v>
      </c>
      <c r="M585" s="212" t="s">
        <v>193</v>
      </c>
      <c r="N585" s="212" t="s">
        <v>194</v>
      </c>
      <c r="Q585" s="212" t="s">
        <v>766</v>
      </c>
      <c r="T585" s="212" t="s">
        <v>376</v>
      </c>
      <c r="U585" s="212" t="s">
        <v>197</v>
      </c>
      <c r="V585" s="212" t="s">
        <v>260</v>
      </c>
      <c r="X585" s="212" t="s">
        <v>115</v>
      </c>
      <c r="AA585" s="212" t="s">
        <v>769</v>
      </c>
      <c r="AB585" s="212" t="s">
        <v>49</v>
      </c>
      <c r="AC585" s="212" t="s">
        <v>201</v>
      </c>
      <c r="AD585" s="212" t="s">
        <v>202</v>
      </c>
      <c r="AE585" s="212" t="s">
        <v>770</v>
      </c>
    </row>
    <row r="586" spans="1:32" x14ac:dyDescent="0.35">
      <c r="A586" s="212" t="s">
        <v>1833</v>
      </c>
      <c r="B586" s="212" t="s">
        <v>1834</v>
      </c>
      <c r="G586" s="212" t="s">
        <v>764</v>
      </c>
      <c r="H586" s="212" t="s">
        <v>189</v>
      </c>
      <c r="I586" s="212" t="s">
        <v>49</v>
      </c>
      <c r="J586" s="212" t="s">
        <v>190</v>
      </c>
      <c r="K586" s="212" t="s">
        <v>191</v>
      </c>
      <c r="L586" s="212" t="s">
        <v>1835</v>
      </c>
      <c r="M586" s="212" t="s">
        <v>193</v>
      </c>
      <c r="N586" s="212" t="s">
        <v>194</v>
      </c>
      <c r="Q586" s="212" t="s">
        <v>766</v>
      </c>
      <c r="T586" s="212" t="s">
        <v>376</v>
      </c>
      <c r="U586" s="212" t="s">
        <v>197</v>
      </c>
      <c r="V586" s="212" t="s">
        <v>263</v>
      </c>
      <c r="X586" s="212" t="s">
        <v>264</v>
      </c>
      <c r="AA586" s="212" t="s">
        <v>769</v>
      </c>
      <c r="AB586" s="212" t="s">
        <v>49</v>
      </c>
      <c r="AC586" s="212" t="s">
        <v>201</v>
      </c>
      <c r="AD586" s="212" t="s">
        <v>202</v>
      </c>
      <c r="AE586" s="212" t="s">
        <v>770</v>
      </c>
    </row>
    <row r="587" spans="1:32" x14ac:dyDescent="0.35">
      <c r="A587" s="212" t="s">
        <v>1836</v>
      </c>
      <c r="B587" s="212" t="s">
        <v>1837</v>
      </c>
      <c r="G587" s="212" t="s">
        <v>764</v>
      </c>
      <c r="H587" s="212" t="s">
        <v>189</v>
      </c>
      <c r="I587" s="212" t="s">
        <v>49</v>
      </c>
      <c r="J587" s="212" t="s">
        <v>190</v>
      </c>
      <c r="K587" s="212" t="s">
        <v>191</v>
      </c>
      <c r="L587" s="212" t="s">
        <v>1835</v>
      </c>
      <c r="M587" s="212" t="s">
        <v>193</v>
      </c>
      <c r="N587" s="212" t="s">
        <v>194</v>
      </c>
      <c r="Q587" s="212" t="s">
        <v>766</v>
      </c>
      <c r="T587" s="212" t="s">
        <v>376</v>
      </c>
      <c r="U587" s="212" t="s">
        <v>197</v>
      </c>
      <c r="V587" s="212" t="s">
        <v>263</v>
      </c>
      <c r="X587" s="212" t="s">
        <v>264</v>
      </c>
      <c r="AA587" s="212" t="s">
        <v>769</v>
      </c>
      <c r="AB587" s="212" t="s">
        <v>49</v>
      </c>
      <c r="AC587" s="212" t="s">
        <v>201</v>
      </c>
      <c r="AD587" s="212" t="s">
        <v>202</v>
      </c>
      <c r="AE587" s="212" t="s">
        <v>770</v>
      </c>
    </row>
    <row r="588" spans="1:32" x14ac:dyDescent="0.35">
      <c r="A588" s="212" t="s">
        <v>1838</v>
      </c>
      <c r="B588" s="212" t="s">
        <v>1839</v>
      </c>
      <c r="G588" s="212" t="s">
        <v>764</v>
      </c>
      <c r="H588" s="212" t="s">
        <v>189</v>
      </c>
      <c r="I588" s="212" t="s">
        <v>49</v>
      </c>
      <c r="J588" s="212" t="s">
        <v>190</v>
      </c>
      <c r="K588" s="212" t="s">
        <v>191</v>
      </c>
      <c r="L588" s="212" t="s">
        <v>1835</v>
      </c>
      <c r="M588" s="212" t="s">
        <v>193</v>
      </c>
      <c r="N588" s="212" t="s">
        <v>194</v>
      </c>
      <c r="Q588" s="212" t="s">
        <v>766</v>
      </c>
      <c r="T588" s="212" t="s">
        <v>376</v>
      </c>
      <c r="U588" s="212" t="s">
        <v>197</v>
      </c>
      <c r="V588" s="212" t="s">
        <v>263</v>
      </c>
      <c r="X588" s="212" t="s">
        <v>264</v>
      </c>
      <c r="AA588" s="212" t="s">
        <v>769</v>
      </c>
      <c r="AB588" s="212" t="s">
        <v>49</v>
      </c>
      <c r="AC588" s="212" t="s">
        <v>201</v>
      </c>
      <c r="AD588" s="212" t="s">
        <v>202</v>
      </c>
      <c r="AE588" s="212" t="s">
        <v>770</v>
      </c>
    </row>
    <row r="589" spans="1:32" x14ac:dyDescent="0.35">
      <c r="A589" s="212" t="s">
        <v>1840</v>
      </c>
      <c r="B589" s="212" t="s">
        <v>1841</v>
      </c>
      <c r="G589" s="212" t="s">
        <v>764</v>
      </c>
      <c r="H589" s="212" t="s">
        <v>189</v>
      </c>
      <c r="I589" s="212" t="s">
        <v>49</v>
      </c>
      <c r="J589" s="212" t="s">
        <v>190</v>
      </c>
      <c r="K589" s="212" t="s">
        <v>191</v>
      </c>
      <c r="L589" s="212" t="s">
        <v>1842</v>
      </c>
      <c r="M589" s="212" t="s">
        <v>193</v>
      </c>
      <c r="N589" s="212" t="s">
        <v>194</v>
      </c>
      <c r="Q589" s="212" t="s">
        <v>766</v>
      </c>
      <c r="T589" s="212" t="s">
        <v>376</v>
      </c>
      <c r="U589" s="212" t="s">
        <v>197</v>
      </c>
      <c r="V589" s="212" t="s">
        <v>267</v>
      </c>
      <c r="X589" s="212" t="s">
        <v>268</v>
      </c>
      <c r="AA589" s="212" t="s">
        <v>769</v>
      </c>
      <c r="AB589" s="212" t="s">
        <v>49</v>
      </c>
      <c r="AC589" s="212" t="s">
        <v>201</v>
      </c>
      <c r="AD589" s="212" t="s">
        <v>202</v>
      </c>
      <c r="AE589" s="212" t="s">
        <v>770</v>
      </c>
    </row>
    <row r="590" spans="1:32" x14ac:dyDescent="0.35">
      <c r="A590" s="212" t="s">
        <v>1843</v>
      </c>
      <c r="B590" s="212" t="s">
        <v>1844</v>
      </c>
      <c r="G590" s="212" t="s">
        <v>764</v>
      </c>
      <c r="H590" s="212" t="s">
        <v>189</v>
      </c>
      <c r="I590" s="212" t="s">
        <v>49</v>
      </c>
      <c r="J590" s="212" t="s">
        <v>190</v>
      </c>
      <c r="K590" s="212" t="s">
        <v>191</v>
      </c>
      <c r="L590" s="212" t="s">
        <v>1842</v>
      </c>
      <c r="M590" s="212" t="s">
        <v>193</v>
      </c>
      <c r="N590" s="212" t="s">
        <v>194</v>
      </c>
      <c r="Q590" s="212" t="s">
        <v>766</v>
      </c>
      <c r="T590" s="212" t="s">
        <v>376</v>
      </c>
      <c r="U590" s="212" t="s">
        <v>197</v>
      </c>
      <c r="V590" s="212" t="s">
        <v>267</v>
      </c>
      <c r="X590" s="212" t="s">
        <v>268</v>
      </c>
      <c r="AA590" s="212" t="s">
        <v>769</v>
      </c>
      <c r="AB590" s="212" t="s">
        <v>49</v>
      </c>
      <c r="AC590" s="212" t="s">
        <v>201</v>
      </c>
      <c r="AD590" s="212" t="s">
        <v>202</v>
      </c>
      <c r="AE590" s="212" t="s">
        <v>770</v>
      </c>
    </row>
    <row r="591" spans="1:32" x14ac:dyDescent="0.35">
      <c r="A591" s="212" t="s">
        <v>1845</v>
      </c>
      <c r="B591" s="212" t="s">
        <v>1846</v>
      </c>
      <c r="G591" s="212" t="s">
        <v>764</v>
      </c>
      <c r="H591" s="212" t="s">
        <v>189</v>
      </c>
      <c r="I591" s="212" t="s">
        <v>49</v>
      </c>
      <c r="J591" s="212" t="s">
        <v>190</v>
      </c>
      <c r="K591" s="212" t="s">
        <v>191</v>
      </c>
      <c r="L591" s="212" t="s">
        <v>1842</v>
      </c>
      <c r="M591" s="212" t="s">
        <v>193</v>
      </c>
      <c r="N591" s="212" t="s">
        <v>194</v>
      </c>
      <c r="Q591" s="212" t="s">
        <v>766</v>
      </c>
      <c r="T591" s="212" t="s">
        <v>376</v>
      </c>
      <c r="U591" s="212" t="s">
        <v>197</v>
      </c>
      <c r="V591" s="212" t="s">
        <v>267</v>
      </c>
      <c r="X591" s="212" t="s">
        <v>268</v>
      </c>
      <c r="AA591" s="212" t="s">
        <v>769</v>
      </c>
      <c r="AB591" s="212" t="s">
        <v>49</v>
      </c>
      <c r="AC591" s="212" t="s">
        <v>201</v>
      </c>
      <c r="AD591" s="212" t="s">
        <v>202</v>
      </c>
      <c r="AE591" s="212" t="s">
        <v>770</v>
      </c>
    </row>
    <row r="592" spans="1:32" x14ac:dyDescent="0.35">
      <c r="A592" s="212" t="s">
        <v>1847</v>
      </c>
      <c r="B592" s="212" t="s">
        <v>1848</v>
      </c>
      <c r="G592" s="212" t="s">
        <v>764</v>
      </c>
      <c r="H592" s="212" t="s">
        <v>189</v>
      </c>
      <c r="I592" s="212" t="s">
        <v>49</v>
      </c>
      <c r="J592" s="212" t="s">
        <v>190</v>
      </c>
      <c r="K592" s="212" t="s">
        <v>191</v>
      </c>
      <c r="L592" s="212" t="s">
        <v>1849</v>
      </c>
      <c r="M592" s="212" t="s">
        <v>193</v>
      </c>
      <c r="N592" s="212" t="s">
        <v>194</v>
      </c>
      <c r="Q592" s="212" t="s">
        <v>766</v>
      </c>
      <c r="T592" s="212" t="s">
        <v>376</v>
      </c>
      <c r="U592" s="212" t="s">
        <v>197</v>
      </c>
      <c r="V592" s="212" t="s">
        <v>271</v>
      </c>
      <c r="X592" s="212" t="s">
        <v>272</v>
      </c>
      <c r="AA592" s="212" t="s">
        <v>769</v>
      </c>
      <c r="AB592" s="212" t="s">
        <v>49</v>
      </c>
      <c r="AC592" s="212" t="s">
        <v>201</v>
      </c>
      <c r="AD592" s="212" t="s">
        <v>273</v>
      </c>
      <c r="AE592" s="212" t="s">
        <v>770</v>
      </c>
    </row>
    <row r="593" spans="1:32" x14ac:dyDescent="0.35">
      <c r="A593" s="212" t="s">
        <v>1850</v>
      </c>
      <c r="B593" s="212" t="s">
        <v>1851</v>
      </c>
      <c r="G593" s="212" t="s">
        <v>764</v>
      </c>
      <c r="H593" s="212" t="s">
        <v>189</v>
      </c>
      <c r="I593" s="212" t="s">
        <v>49</v>
      </c>
      <c r="J593" s="212" t="s">
        <v>190</v>
      </c>
      <c r="K593" s="212" t="s">
        <v>191</v>
      </c>
      <c r="L593" s="212" t="s">
        <v>1849</v>
      </c>
      <c r="M593" s="212" t="s">
        <v>193</v>
      </c>
      <c r="N593" s="212" t="s">
        <v>194</v>
      </c>
      <c r="Q593" s="212" t="s">
        <v>766</v>
      </c>
      <c r="T593" s="212" t="s">
        <v>376</v>
      </c>
      <c r="U593" s="212" t="s">
        <v>197</v>
      </c>
      <c r="V593" s="212" t="s">
        <v>271</v>
      </c>
      <c r="X593" s="212" t="s">
        <v>272</v>
      </c>
      <c r="AA593" s="212" t="s">
        <v>769</v>
      </c>
      <c r="AB593" s="212" t="s">
        <v>49</v>
      </c>
      <c r="AC593" s="212" t="s">
        <v>201</v>
      </c>
      <c r="AD593" s="212" t="s">
        <v>273</v>
      </c>
      <c r="AE593" s="212" t="s">
        <v>770</v>
      </c>
    </row>
    <row r="594" spans="1:32" x14ac:dyDescent="0.35">
      <c r="A594" s="212" t="s">
        <v>1852</v>
      </c>
      <c r="B594" s="212" t="s">
        <v>1853</v>
      </c>
      <c r="G594" s="212" t="s">
        <v>764</v>
      </c>
      <c r="H594" s="212" t="s">
        <v>189</v>
      </c>
      <c r="I594" s="212" t="s">
        <v>49</v>
      </c>
      <c r="J594" s="212" t="s">
        <v>190</v>
      </c>
      <c r="K594" s="212" t="s">
        <v>191</v>
      </c>
      <c r="L594" s="212" t="s">
        <v>1849</v>
      </c>
      <c r="M594" s="212" t="s">
        <v>193</v>
      </c>
      <c r="N594" s="212" t="s">
        <v>194</v>
      </c>
      <c r="Q594" s="212" t="s">
        <v>766</v>
      </c>
      <c r="T594" s="212" t="s">
        <v>376</v>
      </c>
      <c r="U594" s="212" t="s">
        <v>197</v>
      </c>
      <c r="V594" s="212" t="s">
        <v>271</v>
      </c>
      <c r="X594" s="212" t="s">
        <v>272</v>
      </c>
      <c r="AA594" s="212" t="s">
        <v>769</v>
      </c>
      <c r="AB594" s="212" t="s">
        <v>49</v>
      </c>
      <c r="AC594" s="212" t="s">
        <v>201</v>
      </c>
      <c r="AD594" s="212" t="s">
        <v>273</v>
      </c>
      <c r="AE594" s="212" t="s">
        <v>770</v>
      </c>
    </row>
    <row r="595" spans="1:32" x14ac:dyDescent="0.35">
      <c r="A595" s="212" t="s">
        <v>1854</v>
      </c>
      <c r="B595" s="212" t="s">
        <v>1855</v>
      </c>
      <c r="G595" s="212" t="s">
        <v>764</v>
      </c>
      <c r="H595" s="212" t="s">
        <v>189</v>
      </c>
      <c r="I595" s="212" t="s">
        <v>49</v>
      </c>
      <c r="J595" s="212" t="s">
        <v>190</v>
      </c>
      <c r="K595" s="212" t="s">
        <v>191</v>
      </c>
      <c r="L595" s="212" t="s">
        <v>1856</v>
      </c>
      <c r="M595" s="212" t="s">
        <v>193</v>
      </c>
      <c r="N595" s="212" t="s">
        <v>194</v>
      </c>
      <c r="Q595" s="212" t="s">
        <v>766</v>
      </c>
      <c r="T595" s="212" t="s">
        <v>376</v>
      </c>
      <c r="U595" s="212" t="s">
        <v>197</v>
      </c>
      <c r="V595" s="212" t="s">
        <v>250</v>
      </c>
      <c r="W595" s="213">
        <v>46220.768262731479</v>
      </c>
      <c r="X595" s="212" t="s">
        <v>97</v>
      </c>
      <c r="AA595" s="212" t="s">
        <v>769</v>
      </c>
      <c r="AB595" s="212" t="s">
        <v>49</v>
      </c>
      <c r="AC595" s="212" t="s">
        <v>215</v>
      </c>
      <c r="AD595" s="212" t="s">
        <v>251</v>
      </c>
      <c r="AE595" s="212" t="s">
        <v>770</v>
      </c>
      <c r="AF595" s="212" t="s">
        <v>217</v>
      </c>
    </row>
    <row r="596" spans="1:32" x14ac:dyDescent="0.35">
      <c r="A596" s="212" t="s">
        <v>1857</v>
      </c>
      <c r="B596" s="212" t="s">
        <v>1858</v>
      </c>
      <c r="G596" s="212" t="s">
        <v>764</v>
      </c>
      <c r="H596" s="212" t="s">
        <v>189</v>
      </c>
      <c r="I596" s="212" t="s">
        <v>49</v>
      </c>
      <c r="J596" s="212" t="s">
        <v>190</v>
      </c>
      <c r="K596" s="212" t="s">
        <v>191</v>
      </c>
      <c r="L596" s="212" t="s">
        <v>1859</v>
      </c>
      <c r="M596" s="212" t="s">
        <v>193</v>
      </c>
      <c r="N596" s="212" t="s">
        <v>194</v>
      </c>
      <c r="Q596" s="212" t="s">
        <v>766</v>
      </c>
      <c r="T596" s="212" t="s">
        <v>376</v>
      </c>
      <c r="U596" s="212" t="s">
        <v>197</v>
      </c>
      <c r="V596" s="212" t="s">
        <v>250</v>
      </c>
      <c r="W596" s="213">
        <v>46220.770308483799</v>
      </c>
      <c r="X596" s="212" t="s">
        <v>97</v>
      </c>
      <c r="AA596" s="212" t="s">
        <v>769</v>
      </c>
      <c r="AB596" s="212" t="s">
        <v>49</v>
      </c>
      <c r="AC596" s="212" t="s">
        <v>215</v>
      </c>
      <c r="AD596" s="212" t="s">
        <v>251</v>
      </c>
      <c r="AE596" s="212" t="s">
        <v>770</v>
      </c>
      <c r="AF596" s="212" t="s">
        <v>217</v>
      </c>
    </row>
    <row r="597" spans="1:32" x14ac:dyDescent="0.35">
      <c r="A597" s="212" t="s">
        <v>1860</v>
      </c>
      <c r="B597" s="212" t="s">
        <v>1861</v>
      </c>
      <c r="G597" s="212" t="s">
        <v>764</v>
      </c>
      <c r="H597" s="212" t="s">
        <v>189</v>
      </c>
      <c r="I597" s="212" t="s">
        <v>49</v>
      </c>
      <c r="J597" s="212" t="s">
        <v>190</v>
      </c>
      <c r="K597" s="212" t="s">
        <v>191</v>
      </c>
      <c r="L597" s="212" t="s">
        <v>1862</v>
      </c>
      <c r="M597" s="212" t="s">
        <v>193</v>
      </c>
      <c r="N597" s="212" t="s">
        <v>194</v>
      </c>
      <c r="Q597" s="212" t="s">
        <v>766</v>
      </c>
      <c r="T597" s="212" t="s">
        <v>376</v>
      </c>
      <c r="U597" s="212" t="s">
        <v>197</v>
      </c>
      <c r="V597" s="212" t="s">
        <v>250</v>
      </c>
      <c r="W597" s="213">
        <v>46226.260973993056</v>
      </c>
      <c r="X597" s="212" t="s">
        <v>97</v>
      </c>
      <c r="AA597" s="212" t="s">
        <v>769</v>
      </c>
      <c r="AB597" s="212" t="s">
        <v>49</v>
      </c>
      <c r="AC597" s="212" t="s">
        <v>215</v>
      </c>
      <c r="AD597" s="212" t="s">
        <v>251</v>
      </c>
      <c r="AE597" s="212" t="s">
        <v>770</v>
      </c>
      <c r="AF597" s="212" t="s">
        <v>217</v>
      </c>
    </row>
    <row r="598" spans="1:32" x14ac:dyDescent="0.35">
      <c r="A598" s="212" t="s">
        <v>1863</v>
      </c>
      <c r="B598" s="212" t="s">
        <v>1864</v>
      </c>
      <c r="G598" s="212" t="s">
        <v>764</v>
      </c>
      <c r="H598" s="212" t="s">
        <v>189</v>
      </c>
      <c r="I598" s="212" t="s">
        <v>49</v>
      </c>
      <c r="J598" s="212" t="s">
        <v>190</v>
      </c>
      <c r="K598" s="212" t="s">
        <v>191</v>
      </c>
      <c r="L598" s="212" t="s">
        <v>1865</v>
      </c>
      <c r="M598" s="212" t="s">
        <v>193</v>
      </c>
      <c r="N598" s="212" t="s">
        <v>194</v>
      </c>
      <c r="Q598" s="212" t="s">
        <v>766</v>
      </c>
      <c r="T598" s="212" t="s">
        <v>376</v>
      </c>
      <c r="U598" s="212" t="s">
        <v>197</v>
      </c>
      <c r="V598" s="212" t="s">
        <v>254</v>
      </c>
      <c r="W598" s="213">
        <v>46220.773234803244</v>
      </c>
      <c r="X598" s="212" t="s">
        <v>99</v>
      </c>
      <c r="AA598" s="212" t="s">
        <v>769</v>
      </c>
      <c r="AB598" s="212" t="s">
        <v>49</v>
      </c>
      <c r="AC598" s="212" t="s">
        <v>215</v>
      </c>
      <c r="AD598" s="212" t="s">
        <v>251</v>
      </c>
      <c r="AE598" s="212" t="s">
        <v>770</v>
      </c>
      <c r="AF598" s="212" t="s">
        <v>217</v>
      </c>
    </row>
    <row r="599" spans="1:32" x14ac:dyDescent="0.35">
      <c r="A599" s="212" t="s">
        <v>1866</v>
      </c>
      <c r="B599" s="212" t="s">
        <v>1867</v>
      </c>
      <c r="G599" s="212" t="s">
        <v>764</v>
      </c>
      <c r="H599" s="212" t="s">
        <v>189</v>
      </c>
      <c r="I599" s="212" t="s">
        <v>49</v>
      </c>
      <c r="J599" s="212" t="s">
        <v>190</v>
      </c>
      <c r="K599" s="212" t="s">
        <v>191</v>
      </c>
      <c r="L599" s="212" t="s">
        <v>1868</v>
      </c>
      <c r="M599" s="212" t="s">
        <v>193</v>
      </c>
      <c r="N599" s="212" t="s">
        <v>194</v>
      </c>
      <c r="Q599" s="212" t="s">
        <v>766</v>
      </c>
      <c r="T599" s="212" t="s">
        <v>376</v>
      </c>
      <c r="U599" s="212" t="s">
        <v>197</v>
      </c>
      <c r="V599" s="212" t="s">
        <v>254</v>
      </c>
      <c r="W599" s="213">
        <v>46220.7747934375</v>
      </c>
      <c r="X599" s="212" t="s">
        <v>99</v>
      </c>
      <c r="AA599" s="212" t="s">
        <v>769</v>
      </c>
      <c r="AB599" s="212" t="s">
        <v>49</v>
      </c>
      <c r="AC599" s="212" t="s">
        <v>215</v>
      </c>
      <c r="AD599" s="212" t="s">
        <v>251</v>
      </c>
      <c r="AE599" s="212" t="s">
        <v>770</v>
      </c>
      <c r="AF599" s="212" t="s">
        <v>217</v>
      </c>
    </row>
    <row r="600" spans="1:32" x14ac:dyDescent="0.35">
      <c r="A600" s="212" t="s">
        <v>1869</v>
      </c>
      <c r="B600" s="212" t="s">
        <v>1870</v>
      </c>
      <c r="G600" s="212" t="s">
        <v>764</v>
      </c>
      <c r="H600" s="212" t="s">
        <v>189</v>
      </c>
      <c r="I600" s="212" t="s">
        <v>49</v>
      </c>
      <c r="J600" s="212" t="s">
        <v>190</v>
      </c>
      <c r="K600" s="212" t="s">
        <v>191</v>
      </c>
      <c r="L600" s="212" t="s">
        <v>1871</v>
      </c>
      <c r="M600" s="212" t="s">
        <v>193</v>
      </c>
      <c r="N600" s="212" t="s">
        <v>194</v>
      </c>
      <c r="Q600" s="212" t="s">
        <v>766</v>
      </c>
      <c r="T600" s="212" t="s">
        <v>376</v>
      </c>
      <c r="U600" s="212" t="s">
        <v>197</v>
      </c>
      <c r="V600" s="212" t="s">
        <v>254</v>
      </c>
      <c r="W600" s="213">
        <v>46226.273054317127</v>
      </c>
      <c r="X600" s="212" t="s">
        <v>99</v>
      </c>
      <c r="AA600" s="212" t="s">
        <v>769</v>
      </c>
      <c r="AB600" s="212" t="s">
        <v>49</v>
      </c>
      <c r="AC600" s="212" t="s">
        <v>215</v>
      </c>
      <c r="AD600" s="212" t="s">
        <v>251</v>
      </c>
      <c r="AE600" s="212" t="s">
        <v>770</v>
      </c>
      <c r="AF600" s="212" t="s">
        <v>217</v>
      </c>
    </row>
    <row r="601" spans="1:32" x14ac:dyDescent="0.35">
      <c r="A601" s="212" t="s">
        <v>1872</v>
      </c>
      <c r="B601" s="212" t="s">
        <v>1873</v>
      </c>
      <c r="G601" s="212" t="s">
        <v>764</v>
      </c>
      <c r="H601" s="212" t="s">
        <v>189</v>
      </c>
      <c r="I601" s="212" t="s">
        <v>49</v>
      </c>
      <c r="J601" s="212" t="s">
        <v>190</v>
      </c>
      <c r="K601" s="212" t="s">
        <v>191</v>
      </c>
      <c r="L601" s="212" t="s">
        <v>1874</v>
      </c>
      <c r="M601" s="212" t="s">
        <v>193</v>
      </c>
      <c r="N601" s="212" t="s">
        <v>194</v>
      </c>
      <c r="Q601" s="212" t="s">
        <v>766</v>
      </c>
      <c r="T601" s="212" t="s">
        <v>376</v>
      </c>
      <c r="U601" s="212" t="s">
        <v>197</v>
      </c>
      <c r="V601" s="212" t="s">
        <v>257</v>
      </c>
      <c r="X601" s="212" t="s">
        <v>109</v>
      </c>
      <c r="AA601" s="212" t="s">
        <v>769</v>
      </c>
      <c r="AB601" s="212" t="s">
        <v>49</v>
      </c>
      <c r="AC601" s="212" t="s">
        <v>201</v>
      </c>
      <c r="AD601" s="212" t="s">
        <v>202</v>
      </c>
      <c r="AE601" s="212" t="s">
        <v>770</v>
      </c>
    </row>
    <row r="602" spans="1:32" x14ac:dyDescent="0.35">
      <c r="A602" s="212" t="s">
        <v>1875</v>
      </c>
      <c r="B602" s="212" t="s">
        <v>1876</v>
      </c>
      <c r="G602" s="212" t="s">
        <v>764</v>
      </c>
      <c r="H602" s="212" t="s">
        <v>189</v>
      </c>
      <c r="I602" s="212" t="s">
        <v>49</v>
      </c>
      <c r="J602" s="212" t="s">
        <v>190</v>
      </c>
      <c r="K602" s="212" t="s">
        <v>191</v>
      </c>
      <c r="L602" s="212" t="s">
        <v>1877</v>
      </c>
      <c r="M602" s="212" t="s">
        <v>193</v>
      </c>
      <c r="N602" s="212" t="s">
        <v>194</v>
      </c>
      <c r="Q602" s="212" t="s">
        <v>766</v>
      </c>
      <c r="T602" s="212" t="s">
        <v>376</v>
      </c>
      <c r="U602" s="212" t="s">
        <v>197</v>
      </c>
      <c r="V602" s="212" t="s">
        <v>257</v>
      </c>
      <c r="X602" s="212" t="s">
        <v>109</v>
      </c>
      <c r="AA602" s="212" t="s">
        <v>769</v>
      </c>
      <c r="AB602" s="212" t="s">
        <v>49</v>
      </c>
      <c r="AC602" s="212" t="s">
        <v>201</v>
      </c>
      <c r="AD602" s="212" t="s">
        <v>202</v>
      </c>
      <c r="AE602" s="212" t="s">
        <v>770</v>
      </c>
    </row>
    <row r="603" spans="1:32" x14ac:dyDescent="0.35">
      <c r="A603" s="212" t="s">
        <v>1878</v>
      </c>
      <c r="B603" s="212" t="s">
        <v>1879</v>
      </c>
      <c r="G603" s="212" t="s">
        <v>764</v>
      </c>
      <c r="H603" s="212" t="s">
        <v>189</v>
      </c>
      <c r="I603" s="212" t="s">
        <v>49</v>
      </c>
      <c r="J603" s="212" t="s">
        <v>190</v>
      </c>
      <c r="K603" s="212" t="s">
        <v>191</v>
      </c>
      <c r="L603" s="212" t="s">
        <v>1880</v>
      </c>
      <c r="M603" s="212" t="s">
        <v>193</v>
      </c>
      <c r="N603" s="212" t="s">
        <v>194</v>
      </c>
      <c r="Q603" s="212" t="s">
        <v>766</v>
      </c>
      <c r="T603" s="212" t="s">
        <v>376</v>
      </c>
      <c r="U603" s="212" t="s">
        <v>197</v>
      </c>
      <c r="V603" s="212" t="s">
        <v>257</v>
      </c>
      <c r="X603" s="212" t="s">
        <v>109</v>
      </c>
      <c r="AA603" s="212" t="s">
        <v>769</v>
      </c>
      <c r="AB603" s="212" t="s">
        <v>49</v>
      </c>
      <c r="AC603" s="212" t="s">
        <v>201</v>
      </c>
      <c r="AD603" s="212" t="s">
        <v>202</v>
      </c>
      <c r="AE603" s="212" t="s">
        <v>770</v>
      </c>
    </row>
    <row r="604" spans="1:32" x14ac:dyDescent="0.35">
      <c r="A604" s="212" t="s">
        <v>1881</v>
      </c>
      <c r="B604" s="212" t="s">
        <v>1882</v>
      </c>
      <c r="G604" s="212" t="s">
        <v>764</v>
      </c>
      <c r="H604" s="212" t="s">
        <v>189</v>
      </c>
      <c r="I604" s="212" t="s">
        <v>49</v>
      </c>
      <c r="J604" s="212" t="s">
        <v>190</v>
      </c>
      <c r="K604" s="212" t="s">
        <v>191</v>
      </c>
      <c r="L604" s="212" t="s">
        <v>1883</v>
      </c>
      <c r="M604" s="212" t="s">
        <v>193</v>
      </c>
      <c r="N604" s="212" t="s">
        <v>194</v>
      </c>
      <c r="Q604" s="212" t="s">
        <v>766</v>
      </c>
      <c r="T604" s="212" t="s">
        <v>376</v>
      </c>
      <c r="U604" s="212" t="s">
        <v>197</v>
      </c>
      <c r="V604" s="212" t="s">
        <v>260</v>
      </c>
      <c r="X604" s="212" t="s">
        <v>115</v>
      </c>
      <c r="AA604" s="212" t="s">
        <v>769</v>
      </c>
      <c r="AB604" s="212" t="s">
        <v>49</v>
      </c>
      <c r="AC604" s="212" t="s">
        <v>201</v>
      </c>
      <c r="AD604" s="212" t="s">
        <v>202</v>
      </c>
      <c r="AE604" s="212" t="s">
        <v>770</v>
      </c>
    </row>
    <row r="605" spans="1:32" x14ac:dyDescent="0.35">
      <c r="A605" s="212" t="s">
        <v>1884</v>
      </c>
      <c r="B605" s="212" t="s">
        <v>1885</v>
      </c>
      <c r="G605" s="212" t="s">
        <v>764</v>
      </c>
      <c r="H605" s="212" t="s">
        <v>189</v>
      </c>
      <c r="I605" s="212" t="s">
        <v>49</v>
      </c>
      <c r="J605" s="212" t="s">
        <v>190</v>
      </c>
      <c r="K605" s="212" t="s">
        <v>191</v>
      </c>
      <c r="L605" s="212" t="s">
        <v>1886</v>
      </c>
      <c r="M605" s="212" t="s">
        <v>193</v>
      </c>
      <c r="N605" s="212" t="s">
        <v>194</v>
      </c>
      <c r="Q605" s="212" t="s">
        <v>766</v>
      </c>
      <c r="T605" s="212" t="s">
        <v>376</v>
      </c>
      <c r="U605" s="212" t="s">
        <v>197</v>
      </c>
      <c r="V605" s="212" t="s">
        <v>260</v>
      </c>
      <c r="X605" s="212" t="s">
        <v>115</v>
      </c>
      <c r="AA605" s="212" t="s">
        <v>769</v>
      </c>
      <c r="AB605" s="212" t="s">
        <v>49</v>
      </c>
      <c r="AC605" s="212" t="s">
        <v>201</v>
      </c>
      <c r="AD605" s="212" t="s">
        <v>202</v>
      </c>
      <c r="AE605" s="212" t="s">
        <v>770</v>
      </c>
    </row>
    <row r="606" spans="1:32" x14ac:dyDescent="0.35">
      <c r="A606" s="212" t="s">
        <v>1887</v>
      </c>
      <c r="B606" s="212" t="s">
        <v>1888</v>
      </c>
      <c r="G606" s="212" t="s">
        <v>764</v>
      </c>
      <c r="H606" s="212" t="s">
        <v>189</v>
      </c>
      <c r="I606" s="212" t="s">
        <v>49</v>
      </c>
      <c r="J606" s="212" t="s">
        <v>190</v>
      </c>
      <c r="K606" s="212" t="s">
        <v>191</v>
      </c>
      <c r="L606" s="212" t="s">
        <v>1889</v>
      </c>
      <c r="M606" s="212" t="s">
        <v>193</v>
      </c>
      <c r="N606" s="212" t="s">
        <v>194</v>
      </c>
      <c r="Q606" s="212" t="s">
        <v>766</v>
      </c>
      <c r="T606" s="212" t="s">
        <v>376</v>
      </c>
      <c r="U606" s="212" t="s">
        <v>197</v>
      </c>
      <c r="V606" s="212" t="s">
        <v>260</v>
      </c>
      <c r="X606" s="212" t="s">
        <v>115</v>
      </c>
      <c r="AA606" s="212" t="s">
        <v>769</v>
      </c>
      <c r="AB606" s="212" t="s">
        <v>49</v>
      </c>
      <c r="AC606" s="212" t="s">
        <v>201</v>
      </c>
      <c r="AD606" s="212" t="s">
        <v>202</v>
      </c>
      <c r="AE606" s="212" t="s">
        <v>770</v>
      </c>
    </row>
    <row r="607" spans="1:32" x14ac:dyDescent="0.35">
      <c r="A607" s="212" t="s">
        <v>1890</v>
      </c>
      <c r="B607" s="212" t="s">
        <v>1891</v>
      </c>
      <c r="G607" s="212" t="s">
        <v>764</v>
      </c>
      <c r="H607" s="212" t="s">
        <v>189</v>
      </c>
      <c r="I607" s="212" t="s">
        <v>49</v>
      </c>
      <c r="J607" s="212" t="s">
        <v>190</v>
      </c>
      <c r="K607" s="212" t="s">
        <v>191</v>
      </c>
      <c r="L607" s="212" t="s">
        <v>1892</v>
      </c>
      <c r="M607" s="212" t="s">
        <v>193</v>
      </c>
      <c r="N607" s="212" t="s">
        <v>194</v>
      </c>
      <c r="Q607" s="212" t="s">
        <v>766</v>
      </c>
      <c r="T607" s="212" t="s">
        <v>376</v>
      </c>
      <c r="U607" s="212" t="s">
        <v>197</v>
      </c>
      <c r="V607" s="212" t="s">
        <v>263</v>
      </c>
      <c r="X607" s="212" t="s">
        <v>264</v>
      </c>
      <c r="AA607" s="212" t="s">
        <v>769</v>
      </c>
      <c r="AB607" s="212" t="s">
        <v>49</v>
      </c>
      <c r="AC607" s="212" t="s">
        <v>201</v>
      </c>
      <c r="AD607" s="212" t="s">
        <v>202</v>
      </c>
      <c r="AE607" s="212" t="s">
        <v>770</v>
      </c>
    </row>
    <row r="608" spans="1:32" x14ac:dyDescent="0.35">
      <c r="A608" s="212" t="s">
        <v>1893</v>
      </c>
      <c r="B608" s="212" t="s">
        <v>1894</v>
      </c>
      <c r="G608" s="212" t="s">
        <v>764</v>
      </c>
      <c r="H608" s="212" t="s">
        <v>189</v>
      </c>
      <c r="I608" s="212" t="s">
        <v>49</v>
      </c>
      <c r="J608" s="212" t="s">
        <v>190</v>
      </c>
      <c r="K608" s="212" t="s">
        <v>191</v>
      </c>
      <c r="L608" s="212" t="s">
        <v>1895</v>
      </c>
      <c r="M608" s="212" t="s">
        <v>193</v>
      </c>
      <c r="N608" s="212" t="s">
        <v>194</v>
      </c>
      <c r="Q608" s="212" t="s">
        <v>766</v>
      </c>
      <c r="T608" s="212" t="s">
        <v>376</v>
      </c>
      <c r="U608" s="212" t="s">
        <v>197</v>
      </c>
      <c r="V608" s="212" t="s">
        <v>263</v>
      </c>
      <c r="X608" s="212" t="s">
        <v>264</v>
      </c>
      <c r="AA608" s="212" t="s">
        <v>769</v>
      </c>
      <c r="AB608" s="212" t="s">
        <v>49</v>
      </c>
      <c r="AC608" s="212" t="s">
        <v>201</v>
      </c>
      <c r="AD608" s="212" t="s">
        <v>202</v>
      </c>
      <c r="AE608" s="212" t="s">
        <v>770</v>
      </c>
    </row>
    <row r="609" spans="1:32" x14ac:dyDescent="0.35">
      <c r="A609" s="212" t="s">
        <v>1896</v>
      </c>
      <c r="B609" s="212" t="s">
        <v>1897</v>
      </c>
      <c r="G609" s="212" t="s">
        <v>764</v>
      </c>
      <c r="H609" s="212" t="s">
        <v>189</v>
      </c>
      <c r="I609" s="212" t="s">
        <v>49</v>
      </c>
      <c r="J609" s="212" t="s">
        <v>190</v>
      </c>
      <c r="K609" s="212" t="s">
        <v>191</v>
      </c>
      <c r="L609" s="212" t="s">
        <v>1898</v>
      </c>
      <c r="M609" s="212" t="s">
        <v>193</v>
      </c>
      <c r="N609" s="212" t="s">
        <v>194</v>
      </c>
      <c r="Q609" s="212" t="s">
        <v>766</v>
      </c>
      <c r="T609" s="212" t="s">
        <v>376</v>
      </c>
      <c r="U609" s="212" t="s">
        <v>197</v>
      </c>
      <c r="V609" s="212" t="s">
        <v>263</v>
      </c>
      <c r="X609" s="212" t="s">
        <v>264</v>
      </c>
      <c r="AA609" s="212" t="s">
        <v>769</v>
      </c>
      <c r="AB609" s="212" t="s">
        <v>49</v>
      </c>
      <c r="AC609" s="212" t="s">
        <v>201</v>
      </c>
      <c r="AD609" s="212" t="s">
        <v>202</v>
      </c>
      <c r="AE609" s="212" t="s">
        <v>770</v>
      </c>
    </row>
    <row r="610" spans="1:32" x14ac:dyDescent="0.35">
      <c r="A610" s="212" t="s">
        <v>1899</v>
      </c>
      <c r="B610" s="212" t="s">
        <v>1900</v>
      </c>
      <c r="G610" s="212" t="s">
        <v>764</v>
      </c>
      <c r="H610" s="212" t="s">
        <v>189</v>
      </c>
      <c r="I610" s="212" t="s">
        <v>49</v>
      </c>
      <c r="J610" s="212" t="s">
        <v>190</v>
      </c>
      <c r="K610" s="212" t="s">
        <v>191</v>
      </c>
      <c r="L610" s="212" t="s">
        <v>1901</v>
      </c>
      <c r="M610" s="212" t="s">
        <v>193</v>
      </c>
      <c r="N610" s="212" t="s">
        <v>194</v>
      </c>
      <c r="Q610" s="212" t="s">
        <v>766</v>
      </c>
      <c r="T610" s="212" t="s">
        <v>376</v>
      </c>
      <c r="U610" s="212" t="s">
        <v>197</v>
      </c>
      <c r="V610" s="212" t="s">
        <v>267</v>
      </c>
      <c r="X610" s="212" t="s">
        <v>268</v>
      </c>
      <c r="AA610" s="212" t="s">
        <v>769</v>
      </c>
      <c r="AB610" s="212" t="s">
        <v>49</v>
      </c>
      <c r="AC610" s="212" t="s">
        <v>201</v>
      </c>
      <c r="AD610" s="212" t="s">
        <v>202</v>
      </c>
      <c r="AE610" s="212" t="s">
        <v>770</v>
      </c>
    </row>
    <row r="611" spans="1:32" x14ac:dyDescent="0.35">
      <c r="A611" s="212" t="s">
        <v>1902</v>
      </c>
      <c r="B611" s="212" t="s">
        <v>1903</v>
      </c>
      <c r="G611" s="212" t="s">
        <v>764</v>
      </c>
      <c r="H611" s="212" t="s">
        <v>189</v>
      </c>
      <c r="I611" s="212" t="s">
        <v>49</v>
      </c>
      <c r="J611" s="212" t="s">
        <v>190</v>
      </c>
      <c r="K611" s="212" t="s">
        <v>191</v>
      </c>
      <c r="L611" s="212" t="s">
        <v>1904</v>
      </c>
      <c r="M611" s="212" t="s">
        <v>193</v>
      </c>
      <c r="N611" s="212" t="s">
        <v>194</v>
      </c>
      <c r="Q611" s="212" t="s">
        <v>766</v>
      </c>
      <c r="T611" s="212" t="s">
        <v>376</v>
      </c>
      <c r="U611" s="212" t="s">
        <v>197</v>
      </c>
      <c r="V611" s="212" t="s">
        <v>267</v>
      </c>
      <c r="X611" s="212" t="s">
        <v>268</v>
      </c>
      <c r="AA611" s="212" t="s">
        <v>769</v>
      </c>
      <c r="AB611" s="212" t="s">
        <v>49</v>
      </c>
      <c r="AC611" s="212" t="s">
        <v>201</v>
      </c>
      <c r="AD611" s="212" t="s">
        <v>202</v>
      </c>
      <c r="AE611" s="212" t="s">
        <v>770</v>
      </c>
    </row>
    <row r="612" spans="1:32" x14ac:dyDescent="0.35">
      <c r="A612" s="212" t="s">
        <v>1905</v>
      </c>
      <c r="B612" s="212" t="s">
        <v>1906</v>
      </c>
      <c r="G612" s="212" t="s">
        <v>764</v>
      </c>
      <c r="H612" s="212" t="s">
        <v>189</v>
      </c>
      <c r="I612" s="212" t="s">
        <v>49</v>
      </c>
      <c r="J612" s="212" t="s">
        <v>190</v>
      </c>
      <c r="K612" s="212" t="s">
        <v>191</v>
      </c>
      <c r="L612" s="212" t="s">
        <v>1907</v>
      </c>
      <c r="M612" s="212" t="s">
        <v>193</v>
      </c>
      <c r="N612" s="212" t="s">
        <v>194</v>
      </c>
      <c r="Q612" s="212" t="s">
        <v>766</v>
      </c>
      <c r="T612" s="212" t="s">
        <v>376</v>
      </c>
      <c r="U612" s="212" t="s">
        <v>197</v>
      </c>
      <c r="V612" s="212" t="s">
        <v>267</v>
      </c>
      <c r="X612" s="212" t="s">
        <v>268</v>
      </c>
      <c r="AA612" s="212" t="s">
        <v>769</v>
      </c>
      <c r="AB612" s="212" t="s">
        <v>49</v>
      </c>
      <c r="AC612" s="212" t="s">
        <v>201</v>
      </c>
      <c r="AD612" s="212" t="s">
        <v>202</v>
      </c>
      <c r="AE612" s="212" t="s">
        <v>770</v>
      </c>
    </row>
    <row r="613" spans="1:32" x14ac:dyDescent="0.35">
      <c r="A613" s="212" t="s">
        <v>1908</v>
      </c>
      <c r="B613" s="212" t="s">
        <v>1909</v>
      </c>
      <c r="G613" s="212" t="s">
        <v>764</v>
      </c>
      <c r="H613" s="212" t="s">
        <v>189</v>
      </c>
      <c r="I613" s="212" t="s">
        <v>49</v>
      </c>
      <c r="J613" s="212" t="s">
        <v>190</v>
      </c>
      <c r="K613" s="212" t="s">
        <v>191</v>
      </c>
      <c r="L613" s="212" t="s">
        <v>1910</v>
      </c>
      <c r="M613" s="212" t="s">
        <v>193</v>
      </c>
      <c r="N613" s="212" t="s">
        <v>194</v>
      </c>
      <c r="Q613" s="212" t="s">
        <v>766</v>
      </c>
      <c r="T613" s="212" t="s">
        <v>376</v>
      </c>
      <c r="U613" s="212" t="s">
        <v>197</v>
      </c>
      <c r="V613" s="212" t="s">
        <v>271</v>
      </c>
      <c r="X613" s="212" t="s">
        <v>272</v>
      </c>
      <c r="AA613" s="212" t="s">
        <v>769</v>
      </c>
      <c r="AB613" s="212" t="s">
        <v>49</v>
      </c>
      <c r="AC613" s="212" t="s">
        <v>201</v>
      </c>
      <c r="AD613" s="212" t="s">
        <v>273</v>
      </c>
      <c r="AE613" s="212" t="s">
        <v>770</v>
      </c>
    </row>
    <row r="614" spans="1:32" x14ac:dyDescent="0.35">
      <c r="A614" s="212" t="s">
        <v>1911</v>
      </c>
      <c r="B614" s="212" t="s">
        <v>1912</v>
      </c>
      <c r="G614" s="212" t="s">
        <v>764</v>
      </c>
      <c r="H614" s="212" t="s">
        <v>189</v>
      </c>
      <c r="I614" s="212" t="s">
        <v>49</v>
      </c>
      <c r="J614" s="212" t="s">
        <v>190</v>
      </c>
      <c r="K614" s="212" t="s">
        <v>191</v>
      </c>
      <c r="L614" s="212" t="s">
        <v>1913</v>
      </c>
      <c r="M614" s="212" t="s">
        <v>193</v>
      </c>
      <c r="N614" s="212" t="s">
        <v>194</v>
      </c>
      <c r="Q614" s="212" t="s">
        <v>766</v>
      </c>
      <c r="T614" s="212" t="s">
        <v>376</v>
      </c>
      <c r="U614" s="212" t="s">
        <v>197</v>
      </c>
      <c r="V614" s="212" t="s">
        <v>271</v>
      </c>
      <c r="X614" s="212" t="s">
        <v>272</v>
      </c>
      <c r="AA614" s="212" t="s">
        <v>769</v>
      </c>
      <c r="AB614" s="212" t="s">
        <v>49</v>
      </c>
      <c r="AC614" s="212" t="s">
        <v>201</v>
      </c>
      <c r="AD614" s="212" t="s">
        <v>273</v>
      </c>
      <c r="AE614" s="212" t="s">
        <v>770</v>
      </c>
    </row>
    <row r="615" spans="1:32" x14ac:dyDescent="0.35">
      <c r="A615" s="212" t="s">
        <v>1914</v>
      </c>
      <c r="B615" s="212" t="s">
        <v>1915</v>
      </c>
      <c r="G615" s="212" t="s">
        <v>764</v>
      </c>
      <c r="H615" s="212" t="s">
        <v>189</v>
      </c>
      <c r="I615" s="212" t="s">
        <v>49</v>
      </c>
      <c r="J615" s="212" t="s">
        <v>190</v>
      </c>
      <c r="K615" s="212" t="s">
        <v>191</v>
      </c>
      <c r="L615" s="212" t="s">
        <v>1916</v>
      </c>
      <c r="M615" s="212" t="s">
        <v>193</v>
      </c>
      <c r="N615" s="212" t="s">
        <v>194</v>
      </c>
      <c r="Q615" s="212" t="s">
        <v>766</v>
      </c>
      <c r="T615" s="212" t="s">
        <v>376</v>
      </c>
      <c r="U615" s="212" t="s">
        <v>197</v>
      </c>
      <c r="V615" s="212" t="s">
        <v>271</v>
      </c>
      <c r="X615" s="212" t="s">
        <v>272</v>
      </c>
      <c r="AA615" s="212" t="s">
        <v>769</v>
      </c>
      <c r="AB615" s="212" t="s">
        <v>49</v>
      </c>
      <c r="AC615" s="212" t="s">
        <v>201</v>
      </c>
      <c r="AD615" s="212" t="s">
        <v>273</v>
      </c>
      <c r="AE615" s="212" t="s">
        <v>770</v>
      </c>
    </row>
    <row r="616" spans="1:32" x14ac:dyDescent="0.35">
      <c r="A616" s="212" t="s">
        <v>1917</v>
      </c>
      <c r="B616" s="212" t="s">
        <v>1918</v>
      </c>
      <c r="G616" s="212" t="s">
        <v>764</v>
      </c>
      <c r="H616" s="212" t="s">
        <v>189</v>
      </c>
      <c r="I616" s="212" t="s">
        <v>49</v>
      </c>
      <c r="J616" s="212" t="s">
        <v>190</v>
      </c>
      <c r="K616" s="212" t="s">
        <v>191</v>
      </c>
      <c r="L616" s="212" t="s">
        <v>1919</v>
      </c>
      <c r="M616" s="212" t="s">
        <v>193</v>
      </c>
      <c r="N616" s="212" t="s">
        <v>194</v>
      </c>
      <c r="Q616" s="212" t="s">
        <v>766</v>
      </c>
      <c r="T616" s="212" t="s">
        <v>376</v>
      </c>
      <c r="U616" s="212" t="s">
        <v>197</v>
      </c>
      <c r="V616" s="212" t="s">
        <v>1920</v>
      </c>
      <c r="W616" s="213">
        <v>46226.295766863426</v>
      </c>
      <c r="X616" s="212" t="s">
        <v>77</v>
      </c>
      <c r="AA616" s="212" t="s">
        <v>769</v>
      </c>
      <c r="AB616" s="212" t="s">
        <v>49</v>
      </c>
      <c r="AC616" s="212" t="s">
        <v>215</v>
      </c>
      <c r="AD616" s="212" t="s">
        <v>251</v>
      </c>
      <c r="AE616" s="212" t="s">
        <v>770</v>
      </c>
      <c r="AF616" s="212" t="s">
        <v>217</v>
      </c>
    </row>
    <row r="617" spans="1:32" x14ac:dyDescent="0.35">
      <c r="A617" s="212" t="s">
        <v>1921</v>
      </c>
      <c r="B617" s="212" t="s">
        <v>1922</v>
      </c>
      <c r="G617" s="212" t="s">
        <v>764</v>
      </c>
      <c r="H617" s="212" t="s">
        <v>189</v>
      </c>
      <c r="I617" s="212" t="s">
        <v>49</v>
      </c>
      <c r="J617" s="212" t="s">
        <v>190</v>
      </c>
      <c r="K617" s="212" t="s">
        <v>191</v>
      </c>
      <c r="L617" s="212" t="s">
        <v>1923</v>
      </c>
      <c r="M617" s="212" t="s">
        <v>193</v>
      </c>
      <c r="N617" s="212" t="s">
        <v>194</v>
      </c>
      <c r="Q617" s="212" t="s">
        <v>766</v>
      </c>
      <c r="T617" s="212" t="s">
        <v>376</v>
      </c>
      <c r="U617" s="212" t="s">
        <v>197</v>
      </c>
      <c r="V617" s="212" t="s">
        <v>1920</v>
      </c>
      <c r="W617" s="213">
        <v>46226.298161956016</v>
      </c>
      <c r="X617" s="212" t="s">
        <v>77</v>
      </c>
      <c r="AA617" s="212" t="s">
        <v>769</v>
      </c>
      <c r="AB617" s="212" t="s">
        <v>49</v>
      </c>
      <c r="AC617" s="212" t="s">
        <v>215</v>
      </c>
      <c r="AD617" s="212" t="s">
        <v>251</v>
      </c>
      <c r="AE617" s="212" t="s">
        <v>770</v>
      </c>
      <c r="AF617" s="212" t="s">
        <v>217</v>
      </c>
    </row>
    <row r="618" spans="1:32" x14ac:dyDescent="0.35">
      <c r="A618" s="212" t="s">
        <v>1924</v>
      </c>
      <c r="B618" s="212" t="s">
        <v>1925</v>
      </c>
      <c r="G618" s="212" t="s">
        <v>764</v>
      </c>
      <c r="H618" s="212" t="s">
        <v>189</v>
      </c>
      <c r="I618" s="212" t="s">
        <v>49</v>
      </c>
      <c r="J618" s="212" t="s">
        <v>190</v>
      </c>
      <c r="K618" s="212" t="s">
        <v>191</v>
      </c>
      <c r="L618" s="212" t="s">
        <v>1926</v>
      </c>
      <c r="M618" s="212" t="s">
        <v>193</v>
      </c>
      <c r="N618" s="212" t="s">
        <v>194</v>
      </c>
      <c r="Q618" s="212" t="s">
        <v>766</v>
      </c>
      <c r="T618" s="212" t="s">
        <v>376</v>
      </c>
      <c r="U618" s="212" t="s">
        <v>197</v>
      </c>
      <c r="V618" s="212" t="s">
        <v>1927</v>
      </c>
      <c r="W618" s="213">
        <v>46226.314882523147</v>
      </c>
      <c r="X618" s="212" t="s">
        <v>79</v>
      </c>
      <c r="AA618" s="212" t="s">
        <v>769</v>
      </c>
      <c r="AB618" s="212" t="s">
        <v>49</v>
      </c>
      <c r="AC618" s="212" t="s">
        <v>215</v>
      </c>
      <c r="AD618" s="212" t="s">
        <v>251</v>
      </c>
      <c r="AE618" s="212" t="s">
        <v>770</v>
      </c>
      <c r="AF618" s="212" t="s">
        <v>217</v>
      </c>
    </row>
    <row r="619" spans="1:32" x14ac:dyDescent="0.35">
      <c r="A619" s="212" t="s">
        <v>1928</v>
      </c>
      <c r="B619" s="212" t="s">
        <v>1929</v>
      </c>
      <c r="G619" s="212" t="s">
        <v>764</v>
      </c>
      <c r="H619" s="212" t="s">
        <v>189</v>
      </c>
      <c r="I619" s="212" t="s">
        <v>49</v>
      </c>
      <c r="J619" s="212" t="s">
        <v>190</v>
      </c>
      <c r="K619" s="212" t="s">
        <v>191</v>
      </c>
      <c r="L619" s="212" t="s">
        <v>1930</v>
      </c>
      <c r="M619" s="212" t="s">
        <v>193</v>
      </c>
      <c r="N619" s="212" t="s">
        <v>194</v>
      </c>
      <c r="Q619" s="212" t="s">
        <v>766</v>
      </c>
      <c r="T619" s="212" t="s">
        <v>376</v>
      </c>
      <c r="U619" s="212" t="s">
        <v>197</v>
      </c>
      <c r="V619" s="212" t="s">
        <v>1927</v>
      </c>
      <c r="W619" s="213">
        <v>46226.317125000001</v>
      </c>
      <c r="X619" s="212" t="s">
        <v>79</v>
      </c>
      <c r="AA619" s="212" t="s">
        <v>769</v>
      </c>
      <c r="AB619" s="212" t="s">
        <v>49</v>
      </c>
      <c r="AC619" s="212" t="s">
        <v>215</v>
      </c>
      <c r="AD619" s="212" t="s">
        <v>251</v>
      </c>
      <c r="AE619" s="212" t="s">
        <v>770</v>
      </c>
      <c r="AF619" s="212" t="s">
        <v>217</v>
      </c>
    </row>
    <row r="620" spans="1:32" x14ac:dyDescent="0.35">
      <c r="A620" s="212" t="s">
        <v>1931</v>
      </c>
      <c r="B620" s="212" t="s">
        <v>1932</v>
      </c>
      <c r="G620" s="212" t="s">
        <v>764</v>
      </c>
      <c r="H620" s="212" t="s">
        <v>189</v>
      </c>
      <c r="I620" s="212" t="s">
        <v>49</v>
      </c>
      <c r="J620" s="212" t="s">
        <v>190</v>
      </c>
      <c r="K620" s="212" t="s">
        <v>191</v>
      </c>
      <c r="L620" s="212" t="s">
        <v>1933</v>
      </c>
      <c r="M620" s="212" t="s">
        <v>193</v>
      </c>
      <c r="N620" s="212" t="s">
        <v>194</v>
      </c>
      <c r="Q620" s="212" t="s">
        <v>766</v>
      </c>
      <c r="T620" s="212" t="s">
        <v>376</v>
      </c>
      <c r="U620" s="212" t="s">
        <v>197</v>
      </c>
      <c r="V620" s="212" t="s">
        <v>1934</v>
      </c>
      <c r="X620" s="212" t="s">
        <v>111</v>
      </c>
      <c r="AA620" s="212" t="s">
        <v>769</v>
      </c>
      <c r="AB620" s="212" t="s">
        <v>49</v>
      </c>
      <c r="AC620" s="212" t="s">
        <v>201</v>
      </c>
      <c r="AD620" s="212" t="s">
        <v>202</v>
      </c>
      <c r="AE620" s="212" t="s">
        <v>770</v>
      </c>
    </row>
    <row r="621" spans="1:32" x14ac:dyDescent="0.35">
      <c r="A621" s="212" t="s">
        <v>1935</v>
      </c>
      <c r="B621" s="212" t="s">
        <v>1936</v>
      </c>
      <c r="G621" s="212" t="s">
        <v>764</v>
      </c>
      <c r="H621" s="212" t="s">
        <v>189</v>
      </c>
      <c r="I621" s="212" t="s">
        <v>49</v>
      </c>
      <c r="J621" s="212" t="s">
        <v>190</v>
      </c>
      <c r="K621" s="212" t="s">
        <v>191</v>
      </c>
      <c r="L621" s="212" t="s">
        <v>1937</v>
      </c>
      <c r="M621" s="212" t="s">
        <v>193</v>
      </c>
      <c r="N621" s="212" t="s">
        <v>194</v>
      </c>
      <c r="Q621" s="212" t="s">
        <v>766</v>
      </c>
      <c r="T621" s="212" t="s">
        <v>376</v>
      </c>
      <c r="U621" s="212" t="s">
        <v>197</v>
      </c>
      <c r="V621" s="212" t="s">
        <v>1934</v>
      </c>
      <c r="X621" s="212" t="s">
        <v>111</v>
      </c>
      <c r="AA621" s="212" t="s">
        <v>769</v>
      </c>
      <c r="AB621" s="212" t="s">
        <v>49</v>
      </c>
      <c r="AC621" s="212" t="s">
        <v>201</v>
      </c>
      <c r="AD621" s="212" t="s">
        <v>202</v>
      </c>
      <c r="AE621" s="212" t="s">
        <v>770</v>
      </c>
    </row>
    <row r="622" spans="1:32" x14ac:dyDescent="0.35">
      <c r="A622" s="212" t="s">
        <v>1938</v>
      </c>
      <c r="B622" s="212" t="s">
        <v>1939</v>
      </c>
      <c r="G622" s="212" t="s">
        <v>764</v>
      </c>
      <c r="H622" s="212" t="s">
        <v>189</v>
      </c>
      <c r="I622" s="212" t="s">
        <v>49</v>
      </c>
      <c r="J622" s="212" t="s">
        <v>190</v>
      </c>
      <c r="K622" s="212" t="s">
        <v>191</v>
      </c>
      <c r="L622" s="212" t="s">
        <v>1940</v>
      </c>
      <c r="M622" s="212" t="s">
        <v>193</v>
      </c>
      <c r="N622" s="212" t="s">
        <v>194</v>
      </c>
      <c r="Q622" s="212" t="s">
        <v>766</v>
      </c>
      <c r="T622" s="212" t="s">
        <v>376</v>
      </c>
      <c r="U622" s="212" t="s">
        <v>197</v>
      </c>
      <c r="V622" s="212" t="s">
        <v>1941</v>
      </c>
      <c r="X622" s="212" t="s">
        <v>117</v>
      </c>
      <c r="AA622" s="212" t="s">
        <v>769</v>
      </c>
      <c r="AB622" s="212" t="s">
        <v>49</v>
      </c>
      <c r="AC622" s="212" t="s">
        <v>201</v>
      </c>
      <c r="AD622" s="212" t="s">
        <v>202</v>
      </c>
      <c r="AE622" s="212" t="s">
        <v>770</v>
      </c>
    </row>
    <row r="623" spans="1:32" x14ac:dyDescent="0.35">
      <c r="A623" s="212" t="s">
        <v>1942</v>
      </c>
      <c r="B623" s="212" t="s">
        <v>1943</v>
      </c>
      <c r="G623" s="212" t="s">
        <v>764</v>
      </c>
      <c r="H623" s="212" t="s">
        <v>189</v>
      </c>
      <c r="I623" s="212" t="s">
        <v>49</v>
      </c>
      <c r="J623" s="212" t="s">
        <v>190</v>
      </c>
      <c r="K623" s="212" t="s">
        <v>191</v>
      </c>
      <c r="L623" s="212" t="s">
        <v>1944</v>
      </c>
      <c r="M623" s="212" t="s">
        <v>193</v>
      </c>
      <c r="N623" s="212" t="s">
        <v>194</v>
      </c>
      <c r="Q623" s="212" t="s">
        <v>766</v>
      </c>
      <c r="T623" s="212" t="s">
        <v>376</v>
      </c>
      <c r="U623" s="212" t="s">
        <v>197</v>
      </c>
      <c r="V623" s="212" t="s">
        <v>1941</v>
      </c>
      <c r="X623" s="212" t="s">
        <v>117</v>
      </c>
      <c r="AA623" s="212" t="s">
        <v>769</v>
      </c>
      <c r="AB623" s="212" t="s">
        <v>49</v>
      </c>
      <c r="AC623" s="212" t="s">
        <v>201</v>
      </c>
      <c r="AD623" s="212" t="s">
        <v>202</v>
      </c>
      <c r="AE623" s="212" t="s">
        <v>770</v>
      </c>
    </row>
    <row r="624" spans="1:32" x14ac:dyDescent="0.35">
      <c r="A624" s="212" t="s">
        <v>1945</v>
      </c>
      <c r="B624" s="212" t="s">
        <v>1946</v>
      </c>
      <c r="G624" s="212" t="s">
        <v>764</v>
      </c>
      <c r="H624" s="212" t="s">
        <v>189</v>
      </c>
      <c r="I624" s="212" t="s">
        <v>49</v>
      </c>
      <c r="J624" s="212" t="s">
        <v>190</v>
      </c>
      <c r="K624" s="212" t="s">
        <v>191</v>
      </c>
      <c r="L624" s="212" t="s">
        <v>1947</v>
      </c>
      <c r="M624" s="212" t="s">
        <v>193</v>
      </c>
      <c r="N624" s="212" t="s">
        <v>194</v>
      </c>
      <c r="Q624" s="212" t="s">
        <v>766</v>
      </c>
      <c r="T624" s="212" t="s">
        <v>376</v>
      </c>
      <c r="U624" s="212" t="s">
        <v>197</v>
      </c>
      <c r="V624" s="212" t="s">
        <v>1948</v>
      </c>
      <c r="X624" s="212" t="s">
        <v>1949</v>
      </c>
      <c r="AA624" s="212" t="s">
        <v>769</v>
      </c>
      <c r="AB624" s="212" t="s">
        <v>49</v>
      </c>
      <c r="AC624" s="212" t="s">
        <v>201</v>
      </c>
      <c r="AD624" s="212" t="s">
        <v>202</v>
      </c>
      <c r="AE624" s="212" t="s">
        <v>770</v>
      </c>
    </row>
    <row r="625" spans="1:32" x14ac:dyDescent="0.35">
      <c r="A625" s="212" t="s">
        <v>1950</v>
      </c>
      <c r="B625" s="212" t="s">
        <v>1951</v>
      </c>
      <c r="G625" s="212" t="s">
        <v>764</v>
      </c>
      <c r="H625" s="212" t="s">
        <v>189</v>
      </c>
      <c r="I625" s="212" t="s">
        <v>49</v>
      </c>
      <c r="J625" s="212" t="s">
        <v>190</v>
      </c>
      <c r="K625" s="212" t="s">
        <v>191</v>
      </c>
      <c r="L625" s="212" t="s">
        <v>1952</v>
      </c>
      <c r="M625" s="212" t="s">
        <v>193</v>
      </c>
      <c r="N625" s="212" t="s">
        <v>194</v>
      </c>
      <c r="Q625" s="212" t="s">
        <v>766</v>
      </c>
      <c r="T625" s="212" t="s">
        <v>376</v>
      </c>
      <c r="U625" s="212" t="s">
        <v>197</v>
      </c>
      <c r="V625" s="212" t="s">
        <v>1948</v>
      </c>
      <c r="X625" s="212" t="s">
        <v>1949</v>
      </c>
      <c r="AA625" s="212" t="s">
        <v>769</v>
      </c>
      <c r="AB625" s="212" t="s">
        <v>49</v>
      </c>
      <c r="AC625" s="212" t="s">
        <v>201</v>
      </c>
      <c r="AD625" s="212" t="s">
        <v>202</v>
      </c>
      <c r="AE625" s="212" t="s">
        <v>770</v>
      </c>
    </row>
    <row r="626" spans="1:32" x14ac:dyDescent="0.35">
      <c r="A626" s="212" t="s">
        <v>1953</v>
      </c>
      <c r="B626" s="212" t="s">
        <v>1954</v>
      </c>
      <c r="G626" s="212" t="s">
        <v>764</v>
      </c>
      <c r="H626" s="212" t="s">
        <v>189</v>
      </c>
      <c r="I626" s="212" t="s">
        <v>49</v>
      </c>
      <c r="J626" s="212" t="s">
        <v>190</v>
      </c>
      <c r="K626" s="212" t="s">
        <v>191</v>
      </c>
      <c r="L626" s="212" t="s">
        <v>1955</v>
      </c>
      <c r="M626" s="212" t="s">
        <v>193</v>
      </c>
      <c r="N626" s="212" t="s">
        <v>194</v>
      </c>
      <c r="Q626" s="212" t="s">
        <v>766</v>
      </c>
      <c r="T626" s="212" t="s">
        <v>376</v>
      </c>
      <c r="U626" s="212" t="s">
        <v>197</v>
      </c>
      <c r="V626" s="212" t="s">
        <v>1956</v>
      </c>
      <c r="X626" s="212" t="s">
        <v>1957</v>
      </c>
      <c r="AA626" s="212" t="s">
        <v>769</v>
      </c>
      <c r="AB626" s="212" t="s">
        <v>49</v>
      </c>
      <c r="AC626" s="212" t="s">
        <v>201</v>
      </c>
      <c r="AD626" s="212" t="s">
        <v>202</v>
      </c>
      <c r="AE626" s="212" t="s">
        <v>770</v>
      </c>
    </row>
    <row r="627" spans="1:32" x14ac:dyDescent="0.35">
      <c r="A627" s="212" t="s">
        <v>1958</v>
      </c>
      <c r="B627" s="212" t="s">
        <v>1959</v>
      </c>
      <c r="G627" s="212" t="s">
        <v>764</v>
      </c>
      <c r="H627" s="212" t="s">
        <v>189</v>
      </c>
      <c r="I627" s="212" t="s">
        <v>49</v>
      </c>
      <c r="J627" s="212" t="s">
        <v>190</v>
      </c>
      <c r="K627" s="212" t="s">
        <v>191</v>
      </c>
      <c r="L627" s="212" t="s">
        <v>1960</v>
      </c>
      <c r="M627" s="212" t="s">
        <v>193</v>
      </c>
      <c r="N627" s="212" t="s">
        <v>194</v>
      </c>
      <c r="Q627" s="212" t="s">
        <v>766</v>
      </c>
      <c r="T627" s="212" t="s">
        <v>376</v>
      </c>
      <c r="U627" s="212" t="s">
        <v>197</v>
      </c>
      <c r="V627" s="212" t="s">
        <v>1956</v>
      </c>
      <c r="X627" s="212" t="s">
        <v>1957</v>
      </c>
      <c r="AA627" s="212" t="s">
        <v>769</v>
      </c>
      <c r="AB627" s="212" t="s">
        <v>49</v>
      </c>
      <c r="AC627" s="212" t="s">
        <v>201</v>
      </c>
      <c r="AD627" s="212" t="s">
        <v>202</v>
      </c>
      <c r="AE627" s="212" t="s">
        <v>770</v>
      </c>
    </row>
    <row r="628" spans="1:32" x14ac:dyDescent="0.35">
      <c r="A628" s="212" t="s">
        <v>1961</v>
      </c>
      <c r="B628" s="212" t="s">
        <v>1962</v>
      </c>
      <c r="G628" s="212" t="s">
        <v>764</v>
      </c>
      <c r="H628" s="212" t="s">
        <v>189</v>
      </c>
      <c r="I628" s="212" t="s">
        <v>49</v>
      </c>
      <c r="J628" s="212" t="s">
        <v>190</v>
      </c>
      <c r="K628" s="212" t="s">
        <v>191</v>
      </c>
      <c r="L628" s="212" t="s">
        <v>1963</v>
      </c>
      <c r="M628" s="212" t="s">
        <v>193</v>
      </c>
      <c r="N628" s="212" t="s">
        <v>194</v>
      </c>
      <c r="Q628" s="212" t="s">
        <v>766</v>
      </c>
      <c r="T628" s="212" t="s">
        <v>376</v>
      </c>
      <c r="U628" s="212" t="s">
        <v>197</v>
      </c>
      <c r="V628" s="212" t="s">
        <v>1964</v>
      </c>
      <c r="X628" s="212" t="s">
        <v>1965</v>
      </c>
      <c r="AA628" s="212" t="s">
        <v>769</v>
      </c>
      <c r="AB628" s="212" t="s">
        <v>49</v>
      </c>
      <c r="AC628" s="212" t="s">
        <v>201</v>
      </c>
      <c r="AD628" s="212" t="s">
        <v>273</v>
      </c>
      <c r="AE628" s="212" t="s">
        <v>770</v>
      </c>
    </row>
    <row r="629" spans="1:32" x14ac:dyDescent="0.35">
      <c r="A629" s="212" t="s">
        <v>1966</v>
      </c>
      <c r="B629" s="212" t="s">
        <v>1967</v>
      </c>
      <c r="G629" s="212" t="s">
        <v>764</v>
      </c>
      <c r="H629" s="212" t="s">
        <v>189</v>
      </c>
      <c r="I629" s="212" t="s">
        <v>49</v>
      </c>
      <c r="J629" s="212" t="s">
        <v>190</v>
      </c>
      <c r="K629" s="212" t="s">
        <v>191</v>
      </c>
      <c r="L629" s="212" t="s">
        <v>1968</v>
      </c>
      <c r="M629" s="212" t="s">
        <v>193</v>
      </c>
      <c r="N629" s="212" t="s">
        <v>194</v>
      </c>
      <c r="Q629" s="212" t="s">
        <v>766</v>
      </c>
      <c r="T629" s="212" t="s">
        <v>376</v>
      </c>
      <c r="U629" s="212" t="s">
        <v>197</v>
      </c>
      <c r="V629" s="212" t="s">
        <v>1964</v>
      </c>
      <c r="X629" s="212" t="s">
        <v>1965</v>
      </c>
      <c r="AA629" s="212" t="s">
        <v>769</v>
      </c>
      <c r="AB629" s="212" t="s">
        <v>49</v>
      </c>
      <c r="AC629" s="212" t="s">
        <v>201</v>
      </c>
      <c r="AD629" s="212" t="s">
        <v>273</v>
      </c>
      <c r="AE629" s="212" t="s">
        <v>770</v>
      </c>
    </row>
    <row r="630" spans="1:32" x14ac:dyDescent="0.35">
      <c r="A630" s="212" t="s">
        <v>1969</v>
      </c>
      <c r="B630" s="212" t="s">
        <v>1970</v>
      </c>
      <c r="G630" s="212" t="s">
        <v>764</v>
      </c>
      <c r="H630" s="212" t="s">
        <v>189</v>
      </c>
      <c r="I630" s="212" t="s">
        <v>49</v>
      </c>
      <c r="J630" s="212" t="s">
        <v>190</v>
      </c>
      <c r="K630" s="212" t="s">
        <v>191</v>
      </c>
      <c r="L630" s="212" t="s">
        <v>1971</v>
      </c>
      <c r="M630" s="212" t="s">
        <v>193</v>
      </c>
      <c r="N630" s="212" t="s">
        <v>194</v>
      </c>
      <c r="Q630" s="212" t="s">
        <v>766</v>
      </c>
      <c r="T630" s="212" t="s">
        <v>376</v>
      </c>
      <c r="U630" s="212" t="s">
        <v>197</v>
      </c>
      <c r="V630" s="212" t="s">
        <v>925</v>
      </c>
      <c r="W630" s="213">
        <v>46220.776854201387</v>
      </c>
      <c r="X630" s="212" t="s">
        <v>89</v>
      </c>
      <c r="AA630" s="212" t="s">
        <v>769</v>
      </c>
      <c r="AB630" s="212" t="s">
        <v>49</v>
      </c>
      <c r="AC630" s="212" t="s">
        <v>215</v>
      </c>
      <c r="AD630" s="212" t="s">
        <v>251</v>
      </c>
      <c r="AE630" s="212" t="s">
        <v>770</v>
      </c>
      <c r="AF630" s="212" t="s">
        <v>217</v>
      </c>
    </row>
    <row r="631" spans="1:32" x14ac:dyDescent="0.35">
      <c r="A631" s="212" t="s">
        <v>1972</v>
      </c>
      <c r="B631" s="212" t="s">
        <v>1973</v>
      </c>
      <c r="G631" s="212" t="s">
        <v>764</v>
      </c>
      <c r="H631" s="212" t="s">
        <v>189</v>
      </c>
      <c r="I631" s="212" t="s">
        <v>49</v>
      </c>
      <c r="J631" s="212" t="s">
        <v>190</v>
      </c>
      <c r="K631" s="212" t="s">
        <v>191</v>
      </c>
      <c r="L631" s="212" t="s">
        <v>1974</v>
      </c>
      <c r="M631" s="212" t="s">
        <v>193</v>
      </c>
      <c r="N631" s="212" t="s">
        <v>194</v>
      </c>
      <c r="Q631" s="212" t="s">
        <v>766</v>
      </c>
      <c r="T631" s="212" t="s">
        <v>376</v>
      </c>
      <c r="U631" s="212" t="s">
        <v>197</v>
      </c>
      <c r="V631" s="212" t="s">
        <v>925</v>
      </c>
      <c r="W631" s="213">
        <v>46220.778781597219</v>
      </c>
      <c r="X631" s="212" t="s">
        <v>89</v>
      </c>
      <c r="AA631" s="212" t="s">
        <v>769</v>
      </c>
      <c r="AB631" s="212" t="s">
        <v>49</v>
      </c>
      <c r="AC631" s="212" t="s">
        <v>215</v>
      </c>
      <c r="AD631" s="212" t="s">
        <v>251</v>
      </c>
      <c r="AE631" s="212" t="s">
        <v>770</v>
      </c>
      <c r="AF631" s="212" t="s">
        <v>217</v>
      </c>
    </row>
    <row r="632" spans="1:32" x14ac:dyDescent="0.35">
      <c r="A632" s="212" t="s">
        <v>1975</v>
      </c>
      <c r="B632" s="212" t="s">
        <v>1976</v>
      </c>
      <c r="G632" s="212" t="s">
        <v>764</v>
      </c>
      <c r="H632" s="212" t="s">
        <v>189</v>
      </c>
      <c r="I632" s="212" t="s">
        <v>49</v>
      </c>
      <c r="J632" s="212" t="s">
        <v>190</v>
      </c>
      <c r="K632" s="212" t="s">
        <v>191</v>
      </c>
      <c r="L632" s="212" t="s">
        <v>893</v>
      </c>
      <c r="M632" s="212" t="s">
        <v>193</v>
      </c>
      <c r="N632" s="212" t="s">
        <v>194</v>
      </c>
      <c r="Q632" s="212" t="s">
        <v>766</v>
      </c>
      <c r="T632" s="212" t="s">
        <v>376</v>
      </c>
      <c r="U632" s="212" t="s">
        <v>197</v>
      </c>
      <c r="V632" s="212" t="s">
        <v>894</v>
      </c>
      <c r="W632" s="213">
        <v>46226.321883182871</v>
      </c>
      <c r="X632" s="212" t="s">
        <v>81</v>
      </c>
      <c r="AA632" s="212" t="s">
        <v>769</v>
      </c>
      <c r="AB632" s="212" t="s">
        <v>49</v>
      </c>
      <c r="AC632" s="212" t="s">
        <v>215</v>
      </c>
      <c r="AD632" s="212" t="s">
        <v>251</v>
      </c>
      <c r="AE632" s="212" t="s">
        <v>770</v>
      </c>
      <c r="AF632" s="212" t="s">
        <v>217</v>
      </c>
    </row>
    <row r="633" spans="1:32" x14ac:dyDescent="0.35">
      <c r="A633" s="212" t="s">
        <v>1977</v>
      </c>
      <c r="B633" s="212" t="s">
        <v>1978</v>
      </c>
      <c r="G633" s="212" t="s">
        <v>764</v>
      </c>
      <c r="H633" s="212" t="s">
        <v>189</v>
      </c>
      <c r="I633" s="212" t="s">
        <v>49</v>
      </c>
      <c r="J633" s="212" t="s">
        <v>190</v>
      </c>
      <c r="K633" s="212" t="s">
        <v>191</v>
      </c>
      <c r="L633" s="212" t="s">
        <v>893</v>
      </c>
      <c r="M633" s="212" t="s">
        <v>193</v>
      </c>
      <c r="N633" s="212" t="s">
        <v>194</v>
      </c>
      <c r="Q633" s="212" t="s">
        <v>766</v>
      </c>
      <c r="T633" s="212" t="s">
        <v>376</v>
      </c>
      <c r="U633" s="212" t="s">
        <v>197</v>
      </c>
      <c r="V633" s="212" t="s">
        <v>894</v>
      </c>
      <c r="W633" s="213">
        <v>46226.324384340274</v>
      </c>
      <c r="X633" s="212" t="s">
        <v>81</v>
      </c>
      <c r="AA633" s="212" t="s">
        <v>769</v>
      </c>
      <c r="AB633" s="212" t="s">
        <v>49</v>
      </c>
      <c r="AC633" s="212" t="s">
        <v>215</v>
      </c>
      <c r="AD633" s="212" t="s">
        <v>251</v>
      </c>
      <c r="AE633" s="212" t="s">
        <v>770</v>
      </c>
      <c r="AF633" s="212" t="s">
        <v>217</v>
      </c>
    </row>
    <row r="634" spans="1:32" x14ac:dyDescent="0.35">
      <c r="A634" s="212" t="s">
        <v>1979</v>
      </c>
      <c r="B634" s="212" t="s">
        <v>1980</v>
      </c>
      <c r="G634" s="212" t="s">
        <v>764</v>
      </c>
      <c r="H634" s="212" t="s">
        <v>189</v>
      </c>
      <c r="I634" s="212" t="s">
        <v>49</v>
      </c>
      <c r="J634" s="212" t="s">
        <v>190</v>
      </c>
      <c r="K634" s="212" t="s">
        <v>191</v>
      </c>
      <c r="L634" s="212" t="s">
        <v>893</v>
      </c>
      <c r="M634" s="212" t="s">
        <v>193</v>
      </c>
      <c r="N634" s="212" t="s">
        <v>194</v>
      </c>
      <c r="Q634" s="212" t="s">
        <v>766</v>
      </c>
      <c r="T634" s="212" t="s">
        <v>376</v>
      </c>
      <c r="U634" s="212" t="s">
        <v>197</v>
      </c>
      <c r="V634" s="212" t="s">
        <v>894</v>
      </c>
      <c r="W634" s="213">
        <v>46226.325969988429</v>
      </c>
      <c r="X634" s="212" t="s">
        <v>81</v>
      </c>
      <c r="AA634" s="212" t="s">
        <v>769</v>
      </c>
      <c r="AB634" s="212" t="s">
        <v>49</v>
      </c>
      <c r="AC634" s="212" t="s">
        <v>215</v>
      </c>
      <c r="AD634" s="212" t="s">
        <v>251</v>
      </c>
      <c r="AE634" s="212" t="s">
        <v>770</v>
      </c>
      <c r="AF634" s="212" t="s">
        <v>217</v>
      </c>
    </row>
    <row r="635" spans="1:32" x14ac:dyDescent="0.35">
      <c r="A635" s="212" t="s">
        <v>1981</v>
      </c>
      <c r="B635" s="212" t="s">
        <v>1982</v>
      </c>
      <c r="G635" s="212" t="s">
        <v>764</v>
      </c>
      <c r="H635" s="212" t="s">
        <v>189</v>
      </c>
      <c r="I635" s="212" t="s">
        <v>49</v>
      </c>
      <c r="J635" s="212" t="s">
        <v>190</v>
      </c>
      <c r="K635" s="212" t="s">
        <v>191</v>
      </c>
      <c r="L635" s="212" t="s">
        <v>893</v>
      </c>
      <c r="M635" s="212" t="s">
        <v>193</v>
      </c>
      <c r="N635" s="212" t="s">
        <v>194</v>
      </c>
      <c r="Q635" s="212" t="s">
        <v>766</v>
      </c>
      <c r="T635" s="212" t="s">
        <v>376</v>
      </c>
      <c r="U635" s="212" t="s">
        <v>197</v>
      </c>
      <c r="V635" s="212" t="s">
        <v>894</v>
      </c>
      <c r="W635" s="213">
        <v>46226.327743252317</v>
      </c>
      <c r="X635" s="212" t="s">
        <v>81</v>
      </c>
      <c r="AA635" s="212" t="s">
        <v>769</v>
      </c>
      <c r="AB635" s="212" t="s">
        <v>49</v>
      </c>
      <c r="AC635" s="212" t="s">
        <v>215</v>
      </c>
      <c r="AD635" s="212" t="s">
        <v>251</v>
      </c>
      <c r="AE635" s="212" t="s">
        <v>770</v>
      </c>
      <c r="AF635" s="212" t="s">
        <v>217</v>
      </c>
    </row>
    <row r="636" spans="1:32" x14ac:dyDescent="0.35">
      <c r="A636" s="212" t="s">
        <v>1983</v>
      </c>
      <c r="B636" s="212" t="s">
        <v>1984</v>
      </c>
      <c r="G636" s="212" t="s">
        <v>764</v>
      </c>
      <c r="H636" s="212" t="s">
        <v>189</v>
      </c>
      <c r="I636" s="212" t="s">
        <v>49</v>
      </c>
      <c r="J636" s="212" t="s">
        <v>190</v>
      </c>
      <c r="K636" s="212" t="s">
        <v>191</v>
      </c>
      <c r="L636" s="212" t="s">
        <v>1985</v>
      </c>
      <c r="M636" s="212" t="s">
        <v>193</v>
      </c>
      <c r="N636" s="212" t="s">
        <v>194</v>
      </c>
      <c r="Q636" s="212" t="s">
        <v>766</v>
      </c>
      <c r="T636" s="212" t="s">
        <v>376</v>
      </c>
      <c r="U636" s="212" t="s">
        <v>197</v>
      </c>
      <c r="V636" s="212" t="s">
        <v>894</v>
      </c>
      <c r="W636" s="213">
        <v>46226.330753587965</v>
      </c>
      <c r="X636" s="212" t="s">
        <v>81</v>
      </c>
      <c r="AA636" s="212" t="s">
        <v>769</v>
      </c>
      <c r="AB636" s="212" t="s">
        <v>49</v>
      </c>
      <c r="AC636" s="212" t="s">
        <v>215</v>
      </c>
      <c r="AD636" s="212" t="s">
        <v>251</v>
      </c>
      <c r="AE636" s="212" t="s">
        <v>770</v>
      </c>
      <c r="AF636" s="212" t="s">
        <v>217</v>
      </c>
    </row>
    <row r="637" spans="1:32" x14ac:dyDescent="0.35">
      <c r="A637" s="212" t="s">
        <v>1986</v>
      </c>
      <c r="B637" s="212" t="s">
        <v>1987</v>
      </c>
      <c r="G637" s="212" t="s">
        <v>764</v>
      </c>
      <c r="H637" s="212" t="s">
        <v>189</v>
      </c>
      <c r="I637" s="212" t="s">
        <v>49</v>
      </c>
      <c r="J637" s="212" t="s">
        <v>190</v>
      </c>
      <c r="K637" s="212" t="s">
        <v>191</v>
      </c>
      <c r="L637" s="212" t="s">
        <v>1988</v>
      </c>
      <c r="M637" s="212" t="s">
        <v>193</v>
      </c>
      <c r="N637" s="212" t="s">
        <v>194</v>
      </c>
      <c r="Q637" s="212" t="s">
        <v>766</v>
      </c>
      <c r="T637" s="212" t="s">
        <v>376</v>
      </c>
      <c r="U637" s="212" t="s">
        <v>197</v>
      </c>
      <c r="V637" s="212" t="s">
        <v>894</v>
      </c>
      <c r="W637" s="213">
        <v>46226.332597916669</v>
      </c>
      <c r="X637" s="212" t="s">
        <v>81</v>
      </c>
      <c r="AA637" s="212" t="s">
        <v>769</v>
      </c>
      <c r="AB637" s="212" t="s">
        <v>49</v>
      </c>
      <c r="AC637" s="212" t="s">
        <v>215</v>
      </c>
      <c r="AD637" s="212" t="s">
        <v>251</v>
      </c>
      <c r="AE637" s="212" t="s">
        <v>770</v>
      </c>
      <c r="AF637" s="212" t="s">
        <v>217</v>
      </c>
    </row>
    <row r="638" spans="1:32" x14ac:dyDescent="0.35">
      <c r="A638" s="212" t="s">
        <v>1989</v>
      </c>
      <c r="B638" s="212" t="s">
        <v>1990</v>
      </c>
      <c r="G638" s="212" t="s">
        <v>764</v>
      </c>
      <c r="H638" s="212" t="s">
        <v>189</v>
      </c>
      <c r="I638" s="212" t="s">
        <v>49</v>
      </c>
      <c r="J638" s="212" t="s">
        <v>190</v>
      </c>
      <c r="K638" s="212" t="s">
        <v>191</v>
      </c>
      <c r="L638" s="212" t="s">
        <v>897</v>
      </c>
      <c r="M638" s="212" t="s">
        <v>193</v>
      </c>
      <c r="N638" s="212" t="s">
        <v>194</v>
      </c>
      <c r="Q638" s="212" t="s">
        <v>766</v>
      </c>
      <c r="T638" s="212" t="s">
        <v>376</v>
      </c>
      <c r="U638" s="212" t="s">
        <v>197</v>
      </c>
      <c r="V638" s="212" t="s">
        <v>898</v>
      </c>
      <c r="W638" s="213">
        <v>46226.33453896991</v>
      </c>
      <c r="X638" s="212" t="s">
        <v>83</v>
      </c>
      <c r="AA638" s="212" t="s">
        <v>769</v>
      </c>
      <c r="AB638" s="212" t="s">
        <v>49</v>
      </c>
      <c r="AC638" s="212" t="s">
        <v>215</v>
      </c>
      <c r="AD638" s="212" t="s">
        <v>251</v>
      </c>
      <c r="AE638" s="212" t="s">
        <v>770</v>
      </c>
      <c r="AF638" s="212" t="s">
        <v>217</v>
      </c>
    </row>
    <row r="639" spans="1:32" x14ac:dyDescent="0.35">
      <c r="A639" s="212" t="s">
        <v>1991</v>
      </c>
      <c r="B639" s="212" t="s">
        <v>1992</v>
      </c>
      <c r="G639" s="212" t="s">
        <v>764</v>
      </c>
      <c r="H639" s="212" t="s">
        <v>189</v>
      </c>
      <c r="I639" s="212" t="s">
        <v>49</v>
      </c>
      <c r="J639" s="212" t="s">
        <v>190</v>
      </c>
      <c r="K639" s="212" t="s">
        <v>191</v>
      </c>
      <c r="L639" s="212" t="s">
        <v>897</v>
      </c>
      <c r="M639" s="212" t="s">
        <v>193</v>
      </c>
      <c r="N639" s="212" t="s">
        <v>194</v>
      </c>
      <c r="Q639" s="212" t="s">
        <v>766</v>
      </c>
      <c r="T639" s="212" t="s">
        <v>376</v>
      </c>
      <c r="U639" s="212" t="s">
        <v>197</v>
      </c>
      <c r="V639" s="212" t="s">
        <v>898</v>
      </c>
      <c r="W639" s="213">
        <v>46226.337418981479</v>
      </c>
      <c r="X639" s="212" t="s">
        <v>83</v>
      </c>
      <c r="AA639" s="212" t="s">
        <v>769</v>
      </c>
      <c r="AB639" s="212" t="s">
        <v>49</v>
      </c>
      <c r="AC639" s="212" t="s">
        <v>215</v>
      </c>
      <c r="AD639" s="212" t="s">
        <v>251</v>
      </c>
      <c r="AE639" s="212" t="s">
        <v>770</v>
      </c>
      <c r="AF639" s="212" t="s">
        <v>217</v>
      </c>
    </row>
    <row r="640" spans="1:32" x14ac:dyDescent="0.35">
      <c r="A640" s="212" t="s">
        <v>1993</v>
      </c>
      <c r="B640" s="212" t="s">
        <v>1994</v>
      </c>
      <c r="G640" s="212" t="s">
        <v>764</v>
      </c>
      <c r="H640" s="212" t="s">
        <v>189</v>
      </c>
      <c r="I640" s="212" t="s">
        <v>49</v>
      </c>
      <c r="J640" s="212" t="s">
        <v>190</v>
      </c>
      <c r="K640" s="212" t="s">
        <v>191</v>
      </c>
      <c r="L640" s="212" t="s">
        <v>897</v>
      </c>
      <c r="M640" s="212" t="s">
        <v>193</v>
      </c>
      <c r="N640" s="212" t="s">
        <v>194</v>
      </c>
      <c r="Q640" s="212" t="s">
        <v>766</v>
      </c>
      <c r="T640" s="212" t="s">
        <v>376</v>
      </c>
      <c r="U640" s="212" t="s">
        <v>197</v>
      </c>
      <c r="V640" s="212" t="s">
        <v>898</v>
      </c>
      <c r="W640" s="213">
        <v>46226.339988425927</v>
      </c>
      <c r="X640" s="212" t="s">
        <v>83</v>
      </c>
      <c r="AA640" s="212" t="s">
        <v>769</v>
      </c>
      <c r="AB640" s="212" t="s">
        <v>49</v>
      </c>
      <c r="AC640" s="212" t="s">
        <v>215</v>
      </c>
      <c r="AD640" s="212" t="s">
        <v>251</v>
      </c>
      <c r="AE640" s="212" t="s">
        <v>770</v>
      </c>
      <c r="AF640" s="212" t="s">
        <v>217</v>
      </c>
    </row>
    <row r="641" spans="1:32" x14ac:dyDescent="0.35">
      <c r="A641" s="212" t="s">
        <v>1995</v>
      </c>
      <c r="B641" s="212" t="s">
        <v>1996</v>
      </c>
      <c r="G641" s="212" t="s">
        <v>764</v>
      </c>
      <c r="H641" s="212" t="s">
        <v>189</v>
      </c>
      <c r="I641" s="212" t="s">
        <v>49</v>
      </c>
      <c r="J641" s="212" t="s">
        <v>190</v>
      </c>
      <c r="K641" s="212" t="s">
        <v>191</v>
      </c>
      <c r="L641" s="212" t="s">
        <v>897</v>
      </c>
      <c r="M641" s="212" t="s">
        <v>193</v>
      </c>
      <c r="N641" s="212" t="s">
        <v>194</v>
      </c>
      <c r="Q641" s="212" t="s">
        <v>766</v>
      </c>
      <c r="T641" s="212" t="s">
        <v>376</v>
      </c>
      <c r="U641" s="212" t="s">
        <v>197</v>
      </c>
      <c r="V641" s="212" t="s">
        <v>898</v>
      </c>
      <c r="W641" s="213">
        <v>46226.343349421295</v>
      </c>
      <c r="X641" s="212" t="s">
        <v>83</v>
      </c>
      <c r="AA641" s="212" t="s">
        <v>769</v>
      </c>
      <c r="AB641" s="212" t="s">
        <v>49</v>
      </c>
      <c r="AC641" s="212" t="s">
        <v>215</v>
      </c>
      <c r="AD641" s="212" t="s">
        <v>251</v>
      </c>
      <c r="AE641" s="212" t="s">
        <v>770</v>
      </c>
      <c r="AF641" s="212" t="s">
        <v>217</v>
      </c>
    </row>
    <row r="642" spans="1:32" x14ac:dyDescent="0.35">
      <c r="A642" s="212" t="s">
        <v>1997</v>
      </c>
      <c r="B642" s="212" t="s">
        <v>1998</v>
      </c>
      <c r="G642" s="212" t="s">
        <v>764</v>
      </c>
      <c r="H642" s="212" t="s">
        <v>189</v>
      </c>
      <c r="I642" s="212" t="s">
        <v>49</v>
      </c>
      <c r="J642" s="212" t="s">
        <v>190</v>
      </c>
      <c r="K642" s="212" t="s">
        <v>191</v>
      </c>
      <c r="L642" s="212" t="s">
        <v>1999</v>
      </c>
      <c r="M642" s="212" t="s">
        <v>193</v>
      </c>
      <c r="N642" s="212" t="s">
        <v>194</v>
      </c>
      <c r="Q642" s="212" t="s">
        <v>766</v>
      </c>
      <c r="T642" s="212" t="s">
        <v>376</v>
      </c>
      <c r="U642" s="212" t="s">
        <v>197</v>
      </c>
      <c r="V642" s="212" t="s">
        <v>898</v>
      </c>
      <c r="W642" s="213">
        <v>46226.346657604168</v>
      </c>
      <c r="X642" s="212" t="s">
        <v>83</v>
      </c>
      <c r="AA642" s="212" t="s">
        <v>769</v>
      </c>
      <c r="AB642" s="212" t="s">
        <v>49</v>
      </c>
      <c r="AC642" s="212" t="s">
        <v>215</v>
      </c>
      <c r="AD642" s="212" t="s">
        <v>251</v>
      </c>
      <c r="AE642" s="212" t="s">
        <v>770</v>
      </c>
      <c r="AF642" s="212" t="s">
        <v>217</v>
      </c>
    </row>
    <row r="643" spans="1:32" x14ac:dyDescent="0.35">
      <c r="A643" s="212" t="s">
        <v>2000</v>
      </c>
      <c r="B643" s="212" t="s">
        <v>2001</v>
      </c>
      <c r="G643" s="212" t="s">
        <v>764</v>
      </c>
      <c r="H643" s="212" t="s">
        <v>189</v>
      </c>
      <c r="I643" s="212" t="s">
        <v>49</v>
      </c>
      <c r="J643" s="212" t="s">
        <v>190</v>
      </c>
      <c r="K643" s="212" t="s">
        <v>191</v>
      </c>
      <c r="L643" s="212" t="s">
        <v>2002</v>
      </c>
      <c r="M643" s="212" t="s">
        <v>193</v>
      </c>
      <c r="N643" s="212" t="s">
        <v>194</v>
      </c>
      <c r="Q643" s="212" t="s">
        <v>766</v>
      </c>
      <c r="T643" s="212" t="s">
        <v>376</v>
      </c>
      <c r="U643" s="212" t="s">
        <v>197</v>
      </c>
      <c r="V643" s="212" t="s">
        <v>898</v>
      </c>
      <c r="W643" s="213">
        <v>46226.348044328704</v>
      </c>
      <c r="X643" s="212" t="s">
        <v>83</v>
      </c>
      <c r="AA643" s="212" t="s">
        <v>769</v>
      </c>
      <c r="AB643" s="212" t="s">
        <v>49</v>
      </c>
      <c r="AC643" s="212" t="s">
        <v>215</v>
      </c>
      <c r="AD643" s="212" t="s">
        <v>251</v>
      </c>
      <c r="AE643" s="212" t="s">
        <v>770</v>
      </c>
      <c r="AF643" s="212" t="s">
        <v>217</v>
      </c>
    </row>
    <row r="644" spans="1:32" x14ac:dyDescent="0.35">
      <c r="A644" s="212" t="s">
        <v>2003</v>
      </c>
      <c r="B644" s="212" t="s">
        <v>2004</v>
      </c>
      <c r="G644" s="212" t="s">
        <v>764</v>
      </c>
      <c r="H644" s="212" t="s">
        <v>189</v>
      </c>
      <c r="I644" s="212" t="s">
        <v>49</v>
      </c>
      <c r="J644" s="212" t="s">
        <v>190</v>
      </c>
      <c r="K644" s="212" t="s">
        <v>191</v>
      </c>
      <c r="L644" s="212" t="s">
        <v>901</v>
      </c>
      <c r="M644" s="212" t="s">
        <v>193</v>
      </c>
      <c r="N644" s="212" t="s">
        <v>194</v>
      </c>
      <c r="Q644" s="212" t="s">
        <v>766</v>
      </c>
      <c r="T644" s="212" t="s">
        <v>376</v>
      </c>
      <c r="U644" s="212" t="s">
        <v>197</v>
      </c>
      <c r="V644" s="212" t="s">
        <v>902</v>
      </c>
      <c r="W644" s="213">
        <v>46226.351905902775</v>
      </c>
      <c r="X644" s="212" t="s">
        <v>113</v>
      </c>
      <c r="AA644" s="212" t="s">
        <v>769</v>
      </c>
      <c r="AB644" s="212" t="s">
        <v>49</v>
      </c>
      <c r="AC644" s="212" t="s">
        <v>215</v>
      </c>
      <c r="AD644" s="212" t="s">
        <v>202</v>
      </c>
      <c r="AE644" s="212" t="s">
        <v>770</v>
      </c>
      <c r="AF644" s="212" t="s">
        <v>217</v>
      </c>
    </row>
    <row r="645" spans="1:32" x14ac:dyDescent="0.35">
      <c r="A645" s="212" t="s">
        <v>2005</v>
      </c>
      <c r="B645" s="212" t="s">
        <v>2006</v>
      </c>
      <c r="G645" s="212" t="s">
        <v>764</v>
      </c>
      <c r="H645" s="212" t="s">
        <v>189</v>
      </c>
      <c r="I645" s="212" t="s">
        <v>49</v>
      </c>
      <c r="J645" s="212" t="s">
        <v>190</v>
      </c>
      <c r="K645" s="212" t="s">
        <v>191</v>
      </c>
      <c r="L645" s="212" t="s">
        <v>901</v>
      </c>
      <c r="M645" s="212" t="s">
        <v>193</v>
      </c>
      <c r="N645" s="212" t="s">
        <v>194</v>
      </c>
      <c r="Q645" s="212" t="s">
        <v>766</v>
      </c>
      <c r="T645" s="212" t="s">
        <v>376</v>
      </c>
      <c r="U645" s="212" t="s">
        <v>197</v>
      </c>
      <c r="V645" s="212" t="s">
        <v>902</v>
      </c>
      <c r="W645" s="213">
        <v>46226.353908136574</v>
      </c>
      <c r="X645" s="212" t="s">
        <v>113</v>
      </c>
      <c r="AA645" s="212" t="s">
        <v>769</v>
      </c>
      <c r="AB645" s="212" t="s">
        <v>49</v>
      </c>
      <c r="AC645" s="212" t="s">
        <v>215</v>
      </c>
      <c r="AD645" s="212" t="s">
        <v>202</v>
      </c>
      <c r="AE645" s="212" t="s">
        <v>770</v>
      </c>
      <c r="AF645" s="212" t="s">
        <v>217</v>
      </c>
    </row>
    <row r="646" spans="1:32" x14ac:dyDescent="0.35">
      <c r="A646" s="212" t="s">
        <v>2007</v>
      </c>
      <c r="B646" s="212" t="s">
        <v>2008</v>
      </c>
      <c r="G646" s="212" t="s">
        <v>764</v>
      </c>
      <c r="H646" s="212" t="s">
        <v>189</v>
      </c>
      <c r="I646" s="212" t="s">
        <v>49</v>
      </c>
      <c r="J646" s="212" t="s">
        <v>190</v>
      </c>
      <c r="K646" s="212" t="s">
        <v>191</v>
      </c>
      <c r="L646" s="212" t="s">
        <v>901</v>
      </c>
      <c r="M646" s="212" t="s">
        <v>193</v>
      </c>
      <c r="N646" s="212" t="s">
        <v>194</v>
      </c>
      <c r="Q646" s="212" t="s">
        <v>766</v>
      </c>
      <c r="T646" s="212" t="s">
        <v>376</v>
      </c>
      <c r="U646" s="212" t="s">
        <v>197</v>
      </c>
      <c r="V646" s="212" t="s">
        <v>902</v>
      </c>
      <c r="W646" s="213">
        <v>46226.358118136573</v>
      </c>
      <c r="X646" s="212" t="s">
        <v>113</v>
      </c>
      <c r="AA646" s="212" t="s">
        <v>769</v>
      </c>
      <c r="AB646" s="212" t="s">
        <v>49</v>
      </c>
      <c r="AC646" s="212" t="s">
        <v>215</v>
      </c>
      <c r="AD646" s="212" t="s">
        <v>202</v>
      </c>
      <c r="AE646" s="212" t="s">
        <v>770</v>
      </c>
      <c r="AF646" s="212" t="s">
        <v>217</v>
      </c>
    </row>
    <row r="647" spans="1:32" x14ac:dyDescent="0.35">
      <c r="A647" s="212" t="s">
        <v>2009</v>
      </c>
      <c r="B647" s="212" t="s">
        <v>2010</v>
      </c>
      <c r="G647" s="212" t="s">
        <v>764</v>
      </c>
      <c r="H647" s="212" t="s">
        <v>189</v>
      </c>
      <c r="I647" s="212" t="s">
        <v>49</v>
      </c>
      <c r="J647" s="212" t="s">
        <v>190</v>
      </c>
      <c r="K647" s="212" t="s">
        <v>191</v>
      </c>
      <c r="L647" s="212" t="s">
        <v>901</v>
      </c>
      <c r="M647" s="212" t="s">
        <v>193</v>
      </c>
      <c r="N647" s="212" t="s">
        <v>194</v>
      </c>
      <c r="Q647" s="212" t="s">
        <v>766</v>
      </c>
      <c r="T647" s="212" t="s">
        <v>376</v>
      </c>
      <c r="U647" s="212" t="s">
        <v>197</v>
      </c>
      <c r="V647" s="212" t="s">
        <v>902</v>
      </c>
      <c r="W647" s="213">
        <v>46226.360782719908</v>
      </c>
      <c r="X647" s="212" t="s">
        <v>113</v>
      </c>
      <c r="AA647" s="212" t="s">
        <v>769</v>
      </c>
      <c r="AB647" s="212" t="s">
        <v>49</v>
      </c>
      <c r="AC647" s="212" t="s">
        <v>215</v>
      </c>
      <c r="AD647" s="212" t="s">
        <v>202</v>
      </c>
      <c r="AE647" s="212" t="s">
        <v>770</v>
      </c>
      <c r="AF647" s="212" t="s">
        <v>217</v>
      </c>
    </row>
    <row r="648" spans="1:32" x14ac:dyDescent="0.35">
      <c r="A648" s="212" t="s">
        <v>2011</v>
      </c>
      <c r="B648" s="212" t="s">
        <v>2012</v>
      </c>
      <c r="G648" s="212" t="s">
        <v>764</v>
      </c>
      <c r="H648" s="212" t="s">
        <v>189</v>
      </c>
      <c r="I648" s="212" t="s">
        <v>49</v>
      </c>
      <c r="J648" s="212" t="s">
        <v>190</v>
      </c>
      <c r="K648" s="212" t="s">
        <v>191</v>
      </c>
      <c r="L648" s="212" t="s">
        <v>2013</v>
      </c>
      <c r="M648" s="212" t="s">
        <v>193</v>
      </c>
      <c r="N648" s="212" t="s">
        <v>194</v>
      </c>
      <c r="Q648" s="212" t="s">
        <v>766</v>
      </c>
      <c r="T648" s="212" t="s">
        <v>376</v>
      </c>
      <c r="U648" s="212" t="s">
        <v>197</v>
      </c>
      <c r="V648" s="212" t="s">
        <v>902</v>
      </c>
      <c r="X648" s="212" t="s">
        <v>113</v>
      </c>
      <c r="AA648" s="212" t="s">
        <v>769</v>
      </c>
      <c r="AB648" s="212" t="s">
        <v>49</v>
      </c>
      <c r="AC648" s="212" t="s">
        <v>201</v>
      </c>
      <c r="AD648" s="212" t="s">
        <v>202</v>
      </c>
      <c r="AE648" s="212" t="s">
        <v>770</v>
      </c>
    </row>
    <row r="649" spans="1:32" x14ac:dyDescent="0.35">
      <c r="A649" s="212" t="s">
        <v>2014</v>
      </c>
      <c r="B649" s="212" t="s">
        <v>2015</v>
      </c>
      <c r="G649" s="212" t="s">
        <v>764</v>
      </c>
      <c r="H649" s="212" t="s">
        <v>189</v>
      </c>
      <c r="I649" s="212" t="s">
        <v>49</v>
      </c>
      <c r="J649" s="212" t="s">
        <v>190</v>
      </c>
      <c r="K649" s="212" t="s">
        <v>191</v>
      </c>
      <c r="L649" s="212" t="s">
        <v>2016</v>
      </c>
      <c r="M649" s="212" t="s">
        <v>193</v>
      </c>
      <c r="N649" s="212" t="s">
        <v>194</v>
      </c>
      <c r="Q649" s="212" t="s">
        <v>766</v>
      </c>
      <c r="T649" s="212" t="s">
        <v>376</v>
      </c>
      <c r="U649" s="212" t="s">
        <v>197</v>
      </c>
      <c r="V649" s="212" t="s">
        <v>902</v>
      </c>
      <c r="X649" s="212" t="s">
        <v>113</v>
      </c>
      <c r="AA649" s="212" t="s">
        <v>769</v>
      </c>
      <c r="AB649" s="212" t="s">
        <v>49</v>
      </c>
      <c r="AC649" s="212" t="s">
        <v>201</v>
      </c>
      <c r="AD649" s="212" t="s">
        <v>202</v>
      </c>
      <c r="AE649" s="212" t="s">
        <v>770</v>
      </c>
    </row>
    <row r="650" spans="1:32" x14ac:dyDescent="0.35">
      <c r="A650" s="212" t="s">
        <v>2017</v>
      </c>
      <c r="B650" s="212" t="s">
        <v>2018</v>
      </c>
      <c r="G650" s="212" t="s">
        <v>764</v>
      </c>
      <c r="H650" s="212" t="s">
        <v>189</v>
      </c>
      <c r="I650" s="212" t="s">
        <v>49</v>
      </c>
      <c r="J650" s="212" t="s">
        <v>190</v>
      </c>
      <c r="K650" s="212" t="s">
        <v>191</v>
      </c>
      <c r="L650" s="212" t="s">
        <v>905</v>
      </c>
      <c r="M650" s="212" t="s">
        <v>193</v>
      </c>
      <c r="N650" s="212" t="s">
        <v>194</v>
      </c>
      <c r="Q650" s="212" t="s">
        <v>766</v>
      </c>
      <c r="T650" s="212" t="s">
        <v>376</v>
      </c>
      <c r="U650" s="212" t="s">
        <v>197</v>
      </c>
      <c r="V650" s="212" t="s">
        <v>906</v>
      </c>
      <c r="W650" s="213">
        <v>46230.488162615744</v>
      </c>
      <c r="X650" s="212" t="s">
        <v>119</v>
      </c>
      <c r="AA650" s="212" t="s">
        <v>769</v>
      </c>
      <c r="AB650" s="212" t="s">
        <v>49</v>
      </c>
      <c r="AC650" s="212" t="s">
        <v>215</v>
      </c>
      <c r="AD650" s="212" t="s">
        <v>202</v>
      </c>
      <c r="AE650" s="212" t="s">
        <v>770</v>
      </c>
      <c r="AF650" s="212" t="s">
        <v>217</v>
      </c>
    </row>
    <row r="651" spans="1:32" x14ac:dyDescent="0.35">
      <c r="A651" s="212" t="s">
        <v>2019</v>
      </c>
      <c r="B651" s="212" t="s">
        <v>2020</v>
      </c>
      <c r="G651" s="212" t="s">
        <v>764</v>
      </c>
      <c r="H651" s="212" t="s">
        <v>189</v>
      </c>
      <c r="I651" s="212" t="s">
        <v>49</v>
      </c>
      <c r="J651" s="212" t="s">
        <v>190</v>
      </c>
      <c r="K651" s="212" t="s">
        <v>191</v>
      </c>
      <c r="L651" s="212" t="s">
        <v>905</v>
      </c>
      <c r="M651" s="212" t="s">
        <v>193</v>
      </c>
      <c r="N651" s="212" t="s">
        <v>194</v>
      </c>
      <c r="Q651" s="212" t="s">
        <v>766</v>
      </c>
      <c r="T651" s="212" t="s">
        <v>376</v>
      </c>
      <c r="U651" s="212" t="s">
        <v>197</v>
      </c>
      <c r="V651" s="212" t="s">
        <v>906</v>
      </c>
      <c r="W651" s="213">
        <v>46230.489672418982</v>
      </c>
      <c r="X651" s="212" t="s">
        <v>119</v>
      </c>
      <c r="AA651" s="212" t="s">
        <v>769</v>
      </c>
      <c r="AB651" s="212" t="s">
        <v>49</v>
      </c>
      <c r="AC651" s="212" t="s">
        <v>215</v>
      </c>
      <c r="AD651" s="212" t="s">
        <v>202</v>
      </c>
      <c r="AE651" s="212" t="s">
        <v>770</v>
      </c>
      <c r="AF651" s="212" t="s">
        <v>217</v>
      </c>
    </row>
    <row r="652" spans="1:32" x14ac:dyDescent="0.35">
      <c r="A652" s="212" t="s">
        <v>2021</v>
      </c>
      <c r="B652" s="212" t="s">
        <v>2022</v>
      </c>
      <c r="G652" s="212" t="s">
        <v>764</v>
      </c>
      <c r="H652" s="212" t="s">
        <v>189</v>
      </c>
      <c r="I652" s="212" t="s">
        <v>49</v>
      </c>
      <c r="J652" s="212" t="s">
        <v>190</v>
      </c>
      <c r="K652" s="212" t="s">
        <v>191</v>
      </c>
      <c r="L652" s="212" t="s">
        <v>905</v>
      </c>
      <c r="M652" s="212" t="s">
        <v>193</v>
      </c>
      <c r="N652" s="212" t="s">
        <v>194</v>
      </c>
      <c r="Q652" s="212" t="s">
        <v>766</v>
      </c>
      <c r="T652" s="212" t="s">
        <v>376</v>
      </c>
      <c r="U652" s="212" t="s">
        <v>197</v>
      </c>
      <c r="V652" s="212" t="s">
        <v>906</v>
      </c>
      <c r="W652" s="213">
        <v>46230.491247534723</v>
      </c>
      <c r="X652" s="212" t="s">
        <v>119</v>
      </c>
      <c r="AA652" s="212" t="s">
        <v>769</v>
      </c>
      <c r="AB652" s="212" t="s">
        <v>49</v>
      </c>
      <c r="AC652" s="212" t="s">
        <v>215</v>
      </c>
      <c r="AD652" s="212" t="s">
        <v>202</v>
      </c>
      <c r="AE652" s="212" t="s">
        <v>770</v>
      </c>
      <c r="AF652" s="212" t="s">
        <v>217</v>
      </c>
    </row>
    <row r="653" spans="1:32" x14ac:dyDescent="0.35">
      <c r="A653" s="212" t="s">
        <v>2023</v>
      </c>
      <c r="B653" s="212" t="s">
        <v>2024</v>
      </c>
      <c r="G653" s="212" t="s">
        <v>764</v>
      </c>
      <c r="H653" s="212" t="s">
        <v>189</v>
      </c>
      <c r="I653" s="212" t="s">
        <v>49</v>
      </c>
      <c r="J653" s="212" t="s">
        <v>190</v>
      </c>
      <c r="K653" s="212" t="s">
        <v>191</v>
      </c>
      <c r="L653" s="212" t="s">
        <v>905</v>
      </c>
      <c r="M653" s="212" t="s">
        <v>193</v>
      </c>
      <c r="N653" s="212" t="s">
        <v>194</v>
      </c>
      <c r="Q653" s="212" t="s">
        <v>766</v>
      </c>
      <c r="T653" s="212" t="s">
        <v>376</v>
      </c>
      <c r="U653" s="212" t="s">
        <v>197</v>
      </c>
      <c r="V653" s="212" t="s">
        <v>906</v>
      </c>
      <c r="W653" s="213">
        <v>46230.492684027777</v>
      </c>
      <c r="X653" s="212" t="s">
        <v>119</v>
      </c>
      <c r="AA653" s="212" t="s">
        <v>769</v>
      </c>
      <c r="AB653" s="212" t="s">
        <v>49</v>
      </c>
      <c r="AC653" s="212" t="s">
        <v>215</v>
      </c>
      <c r="AD653" s="212" t="s">
        <v>202</v>
      </c>
      <c r="AE653" s="212" t="s">
        <v>770</v>
      </c>
      <c r="AF653" s="212" t="s">
        <v>217</v>
      </c>
    </row>
    <row r="654" spans="1:32" x14ac:dyDescent="0.35">
      <c r="A654" s="212" t="s">
        <v>2025</v>
      </c>
      <c r="B654" s="212" t="s">
        <v>2026</v>
      </c>
      <c r="G654" s="212" t="s">
        <v>764</v>
      </c>
      <c r="H654" s="212" t="s">
        <v>189</v>
      </c>
      <c r="I654" s="212" t="s">
        <v>49</v>
      </c>
      <c r="J654" s="212" t="s">
        <v>190</v>
      </c>
      <c r="K654" s="212" t="s">
        <v>191</v>
      </c>
      <c r="L654" s="212" t="s">
        <v>2027</v>
      </c>
      <c r="M654" s="212" t="s">
        <v>193</v>
      </c>
      <c r="N654" s="212" t="s">
        <v>194</v>
      </c>
      <c r="Q654" s="212" t="s">
        <v>766</v>
      </c>
      <c r="T654" s="212" t="s">
        <v>376</v>
      </c>
      <c r="U654" s="212" t="s">
        <v>197</v>
      </c>
      <c r="V654" s="212" t="s">
        <v>906</v>
      </c>
      <c r="X654" s="212" t="s">
        <v>119</v>
      </c>
      <c r="AA654" s="212" t="s">
        <v>769</v>
      </c>
      <c r="AB654" s="212" t="s">
        <v>49</v>
      </c>
      <c r="AC654" s="212" t="s">
        <v>201</v>
      </c>
      <c r="AD654" s="212" t="s">
        <v>202</v>
      </c>
      <c r="AE654" s="212" t="s">
        <v>770</v>
      </c>
    </row>
    <row r="655" spans="1:32" x14ac:dyDescent="0.35">
      <c r="A655" s="212" t="s">
        <v>2028</v>
      </c>
      <c r="B655" s="212" t="s">
        <v>2029</v>
      </c>
      <c r="G655" s="212" t="s">
        <v>764</v>
      </c>
      <c r="H655" s="212" t="s">
        <v>189</v>
      </c>
      <c r="I655" s="212" t="s">
        <v>49</v>
      </c>
      <c r="J655" s="212" t="s">
        <v>190</v>
      </c>
      <c r="K655" s="212" t="s">
        <v>191</v>
      </c>
      <c r="L655" s="212" t="s">
        <v>2030</v>
      </c>
      <c r="M655" s="212" t="s">
        <v>193</v>
      </c>
      <c r="N655" s="212" t="s">
        <v>194</v>
      </c>
      <c r="Q655" s="212" t="s">
        <v>766</v>
      </c>
      <c r="T655" s="212" t="s">
        <v>376</v>
      </c>
      <c r="U655" s="212" t="s">
        <v>197</v>
      </c>
      <c r="V655" s="212" t="s">
        <v>906</v>
      </c>
      <c r="X655" s="212" t="s">
        <v>119</v>
      </c>
      <c r="AA655" s="212" t="s">
        <v>769</v>
      </c>
      <c r="AB655" s="212" t="s">
        <v>49</v>
      </c>
      <c r="AC655" s="212" t="s">
        <v>201</v>
      </c>
      <c r="AD655" s="212" t="s">
        <v>202</v>
      </c>
      <c r="AE655" s="212" t="s">
        <v>770</v>
      </c>
    </row>
    <row r="656" spans="1:32" x14ac:dyDescent="0.35">
      <c r="A656" s="212" t="s">
        <v>2031</v>
      </c>
      <c r="B656" s="212" t="s">
        <v>2032</v>
      </c>
      <c r="G656" s="212" t="s">
        <v>764</v>
      </c>
      <c r="H656" s="212" t="s">
        <v>189</v>
      </c>
      <c r="I656" s="212" t="s">
        <v>49</v>
      </c>
      <c r="J656" s="212" t="s">
        <v>190</v>
      </c>
      <c r="K656" s="212" t="s">
        <v>191</v>
      </c>
      <c r="L656" s="212" t="s">
        <v>909</v>
      </c>
      <c r="M656" s="212" t="s">
        <v>193</v>
      </c>
      <c r="N656" s="212" t="s">
        <v>194</v>
      </c>
      <c r="Q656" s="212" t="s">
        <v>766</v>
      </c>
      <c r="T656" s="212" t="s">
        <v>376</v>
      </c>
      <c r="U656" s="212" t="s">
        <v>197</v>
      </c>
      <c r="V656" s="212" t="s">
        <v>910</v>
      </c>
      <c r="W656" s="213">
        <v>46204.617757986111</v>
      </c>
      <c r="X656" s="212" t="s">
        <v>911</v>
      </c>
      <c r="AA656" s="212" t="s">
        <v>769</v>
      </c>
      <c r="AB656" s="212" t="s">
        <v>49</v>
      </c>
      <c r="AC656" s="212" t="s">
        <v>215</v>
      </c>
      <c r="AD656" s="212" t="s">
        <v>202</v>
      </c>
      <c r="AE656" s="212" t="s">
        <v>770</v>
      </c>
      <c r="AF656" s="212" t="s">
        <v>217</v>
      </c>
    </row>
    <row r="657" spans="1:32" x14ac:dyDescent="0.35">
      <c r="A657" s="212" t="s">
        <v>2033</v>
      </c>
      <c r="B657" s="212" t="s">
        <v>2034</v>
      </c>
      <c r="G657" s="212" t="s">
        <v>764</v>
      </c>
      <c r="H657" s="212" t="s">
        <v>189</v>
      </c>
      <c r="I657" s="212" t="s">
        <v>49</v>
      </c>
      <c r="J657" s="212" t="s">
        <v>190</v>
      </c>
      <c r="K657" s="212" t="s">
        <v>191</v>
      </c>
      <c r="L657" s="212" t="s">
        <v>909</v>
      </c>
      <c r="M657" s="212" t="s">
        <v>193</v>
      </c>
      <c r="N657" s="212" t="s">
        <v>194</v>
      </c>
      <c r="Q657" s="212" t="s">
        <v>766</v>
      </c>
      <c r="T657" s="212" t="s">
        <v>376</v>
      </c>
      <c r="U657" s="212" t="s">
        <v>197</v>
      </c>
      <c r="V657" s="212" t="s">
        <v>910</v>
      </c>
      <c r="W657" s="213">
        <v>46204.618467511573</v>
      </c>
      <c r="X657" s="212" t="s">
        <v>911</v>
      </c>
      <c r="AA657" s="212" t="s">
        <v>769</v>
      </c>
      <c r="AB657" s="212" t="s">
        <v>49</v>
      </c>
      <c r="AC657" s="212" t="s">
        <v>215</v>
      </c>
      <c r="AD657" s="212" t="s">
        <v>202</v>
      </c>
      <c r="AE657" s="212" t="s">
        <v>770</v>
      </c>
      <c r="AF657" s="212" t="s">
        <v>217</v>
      </c>
    </row>
    <row r="658" spans="1:32" x14ac:dyDescent="0.35">
      <c r="A658" s="212" t="s">
        <v>2035</v>
      </c>
      <c r="B658" s="212" t="s">
        <v>2036</v>
      </c>
      <c r="G658" s="212" t="s">
        <v>764</v>
      </c>
      <c r="H658" s="212" t="s">
        <v>189</v>
      </c>
      <c r="I658" s="212" t="s">
        <v>49</v>
      </c>
      <c r="J658" s="212" t="s">
        <v>190</v>
      </c>
      <c r="K658" s="212" t="s">
        <v>191</v>
      </c>
      <c r="L658" s="212" t="s">
        <v>909</v>
      </c>
      <c r="M658" s="212" t="s">
        <v>193</v>
      </c>
      <c r="N658" s="212" t="s">
        <v>194</v>
      </c>
      <c r="Q658" s="212" t="s">
        <v>766</v>
      </c>
      <c r="T658" s="212" t="s">
        <v>376</v>
      </c>
      <c r="U658" s="212" t="s">
        <v>197</v>
      </c>
      <c r="V658" s="212" t="s">
        <v>910</v>
      </c>
      <c r="W658" s="213">
        <v>46205.199134259259</v>
      </c>
      <c r="X658" s="212" t="s">
        <v>911</v>
      </c>
      <c r="AA658" s="212" t="s">
        <v>769</v>
      </c>
      <c r="AB658" s="212" t="s">
        <v>49</v>
      </c>
      <c r="AC658" s="212" t="s">
        <v>215</v>
      </c>
      <c r="AD658" s="212" t="s">
        <v>202</v>
      </c>
      <c r="AE658" s="212" t="s">
        <v>770</v>
      </c>
      <c r="AF658" s="212" t="s">
        <v>217</v>
      </c>
    </row>
    <row r="659" spans="1:32" x14ac:dyDescent="0.35">
      <c r="A659" s="212" t="s">
        <v>2037</v>
      </c>
      <c r="B659" s="212" t="s">
        <v>2038</v>
      </c>
      <c r="G659" s="212" t="s">
        <v>764</v>
      </c>
      <c r="H659" s="212" t="s">
        <v>189</v>
      </c>
      <c r="I659" s="212" t="s">
        <v>49</v>
      </c>
      <c r="J659" s="212" t="s">
        <v>190</v>
      </c>
      <c r="K659" s="212" t="s">
        <v>191</v>
      </c>
      <c r="L659" s="212" t="s">
        <v>909</v>
      </c>
      <c r="M659" s="212" t="s">
        <v>193</v>
      </c>
      <c r="N659" s="212" t="s">
        <v>194</v>
      </c>
      <c r="Q659" s="212" t="s">
        <v>766</v>
      </c>
      <c r="T659" s="212" t="s">
        <v>376</v>
      </c>
      <c r="U659" s="212" t="s">
        <v>197</v>
      </c>
      <c r="V659" s="212" t="s">
        <v>910</v>
      </c>
      <c r="W659" s="213">
        <v>46205.200286956016</v>
      </c>
      <c r="X659" s="212" t="s">
        <v>911</v>
      </c>
      <c r="AA659" s="212" t="s">
        <v>769</v>
      </c>
      <c r="AB659" s="212" t="s">
        <v>49</v>
      </c>
      <c r="AC659" s="212" t="s">
        <v>215</v>
      </c>
      <c r="AD659" s="212" t="s">
        <v>202</v>
      </c>
      <c r="AE659" s="212" t="s">
        <v>770</v>
      </c>
      <c r="AF659" s="212" t="s">
        <v>217</v>
      </c>
    </row>
    <row r="660" spans="1:32" x14ac:dyDescent="0.35">
      <c r="A660" s="212" t="s">
        <v>2039</v>
      </c>
      <c r="B660" s="212" t="s">
        <v>2040</v>
      </c>
      <c r="G660" s="212" t="s">
        <v>764</v>
      </c>
      <c r="H660" s="212" t="s">
        <v>189</v>
      </c>
      <c r="I660" s="212" t="s">
        <v>49</v>
      </c>
      <c r="J660" s="212" t="s">
        <v>190</v>
      </c>
      <c r="K660" s="212" t="s">
        <v>191</v>
      </c>
      <c r="L660" s="212" t="s">
        <v>2041</v>
      </c>
      <c r="M660" s="212" t="s">
        <v>193</v>
      </c>
      <c r="N660" s="212" t="s">
        <v>194</v>
      </c>
      <c r="Q660" s="212" t="s">
        <v>766</v>
      </c>
      <c r="T660" s="212" t="s">
        <v>376</v>
      </c>
      <c r="U660" s="212" t="s">
        <v>197</v>
      </c>
      <c r="V660" s="212" t="s">
        <v>910</v>
      </c>
      <c r="X660" s="212" t="s">
        <v>911</v>
      </c>
      <c r="AA660" s="212" t="s">
        <v>769</v>
      </c>
      <c r="AB660" s="212" t="s">
        <v>49</v>
      </c>
      <c r="AC660" s="212" t="s">
        <v>201</v>
      </c>
      <c r="AD660" s="212" t="s">
        <v>202</v>
      </c>
      <c r="AE660" s="212" t="s">
        <v>770</v>
      </c>
    </row>
    <row r="661" spans="1:32" x14ac:dyDescent="0.35">
      <c r="A661" s="212" t="s">
        <v>2042</v>
      </c>
      <c r="B661" s="212" t="s">
        <v>2043</v>
      </c>
      <c r="G661" s="212" t="s">
        <v>764</v>
      </c>
      <c r="H661" s="212" t="s">
        <v>189</v>
      </c>
      <c r="I661" s="212" t="s">
        <v>49</v>
      </c>
      <c r="J661" s="212" t="s">
        <v>190</v>
      </c>
      <c r="K661" s="212" t="s">
        <v>191</v>
      </c>
      <c r="L661" s="212" t="s">
        <v>2044</v>
      </c>
      <c r="M661" s="212" t="s">
        <v>193</v>
      </c>
      <c r="N661" s="212" t="s">
        <v>194</v>
      </c>
      <c r="Q661" s="212" t="s">
        <v>766</v>
      </c>
      <c r="T661" s="212" t="s">
        <v>376</v>
      </c>
      <c r="U661" s="212" t="s">
        <v>197</v>
      </c>
      <c r="V661" s="212" t="s">
        <v>910</v>
      </c>
      <c r="X661" s="212" t="s">
        <v>911</v>
      </c>
      <c r="AA661" s="212" t="s">
        <v>769</v>
      </c>
      <c r="AB661" s="212" t="s">
        <v>49</v>
      </c>
      <c r="AC661" s="212" t="s">
        <v>201</v>
      </c>
      <c r="AD661" s="212" t="s">
        <v>202</v>
      </c>
      <c r="AE661" s="212" t="s">
        <v>770</v>
      </c>
    </row>
    <row r="662" spans="1:32" x14ac:dyDescent="0.35">
      <c r="A662" s="212" t="s">
        <v>2045</v>
      </c>
      <c r="B662" s="212" t="s">
        <v>2046</v>
      </c>
      <c r="G662" s="212" t="s">
        <v>764</v>
      </c>
      <c r="H662" s="212" t="s">
        <v>189</v>
      </c>
      <c r="I662" s="212" t="s">
        <v>49</v>
      </c>
      <c r="J662" s="212" t="s">
        <v>190</v>
      </c>
      <c r="K662" s="212" t="s">
        <v>191</v>
      </c>
      <c r="L662" s="212" t="s">
        <v>914</v>
      </c>
      <c r="M662" s="212" t="s">
        <v>193</v>
      </c>
      <c r="N662" s="212" t="s">
        <v>194</v>
      </c>
      <c r="Q662" s="212" t="s">
        <v>766</v>
      </c>
      <c r="T662" s="212" t="s">
        <v>376</v>
      </c>
      <c r="U662" s="212" t="s">
        <v>197</v>
      </c>
      <c r="V662" s="212" t="s">
        <v>915</v>
      </c>
      <c r="X662" s="212" t="s">
        <v>916</v>
      </c>
      <c r="AA662" s="212" t="s">
        <v>769</v>
      </c>
      <c r="AB662" s="212" t="s">
        <v>49</v>
      </c>
      <c r="AC662" s="212" t="s">
        <v>201</v>
      </c>
      <c r="AD662" s="212" t="s">
        <v>202</v>
      </c>
      <c r="AE662" s="212" t="s">
        <v>770</v>
      </c>
    </row>
    <row r="663" spans="1:32" x14ac:dyDescent="0.35">
      <c r="A663" s="212" t="s">
        <v>2047</v>
      </c>
      <c r="B663" s="212" t="s">
        <v>2048</v>
      </c>
      <c r="G663" s="212" t="s">
        <v>764</v>
      </c>
      <c r="H663" s="212" t="s">
        <v>189</v>
      </c>
      <c r="I663" s="212" t="s">
        <v>49</v>
      </c>
      <c r="J663" s="212" t="s">
        <v>190</v>
      </c>
      <c r="K663" s="212" t="s">
        <v>191</v>
      </c>
      <c r="L663" s="212" t="s">
        <v>914</v>
      </c>
      <c r="M663" s="212" t="s">
        <v>193</v>
      </c>
      <c r="N663" s="212" t="s">
        <v>194</v>
      </c>
      <c r="Q663" s="212" t="s">
        <v>766</v>
      </c>
      <c r="T663" s="212" t="s">
        <v>376</v>
      </c>
      <c r="U663" s="212" t="s">
        <v>197</v>
      </c>
      <c r="V663" s="212" t="s">
        <v>915</v>
      </c>
      <c r="X663" s="212" t="s">
        <v>916</v>
      </c>
      <c r="AA663" s="212" t="s">
        <v>769</v>
      </c>
      <c r="AB663" s="212" t="s">
        <v>49</v>
      </c>
      <c r="AC663" s="212" t="s">
        <v>201</v>
      </c>
      <c r="AD663" s="212" t="s">
        <v>202</v>
      </c>
      <c r="AE663" s="212" t="s">
        <v>770</v>
      </c>
    </row>
    <row r="664" spans="1:32" x14ac:dyDescent="0.35">
      <c r="A664" s="212" t="s">
        <v>2049</v>
      </c>
      <c r="B664" s="212" t="s">
        <v>2050</v>
      </c>
      <c r="G664" s="212" t="s">
        <v>764</v>
      </c>
      <c r="H664" s="212" t="s">
        <v>189</v>
      </c>
      <c r="I664" s="212" t="s">
        <v>49</v>
      </c>
      <c r="J664" s="212" t="s">
        <v>190</v>
      </c>
      <c r="K664" s="212" t="s">
        <v>191</v>
      </c>
      <c r="L664" s="212" t="s">
        <v>914</v>
      </c>
      <c r="M664" s="212" t="s">
        <v>193</v>
      </c>
      <c r="N664" s="212" t="s">
        <v>194</v>
      </c>
      <c r="Q664" s="212" t="s">
        <v>766</v>
      </c>
      <c r="T664" s="212" t="s">
        <v>376</v>
      </c>
      <c r="U664" s="212" t="s">
        <v>197</v>
      </c>
      <c r="V664" s="212" t="s">
        <v>915</v>
      </c>
      <c r="W664" s="213">
        <v>46230.496656747688</v>
      </c>
      <c r="X664" s="212" t="s">
        <v>916</v>
      </c>
      <c r="AA664" s="212" t="s">
        <v>769</v>
      </c>
      <c r="AB664" s="212" t="s">
        <v>49</v>
      </c>
      <c r="AC664" s="212" t="s">
        <v>215</v>
      </c>
      <c r="AD664" s="212" t="s">
        <v>202</v>
      </c>
      <c r="AE664" s="212" t="s">
        <v>770</v>
      </c>
      <c r="AF664" s="212" t="s">
        <v>217</v>
      </c>
    </row>
    <row r="665" spans="1:32" x14ac:dyDescent="0.35">
      <c r="A665" s="212" t="s">
        <v>2051</v>
      </c>
      <c r="B665" s="212" t="s">
        <v>2052</v>
      </c>
      <c r="G665" s="212" t="s">
        <v>764</v>
      </c>
      <c r="H665" s="212" t="s">
        <v>189</v>
      </c>
      <c r="I665" s="212" t="s">
        <v>49</v>
      </c>
      <c r="J665" s="212" t="s">
        <v>190</v>
      </c>
      <c r="K665" s="212" t="s">
        <v>191</v>
      </c>
      <c r="L665" s="212" t="s">
        <v>914</v>
      </c>
      <c r="M665" s="212" t="s">
        <v>193</v>
      </c>
      <c r="N665" s="212" t="s">
        <v>194</v>
      </c>
      <c r="Q665" s="212" t="s">
        <v>766</v>
      </c>
      <c r="T665" s="212" t="s">
        <v>376</v>
      </c>
      <c r="U665" s="212" t="s">
        <v>197</v>
      </c>
      <c r="V665" s="212" t="s">
        <v>915</v>
      </c>
      <c r="X665" s="212" t="s">
        <v>916</v>
      </c>
      <c r="AA665" s="212" t="s">
        <v>769</v>
      </c>
      <c r="AB665" s="212" t="s">
        <v>49</v>
      </c>
      <c r="AC665" s="212" t="s">
        <v>201</v>
      </c>
      <c r="AD665" s="212" t="s">
        <v>202</v>
      </c>
      <c r="AE665" s="212" t="s">
        <v>770</v>
      </c>
    </row>
    <row r="666" spans="1:32" x14ac:dyDescent="0.35">
      <c r="A666" s="212" t="s">
        <v>2053</v>
      </c>
      <c r="B666" s="212" t="s">
        <v>2054</v>
      </c>
      <c r="G666" s="212" t="s">
        <v>764</v>
      </c>
      <c r="H666" s="212" t="s">
        <v>189</v>
      </c>
      <c r="I666" s="212" t="s">
        <v>49</v>
      </c>
      <c r="J666" s="212" t="s">
        <v>190</v>
      </c>
      <c r="K666" s="212" t="s">
        <v>191</v>
      </c>
      <c r="L666" s="212" t="s">
        <v>2055</v>
      </c>
      <c r="M666" s="212" t="s">
        <v>193</v>
      </c>
      <c r="N666" s="212" t="s">
        <v>194</v>
      </c>
      <c r="Q666" s="212" t="s">
        <v>766</v>
      </c>
      <c r="T666" s="212" t="s">
        <v>376</v>
      </c>
      <c r="U666" s="212" t="s">
        <v>197</v>
      </c>
      <c r="V666" s="212" t="s">
        <v>915</v>
      </c>
      <c r="X666" s="212" t="s">
        <v>916</v>
      </c>
      <c r="AA666" s="212" t="s">
        <v>769</v>
      </c>
      <c r="AB666" s="212" t="s">
        <v>49</v>
      </c>
      <c r="AC666" s="212" t="s">
        <v>201</v>
      </c>
      <c r="AD666" s="212" t="s">
        <v>202</v>
      </c>
      <c r="AE666" s="212" t="s">
        <v>770</v>
      </c>
    </row>
    <row r="667" spans="1:32" x14ac:dyDescent="0.35">
      <c r="A667" s="212" t="s">
        <v>2056</v>
      </c>
      <c r="B667" s="212" t="s">
        <v>2057</v>
      </c>
      <c r="G667" s="212" t="s">
        <v>764</v>
      </c>
      <c r="H667" s="212" t="s">
        <v>189</v>
      </c>
      <c r="I667" s="212" t="s">
        <v>49</v>
      </c>
      <c r="J667" s="212" t="s">
        <v>190</v>
      </c>
      <c r="K667" s="212" t="s">
        <v>191</v>
      </c>
      <c r="L667" s="212" t="s">
        <v>2058</v>
      </c>
      <c r="M667" s="212" t="s">
        <v>193</v>
      </c>
      <c r="N667" s="212" t="s">
        <v>194</v>
      </c>
      <c r="Q667" s="212" t="s">
        <v>766</v>
      </c>
      <c r="T667" s="212" t="s">
        <v>376</v>
      </c>
      <c r="U667" s="212" t="s">
        <v>197</v>
      </c>
      <c r="V667" s="212" t="s">
        <v>915</v>
      </c>
      <c r="X667" s="212" t="s">
        <v>916</v>
      </c>
      <c r="AA667" s="212" t="s">
        <v>769</v>
      </c>
      <c r="AB667" s="212" t="s">
        <v>49</v>
      </c>
      <c r="AC667" s="212" t="s">
        <v>201</v>
      </c>
      <c r="AD667" s="212" t="s">
        <v>202</v>
      </c>
      <c r="AE667" s="212" t="s">
        <v>770</v>
      </c>
    </row>
    <row r="668" spans="1:32" x14ac:dyDescent="0.35">
      <c r="A668" s="212" t="s">
        <v>2059</v>
      </c>
      <c r="B668" s="212" t="s">
        <v>2060</v>
      </c>
      <c r="G668" s="212" t="s">
        <v>764</v>
      </c>
      <c r="H668" s="212" t="s">
        <v>189</v>
      </c>
      <c r="I668" s="212" t="s">
        <v>49</v>
      </c>
      <c r="J668" s="212" t="s">
        <v>190</v>
      </c>
      <c r="K668" s="212" t="s">
        <v>191</v>
      </c>
      <c r="L668" s="212" t="s">
        <v>919</v>
      </c>
      <c r="M668" s="212" t="s">
        <v>193</v>
      </c>
      <c r="N668" s="212" t="s">
        <v>194</v>
      </c>
      <c r="Q668" s="212" t="s">
        <v>766</v>
      </c>
      <c r="T668" s="212" t="s">
        <v>376</v>
      </c>
      <c r="U668" s="212" t="s">
        <v>197</v>
      </c>
      <c r="V668" s="212" t="s">
        <v>920</v>
      </c>
      <c r="X668" s="212" t="s">
        <v>921</v>
      </c>
      <c r="AA668" s="212" t="s">
        <v>769</v>
      </c>
      <c r="AB668" s="212" t="s">
        <v>49</v>
      </c>
      <c r="AC668" s="212" t="s">
        <v>201</v>
      </c>
      <c r="AD668" s="212" t="s">
        <v>273</v>
      </c>
      <c r="AE668" s="212" t="s">
        <v>770</v>
      </c>
    </row>
    <row r="669" spans="1:32" x14ac:dyDescent="0.35">
      <c r="A669" s="212" t="s">
        <v>2061</v>
      </c>
      <c r="B669" s="212" t="s">
        <v>2062</v>
      </c>
      <c r="G669" s="212" t="s">
        <v>764</v>
      </c>
      <c r="H669" s="212" t="s">
        <v>189</v>
      </c>
      <c r="I669" s="212" t="s">
        <v>49</v>
      </c>
      <c r="J669" s="212" t="s">
        <v>190</v>
      </c>
      <c r="K669" s="212" t="s">
        <v>191</v>
      </c>
      <c r="L669" s="212" t="s">
        <v>919</v>
      </c>
      <c r="M669" s="212" t="s">
        <v>193</v>
      </c>
      <c r="N669" s="212" t="s">
        <v>194</v>
      </c>
      <c r="Q669" s="212" t="s">
        <v>766</v>
      </c>
      <c r="T669" s="212" t="s">
        <v>376</v>
      </c>
      <c r="U669" s="212" t="s">
        <v>197</v>
      </c>
      <c r="V669" s="212" t="s">
        <v>920</v>
      </c>
      <c r="X669" s="212" t="s">
        <v>921</v>
      </c>
      <c r="AA669" s="212" t="s">
        <v>769</v>
      </c>
      <c r="AB669" s="212" t="s">
        <v>49</v>
      </c>
      <c r="AC669" s="212" t="s">
        <v>201</v>
      </c>
      <c r="AD669" s="212" t="s">
        <v>273</v>
      </c>
      <c r="AE669" s="212" t="s">
        <v>770</v>
      </c>
    </row>
    <row r="670" spans="1:32" x14ac:dyDescent="0.35">
      <c r="A670" s="212" t="s">
        <v>2063</v>
      </c>
      <c r="B670" s="212" t="s">
        <v>2064</v>
      </c>
      <c r="G670" s="212" t="s">
        <v>764</v>
      </c>
      <c r="H670" s="212" t="s">
        <v>189</v>
      </c>
      <c r="I670" s="212" t="s">
        <v>49</v>
      </c>
      <c r="J670" s="212" t="s">
        <v>190</v>
      </c>
      <c r="K670" s="212" t="s">
        <v>191</v>
      </c>
      <c r="L670" s="212" t="s">
        <v>919</v>
      </c>
      <c r="M670" s="212" t="s">
        <v>193</v>
      </c>
      <c r="N670" s="212" t="s">
        <v>194</v>
      </c>
      <c r="Q670" s="212" t="s">
        <v>766</v>
      </c>
      <c r="T670" s="212" t="s">
        <v>376</v>
      </c>
      <c r="U670" s="212" t="s">
        <v>197</v>
      </c>
      <c r="V670" s="212" t="s">
        <v>920</v>
      </c>
      <c r="X670" s="212" t="s">
        <v>921</v>
      </c>
      <c r="AA670" s="212" t="s">
        <v>769</v>
      </c>
      <c r="AB670" s="212" t="s">
        <v>49</v>
      </c>
      <c r="AC670" s="212" t="s">
        <v>201</v>
      </c>
      <c r="AD670" s="212" t="s">
        <v>273</v>
      </c>
      <c r="AE670" s="212" t="s">
        <v>770</v>
      </c>
    </row>
    <row r="671" spans="1:32" x14ac:dyDescent="0.35">
      <c r="A671" s="212" t="s">
        <v>2065</v>
      </c>
      <c r="B671" s="212" t="s">
        <v>2066</v>
      </c>
      <c r="G671" s="212" t="s">
        <v>764</v>
      </c>
      <c r="H671" s="212" t="s">
        <v>189</v>
      </c>
      <c r="I671" s="212" t="s">
        <v>49</v>
      </c>
      <c r="J671" s="212" t="s">
        <v>190</v>
      </c>
      <c r="K671" s="212" t="s">
        <v>191</v>
      </c>
      <c r="L671" s="212" t="s">
        <v>919</v>
      </c>
      <c r="M671" s="212" t="s">
        <v>193</v>
      </c>
      <c r="N671" s="212" t="s">
        <v>194</v>
      </c>
      <c r="Q671" s="212" t="s">
        <v>766</v>
      </c>
      <c r="T671" s="212" t="s">
        <v>376</v>
      </c>
      <c r="U671" s="212" t="s">
        <v>197</v>
      </c>
      <c r="V671" s="212" t="s">
        <v>920</v>
      </c>
      <c r="X671" s="212" t="s">
        <v>921</v>
      </c>
      <c r="AA671" s="212" t="s">
        <v>769</v>
      </c>
      <c r="AB671" s="212" t="s">
        <v>49</v>
      </c>
      <c r="AC671" s="212" t="s">
        <v>201</v>
      </c>
      <c r="AD671" s="212" t="s">
        <v>273</v>
      </c>
      <c r="AE671" s="212" t="s">
        <v>770</v>
      </c>
    </row>
    <row r="672" spans="1:32" x14ac:dyDescent="0.35">
      <c r="A672" s="212" t="s">
        <v>2067</v>
      </c>
      <c r="B672" s="212" t="s">
        <v>2068</v>
      </c>
      <c r="G672" s="212" t="s">
        <v>764</v>
      </c>
      <c r="H672" s="212" t="s">
        <v>189</v>
      </c>
      <c r="I672" s="212" t="s">
        <v>49</v>
      </c>
      <c r="J672" s="212" t="s">
        <v>190</v>
      </c>
      <c r="K672" s="212" t="s">
        <v>191</v>
      </c>
      <c r="L672" s="212" t="s">
        <v>2069</v>
      </c>
      <c r="M672" s="212" t="s">
        <v>193</v>
      </c>
      <c r="N672" s="212" t="s">
        <v>194</v>
      </c>
      <c r="Q672" s="212" t="s">
        <v>766</v>
      </c>
      <c r="T672" s="212" t="s">
        <v>376</v>
      </c>
      <c r="U672" s="212" t="s">
        <v>197</v>
      </c>
      <c r="V672" s="212" t="s">
        <v>920</v>
      </c>
      <c r="X672" s="212" t="s">
        <v>921</v>
      </c>
      <c r="AA672" s="212" t="s">
        <v>769</v>
      </c>
      <c r="AB672" s="212" t="s">
        <v>49</v>
      </c>
      <c r="AC672" s="212" t="s">
        <v>201</v>
      </c>
      <c r="AD672" s="212" t="s">
        <v>273</v>
      </c>
      <c r="AE672" s="212" t="s">
        <v>770</v>
      </c>
    </row>
    <row r="673" spans="1:32" x14ac:dyDescent="0.35">
      <c r="A673" s="212" t="s">
        <v>2070</v>
      </c>
      <c r="B673" s="212" t="s">
        <v>2071</v>
      </c>
      <c r="G673" s="212" t="s">
        <v>764</v>
      </c>
      <c r="H673" s="212" t="s">
        <v>189</v>
      </c>
      <c r="I673" s="212" t="s">
        <v>49</v>
      </c>
      <c r="J673" s="212" t="s">
        <v>190</v>
      </c>
      <c r="K673" s="212" t="s">
        <v>191</v>
      </c>
      <c r="L673" s="212" t="s">
        <v>2072</v>
      </c>
      <c r="M673" s="212" t="s">
        <v>193</v>
      </c>
      <c r="N673" s="212" t="s">
        <v>194</v>
      </c>
      <c r="Q673" s="212" t="s">
        <v>766</v>
      </c>
      <c r="T673" s="212" t="s">
        <v>376</v>
      </c>
      <c r="U673" s="212" t="s">
        <v>197</v>
      </c>
      <c r="V673" s="212" t="s">
        <v>920</v>
      </c>
      <c r="X673" s="212" t="s">
        <v>921</v>
      </c>
      <c r="AA673" s="212" t="s">
        <v>769</v>
      </c>
      <c r="AB673" s="212" t="s">
        <v>49</v>
      </c>
      <c r="AC673" s="212" t="s">
        <v>201</v>
      </c>
      <c r="AD673" s="212" t="s">
        <v>273</v>
      </c>
      <c r="AE673" s="212" t="s">
        <v>770</v>
      </c>
    </row>
    <row r="674" spans="1:32" x14ac:dyDescent="0.35">
      <c r="A674" s="212" t="s">
        <v>2073</v>
      </c>
      <c r="B674" s="212" t="s">
        <v>2074</v>
      </c>
      <c r="G674" s="212" t="s">
        <v>764</v>
      </c>
      <c r="H674" s="212" t="s">
        <v>189</v>
      </c>
      <c r="I674" s="212" t="s">
        <v>49</v>
      </c>
      <c r="J674" s="212" t="s">
        <v>190</v>
      </c>
      <c r="K674" s="212" t="s">
        <v>191</v>
      </c>
      <c r="L674" s="212" t="s">
        <v>2075</v>
      </c>
      <c r="M674" s="212" t="s">
        <v>193</v>
      </c>
      <c r="N674" s="212" t="s">
        <v>194</v>
      </c>
      <c r="Q674" s="212" t="s">
        <v>766</v>
      </c>
      <c r="T674" s="212" t="s">
        <v>376</v>
      </c>
      <c r="U674" s="212" t="s">
        <v>197</v>
      </c>
      <c r="V674" s="212" t="s">
        <v>925</v>
      </c>
      <c r="W674" s="213">
        <v>46220.787019826392</v>
      </c>
      <c r="X674" s="212" t="s">
        <v>89</v>
      </c>
      <c r="AA674" s="212" t="s">
        <v>769</v>
      </c>
      <c r="AB674" s="212" t="s">
        <v>49</v>
      </c>
      <c r="AC674" s="212" t="s">
        <v>215</v>
      </c>
      <c r="AD674" s="212" t="s">
        <v>251</v>
      </c>
      <c r="AE674" s="212" t="s">
        <v>770</v>
      </c>
      <c r="AF674" s="212" t="s">
        <v>217</v>
      </c>
    </row>
    <row r="675" spans="1:32" x14ac:dyDescent="0.35">
      <c r="A675" s="212" t="s">
        <v>2076</v>
      </c>
      <c r="B675" s="212" t="s">
        <v>2077</v>
      </c>
      <c r="G675" s="212" t="s">
        <v>764</v>
      </c>
      <c r="H675" s="212" t="s">
        <v>189</v>
      </c>
      <c r="I675" s="212" t="s">
        <v>49</v>
      </c>
      <c r="J675" s="212" t="s">
        <v>190</v>
      </c>
      <c r="K675" s="212" t="s">
        <v>191</v>
      </c>
      <c r="L675" s="212" t="s">
        <v>2078</v>
      </c>
      <c r="M675" s="212" t="s">
        <v>193</v>
      </c>
      <c r="N675" s="212" t="s">
        <v>194</v>
      </c>
      <c r="Q675" s="212" t="s">
        <v>766</v>
      </c>
      <c r="T675" s="212" t="s">
        <v>376</v>
      </c>
      <c r="U675" s="212" t="s">
        <v>197</v>
      </c>
      <c r="V675" s="212" t="s">
        <v>925</v>
      </c>
      <c r="W675" s="213">
        <v>46220.788659918981</v>
      </c>
      <c r="X675" s="212" t="s">
        <v>89</v>
      </c>
      <c r="AA675" s="212" t="s">
        <v>769</v>
      </c>
      <c r="AB675" s="212" t="s">
        <v>49</v>
      </c>
      <c r="AC675" s="212" t="s">
        <v>215</v>
      </c>
      <c r="AD675" s="212" t="s">
        <v>251</v>
      </c>
      <c r="AE675" s="212" t="s">
        <v>770</v>
      </c>
      <c r="AF675" s="212" t="s">
        <v>217</v>
      </c>
    </row>
    <row r="676" spans="1:32" x14ac:dyDescent="0.35">
      <c r="A676" s="212" t="s">
        <v>2079</v>
      </c>
      <c r="B676" s="212" t="s">
        <v>2080</v>
      </c>
      <c r="G676" s="212" t="s">
        <v>764</v>
      </c>
      <c r="H676" s="212" t="s">
        <v>189</v>
      </c>
      <c r="I676" s="212" t="s">
        <v>49</v>
      </c>
      <c r="J676" s="212" t="s">
        <v>190</v>
      </c>
      <c r="K676" s="212" t="s">
        <v>191</v>
      </c>
      <c r="L676" s="212" t="s">
        <v>924</v>
      </c>
      <c r="M676" s="212" t="s">
        <v>193</v>
      </c>
      <c r="N676" s="212" t="s">
        <v>194</v>
      </c>
      <c r="Q676" s="212" t="s">
        <v>766</v>
      </c>
      <c r="T676" s="212" t="s">
        <v>376</v>
      </c>
      <c r="U676" s="212" t="s">
        <v>197</v>
      </c>
      <c r="V676" s="212" t="s">
        <v>925</v>
      </c>
      <c r="W676" s="213">
        <v>46205.20186238426</v>
      </c>
      <c r="X676" s="212" t="s">
        <v>89</v>
      </c>
      <c r="AA676" s="212" t="s">
        <v>769</v>
      </c>
      <c r="AB676" s="212" t="s">
        <v>49</v>
      </c>
      <c r="AC676" s="212" t="s">
        <v>215</v>
      </c>
      <c r="AD676" s="212" t="s">
        <v>251</v>
      </c>
      <c r="AE676" s="212" t="s">
        <v>770</v>
      </c>
      <c r="AF676" s="212" t="s">
        <v>217</v>
      </c>
    </row>
    <row r="677" spans="1:32" x14ac:dyDescent="0.35">
      <c r="A677" s="212" t="s">
        <v>2081</v>
      </c>
      <c r="B677" s="212" t="s">
        <v>2082</v>
      </c>
      <c r="G677" s="212" t="s">
        <v>764</v>
      </c>
      <c r="H677" s="212" t="s">
        <v>189</v>
      </c>
      <c r="I677" s="212" t="s">
        <v>49</v>
      </c>
      <c r="J677" s="212" t="s">
        <v>190</v>
      </c>
      <c r="K677" s="212" t="s">
        <v>191</v>
      </c>
      <c r="L677" s="212" t="s">
        <v>924</v>
      </c>
      <c r="M677" s="212" t="s">
        <v>193</v>
      </c>
      <c r="N677" s="212" t="s">
        <v>194</v>
      </c>
      <c r="Q677" s="212" t="s">
        <v>766</v>
      </c>
      <c r="T677" s="212" t="s">
        <v>376</v>
      </c>
      <c r="U677" s="212" t="s">
        <v>197</v>
      </c>
      <c r="V677" s="212" t="s">
        <v>925</v>
      </c>
      <c r="W677" s="213">
        <v>46205.202356099537</v>
      </c>
      <c r="X677" s="212" t="s">
        <v>89</v>
      </c>
      <c r="AA677" s="212" t="s">
        <v>769</v>
      </c>
      <c r="AB677" s="212" t="s">
        <v>49</v>
      </c>
      <c r="AC677" s="212" t="s">
        <v>215</v>
      </c>
      <c r="AD677" s="212" t="s">
        <v>251</v>
      </c>
      <c r="AE677" s="212" t="s">
        <v>770</v>
      </c>
      <c r="AF677" s="212" t="s">
        <v>217</v>
      </c>
    </row>
    <row r="678" spans="1:32" x14ac:dyDescent="0.35">
      <c r="A678" s="212" t="s">
        <v>2083</v>
      </c>
      <c r="B678" s="212" t="s">
        <v>2084</v>
      </c>
      <c r="G678" s="212" t="s">
        <v>764</v>
      </c>
      <c r="H678" s="212" t="s">
        <v>189</v>
      </c>
      <c r="I678" s="212" t="s">
        <v>49</v>
      </c>
      <c r="J678" s="212" t="s">
        <v>190</v>
      </c>
      <c r="K678" s="212" t="s">
        <v>191</v>
      </c>
      <c r="L678" s="212" t="s">
        <v>924</v>
      </c>
      <c r="M678" s="212" t="s">
        <v>193</v>
      </c>
      <c r="N678" s="212" t="s">
        <v>194</v>
      </c>
      <c r="Q678" s="212" t="s">
        <v>766</v>
      </c>
      <c r="T678" s="212" t="s">
        <v>376</v>
      </c>
      <c r="U678" s="212" t="s">
        <v>197</v>
      </c>
      <c r="V678" s="212" t="s">
        <v>925</v>
      </c>
      <c r="W678" s="213">
        <v>46205.2028909375</v>
      </c>
      <c r="X678" s="212" t="s">
        <v>89</v>
      </c>
      <c r="AA678" s="212" t="s">
        <v>769</v>
      </c>
      <c r="AB678" s="212" t="s">
        <v>49</v>
      </c>
      <c r="AC678" s="212" t="s">
        <v>215</v>
      </c>
      <c r="AD678" s="212" t="s">
        <v>251</v>
      </c>
      <c r="AE678" s="212" t="s">
        <v>770</v>
      </c>
      <c r="AF678" s="212" t="s">
        <v>217</v>
      </c>
    </row>
    <row r="679" spans="1:32" x14ac:dyDescent="0.35">
      <c r="A679" s="212" t="s">
        <v>2085</v>
      </c>
      <c r="B679" s="212" t="s">
        <v>2086</v>
      </c>
      <c r="G679" s="212" t="s">
        <v>764</v>
      </c>
      <c r="H679" s="212" t="s">
        <v>189</v>
      </c>
      <c r="I679" s="212" t="s">
        <v>49</v>
      </c>
      <c r="J679" s="212" t="s">
        <v>190</v>
      </c>
      <c r="K679" s="212" t="s">
        <v>191</v>
      </c>
      <c r="L679" s="212" t="s">
        <v>924</v>
      </c>
      <c r="M679" s="212" t="s">
        <v>193</v>
      </c>
      <c r="N679" s="212" t="s">
        <v>194</v>
      </c>
      <c r="Q679" s="212" t="s">
        <v>766</v>
      </c>
      <c r="T679" s="212" t="s">
        <v>376</v>
      </c>
      <c r="U679" s="212" t="s">
        <v>197</v>
      </c>
      <c r="V679" s="212" t="s">
        <v>925</v>
      </c>
      <c r="W679" s="213">
        <v>46205.203426388885</v>
      </c>
      <c r="X679" s="212" t="s">
        <v>89</v>
      </c>
      <c r="AA679" s="212" t="s">
        <v>769</v>
      </c>
      <c r="AB679" s="212" t="s">
        <v>49</v>
      </c>
      <c r="AC679" s="212" t="s">
        <v>215</v>
      </c>
      <c r="AD679" s="212" t="s">
        <v>251</v>
      </c>
      <c r="AE679" s="212" t="s">
        <v>770</v>
      </c>
      <c r="AF679" s="212" t="s">
        <v>217</v>
      </c>
    </row>
    <row r="680" spans="1:32" x14ac:dyDescent="0.35">
      <c r="A680" s="212" t="s">
        <v>2087</v>
      </c>
      <c r="B680" s="212" t="s">
        <v>2088</v>
      </c>
      <c r="G680" s="212" t="s">
        <v>764</v>
      </c>
      <c r="H680" s="212" t="s">
        <v>189</v>
      </c>
      <c r="I680" s="212" t="s">
        <v>49</v>
      </c>
      <c r="J680" s="212" t="s">
        <v>190</v>
      </c>
      <c r="K680" s="212" t="s">
        <v>191</v>
      </c>
      <c r="L680" s="212" t="s">
        <v>924</v>
      </c>
      <c r="M680" s="212" t="s">
        <v>193</v>
      </c>
      <c r="N680" s="212" t="s">
        <v>194</v>
      </c>
      <c r="Q680" s="212" t="s">
        <v>766</v>
      </c>
      <c r="T680" s="212" t="s">
        <v>376</v>
      </c>
      <c r="U680" s="212" t="s">
        <v>197</v>
      </c>
      <c r="V680" s="212" t="s">
        <v>925</v>
      </c>
      <c r="W680" s="213">
        <v>46226.362750115739</v>
      </c>
      <c r="X680" s="212" t="s">
        <v>89</v>
      </c>
      <c r="AA680" s="212" t="s">
        <v>769</v>
      </c>
      <c r="AB680" s="212" t="s">
        <v>49</v>
      </c>
      <c r="AC680" s="212" t="s">
        <v>215</v>
      </c>
      <c r="AD680" s="212" t="s">
        <v>251</v>
      </c>
      <c r="AE680" s="212" t="s">
        <v>770</v>
      </c>
      <c r="AF680" s="212" t="s">
        <v>217</v>
      </c>
    </row>
    <row r="681" spans="1:32" x14ac:dyDescent="0.35">
      <c r="A681" s="212" t="s">
        <v>2089</v>
      </c>
      <c r="B681" s="212" t="s">
        <v>2090</v>
      </c>
      <c r="G681" s="212" t="s">
        <v>764</v>
      </c>
      <c r="H681" s="212" t="s">
        <v>189</v>
      </c>
      <c r="I681" s="212" t="s">
        <v>49</v>
      </c>
      <c r="J681" s="212" t="s">
        <v>190</v>
      </c>
      <c r="K681" s="212" t="s">
        <v>191</v>
      </c>
      <c r="L681" s="212" t="s">
        <v>924</v>
      </c>
      <c r="M681" s="212" t="s">
        <v>193</v>
      </c>
      <c r="N681" s="212" t="s">
        <v>194</v>
      </c>
      <c r="Q681" s="212" t="s">
        <v>766</v>
      </c>
      <c r="T681" s="212" t="s">
        <v>376</v>
      </c>
      <c r="U681" s="212" t="s">
        <v>197</v>
      </c>
      <c r="V681" s="212" t="s">
        <v>925</v>
      </c>
      <c r="W681" s="213">
        <v>46226.450624189813</v>
      </c>
      <c r="X681" s="212" t="s">
        <v>89</v>
      </c>
      <c r="AA681" s="212" t="s">
        <v>769</v>
      </c>
      <c r="AB681" s="212" t="s">
        <v>49</v>
      </c>
      <c r="AC681" s="212" t="s">
        <v>215</v>
      </c>
      <c r="AD681" s="212" t="s">
        <v>251</v>
      </c>
      <c r="AE681" s="212" t="s">
        <v>770</v>
      </c>
      <c r="AF681" s="212" t="s">
        <v>217</v>
      </c>
    </row>
    <row r="682" spans="1:32" x14ac:dyDescent="0.35">
      <c r="A682" s="212" t="s">
        <v>2091</v>
      </c>
      <c r="B682" s="212" t="s">
        <v>2092</v>
      </c>
      <c r="G682" s="212" t="s">
        <v>764</v>
      </c>
      <c r="H682" s="212" t="s">
        <v>189</v>
      </c>
      <c r="I682" s="212" t="s">
        <v>49</v>
      </c>
      <c r="J682" s="212" t="s">
        <v>190</v>
      </c>
      <c r="K682" s="212" t="s">
        <v>191</v>
      </c>
      <c r="L682" s="212" t="s">
        <v>924</v>
      </c>
      <c r="M682" s="212" t="s">
        <v>193</v>
      </c>
      <c r="N682" s="212" t="s">
        <v>194</v>
      </c>
      <c r="Q682" s="212" t="s">
        <v>766</v>
      </c>
      <c r="T682" s="212" t="s">
        <v>376</v>
      </c>
      <c r="U682" s="212" t="s">
        <v>197</v>
      </c>
      <c r="V682" s="212" t="s">
        <v>925</v>
      </c>
      <c r="W682" s="213">
        <v>46226.45279278935</v>
      </c>
      <c r="X682" s="212" t="s">
        <v>89</v>
      </c>
      <c r="AA682" s="212" t="s">
        <v>769</v>
      </c>
      <c r="AB682" s="212" t="s">
        <v>49</v>
      </c>
      <c r="AC682" s="212" t="s">
        <v>215</v>
      </c>
      <c r="AD682" s="212" t="s">
        <v>251</v>
      </c>
      <c r="AE682" s="212" t="s">
        <v>770</v>
      </c>
      <c r="AF682" s="212" t="s">
        <v>217</v>
      </c>
    </row>
    <row r="683" spans="1:32" x14ac:dyDescent="0.35">
      <c r="A683" s="212" t="s">
        <v>2093</v>
      </c>
      <c r="B683" s="212" t="s">
        <v>2094</v>
      </c>
      <c r="G683" s="212" t="s">
        <v>764</v>
      </c>
      <c r="H683" s="212" t="s">
        <v>189</v>
      </c>
      <c r="I683" s="212" t="s">
        <v>49</v>
      </c>
      <c r="J683" s="212" t="s">
        <v>190</v>
      </c>
      <c r="K683" s="212" t="s">
        <v>191</v>
      </c>
      <c r="L683" s="212" t="s">
        <v>924</v>
      </c>
      <c r="M683" s="212" t="s">
        <v>193</v>
      </c>
      <c r="N683" s="212" t="s">
        <v>194</v>
      </c>
      <c r="Q683" s="212" t="s">
        <v>766</v>
      </c>
      <c r="T683" s="212" t="s">
        <v>376</v>
      </c>
      <c r="U683" s="212" t="s">
        <v>197</v>
      </c>
      <c r="V683" s="212" t="s">
        <v>925</v>
      </c>
      <c r="W683" s="213">
        <v>46226.454979513888</v>
      </c>
      <c r="X683" s="212" t="s">
        <v>89</v>
      </c>
      <c r="AA683" s="212" t="s">
        <v>769</v>
      </c>
      <c r="AB683" s="212" t="s">
        <v>49</v>
      </c>
      <c r="AC683" s="212" t="s">
        <v>215</v>
      </c>
      <c r="AD683" s="212" t="s">
        <v>251</v>
      </c>
      <c r="AE683" s="212" t="s">
        <v>770</v>
      </c>
      <c r="AF683" s="212" t="s">
        <v>217</v>
      </c>
    </row>
    <row r="684" spans="1:32" x14ac:dyDescent="0.35">
      <c r="A684" s="212" t="s">
        <v>2095</v>
      </c>
      <c r="B684" s="212" t="s">
        <v>2096</v>
      </c>
      <c r="G684" s="212" t="s">
        <v>764</v>
      </c>
      <c r="H684" s="212" t="s">
        <v>189</v>
      </c>
      <c r="I684" s="212" t="s">
        <v>49</v>
      </c>
      <c r="J684" s="212" t="s">
        <v>190</v>
      </c>
      <c r="K684" s="212" t="s">
        <v>191</v>
      </c>
      <c r="L684" s="212" t="s">
        <v>2097</v>
      </c>
      <c r="M684" s="212" t="s">
        <v>193</v>
      </c>
      <c r="N684" s="212" t="s">
        <v>194</v>
      </c>
      <c r="Q684" s="212" t="s">
        <v>766</v>
      </c>
      <c r="T684" s="212" t="s">
        <v>376</v>
      </c>
      <c r="U684" s="212" t="s">
        <v>197</v>
      </c>
      <c r="V684" s="212" t="s">
        <v>1437</v>
      </c>
      <c r="W684" s="213">
        <v>46198.57851608796</v>
      </c>
      <c r="X684" s="212" t="s">
        <v>63</v>
      </c>
      <c r="AA684" s="212" t="s">
        <v>769</v>
      </c>
      <c r="AB684" s="212" t="s">
        <v>49</v>
      </c>
      <c r="AC684" s="212" t="s">
        <v>215</v>
      </c>
      <c r="AD684" s="212" t="s">
        <v>251</v>
      </c>
      <c r="AE684" s="212" t="s">
        <v>770</v>
      </c>
      <c r="AF684" s="212" t="s">
        <v>217</v>
      </c>
    </row>
    <row r="685" spans="1:32" x14ac:dyDescent="0.35">
      <c r="A685" s="212" t="s">
        <v>2098</v>
      </c>
      <c r="B685" s="212" t="s">
        <v>2099</v>
      </c>
      <c r="G685" s="212" t="s">
        <v>764</v>
      </c>
      <c r="H685" s="212" t="s">
        <v>189</v>
      </c>
      <c r="I685" s="212" t="s">
        <v>49</v>
      </c>
      <c r="J685" s="212" t="s">
        <v>190</v>
      </c>
      <c r="K685" s="212" t="s">
        <v>191</v>
      </c>
      <c r="L685" s="212" t="s">
        <v>2100</v>
      </c>
      <c r="M685" s="212" t="s">
        <v>193</v>
      </c>
      <c r="N685" s="212" t="s">
        <v>194</v>
      </c>
      <c r="Q685" s="212" t="s">
        <v>766</v>
      </c>
      <c r="T685" s="212" t="s">
        <v>376</v>
      </c>
      <c r="U685" s="212" t="s">
        <v>197</v>
      </c>
      <c r="V685" s="212" t="s">
        <v>1441</v>
      </c>
      <c r="W685" s="213">
        <v>46198.582017361114</v>
      </c>
      <c r="X685" s="212" t="s">
        <v>67</v>
      </c>
      <c r="AA685" s="212" t="s">
        <v>769</v>
      </c>
      <c r="AB685" s="212" t="s">
        <v>49</v>
      </c>
      <c r="AC685" s="212" t="s">
        <v>215</v>
      </c>
      <c r="AD685" s="212" t="s">
        <v>251</v>
      </c>
      <c r="AE685" s="212" t="s">
        <v>770</v>
      </c>
      <c r="AF685" s="212" t="s">
        <v>217</v>
      </c>
    </row>
    <row r="686" spans="1:32" x14ac:dyDescent="0.35">
      <c r="A686" s="212" t="s">
        <v>2101</v>
      </c>
      <c r="B686" s="212" t="s">
        <v>2102</v>
      </c>
      <c r="G686" s="212" t="s">
        <v>764</v>
      </c>
      <c r="H686" s="212" t="s">
        <v>189</v>
      </c>
      <c r="I686" s="212" t="s">
        <v>49</v>
      </c>
      <c r="J686" s="212" t="s">
        <v>190</v>
      </c>
      <c r="K686" s="212" t="s">
        <v>191</v>
      </c>
      <c r="L686" s="212" t="s">
        <v>2103</v>
      </c>
      <c r="M686" s="212" t="s">
        <v>193</v>
      </c>
      <c r="N686" s="212" t="s">
        <v>194</v>
      </c>
      <c r="Q686" s="212" t="s">
        <v>766</v>
      </c>
      <c r="T686" s="212" t="s">
        <v>376</v>
      </c>
      <c r="U686" s="212" t="s">
        <v>197</v>
      </c>
      <c r="V686" s="212" t="s">
        <v>1445</v>
      </c>
      <c r="X686" s="212" t="s">
        <v>129</v>
      </c>
      <c r="AA686" s="212" t="s">
        <v>769</v>
      </c>
      <c r="AB686" s="212" t="s">
        <v>49</v>
      </c>
      <c r="AC686" s="212" t="s">
        <v>201</v>
      </c>
      <c r="AD686" s="212" t="s">
        <v>202</v>
      </c>
      <c r="AE686" s="212" t="s">
        <v>770</v>
      </c>
    </row>
    <row r="687" spans="1:32" x14ac:dyDescent="0.35">
      <c r="A687" s="212" t="s">
        <v>2104</v>
      </c>
      <c r="B687" s="212" t="s">
        <v>2105</v>
      </c>
      <c r="G687" s="212" t="s">
        <v>764</v>
      </c>
      <c r="H687" s="212" t="s">
        <v>189</v>
      </c>
      <c r="I687" s="212" t="s">
        <v>49</v>
      </c>
      <c r="J687" s="212" t="s">
        <v>190</v>
      </c>
      <c r="K687" s="212" t="s">
        <v>191</v>
      </c>
      <c r="L687" s="212" t="s">
        <v>2106</v>
      </c>
      <c r="M687" s="212" t="s">
        <v>193</v>
      </c>
      <c r="N687" s="212" t="s">
        <v>194</v>
      </c>
      <c r="Q687" s="212" t="s">
        <v>766</v>
      </c>
      <c r="T687" s="212" t="s">
        <v>376</v>
      </c>
      <c r="U687" s="212" t="s">
        <v>197</v>
      </c>
      <c r="V687" s="212" t="s">
        <v>1449</v>
      </c>
      <c r="W687" s="213">
        <v>46226.457098576386</v>
      </c>
      <c r="X687" s="212" t="s">
        <v>131</v>
      </c>
      <c r="AA687" s="212" t="s">
        <v>769</v>
      </c>
      <c r="AB687" s="212" t="s">
        <v>49</v>
      </c>
      <c r="AC687" s="212" t="s">
        <v>215</v>
      </c>
      <c r="AD687" s="212" t="s">
        <v>202</v>
      </c>
      <c r="AE687" s="212" t="s">
        <v>770</v>
      </c>
      <c r="AF687" s="212" t="s">
        <v>217</v>
      </c>
    </row>
    <row r="688" spans="1:32" x14ac:dyDescent="0.35">
      <c r="A688" s="212" t="s">
        <v>2107</v>
      </c>
      <c r="B688" s="212" t="s">
        <v>2108</v>
      </c>
      <c r="G688" s="212" t="s">
        <v>764</v>
      </c>
      <c r="H688" s="212" t="s">
        <v>189</v>
      </c>
      <c r="I688" s="212" t="s">
        <v>49</v>
      </c>
      <c r="J688" s="212" t="s">
        <v>190</v>
      </c>
      <c r="K688" s="212" t="s">
        <v>191</v>
      </c>
      <c r="L688" s="212" t="s">
        <v>2109</v>
      </c>
      <c r="M688" s="212" t="s">
        <v>193</v>
      </c>
      <c r="N688" s="212" t="s">
        <v>194</v>
      </c>
      <c r="Q688" s="212" t="s">
        <v>766</v>
      </c>
      <c r="T688" s="212" t="s">
        <v>376</v>
      </c>
      <c r="U688" s="212" t="s">
        <v>197</v>
      </c>
      <c r="V688" s="212" t="s">
        <v>1453</v>
      </c>
      <c r="X688" s="212" t="s">
        <v>1454</v>
      </c>
      <c r="AA688" s="212" t="s">
        <v>769</v>
      </c>
      <c r="AB688" s="212" t="s">
        <v>49</v>
      </c>
      <c r="AC688" s="212" t="s">
        <v>201</v>
      </c>
      <c r="AD688" s="212" t="s">
        <v>202</v>
      </c>
      <c r="AE688" s="212" t="s">
        <v>770</v>
      </c>
    </row>
    <row r="689" spans="1:32" x14ac:dyDescent="0.35">
      <c r="A689" s="212" t="s">
        <v>2110</v>
      </c>
      <c r="B689" s="212" t="s">
        <v>2111</v>
      </c>
      <c r="G689" s="212" t="s">
        <v>764</v>
      </c>
      <c r="H689" s="212" t="s">
        <v>189</v>
      </c>
      <c r="I689" s="212" t="s">
        <v>49</v>
      </c>
      <c r="J689" s="212" t="s">
        <v>190</v>
      </c>
      <c r="K689" s="212" t="s">
        <v>191</v>
      </c>
      <c r="L689" s="212" t="s">
        <v>2112</v>
      </c>
      <c r="M689" s="212" t="s">
        <v>193</v>
      </c>
      <c r="N689" s="212" t="s">
        <v>194</v>
      </c>
      <c r="Q689" s="212" t="s">
        <v>766</v>
      </c>
      <c r="T689" s="212" t="s">
        <v>376</v>
      </c>
      <c r="U689" s="212" t="s">
        <v>197</v>
      </c>
      <c r="V689" s="212" t="s">
        <v>1458</v>
      </c>
      <c r="X689" s="212" t="s">
        <v>1459</v>
      </c>
      <c r="AA689" s="212" t="s">
        <v>769</v>
      </c>
      <c r="AB689" s="212" t="s">
        <v>49</v>
      </c>
      <c r="AC689" s="212" t="s">
        <v>201</v>
      </c>
      <c r="AD689" s="212" t="s">
        <v>202</v>
      </c>
      <c r="AE689" s="212" t="s">
        <v>770</v>
      </c>
    </row>
    <row r="690" spans="1:32" x14ac:dyDescent="0.35">
      <c r="A690" s="212" t="s">
        <v>2113</v>
      </c>
      <c r="B690" s="212" t="s">
        <v>2114</v>
      </c>
      <c r="G690" s="212" t="s">
        <v>764</v>
      </c>
      <c r="H690" s="212" t="s">
        <v>189</v>
      </c>
      <c r="I690" s="212" t="s">
        <v>49</v>
      </c>
      <c r="J690" s="212" t="s">
        <v>190</v>
      </c>
      <c r="K690" s="212" t="s">
        <v>191</v>
      </c>
      <c r="L690" s="212" t="s">
        <v>2115</v>
      </c>
      <c r="M690" s="212" t="s">
        <v>193</v>
      </c>
      <c r="N690" s="212" t="s">
        <v>194</v>
      </c>
      <c r="Q690" s="212" t="s">
        <v>766</v>
      </c>
      <c r="T690" s="212" t="s">
        <v>376</v>
      </c>
      <c r="U690" s="212" t="s">
        <v>197</v>
      </c>
      <c r="V690" s="212" t="s">
        <v>1463</v>
      </c>
      <c r="X690" s="212" t="s">
        <v>1464</v>
      </c>
      <c r="AA690" s="212" t="s">
        <v>769</v>
      </c>
      <c r="AB690" s="212" t="s">
        <v>49</v>
      </c>
      <c r="AC690" s="212" t="s">
        <v>201</v>
      </c>
      <c r="AD690" s="212" t="s">
        <v>273</v>
      </c>
      <c r="AE690" s="212" t="s">
        <v>770</v>
      </c>
    </row>
    <row r="691" spans="1:32" x14ac:dyDescent="0.35">
      <c r="A691" s="212" t="s">
        <v>2116</v>
      </c>
      <c r="B691" s="212" t="s">
        <v>2117</v>
      </c>
      <c r="G691" s="212" t="s">
        <v>764</v>
      </c>
      <c r="H691" s="212" t="s">
        <v>189</v>
      </c>
      <c r="I691" s="212" t="s">
        <v>49</v>
      </c>
      <c r="J691" s="212" t="s">
        <v>190</v>
      </c>
      <c r="K691" s="212" t="s">
        <v>191</v>
      </c>
      <c r="L691" s="212" t="s">
        <v>840</v>
      </c>
      <c r="M691" s="212" t="s">
        <v>193</v>
      </c>
      <c r="N691" s="212" t="s">
        <v>194</v>
      </c>
      <c r="Q691" s="212" t="s">
        <v>766</v>
      </c>
      <c r="T691" s="212" t="s">
        <v>376</v>
      </c>
      <c r="U691" s="212" t="s">
        <v>197</v>
      </c>
      <c r="V691" s="212" t="s">
        <v>841</v>
      </c>
      <c r="W691" s="213">
        <v>46220.790569409721</v>
      </c>
      <c r="X691" s="212" t="s">
        <v>73</v>
      </c>
      <c r="AA691" s="212" t="s">
        <v>769</v>
      </c>
      <c r="AB691" s="212" t="s">
        <v>49</v>
      </c>
      <c r="AC691" s="212" t="s">
        <v>215</v>
      </c>
      <c r="AD691" s="212" t="s">
        <v>251</v>
      </c>
      <c r="AE691" s="212" t="s">
        <v>770</v>
      </c>
      <c r="AF691" s="212" t="s">
        <v>217</v>
      </c>
    </row>
    <row r="692" spans="1:32" x14ac:dyDescent="0.35">
      <c r="A692" s="212" t="s">
        <v>2118</v>
      </c>
      <c r="B692" s="212" t="s">
        <v>2119</v>
      </c>
      <c r="G692" s="212" t="s">
        <v>764</v>
      </c>
      <c r="H692" s="212" t="s">
        <v>189</v>
      </c>
      <c r="I692" s="212" t="s">
        <v>49</v>
      </c>
      <c r="J692" s="212" t="s">
        <v>190</v>
      </c>
      <c r="K692" s="212" t="s">
        <v>191</v>
      </c>
      <c r="L692" s="212" t="s">
        <v>2120</v>
      </c>
      <c r="M692" s="212" t="s">
        <v>193</v>
      </c>
      <c r="N692" s="212" t="s">
        <v>194</v>
      </c>
      <c r="Q692" s="212" t="s">
        <v>766</v>
      </c>
      <c r="T692" s="212" t="s">
        <v>376</v>
      </c>
      <c r="U692" s="212" t="s">
        <v>197</v>
      </c>
      <c r="V692" s="212" t="s">
        <v>841</v>
      </c>
      <c r="W692" s="213">
        <v>46220.792371215277</v>
      </c>
      <c r="X692" s="212" t="s">
        <v>73</v>
      </c>
      <c r="AA692" s="212" t="s">
        <v>769</v>
      </c>
      <c r="AB692" s="212" t="s">
        <v>49</v>
      </c>
      <c r="AC692" s="212" t="s">
        <v>215</v>
      </c>
      <c r="AD692" s="212" t="s">
        <v>251</v>
      </c>
      <c r="AE692" s="212" t="s">
        <v>770</v>
      </c>
      <c r="AF692" s="212" t="s">
        <v>217</v>
      </c>
    </row>
    <row r="693" spans="1:32" x14ac:dyDescent="0.35">
      <c r="A693" s="212" t="s">
        <v>2121</v>
      </c>
      <c r="B693" s="212" t="s">
        <v>2122</v>
      </c>
      <c r="G693" s="212" t="s">
        <v>764</v>
      </c>
      <c r="H693" s="212" t="s">
        <v>189</v>
      </c>
      <c r="I693" s="212" t="s">
        <v>49</v>
      </c>
      <c r="J693" s="212" t="s">
        <v>190</v>
      </c>
      <c r="K693" s="212" t="s">
        <v>191</v>
      </c>
      <c r="L693" s="212" t="s">
        <v>2123</v>
      </c>
      <c r="M693" s="212" t="s">
        <v>193</v>
      </c>
      <c r="N693" s="212" t="s">
        <v>194</v>
      </c>
      <c r="Q693" s="212" t="s">
        <v>766</v>
      </c>
      <c r="T693" s="212" t="s">
        <v>376</v>
      </c>
      <c r="U693" s="212" t="s">
        <v>197</v>
      </c>
      <c r="V693" s="212" t="s">
        <v>841</v>
      </c>
      <c r="W693" s="213">
        <v>46220.793618321761</v>
      </c>
      <c r="X693" s="212" t="s">
        <v>73</v>
      </c>
      <c r="AA693" s="212" t="s">
        <v>769</v>
      </c>
      <c r="AB693" s="212" t="s">
        <v>49</v>
      </c>
      <c r="AC693" s="212" t="s">
        <v>215</v>
      </c>
      <c r="AD693" s="212" t="s">
        <v>251</v>
      </c>
      <c r="AE693" s="212" t="s">
        <v>770</v>
      </c>
      <c r="AF693" s="212" t="s">
        <v>217</v>
      </c>
    </row>
    <row r="694" spans="1:32" x14ac:dyDescent="0.35">
      <c r="A694" s="212" t="s">
        <v>2124</v>
      </c>
      <c r="B694" s="212" t="s">
        <v>2125</v>
      </c>
      <c r="G694" s="212" t="s">
        <v>764</v>
      </c>
      <c r="H694" s="212" t="s">
        <v>189</v>
      </c>
      <c r="I694" s="212" t="s">
        <v>49</v>
      </c>
      <c r="J694" s="212" t="s">
        <v>190</v>
      </c>
      <c r="K694" s="212" t="s">
        <v>191</v>
      </c>
      <c r="L694" s="212" t="s">
        <v>844</v>
      </c>
      <c r="M694" s="212" t="s">
        <v>193</v>
      </c>
      <c r="N694" s="212" t="s">
        <v>194</v>
      </c>
      <c r="Q694" s="212" t="s">
        <v>766</v>
      </c>
      <c r="T694" s="212" t="s">
        <v>376</v>
      </c>
      <c r="U694" s="212" t="s">
        <v>197</v>
      </c>
      <c r="V694" s="212" t="s">
        <v>845</v>
      </c>
      <c r="W694" s="213">
        <v>46220.795181631947</v>
      </c>
      <c r="X694" s="212" t="s">
        <v>75</v>
      </c>
      <c r="AA694" s="212" t="s">
        <v>769</v>
      </c>
      <c r="AB694" s="212" t="s">
        <v>49</v>
      </c>
      <c r="AC694" s="212" t="s">
        <v>215</v>
      </c>
      <c r="AD694" s="212" t="s">
        <v>251</v>
      </c>
      <c r="AE694" s="212" t="s">
        <v>770</v>
      </c>
      <c r="AF694" s="212" t="s">
        <v>217</v>
      </c>
    </row>
    <row r="695" spans="1:32" x14ac:dyDescent="0.35">
      <c r="A695" s="212" t="s">
        <v>2126</v>
      </c>
      <c r="B695" s="212" t="s">
        <v>2127</v>
      </c>
      <c r="G695" s="212" t="s">
        <v>764</v>
      </c>
      <c r="H695" s="212" t="s">
        <v>189</v>
      </c>
      <c r="I695" s="212" t="s">
        <v>49</v>
      </c>
      <c r="J695" s="212" t="s">
        <v>190</v>
      </c>
      <c r="K695" s="212" t="s">
        <v>191</v>
      </c>
      <c r="L695" s="212" t="s">
        <v>2128</v>
      </c>
      <c r="M695" s="212" t="s">
        <v>193</v>
      </c>
      <c r="N695" s="212" t="s">
        <v>194</v>
      </c>
      <c r="Q695" s="212" t="s">
        <v>766</v>
      </c>
      <c r="T695" s="212" t="s">
        <v>376</v>
      </c>
      <c r="U695" s="212" t="s">
        <v>197</v>
      </c>
      <c r="V695" s="212" t="s">
        <v>845</v>
      </c>
      <c r="W695" s="213">
        <v>46220.796708599541</v>
      </c>
      <c r="X695" s="212" t="s">
        <v>75</v>
      </c>
      <c r="AA695" s="212" t="s">
        <v>769</v>
      </c>
      <c r="AB695" s="212" t="s">
        <v>49</v>
      </c>
      <c r="AC695" s="212" t="s">
        <v>215</v>
      </c>
      <c r="AD695" s="212" t="s">
        <v>251</v>
      </c>
      <c r="AE695" s="212" t="s">
        <v>770</v>
      </c>
      <c r="AF695" s="212" t="s">
        <v>217</v>
      </c>
    </row>
    <row r="696" spans="1:32" x14ac:dyDescent="0.35">
      <c r="A696" s="212" t="s">
        <v>2129</v>
      </c>
      <c r="B696" s="212" t="s">
        <v>2130</v>
      </c>
      <c r="G696" s="212" t="s">
        <v>764</v>
      </c>
      <c r="H696" s="212" t="s">
        <v>189</v>
      </c>
      <c r="I696" s="212" t="s">
        <v>49</v>
      </c>
      <c r="J696" s="212" t="s">
        <v>190</v>
      </c>
      <c r="K696" s="212" t="s">
        <v>191</v>
      </c>
      <c r="L696" s="212" t="s">
        <v>2131</v>
      </c>
      <c r="M696" s="212" t="s">
        <v>193</v>
      </c>
      <c r="N696" s="212" t="s">
        <v>194</v>
      </c>
      <c r="Q696" s="212" t="s">
        <v>766</v>
      </c>
      <c r="T696" s="212" t="s">
        <v>376</v>
      </c>
      <c r="U696" s="212" t="s">
        <v>197</v>
      </c>
      <c r="V696" s="212" t="s">
        <v>845</v>
      </c>
      <c r="W696" s="213">
        <v>46220.798510995373</v>
      </c>
      <c r="X696" s="212" t="s">
        <v>75</v>
      </c>
      <c r="AA696" s="212" t="s">
        <v>769</v>
      </c>
      <c r="AB696" s="212" t="s">
        <v>49</v>
      </c>
      <c r="AC696" s="212" t="s">
        <v>215</v>
      </c>
      <c r="AD696" s="212" t="s">
        <v>251</v>
      </c>
      <c r="AE696" s="212" t="s">
        <v>770</v>
      </c>
      <c r="AF696" s="212" t="s">
        <v>217</v>
      </c>
    </row>
    <row r="697" spans="1:32" x14ac:dyDescent="0.35">
      <c r="A697" s="212" t="s">
        <v>2132</v>
      </c>
      <c r="B697" s="212" t="s">
        <v>2133</v>
      </c>
      <c r="G697" s="212" t="s">
        <v>764</v>
      </c>
      <c r="H697" s="212" t="s">
        <v>189</v>
      </c>
      <c r="I697" s="212" t="s">
        <v>49</v>
      </c>
      <c r="J697" s="212" t="s">
        <v>190</v>
      </c>
      <c r="K697" s="212" t="s">
        <v>191</v>
      </c>
      <c r="L697" s="212" t="s">
        <v>848</v>
      </c>
      <c r="M697" s="212" t="s">
        <v>193</v>
      </c>
      <c r="N697" s="212" t="s">
        <v>194</v>
      </c>
      <c r="Q697" s="212" t="s">
        <v>766</v>
      </c>
      <c r="T697" s="212" t="s">
        <v>376</v>
      </c>
      <c r="U697" s="212" t="s">
        <v>197</v>
      </c>
      <c r="V697" s="212" t="s">
        <v>849</v>
      </c>
      <c r="X697" s="212" t="s">
        <v>135</v>
      </c>
      <c r="AA697" s="212" t="s">
        <v>769</v>
      </c>
      <c r="AB697" s="212" t="s">
        <v>49</v>
      </c>
      <c r="AC697" s="212" t="s">
        <v>201</v>
      </c>
      <c r="AD697" s="212" t="s">
        <v>202</v>
      </c>
      <c r="AE697" s="212" t="s">
        <v>770</v>
      </c>
    </row>
    <row r="698" spans="1:32" x14ac:dyDescent="0.35">
      <c r="A698" s="212" t="s">
        <v>2134</v>
      </c>
      <c r="B698" s="212" t="s">
        <v>2135</v>
      </c>
      <c r="G698" s="212" t="s">
        <v>764</v>
      </c>
      <c r="H698" s="212" t="s">
        <v>189</v>
      </c>
      <c r="I698" s="212" t="s">
        <v>49</v>
      </c>
      <c r="J698" s="212" t="s">
        <v>190</v>
      </c>
      <c r="K698" s="212" t="s">
        <v>191</v>
      </c>
      <c r="L698" s="212" t="s">
        <v>2136</v>
      </c>
      <c r="M698" s="212" t="s">
        <v>193</v>
      </c>
      <c r="N698" s="212" t="s">
        <v>194</v>
      </c>
      <c r="Q698" s="212" t="s">
        <v>766</v>
      </c>
      <c r="T698" s="212" t="s">
        <v>376</v>
      </c>
      <c r="U698" s="212" t="s">
        <v>197</v>
      </c>
      <c r="V698" s="212" t="s">
        <v>849</v>
      </c>
      <c r="X698" s="212" t="s">
        <v>135</v>
      </c>
      <c r="AA698" s="212" t="s">
        <v>769</v>
      </c>
      <c r="AB698" s="212" t="s">
        <v>49</v>
      </c>
      <c r="AC698" s="212" t="s">
        <v>201</v>
      </c>
      <c r="AD698" s="212" t="s">
        <v>202</v>
      </c>
      <c r="AE698" s="212" t="s">
        <v>770</v>
      </c>
    </row>
    <row r="699" spans="1:32" x14ac:dyDescent="0.35">
      <c r="A699" s="212" t="s">
        <v>2137</v>
      </c>
      <c r="B699" s="212" t="s">
        <v>2138</v>
      </c>
      <c r="G699" s="212" t="s">
        <v>764</v>
      </c>
      <c r="H699" s="212" t="s">
        <v>189</v>
      </c>
      <c r="I699" s="212" t="s">
        <v>49</v>
      </c>
      <c r="J699" s="212" t="s">
        <v>190</v>
      </c>
      <c r="K699" s="212" t="s">
        <v>191</v>
      </c>
      <c r="L699" s="212" t="s">
        <v>2139</v>
      </c>
      <c r="M699" s="212" t="s">
        <v>193</v>
      </c>
      <c r="N699" s="212" t="s">
        <v>194</v>
      </c>
      <c r="Q699" s="212" t="s">
        <v>766</v>
      </c>
      <c r="T699" s="212" t="s">
        <v>376</v>
      </c>
      <c r="U699" s="212" t="s">
        <v>197</v>
      </c>
      <c r="V699" s="212" t="s">
        <v>849</v>
      </c>
      <c r="X699" s="212" t="s">
        <v>135</v>
      </c>
      <c r="AA699" s="212" t="s">
        <v>769</v>
      </c>
      <c r="AB699" s="212" t="s">
        <v>49</v>
      </c>
      <c r="AC699" s="212" t="s">
        <v>201</v>
      </c>
      <c r="AD699" s="212" t="s">
        <v>202</v>
      </c>
      <c r="AE699" s="212" t="s">
        <v>770</v>
      </c>
    </row>
    <row r="700" spans="1:32" x14ac:dyDescent="0.35">
      <c r="A700" s="212" t="s">
        <v>2140</v>
      </c>
      <c r="B700" s="212" t="s">
        <v>2141</v>
      </c>
      <c r="G700" s="212" t="s">
        <v>764</v>
      </c>
      <c r="H700" s="212" t="s">
        <v>189</v>
      </c>
      <c r="I700" s="212" t="s">
        <v>49</v>
      </c>
      <c r="J700" s="212" t="s">
        <v>190</v>
      </c>
      <c r="K700" s="212" t="s">
        <v>191</v>
      </c>
      <c r="L700" s="212" t="s">
        <v>852</v>
      </c>
      <c r="M700" s="212" t="s">
        <v>193</v>
      </c>
      <c r="N700" s="212" t="s">
        <v>194</v>
      </c>
      <c r="Q700" s="212" t="s">
        <v>766</v>
      </c>
      <c r="T700" s="212" t="s">
        <v>376</v>
      </c>
      <c r="U700" s="212" t="s">
        <v>197</v>
      </c>
      <c r="V700" s="212" t="s">
        <v>853</v>
      </c>
      <c r="X700" s="212" t="s">
        <v>139</v>
      </c>
      <c r="AA700" s="212" t="s">
        <v>769</v>
      </c>
      <c r="AB700" s="212" t="s">
        <v>49</v>
      </c>
      <c r="AC700" s="212" t="s">
        <v>201</v>
      </c>
      <c r="AD700" s="212" t="s">
        <v>202</v>
      </c>
      <c r="AE700" s="212" t="s">
        <v>770</v>
      </c>
    </row>
    <row r="701" spans="1:32" x14ac:dyDescent="0.35">
      <c r="A701" s="212" t="s">
        <v>2142</v>
      </c>
      <c r="B701" s="212" t="s">
        <v>2143</v>
      </c>
      <c r="G701" s="212" t="s">
        <v>764</v>
      </c>
      <c r="H701" s="212" t="s">
        <v>189</v>
      </c>
      <c r="I701" s="212" t="s">
        <v>49</v>
      </c>
      <c r="J701" s="212" t="s">
        <v>190</v>
      </c>
      <c r="K701" s="212" t="s">
        <v>191</v>
      </c>
      <c r="L701" s="212" t="s">
        <v>2144</v>
      </c>
      <c r="M701" s="212" t="s">
        <v>193</v>
      </c>
      <c r="N701" s="212" t="s">
        <v>194</v>
      </c>
      <c r="Q701" s="212" t="s">
        <v>766</v>
      </c>
      <c r="T701" s="212" t="s">
        <v>376</v>
      </c>
      <c r="U701" s="212" t="s">
        <v>197</v>
      </c>
      <c r="V701" s="212" t="s">
        <v>853</v>
      </c>
      <c r="X701" s="212" t="s">
        <v>139</v>
      </c>
      <c r="AA701" s="212" t="s">
        <v>769</v>
      </c>
      <c r="AB701" s="212" t="s">
        <v>49</v>
      </c>
      <c r="AC701" s="212" t="s">
        <v>201</v>
      </c>
      <c r="AD701" s="212" t="s">
        <v>202</v>
      </c>
      <c r="AE701" s="212" t="s">
        <v>770</v>
      </c>
    </row>
    <row r="702" spans="1:32" x14ac:dyDescent="0.35">
      <c r="A702" s="212" t="s">
        <v>2145</v>
      </c>
      <c r="B702" s="212" t="s">
        <v>2146</v>
      </c>
      <c r="G702" s="212" t="s">
        <v>764</v>
      </c>
      <c r="H702" s="212" t="s">
        <v>189</v>
      </c>
      <c r="I702" s="212" t="s">
        <v>49</v>
      </c>
      <c r="J702" s="212" t="s">
        <v>190</v>
      </c>
      <c r="K702" s="212" t="s">
        <v>191</v>
      </c>
      <c r="L702" s="212" t="s">
        <v>2147</v>
      </c>
      <c r="M702" s="212" t="s">
        <v>193</v>
      </c>
      <c r="N702" s="212" t="s">
        <v>194</v>
      </c>
      <c r="Q702" s="212" t="s">
        <v>766</v>
      </c>
      <c r="T702" s="212" t="s">
        <v>376</v>
      </c>
      <c r="U702" s="212" t="s">
        <v>197</v>
      </c>
      <c r="V702" s="212" t="s">
        <v>853</v>
      </c>
      <c r="X702" s="212" t="s">
        <v>139</v>
      </c>
      <c r="AA702" s="212" t="s">
        <v>769</v>
      </c>
      <c r="AB702" s="212" t="s">
        <v>49</v>
      </c>
      <c r="AC702" s="212" t="s">
        <v>201</v>
      </c>
      <c r="AD702" s="212" t="s">
        <v>202</v>
      </c>
      <c r="AE702" s="212" t="s">
        <v>770</v>
      </c>
    </row>
    <row r="703" spans="1:32" x14ac:dyDescent="0.35">
      <c r="A703" s="212" t="s">
        <v>2148</v>
      </c>
      <c r="B703" s="212" t="s">
        <v>2149</v>
      </c>
      <c r="G703" s="212" t="s">
        <v>764</v>
      </c>
      <c r="H703" s="212" t="s">
        <v>189</v>
      </c>
      <c r="I703" s="212" t="s">
        <v>49</v>
      </c>
      <c r="J703" s="212" t="s">
        <v>190</v>
      </c>
      <c r="K703" s="212" t="s">
        <v>191</v>
      </c>
      <c r="L703" s="212" t="s">
        <v>856</v>
      </c>
      <c r="M703" s="212" t="s">
        <v>193</v>
      </c>
      <c r="N703" s="212" t="s">
        <v>194</v>
      </c>
      <c r="Q703" s="212" t="s">
        <v>766</v>
      </c>
      <c r="T703" s="212" t="s">
        <v>376</v>
      </c>
      <c r="U703" s="212" t="s">
        <v>197</v>
      </c>
      <c r="V703" s="212" t="s">
        <v>857</v>
      </c>
      <c r="X703" s="212" t="s">
        <v>858</v>
      </c>
      <c r="AA703" s="212" t="s">
        <v>769</v>
      </c>
      <c r="AB703" s="212" t="s">
        <v>49</v>
      </c>
      <c r="AC703" s="212" t="s">
        <v>201</v>
      </c>
      <c r="AD703" s="212" t="s">
        <v>202</v>
      </c>
      <c r="AE703" s="212" t="s">
        <v>770</v>
      </c>
    </row>
    <row r="704" spans="1:32" x14ac:dyDescent="0.35">
      <c r="A704" s="212" t="s">
        <v>2150</v>
      </c>
      <c r="B704" s="212" t="s">
        <v>2151</v>
      </c>
      <c r="G704" s="212" t="s">
        <v>764</v>
      </c>
      <c r="H704" s="212" t="s">
        <v>189</v>
      </c>
      <c r="I704" s="212" t="s">
        <v>49</v>
      </c>
      <c r="J704" s="212" t="s">
        <v>190</v>
      </c>
      <c r="K704" s="212" t="s">
        <v>191</v>
      </c>
      <c r="L704" s="212" t="s">
        <v>2152</v>
      </c>
      <c r="M704" s="212" t="s">
        <v>193</v>
      </c>
      <c r="N704" s="212" t="s">
        <v>194</v>
      </c>
      <c r="Q704" s="212" t="s">
        <v>766</v>
      </c>
      <c r="T704" s="212" t="s">
        <v>376</v>
      </c>
      <c r="U704" s="212" t="s">
        <v>197</v>
      </c>
      <c r="V704" s="212" t="s">
        <v>857</v>
      </c>
      <c r="X704" s="212" t="s">
        <v>858</v>
      </c>
      <c r="AA704" s="212" t="s">
        <v>769</v>
      </c>
      <c r="AB704" s="212" t="s">
        <v>49</v>
      </c>
      <c r="AC704" s="212" t="s">
        <v>201</v>
      </c>
      <c r="AD704" s="212" t="s">
        <v>202</v>
      </c>
      <c r="AE704" s="212" t="s">
        <v>770</v>
      </c>
    </row>
    <row r="705" spans="1:32" x14ac:dyDescent="0.35">
      <c r="A705" s="212" t="s">
        <v>2153</v>
      </c>
      <c r="B705" s="212" t="s">
        <v>2154</v>
      </c>
      <c r="G705" s="212" t="s">
        <v>764</v>
      </c>
      <c r="H705" s="212" t="s">
        <v>189</v>
      </c>
      <c r="I705" s="212" t="s">
        <v>49</v>
      </c>
      <c r="J705" s="212" t="s">
        <v>190</v>
      </c>
      <c r="K705" s="212" t="s">
        <v>191</v>
      </c>
      <c r="L705" s="212" t="s">
        <v>2155</v>
      </c>
      <c r="M705" s="212" t="s">
        <v>193</v>
      </c>
      <c r="N705" s="212" t="s">
        <v>194</v>
      </c>
      <c r="Q705" s="212" t="s">
        <v>766</v>
      </c>
      <c r="T705" s="212" t="s">
        <v>376</v>
      </c>
      <c r="U705" s="212" t="s">
        <v>197</v>
      </c>
      <c r="V705" s="212" t="s">
        <v>857</v>
      </c>
      <c r="X705" s="212" t="s">
        <v>858</v>
      </c>
      <c r="AA705" s="212" t="s">
        <v>769</v>
      </c>
      <c r="AB705" s="212" t="s">
        <v>49</v>
      </c>
      <c r="AC705" s="212" t="s">
        <v>201</v>
      </c>
      <c r="AD705" s="212" t="s">
        <v>202</v>
      </c>
      <c r="AE705" s="212" t="s">
        <v>770</v>
      </c>
    </row>
    <row r="706" spans="1:32" x14ac:dyDescent="0.35">
      <c r="A706" s="212" t="s">
        <v>2156</v>
      </c>
      <c r="B706" s="212" t="s">
        <v>2157</v>
      </c>
      <c r="G706" s="212" t="s">
        <v>764</v>
      </c>
      <c r="H706" s="212" t="s">
        <v>189</v>
      </c>
      <c r="I706" s="212" t="s">
        <v>49</v>
      </c>
      <c r="J706" s="212" t="s">
        <v>190</v>
      </c>
      <c r="K706" s="212" t="s">
        <v>191</v>
      </c>
      <c r="L706" s="212" t="s">
        <v>861</v>
      </c>
      <c r="M706" s="212" t="s">
        <v>193</v>
      </c>
      <c r="N706" s="212" t="s">
        <v>194</v>
      </c>
      <c r="Q706" s="212" t="s">
        <v>766</v>
      </c>
      <c r="T706" s="212" t="s">
        <v>376</v>
      </c>
      <c r="U706" s="212" t="s">
        <v>197</v>
      </c>
      <c r="V706" s="212" t="s">
        <v>862</v>
      </c>
      <c r="X706" s="212" t="s">
        <v>863</v>
      </c>
      <c r="AA706" s="212" t="s">
        <v>769</v>
      </c>
      <c r="AB706" s="212" t="s">
        <v>49</v>
      </c>
      <c r="AC706" s="212" t="s">
        <v>201</v>
      </c>
      <c r="AD706" s="212" t="s">
        <v>202</v>
      </c>
      <c r="AE706" s="212" t="s">
        <v>770</v>
      </c>
    </row>
    <row r="707" spans="1:32" x14ac:dyDescent="0.35">
      <c r="A707" s="212" t="s">
        <v>2158</v>
      </c>
      <c r="B707" s="212" t="s">
        <v>2159</v>
      </c>
      <c r="G707" s="212" t="s">
        <v>764</v>
      </c>
      <c r="H707" s="212" t="s">
        <v>189</v>
      </c>
      <c r="I707" s="212" t="s">
        <v>49</v>
      </c>
      <c r="J707" s="212" t="s">
        <v>190</v>
      </c>
      <c r="K707" s="212" t="s">
        <v>191</v>
      </c>
      <c r="L707" s="212" t="s">
        <v>2160</v>
      </c>
      <c r="M707" s="212" t="s">
        <v>193</v>
      </c>
      <c r="N707" s="212" t="s">
        <v>194</v>
      </c>
      <c r="Q707" s="212" t="s">
        <v>766</v>
      </c>
      <c r="T707" s="212" t="s">
        <v>376</v>
      </c>
      <c r="U707" s="212" t="s">
        <v>197</v>
      </c>
      <c r="V707" s="212" t="s">
        <v>862</v>
      </c>
      <c r="X707" s="212" t="s">
        <v>863</v>
      </c>
      <c r="AA707" s="212" t="s">
        <v>769</v>
      </c>
      <c r="AB707" s="212" t="s">
        <v>49</v>
      </c>
      <c r="AC707" s="212" t="s">
        <v>201</v>
      </c>
      <c r="AD707" s="212" t="s">
        <v>202</v>
      </c>
      <c r="AE707" s="212" t="s">
        <v>770</v>
      </c>
    </row>
    <row r="708" spans="1:32" x14ac:dyDescent="0.35">
      <c r="A708" s="212" t="s">
        <v>2161</v>
      </c>
      <c r="B708" s="212" t="s">
        <v>2162</v>
      </c>
      <c r="G708" s="212" t="s">
        <v>764</v>
      </c>
      <c r="H708" s="212" t="s">
        <v>189</v>
      </c>
      <c r="I708" s="212" t="s">
        <v>49</v>
      </c>
      <c r="J708" s="212" t="s">
        <v>190</v>
      </c>
      <c r="K708" s="212" t="s">
        <v>191</v>
      </c>
      <c r="L708" s="212" t="s">
        <v>2163</v>
      </c>
      <c r="M708" s="212" t="s">
        <v>193</v>
      </c>
      <c r="N708" s="212" t="s">
        <v>194</v>
      </c>
      <c r="Q708" s="212" t="s">
        <v>766</v>
      </c>
      <c r="T708" s="212" t="s">
        <v>376</v>
      </c>
      <c r="U708" s="212" t="s">
        <v>197</v>
      </c>
      <c r="V708" s="212" t="s">
        <v>862</v>
      </c>
      <c r="X708" s="212" t="s">
        <v>863</v>
      </c>
      <c r="AA708" s="212" t="s">
        <v>769</v>
      </c>
      <c r="AB708" s="212" t="s">
        <v>49</v>
      </c>
      <c r="AC708" s="212" t="s">
        <v>201</v>
      </c>
      <c r="AD708" s="212" t="s">
        <v>202</v>
      </c>
      <c r="AE708" s="212" t="s">
        <v>770</v>
      </c>
    </row>
    <row r="709" spans="1:32" x14ac:dyDescent="0.35">
      <c r="A709" s="212" t="s">
        <v>2164</v>
      </c>
      <c r="B709" s="212" t="s">
        <v>2165</v>
      </c>
      <c r="G709" s="212" t="s">
        <v>764</v>
      </c>
      <c r="H709" s="212" t="s">
        <v>189</v>
      </c>
      <c r="I709" s="212" t="s">
        <v>49</v>
      </c>
      <c r="J709" s="212" t="s">
        <v>190</v>
      </c>
      <c r="K709" s="212" t="s">
        <v>191</v>
      </c>
      <c r="L709" s="212" t="s">
        <v>866</v>
      </c>
      <c r="M709" s="212" t="s">
        <v>193</v>
      </c>
      <c r="N709" s="212" t="s">
        <v>194</v>
      </c>
      <c r="Q709" s="212" t="s">
        <v>766</v>
      </c>
      <c r="T709" s="212" t="s">
        <v>376</v>
      </c>
      <c r="U709" s="212" t="s">
        <v>197</v>
      </c>
      <c r="V709" s="212" t="s">
        <v>867</v>
      </c>
      <c r="X709" s="212" t="s">
        <v>868</v>
      </c>
      <c r="AA709" s="212" t="s">
        <v>769</v>
      </c>
      <c r="AB709" s="212" t="s">
        <v>49</v>
      </c>
      <c r="AC709" s="212" t="s">
        <v>201</v>
      </c>
      <c r="AD709" s="212" t="s">
        <v>273</v>
      </c>
      <c r="AE709" s="212" t="s">
        <v>770</v>
      </c>
    </row>
    <row r="710" spans="1:32" x14ac:dyDescent="0.35">
      <c r="A710" s="212" t="s">
        <v>2166</v>
      </c>
      <c r="B710" s="212" t="s">
        <v>2167</v>
      </c>
      <c r="G710" s="212" t="s">
        <v>764</v>
      </c>
      <c r="H710" s="212" t="s">
        <v>189</v>
      </c>
      <c r="I710" s="212" t="s">
        <v>49</v>
      </c>
      <c r="J710" s="212" t="s">
        <v>190</v>
      </c>
      <c r="K710" s="212" t="s">
        <v>191</v>
      </c>
      <c r="L710" s="212" t="s">
        <v>2168</v>
      </c>
      <c r="M710" s="212" t="s">
        <v>193</v>
      </c>
      <c r="N710" s="212" t="s">
        <v>194</v>
      </c>
      <c r="Q710" s="212" t="s">
        <v>766</v>
      </c>
      <c r="T710" s="212" t="s">
        <v>376</v>
      </c>
      <c r="U710" s="212" t="s">
        <v>197</v>
      </c>
      <c r="V710" s="212" t="s">
        <v>867</v>
      </c>
      <c r="X710" s="212" t="s">
        <v>868</v>
      </c>
      <c r="AA710" s="212" t="s">
        <v>769</v>
      </c>
      <c r="AB710" s="212" t="s">
        <v>49</v>
      </c>
      <c r="AC710" s="212" t="s">
        <v>201</v>
      </c>
      <c r="AD710" s="212" t="s">
        <v>273</v>
      </c>
      <c r="AE710" s="212" t="s">
        <v>770</v>
      </c>
    </row>
    <row r="711" spans="1:32" x14ac:dyDescent="0.35">
      <c r="A711" s="212" t="s">
        <v>2169</v>
      </c>
      <c r="B711" s="212" t="s">
        <v>2170</v>
      </c>
      <c r="G711" s="212" t="s">
        <v>764</v>
      </c>
      <c r="H711" s="212" t="s">
        <v>189</v>
      </c>
      <c r="I711" s="212" t="s">
        <v>49</v>
      </c>
      <c r="J711" s="212" t="s">
        <v>190</v>
      </c>
      <c r="K711" s="212" t="s">
        <v>191</v>
      </c>
      <c r="L711" s="212" t="s">
        <v>2171</v>
      </c>
      <c r="M711" s="212" t="s">
        <v>193</v>
      </c>
      <c r="N711" s="212" t="s">
        <v>194</v>
      </c>
      <c r="Q711" s="212" t="s">
        <v>766</v>
      </c>
      <c r="T711" s="212" t="s">
        <v>376</v>
      </c>
      <c r="U711" s="212" t="s">
        <v>197</v>
      </c>
      <c r="V711" s="212" t="s">
        <v>867</v>
      </c>
      <c r="X711" s="212" t="s">
        <v>868</v>
      </c>
      <c r="AA711" s="212" t="s">
        <v>769</v>
      </c>
      <c r="AB711" s="212" t="s">
        <v>49</v>
      </c>
      <c r="AC711" s="212" t="s">
        <v>201</v>
      </c>
      <c r="AD711" s="212" t="s">
        <v>273</v>
      </c>
      <c r="AE711" s="212" t="s">
        <v>770</v>
      </c>
    </row>
    <row r="712" spans="1:32" x14ac:dyDescent="0.35">
      <c r="A712" s="212" t="s">
        <v>2172</v>
      </c>
      <c r="B712" s="212" t="s">
        <v>2173</v>
      </c>
      <c r="G712" s="212" t="s">
        <v>764</v>
      </c>
      <c r="H712" s="212" t="s">
        <v>189</v>
      </c>
      <c r="I712" s="212" t="s">
        <v>49</v>
      </c>
      <c r="J712" s="212" t="s">
        <v>190</v>
      </c>
      <c r="K712" s="212" t="s">
        <v>191</v>
      </c>
      <c r="L712" s="212" t="s">
        <v>2174</v>
      </c>
      <c r="M712" s="212" t="s">
        <v>193</v>
      </c>
      <c r="N712" s="212" t="s">
        <v>194</v>
      </c>
      <c r="Q712" s="212" t="s">
        <v>766</v>
      </c>
      <c r="T712" s="212" t="s">
        <v>376</v>
      </c>
      <c r="U712" s="212" t="s">
        <v>197</v>
      </c>
      <c r="V712" s="212" t="s">
        <v>925</v>
      </c>
      <c r="X712" s="212" t="s">
        <v>89</v>
      </c>
      <c r="AA712" s="212" t="s">
        <v>769</v>
      </c>
      <c r="AB712" s="212" t="s">
        <v>49</v>
      </c>
      <c r="AC712" s="212" t="s">
        <v>201</v>
      </c>
      <c r="AD712" s="212" t="s">
        <v>251</v>
      </c>
      <c r="AE712" s="212" t="s">
        <v>770</v>
      </c>
    </row>
    <row r="713" spans="1:32" x14ac:dyDescent="0.35">
      <c r="A713" s="212" t="s">
        <v>2175</v>
      </c>
      <c r="B713" s="212" t="s">
        <v>2176</v>
      </c>
      <c r="G713" s="212" t="s">
        <v>764</v>
      </c>
      <c r="H713" s="212" t="s">
        <v>189</v>
      </c>
      <c r="I713" s="212" t="s">
        <v>49</v>
      </c>
      <c r="J713" s="212" t="s">
        <v>190</v>
      </c>
      <c r="K713" s="212" t="s">
        <v>191</v>
      </c>
      <c r="L713" s="212" t="s">
        <v>2177</v>
      </c>
      <c r="M713" s="212" t="s">
        <v>193</v>
      </c>
      <c r="N713" s="212" t="s">
        <v>194</v>
      </c>
      <c r="Q713" s="212" t="s">
        <v>766</v>
      </c>
      <c r="T713" s="212" t="s">
        <v>376</v>
      </c>
      <c r="U713" s="212" t="s">
        <v>197</v>
      </c>
      <c r="V713" s="212" t="s">
        <v>925</v>
      </c>
      <c r="X713" s="212" t="s">
        <v>89</v>
      </c>
      <c r="AA713" s="212" t="s">
        <v>769</v>
      </c>
      <c r="AB713" s="212" t="s">
        <v>49</v>
      </c>
      <c r="AC713" s="212" t="s">
        <v>201</v>
      </c>
      <c r="AD713" s="212" t="s">
        <v>251</v>
      </c>
      <c r="AE713" s="212" t="s">
        <v>770</v>
      </c>
    </row>
    <row r="714" spans="1:32" x14ac:dyDescent="0.35">
      <c r="A714" s="212" t="s">
        <v>2178</v>
      </c>
      <c r="B714" s="212" t="s">
        <v>2179</v>
      </c>
      <c r="G714" s="212" t="s">
        <v>764</v>
      </c>
      <c r="H714" s="212" t="s">
        <v>189</v>
      </c>
      <c r="I714" s="212" t="s">
        <v>49</v>
      </c>
      <c r="J714" s="212" t="s">
        <v>190</v>
      </c>
      <c r="K714" s="212" t="s">
        <v>191</v>
      </c>
      <c r="L714" s="212" t="s">
        <v>2180</v>
      </c>
      <c r="M714" s="212" t="s">
        <v>193</v>
      </c>
      <c r="N714" s="212" t="s">
        <v>194</v>
      </c>
      <c r="Q714" s="212" t="s">
        <v>766</v>
      </c>
      <c r="T714" s="212" t="s">
        <v>376</v>
      </c>
      <c r="U714" s="212" t="s">
        <v>197</v>
      </c>
      <c r="V714" s="212" t="s">
        <v>925</v>
      </c>
      <c r="X714" s="212" t="s">
        <v>89</v>
      </c>
      <c r="AA714" s="212" t="s">
        <v>769</v>
      </c>
      <c r="AB714" s="212" t="s">
        <v>49</v>
      </c>
      <c r="AC714" s="212" t="s">
        <v>201</v>
      </c>
      <c r="AD714" s="212" t="s">
        <v>251</v>
      </c>
      <c r="AE714" s="212" t="s">
        <v>770</v>
      </c>
    </row>
    <row r="715" spans="1:32" x14ac:dyDescent="0.35">
      <c r="A715" s="212" t="s">
        <v>2181</v>
      </c>
      <c r="B715" s="212" t="s">
        <v>2182</v>
      </c>
      <c r="G715" s="212" t="s">
        <v>764</v>
      </c>
      <c r="H715" s="212" t="s">
        <v>189</v>
      </c>
      <c r="I715" s="212" t="s">
        <v>49</v>
      </c>
      <c r="J715" s="212" t="s">
        <v>190</v>
      </c>
      <c r="K715" s="212" t="s">
        <v>191</v>
      </c>
      <c r="L715" s="212" t="s">
        <v>2183</v>
      </c>
      <c r="M715" s="212" t="s">
        <v>193</v>
      </c>
      <c r="N715" s="212" t="s">
        <v>194</v>
      </c>
      <c r="Q715" s="212" t="s">
        <v>766</v>
      </c>
      <c r="T715" s="212" t="s">
        <v>376</v>
      </c>
      <c r="U715" s="212" t="s">
        <v>197</v>
      </c>
      <c r="V715" s="212" t="s">
        <v>925</v>
      </c>
      <c r="X715" s="212" t="s">
        <v>89</v>
      </c>
      <c r="AA715" s="212" t="s">
        <v>769</v>
      </c>
      <c r="AB715" s="212" t="s">
        <v>49</v>
      </c>
      <c r="AC715" s="212" t="s">
        <v>201</v>
      </c>
      <c r="AD715" s="212" t="s">
        <v>251</v>
      </c>
      <c r="AE715" s="212" t="s">
        <v>770</v>
      </c>
    </row>
    <row r="716" spans="1:32" x14ac:dyDescent="0.35">
      <c r="A716" s="212" t="s">
        <v>2184</v>
      </c>
      <c r="B716" s="212" t="s">
        <v>2185</v>
      </c>
      <c r="G716" s="212" t="s">
        <v>764</v>
      </c>
      <c r="H716" s="212" t="s">
        <v>189</v>
      </c>
      <c r="I716" s="212" t="s">
        <v>49</v>
      </c>
      <c r="J716" s="212" t="s">
        <v>190</v>
      </c>
      <c r="K716" s="212" t="s">
        <v>191</v>
      </c>
      <c r="L716" s="212" t="s">
        <v>2186</v>
      </c>
      <c r="M716" s="212" t="s">
        <v>193</v>
      </c>
      <c r="N716" s="212" t="s">
        <v>194</v>
      </c>
      <c r="Q716" s="212" t="s">
        <v>766</v>
      </c>
      <c r="T716" s="212" t="s">
        <v>376</v>
      </c>
      <c r="U716" s="212" t="s">
        <v>197</v>
      </c>
      <c r="V716" s="212" t="s">
        <v>250</v>
      </c>
      <c r="W716" s="213">
        <v>46220.800410613425</v>
      </c>
      <c r="X716" s="212" t="s">
        <v>97</v>
      </c>
      <c r="AA716" s="212" t="s">
        <v>769</v>
      </c>
      <c r="AB716" s="212" t="s">
        <v>49</v>
      </c>
      <c r="AC716" s="212" t="s">
        <v>215</v>
      </c>
      <c r="AD716" s="212" t="s">
        <v>251</v>
      </c>
      <c r="AE716" s="212" t="s">
        <v>770</v>
      </c>
      <c r="AF716" s="212" t="s">
        <v>217</v>
      </c>
    </row>
    <row r="717" spans="1:32" x14ac:dyDescent="0.35">
      <c r="A717" s="212" t="s">
        <v>2187</v>
      </c>
      <c r="B717" s="212" t="s">
        <v>2188</v>
      </c>
      <c r="G717" s="212" t="s">
        <v>764</v>
      </c>
      <c r="H717" s="212" t="s">
        <v>189</v>
      </c>
      <c r="I717" s="212" t="s">
        <v>49</v>
      </c>
      <c r="J717" s="212" t="s">
        <v>190</v>
      </c>
      <c r="K717" s="212" t="s">
        <v>191</v>
      </c>
      <c r="L717" s="212" t="s">
        <v>2189</v>
      </c>
      <c r="M717" s="212" t="s">
        <v>193</v>
      </c>
      <c r="N717" s="212" t="s">
        <v>194</v>
      </c>
      <c r="Q717" s="212" t="s">
        <v>766</v>
      </c>
      <c r="T717" s="212" t="s">
        <v>376</v>
      </c>
      <c r="U717" s="212" t="s">
        <v>197</v>
      </c>
      <c r="V717" s="212" t="s">
        <v>250</v>
      </c>
      <c r="W717" s="213">
        <v>46220.803423807869</v>
      </c>
      <c r="X717" s="212" t="s">
        <v>97</v>
      </c>
      <c r="AA717" s="212" t="s">
        <v>769</v>
      </c>
      <c r="AB717" s="212" t="s">
        <v>49</v>
      </c>
      <c r="AC717" s="212" t="s">
        <v>215</v>
      </c>
      <c r="AD717" s="212" t="s">
        <v>251</v>
      </c>
      <c r="AE717" s="212" t="s">
        <v>770</v>
      </c>
      <c r="AF717" s="212" t="s">
        <v>217</v>
      </c>
    </row>
    <row r="718" spans="1:32" x14ac:dyDescent="0.35">
      <c r="A718" s="212" t="s">
        <v>2190</v>
      </c>
      <c r="B718" s="212" t="s">
        <v>2191</v>
      </c>
      <c r="G718" s="212" t="s">
        <v>764</v>
      </c>
      <c r="H718" s="212" t="s">
        <v>189</v>
      </c>
      <c r="I718" s="212" t="s">
        <v>49</v>
      </c>
      <c r="J718" s="212" t="s">
        <v>190</v>
      </c>
      <c r="K718" s="212" t="s">
        <v>191</v>
      </c>
      <c r="L718" s="212" t="s">
        <v>2192</v>
      </c>
      <c r="M718" s="212" t="s">
        <v>193</v>
      </c>
      <c r="N718" s="212" t="s">
        <v>194</v>
      </c>
      <c r="Q718" s="212" t="s">
        <v>766</v>
      </c>
      <c r="T718" s="212" t="s">
        <v>376</v>
      </c>
      <c r="U718" s="212" t="s">
        <v>197</v>
      </c>
      <c r="V718" s="212" t="s">
        <v>260</v>
      </c>
      <c r="X718" s="212" t="s">
        <v>115</v>
      </c>
      <c r="AA718" s="212" t="s">
        <v>769</v>
      </c>
      <c r="AB718" s="212" t="s">
        <v>49</v>
      </c>
      <c r="AC718" s="212" t="s">
        <v>201</v>
      </c>
      <c r="AD718" s="212" t="s">
        <v>202</v>
      </c>
      <c r="AE718" s="212" t="s">
        <v>770</v>
      </c>
    </row>
    <row r="719" spans="1:32" x14ac:dyDescent="0.35">
      <c r="A719" s="212" t="s">
        <v>2193</v>
      </c>
      <c r="B719" s="212" t="s">
        <v>2194</v>
      </c>
      <c r="G719" s="212" t="s">
        <v>764</v>
      </c>
      <c r="H719" s="212" t="s">
        <v>189</v>
      </c>
      <c r="I719" s="212" t="s">
        <v>49</v>
      </c>
      <c r="J719" s="212" t="s">
        <v>190</v>
      </c>
      <c r="K719" s="212" t="s">
        <v>191</v>
      </c>
      <c r="L719" s="212" t="s">
        <v>2195</v>
      </c>
      <c r="M719" s="212" t="s">
        <v>193</v>
      </c>
      <c r="N719" s="212" t="s">
        <v>194</v>
      </c>
      <c r="Q719" s="212" t="s">
        <v>766</v>
      </c>
      <c r="T719" s="212" t="s">
        <v>376</v>
      </c>
      <c r="U719" s="212" t="s">
        <v>197</v>
      </c>
      <c r="V719" s="212" t="s">
        <v>260</v>
      </c>
      <c r="X719" s="212" t="s">
        <v>115</v>
      </c>
      <c r="AA719" s="212" t="s">
        <v>769</v>
      </c>
      <c r="AB719" s="212" t="s">
        <v>49</v>
      </c>
      <c r="AC719" s="212" t="s">
        <v>201</v>
      </c>
      <c r="AD719" s="212" t="s">
        <v>202</v>
      </c>
      <c r="AE719" s="212" t="s">
        <v>770</v>
      </c>
    </row>
    <row r="720" spans="1:32" x14ac:dyDescent="0.35">
      <c r="A720" s="212" t="s">
        <v>2196</v>
      </c>
      <c r="B720" s="212" t="s">
        <v>2197</v>
      </c>
      <c r="G720" s="212" t="s">
        <v>764</v>
      </c>
      <c r="H720" s="212" t="s">
        <v>189</v>
      </c>
      <c r="I720" s="212" t="s">
        <v>49</v>
      </c>
      <c r="J720" s="212" t="s">
        <v>190</v>
      </c>
      <c r="K720" s="212" t="s">
        <v>191</v>
      </c>
      <c r="L720" s="212" t="s">
        <v>2198</v>
      </c>
      <c r="M720" s="212" t="s">
        <v>193</v>
      </c>
      <c r="N720" s="212" t="s">
        <v>194</v>
      </c>
      <c r="Q720" s="212" t="s">
        <v>766</v>
      </c>
      <c r="T720" s="212" t="s">
        <v>376</v>
      </c>
      <c r="U720" s="212" t="s">
        <v>197</v>
      </c>
      <c r="V720" s="212" t="s">
        <v>267</v>
      </c>
      <c r="X720" s="212" t="s">
        <v>268</v>
      </c>
      <c r="AA720" s="212" t="s">
        <v>769</v>
      </c>
      <c r="AB720" s="212" t="s">
        <v>49</v>
      </c>
      <c r="AC720" s="212" t="s">
        <v>201</v>
      </c>
      <c r="AD720" s="212" t="s">
        <v>202</v>
      </c>
      <c r="AE720" s="212" t="s">
        <v>770</v>
      </c>
    </row>
    <row r="721" spans="1:32" x14ac:dyDescent="0.35">
      <c r="A721" s="212" t="s">
        <v>2199</v>
      </c>
      <c r="B721" s="212" t="s">
        <v>2200</v>
      </c>
      <c r="G721" s="212" t="s">
        <v>764</v>
      </c>
      <c r="H721" s="212" t="s">
        <v>189</v>
      </c>
      <c r="I721" s="212" t="s">
        <v>49</v>
      </c>
      <c r="J721" s="212" t="s">
        <v>190</v>
      </c>
      <c r="K721" s="212" t="s">
        <v>191</v>
      </c>
      <c r="L721" s="212" t="s">
        <v>2201</v>
      </c>
      <c r="M721" s="212" t="s">
        <v>193</v>
      </c>
      <c r="N721" s="212" t="s">
        <v>194</v>
      </c>
      <c r="Q721" s="212" t="s">
        <v>766</v>
      </c>
      <c r="T721" s="212" t="s">
        <v>376</v>
      </c>
      <c r="U721" s="212" t="s">
        <v>197</v>
      </c>
      <c r="V721" s="212" t="s">
        <v>267</v>
      </c>
      <c r="X721" s="212" t="s">
        <v>268</v>
      </c>
      <c r="AA721" s="212" t="s">
        <v>769</v>
      </c>
      <c r="AB721" s="212" t="s">
        <v>49</v>
      </c>
      <c r="AC721" s="212" t="s">
        <v>201</v>
      </c>
      <c r="AD721" s="212" t="s">
        <v>202</v>
      </c>
      <c r="AE721" s="212" t="s">
        <v>770</v>
      </c>
    </row>
    <row r="722" spans="1:32" x14ac:dyDescent="0.35">
      <c r="A722" s="212" t="s">
        <v>2202</v>
      </c>
      <c r="B722" s="212" t="s">
        <v>2203</v>
      </c>
      <c r="G722" s="212" t="s">
        <v>764</v>
      </c>
      <c r="H722" s="212" t="s">
        <v>189</v>
      </c>
      <c r="I722" s="212" t="s">
        <v>49</v>
      </c>
      <c r="J722" s="212" t="s">
        <v>190</v>
      </c>
      <c r="K722" s="212" t="s">
        <v>191</v>
      </c>
      <c r="L722" s="212" t="s">
        <v>2204</v>
      </c>
      <c r="M722" s="212" t="s">
        <v>193</v>
      </c>
      <c r="N722" s="212" t="s">
        <v>194</v>
      </c>
      <c r="Q722" s="212" t="s">
        <v>766</v>
      </c>
      <c r="T722" s="212" t="s">
        <v>376</v>
      </c>
      <c r="U722" s="212" t="s">
        <v>197</v>
      </c>
      <c r="V722" s="212" t="s">
        <v>925</v>
      </c>
      <c r="W722" s="213">
        <v>46220.805940706021</v>
      </c>
      <c r="X722" s="212" t="s">
        <v>89</v>
      </c>
      <c r="AA722" s="212" t="s">
        <v>769</v>
      </c>
      <c r="AB722" s="212" t="s">
        <v>49</v>
      </c>
      <c r="AC722" s="212" t="s">
        <v>215</v>
      </c>
      <c r="AD722" s="212" t="s">
        <v>251</v>
      </c>
      <c r="AE722" s="212" t="s">
        <v>770</v>
      </c>
      <c r="AF722" s="212" t="s">
        <v>217</v>
      </c>
    </row>
    <row r="723" spans="1:32" x14ac:dyDescent="0.35">
      <c r="A723" s="212" t="s">
        <v>2205</v>
      </c>
      <c r="B723" s="212" t="s">
        <v>2206</v>
      </c>
      <c r="G723" s="212" t="s">
        <v>764</v>
      </c>
      <c r="H723" s="212" t="s">
        <v>189</v>
      </c>
      <c r="I723" s="212" t="s">
        <v>49</v>
      </c>
      <c r="J723" s="212" t="s">
        <v>190</v>
      </c>
      <c r="K723" s="212" t="s">
        <v>191</v>
      </c>
      <c r="L723" s="212" t="s">
        <v>2207</v>
      </c>
      <c r="M723" s="212" t="s">
        <v>193</v>
      </c>
      <c r="N723" s="212" t="s">
        <v>194</v>
      </c>
      <c r="Q723" s="212" t="s">
        <v>766</v>
      </c>
      <c r="T723" s="212" t="s">
        <v>376</v>
      </c>
      <c r="U723" s="212" t="s">
        <v>197</v>
      </c>
      <c r="V723" s="212" t="s">
        <v>925</v>
      </c>
      <c r="W723" s="213">
        <v>46220.809027118055</v>
      </c>
      <c r="X723" s="212" t="s">
        <v>89</v>
      </c>
      <c r="AA723" s="212" t="s">
        <v>769</v>
      </c>
      <c r="AB723" s="212" t="s">
        <v>49</v>
      </c>
      <c r="AC723" s="212" t="s">
        <v>215</v>
      </c>
      <c r="AD723" s="212" t="s">
        <v>251</v>
      </c>
      <c r="AE723" s="212" t="s">
        <v>770</v>
      </c>
      <c r="AF723" s="212" t="s">
        <v>217</v>
      </c>
    </row>
    <row r="724" spans="1:32" x14ac:dyDescent="0.35">
      <c r="A724" s="212" t="s">
        <v>2208</v>
      </c>
      <c r="B724" s="212" t="s">
        <v>2209</v>
      </c>
      <c r="G724" s="212" t="s">
        <v>764</v>
      </c>
      <c r="H724" s="212" t="s">
        <v>189</v>
      </c>
      <c r="I724" s="212" t="s">
        <v>49</v>
      </c>
      <c r="J724" s="212" t="s">
        <v>190</v>
      </c>
      <c r="K724" s="212" t="s">
        <v>191</v>
      </c>
      <c r="L724" s="212" t="s">
        <v>2210</v>
      </c>
      <c r="M724" s="212" t="s">
        <v>193</v>
      </c>
      <c r="N724" s="212" t="s">
        <v>194</v>
      </c>
      <c r="Q724" s="212" t="s">
        <v>766</v>
      </c>
      <c r="T724" s="212" t="s">
        <v>376</v>
      </c>
      <c r="U724" s="212" t="s">
        <v>197</v>
      </c>
      <c r="V724" s="212" t="s">
        <v>348</v>
      </c>
      <c r="W724" s="213">
        <v>46226.46045864583</v>
      </c>
      <c r="X724" s="212" t="s">
        <v>349</v>
      </c>
      <c r="AA724" s="212" t="s">
        <v>769</v>
      </c>
      <c r="AB724" s="212" t="s">
        <v>49</v>
      </c>
      <c r="AC724" s="212" t="s">
        <v>215</v>
      </c>
      <c r="AD724" s="212" t="s">
        <v>238</v>
      </c>
      <c r="AE724" s="212" t="s">
        <v>770</v>
      </c>
      <c r="AF724" s="212" t="s">
        <v>217</v>
      </c>
    </row>
    <row r="725" spans="1:32" x14ac:dyDescent="0.35">
      <c r="A725" s="212" t="s">
        <v>2211</v>
      </c>
      <c r="B725" s="212" t="s">
        <v>2212</v>
      </c>
      <c r="G725" s="212" t="s">
        <v>764</v>
      </c>
      <c r="H725" s="212" t="s">
        <v>189</v>
      </c>
      <c r="I725" s="212" t="s">
        <v>49</v>
      </c>
      <c r="J725" s="212" t="s">
        <v>190</v>
      </c>
      <c r="K725" s="212" t="s">
        <v>191</v>
      </c>
      <c r="L725" s="212" t="s">
        <v>2213</v>
      </c>
      <c r="M725" s="212" t="s">
        <v>193</v>
      </c>
      <c r="N725" s="212" t="s">
        <v>194</v>
      </c>
      <c r="Q725" s="212" t="s">
        <v>766</v>
      </c>
      <c r="T725" s="212" t="s">
        <v>376</v>
      </c>
      <c r="U725" s="212" t="s">
        <v>197</v>
      </c>
      <c r="V725" s="212" t="s">
        <v>348</v>
      </c>
      <c r="W725" s="213">
        <v>46226.462641747683</v>
      </c>
      <c r="X725" s="212" t="s">
        <v>349</v>
      </c>
      <c r="AA725" s="212" t="s">
        <v>769</v>
      </c>
      <c r="AB725" s="212" t="s">
        <v>49</v>
      </c>
      <c r="AC725" s="212" t="s">
        <v>215</v>
      </c>
      <c r="AD725" s="212" t="s">
        <v>238</v>
      </c>
      <c r="AE725" s="212" t="s">
        <v>770</v>
      </c>
      <c r="AF725" s="212" t="s">
        <v>217</v>
      </c>
    </row>
    <row r="726" spans="1:32" x14ac:dyDescent="0.35">
      <c r="A726" s="212" t="s">
        <v>2214</v>
      </c>
      <c r="B726" s="212" t="s">
        <v>2215</v>
      </c>
      <c r="G726" s="212" t="s">
        <v>764</v>
      </c>
      <c r="H726" s="212" t="s">
        <v>189</v>
      </c>
      <c r="I726" s="212" t="s">
        <v>49</v>
      </c>
      <c r="J726" s="212" t="s">
        <v>190</v>
      </c>
      <c r="K726" s="212" t="s">
        <v>191</v>
      </c>
      <c r="L726" s="212" t="s">
        <v>2216</v>
      </c>
      <c r="M726" s="212" t="s">
        <v>193</v>
      </c>
      <c r="N726" s="212" t="s">
        <v>194</v>
      </c>
      <c r="Q726" s="212" t="s">
        <v>766</v>
      </c>
      <c r="T726" s="212" t="s">
        <v>376</v>
      </c>
      <c r="U726" s="212" t="s">
        <v>197</v>
      </c>
      <c r="V726" s="212" t="s">
        <v>348</v>
      </c>
      <c r="W726" s="213">
        <v>46226.469375960645</v>
      </c>
      <c r="X726" s="212" t="s">
        <v>349</v>
      </c>
      <c r="AA726" s="212" t="s">
        <v>769</v>
      </c>
      <c r="AB726" s="212" t="s">
        <v>49</v>
      </c>
      <c r="AC726" s="212" t="s">
        <v>215</v>
      </c>
      <c r="AD726" s="212" t="s">
        <v>238</v>
      </c>
      <c r="AE726" s="212" t="s">
        <v>770</v>
      </c>
      <c r="AF726" s="212" t="s">
        <v>217</v>
      </c>
    </row>
    <row r="727" spans="1:32" x14ac:dyDescent="0.35">
      <c r="A727" s="212" t="s">
        <v>2217</v>
      </c>
      <c r="B727" s="212" t="s">
        <v>2218</v>
      </c>
      <c r="G727" s="212" t="s">
        <v>764</v>
      </c>
      <c r="H727" s="212" t="s">
        <v>189</v>
      </c>
      <c r="I727" s="212" t="s">
        <v>49</v>
      </c>
      <c r="J727" s="212" t="s">
        <v>190</v>
      </c>
      <c r="K727" s="212" t="s">
        <v>191</v>
      </c>
      <c r="L727" s="212" t="s">
        <v>2219</v>
      </c>
      <c r="M727" s="212" t="s">
        <v>193</v>
      </c>
      <c r="N727" s="212" t="s">
        <v>194</v>
      </c>
      <c r="Q727" s="212" t="s">
        <v>766</v>
      </c>
      <c r="T727" s="212" t="s">
        <v>376</v>
      </c>
      <c r="U727" s="212" t="s">
        <v>197</v>
      </c>
      <c r="V727" s="212" t="s">
        <v>348</v>
      </c>
      <c r="W727" s="213">
        <v>46226.471443287039</v>
      </c>
      <c r="X727" s="212" t="s">
        <v>349</v>
      </c>
      <c r="AA727" s="212" t="s">
        <v>769</v>
      </c>
      <c r="AB727" s="212" t="s">
        <v>49</v>
      </c>
      <c r="AC727" s="212" t="s">
        <v>215</v>
      </c>
      <c r="AD727" s="212" t="s">
        <v>238</v>
      </c>
      <c r="AE727" s="212" t="s">
        <v>770</v>
      </c>
      <c r="AF727" s="212" t="s">
        <v>217</v>
      </c>
    </row>
    <row r="728" spans="1:32" x14ac:dyDescent="0.35">
      <c r="A728" s="212" t="s">
        <v>2220</v>
      </c>
      <c r="B728" s="212" t="s">
        <v>2221</v>
      </c>
      <c r="G728" s="212" t="s">
        <v>764</v>
      </c>
      <c r="H728" s="212" t="s">
        <v>189</v>
      </c>
      <c r="I728" s="212" t="s">
        <v>49</v>
      </c>
      <c r="J728" s="212" t="s">
        <v>190</v>
      </c>
      <c r="K728" s="212" t="s">
        <v>191</v>
      </c>
      <c r="L728" s="212" t="s">
        <v>2222</v>
      </c>
      <c r="M728" s="212" t="s">
        <v>193</v>
      </c>
      <c r="N728" s="212" t="s">
        <v>194</v>
      </c>
      <c r="Q728" s="212" t="s">
        <v>766</v>
      </c>
      <c r="T728" s="212" t="s">
        <v>376</v>
      </c>
      <c r="U728" s="212" t="s">
        <v>197</v>
      </c>
      <c r="V728" s="212" t="s">
        <v>1136</v>
      </c>
      <c r="X728" s="212" t="s">
        <v>145</v>
      </c>
      <c r="AA728" s="212" t="s">
        <v>769</v>
      </c>
      <c r="AB728" s="212" t="s">
        <v>49</v>
      </c>
      <c r="AC728" s="212" t="s">
        <v>201</v>
      </c>
      <c r="AD728" s="212" t="s">
        <v>273</v>
      </c>
      <c r="AE728" s="212" t="s">
        <v>770</v>
      </c>
    </row>
    <row r="729" spans="1:32" x14ac:dyDescent="0.35">
      <c r="A729" s="212" t="s">
        <v>2223</v>
      </c>
      <c r="B729" s="212" t="s">
        <v>2224</v>
      </c>
      <c r="G729" s="212" t="s">
        <v>764</v>
      </c>
      <c r="H729" s="212" t="s">
        <v>189</v>
      </c>
      <c r="I729" s="212" t="s">
        <v>49</v>
      </c>
      <c r="J729" s="212" t="s">
        <v>190</v>
      </c>
      <c r="K729" s="212" t="s">
        <v>191</v>
      </c>
      <c r="L729" s="212" t="s">
        <v>2225</v>
      </c>
      <c r="M729" s="212" t="s">
        <v>193</v>
      </c>
      <c r="N729" s="212" t="s">
        <v>194</v>
      </c>
      <c r="Q729" s="212" t="s">
        <v>766</v>
      </c>
      <c r="T729" s="212" t="s">
        <v>376</v>
      </c>
      <c r="U729" s="212" t="s">
        <v>197</v>
      </c>
      <c r="V729" s="212" t="s">
        <v>1136</v>
      </c>
      <c r="X729" s="212" t="s">
        <v>145</v>
      </c>
      <c r="AA729" s="212" t="s">
        <v>769</v>
      </c>
      <c r="AB729" s="212" t="s">
        <v>49</v>
      </c>
      <c r="AC729" s="212" t="s">
        <v>201</v>
      </c>
      <c r="AD729" s="212" t="s">
        <v>273</v>
      </c>
      <c r="AE729" s="212" t="s">
        <v>770</v>
      </c>
    </row>
    <row r="730" spans="1:32" x14ac:dyDescent="0.35">
      <c r="A730" s="212" t="s">
        <v>2226</v>
      </c>
      <c r="B730" s="212" t="s">
        <v>2227</v>
      </c>
      <c r="G730" s="212" t="s">
        <v>764</v>
      </c>
      <c r="H730" s="212" t="s">
        <v>189</v>
      </c>
      <c r="I730" s="212" t="s">
        <v>49</v>
      </c>
      <c r="J730" s="212" t="s">
        <v>190</v>
      </c>
      <c r="K730" s="212" t="s">
        <v>191</v>
      </c>
      <c r="L730" s="212" t="s">
        <v>2228</v>
      </c>
      <c r="M730" s="212" t="s">
        <v>193</v>
      </c>
      <c r="N730" s="212" t="s">
        <v>194</v>
      </c>
      <c r="Q730" s="212" t="s">
        <v>766</v>
      </c>
      <c r="T730" s="212" t="s">
        <v>376</v>
      </c>
      <c r="U730" s="212" t="s">
        <v>197</v>
      </c>
      <c r="V730" s="212" t="s">
        <v>2229</v>
      </c>
      <c r="W730" s="213">
        <v>46213.245483136576</v>
      </c>
      <c r="X730" s="212" t="s">
        <v>57</v>
      </c>
      <c r="AA730" s="212" t="s">
        <v>769</v>
      </c>
      <c r="AB730" s="212" t="s">
        <v>49</v>
      </c>
      <c r="AC730" s="212" t="s">
        <v>215</v>
      </c>
      <c r="AD730" s="212" t="s">
        <v>251</v>
      </c>
      <c r="AE730" s="212" t="s">
        <v>770</v>
      </c>
      <c r="AF730" s="212" t="s">
        <v>217</v>
      </c>
    </row>
    <row r="731" spans="1:32" x14ac:dyDescent="0.35">
      <c r="A731" s="212" t="s">
        <v>2230</v>
      </c>
      <c r="B731" s="212" t="s">
        <v>2231</v>
      </c>
      <c r="G731" s="212" t="s">
        <v>764</v>
      </c>
      <c r="H731" s="212" t="s">
        <v>189</v>
      </c>
      <c r="I731" s="212" t="s">
        <v>49</v>
      </c>
      <c r="J731" s="212" t="s">
        <v>190</v>
      </c>
      <c r="K731" s="212" t="s">
        <v>191</v>
      </c>
      <c r="L731" s="212" t="s">
        <v>2232</v>
      </c>
      <c r="M731" s="212" t="s">
        <v>193</v>
      </c>
      <c r="N731" s="212" t="s">
        <v>194</v>
      </c>
      <c r="Q731" s="212" t="s">
        <v>766</v>
      </c>
      <c r="T731" s="212" t="s">
        <v>376</v>
      </c>
      <c r="U731" s="212" t="s">
        <v>197</v>
      </c>
      <c r="V731" s="212" t="s">
        <v>2233</v>
      </c>
      <c r="W731" s="213">
        <v>46198.593960729166</v>
      </c>
      <c r="X731" s="212" t="s">
        <v>59</v>
      </c>
      <c r="AA731" s="212" t="s">
        <v>769</v>
      </c>
      <c r="AB731" s="212" t="s">
        <v>49</v>
      </c>
      <c r="AC731" s="212" t="s">
        <v>215</v>
      </c>
      <c r="AD731" s="212" t="s">
        <v>251</v>
      </c>
      <c r="AE731" s="212" t="s">
        <v>770</v>
      </c>
      <c r="AF731" s="212" t="s">
        <v>217</v>
      </c>
    </row>
    <row r="732" spans="1:32" x14ac:dyDescent="0.35">
      <c r="A732" s="212" t="s">
        <v>2234</v>
      </c>
      <c r="B732" s="212" t="s">
        <v>2235</v>
      </c>
      <c r="G732" s="212" t="s">
        <v>764</v>
      </c>
      <c r="H732" s="212" t="s">
        <v>189</v>
      </c>
      <c r="I732" s="212" t="s">
        <v>49</v>
      </c>
      <c r="J732" s="212" t="s">
        <v>190</v>
      </c>
      <c r="K732" s="212" t="s">
        <v>191</v>
      </c>
      <c r="L732" s="212" t="s">
        <v>2236</v>
      </c>
      <c r="M732" s="212" t="s">
        <v>193</v>
      </c>
      <c r="N732" s="212" t="s">
        <v>194</v>
      </c>
      <c r="Q732" s="212" t="s">
        <v>766</v>
      </c>
      <c r="T732" s="212" t="s">
        <v>376</v>
      </c>
      <c r="U732" s="212" t="s">
        <v>197</v>
      </c>
      <c r="V732" s="212" t="s">
        <v>2237</v>
      </c>
      <c r="X732" s="212" t="s">
        <v>125</v>
      </c>
      <c r="AA732" s="212" t="s">
        <v>769</v>
      </c>
      <c r="AB732" s="212" t="s">
        <v>49</v>
      </c>
      <c r="AC732" s="212" t="s">
        <v>201</v>
      </c>
      <c r="AD732" s="212" t="s">
        <v>202</v>
      </c>
      <c r="AE732" s="212" t="s">
        <v>770</v>
      </c>
    </row>
    <row r="733" spans="1:32" x14ac:dyDescent="0.35">
      <c r="A733" s="212" t="s">
        <v>2238</v>
      </c>
      <c r="B733" s="212" t="s">
        <v>2239</v>
      </c>
      <c r="G733" s="212" t="s">
        <v>764</v>
      </c>
      <c r="H733" s="212" t="s">
        <v>189</v>
      </c>
      <c r="I733" s="212" t="s">
        <v>49</v>
      </c>
      <c r="J733" s="212" t="s">
        <v>190</v>
      </c>
      <c r="K733" s="212" t="s">
        <v>191</v>
      </c>
      <c r="L733" s="212" t="s">
        <v>2240</v>
      </c>
      <c r="M733" s="212" t="s">
        <v>193</v>
      </c>
      <c r="N733" s="212" t="s">
        <v>194</v>
      </c>
      <c r="Q733" s="212" t="s">
        <v>766</v>
      </c>
      <c r="T733" s="212" t="s">
        <v>376</v>
      </c>
      <c r="U733" s="212" t="s">
        <v>197</v>
      </c>
      <c r="V733" s="212" t="s">
        <v>2241</v>
      </c>
      <c r="X733" s="212" t="s">
        <v>127</v>
      </c>
      <c r="AA733" s="212" t="s">
        <v>769</v>
      </c>
      <c r="AB733" s="212" t="s">
        <v>49</v>
      </c>
      <c r="AC733" s="212" t="s">
        <v>201</v>
      </c>
      <c r="AD733" s="212" t="s">
        <v>202</v>
      </c>
      <c r="AE733" s="212" t="s">
        <v>770</v>
      </c>
    </row>
    <row r="734" spans="1:32" x14ac:dyDescent="0.35">
      <c r="A734" s="212" t="s">
        <v>2242</v>
      </c>
      <c r="B734" s="212" t="s">
        <v>2243</v>
      </c>
      <c r="G734" s="212" t="s">
        <v>764</v>
      </c>
      <c r="H734" s="212" t="s">
        <v>189</v>
      </c>
      <c r="I734" s="212" t="s">
        <v>49</v>
      </c>
      <c r="J734" s="212" t="s">
        <v>190</v>
      </c>
      <c r="K734" s="212" t="s">
        <v>191</v>
      </c>
      <c r="L734" s="212" t="s">
        <v>2244</v>
      </c>
      <c r="M734" s="212" t="s">
        <v>193</v>
      </c>
      <c r="N734" s="212" t="s">
        <v>194</v>
      </c>
      <c r="Q734" s="212" t="s">
        <v>766</v>
      </c>
      <c r="T734" s="212" t="s">
        <v>376</v>
      </c>
      <c r="U734" s="212" t="s">
        <v>197</v>
      </c>
      <c r="V734" s="212" t="s">
        <v>2245</v>
      </c>
      <c r="X734" s="212" t="s">
        <v>2246</v>
      </c>
      <c r="AA734" s="212" t="s">
        <v>769</v>
      </c>
      <c r="AB734" s="212" t="s">
        <v>49</v>
      </c>
      <c r="AC734" s="212" t="s">
        <v>201</v>
      </c>
      <c r="AD734" s="212" t="s">
        <v>202</v>
      </c>
      <c r="AE734" s="212" t="s">
        <v>770</v>
      </c>
    </row>
    <row r="735" spans="1:32" x14ac:dyDescent="0.35">
      <c r="A735" s="212" t="s">
        <v>2247</v>
      </c>
      <c r="B735" s="212" t="s">
        <v>2248</v>
      </c>
      <c r="G735" s="212" t="s">
        <v>764</v>
      </c>
      <c r="H735" s="212" t="s">
        <v>189</v>
      </c>
      <c r="I735" s="212" t="s">
        <v>49</v>
      </c>
      <c r="J735" s="212" t="s">
        <v>190</v>
      </c>
      <c r="K735" s="212" t="s">
        <v>191</v>
      </c>
      <c r="L735" s="212" t="s">
        <v>2249</v>
      </c>
      <c r="M735" s="212" t="s">
        <v>193</v>
      </c>
      <c r="N735" s="212" t="s">
        <v>194</v>
      </c>
      <c r="Q735" s="212" t="s">
        <v>766</v>
      </c>
      <c r="T735" s="212" t="s">
        <v>376</v>
      </c>
      <c r="U735" s="212" t="s">
        <v>197</v>
      </c>
      <c r="V735" s="212" t="s">
        <v>2250</v>
      </c>
      <c r="X735" s="212" t="s">
        <v>2251</v>
      </c>
      <c r="AA735" s="212" t="s">
        <v>769</v>
      </c>
      <c r="AB735" s="212" t="s">
        <v>49</v>
      </c>
      <c r="AC735" s="212" t="s">
        <v>201</v>
      </c>
      <c r="AD735" s="212" t="s">
        <v>202</v>
      </c>
      <c r="AE735" s="212" t="s">
        <v>770</v>
      </c>
    </row>
    <row r="736" spans="1:32" x14ac:dyDescent="0.35">
      <c r="A736" s="212" t="s">
        <v>2252</v>
      </c>
      <c r="B736" s="212" t="s">
        <v>2253</v>
      </c>
      <c r="G736" s="212" t="s">
        <v>764</v>
      </c>
      <c r="H736" s="212" t="s">
        <v>189</v>
      </c>
      <c r="I736" s="212" t="s">
        <v>49</v>
      </c>
      <c r="J736" s="212" t="s">
        <v>190</v>
      </c>
      <c r="K736" s="212" t="s">
        <v>191</v>
      </c>
      <c r="L736" s="212" t="s">
        <v>2254</v>
      </c>
      <c r="M736" s="212" t="s">
        <v>193</v>
      </c>
      <c r="N736" s="212" t="s">
        <v>194</v>
      </c>
      <c r="Q736" s="212" t="s">
        <v>766</v>
      </c>
      <c r="T736" s="212" t="s">
        <v>376</v>
      </c>
      <c r="U736" s="212" t="s">
        <v>197</v>
      </c>
      <c r="V736" s="212" t="s">
        <v>2255</v>
      </c>
      <c r="X736" s="212" t="s">
        <v>2256</v>
      </c>
      <c r="AA736" s="212" t="s">
        <v>769</v>
      </c>
      <c r="AB736" s="212" t="s">
        <v>49</v>
      </c>
      <c r="AC736" s="212" t="s">
        <v>201</v>
      </c>
      <c r="AD736" s="212" t="s">
        <v>273</v>
      </c>
      <c r="AE736" s="212" t="s">
        <v>770</v>
      </c>
    </row>
    <row r="737" spans="1:32" x14ac:dyDescent="0.35">
      <c r="A737" s="212" t="s">
        <v>2257</v>
      </c>
      <c r="B737" s="212" t="s">
        <v>2258</v>
      </c>
      <c r="G737" s="212" t="s">
        <v>764</v>
      </c>
      <c r="H737" s="212" t="s">
        <v>189</v>
      </c>
      <c r="I737" s="212" t="s">
        <v>49</v>
      </c>
      <c r="J737" s="212" t="s">
        <v>190</v>
      </c>
      <c r="K737" s="212" t="s">
        <v>191</v>
      </c>
      <c r="L737" s="212" t="s">
        <v>2259</v>
      </c>
      <c r="M737" s="212" t="s">
        <v>193</v>
      </c>
      <c r="N737" s="212" t="s">
        <v>194</v>
      </c>
      <c r="Q737" s="212" t="s">
        <v>766</v>
      </c>
      <c r="T737" s="212" t="s">
        <v>376</v>
      </c>
      <c r="U737" s="212" t="s">
        <v>197</v>
      </c>
      <c r="V737" s="212" t="s">
        <v>250</v>
      </c>
      <c r="W737" s="213">
        <v>46226.473745567127</v>
      </c>
      <c r="X737" s="212" t="s">
        <v>97</v>
      </c>
      <c r="AA737" s="212" t="s">
        <v>769</v>
      </c>
      <c r="AB737" s="212" t="s">
        <v>49</v>
      </c>
      <c r="AC737" s="212" t="s">
        <v>215</v>
      </c>
      <c r="AD737" s="212" t="s">
        <v>251</v>
      </c>
      <c r="AE737" s="212" t="s">
        <v>770</v>
      </c>
      <c r="AF737" s="212" t="s">
        <v>217</v>
      </c>
    </row>
    <row r="738" spans="1:32" x14ac:dyDescent="0.35">
      <c r="A738" s="212" t="s">
        <v>2260</v>
      </c>
      <c r="B738" s="212" t="s">
        <v>2261</v>
      </c>
      <c r="G738" s="212" t="s">
        <v>764</v>
      </c>
      <c r="H738" s="212" t="s">
        <v>189</v>
      </c>
      <c r="I738" s="212" t="s">
        <v>49</v>
      </c>
      <c r="J738" s="212" t="s">
        <v>190</v>
      </c>
      <c r="K738" s="212" t="s">
        <v>191</v>
      </c>
      <c r="L738" s="212" t="s">
        <v>2262</v>
      </c>
      <c r="M738" s="212" t="s">
        <v>193</v>
      </c>
      <c r="N738" s="212" t="s">
        <v>194</v>
      </c>
      <c r="Q738" s="212" t="s">
        <v>766</v>
      </c>
      <c r="T738" s="212" t="s">
        <v>376</v>
      </c>
      <c r="U738" s="212" t="s">
        <v>197</v>
      </c>
      <c r="V738" s="212" t="s">
        <v>254</v>
      </c>
      <c r="W738" s="213">
        <v>46226.476186805558</v>
      </c>
      <c r="X738" s="212" t="s">
        <v>99</v>
      </c>
      <c r="AA738" s="212" t="s">
        <v>769</v>
      </c>
      <c r="AB738" s="212" t="s">
        <v>49</v>
      </c>
      <c r="AC738" s="212" t="s">
        <v>215</v>
      </c>
      <c r="AD738" s="212" t="s">
        <v>251</v>
      </c>
      <c r="AE738" s="212" t="s">
        <v>770</v>
      </c>
      <c r="AF738" s="212" t="s">
        <v>217</v>
      </c>
    </row>
    <row r="739" spans="1:32" x14ac:dyDescent="0.35">
      <c r="A739" s="212" t="s">
        <v>2263</v>
      </c>
      <c r="B739" s="212" t="s">
        <v>2264</v>
      </c>
      <c r="G739" s="212" t="s">
        <v>764</v>
      </c>
      <c r="H739" s="212" t="s">
        <v>189</v>
      </c>
      <c r="I739" s="212" t="s">
        <v>49</v>
      </c>
      <c r="J739" s="212" t="s">
        <v>190</v>
      </c>
      <c r="K739" s="212" t="s">
        <v>191</v>
      </c>
      <c r="L739" s="212" t="s">
        <v>2265</v>
      </c>
      <c r="M739" s="212" t="s">
        <v>193</v>
      </c>
      <c r="N739" s="212" t="s">
        <v>194</v>
      </c>
      <c r="Q739" s="212" t="s">
        <v>766</v>
      </c>
      <c r="T739" s="212" t="s">
        <v>376</v>
      </c>
      <c r="U739" s="212" t="s">
        <v>197</v>
      </c>
      <c r="V739" s="212" t="s">
        <v>257</v>
      </c>
      <c r="W739" s="213">
        <v>46226.477846180554</v>
      </c>
      <c r="X739" s="212" t="s">
        <v>109</v>
      </c>
      <c r="AA739" s="212" t="s">
        <v>769</v>
      </c>
      <c r="AB739" s="212" t="s">
        <v>49</v>
      </c>
      <c r="AC739" s="212" t="s">
        <v>215</v>
      </c>
      <c r="AD739" s="212" t="s">
        <v>202</v>
      </c>
      <c r="AE739" s="212" t="s">
        <v>770</v>
      </c>
      <c r="AF739" s="212" t="s">
        <v>217</v>
      </c>
    </row>
    <row r="740" spans="1:32" x14ac:dyDescent="0.35">
      <c r="A740" s="212" t="s">
        <v>2266</v>
      </c>
      <c r="B740" s="212" t="s">
        <v>2267</v>
      </c>
      <c r="G740" s="212" t="s">
        <v>764</v>
      </c>
      <c r="H740" s="212" t="s">
        <v>189</v>
      </c>
      <c r="I740" s="212" t="s">
        <v>49</v>
      </c>
      <c r="J740" s="212" t="s">
        <v>190</v>
      </c>
      <c r="K740" s="212" t="s">
        <v>191</v>
      </c>
      <c r="L740" s="212" t="s">
        <v>2268</v>
      </c>
      <c r="M740" s="212" t="s">
        <v>193</v>
      </c>
      <c r="N740" s="212" t="s">
        <v>194</v>
      </c>
      <c r="Q740" s="212" t="s">
        <v>766</v>
      </c>
      <c r="T740" s="212" t="s">
        <v>376</v>
      </c>
      <c r="U740" s="212" t="s">
        <v>197</v>
      </c>
      <c r="V740" s="212" t="s">
        <v>260</v>
      </c>
      <c r="W740" s="213">
        <v>46226.479786886572</v>
      </c>
      <c r="X740" s="212" t="s">
        <v>115</v>
      </c>
      <c r="AA740" s="212" t="s">
        <v>769</v>
      </c>
      <c r="AB740" s="212" t="s">
        <v>49</v>
      </c>
      <c r="AC740" s="212" t="s">
        <v>215</v>
      </c>
      <c r="AD740" s="212" t="s">
        <v>202</v>
      </c>
      <c r="AE740" s="212" t="s">
        <v>770</v>
      </c>
      <c r="AF740" s="212" t="s">
        <v>217</v>
      </c>
    </row>
    <row r="741" spans="1:32" x14ac:dyDescent="0.35">
      <c r="A741" s="212" t="s">
        <v>2269</v>
      </c>
      <c r="B741" s="212" t="s">
        <v>2270</v>
      </c>
      <c r="G741" s="212" t="s">
        <v>764</v>
      </c>
      <c r="H741" s="212" t="s">
        <v>189</v>
      </c>
      <c r="I741" s="212" t="s">
        <v>49</v>
      </c>
      <c r="J741" s="212" t="s">
        <v>190</v>
      </c>
      <c r="K741" s="212" t="s">
        <v>191</v>
      </c>
      <c r="L741" s="212" t="s">
        <v>2271</v>
      </c>
      <c r="M741" s="212" t="s">
        <v>193</v>
      </c>
      <c r="N741" s="212" t="s">
        <v>194</v>
      </c>
      <c r="Q741" s="212" t="s">
        <v>766</v>
      </c>
      <c r="T741" s="212" t="s">
        <v>376</v>
      </c>
      <c r="U741" s="212" t="s">
        <v>197</v>
      </c>
      <c r="V741" s="212" t="s">
        <v>263</v>
      </c>
      <c r="X741" s="212" t="s">
        <v>264</v>
      </c>
      <c r="AA741" s="212" t="s">
        <v>769</v>
      </c>
      <c r="AB741" s="212" t="s">
        <v>49</v>
      </c>
      <c r="AC741" s="212" t="s">
        <v>201</v>
      </c>
      <c r="AD741" s="212" t="s">
        <v>202</v>
      </c>
      <c r="AE741" s="212" t="s">
        <v>770</v>
      </c>
    </row>
    <row r="742" spans="1:32" x14ac:dyDescent="0.35">
      <c r="A742" s="212" t="s">
        <v>2272</v>
      </c>
      <c r="B742" s="212" t="s">
        <v>2273</v>
      </c>
      <c r="G742" s="212" t="s">
        <v>764</v>
      </c>
      <c r="H742" s="212" t="s">
        <v>189</v>
      </c>
      <c r="I742" s="212" t="s">
        <v>49</v>
      </c>
      <c r="J742" s="212" t="s">
        <v>190</v>
      </c>
      <c r="K742" s="212" t="s">
        <v>191</v>
      </c>
      <c r="L742" s="212" t="s">
        <v>2274</v>
      </c>
      <c r="M742" s="212" t="s">
        <v>193</v>
      </c>
      <c r="N742" s="212" t="s">
        <v>194</v>
      </c>
      <c r="Q742" s="212" t="s">
        <v>766</v>
      </c>
      <c r="T742" s="212" t="s">
        <v>376</v>
      </c>
      <c r="U742" s="212" t="s">
        <v>197</v>
      </c>
      <c r="V742" s="212" t="s">
        <v>267</v>
      </c>
      <c r="W742" s="213">
        <v>46230.49987010417</v>
      </c>
      <c r="X742" s="212" t="s">
        <v>268</v>
      </c>
      <c r="AA742" s="212" t="s">
        <v>769</v>
      </c>
      <c r="AB742" s="212" t="s">
        <v>49</v>
      </c>
      <c r="AC742" s="212" t="s">
        <v>215</v>
      </c>
      <c r="AD742" s="212" t="s">
        <v>202</v>
      </c>
      <c r="AE742" s="212" t="s">
        <v>770</v>
      </c>
      <c r="AF742" s="212" t="s">
        <v>217</v>
      </c>
    </row>
    <row r="743" spans="1:32" x14ac:dyDescent="0.35">
      <c r="A743" s="212" t="s">
        <v>2275</v>
      </c>
      <c r="B743" s="212" t="s">
        <v>2276</v>
      </c>
      <c r="G743" s="212" t="s">
        <v>764</v>
      </c>
      <c r="H743" s="212" t="s">
        <v>189</v>
      </c>
      <c r="I743" s="212" t="s">
        <v>49</v>
      </c>
      <c r="J743" s="212" t="s">
        <v>190</v>
      </c>
      <c r="K743" s="212" t="s">
        <v>191</v>
      </c>
      <c r="L743" s="212" t="s">
        <v>2277</v>
      </c>
      <c r="M743" s="212" t="s">
        <v>193</v>
      </c>
      <c r="N743" s="212" t="s">
        <v>194</v>
      </c>
      <c r="Q743" s="212" t="s">
        <v>766</v>
      </c>
      <c r="T743" s="212" t="s">
        <v>376</v>
      </c>
      <c r="U743" s="212" t="s">
        <v>197</v>
      </c>
      <c r="V743" s="212" t="s">
        <v>271</v>
      </c>
      <c r="X743" s="212" t="s">
        <v>272</v>
      </c>
      <c r="AA743" s="212" t="s">
        <v>769</v>
      </c>
      <c r="AB743" s="212" t="s">
        <v>49</v>
      </c>
      <c r="AC743" s="212" t="s">
        <v>201</v>
      </c>
      <c r="AD743" s="212" t="s">
        <v>273</v>
      </c>
      <c r="AE743" s="212" t="s">
        <v>770</v>
      </c>
    </row>
    <row r="744" spans="1:32" x14ac:dyDescent="0.35">
      <c r="A744" s="212" t="s">
        <v>2278</v>
      </c>
      <c r="B744" s="212" t="s">
        <v>2279</v>
      </c>
      <c r="G744" s="212" t="s">
        <v>764</v>
      </c>
      <c r="H744" s="212" t="s">
        <v>189</v>
      </c>
      <c r="I744" s="212" t="s">
        <v>49</v>
      </c>
      <c r="J744" s="212" t="s">
        <v>190</v>
      </c>
      <c r="K744" s="212" t="s">
        <v>191</v>
      </c>
      <c r="L744" s="212" t="s">
        <v>2280</v>
      </c>
      <c r="M744" s="212" t="s">
        <v>193</v>
      </c>
      <c r="N744" s="212" t="s">
        <v>194</v>
      </c>
      <c r="Q744" s="212" t="s">
        <v>766</v>
      </c>
      <c r="T744" s="212" t="s">
        <v>376</v>
      </c>
      <c r="U744" s="212" t="s">
        <v>197</v>
      </c>
      <c r="V744" s="212" t="s">
        <v>2281</v>
      </c>
      <c r="X744" s="212" t="s">
        <v>2282</v>
      </c>
      <c r="AA744" s="212" t="s">
        <v>769</v>
      </c>
      <c r="AB744" s="212" t="s">
        <v>49</v>
      </c>
      <c r="AC744" s="212" t="s">
        <v>201</v>
      </c>
      <c r="AD744" s="212" t="s">
        <v>251</v>
      </c>
      <c r="AE744" s="212" t="s">
        <v>770</v>
      </c>
    </row>
    <row r="745" spans="1:32" x14ac:dyDescent="0.35">
      <c r="A745" s="212" t="s">
        <v>2283</v>
      </c>
      <c r="B745" s="212" t="s">
        <v>2284</v>
      </c>
      <c r="G745" s="212" t="s">
        <v>764</v>
      </c>
      <c r="H745" s="212" t="s">
        <v>189</v>
      </c>
      <c r="I745" s="212" t="s">
        <v>49</v>
      </c>
      <c r="J745" s="212" t="s">
        <v>190</v>
      </c>
      <c r="K745" s="212" t="s">
        <v>191</v>
      </c>
      <c r="L745" s="212" t="s">
        <v>2285</v>
      </c>
      <c r="M745" s="212" t="s">
        <v>193</v>
      </c>
      <c r="N745" s="212" t="s">
        <v>194</v>
      </c>
      <c r="Q745" s="212" t="s">
        <v>766</v>
      </c>
      <c r="T745" s="212" t="s">
        <v>376</v>
      </c>
      <c r="U745" s="212" t="s">
        <v>197</v>
      </c>
      <c r="V745" s="212" t="s">
        <v>2286</v>
      </c>
      <c r="X745" s="212" t="s">
        <v>2287</v>
      </c>
      <c r="AA745" s="212" t="s">
        <v>769</v>
      </c>
      <c r="AB745" s="212" t="s">
        <v>49</v>
      </c>
      <c r="AC745" s="212" t="s">
        <v>201</v>
      </c>
      <c r="AD745" s="212" t="s">
        <v>251</v>
      </c>
      <c r="AE745" s="212" t="s">
        <v>770</v>
      </c>
    </row>
    <row r="746" spans="1:32" x14ac:dyDescent="0.35">
      <c r="A746" s="212" t="s">
        <v>2288</v>
      </c>
      <c r="B746" s="212" t="s">
        <v>2289</v>
      </c>
      <c r="G746" s="212" t="s">
        <v>764</v>
      </c>
      <c r="H746" s="212" t="s">
        <v>189</v>
      </c>
      <c r="I746" s="212" t="s">
        <v>49</v>
      </c>
      <c r="J746" s="212" t="s">
        <v>190</v>
      </c>
      <c r="K746" s="212" t="s">
        <v>191</v>
      </c>
      <c r="L746" s="212" t="s">
        <v>930</v>
      </c>
      <c r="M746" s="212" t="s">
        <v>193</v>
      </c>
      <c r="N746" s="212" t="s">
        <v>194</v>
      </c>
      <c r="Q746" s="212" t="s">
        <v>766</v>
      </c>
      <c r="T746" s="212" t="s">
        <v>376</v>
      </c>
      <c r="U746" s="212" t="s">
        <v>197</v>
      </c>
      <c r="V746" s="212" t="s">
        <v>931</v>
      </c>
      <c r="X746" s="212" t="s">
        <v>932</v>
      </c>
      <c r="AA746" s="212" t="s">
        <v>769</v>
      </c>
      <c r="AB746" s="212" t="s">
        <v>49</v>
      </c>
      <c r="AC746" s="212" t="s">
        <v>201</v>
      </c>
      <c r="AD746" s="212" t="s">
        <v>202</v>
      </c>
      <c r="AE746" s="212" t="s">
        <v>770</v>
      </c>
    </row>
    <row r="747" spans="1:32" x14ac:dyDescent="0.35">
      <c r="A747" s="212" t="s">
        <v>2290</v>
      </c>
      <c r="B747" s="212" t="s">
        <v>2291</v>
      </c>
      <c r="G747" s="212" t="s">
        <v>764</v>
      </c>
      <c r="H747" s="212" t="s">
        <v>189</v>
      </c>
      <c r="I747" s="212" t="s">
        <v>49</v>
      </c>
      <c r="J747" s="212" t="s">
        <v>190</v>
      </c>
      <c r="K747" s="212" t="s">
        <v>191</v>
      </c>
      <c r="L747" s="212" t="s">
        <v>930</v>
      </c>
      <c r="M747" s="212" t="s">
        <v>193</v>
      </c>
      <c r="N747" s="212" t="s">
        <v>194</v>
      </c>
      <c r="Q747" s="212" t="s">
        <v>766</v>
      </c>
      <c r="T747" s="212" t="s">
        <v>376</v>
      </c>
      <c r="U747" s="212" t="s">
        <v>197</v>
      </c>
      <c r="V747" s="212" t="s">
        <v>931</v>
      </c>
      <c r="X747" s="212" t="s">
        <v>932</v>
      </c>
      <c r="AA747" s="212" t="s">
        <v>769</v>
      </c>
      <c r="AB747" s="212" t="s">
        <v>49</v>
      </c>
      <c r="AC747" s="212" t="s">
        <v>201</v>
      </c>
      <c r="AD747" s="212" t="s">
        <v>202</v>
      </c>
      <c r="AE747" s="212" t="s">
        <v>770</v>
      </c>
    </row>
    <row r="748" spans="1:32" x14ac:dyDescent="0.35">
      <c r="A748" s="212" t="s">
        <v>2292</v>
      </c>
      <c r="B748" s="212" t="s">
        <v>2293</v>
      </c>
      <c r="G748" s="212" t="s">
        <v>764</v>
      </c>
      <c r="H748" s="212" t="s">
        <v>189</v>
      </c>
      <c r="I748" s="212" t="s">
        <v>49</v>
      </c>
      <c r="J748" s="212" t="s">
        <v>190</v>
      </c>
      <c r="K748" s="212" t="s">
        <v>191</v>
      </c>
      <c r="L748" s="212" t="s">
        <v>930</v>
      </c>
      <c r="M748" s="212" t="s">
        <v>193</v>
      </c>
      <c r="N748" s="212" t="s">
        <v>194</v>
      </c>
      <c r="Q748" s="212" t="s">
        <v>766</v>
      </c>
      <c r="T748" s="212" t="s">
        <v>376</v>
      </c>
      <c r="U748" s="212" t="s">
        <v>197</v>
      </c>
      <c r="V748" s="212" t="s">
        <v>931</v>
      </c>
      <c r="X748" s="212" t="s">
        <v>932</v>
      </c>
      <c r="AA748" s="212" t="s">
        <v>769</v>
      </c>
      <c r="AB748" s="212" t="s">
        <v>49</v>
      </c>
      <c r="AC748" s="212" t="s">
        <v>201</v>
      </c>
      <c r="AD748" s="212" t="s">
        <v>202</v>
      </c>
      <c r="AE748" s="212" t="s">
        <v>770</v>
      </c>
    </row>
    <row r="749" spans="1:32" x14ac:dyDescent="0.35">
      <c r="A749" s="212" t="s">
        <v>2294</v>
      </c>
      <c r="B749" s="212" t="s">
        <v>2295</v>
      </c>
      <c r="G749" s="212" t="s">
        <v>764</v>
      </c>
      <c r="H749" s="212" t="s">
        <v>189</v>
      </c>
      <c r="I749" s="212" t="s">
        <v>49</v>
      </c>
      <c r="J749" s="212" t="s">
        <v>190</v>
      </c>
      <c r="K749" s="212" t="s">
        <v>191</v>
      </c>
      <c r="L749" s="212" t="s">
        <v>930</v>
      </c>
      <c r="M749" s="212" t="s">
        <v>193</v>
      </c>
      <c r="N749" s="212" t="s">
        <v>194</v>
      </c>
      <c r="Q749" s="212" t="s">
        <v>766</v>
      </c>
      <c r="T749" s="212" t="s">
        <v>376</v>
      </c>
      <c r="U749" s="212" t="s">
        <v>197</v>
      </c>
      <c r="V749" s="212" t="s">
        <v>931</v>
      </c>
      <c r="X749" s="212" t="s">
        <v>932</v>
      </c>
      <c r="AA749" s="212" t="s">
        <v>769</v>
      </c>
      <c r="AB749" s="212" t="s">
        <v>49</v>
      </c>
      <c r="AC749" s="212" t="s">
        <v>201</v>
      </c>
      <c r="AD749" s="212" t="s">
        <v>202</v>
      </c>
      <c r="AE749" s="212" t="s">
        <v>770</v>
      </c>
    </row>
    <row r="750" spans="1:32" x14ac:dyDescent="0.35">
      <c r="A750" s="212" t="s">
        <v>2296</v>
      </c>
      <c r="B750" s="212" t="s">
        <v>2297</v>
      </c>
      <c r="G750" s="212" t="s">
        <v>764</v>
      </c>
      <c r="H750" s="212" t="s">
        <v>189</v>
      </c>
      <c r="I750" s="212" t="s">
        <v>49</v>
      </c>
      <c r="J750" s="212" t="s">
        <v>190</v>
      </c>
      <c r="K750" s="212" t="s">
        <v>191</v>
      </c>
      <c r="L750" s="212" t="s">
        <v>930</v>
      </c>
      <c r="M750" s="212" t="s">
        <v>193</v>
      </c>
      <c r="N750" s="212" t="s">
        <v>194</v>
      </c>
      <c r="Q750" s="212" t="s">
        <v>766</v>
      </c>
      <c r="T750" s="212" t="s">
        <v>376</v>
      </c>
      <c r="U750" s="212" t="s">
        <v>197</v>
      </c>
      <c r="V750" s="212" t="s">
        <v>931</v>
      </c>
      <c r="X750" s="212" t="s">
        <v>932</v>
      </c>
      <c r="AA750" s="212" t="s">
        <v>769</v>
      </c>
      <c r="AB750" s="212" t="s">
        <v>49</v>
      </c>
      <c r="AC750" s="212" t="s">
        <v>201</v>
      </c>
      <c r="AD750" s="212" t="s">
        <v>202</v>
      </c>
      <c r="AE750" s="212" t="s">
        <v>770</v>
      </c>
    </row>
    <row r="751" spans="1:32" x14ac:dyDescent="0.35">
      <c r="A751" s="212" t="s">
        <v>2298</v>
      </c>
      <c r="B751" s="212" t="s">
        <v>2299</v>
      </c>
      <c r="G751" s="212" t="s">
        <v>764</v>
      </c>
      <c r="H751" s="212" t="s">
        <v>189</v>
      </c>
      <c r="I751" s="212" t="s">
        <v>49</v>
      </c>
      <c r="J751" s="212" t="s">
        <v>190</v>
      </c>
      <c r="K751" s="212" t="s">
        <v>191</v>
      </c>
      <c r="L751" s="212" t="s">
        <v>930</v>
      </c>
      <c r="M751" s="212" t="s">
        <v>193</v>
      </c>
      <c r="N751" s="212" t="s">
        <v>194</v>
      </c>
      <c r="Q751" s="212" t="s">
        <v>766</v>
      </c>
      <c r="T751" s="212" t="s">
        <v>376</v>
      </c>
      <c r="U751" s="212" t="s">
        <v>197</v>
      </c>
      <c r="V751" s="212" t="s">
        <v>931</v>
      </c>
      <c r="X751" s="212" t="s">
        <v>932</v>
      </c>
      <c r="AA751" s="212" t="s">
        <v>769</v>
      </c>
      <c r="AB751" s="212" t="s">
        <v>49</v>
      </c>
      <c r="AC751" s="212" t="s">
        <v>201</v>
      </c>
      <c r="AD751" s="212" t="s">
        <v>202</v>
      </c>
      <c r="AE751" s="212" t="s">
        <v>770</v>
      </c>
    </row>
    <row r="752" spans="1:32" x14ac:dyDescent="0.35">
      <c r="A752" s="212" t="s">
        <v>2300</v>
      </c>
      <c r="B752" s="212" t="s">
        <v>2301</v>
      </c>
      <c r="G752" s="212" t="s">
        <v>764</v>
      </c>
      <c r="H752" s="212" t="s">
        <v>189</v>
      </c>
      <c r="I752" s="212" t="s">
        <v>49</v>
      </c>
      <c r="J752" s="212" t="s">
        <v>190</v>
      </c>
      <c r="K752" s="212" t="s">
        <v>191</v>
      </c>
      <c r="L752" s="212" t="s">
        <v>930</v>
      </c>
      <c r="M752" s="212" t="s">
        <v>193</v>
      </c>
      <c r="N752" s="212" t="s">
        <v>194</v>
      </c>
      <c r="Q752" s="212" t="s">
        <v>766</v>
      </c>
      <c r="T752" s="212" t="s">
        <v>376</v>
      </c>
      <c r="U752" s="212" t="s">
        <v>197</v>
      </c>
      <c r="V752" s="212" t="s">
        <v>931</v>
      </c>
      <c r="X752" s="212" t="s">
        <v>932</v>
      </c>
      <c r="AA752" s="212" t="s">
        <v>769</v>
      </c>
      <c r="AB752" s="212" t="s">
        <v>49</v>
      </c>
      <c r="AC752" s="212" t="s">
        <v>201</v>
      </c>
      <c r="AD752" s="212" t="s">
        <v>202</v>
      </c>
      <c r="AE752" s="212" t="s">
        <v>770</v>
      </c>
    </row>
    <row r="753" spans="1:32" x14ac:dyDescent="0.35">
      <c r="A753" s="212" t="s">
        <v>2302</v>
      </c>
      <c r="B753" s="212" t="s">
        <v>2303</v>
      </c>
      <c r="G753" s="212" t="s">
        <v>764</v>
      </c>
      <c r="H753" s="212" t="s">
        <v>189</v>
      </c>
      <c r="I753" s="212" t="s">
        <v>49</v>
      </c>
      <c r="J753" s="212" t="s">
        <v>190</v>
      </c>
      <c r="K753" s="212" t="s">
        <v>191</v>
      </c>
      <c r="L753" s="212" t="s">
        <v>930</v>
      </c>
      <c r="M753" s="212" t="s">
        <v>193</v>
      </c>
      <c r="N753" s="212" t="s">
        <v>194</v>
      </c>
      <c r="Q753" s="212" t="s">
        <v>766</v>
      </c>
      <c r="T753" s="212" t="s">
        <v>376</v>
      </c>
      <c r="U753" s="212" t="s">
        <v>197</v>
      </c>
      <c r="V753" s="212" t="s">
        <v>931</v>
      </c>
      <c r="X753" s="212" t="s">
        <v>932</v>
      </c>
      <c r="AA753" s="212" t="s">
        <v>769</v>
      </c>
      <c r="AB753" s="212" t="s">
        <v>49</v>
      </c>
      <c r="AC753" s="212" t="s">
        <v>201</v>
      </c>
      <c r="AD753" s="212" t="s">
        <v>202</v>
      </c>
      <c r="AE753" s="212" t="s">
        <v>770</v>
      </c>
    </row>
    <row r="754" spans="1:32" x14ac:dyDescent="0.35">
      <c r="A754" s="212" t="s">
        <v>2304</v>
      </c>
      <c r="B754" s="212" t="s">
        <v>2305</v>
      </c>
      <c r="G754" s="212" t="s">
        <v>764</v>
      </c>
      <c r="H754" s="212" t="s">
        <v>189</v>
      </c>
      <c r="I754" s="212" t="s">
        <v>49</v>
      </c>
      <c r="J754" s="212" t="s">
        <v>190</v>
      </c>
      <c r="K754" s="212" t="s">
        <v>191</v>
      </c>
      <c r="L754" s="212" t="s">
        <v>930</v>
      </c>
      <c r="M754" s="212" t="s">
        <v>193</v>
      </c>
      <c r="N754" s="212" t="s">
        <v>194</v>
      </c>
      <c r="Q754" s="212" t="s">
        <v>766</v>
      </c>
      <c r="T754" s="212" t="s">
        <v>376</v>
      </c>
      <c r="U754" s="212" t="s">
        <v>197</v>
      </c>
      <c r="V754" s="212" t="s">
        <v>931</v>
      </c>
      <c r="X754" s="212" t="s">
        <v>932</v>
      </c>
      <c r="AA754" s="212" t="s">
        <v>769</v>
      </c>
      <c r="AB754" s="212" t="s">
        <v>49</v>
      </c>
      <c r="AC754" s="212" t="s">
        <v>201</v>
      </c>
      <c r="AD754" s="212" t="s">
        <v>202</v>
      </c>
      <c r="AE754" s="212" t="s">
        <v>770</v>
      </c>
    </row>
    <row r="755" spans="1:32" x14ac:dyDescent="0.35">
      <c r="A755" s="212" t="s">
        <v>2306</v>
      </c>
      <c r="B755" s="212" t="s">
        <v>2307</v>
      </c>
      <c r="G755" s="212" t="s">
        <v>764</v>
      </c>
      <c r="H755" s="212" t="s">
        <v>189</v>
      </c>
      <c r="I755" s="212" t="s">
        <v>49</v>
      </c>
      <c r="J755" s="212" t="s">
        <v>190</v>
      </c>
      <c r="K755" s="212" t="s">
        <v>191</v>
      </c>
      <c r="L755" s="212" t="s">
        <v>930</v>
      </c>
      <c r="M755" s="212" t="s">
        <v>193</v>
      </c>
      <c r="N755" s="212" t="s">
        <v>194</v>
      </c>
      <c r="Q755" s="212" t="s">
        <v>766</v>
      </c>
      <c r="T755" s="212" t="s">
        <v>376</v>
      </c>
      <c r="U755" s="212" t="s">
        <v>197</v>
      </c>
      <c r="V755" s="212" t="s">
        <v>931</v>
      </c>
      <c r="X755" s="212" t="s">
        <v>932</v>
      </c>
      <c r="AA755" s="212" t="s">
        <v>769</v>
      </c>
      <c r="AB755" s="212" t="s">
        <v>49</v>
      </c>
      <c r="AC755" s="212" t="s">
        <v>201</v>
      </c>
      <c r="AD755" s="212" t="s">
        <v>202</v>
      </c>
      <c r="AE755" s="212" t="s">
        <v>770</v>
      </c>
    </row>
    <row r="756" spans="1:32" x14ac:dyDescent="0.35">
      <c r="A756" s="212" t="s">
        <v>2308</v>
      </c>
      <c r="B756" s="212" t="s">
        <v>2309</v>
      </c>
      <c r="G756" s="212" t="s">
        <v>764</v>
      </c>
      <c r="H756" s="212" t="s">
        <v>189</v>
      </c>
      <c r="I756" s="212" t="s">
        <v>49</v>
      </c>
      <c r="J756" s="212" t="s">
        <v>190</v>
      </c>
      <c r="K756" s="212" t="s">
        <v>191</v>
      </c>
      <c r="L756" s="212" t="s">
        <v>930</v>
      </c>
      <c r="M756" s="212" t="s">
        <v>193</v>
      </c>
      <c r="N756" s="212" t="s">
        <v>194</v>
      </c>
      <c r="Q756" s="212" t="s">
        <v>766</v>
      </c>
      <c r="T756" s="212" t="s">
        <v>376</v>
      </c>
      <c r="U756" s="212" t="s">
        <v>197</v>
      </c>
      <c r="V756" s="212" t="s">
        <v>931</v>
      </c>
      <c r="X756" s="212" t="s">
        <v>932</v>
      </c>
      <c r="AA756" s="212" t="s">
        <v>769</v>
      </c>
      <c r="AB756" s="212" t="s">
        <v>49</v>
      </c>
      <c r="AC756" s="212" t="s">
        <v>201</v>
      </c>
      <c r="AD756" s="212" t="s">
        <v>202</v>
      </c>
      <c r="AE756" s="212" t="s">
        <v>770</v>
      </c>
    </row>
    <row r="757" spans="1:32" x14ac:dyDescent="0.35">
      <c r="A757" s="212" t="s">
        <v>2310</v>
      </c>
      <c r="B757" s="212" t="s">
        <v>2311</v>
      </c>
      <c r="G757" s="212" t="s">
        <v>764</v>
      </c>
      <c r="H757" s="212" t="s">
        <v>189</v>
      </c>
      <c r="I757" s="212" t="s">
        <v>49</v>
      </c>
      <c r="J757" s="212" t="s">
        <v>190</v>
      </c>
      <c r="K757" s="212" t="s">
        <v>191</v>
      </c>
      <c r="L757" s="212" t="s">
        <v>930</v>
      </c>
      <c r="M757" s="212" t="s">
        <v>193</v>
      </c>
      <c r="N757" s="212" t="s">
        <v>194</v>
      </c>
      <c r="Q757" s="212" t="s">
        <v>766</v>
      </c>
      <c r="T757" s="212" t="s">
        <v>376</v>
      </c>
      <c r="U757" s="212" t="s">
        <v>197</v>
      </c>
      <c r="V757" s="212" t="s">
        <v>931</v>
      </c>
      <c r="X757" s="212" t="s">
        <v>932</v>
      </c>
      <c r="AA757" s="212" t="s">
        <v>769</v>
      </c>
      <c r="AB757" s="212" t="s">
        <v>49</v>
      </c>
      <c r="AC757" s="212" t="s">
        <v>201</v>
      </c>
      <c r="AD757" s="212" t="s">
        <v>202</v>
      </c>
      <c r="AE757" s="212" t="s">
        <v>770</v>
      </c>
    </row>
    <row r="758" spans="1:32" x14ac:dyDescent="0.35">
      <c r="A758" s="212" t="s">
        <v>2312</v>
      </c>
      <c r="B758" s="212" t="s">
        <v>2313</v>
      </c>
      <c r="G758" s="212" t="s">
        <v>764</v>
      </c>
      <c r="H758" s="212" t="s">
        <v>189</v>
      </c>
      <c r="I758" s="212" t="s">
        <v>49</v>
      </c>
      <c r="J758" s="212" t="s">
        <v>190</v>
      </c>
      <c r="K758" s="212" t="s">
        <v>191</v>
      </c>
      <c r="L758" s="212" t="s">
        <v>930</v>
      </c>
      <c r="M758" s="212" t="s">
        <v>193</v>
      </c>
      <c r="N758" s="212" t="s">
        <v>194</v>
      </c>
      <c r="Q758" s="212" t="s">
        <v>766</v>
      </c>
      <c r="T758" s="212" t="s">
        <v>376</v>
      </c>
      <c r="U758" s="212" t="s">
        <v>197</v>
      </c>
      <c r="V758" s="212" t="s">
        <v>931</v>
      </c>
      <c r="X758" s="212" t="s">
        <v>932</v>
      </c>
      <c r="AA758" s="212" t="s">
        <v>769</v>
      </c>
      <c r="AB758" s="212" t="s">
        <v>49</v>
      </c>
      <c r="AC758" s="212" t="s">
        <v>201</v>
      </c>
      <c r="AD758" s="212" t="s">
        <v>202</v>
      </c>
      <c r="AE758" s="212" t="s">
        <v>770</v>
      </c>
    </row>
    <row r="759" spans="1:32" x14ac:dyDescent="0.35">
      <c r="A759" s="212" t="s">
        <v>2314</v>
      </c>
      <c r="B759" s="212" t="s">
        <v>2315</v>
      </c>
      <c r="G759" s="212" t="s">
        <v>764</v>
      </c>
      <c r="H759" s="212" t="s">
        <v>189</v>
      </c>
      <c r="I759" s="212" t="s">
        <v>49</v>
      </c>
      <c r="J759" s="212" t="s">
        <v>190</v>
      </c>
      <c r="K759" s="212" t="s">
        <v>191</v>
      </c>
      <c r="L759" s="212" t="s">
        <v>930</v>
      </c>
      <c r="M759" s="212" t="s">
        <v>193</v>
      </c>
      <c r="N759" s="212" t="s">
        <v>194</v>
      </c>
      <c r="Q759" s="212" t="s">
        <v>766</v>
      </c>
      <c r="T759" s="212" t="s">
        <v>376</v>
      </c>
      <c r="U759" s="212" t="s">
        <v>197</v>
      </c>
      <c r="V759" s="212" t="s">
        <v>931</v>
      </c>
      <c r="X759" s="212" t="s">
        <v>932</v>
      </c>
      <c r="AA759" s="212" t="s">
        <v>769</v>
      </c>
      <c r="AB759" s="212" t="s">
        <v>49</v>
      </c>
      <c r="AC759" s="212" t="s">
        <v>201</v>
      </c>
      <c r="AD759" s="212" t="s">
        <v>202</v>
      </c>
      <c r="AE759" s="212" t="s">
        <v>770</v>
      </c>
    </row>
    <row r="760" spans="1:32" x14ac:dyDescent="0.35">
      <c r="A760" s="212" t="s">
        <v>2316</v>
      </c>
      <c r="B760" s="212" t="s">
        <v>2317</v>
      </c>
      <c r="G760" s="212" t="s">
        <v>764</v>
      </c>
      <c r="H760" s="212" t="s">
        <v>189</v>
      </c>
      <c r="I760" s="212" t="s">
        <v>49</v>
      </c>
      <c r="J760" s="212" t="s">
        <v>190</v>
      </c>
      <c r="K760" s="212" t="s">
        <v>191</v>
      </c>
      <c r="L760" s="212" t="s">
        <v>930</v>
      </c>
      <c r="M760" s="212" t="s">
        <v>193</v>
      </c>
      <c r="N760" s="212" t="s">
        <v>194</v>
      </c>
      <c r="Q760" s="212" t="s">
        <v>766</v>
      </c>
      <c r="T760" s="212" t="s">
        <v>376</v>
      </c>
      <c r="U760" s="212" t="s">
        <v>197</v>
      </c>
      <c r="V760" s="212" t="s">
        <v>931</v>
      </c>
      <c r="X760" s="212" t="s">
        <v>932</v>
      </c>
      <c r="AA760" s="212" t="s">
        <v>769</v>
      </c>
      <c r="AB760" s="212" t="s">
        <v>49</v>
      </c>
      <c r="AC760" s="212" t="s">
        <v>201</v>
      </c>
      <c r="AD760" s="212" t="s">
        <v>202</v>
      </c>
      <c r="AE760" s="212" t="s">
        <v>770</v>
      </c>
    </row>
    <row r="761" spans="1:32" x14ac:dyDescent="0.35">
      <c r="A761" s="212" t="s">
        <v>2318</v>
      </c>
      <c r="B761" s="212" t="s">
        <v>2319</v>
      </c>
      <c r="G761" s="212" t="s">
        <v>764</v>
      </c>
      <c r="H761" s="212" t="s">
        <v>189</v>
      </c>
      <c r="I761" s="212" t="s">
        <v>49</v>
      </c>
      <c r="J761" s="212" t="s">
        <v>190</v>
      </c>
      <c r="K761" s="212" t="s">
        <v>191</v>
      </c>
      <c r="L761" s="212" t="s">
        <v>930</v>
      </c>
      <c r="M761" s="212" t="s">
        <v>193</v>
      </c>
      <c r="N761" s="212" t="s">
        <v>194</v>
      </c>
      <c r="Q761" s="212" t="s">
        <v>766</v>
      </c>
      <c r="T761" s="212" t="s">
        <v>376</v>
      </c>
      <c r="U761" s="212" t="s">
        <v>197</v>
      </c>
      <c r="V761" s="212" t="s">
        <v>931</v>
      </c>
      <c r="X761" s="212" t="s">
        <v>932</v>
      </c>
      <c r="AA761" s="212" t="s">
        <v>769</v>
      </c>
      <c r="AB761" s="212" t="s">
        <v>49</v>
      </c>
      <c r="AC761" s="212" t="s">
        <v>201</v>
      </c>
      <c r="AD761" s="212" t="s">
        <v>202</v>
      </c>
      <c r="AE761" s="212" t="s">
        <v>770</v>
      </c>
    </row>
    <row r="762" spans="1:32" x14ac:dyDescent="0.35">
      <c r="A762" s="212" t="s">
        <v>2320</v>
      </c>
      <c r="B762" s="212" t="s">
        <v>2321</v>
      </c>
      <c r="G762" s="212" t="s">
        <v>764</v>
      </c>
      <c r="H762" s="212" t="s">
        <v>189</v>
      </c>
      <c r="I762" s="212" t="s">
        <v>49</v>
      </c>
      <c r="J762" s="212" t="s">
        <v>190</v>
      </c>
      <c r="K762" s="212" t="s">
        <v>191</v>
      </c>
      <c r="L762" s="212" t="s">
        <v>930</v>
      </c>
      <c r="M762" s="212" t="s">
        <v>193</v>
      </c>
      <c r="N762" s="212" t="s">
        <v>194</v>
      </c>
      <c r="Q762" s="212" t="s">
        <v>766</v>
      </c>
      <c r="T762" s="212" t="s">
        <v>376</v>
      </c>
      <c r="U762" s="212" t="s">
        <v>197</v>
      </c>
      <c r="V762" s="212" t="s">
        <v>931</v>
      </c>
      <c r="X762" s="212" t="s">
        <v>932</v>
      </c>
      <c r="AA762" s="212" t="s">
        <v>769</v>
      </c>
      <c r="AB762" s="212" t="s">
        <v>49</v>
      </c>
      <c r="AC762" s="212" t="s">
        <v>201</v>
      </c>
      <c r="AD762" s="212" t="s">
        <v>202</v>
      </c>
      <c r="AE762" s="212" t="s">
        <v>770</v>
      </c>
    </row>
    <row r="763" spans="1:32" x14ac:dyDescent="0.35">
      <c r="A763" s="212" t="s">
        <v>2322</v>
      </c>
      <c r="B763" s="212" t="s">
        <v>2323</v>
      </c>
      <c r="G763" s="212" t="s">
        <v>764</v>
      </c>
      <c r="H763" s="212" t="s">
        <v>189</v>
      </c>
      <c r="I763" s="212" t="s">
        <v>49</v>
      </c>
      <c r="J763" s="212" t="s">
        <v>190</v>
      </c>
      <c r="K763" s="212" t="s">
        <v>191</v>
      </c>
      <c r="L763" s="212" t="s">
        <v>930</v>
      </c>
      <c r="M763" s="212" t="s">
        <v>193</v>
      </c>
      <c r="N763" s="212" t="s">
        <v>194</v>
      </c>
      <c r="Q763" s="212" t="s">
        <v>766</v>
      </c>
      <c r="T763" s="212" t="s">
        <v>376</v>
      </c>
      <c r="U763" s="212" t="s">
        <v>197</v>
      </c>
      <c r="V763" s="212" t="s">
        <v>931</v>
      </c>
      <c r="X763" s="212" t="s">
        <v>932</v>
      </c>
      <c r="AA763" s="212" t="s">
        <v>769</v>
      </c>
      <c r="AB763" s="212" t="s">
        <v>49</v>
      </c>
      <c r="AC763" s="212" t="s">
        <v>201</v>
      </c>
      <c r="AD763" s="212" t="s">
        <v>202</v>
      </c>
      <c r="AE763" s="212" t="s">
        <v>770</v>
      </c>
    </row>
    <row r="764" spans="1:32" x14ac:dyDescent="0.35">
      <c r="A764" s="212" t="s">
        <v>2324</v>
      </c>
      <c r="B764" s="212" t="s">
        <v>2325</v>
      </c>
      <c r="G764" s="212" t="s">
        <v>764</v>
      </c>
      <c r="H764" s="212" t="s">
        <v>189</v>
      </c>
      <c r="I764" s="212" t="s">
        <v>49</v>
      </c>
      <c r="J764" s="212" t="s">
        <v>190</v>
      </c>
      <c r="K764" s="212" t="s">
        <v>191</v>
      </c>
      <c r="L764" s="212" t="s">
        <v>930</v>
      </c>
      <c r="M764" s="212" t="s">
        <v>193</v>
      </c>
      <c r="N764" s="212" t="s">
        <v>194</v>
      </c>
      <c r="Q764" s="212" t="s">
        <v>766</v>
      </c>
      <c r="T764" s="212" t="s">
        <v>376</v>
      </c>
      <c r="U764" s="212" t="s">
        <v>197</v>
      </c>
      <c r="V764" s="212" t="s">
        <v>931</v>
      </c>
      <c r="X764" s="212" t="s">
        <v>932</v>
      </c>
      <c r="AA764" s="212" t="s">
        <v>769</v>
      </c>
      <c r="AB764" s="212" t="s">
        <v>49</v>
      </c>
      <c r="AC764" s="212" t="s">
        <v>201</v>
      </c>
      <c r="AD764" s="212" t="s">
        <v>202</v>
      </c>
      <c r="AE764" s="212" t="s">
        <v>770</v>
      </c>
    </row>
    <row r="765" spans="1:32" x14ac:dyDescent="0.35">
      <c r="A765" s="212" t="s">
        <v>2326</v>
      </c>
      <c r="B765" s="212" t="s">
        <v>2327</v>
      </c>
      <c r="G765" s="212" t="s">
        <v>764</v>
      </c>
      <c r="H765" s="212" t="s">
        <v>189</v>
      </c>
      <c r="I765" s="212" t="s">
        <v>49</v>
      </c>
      <c r="J765" s="212" t="s">
        <v>190</v>
      </c>
      <c r="K765" s="212" t="s">
        <v>191</v>
      </c>
      <c r="L765" s="212" t="s">
        <v>930</v>
      </c>
      <c r="M765" s="212" t="s">
        <v>193</v>
      </c>
      <c r="N765" s="212" t="s">
        <v>194</v>
      </c>
      <c r="Q765" s="212" t="s">
        <v>766</v>
      </c>
      <c r="T765" s="212" t="s">
        <v>376</v>
      </c>
      <c r="U765" s="212" t="s">
        <v>197</v>
      </c>
      <c r="V765" s="212" t="s">
        <v>931</v>
      </c>
      <c r="X765" s="212" t="s">
        <v>932</v>
      </c>
      <c r="AA765" s="212" t="s">
        <v>769</v>
      </c>
      <c r="AB765" s="212" t="s">
        <v>49</v>
      </c>
      <c r="AC765" s="212" t="s">
        <v>201</v>
      </c>
      <c r="AD765" s="212" t="s">
        <v>202</v>
      </c>
      <c r="AE765" s="212" t="s">
        <v>770</v>
      </c>
    </row>
    <row r="766" spans="1:32" x14ac:dyDescent="0.35">
      <c r="A766" s="212" t="s">
        <v>2328</v>
      </c>
      <c r="B766" s="212" t="s">
        <v>2329</v>
      </c>
      <c r="G766" s="212" t="s">
        <v>764</v>
      </c>
      <c r="H766" s="212" t="s">
        <v>189</v>
      </c>
      <c r="I766" s="212" t="s">
        <v>49</v>
      </c>
      <c r="J766" s="212" t="s">
        <v>190</v>
      </c>
      <c r="K766" s="212" t="s">
        <v>191</v>
      </c>
      <c r="L766" s="212" t="s">
        <v>930</v>
      </c>
      <c r="M766" s="212" t="s">
        <v>193</v>
      </c>
      <c r="N766" s="212" t="s">
        <v>194</v>
      </c>
      <c r="Q766" s="212" t="s">
        <v>766</v>
      </c>
      <c r="T766" s="212" t="s">
        <v>376</v>
      </c>
      <c r="U766" s="212" t="s">
        <v>197</v>
      </c>
      <c r="V766" s="212" t="s">
        <v>931</v>
      </c>
      <c r="X766" s="212" t="s">
        <v>932</v>
      </c>
      <c r="AA766" s="212" t="s">
        <v>769</v>
      </c>
      <c r="AB766" s="212" t="s">
        <v>49</v>
      </c>
      <c r="AC766" s="212" t="s">
        <v>201</v>
      </c>
      <c r="AD766" s="212" t="s">
        <v>202</v>
      </c>
      <c r="AE766" s="212" t="s">
        <v>770</v>
      </c>
    </row>
    <row r="767" spans="1:32" x14ac:dyDescent="0.35">
      <c r="A767" s="212" t="s">
        <v>2330</v>
      </c>
      <c r="B767" s="212" t="s">
        <v>2331</v>
      </c>
      <c r="G767" s="212" t="s">
        <v>764</v>
      </c>
      <c r="H767" s="212" t="s">
        <v>189</v>
      </c>
      <c r="I767" s="212" t="s">
        <v>49</v>
      </c>
      <c r="J767" s="212" t="s">
        <v>190</v>
      </c>
      <c r="K767" s="212" t="s">
        <v>191</v>
      </c>
      <c r="L767" s="212" t="s">
        <v>930</v>
      </c>
      <c r="M767" s="212" t="s">
        <v>193</v>
      </c>
      <c r="N767" s="212" t="s">
        <v>194</v>
      </c>
      <c r="Q767" s="212" t="s">
        <v>766</v>
      </c>
      <c r="T767" s="212" t="s">
        <v>376</v>
      </c>
      <c r="U767" s="212" t="s">
        <v>197</v>
      </c>
      <c r="V767" s="212" t="s">
        <v>931</v>
      </c>
      <c r="X767" s="212" t="s">
        <v>932</v>
      </c>
      <c r="AA767" s="212" t="s">
        <v>769</v>
      </c>
      <c r="AB767" s="212" t="s">
        <v>49</v>
      </c>
      <c r="AC767" s="212" t="s">
        <v>201</v>
      </c>
      <c r="AD767" s="212" t="s">
        <v>202</v>
      </c>
      <c r="AE767" s="212" t="s">
        <v>770</v>
      </c>
    </row>
    <row r="768" spans="1:32" x14ac:dyDescent="0.35">
      <c r="A768" s="212" t="s">
        <v>2332</v>
      </c>
      <c r="B768" s="212" t="s">
        <v>2333</v>
      </c>
      <c r="G768" s="212" t="s">
        <v>764</v>
      </c>
      <c r="H768" s="212" t="s">
        <v>189</v>
      </c>
      <c r="I768" s="212" t="s">
        <v>49</v>
      </c>
      <c r="J768" s="212" t="s">
        <v>190</v>
      </c>
      <c r="K768" s="212" t="s">
        <v>191</v>
      </c>
      <c r="L768" s="212" t="s">
        <v>2334</v>
      </c>
      <c r="M768" s="212" t="s">
        <v>193</v>
      </c>
      <c r="N768" s="212" t="s">
        <v>194</v>
      </c>
      <c r="Q768" s="212" t="s">
        <v>766</v>
      </c>
      <c r="T768" s="212" t="s">
        <v>376</v>
      </c>
      <c r="U768" s="212" t="s">
        <v>197</v>
      </c>
      <c r="V768" s="212" t="s">
        <v>104</v>
      </c>
      <c r="W768" s="213">
        <v>46233.694381284724</v>
      </c>
      <c r="X768" s="212" t="s">
        <v>103</v>
      </c>
      <c r="AA768" s="212" t="s">
        <v>769</v>
      </c>
      <c r="AB768" s="212" t="s">
        <v>49</v>
      </c>
      <c r="AC768" s="212" t="s">
        <v>215</v>
      </c>
      <c r="AD768" s="212" t="s">
        <v>251</v>
      </c>
      <c r="AE768" s="212" t="s">
        <v>770</v>
      </c>
      <c r="AF768" s="212" t="s">
        <v>217</v>
      </c>
    </row>
    <row r="769" spans="1:32" x14ac:dyDescent="0.35">
      <c r="A769" s="212" t="s">
        <v>2335</v>
      </c>
      <c r="B769" s="212" t="s">
        <v>2336</v>
      </c>
      <c r="G769" s="212" t="s">
        <v>764</v>
      </c>
      <c r="H769" s="212" t="s">
        <v>189</v>
      </c>
      <c r="I769" s="212" t="s">
        <v>49</v>
      </c>
      <c r="J769" s="212" t="s">
        <v>190</v>
      </c>
      <c r="K769" s="212" t="s">
        <v>191</v>
      </c>
      <c r="L769" s="212" t="s">
        <v>2337</v>
      </c>
      <c r="M769" s="212" t="s">
        <v>193</v>
      </c>
      <c r="N769" s="212" t="s">
        <v>194</v>
      </c>
      <c r="Q769" s="212" t="s">
        <v>766</v>
      </c>
      <c r="T769" s="212" t="s">
        <v>376</v>
      </c>
      <c r="U769" s="212" t="s">
        <v>197</v>
      </c>
      <c r="V769" s="212" t="s">
        <v>104</v>
      </c>
      <c r="W769" s="213">
        <v>46230.502614733799</v>
      </c>
      <c r="X769" s="212" t="s">
        <v>103</v>
      </c>
      <c r="AA769" s="212" t="s">
        <v>769</v>
      </c>
      <c r="AB769" s="212" t="s">
        <v>49</v>
      </c>
      <c r="AC769" s="212" t="s">
        <v>215</v>
      </c>
      <c r="AD769" s="212" t="s">
        <v>251</v>
      </c>
      <c r="AE769" s="212" t="s">
        <v>770</v>
      </c>
      <c r="AF769" s="212" t="s">
        <v>217</v>
      </c>
    </row>
    <row r="770" spans="1:32" x14ac:dyDescent="0.35">
      <c r="A770" s="212" t="s">
        <v>2338</v>
      </c>
      <c r="B770" s="212" t="s">
        <v>2339</v>
      </c>
      <c r="G770" s="212" t="s">
        <v>764</v>
      </c>
      <c r="H770" s="212" t="s">
        <v>189</v>
      </c>
      <c r="I770" s="212" t="s">
        <v>49</v>
      </c>
      <c r="J770" s="212" t="s">
        <v>190</v>
      </c>
      <c r="K770" s="212" t="s">
        <v>191</v>
      </c>
      <c r="L770" s="212" t="s">
        <v>2337</v>
      </c>
      <c r="M770" s="212" t="s">
        <v>193</v>
      </c>
      <c r="N770" s="212" t="s">
        <v>194</v>
      </c>
      <c r="Q770" s="212" t="s">
        <v>766</v>
      </c>
      <c r="T770" s="212" t="s">
        <v>376</v>
      </c>
      <c r="U770" s="212" t="s">
        <v>197</v>
      </c>
      <c r="V770" s="212" t="s">
        <v>104</v>
      </c>
      <c r="X770" s="212" t="s">
        <v>103</v>
      </c>
      <c r="AA770" s="212" t="s">
        <v>769</v>
      </c>
      <c r="AB770" s="212" t="s">
        <v>49</v>
      </c>
      <c r="AC770" s="212" t="s">
        <v>201</v>
      </c>
      <c r="AD770" s="212" t="s">
        <v>251</v>
      </c>
      <c r="AE770" s="212" t="s">
        <v>770</v>
      </c>
    </row>
    <row r="771" spans="1:32" x14ac:dyDescent="0.35">
      <c r="A771" s="212" t="s">
        <v>2340</v>
      </c>
      <c r="B771" s="212" t="s">
        <v>2341</v>
      </c>
      <c r="G771" s="212" t="s">
        <v>764</v>
      </c>
      <c r="H771" s="212" t="s">
        <v>189</v>
      </c>
      <c r="I771" s="212" t="s">
        <v>49</v>
      </c>
      <c r="J771" s="212" t="s">
        <v>190</v>
      </c>
      <c r="K771" s="212" t="s">
        <v>191</v>
      </c>
      <c r="L771" s="212" t="s">
        <v>2342</v>
      </c>
      <c r="M771" s="212" t="s">
        <v>193</v>
      </c>
      <c r="N771" s="212" t="s">
        <v>194</v>
      </c>
      <c r="Q771" s="212" t="s">
        <v>766</v>
      </c>
      <c r="T771" s="212" t="s">
        <v>376</v>
      </c>
      <c r="U771" s="212" t="s">
        <v>197</v>
      </c>
      <c r="V771" s="212" t="s">
        <v>104</v>
      </c>
      <c r="X771" s="212" t="s">
        <v>103</v>
      </c>
      <c r="AA771" s="212" t="s">
        <v>769</v>
      </c>
      <c r="AB771" s="212" t="s">
        <v>49</v>
      </c>
      <c r="AC771" s="212" t="s">
        <v>201</v>
      </c>
      <c r="AD771" s="212" t="s">
        <v>251</v>
      </c>
      <c r="AE771" s="212" t="s">
        <v>770</v>
      </c>
    </row>
    <row r="772" spans="1:32" x14ac:dyDescent="0.35">
      <c r="A772" s="212" t="s">
        <v>2343</v>
      </c>
      <c r="B772" s="212" t="s">
        <v>2344</v>
      </c>
      <c r="G772" s="212" t="s">
        <v>764</v>
      </c>
      <c r="H772" s="212" t="s">
        <v>189</v>
      </c>
      <c r="I772" s="212" t="s">
        <v>49</v>
      </c>
      <c r="J772" s="212" t="s">
        <v>190</v>
      </c>
      <c r="K772" s="212" t="s">
        <v>191</v>
      </c>
      <c r="L772" s="212" t="s">
        <v>2342</v>
      </c>
      <c r="M772" s="212" t="s">
        <v>193</v>
      </c>
      <c r="N772" s="212" t="s">
        <v>194</v>
      </c>
      <c r="Q772" s="212" t="s">
        <v>766</v>
      </c>
      <c r="T772" s="212" t="s">
        <v>376</v>
      </c>
      <c r="U772" s="212" t="s">
        <v>197</v>
      </c>
      <c r="V772" s="212" t="s">
        <v>104</v>
      </c>
      <c r="X772" s="212" t="s">
        <v>103</v>
      </c>
      <c r="AA772" s="212" t="s">
        <v>769</v>
      </c>
      <c r="AB772" s="212" t="s">
        <v>49</v>
      </c>
      <c r="AC772" s="212" t="s">
        <v>201</v>
      </c>
      <c r="AD772" s="212" t="s">
        <v>251</v>
      </c>
      <c r="AE772" s="212" t="s">
        <v>770</v>
      </c>
    </row>
    <row r="773" spans="1:32" x14ac:dyDescent="0.35">
      <c r="A773" s="212" t="s">
        <v>2345</v>
      </c>
      <c r="B773" s="212" t="s">
        <v>2346</v>
      </c>
      <c r="G773" s="212" t="s">
        <v>764</v>
      </c>
      <c r="H773" s="212" t="s">
        <v>189</v>
      </c>
      <c r="I773" s="212" t="s">
        <v>49</v>
      </c>
      <c r="J773" s="212" t="s">
        <v>190</v>
      </c>
      <c r="K773" s="212" t="s">
        <v>191</v>
      </c>
      <c r="L773" s="212" t="s">
        <v>2342</v>
      </c>
      <c r="M773" s="212" t="s">
        <v>193</v>
      </c>
      <c r="N773" s="212" t="s">
        <v>194</v>
      </c>
      <c r="Q773" s="212" t="s">
        <v>766</v>
      </c>
      <c r="T773" s="212" t="s">
        <v>376</v>
      </c>
      <c r="U773" s="212" t="s">
        <v>197</v>
      </c>
      <c r="V773" s="212" t="s">
        <v>104</v>
      </c>
      <c r="X773" s="212" t="s">
        <v>103</v>
      </c>
      <c r="AA773" s="212" t="s">
        <v>769</v>
      </c>
      <c r="AB773" s="212" t="s">
        <v>49</v>
      </c>
      <c r="AC773" s="212" t="s">
        <v>201</v>
      </c>
      <c r="AD773" s="212" t="s">
        <v>251</v>
      </c>
      <c r="AE773" s="212" t="s">
        <v>770</v>
      </c>
    </row>
    <row r="774" spans="1:32" x14ac:dyDescent="0.35">
      <c r="A774" s="212" t="s">
        <v>2347</v>
      </c>
      <c r="B774" s="212" t="s">
        <v>2348</v>
      </c>
      <c r="G774" s="212" t="s">
        <v>764</v>
      </c>
      <c r="H774" s="212" t="s">
        <v>189</v>
      </c>
      <c r="I774" s="212" t="s">
        <v>49</v>
      </c>
      <c r="J774" s="212" t="s">
        <v>190</v>
      </c>
      <c r="K774" s="212" t="s">
        <v>191</v>
      </c>
      <c r="L774" s="212" t="s">
        <v>2349</v>
      </c>
      <c r="M774" s="212" t="s">
        <v>193</v>
      </c>
      <c r="N774" s="212" t="s">
        <v>194</v>
      </c>
      <c r="Q774" s="212" t="s">
        <v>766</v>
      </c>
      <c r="T774" s="212" t="s">
        <v>376</v>
      </c>
      <c r="U774" s="212" t="s">
        <v>197</v>
      </c>
      <c r="V774" s="212" t="s">
        <v>104</v>
      </c>
      <c r="X774" s="212" t="s">
        <v>103</v>
      </c>
      <c r="AA774" s="212" t="s">
        <v>769</v>
      </c>
      <c r="AB774" s="212" t="s">
        <v>49</v>
      </c>
      <c r="AC774" s="212" t="s">
        <v>201</v>
      </c>
      <c r="AD774" s="212" t="s">
        <v>251</v>
      </c>
      <c r="AE774" s="212" t="s">
        <v>770</v>
      </c>
    </row>
    <row r="775" spans="1:32" x14ac:dyDescent="0.35">
      <c r="A775" s="212" t="s">
        <v>2350</v>
      </c>
      <c r="B775" s="212" t="s">
        <v>2351</v>
      </c>
      <c r="G775" s="212" t="s">
        <v>764</v>
      </c>
      <c r="H775" s="212" t="s">
        <v>189</v>
      </c>
      <c r="I775" s="212" t="s">
        <v>49</v>
      </c>
      <c r="J775" s="212" t="s">
        <v>190</v>
      </c>
      <c r="K775" s="212" t="s">
        <v>191</v>
      </c>
      <c r="L775" s="212" t="s">
        <v>2349</v>
      </c>
      <c r="M775" s="212" t="s">
        <v>193</v>
      </c>
      <c r="N775" s="212" t="s">
        <v>194</v>
      </c>
      <c r="Q775" s="212" t="s">
        <v>766</v>
      </c>
      <c r="T775" s="212" t="s">
        <v>376</v>
      </c>
      <c r="U775" s="212" t="s">
        <v>197</v>
      </c>
      <c r="V775" s="212" t="s">
        <v>104</v>
      </c>
      <c r="X775" s="212" t="s">
        <v>103</v>
      </c>
      <c r="AA775" s="212" t="s">
        <v>769</v>
      </c>
      <c r="AB775" s="212" t="s">
        <v>49</v>
      </c>
      <c r="AC775" s="212" t="s">
        <v>201</v>
      </c>
      <c r="AD775" s="212" t="s">
        <v>251</v>
      </c>
      <c r="AE775" s="212" t="s">
        <v>770</v>
      </c>
    </row>
    <row r="776" spans="1:32" x14ac:dyDescent="0.35">
      <c r="A776" s="212" t="s">
        <v>2352</v>
      </c>
      <c r="B776" s="212" t="s">
        <v>2353</v>
      </c>
      <c r="G776" s="212" t="s">
        <v>764</v>
      </c>
      <c r="H776" s="212" t="s">
        <v>189</v>
      </c>
      <c r="I776" s="212" t="s">
        <v>49</v>
      </c>
      <c r="J776" s="212" t="s">
        <v>190</v>
      </c>
      <c r="K776" s="212" t="s">
        <v>191</v>
      </c>
      <c r="L776" s="212" t="s">
        <v>2349</v>
      </c>
      <c r="M776" s="212" t="s">
        <v>193</v>
      </c>
      <c r="N776" s="212" t="s">
        <v>194</v>
      </c>
      <c r="Q776" s="212" t="s">
        <v>766</v>
      </c>
      <c r="T776" s="212" t="s">
        <v>376</v>
      </c>
      <c r="U776" s="212" t="s">
        <v>197</v>
      </c>
      <c r="V776" s="212" t="s">
        <v>104</v>
      </c>
      <c r="X776" s="212" t="s">
        <v>103</v>
      </c>
      <c r="AA776" s="212" t="s">
        <v>769</v>
      </c>
      <c r="AB776" s="212" t="s">
        <v>49</v>
      </c>
      <c r="AC776" s="212" t="s">
        <v>201</v>
      </c>
      <c r="AD776" s="212" t="s">
        <v>251</v>
      </c>
      <c r="AE776" s="212" t="s">
        <v>770</v>
      </c>
    </row>
    <row r="777" spans="1:32" x14ac:dyDescent="0.35">
      <c r="A777" s="212" t="s">
        <v>2354</v>
      </c>
      <c r="B777" s="212" t="s">
        <v>2355</v>
      </c>
      <c r="G777" s="212" t="s">
        <v>764</v>
      </c>
      <c r="H777" s="212" t="s">
        <v>189</v>
      </c>
      <c r="I777" s="212" t="s">
        <v>49</v>
      </c>
      <c r="J777" s="212" t="s">
        <v>190</v>
      </c>
      <c r="K777" s="212" t="s">
        <v>191</v>
      </c>
      <c r="L777" s="212" t="s">
        <v>2349</v>
      </c>
      <c r="M777" s="212" t="s">
        <v>193</v>
      </c>
      <c r="N777" s="212" t="s">
        <v>194</v>
      </c>
      <c r="Q777" s="212" t="s">
        <v>766</v>
      </c>
      <c r="T777" s="212" t="s">
        <v>376</v>
      </c>
      <c r="U777" s="212" t="s">
        <v>197</v>
      </c>
      <c r="V777" s="212" t="s">
        <v>104</v>
      </c>
      <c r="X777" s="212" t="s">
        <v>103</v>
      </c>
      <c r="AA777" s="212" t="s">
        <v>769</v>
      </c>
      <c r="AB777" s="212" t="s">
        <v>49</v>
      </c>
      <c r="AC777" s="212" t="s">
        <v>201</v>
      </c>
      <c r="AD777" s="212" t="s">
        <v>251</v>
      </c>
      <c r="AE777" s="212" t="s">
        <v>770</v>
      </c>
    </row>
    <row r="778" spans="1:32" x14ac:dyDescent="0.35">
      <c r="A778" s="212" t="s">
        <v>2356</v>
      </c>
      <c r="B778" s="212" t="s">
        <v>2357</v>
      </c>
      <c r="G778" s="212" t="s">
        <v>764</v>
      </c>
      <c r="H778" s="212" t="s">
        <v>189</v>
      </c>
      <c r="I778" s="212" t="s">
        <v>49</v>
      </c>
      <c r="J778" s="212" t="s">
        <v>190</v>
      </c>
      <c r="K778" s="212" t="s">
        <v>191</v>
      </c>
      <c r="L778" s="212" t="s">
        <v>2349</v>
      </c>
      <c r="M778" s="212" t="s">
        <v>193</v>
      </c>
      <c r="N778" s="212" t="s">
        <v>194</v>
      </c>
      <c r="Q778" s="212" t="s">
        <v>766</v>
      </c>
      <c r="T778" s="212" t="s">
        <v>376</v>
      </c>
      <c r="U778" s="212" t="s">
        <v>197</v>
      </c>
      <c r="V778" s="212" t="s">
        <v>104</v>
      </c>
      <c r="X778" s="212" t="s">
        <v>103</v>
      </c>
      <c r="AA778" s="212" t="s">
        <v>769</v>
      </c>
      <c r="AB778" s="212" t="s">
        <v>49</v>
      </c>
      <c r="AC778" s="212" t="s">
        <v>201</v>
      </c>
      <c r="AD778" s="212" t="s">
        <v>251</v>
      </c>
      <c r="AE778" s="212" t="s">
        <v>770</v>
      </c>
    </row>
    <row r="779" spans="1:32" x14ac:dyDescent="0.35">
      <c r="A779" s="212" t="s">
        <v>2358</v>
      </c>
      <c r="B779" s="212" t="s">
        <v>2359</v>
      </c>
      <c r="G779" s="212" t="s">
        <v>764</v>
      </c>
      <c r="H779" s="212" t="s">
        <v>189</v>
      </c>
      <c r="I779" s="212" t="s">
        <v>49</v>
      </c>
      <c r="J779" s="212" t="s">
        <v>190</v>
      </c>
      <c r="K779" s="212" t="s">
        <v>191</v>
      </c>
      <c r="L779" s="212" t="s">
        <v>2349</v>
      </c>
      <c r="M779" s="212" t="s">
        <v>193</v>
      </c>
      <c r="N779" s="212" t="s">
        <v>194</v>
      </c>
      <c r="Q779" s="212" t="s">
        <v>766</v>
      </c>
      <c r="T779" s="212" t="s">
        <v>376</v>
      </c>
      <c r="U779" s="212" t="s">
        <v>197</v>
      </c>
      <c r="V779" s="212" t="s">
        <v>104</v>
      </c>
      <c r="X779" s="212" t="s">
        <v>103</v>
      </c>
      <c r="AA779" s="212" t="s">
        <v>769</v>
      </c>
      <c r="AB779" s="212" t="s">
        <v>49</v>
      </c>
      <c r="AC779" s="212" t="s">
        <v>201</v>
      </c>
      <c r="AD779" s="212" t="s">
        <v>251</v>
      </c>
      <c r="AE779" s="212" t="s">
        <v>770</v>
      </c>
    </row>
    <row r="780" spans="1:32" x14ac:dyDescent="0.35">
      <c r="A780" s="212" t="s">
        <v>2360</v>
      </c>
      <c r="B780" s="212" t="s">
        <v>2361</v>
      </c>
      <c r="G780" s="212" t="s">
        <v>764</v>
      </c>
      <c r="H780" s="212" t="s">
        <v>189</v>
      </c>
      <c r="I780" s="212" t="s">
        <v>49</v>
      </c>
      <c r="J780" s="212" t="s">
        <v>190</v>
      </c>
      <c r="K780" s="212" t="s">
        <v>191</v>
      </c>
      <c r="L780" s="212" t="s">
        <v>2349</v>
      </c>
      <c r="M780" s="212" t="s">
        <v>193</v>
      </c>
      <c r="N780" s="212" t="s">
        <v>194</v>
      </c>
      <c r="Q780" s="212" t="s">
        <v>766</v>
      </c>
      <c r="T780" s="212" t="s">
        <v>376</v>
      </c>
      <c r="U780" s="212" t="s">
        <v>197</v>
      </c>
      <c r="V780" s="212" t="s">
        <v>104</v>
      </c>
      <c r="X780" s="212" t="s">
        <v>103</v>
      </c>
      <c r="AA780" s="212" t="s">
        <v>769</v>
      </c>
      <c r="AB780" s="212" t="s">
        <v>49</v>
      </c>
      <c r="AC780" s="212" t="s">
        <v>201</v>
      </c>
      <c r="AD780" s="212" t="s">
        <v>251</v>
      </c>
      <c r="AE780" s="212" t="s">
        <v>770</v>
      </c>
    </row>
    <row r="781" spans="1:32" x14ac:dyDescent="0.35">
      <c r="A781" s="212" t="s">
        <v>2362</v>
      </c>
      <c r="B781" s="212" t="s">
        <v>2363</v>
      </c>
      <c r="G781" s="212" t="s">
        <v>764</v>
      </c>
      <c r="H781" s="212" t="s">
        <v>189</v>
      </c>
      <c r="I781" s="212" t="s">
        <v>49</v>
      </c>
      <c r="J781" s="212" t="s">
        <v>190</v>
      </c>
      <c r="K781" s="212" t="s">
        <v>191</v>
      </c>
      <c r="L781" s="212" t="s">
        <v>2349</v>
      </c>
      <c r="M781" s="212" t="s">
        <v>193</v>
      </c>
      <c r="N781" s="212" t="s">
        <v>194</v>
      </c>
      <c r="Q781" s="212" t="s">
        <v>766</v>
      </c>
      <c r="T781" s="212" t="s">
        <v>376</v>
      </c>
      <c r="U781" s="212" t="s">
        <v>197</v>
      </c>
      <c r="V781" s="212" t="s">
        <v>104</v>
      </c>
      <c r="X781" s="212" t="s">
        <v>103</v>
      </c>
      <c r="AA781" s="212" t="s">
        <v>769</v>
      </c>
      <c r="AB781" s="212" t="s">
        <v>49</v>
      </c>
      <c r="AC781" s="212" t="s">
        <v>201</v>
      </c>
      <c r="AD781" s="212" t="s">
        <v>251</v>
      </c>
      <c r="AE781" s="212" t="s">
        <v>770</v>
      </c>
    </row>
    <row r="782" spans="1:32" x14ac:dyDescent="0.35">
      <c r="A782" s="212" t="s">
        <v>2364</v>
      </c>
      <c r="B782" s="212" t="s">
        <v>2365</v>
      </c>
      <c r="G782" s="212" t="s">
        <v>764</v>
      </c>
      <c r="H782" s="212" t="s">
        <v>189</v>
      </c>
      <c r="I782" s="212" t="s">
        <v>49</v>
      </c>
      <c r="J782" s="212" t="s">
        <v>190</v>
      </c>
      <c r="K782" s="212" t="s">
        <v>191</v>
      </c>
      <c r="L782" s="212" t="s">
        <v>2349</v>
      </c>
      <c r="M782" s="212" t="s">
        <v>193</v>
      </c>
      <c r="N782" s="212" t="s">
        <v>194</v>
      </c>
      <c r="Q782" s="212" t="s">
        <v>766</v>
      </c>
      <c r="T782" s="212" t="s">
        <v>376</v>
      </c>
      <c r="U782" s="212" t="s">
        <v>197</v>
      </c>
      <c r="V782" s="212" t="s">
        <v>104</v>
      </c>
      <c r="X782" s="212" t="s">
        <v>103</v>
      </c>
      <c r="AA782" s="212" t="s">
        <v>769</v>
      </c>
      <c r="AB782" s="212" t="s">
        <v>49</v>
      </c>
      <c r="AC782" s="212" t="s">
        <v>201</v>
      </c>
      <c r="AD782" s="212" t="s">
        <v>251</v>
      </c>
      <c r="AE782" s="212" t="s">
        <v>770</v>
      </c>
    </row>
    <row r="783" spans="1:32" x14ac:dyDescent="0.35">
      <c r="A783" s="212" t="s">
        <v>2366</v>
      </c>
      <c r="B783" s="212" t="s">
        <v>2367</v>
      </c>
      <c r="G783" s="212" t="s">
        <v>764</v>
      </c>
      <c r="H783" s="212" t="s">
        <v>189</v>
      </c>
      <c r="I783" s="212" t="s">
        <v>49</v>
      </c>
      <c r="J783" s="212" t="s">
        <v>190</v>
      </c>
      <c r="K783" s="212" t="s">
        <v>191</v>
      </c>
      <c r="L783" s="212" t="s">
        <v>2349</v>
      </c>
      <c r="M783" s="212" t="s">
        <v>193</v>
      </c>
      <c r="N783" s="212" t="s">
        <v>194</v>
      </c>
      <c r="Q783" s="212" t="s">
        <v>766</v>
      </c>
      <c r="T783" s="212" t="s">
        <v>376</v>
      </c>
      <c r="U783" s="212" t="s">
        <v>197</v>
      </c>
      <c r="V783" s="212" t="s">
        <v>104</v>
      </c>
      <c r="X783" s="212" t="s">
        <v>103</v>
      </c>
      <c r="AA783" s="212" t="s">
        <v>769</v>
      </c>
      <c r="AB783" s="212" t="s">
        <v>49</v>
      </c>
      <c r="AC783" s="212" t="s">
        <v>201</v>
      </c>
      <c r="AD783" s="212" t="s">
        <v>251</v>
      </c>
      <c r="AE783" s="212" t="s">
        <v>770</v>
      </c>
    </row>
    <row r="784" spans="1:32" x14ac:dyDescent="0.35">
      <c r="A784" s="212" t="s">
        <v>2368</v>
      </c>
      <c r="B784" s="212" t="s">
        <v>2369</v>
      </c>
      <c r="G784" s="212" t="s">
        <v>764</v>
      </c>
      <c r="H784" s="212" t="s">
        <v>189</v>
      </c>
      <c r="I784" s="212" t="s">
        <v>49</v>
      </c>
      <c r="J784" s="212" t="s">
        <v>190</v>
      </c>
      <c r="K784" s="212" t="s">
        <v>191</v>
      </c>
      <c r="L784" s="212" t="s">
        <v>2349</v>
      </c>
      <c r="M784" s="212" t="s">
        <v>193</v>
      </c>
      <c r="N784" s="212" t="s">
        <v>194</v>
      </c>
      <c r="Q784" s="212" t="s">
        <v>766</v>
      </c>
      <c r="T784" s="212" t="s">
        <v>376</v>
      </c>
      <c r="U784" s="212" t="s">
        <v>197</v>
      </c>
      <c r="V784" s="212" t="s">
        <v>104</v>
      </c>
      <c r="X784" s="212" t="s">
        <v>103</v>
      </c>
      <c r="AA784" s="212" t="s">
        <v>769</v>
      </c>
      <c r="AB784" s="212" t="s">
        <v>49</v>
      </c>
      <c r="AC784" s="212" t="s">
        <v>201</v>
      </c>
      <c r="AD784" s="212" t="s">
        <v>251</v>
      </c>
      <c r="AE784" s="212" t="s">
        <v>770</v>
      </c>
    </row>
    <row r="785" spans="1:31" x14ac:dyDescent="0.35">
      <c r="A785" s="212" t="s">
        <v>2370</v>
      </c>
      <c r="B785" s="212" t="s">
        <v>2371</v>
      </c>
      <c r="G785" s="212" t="s">
        <v>764</v>
      </c>
      <c r="H785" s="212" t="s">
        <v>189</v>
      </c>
      <c r="I785" s="212" t="s">
        <v>49</v>
      </c>
      <c r="J785" s="212" t="s">
        <v>190</v>
      </c>
      <c r="K785" s="212" t="s">
        <v>191</v>
      </c>
      <c r="L785" s="212" t="s">
        <v>2349</v>
      </c>
      <c r="M785" s="212" t="s">
        <v>193</v>
      </c>
      <c r="N785" s="212" t="s">
        <v>194</v>
      </c>
      <c r="Q785" s="212" t="s">
        <v>766</v>
      </c>
      <c r="T785" s="212" t="s">
        <v>376</v>
      </c>
      <c r="U785" s="212" t="s">
        <v>197</v>
      </c>
      <c r="V785" s="212" t="s">
        <v>104</v>
      </c>
      <c r="X785" s="212" t="s">
        <v>103</v>
      </c>
      <c r="AA785" s="212" t="s">
        <v>769</v>
      </c>
      <c r="AB785" s="212" t="s">
        <v>49</v>
      </c>
      <c r="AC785" s="212" t="s">
        <v>201</v>
      </c>
      <c r="AD785" s="212" t="s">
        <v>251</v>
      </c>
      <c r="AE785" s="212" t="s">
        <v>770</v>
      </c>
    </row>
    <row r="786" spans="1:31" x14ac:dyDescent="0.35">
      <c r="A786" s="212" t="s">
        <v>2372</v>
      </c>
      <c r="B786" s="212" t="s">
        <v>2373</v>
      </c>
      <c r="G786" s="212" t="s">
        <v>764</v>
      </c>
      <c r="H786" s="212" t="s">
        <v>189</v>
      </c>
      <c r="I786" s="212" t="s">
        <v>49</v>
      </c>
      <c r="J786" s="212" t="s">
        <v>190</v>
      </c>
      <c r="K786" s="212" t="s">
        <v>191</v>
      </c>
      <c r="L786" s="212" t="s">
        <v>2349</v>
      </c>
      <c r="M786" s="212" t="s">
        <v>193</v>
      </c>
      <c r="N786" s="212" t="s">
        <v>194</v>
      </c>
      <c r="Q786" s="212" t="s">
        <v>766</v>
      </c>
      <c r="T786" s="212" t="s">
        <v>376</v>
      </c>
      <c r="U786" s="212" t="s">
        <v>197</v>
      </c>
      <c r="V786" s="212" t="s">
        <v>104</v>
      </c>
      <c r="X786" s="212" t="s">
        <v>103</v>
      </c>
      <c r="AA786" s="212" t="s">
        <v>769</v>
      </c>
      <c r="AB786" s="212" t="s">
        <v>49</v>
      </c>
      <c r="AC786" s="212" t="s">
        <v>201</v>
      </c>
      <c r="AD786" s="212" t="s">
        <v>251</v>
      </c>
      <c r="AE786" s="212" t="s">
        <v>770</v>
      </c>
    </row>
    <row r="787" spans="1:31" x14ac:dyDescent="0.35">
      <c r="A787" s="212" t="s">
        <v>2374</v>
      </c>
      <c r="B787" s="212" t="s">
        <v>2375</v>
      </c>
      <c r="G787" s="212" t="s">
        <v>764</v>
      </c>
      <c r="H787" s="212" t="s">
        <v>189</v>
      </c>
      <c r="I787" s="212" t="s">
        <v>49</v>
      </c>
      <c r="J787" s="212" t="s">
        <v>190</v>
      </c>
      <c r="K787" s="212" t="s">
        <v>191</v>
      </c>
      <c r="L787" s="212" t="s">
        <v>2349</v>
      </c>
      <c r="M787" s="212" t="s">
        <v>193</v>
      </c>
      <c r="N787" s="212" t="s">
        <v>194</v>
      </c>
      <c r="Q787" s="212" t="s">
        <v>766</v>
      </c>
      <c r="T787" s="212" t="s">
        <v>376</v>
      </c>
      <c r="U787" s="212" t="s">
        <v>197</v>
      </c>
      <c r="V787" s="212" t="s">
        <v>104</v>
      </c>
      <c r="X787" s="212" t="s">
        <v>103</v>
      </c>
      <c r="AA787" s="212" t="s">
        <v>769</v>
      </c>
      <c r="AB787" s="212" t="s">
        <v>49</v>
      </c>
      <c r="AC787" s="212" t="s">
        <v>201</v>
      </c>
      <c r="AD787" s="212" t="s">
        <v>251</v>
      </c>
      <c r="AE787" s="212" t="s">
        <v>770</v>
      </c>
    </row>
    <row r="788" spans="1:31" x14ac:dyDescent="0.35">
      <c r="A788" s="212" t="s">
        <v>2376</v>
      </c>
      <c r="B788" s="212" t="s">
        <v>2377</v>
      </c>
      <c r="G788" s="212" t="s">
        <v>764</v>
      </c>
      <c r="H788" s="212" t="s">
        <v>189</v>
      </c>
      <c r="I788" s="212" t="s">
        <v>49</v>
      </c>
      <c r="J788" s="212" t="s">
        <v>190</v>
      </c>
      <c r="K788" s="212" t="s">
        <v>191</v>
      </c>
      <c r="L788" s="212" t="s">
        <v>2349</v>
      </c>
      <c r="M788" s="212" t="s">
        <v>193</v>
      </c>
      <c r="N788" s="212" t="s">
        <v>194</v>
      </c>
      <c r="Q788" s="212" t="s">
        <v>766</v>
      </c>
      <c r="T788" s="212" t="s">
        <v>376</v>
      </c>
      <c r="U788" s="212" t="s">
        <v>197</v>
      </c>
      <c r="V788" s="212" t="s">
        <v>104</v>
      </c>
      <c r="X788" s="212" t="s">
        <v>103</v>
      </c>
      <c r="AA788" s="212" t="s">
        <v>769</v>
      </c>
      <c r="AB788" s="212" t="s">
        <v>49</v>
      </c>
      <c r="AC788" s="212" t="s">
        <v>201</v>
      </c>
      <c r="AD788" s="212" t="s">
        <v>251</v>
      </c>
      <c r="AE788" s="212" t="s">
        <v>770</v>
      </c>
    </row>
    <row r="789" spans="1:31" x14ac:dyDescent="0.35">
      <c r="A789" s="212" t="s">
        <v>2378</v>
      </c>
      <c r="B789" s="212" t="s">
        <v>2379</v>
      </c>
      <c r="G789" s="212" t="s">
        <v>764</v>
      </c>
      <c r="H789" s="212" t="s">
        <v>189</v>
      </c>
      <c r="I789" s="212" t="s">
        <v>49</v>
      </c>
      <c r="J789" s="212" t="s">
        <v>190</v>
      </c>
      <c r="K789" s="212" t="s">
        <v>191</v>
      </c>
      <c r="L789" s="212" t="s">
        <v>2349</v>
      </c>
      <c r="M789" s="212" t="s">
        <v>193</v>
      </c>
      <c r="N789" s="212" t="s">
        <v>194</v>
      </c>
      <c r="Q789" s="212" t="s">
        <v>766</v>
      </c>
      <c r="T789" s="212" t="s">
        <v>376</v>
      </c>
      <c r="U789" s="212" t="s">
        <v>197</v>
      </c>
      <c r="V789" s="212" t="s">
        <v>104</v>
      </c>
      <c r="X789" s="212" t="s">
        <v>103</v>
      </c>
      <c r="AA789" s="212" t="s">
        <v>769</v>
      </c>
      <c r="AB789" s="212" t="s">
        <v>49</v>
      </c>
      <c r="AC789" s="212" t="s">
        <v>201</v>
      </c>
      <c r="AD789" s="212" t="s">
        <v>251</v>
      </c>
      <c r="AE789" s="212" t="s">
        <v>770</v>
      </c>
    </row>
    <row r="790" spans="1:31" x14ac:dyDescent="0.35">
      <c r="A790" s="212" t="s">
        <v>2380</v>
      </c>
      <c r="B790" s="212" t="s">
        <v>2381</v>
      </c>
      <c r="G790" s="212" t="s">
        <v>764</v>
      </c>
      <c r="H790" s="212" t="s">
        <v>189</v>
      </c>
      <c r="I790" s="212" t="s">
        <v>49</v>
      </c>
      <c r="J790" s="212" t="s">
        <v>190</v>
      </c>
      <c r="K790" s="212" t="s">
        <v>191</v>
      </c>
      <c r="L790" s="212" t="s">
        <v>2349</v>
      </c>
      <c r="M790" s="212" t="s">
        <v>193</v>
      </c>
      <c r="N790" s="212" t="s">
        <v>194</v>
      </c>
      <c r="Q790" s="212" t="s">
        <v>766</v>
      </c>
      <c r="T790" s="212" t="s">
        <v>376</v>
      </c>
      <c r="U790" s="212" t="s">
        <v>197</v>
      </c>
      <c r="V790" s="212" t="s">
        <v>104</v>
      </c>
      <c r="X790" s="212" t="s">
        <v>103</v>
      </c>
      <c r="AA790" s="212" t="s">
        <v>769</v>
      </c>
      <c r="AB790" s="212" t="s">
        <v>49</v>
      </c>
      <c r="AC790" s="212" t="s">
        <v>201</v>
      </c>
      <c r="AD790" s="212" t="s">
        <v>251</v>
      </c>
      <c r="AE790" s="212" t="s">
        <v>770</v>
      </c>
    </row>
    <row r="791" spans="1:31" x14ac:dyDescent="0.35">
      <c r="A791" s="212" t="s">
        <v>2382</v>
      </c>
      <c r="B791" s="212" t="s">
        <v>2383</v>
      </c>
      <c r="G791" s="212" t="s">
        <v>764</v>
      </c>
      <c r="H791" s="212" t="s">
        <v>189</v>
      </c>
      <c r="I791" s="212" t="s">
        <v>49</v>
      </c>
      <c r="J791" s="212" t="s">
        <v>190</v>
      </c>
      <c r="K791" s="212" t="s">
        <v>191</v>
      </c>
      <c r="L791" s="212" t="s">
        <v>2349</v>
      </c>
      <c r="M791" s="212" t="s">
        <v>193</v>
      </c>
      <c r="N791" s="212" t="s">
        <v>194</v>
      </c>
      <c r="Q791" s="212" t="s">
        <v>766</v>
      </c>
      <c r="T791" s="212" t="s">
        <v>376</v>
      </c>
      <c r="U791" s="212" t="s">
        <v>197</v>
      </c>
      <c r="V791" s="212" t="s">
        <v>104</v>
      </c>
      <c r="X791" s="212" t="s">
        <v>103</v>
      </c>
      <c r="AA791" s="212" t="s">
        <v>769</v>
      </c>
      <c r="AB791" s="212" t="s">
        <v>49</v>
      </c>
      <c r="AC791" s="212" t="s">
        <v>201</v>
      </c>
      <c r="AD791" s="212" t="s">
        <v>251</v>
      </c>
      <c r="AE791" s="212" t="s">
        <v>770</v>
      </c>
    </row>
    <row r="792" spans="1:31" x14ac:dyDescent="0.35">
      <c r="A792" s="212" t="s">
        <v>2384</v>
      </c>
      <c r="B792" s="212" t="s">
        <v>2385</v>
      </c>
      <c r="G792" s="212" t="s">
        <v>764</v>
      </c>
      <c r="H792" s="212" t="s">
        <v>189</v>
      </c>
      <c r="I792" s="212" t="s">
        <v>49</v>
      </c>
      <c r="J792" s="212" t="s">
        <v>190</v>
      </c>
      <c r="K792" s="212" t="s">
        <v>191</v>
      </c>
      <c r="L792" s="212" t="s">
        <v>2386</v>
      </c>
      <c r="M792" s="212" t="s">
        <v>193</v>
      </c>
      <c r="N792" s="212" t="s">
        <v>194</v>
      </c>
      <c r="Q792" s="212" t="s">
        <v>766</v>
      </c>
      <c r="T792" s="212" t="s">
        <v>376</v>
      </c>
      <c r="U792" s="212" t="s">
        <v>197</v>
      </c>
      <c r="V792" s="212" t="s">
        <v>104</v>
      </c>
      <c r="X792" s="212" t="s">
        <v>103</v>
      </c>
      <c r="AA792" s="212" t="s">
        <v>769</v>
      </c>
      <c r="AB792" s="212" t="s">
        <v>49</v>
      </c>
      <c r="AC792" s="212" t="s">
        <v>201</v>
      </c>
      <c r="AD792" s="212" t="s">
        <v>251</v>
      </c>
      <c r="AE792" s="212" t="s">
        <v>770</v>
      </c>
    </row>
    <row r="793" spans="1:31" x14ac:dyDescent="0.35">
      <c r="A793" s="212" t="s">
        <v>2387</v>
      </c>
      <c r="B793" s="212" t="s">
        <v>2388</v>
      </c>
      <c r="G793" s="212" t="s">
        <v>764</v>
      </c>
      <c r="H793" s="212" t="s">
        <v>189</v>
      </c>
      <c r="I793" s="212" t="s">
        <v>49</v>
      </c>
      <c r="J793" s="212" t="s">
        <v>190</v>
      </c>
      <c r="K793" s="212" t="s">
        <v>191</v>
      </c>
      <c r="L793" s="212" t="s">
        <v>2386</v>
      </c>
      <c r="M793" s="212" t="s">
        <v>193</v>
      </c>
      <c r="N793" s="212" t="s">
        <v>194</v>
      </c>
      <c r="Q793" s="212" t="s">
        <v>766</v>
      </c>
      <c r="T793" s="212" t="s">
        <v>376</v>
      </c>
      <c r="U793" s="212" t="s">
        <v>197</v>
      </c>
      <c r="V793" s="212" t="s">
        <v>104</v>
      </c>
      <c r="X793" s="212" t="s">
        <v>103</v>
      </c>
      <c r="AA793" s="212" t="s">
        <v>769</v>
      </c>
      <c r="AB793" s="212" t="s">
        <v>49</v>
      </c>
      <c r="AC793" s="212" t="s">
        <v>201</v>
      </c>
      <c r="AD793" s="212" t="s">
        <v>251</v>
      </c>
      <c r="AE793" s="212" t="s">
        <v>770</v>
      </c>
    </row>
    <row r="794" spans="1:31" x14ac:dyDescent="0.35">
      <c r="A794" s="212" t="s">
        <v>2389</v>
      </c>
      <c r="B794" s="212" t="s">
        <v>2390</v>
      </c>
      <c r="G794" s="212" t="s">
        <v>764</v>
      </c>
      <c r="H794" s="212" t="s">
        <v>189</v>
      </c>
      <c r="I794" s="212" t="s">
        <v>49</v>
      </c>
      <c r="J794" s="212" t="s">
        <v>190</v>
      </c>
      <c r="K794" s="212" t="s">
        <v>191</v>
      </c>
      <c r="L794" s="212" t="s">
        <v>2386</v>
      </c>
      <c r="M794" s="212" t="s">
        <v>193</v>
      </c>
      <c r="N794" s="212" t="s">
        <v>194</v>
      </c>
      <c r="Q794" s="212" t="s">
        <v>766</v>
      </c>
      <c r="T794" s="212" t="s">
        <v>376</v>
      </c>
      <c r="U794" s="212" t="s">
        <v>197</v>
      </c>
      <c r="V794" s="212" t="s">
        <v>104</v>
      </c>
      <c r="X794" s="212" t="s">
        <v>103</v>
      </c>
      <c r="AA794" s="212" t="s">
        <v>769</v>
      </c>
      <c r="AB794" s="212" t="s">
        <v>49</v>
      </c>
      <c r="AC794" s="212" t="s">
        <v>201</v>
      </c>
      <c r="AD794" s="212" t="s">
        <v>251</v>
      </c>
      <c r="AE794" s="212" t="s">
        <v>770</v>
      </c>
    </row>
    <row r="795" spans="1:31" x14ac:dyDescent="0.35">
      <c r="A795" s="212" t="s">
        <v>2391</v>
      </c>
      <c r="B795" s="212" t="s">
        <v>2392</v>
      </c>
      <c r="G795" s="212" t="s">
        <v>764</v>
      </c>
      <c r="H795" s="212" t="s">
        <v>189</v>
      </c>
      <c r="I795" s="212" t="s">
        <v>49</v>
      </c>
      <c r="J795" s="212" t="s">
        <v>190</v>
      </c>
      <c r="K795" s="212" t="s">
        <v>191</v>
      </c>
      <c r="L795" s="212" t="s">
        <v>2386</v>
      </c>
      <c r="M795" s="212" t="s">
        <v>193</v>
      </c>
      <c r="N795" s="212" t="s">
        <v>194</v>
      </c>
      <c r="Q795" s="212" t="s">
        <v>766</v>
      </c>
      <c r="T795" s="212" t="s">
        <v>376</v>
      </c>
      <c r="U795" s="212" t="s">
        <v>197</v>
      </c>
      <c r="V795" s="212" t="s">
        <v>104</v>
      </c>
      <c r="X795" s="212" t="s">
        <v>103</v>
      </c>
      <c r="AA795" s="212" t="s">
        <v>769</v>
      </c>
      <c r="AB795" s="212" t="s">
        <v>49</v>
      </c>
      <c r="AC795" s="212" t="s">
        <v>201</v>
      </c>
      <c r="AD795" s="212" t="s">
        <v>251</v>
      </c>
      <c r="AE795" s="212" t="s">
        <v>770</v>
      </c>
    </row>
    <row r="796" spans="1:31" x14ac:dyDescent="0.35">
      <c r="A796" s="212" t="s">
        <v>2393</v>
      </c>
      <c r="B796" s="212" t="s">
        <v>2394</v>
      </c>
      <c r="G796" s="212" t="s">
        <v>764</v>
      </c>
      <c r="H796" s="212" t="s">
        <v>189</v>
      </c>
      <c r="I796" s="212" t="s">
        <v>49</v>
      </c>
      <c r="J796" s="212" t="s">
        <v>190</v>
      </c>
      <c r="K796" s="212" t="s">
        <v>191</v>
      </c>
      <c r="L796" s="212" t="s">
        <v>2386</v>
      </c>
      <c r="M796" s="212" t="s">
        <v>193</v>
      </c>
      <c r="N796" s="212" t="s">
        <v>194</v>
      </c>
      <c r="Q796" s="212" t="s">
        <v>766</v>
      </c>
      <c r="T796" s="212" t="s">
        <v>376</v>
      </c>
      <c r="U796" s="212" t="s">
        <v>197</v>
      </c>
      <c r="V796" s="212" t="s">
        <v>104</v>
      </c>
      <c r="X796" s="212" t="s">
        <v>103</v>
      </c>
      <c r="AA796" s="212" t="s">
        <v>769</v>
      </c>
      <c r="AB796" s="212" t="s">
        <v>49</v>
      </c>
      <c r="AC796" s="212" t="s">
        <v>201</v>
      </c>
      <c r="AD796" s="212" t="s">
        <v>251</v>
      </c>
      <c r="AE796" s="212" t="s">
        <v>770</v>
      </c>
    </row>
    <row r="797" spans="1:31" x14ac:dyDescent="0.35">
      <c r="A797" s="212" t="s">
        <v>2395</v>
      </c>
      <c r="B797" s="212" t="s">
        <v>2396</v>
      </c>
      <c r="G797" s="212" t="s">
        <v>764</v>
      </c>
      <c r="H797" s="212" t="s">
        <v>189</v>
      </c>
      <c r="I797" s="212" t="s">
        <v>49</v>
      </c>
      <c r="J797" s="212" t="s">
        <v>190</v>
      </c>
      <c r="K797" s="212" t="s">
        <v>191</v>
      </c>
      <c r="L797" s="212" t="s">
        <v>2386</v>
      </c>
      <c r="M797" s="212" t="s">
        <v>193</v>
      </c>
      <c r="N797" s="212" t="s">
        <v>194</v>
      </c>
      <c r="Q797" s="212" t="s">
        <v>766</v>
      </c>
      <c r="T797" s="212" t="s">
        <v>376</v>
      </c>
      <c r="U797" s="212" t="s">
        <v>197</v>
      </c>
      <c r="V797" s="212" t="s">
        <v>104</v>
      </c>
      <c r="X797" s="212" t="s">
        <v>103</v>
      </c>
      <c r="AA797" s="212" t="s">
        <v>769</v>
      </c>
      <c r="AB797" s="212" t="s">
        <v>49</v>
      </c>
      <c r="AC797" s="212" t="s">
        <v>201</v>
      </c>
      <c r="AD797" s="212" t="s">
        <v>251</v>
      </c>
      <c r="AE797" s="212" t="s">
        <v>770</v>
      </c>
    </row>
    <row r="798" spans="1:31" x14ac:dyDescent="0.35">
      <c r="A798" s="212" t="s">
        <v>2397</v>
      </c>
      <c r="B798" s="212" t="s">
        <v>2398</v>
      </c>
      <c r="G798" s="212" t="s">
        <v>764</v>
      </c>
      <c r="H798" s="212" t="s">
        <v>189</v>
      </c>
      <c r="I798" s="212" t="s">
        <v>49</v>
      </c>
      <c r="J798" s="212" t="s">
        <v>190</v>
      </c>
      <c r="K798" s="212" t="s">
        <v>191</v>
      </c>
      <c r="L798" s="212" t="s">
        <v>2386</v>
      </c>
      <c r="M798" s="212" t="s">
        <v>193</v>
      </c>
      <c r="N798" s="212" t="s">
        <v>194</v>
      </c>
      <c r="Q798" s="212" t="s">
        <v>766</v>
      </c>
      <c r="T798" s="212" t="s">
        <v>376</v>
      </c>
      <c r="U798" s="212" t="s">
        <v>197</v>
      </c>
      <c r="V798" s="212" t="s">
        <v>104</v>
      </c>
      <c r="X798" s="212" t="s">
        <v>103</v>
      </c>
      <c r="AA798" s="212" t="s">
        <v>769</v>
      </c>
      <c r="AB798" s="212" t="s">
        <v>49</v>
      </c>
      <c r="AC798" s="212" t="s">
        <v>201</v>
      </c>
      <c r="AD798" s="212" t="s">
        <v>251</v>
      </c>
      <c r="AE798" s="212" t="s">
        <v>770</v>
      </c>
    </row>
    <row r="799" spans="1:31" x14ac:dyDescent="0.35">
      <c r="A799" s="212" t="s">
        <v>2399</v>
      </c>
      <c r="B799" s="212" t="s">
        <v>2400</v>
      </c>
      <c r="G799" s="212" t="s">
        <v>764</v>
      </c>
      <c r="H799" s="212" t="s">
        <v>189</v>
      </c>
      <c r="I799" s="212" t="s">
        <v>49</v>
      </c>
      <c r="J799" s="212" t="s">
        <v>190</v>
      </c>
      <c r="K799" s="212" t="s">
        <v>191</v>
      </c>
      <c r="L799" s="212" t="s">
        <v>2386</v>
      </c>
      <c r="M799" s="212" t="s">
        <v>193</v>
      </c>
      <c r="N799" s="212" t="s">
        <v>194</v>
      </c>
      <c r="Q799" s="212" t="s">
        <v>766</v>
      </c>
      <c r="T799" s="212" t="s">
        <v>376</v>
      </c>
      <c r="U799" s="212" t="s">
        <v>197</v>
      </c>
      <c r="V799" s="212" t="s">
        <v>104</v>
      </c>
      <c r="X799" s="212" t="s">
        <v>103</v>
      </c>
      <c r="AA799" s="212" t="s">
        <v>769</v>
      </c>
      <c r="AB799" s="212" t="s">
        <v>49</v>
      </c>
      <c r="AC799" s="212" t="s">
        <v>201</v>
      </c>
      <c r="AD799" s="212" t="s">
        <v>251</v>
      </c>
      <c r="AE799" s="212" t="s">
        <v>770</v>
      </c>
    </row>
    <row r="800" spans="1:31" x14ac:dyDescent="0.35">
      <c r="A800" s="212" t="s">
        <v>2401</v>
      </c>
      <c r="B800" s="212" t="s">
        <v>2402</v>
      </c>
      <c r="G800" s="212" t="s">
        <v>764</v>
      </c>
      <c r="H800" s="212" t="s">
        <v>189</v>
      </c>
      <c r="I800" s="212" t="s">
        <v>49</v>
      </c>
      <c r="J800" s="212" t="s">
        <v>190</v>
      </c>
      <c r="K800" s="212" t="s">
        <v>191</v>
      </c>
      <c r="L800" s="212" t="s">
        <v>2386</v>
      </c>
      <c r="M800" s="212" t="s">
        <v>193</v>
      </c>
      <c r="N800" s="212" t="s">
        <v>194</v>
      </c>
      <c r="Q800" s="212" t="s">
        <v>766</v>
      </c>
      <c r="T800" s="212" t="s">
        <v>376</v>
      </c>
      <c r="U800" s="212" t="s">
        <v>197</v>
      </c>
      <c r="V800" s="212" t="s">
        <v>104</v>
      </c>
      <c r="X800" s="212" t="s">
        <v>103</v>
      </c>
      <c r="AA800" s="212" t="s">
        <v>769</v>
      </c>
      <c r="AB800" s="212" t="s">
        <v>49</v>
      </c>
      <c r="AC800" s="212" t="s">
        <v>201</v>
      </c>
      <c r="AD800" s="212" t="s">
        <v>251</v>
      </c>
      <c r="AE800" s="212" t="s">
        <v>770</v>
      </c>
    </row>
    <row r="801" spans="1:31" x14ac:dyDescent="0.35">
      <c r="A801" s="212" t="s">
        <v>2403</v>
      </c>
      <c r="B801" s="212" t="s">
        <v>2404</v>
      </c>
      <c r="G801" s="212" t="s">
        <v>764</v>
      </c>
      <c r="H801" s="212" t="s">
        <v>189</v>
      </c>
      <c r="I801" s="212" t="s">
        <v>49</v>
      </c>
      <c r="J801" s="212" t="s">
        <v>190</v>
      </c>
      <c r="K801" s="212" t="s">
        <v>191</v>
      </c>
      <c r="L801" s="212" t="s">
        <v>2386</v>
      </c>
      <c r="M801" s="212" t="s">
        <v>193</v>
      </c>
      <c r="N801" s="212" t="s">
        <v>194</v>
      </c>
      <c r="Q801" s="212" t="s">
        <v>766</v>
      </c>
      <c r="T801" s="212" t="s">
        <v>376</v>
      </c>
      <c r="U801" s="212" t="s">
        <v>197</v>
      </c>
      <c r="V801" s="212" t="s">
        <v>104</v>
      </c>
      <c r="X801" s="212" t="s">
        <v>103</v>
      </c>
      <c r="AA801" s="212" t="s">
        <v>769</v>
      </c>
      <c r="AB801" s="212" t="s">
        <v>49</v>
      </c>
      <c r="AC801" s="212" t="s">
        <v>201</v>
      </c>
      <c r="AD801" s="212" t="s">
        <v>251</v>
      </c>
      <c r="AE801" s="212" t="s">
        <v>770</v>
      </c>
    </row>
    <row r="802" spans="1:31" x14ac:dyDescent="0.35">
      <c r="A802" s="212" t="s">
        <v>2405</v>
      </c>
      <c r="B802" s="212" t="s">
        <v>2406</v>
      </c>
      <c r="G802" s="212" t="s">
        <v>764</v>
      </c>
      <c r="H802" s="212" t="s">
        <v>189</v>
      </c>
      <c r="I802" s="212" t="s">
        <v>49</v>
      </c>
      <c r="J802" s="212" t="s">
        <v>190</v>
      </c>
      <c r="K802" s="212" t="s">
        <v>191</v>
      </c>
      <c r="L802" s="212" t="s">
        <v>2386</v>
      </c>
      <c r="M802" s="212" t="s">
        <v>193</v>
      </c>
      <c r="N802" s="212" t="s">
        <v>194</v>
      </c>
      <c r="Q802" s="212" t="s">
        <v>766</v>
      </c>
      <c r="T802" s="212" t="s">
        <v>376</v>
      </c>
      <c r="U802" s="212" t="s">
        <v>197</v>
      </c>
      <c r="V802" s="212" t="s">
        <v>104</v>
      </c>
      <c r="X802" s="212" t="s">
        <v>103</v>
      </c>
      <c r="AA802" s="212" t="s">
        <v>769</v>
      </c>
      <c r="AB802" s="212" t="s">
        <v>49</v>
      </c>
      <c r="AC802" s="212" t="s">
        <v>201</v>
      </c>
      <c r="AD802" s="212" t="s">
        <v>251</v>
      </c>
      <c r="AE802" s="212" t="s">
        <v>770</v>
      </c>
    </row>
    <row r="803" spans="1:31" x14ac:dyDescent="0.35">
      <c r="A803" s="212" t="s">
        <v>2407</v>
      </c>
      <c r="B803" s="212" t="s">
        <v>2408</v>
      </c>
      <c r="G803" s="212" t="s">
        <v>764</v>
      </c>
      <c r="H803" s="212" t="s">
        <v>189</v>
      </c>
      <c r="I803" s="212" t="s">
        <v>49</v>
      </c>
      <c r="J803" s="212" t="s">
        <v>190</v>
      </c>
      <c r="K803" s="212" t="s">
        <v>191</v>
      </c>
      <c r="L803" s="212" t="s">
        <v>2386</v>
      </c>
      <c r="M803" s="212" t="s">
        <v>193</v>
      </c>
      <c r="N803" s="212" t="s">
        <v>194</v>
      </c>
      <c r="Q803" s="212" t="s">
        <v>766</v>
      </c>
      <c r="T803" s="212" t="s">
        <v>376</v>
      </c>
      <c r="U803" s="212" t="s">
        <v>197</v>
      </c>
      <c r="V803" s="212" t="s">
        <v>104</v>
      </c>
      <c r="X803" s="212" t="s">
        <v>103</v>
      </c>
      <c r="AA803" s="212" t="s">
        <v>769</v>
      </c>
      <c r="AB803" s="212" t="s">
        <v>49</v>
      </c>
      <c r="AC803" s="212" t="s">
        <v>201</v>
      </c>
      <c r="AD803" s="212" t="s">
        <v>251</v>
      </c>
      <c r="AE803" s="212" t="s">
        <v>770</v>
      </c>
    </row>
    <row r="804" spans="1:31" x14ac:dyDescent="0.35">
      <c r="A804" s="212" t="s">
        <v>2409</v>
      </c>
      <c r="B804" s="212" t="s">
        <v>2410</v>
      </c>
      <c r="G804" s="212" t="s">
        <v>764</v>
      </c>
      <c r="H804" s="212" t="s">
        <v>189</v>
      </c>
      <c r="I804" s="212" t="s">
        <v>49</v>
      </c>
      <c r="J804" s="212" t="s">
        <v>190</v>
      </c>
      <c r="K804" s="212" t="s">
        <v>191</v>
      </c>
      <c r="L804" s="212" t="s">
        <v>2386</v>
      </c>
      <c r="M804" s="212" t="s">
        <v>193</v>
      </c>
      <c r="N804" s="212" t="s">
        <v>194</v>
      </c>
      <c r="Q804" s="212" t="s">
        <v>766</v>
      </c>
      <c r="T804" s="212" t="s">
        <v>376</v>
      </c>
      <c r="U804" s="212" t="s">
        <v>197</v>
      </c>
      <c r="V804" s="212" t="s">
        <v>104</v>
      </c>
      <c r="X804" s="212" t="s">
        <v>103</v>
      </c>
      <c r="AA804" s="212" t="s">
        <v>769</v>
      </c>
      <c r="AB804" s="212" t="s">
        <v>49</v>
      </c>
      <c r="AC804" s="212" t="s">
        <v>201</v>
      </c>
      <c r="AD804" s="212" t="s">
        <v>251</v>
      </c>
      <c r="AE804" s="212" t="s">
        <v>770</v>
      </c>
    </row>
    <row r="805" spans="1:31" x14ac:dyDescent="0.35">
      <c r="A805" s="212" t="s">
        <v>2411</v>
      </c>
      <c r="B805" s="212" t="s">
        <v>2412</v>
      </c>
      <c r="G805" s="212" t="s">
        <v>764</v>
      </c>
      <c r="H805" s="212" t="s">
        <v>189</v>
      </c>
      <c r="I805" s="212" t="s">
        <v>49</v>
      </c>
      <c r="J805" s="212" t="s">
        <v>190</v>
      </c>
      <c r="K805" s="212" t="s">
        <v>191</v>
      </c>
      <c r="L805" s="212" t="s">
        <v>2386</v>
      </c>
      <c r="M805" s="212" t="s">
        <v>193</v>
      </c>
      <c r="N805" s="212" t="s">
        <v>194</v>
      </c>
      <c r="Q805" s="212" t="s">
        <v>766</v>
      </c>
      <c r="T805" s="212" t="s">
        <v>376</v>
      </c>
      <c r="U805" s="212" t="s">
        <v>197</v>
      </c>
      <c r="V805" s="212" t="s">
        <v>104</v>
      </c>
      <c r="X805" s="212" t="s">
        <v>103</v>
      </c>
      <c r="AA805" s="212" t="s">
        <v>769</v>
      </c>
      <c r="AB805" s="212" t="s">
        <v>49</v>
      </c>
      <c r="AC805" s="212" t="s">
        <v>201</v>
      </c>
      <c r="AD805" s="212" t="s">
        <v>251</v>
      </c>
      <c r="AE805" s="212" t="s">
        <v>770</v>
      </c>
    </row>
    <row r="806" spans="1:31" x14ac:dyDescent="0.35">
      <c r="A806" s="212" t="s">
        <v>2413</v>
      </c>
      <c r="B806" s="212" t="s">
        <v>2414</v>
      </c>
      <c r="G806" s="212" t="s">
        <v>764</v>
      </c>
      <c r="H806" s="212" t="s">
        <v>189</v>
      </c>
      <c r="I806" s="212" t="s">
        <v>49</v>
      </c>
      <c r="J806" s="212" t="s">
        <v>190</v>
      </c>
      <c r="K806" s="212" t="s">
        <v>191</v>
      </c>
      <c r="L806" s="212" t="s">
        <v>2386</v>
      </c>
      <c r="M806" s="212" t="s">
        <v>193</v>
      </c>
      <c r="N806" s="212" t="s">
        <v>194</v>
      </c>
      <c r="Q806" s="212" t="s">
        <v>766</v>
      </c>
      <c r="T806" s="212" t="s">
        <v>376</v>
      </c>
      <c r="U806" s="212" t="s">
        <v>197</v>
      </c>
      <c r="V806" s="212" t="s">
        <v>104</v>
      </c>
      <c r="X806" s="212" t="s">
        <v>103</v>
      </c>
      <c r="AA806" s="212" t="s">
        <v>769</v>
      </c>
      <c r="AB806" s="212" t="s">
        <v>49</v>
      </c>
      <c r="AC806" s="212" t="s">
        <v>201</v>
      </c>
      <c r="AD806" s="212" t="s">
        <v>251</v>
      </c>
      <c r="AE806" s="212" t="s">
        <v>770</v>
      </c>
    </row>
    <row r="807" spans="1:31" x14ac:dyDescent="0.35">
      <c r="A807" s="212" t="s">
        <v>2415</v>
      </c>
      <c r="B807" s="212" t="s">
        <v>2416</v>
      </c>
      <c r="G807" s="212" t="s">
        <v>764</v>
      </c>
      <c r="H807" s="212" t="s">
        <v>189</v>
      </c>
      <c r="I807" s="212" t="s">
        <v>49</v>
      </c>
      <c r="J807" s="212" t="s">
        <v>190</v>
      </c>
      <c r="K807" s="212" t="s">
        <v>191</v>
      </c>
      <c r="L807" s="212" t="s">
        <v>2386</v>
      </c>
      <c r="M807" s="212" t="s">
        <v>193</v>
      </c>
      <c r="N807" s="212" t="s">
        <v>194</v>
      </c>
      <c r="Q807" s="212" t="s">
        <v>766</v>
      </c>
      <c r="T807" s="212" t="s">
        <v>376</v>
      </c>
      <c r="U807" s="212" t="s">
        <v>197</v>
      </c>
      <c r="V807" s="212" t="s">
        <v>104</v>
      </c>
      <c r="X807" s="212" t="s">
        <v>103</v>
      </c>
      <c r="AA807" s="212" t="s">
        <v>769</v>
      </c>
      <c r="AB807" s="212" t="s">
        <v>49</v>
      </c>
      <c r="AC807" s="212" t="s">
        <v>201</v>
      </c>
      <c r="AD807" s="212" t="s">
        <v>251</v>
      </c>
      <c r="AE807" s="212" t="s">
        <v>770</v>
      </c>
    </row>
    <row r="808" spans="1:31" x14ac:dyDescent="0.35">
      <c r="A808" s="212" t="s">
        <v>2417</v>
      </c>
      <c r="B808" s="212" t="s">
        <v>2418</v>
      </c>
      <c r="G808" s="212" t="s">
        <v>764</v>
      </c>
      <c r="H808" s="212" t="s">
        <v>189</v>
      </c>
      <c r="I808" s="212" t="s">
        <v>49</v>
      </c>
      <c r="J808" s="212" t="s">
        <v>190</v>
      </c>
      <c r="K808" s="212" t="s">
        <v>191</v>
      </c>
      <c r="L808" s="212" t="s">
        <v>2386</v>
      </c>
      <c r="M808" s="212" t="s">
        <v>193</v>
      </c>
      <c r="N808" s="212" t="s">
        <v>194</v>
      </c>
      <c r="Q808" s="212" t="s">
        <v>766</v>
      </c>
      <c r="T808" s="212" t="s">
        <v>376</v>
      </c>
      <c r="U808" s="212" t="s">
        <v>197</v>
      </c>
      <c r="V808" s="212" t="s">
        <v>104</v>
      </c>
      <c r="X808" s="212" t="s">
        <v>103</v>
      </c>
      <c r="AA808" s="212" t="s">
        <v>769</v>
      </c>
      <c r="AB808" s="212" t="s">
        <v>49</v>
      </c>
      <c r="AC808" s="212" t="s">
        <v>201</v>
      </c>
      <c r="AD808" s="212" t="s">
        <v>251</v>
      </c>
      <c r="AE808" s="212" t="s">
        <v>770</v>
      </c>
    </row>
    <row r="809" spans="1:31" x14ac:dyDescent="0.35">
      <c r="A809" s="212" t="s">
        <v>2419</v>
      </c>
      <c r="B809" s="212" t="s">
        <v>2420</v>
      </c>
      <c r="G809" s="212" t="s">
        <v>764</v>
      </c>
      <c r="H809" s="212" t="s">
        <v>189</v>
      </c>
      <c r="I809" s="212" t="s">
        <v>49</v>
      </c>
      <c r="J809" s="212" t="s">
        <v>190</v>
      </c>
      <c r="K809" s="212" t="s">
        <v>191</v>
      </c>
      <c r="L809" s="212" t="s">
        <v>2386</v>
      </c>
      <c r="M809" s="212" t="s">
        <v>193</v>
      </c>
      <c r="N809" s="212" t="s">
        <v>194</v>
      </c>
      <c r="Q809" s="212" t="s">
        <v>766</v>
      </c>
      <c r="T809" s="212" t="s">
        <v>376</v>
      </c>
      <c r="U809" s="212" t="s">
        <v>197</v>
      </c>
      <c r="V809" s="212" t="s">
        <v>104</v>
      </c>
      <c r="X809" s="212" t="s">
        <v>103</v>
      </c>
      <c r="AA809" s="212" t="s">
        <v>769</v>
      </c>
      <c r="AB809" s="212" t="s">
        <v>49</v>
      </c>
      <c r="AC809" s="212" t="s">
        <v>201</v>
      </c>
      <c r="AD809" s="212" t="s">
        <v>251</v>
      </c>
      <c r="AE809" s="212" t="s">
        <v>770</v>
      </c>
    </row>
    <row r="810" spans="1:31" x14ac:dyDescent="0.35">
      <c r="A810" s="212" t="s">
        <v>2421</v>
      </c>
      <c r="B810" s="212" t="s">
        <v>2422</v>
      </c>
      <c r="G810" s="212" t="s">
        <v>764</v>
      </c>
      <c r="H810" s="212" t="s">
        <v>189</v>
      </c>
      <c r="I810" s="212" t="s">
        <v>49</v>
      </c>
      <c r="J810" s="212" t="s">
        <v>190</v>
      </c>
      <c r="K810" s="212" t="s">
        <v>191</v>
      </c>
      <c r="L810" s="212" t="s">
        <v>941</v>
      </c>
      <c r="M810" s="212" t="s">
        <v>193</v>
      </c>
      <c r="N810" s="212" t="s">
        <v>194</v>
      </c>
      <c r="Q810" s="212" t="s">
        <v>766</v>
      </c>
      <c r="T810" s="212" t="s">
        <v>376</v>
      </c>
      <c r="U810" s="212" t="s">
        <v>197</v>
      </c>
      <c r="V810" s="212" t="s">
        <v>872</v>
      </c>
      <c r="X810" s="212" t="s">
        <v>30</v>
      </c>
      <c r="AA810" s="212" t="s">
        <v>769</v>
      </c>
      <c r="AB810" s="212" t="s">
        <v>49</v>
      </c>
      <c r="AC810" s="212" t="s">
        <v>201</v>
      </c>
      <c r="AD810" s="212" t="s">
        <v>339</v>
      </c>
      <c r="AE810" s="212" t="s">
        <v>770</v>
      </c>
    </row>
    <row r="811" spans="1:31" x14ac:dyDescent="0.35">
      <c r="A811" s="212" t="s">
        <v>2423</v>
      </c>
      <c r="B811" s="212" t="s">
        <v>2424</v>
      </c>
      <c r="G811" s="212" t="s">
        <v>764</v>
      </c>
      <c r="H811" s="212" t="s">
        <v>189</v>
      </c>
      <c r="I811" s="212" t="s">
        <v>49</v>
      </c>
      <c r="J811" s="212" t="s">
        <v>190</v>
      </c>
      <c r="K811" s="212" t="s">
        <v>191</v>
      </c>
      <c r="L811" s="212" t="s">
        <v>941</v>
      </c>
      <c r="M811" s="212" t="s">
        <v>193</v>
      </c>
      <c r="N811" s="212" t="s">
        <v>194</v>
      </c>
      <c r="Q811" s="212" t="s">
        <v>766</v>
      </c>
      <c r="T811" s="212" t="s">
        <v>376</v>
      </c>
      <c r="U811" s="212" t="s">
        <v>197</v>
      </c>
      <c r="V811" s="212" t="s">
        <v>872</v>
      </c>
      <c r="X811" s="212" t="s">
        <v>30</v>
      </c>
      <c r="AA811" s="212" t="s">
        <v>769</v>
      </c>
      <c r="AB811" s="212" t="s">
        <v>49</v>
      </c>
      <c r="AC811" s="212" t="s">
        <v>201</v>
      </c>
      <c r="AD811" s="212" t="s">
        <v>339</v>
      </c>
      <c r="AE811" s="212" t="s">
        <v>770</v>
      </c>
    </row>
    <row r="812" spans="1:31" x14ac:dyDescent="0.35">
      <c r="A812" s="212" t="s">
        <v>2425</v>
      </c>
      <c r="B812" s="212" t="s">
        <v>2426</v>
      </c>
      <c r="G812" s="212" t="s">
        <v>764</v>
      </c>
      <c r="H812" s="212" t="s">
        <v>189</v>
      </c>
      <c r="I812" s="212" t="s">
        <v>49</v>
      </c>
      <c r="J812" s="212" t="s">
        <v>190</v>
      </c>
      <c r="K812" s="212" t="s">
        <v>191</v>
      </c>
      <c r="L812" s="212" t="s">
        <v>941</v>
      </c>
      <c r="M812" s="212" t="s">
        <v>193</v>
      </c>
      <c r="N812" s="212" t="s">
        <v>194</v>
      </c>
      <c r="Q812" s="212" t="s">
        <v>766</v>
      </c>
      <c r="T812" s="212" t="s">
        <v>376</v>
      </c>
      <c r="U812" s="212" t="s">
        <v>197</v>
      </c>
      <c r="V812" s="212" t="s">
        <v>872</v>
      </c>
      <c r="X812" s="212" t="s">
        <v>30</v>
      </c>
      <c r="AA812" s="212" t="s">
        <v>769</v>
      </c>
      <c r="AB812" s="212" t="s">
        <v>49</v>
      </c>
      <c r="AC812" s="212" t="s">
        <v>201</v>
      </c>
      <c r="AD812" s="212" t="s">
        <v>339</v>
      </c>
      <c r="AE812" s="212" t="s">
        <v>770</v>
      </c>
    </row>
    <row r="813" spans="1:31" x14ac:dyDescent="0.35">
      <c r="A813" s="212" t="s">
        <v>2427</v>
      </c>
      <c r="B813" s="212" t="s">
        <v>2428</v>
      </c>
      <c r="G813" s="212" t="s">
        <v>764</v>
      </c>
      <c r="H813" s="212" t="s">
        <v>189</v>
      </c>
      <c r="I813" s="212" t="s">
        <v>49</v>
      </c>
      <c r="J813" s="212" t="s">
        <v>190</v>
      </c>
      <c r="K813" s="212" t="s">
        <v>191</v>
      </c>
      <c r="L813" s="212" t="s">
        <v>941</v>
      </c>
      <c r="M813" s="212" t="s">
        <v>193</v>
      </c>
      <c r="N813" s="212" t="s">
        <v>194</v>
      </c>
      <c r="Q813" s="212" t="s">
        <v>766</v>
      </c>
      <c r="T813" s="212" t="s">
        <v>376</v>
      </c>
      <c r="U813" s="212" t="s">
        <v>197</v>
      </c>
      <c r="V813" s="212" t="s">
        <v>872</v>
      </c>
      <c r="X813" s="212" t="s">
        <v>30</v>
      </c>
      <c r="AA813" s="212" t="s">
        <v>769</v>
      </c>
      <c r="AB813" s="212" t="s">
        <v>49</v>
      </c>
      <c r="AC813" s="212" t="s">
        <v>201</v>
      </c>
      <c r="AD813" s="212" t="s">
        <v>339</v>
      </c>
      <c r="AE813" s="212" t="s">
        <v>770</v>
      </c>
    </row>
    <row r="814" spans="1:31" x14ac:dyDescent="0.35">
      <c r="A814" s="212" t="s">
        <v>2429</v>
      </c>
      <c r="B814" s="212" t="s">
        <v>2430</v>
      </c>
      <c r="G814" s="212" t="s">
        <v>764</v>
      </c>
      <c r="H814" s="212" t="s">
        <v>189</v>
      </c>
      <c r="I814" s="212" t="s">
        <v>49</v>
      </c>
      <c r="J814" s="212" t="s">
        <v>190</v>
      </c>
      <c r="K814" s="212" t="s">
        <v>191</v>
      </c>
      <c r="L814" s="212" t="s">
        <v>941</v>
      </c>
      <c r="M814" s="212" t="s">
        <v>193</v>
      </c>
      <c r="N814" s="212" t="s">
        <v>194</v>
      </c>
      <c r="Q814" s="212" t="s">
        <v>766</v>
      </c>
      <c r="T814" s="212" t="s">
        <v>376</v>
      </c>
      <c r="U814" s="212" t="s">
        <v>197</v>
      </c>
      <c r="V814" s="212" t="s">
        <v>872</v>
      </c>
      <c r="X814" s="212" t="s">
        <v>30</v>
      </c>
      <c r="AA814" s="212" t="s">
        <v>769</v>
      </c>
      <c r="AB814" s="212" t="s">
        <v>49</v>
      </c>
      <c r="AC814" s="212" t="s">
        <v>201</v>
      </c>
      <c r="AD814" s="212" t="s">
        <v>339</v>
      </c>
      <c r="AE814" s="212" t="s">
        <v>770</v>
      </c>
    </row>
    <row r="815" spans="1:31" x14ac:dyDescent="0.35">
      <c r="A815" s="212" t="s">
        <v>2431</v>
      </c>
      <c r="B815" s="212" t="s">
        <v>2432</v>
      </c>
      <c r="G815" s="212" t="s">
        <v>764</v>
      </c>
      <c r="H815" s="212" t="s">
        <v>189</v>
      </c>
      <c r="I815" s="212" t="s">
        <v>49</v>
      </c>
      <c r="J815" s="212" t="s">
        <v>190</v>
      </c>
      <c r="K815" s="212" t="s">
        <v>191</v>
      </c>
      <c r="L815" s="212" t="s">
        <v>941</v>
      </c>
      <c r="M815" s="212" t="s">
        <v>193</v>
      </c>
      <c r="N815" s="212" t="s">
        <v>194</v>
      </c>
      <c r="Q815" s="212" t="s">
        <v>766</v>
      </c>
      <c r="T815" s="212" t="s">
        <v>376</v>
      </c>
      <c r="U815" s="212" t="s">
        <v>197</v>
      </c>
      <c r="V815" s="212" t="s">
        <v>872</v>
      </c>
      <c r="X815" s="212" t="s">
        <v>30</v>
      </c>
      <c r="AA815" s="212" t="s">
        <v>769</v>
      </c>
      <c r="AB815" s="212" t="s">
        <v>49</v>
      </c>
      <c r="AC815" s="212" t="s">
        <v>201</v>
      </c>
      <c r="AD815" s="212" t="s">
        <v>339</v>
      </c>
      <c r="AE815" s="212" t="s">
        <v>770</v>
      </c>
    </row>
    <row r="816" spans="1:31" x14ac:dyDescent="0.35">
      <c r="A816" s="212" t="s">
        <v>2433</v>
      </c>
      <c r="B816" s="212" t="s">
        <v>2434</v>
      </c>
      <c r="G816" s="212" t="s">
        <v>764</v>
      </c>
      <c r="H816" s="212" t="s">
        <v>189</v>
      </c>
      <c r="I816" s="212" t="s">
        <v>49</v>
      </c>
      <c r="J816" s="212" t="s">
        <v>190</v>
      </c>
      <c r="K816" s="212" t="s">
        <v>191</v>
      </c>
      <c r="L816" s="212" t="s">
        <v>941</v>
      </c>
      <c r="M816" s="212" t="s">
        <v>193</v>
      </c>
      <c r="N816" s="212" t="s">
        <v>194</v>
      </c>
      <c r="Q816" s="212" t="s">
        <v>766</v>
      </c>
      <c r="T816" s="212" t="s">
        <v>376</v>
      </c>
      <c r="U816" s="212" t="s">
        <v>197</v>
      </c>
      <c r="V816" s="212" t="s">
        <v>872</v>
      </c>
      <c r="X816" s="212" t="s">
        <v>30</v>
      </c>
      <c r="AA816" s="212" t="s">
        <v>769</v>
      </c>
      <c r="AB816" s="212" t="s">
        <v>49</v>
      </c>
      <c r="AC816" s="212" t="s">
        <v>201</v>
      </c>
      <c r="AD816" s="212" t="s">
        <v>339</v>
      </c>
      <c r="AE816" s="212" t="s">
        <v>770</v>
      </c>
    </row>
    <row r="817" spans="1:32" x14ac:dyDescent="0.35">
      <c r="A817" s="212" t="s">
        <v>2435</v>
      </c>
      <c r="B817" s="212" t="s">
        <v>2436</v>
      </c>
      <c r="G817" s="212" t="s">
        <v>764</v>
      </c>
      <c r="H817" s="212" t="s">
        <v>189</v>
      </c>
      <c r="I817" s="212" t="s">
        <v>49</v>
      </c>
      <c r="J817" s="212" t="s">
        <v>190</v>
      </c>
      <c r="K817" s="212" t="s">
        <v>191</v>
      </c>
      <c r="L817" s="212" t="s">
        <v>941</v>
      </c>
      <c r="M817" s="212" t="s">
        <v>193</v>
      </c>
      <c r="N817" s="212" t="s">
        <v>194</v>
      </c>
      <c r="Q817" s="212" t="s">
        <v>766</v>
      </c>
      <c r="T817" s="212" t="s">
        <v>376</v>
      </c>
      <c r="U817" s="212" t="s">
        <v>197</v>
      </c>
      <c r="V817" s="212" t="s">
        <v>872</v>
      </c>
      <c r="X817" s="212" t="s">
        <v>30</v>
      </c>
      <c r="AA817" s="212" t="s">
        <v>769</v>
      </c>
      <c r="AB817" s="212" t="s">
        <v>49</v>
      </c>
      <c r="AC817" s="212" t="s">
        <v>201</v>
      </c>
      <c r="AD817" s="212" t="s">
        <v>339</v>
      </c>
      <c r="AE817" s="212" t="s">
        <v>770</v>
      </c>
    </row>
    <row r="818" spans="1:32" x14ac:dyDescent="0.35">
      <c r="A818" s="212" t="s">
        <v>2437</v>
      </c>
      <c r="B818" s="212" t="s">
        <v>2438</v>
      </c>
      <c r="G818" s="212" t="s">
        <v>764</v>
      </c>
      <c r="H818" s="212" t="s">
        <v>189</v>
      </c>
      <c r="I818" s="212" t="s">
        <v>49</v>
      </c>
      <c r="J818" s="212" t="s">
        <v>190</v>
      </c>
      <c r="K818" s="212" t="s">
        <v>191</v>
      </c>
      <c r="L818" s="212" t="s">
        <v>941</v>
      </c>
      <c r="M818" s="212" t="s">
        <v>193</v>
      </c>
      <c r="N818" s="212" t="s">
        <v>194</v>
      </c>
      <c r="Q818" s="212" t="s">
        <v>766</v>
      </c>
      <c r="T818" s="212" t="s">
        <v>376</v>
      </c>
      <c r="U818" s="212" t="s">
        <v>197</v>
      </c>
      <c r="V818" s="212" t="s">
        <v>872</v>
      </c>
      <c r="X818" s="212" t="s">
        <v>30</v>
      </c>
      <c r="AA818" s="212" t="s">
        <v>769</v>
      </c>
      <c r="AB818" s="212" t="s">
        <v>49</v>
      </c>
      <c r="AC818" s="212" t="s">
        <v>201</v>
      </c>
      <c r="AD818" s="212" t="s">
        <v>339</v>
      </c>
      <c r="AE818" s="212" t="s">
        <v>770</v>
      </c>
    </row>
    <row r="819" spans="1:32" x14ac:dyDescent="0.35">
      <c r="A819" s="212" t="s">
        <v>2439</v>
      </c>
      <c r="B819" s="212" t="s">
        <v>2440</v>
      </c>
      <c r="G819" s="212" t="s">
        <v>764</v>
      </c>
      <c r="H819" s="212" t="s">
        <v>189</v>
      </c>
      <c r="I819" s="212" t="s">
        <v>49</v>
      </c>
      <c r="J819" s="212" t="s">
        <v>190</v>
      </c>
      <c r="K819" s="212" t="s">
        <v>191</v>
      </c>
      <c r="L819" s="212" t="s">
        <v>941</v>
      </c>
      <c r="M819" s="212" t="s">
        <v>193</v>
      </c>
      <c r="N819" s="212" t="s">
        <v>194</v>
      </c>
      <c r="Q819" s="212" t="s">
        <v>766</v>
      </c>
      <c r="T819" s="212" t="s">
        <v>376</v>
      </c>
      <c r="U819" s="212" t="s">
        <v>197</v>
      </c>
      <c r="V819" s="212" t="s">
        <v>872</v>
      </c>
      <c r="X819" s="212" t="s">
        <v>30</v>
      </c>
      <c r="AA819" s="212" t="s">
        <v>769</v>
      </c>
      <c r="AB819" s="212" t="s">
        <v>49</v>
      </c>
      <c r="AC819" s="212" t="s">
        <v>201</v>
      </c>
      <c r="AD819" s="212" t="s">
        <v>339</v>
      </c>
      <c r="AE819" s="212" t="s">
        <v>770</v>
      </c>
    </row>
    <row r="820" spans="1:32" x14ac:dyDescent="0.35">
      <c r="A820" s="212" t="s">
        <v>2441</v>
      </c>
      <c r="B820" s="212" t="s">
        <v>2442</v>
      </c>
      <c r="G820" s="212" t="s">
        <v>764</v>
      </c>
      <c r="H820" s="212" t="s">
        <v>189</v>
      </c>
      <c r="I820" s="212" t="s">
        <v>49</v>
      </c>
      <c r="J820" s="212" t="s">
        <v>190</v>
      </c>
      <c r="K820" s="212" t="s">
        <v>191</v>
      </c>
      <c r="L820" s="212" t="s">
        <v>941</v>
      </c>
      <c r="M820" s="212" t="s">
        <v>193</v>
      </c>
      <c r="N820" s="212" t="s">
        <v>194</v>
      </c>
      <c r="Q820" s="212" t="s">
        <v>766</v>
      </c>
      <c r="T820" s="212" t="s">
        <v>376</v>
      </c>
      <c r="U820" s="212" t="s">
        <v>197</v>
      </c>
      <c r="V820" s="212" t="s">
        <v>872</v>
      </c>
      <c r="X820" s="212" t="s">
        <v>30</v>
      </c>
      <c r="AA820" s="212" t="s">
        <v>769</v>
      </c>
      <c r="AB820" s="212" t="s">
        <v>49</v>
      </c>
      <c r="AC820" s="212" t="s">
        <v>201</v>
      </c>
      <c r="AD820" s="212" t="s">
        <v>339</v>
      </c>
      <c r="AE820" s="212" t="s">
        <v>770</v>
      </c>
    </row>
    <row r="821" spans="1:32" x14ac:dyDescent="0.35">
      <c r="A821" s="212" t="s">
        <v>2443</v>
      </c>
      <c r="B821" s="212" t="s">
        <v>2444</v>
      </c>
      <c r="G821" s="212" t="s">
        <v>764</v>
      </c>
      <c r="H821" s="212" t="s">
        <v>189</v>
      </c>
      <c r="I821" s="212" t="s">
        <v>49</v>
      </c>
      <c r="J821" s="212" t="s">
        <v>190</v>
      </c>
      <c r="K821" s="212" t="s">
        <v>191</v>
      </c>
      <c r="L821" s="212" t="s">
        <v>941</v>
      </c>
      <c r="M821" s="212" t="s">
        <v>193</v>
      </c>
      <c r="N821" s="212" t="s">
        <v>194</v>
      </c>
      <c r="Q821" s="212" t="s">
        <v>766</v>
      </c>
      <c r="T821" s="212" t="s">
        <v>376</v>
      </c>
      <c r="U821" s="212" t="s">
        <v>197</v>
      </c>
      <c r="V821" s="212" t="s">
        <v>872</v>
      </c>
      <c r="X821" s="212" t="s">
        <v>30</v>
      </c>
      <c r="AA821" s="212" t="s">
        <v>769</v>
      </c>
      <c r="AB821" s="212" t="s">
        <v>49</v>
      </c>
      <c r="AC821" s="212" t="s">
        <v>201</v>
      </c>
      <c r="AD821" s="212" t="s">
        <v>339</v>
      </c>
      <c r="AE821" s="212" t="s">
        <v>770</v>
      </c>
    </row>
    <row r="822" spans="1:32" x14ac:dyDescent="0.35">
      <c r="A822" s="212" t="s">
        <v>2445</v>
      </c>
      <c r="B822" s="212" t="s">
        <v>2446</v>
      </c>
      <c r="G822" s="212" t="s">
        <v>764</v>
      </c>
      <c r="H822" s="212" t="s">
        <v>189</v>
      </c>
      <c r="I822" s="212" t="s">
        <v>49</v>
      </c>
      <c r="J822" s="212" t="s">
        <v>190</v>
      </c>
      <c r="K822" s="212" t="s">
        <v>191</v>
      </c>
      <c r="L822" s="212" t="s">
        <v>941</v>
      </c>
      <c r="M822" s="212" t="s">
        <v>193</v>
      </c>
      <c r="N822" s="212" t="s">
        <v>194</v>
      </c>
      <c r="Q822" s="212" t="s">
        <v>766</v>
      </c>
      <c r="T822" s="212" t="s">
        <v>376</v>
      </c>
      <c r="U822" s="212" t="s">
        <v>197</v>
      </c>
      <c r="V822" s="212" t="s">
        <v>872</v>
      </c>
      <c r="X822" s="212" t="s">
        <v>30</v>
      </c>
      <c r="AA822" s="212" t="s">
        <v>769</v>
      </c>
      <c r="AB822" s="212" t="s">
        <v>49</v>
      </c>
      <c r="AC822" s="212" t="s">
        <v>201</v>
      </c>
      <c r="AD822" s="212" t="s">
        <v>339</v>
      </c>
      <c r="AE822" s="212" t="s">
        <v>770</v>
      </c>
    </row>
    <row r="823" spans="1:32" x14ac:dyDescent="0.35">
      <c r="A823" s="212" t="s">
        <v>2447</v>
      </c>
      <c r="B823" s="212" t="s">
        <v>2448</v>
      </c>
      <c r="G823" s="212" t="s">
        <v>764</v>
      </c>
      <c r="H823" s="212" t="s">
        <v>189</v>
      </c>
      <c r="I823" s="212" t="s">
        <v>49</v>
      </c>
      <c r="J823" s="212" t="s">
        <v>190</v>
      </c>
      <c r="K823" s="212" t="s">
        <v>191</v>
      </c>
      <c r="L823" s="212" t="s">
        <v>941</v>
      </c>
      <c r="M823" s="212" t="s">
        <v>193</v>
      </c>
      <c r="N823" s="212" t="s">
        <v>194</v>
      </c>
      <c r="Q823" s="212" t="s">
        <v>766</v>
      </c>
      <c r="T823" s="212" t="s">
        <v>376</v>
      </c>
      <c r="U823" s="212" t="s">
        <v>197</v>
      </c>
      <c r="V823" s="212" t="s">
        <v>872</v>
      </c>
      <c r="X823" s="212" t="s">
        <v>30</v>
      </c>
      <c r="AA823" s="212" t="s">
        <v>769</v>
      </c>
      <c r="AB823" s="212" t="s">
        <v>49</v>
      </c>
      <c r="AC823" s="212" t="s">
        <v>201</v>
      </c>
      <c r="AD823" s="212" t="s">
        <v>339</v>
      </c>
      <c r="AE823" s="212" t="s">
        <v>770</v>
      </c>
    </row>
    <row r="824" spans="1:32" x14ac:dyDescent="0.35">
      <c r="A824" s="212" t="s">
        <v>2449</v>
      </c>
      <c r="B824" s="212" t="s">
        <v>2450</v>
      </c>
      <c r="G824" s="212" t="s">
        <v>764</v>
      </c>
      <c r="H824" s="212" t="s">
        <v>189</v>
      </c>
      <c r="I824" s="212" t="s">
        <v>49</v>
      </c>
      <c r="J824" s="212" t="s">
        <v>190</v>
      </c>
      <c r="K824" s="212" t="s">
        <v>191</v>
      </c>
      <c r="L824" s="212" t="s">
        <v>941</v>
      </c>
      <c r="M824" s="212" t="s">
        <v>193</v>
      </c>
      <c r="N824" s="212" t="s">
        <v>194</v>
      </c>
      <c r="Q824" s="212" t="s">
        <v>766</v>
      </c>
      <c r="T824" s="212" t="s">
        <v>376</v>
      </c>
      <c r="U824" s="212" t="s">
        <v>197</v>
      </c>
      <c r="V824" s="212" t="s">
        <v>872</v>
      </c>
      <c r="X824" s="212" t="s">
        <v>30</v>
      </c>
      <c r="AA824" s="212" t="s">
        <v>769</v>
      </c>
      <c r="AB824" s="212" t="s">
        <v>49</v>
      </c>
      <c r="AC824" s="212" t="s">
        <v>201</v>
      </c>
      <c r="AD824" s="212" t="s">
        <v>339</v>
      </c>
      <c r="AE824" s="212" t="s">
        <v>770</v>
      </c>
    </row>
    <row r="825" spans="1:32" x14ac:dyDescent="0.35">
      <c r="A825" s="212" t="s">
        <v>2451</v>
      </c>
      <c r="B825" s="212" t="s">
        <v>2452</v>
      </c>
      <c r="G825" s="212" t="s">
        <v>764</v>
      </c>
      <c r="H825" s="212" t="s">
        <v>189</v>
      </c>
      <c r="I825" s="212" t="s">
        <v>49</v>
      </c>
      <c r="J825" s="212" t="s">
        <v>190</v>
      </c>
      <c r="K825" s="212" t="s">
        <v>191</v>
      </c>
      <c r="L825" s="212" t="s">
        <v>941</v>
      </c>
      <c r="M825" s="212" t="s">
        <v>193</v>
      </c>
      <c r="N825" s="212" t="s">
        <v>194</v>
      </c>
      <c r="Q825" s="212" t="s">
        <v>766</v>
      </c>
      <c r="T825" s="212" t="s">
        <v>376</v>
      </c>
      <c r="U825" s="212" t="s">
        <v>197</v>
      </c>
      <c r="V825" s="212" t="s">
        <v>872</v>
      </c>
      <c r="X825" s="212" t="s">
        <v>30</v>
      </c>
      <c r="AA825" s="212" t="s">
        <v>769</v>
      </c>
      <c r="AB825" s="212" t="s">
        <v>49</v>
      </c>
      <c r="AC825" s="212" t="s">
        <v>201</v>
      </c>
      <c r="AD825" s="212" t="s">
        <v>339</v>
      </c>
      <c r="AE825" s="212" t="s">
        <v>770</v>
      </c>
    </row>
    <row r="826" spans="1:32" x14ac:dyDescent="0.35">
      <c r="A826" s="212" t="s">
        <v>2453</v>
      </c>
      <c r="B826" s="212" t="s">
        <v>2454</v>
      </c>
      <c r="G826" s="212" t="s">
        <v>764</v>
      </c>
      <c r="H826" s="212" t="s">
        <v>189</v>
      </c>
      <c r="I826" s="212" t="s">
        <v>49</v>
      </c>
      <c r="J826" s="212" t="s">
        <v>190</v>
      </c>
      <c r="K826" s="212" t="s">
        <v>191</v>
      </c>
      <c r="L826" s="212" t="s">
        <v>941</v>
      </c>
      <c r="M826" s="212" t="s">
        <v>193</v>
      </c>
      <c r="N826" s="212" t="s">
        <v>194</v>
      </c>
      <c r="Q826" s="212" t="s">
        <v>766</v>
      </c>
      <c r="T826" s="212" t="s">
        <v>376</v>
      </c>
      <c r="U826" s="212" t="s">
        <v>197</v>
      </c>
      <c r="V826" s="212" t="s">
        <v>872</v>
      </c>
      <c r="X826" s="212" t="s">
        <v>30</v>
      </c>
      <c r="AA826" s="212" t="s">
        <v>769</v>
      </c>
      <c r="AB826" s="212" t="s">
        <v>49</v>
      </c>
      <c r="AC826" s="212" t="s">
        <v>201</v>
      </c>
      <c r="AD826" s="212" t="s">
        <v>339</v>
      </c>
      <c r="AE826" s="212" t="s">
        <v>770</v>
      </c>
    </row>
    <row r="827" spans="1:32" x14ac:dyDescent="0.35">
      <c r="A827" s="212" t="s">
        <v>2455</v>
      </c>
      <c r="B827" s="212" t="s">
        <v>2456</v>
      </c>
      <c r="G827" s="212" t="s">
        <v>764</v>
      </c>
      <c r="H827" s="212" t="s">
        <v>189</v>
      </c>
      <c r="I827" s="212" t="s">
        <v>49</v>
      </c>
      <c r="J827" s="212" t="s">
        <v>190</v>
      </c>
      <c r="K827" s="212" t="s">
        <v>191</v>
      </c>
      <c r="L827" s="212" t="s">
        <v>941</v>
      </c>
      <c r="M827" s="212" t="s">
        <v>193</v>
      </c>
      <c r="N827" s="212" t="s">
        <v>194</v>
      </c>
      <c r="Q827" s="212" t="s">
        <v>766</v>
      </c>
      <c r="T827" s="212" t="s">
        <v>376</v>
      </c>
      <c r="U827" s="212" t="s">
        <v>197</v>
      </c>
      <c r="V827" s="212" t="s">
        <v>872</v>
      </c>
      <c r="X827" s="212" t="s">
        <v>30</v>
      </c>
      <c r="AA827" s="212" t="s">
        <v>769</v>
      </c>
      <c r="AB827" s="212" t="s">
        <v>49</v>
      </c>
      <c r="AC827" s="212" t="s">
        <v>201</v>
      </c>
      <c r="AD827" s="212" t="s">
        <v>339</v>
      </c>
      <c r="AE827" s="212" t="s">
        <v>770</v>
      </c>
    </row>
    <row r="828" spans="1:32" x14ac:dyDescent="0.35">
      <c r="A828" s="212" t="s">
        <v>2457</v>
      </c>
      <c r="B828" s="212" t="s">
        <v>2458</v>
      </c>
      <c r="G828" s="212" t="s">
        <v>764</v>
      </c>
      <c r="H828" s="212" t="s">
        <v>189</v>
      </c>
      <c r="I828" s="212" t="s">
        <v>49</v>
      </c>
      <c r="J828" s="212" t="s">
        <v>190</v>
      </c>
      <c r="K828" s="212" t="s">
        <v>191</v>
      </c>
      <c r="L828" s="212" t="s">
        <v>2386</v>
      </c>
      <c r="M828" s="212" t="s">
        <v>193</v>
      </c>
      <c r="N828" s="212" t="s">
        <v>194</v>
      </c>
      <c r="Q828" s="212" t="s">
        <v>766</v>
      </c>
      <c r="T828" s="212" t="s">
        <v>376</v>
      </c>
      <c r="U828" s="212" t="s">
        <v>197</v>
      </c>
      <c r="V828" s="212" t="s">
        <v>104</v>
      </c>
      <c r="W828" s="213">
        <v>46205.205654710648</v>
      </c>
      <c r="X828" s="212" t="s">
        <v>103</v>
      </c>
      <c r="AA828" s="212" t="s">
        <v>769</v>
      </c>
      <c r="AB828" s="212" t="s">
        <v>49</v>
      </c>
      <c r="AC828" s="212" t="s">
        <v>215</v>
      </c>
      <c r="AD828" s="212" t="s">
        <v>251</v>
      </c>
      <c r="AE828" s="212" t="s">
        <v>770</v>
      </c>
      <c r="AF828" s="212" t="s">
        <v>217</v>
      </c>
    </row>
    <row r="829" spans="1:32" x14ac:dyDescent="0.35">
      <c r="A829" s="212" t="s">
        <v>2459</v>
      </c>
      <c r="B829" s="212" t="s">
        <v>2460</v>
      </c>
      <c r="G829" s="212" t="s">
        <v>764</v>
      </c>
      <c r="H829" s="212" t="s">
        <v>189</v>
      </c>
      <c r="I829" s="212" t="s">
        <v>49</v>
      </c>
      <c r="J829" s="212" t="s">
        <v>190</v>
      </c>
      <c r="K829" s="212" t="s">
        <v>191</v>
      </c>
      <c r="L829" s="212" t="s">
        <v>2349</v>
      </c>
      <c r="M829" s="212" t="s">
        <v>193</v>
      </c>
      <c r="N829" s="212" t="s">
        <v>194</v>
      </c>
      <c r="Q829" s="212" t="s">
        <v>766</v>
      </c>
      <c r="T829" s="212" t="s">
        <v>376</v>
      </c>
      <c r="U829" s="212" t="s">
        <v>197</v>
      </c>
      <c r="V829" s="212" t="s">
        <v>104</v>
      </c>
      <c r="W829" s="213">
        <v>46205.206423298609</v>
      </c>
      <c r="X829" s="212" t="s">
        <v>103</v>
      </c>
      <c r="AA829" s="212" t="s">
        <v>769</v>
      </c>
      <c r="AB829" s="212" t="s">
        <v>49</v>
      </c>
      <c r="AC829" s="212" t="s">
        <v>215</v>
      </c>
      <c r="AD829" s="212" t="s">
        <v>251</v>
      </c>
      <c r="AE829" s="212" t="s">
        <v>770</v>
      </c>
      <c r="AF829" s="212" t="s">
        <v>217</v>
      </c>
    </row>
    <row r="830" spans="1:32" x14ac:dyDescent="0.35">
      <c r="A830" s="212" t="s">
        <v>2461</v>
      </c>
      <c r="B830" s="212" t="s">
        <v>2462</v>
      </c>
      <c r="G830" s="212" t="s">
        <v>764</v>
      </c>
      <c r="H830" s="212" t="s">
        <v>189</v>
      </c>
      <c r="I830" s="212" t="s">
        <v>49</v>
      </c>
      <c r="J830" s="212" t="s">
        <v>190</v>
      </c>
      <c r="K830" s="212" t="s">
        <v>191</v>
      </c>
      <c r="L830" s="212" t="s">
        <v>2463</v>
      </c>
      <c r="M830" s="212" t="s">
        <v>193</v>
      </c>
      <c r="N830" s="212" t="s">
        <v>194</v>
      </c>
      <c r="Q830" s="212" t="s">
        <v>766</v>
      </c>
      <c r="T830" s="212" t="s">
        <v>376</v>
      </c>
      <c r="U830" s="212" t="s">
        <v>197</v>
      </c>
      <c r="V830" s="212" t="s">
        <v>369</v>
      </c>
      <c r="X830" s="212" t="s">
        <v>370</v>
      </c>
      <c r="AA830" s="212" t="s">
        <v>769</v>
      </c>
      <c r="AB830" s="212" t="s">
        <v>49</v>
      </c>
      <c r="AC830" s="212" t="s">
        <v>201</v>
      </c>
      <c r="AD830" s="212" t="s">
        <v>202</v>
      </c>
      <c r="AE830" s="212" t="s">
        <v>770</v>
      </c>
    </row>
    <row r="831" spans="1:32" x14ac:dyDescent="0.35">
      <c r="A831" s="212" t="s">
        <v>2464</v>
      </c>
      <c r="B831" s="212" t="s">
        <v>2465</v>
      </c>
      <c r="G831" s="212" t="s">
        <v>764</v>
      </c>
      <c r="H831" s="212" t="s">
        <v>189</v>
      </c>
      <c r="I831" s="212" t="s">
        <v>49</v>
      </c>
      <c r="J831" s="212" t="s">
        <v>190</v>
      </c>
      <c r="K831" s="212" t="s">
        <v>191</v>
      </c>
      <c r="L831" s="212" t="s">
        <v>2463</v>
      </c>
      <c r="M831" s="212" t="s">
        <v>193</v>
      </c>
      <c r="N831" s="212" t="s">
        <v>194</v>
      </c>
      <c r="Q831" s="212" t="s">
        <v>766</v>
      </c>
      <c r="T831" s="212" t="s">
        <v>376</v>
      </c>
      <c r="U831" s="212" t="s">
        <v>197</v>
      </c>
      <c r="V831" s="212" t="s">
        <v>369</v>
      </c>
      <c r="X831" s="212" t="s">
        <v>370</v>
      </c>
      <c r="AA831" s="212" t="s">
        <v>769</v>
      </c>
      <c r="AB831" s="212" t="s">
        <v>49</v>
      </c>
      <c r="AC831" s="212" t="s">
        <v>201</v>
      </c>
      <c r="AD831" s="212" t="s">
        <v>202</v>
      </c>
      <c r="AE831" s="212" t="s">
        <v>770</v>
      </c>
    </row>
    <row r="832" spans="1:32" x14ac:dyDescent="0.35">
      <c r="A832" s="212" t="s">
        <v>2466</v>
      </c>
      <c r="B832" s="212" t="s">
        <v>2467</v>
      </c>
      <c r="G832" s="212" t="s">
        <v>764</v>
      </c>
      <c r="H832" s="212" t="s">
        <v>189</v>
      </c>
      <c r="I832" s="212" t="s">
        <v>49</v>
      </c>
      <c r="J832" s="212" t="s">
        <v>190</v>
      </c>
      <c r="K832" s="212" t="s">
        <v>191</v>
      </c>
      <c r="L832" s="212" t="s">
        <v>2463</v>
      </c>
      <c r="M832" s="212" t="s">
        <v>193</v>
      </c>
      <c r="N832" s="212" t="s">
        <v>194</v>
      </c>
      <c r="Q832" s="212" t="s">
        <v>766</v>
      </c>
      <c r="T832" s="212" t="s">
        <v>376</v>
      </c>
      <c r="U832" s="212" t="s">
        <v>197</v>
      </c>
      <c r="V832" s="212" t="s">
        <v>369</v>
      </c>
      <c r="X832" s="212" t="s">
        <v>370</v>
      </c>
      <c r="AA832" s="212" t="s">
        <v>769</v>
      </c>
      <c r="AB832" s="212" t="s">
        <v>49</v>
      </c>
      <c r="AC832" s="212" t="s">
        <v>201</v>
      </c>
      <c r="AD832" s="212" t="s">
        <v>202</v>
      </c>
      <c r="AE832" s="212" t="s">
        <v>770</v>
      </c>
    </row>
    <row r="833" spans="1:31" x14ac:dyDescent="0.35">
      <c r="A833" s="212" t="s">
        <v>2468</v>
      </c>
      <c r="B833" s="212" t="s">
        <v>2469</v>
      </c>
      <c r="G833" s="212" t="s">
        <v>764</v>
      </c>
      <c r="H833" s="212" t="s">
        <v>189</v>
      </c>
      <c r="I833" s="212" t="s">
        <v>49</v>
      </c>
      <c r="J833" s="212" t="s">
        <v>190</v>
      </c>
      <c r="K833" s="212" t="s">
        <v>191</v>
      </c>
      <c r="L833" s="212" t="s">
        <v>2463</v>
      </c>
      <c r="M833" s="212" t="s">
        <v>193</v>
      </c>
      <c r="N833" s="212" t="s">
        <v>194</v>
      </c>
      <c r="Q833" s="212" t="s">
        <v>766</v>
      </c>
      <c r="T833" s="212" t="s">
        <v>376</v>
      </c>
      <c r="U833" s="212" t="s">
        <v>197</v>
      </c>
      <c r="V833" s="212" t="s">
        <v>369</v>
      </c>
      <c r="X833" s="212" t="s">
        <v>370</v>
      </c>
      <c r="AA833" s="212" t="s">
        <v>769</v>
      </c>
      <c r="AB833" s="212" t="s">
        <v>49</v>
      </c>
      <c r="AC833" s="212" t="s">
        <v>201</v>
      </c>
      <c r="AD833" s="212" t="s">
        <v>202</v>
      </c>
      <c r="AE833" s="212" t="s">
        <v>770</v>
      </c>
    </row>
    <row r="834" spans="1:31" x14ac:dyDescent="0.35">
      <c r="A834" s="212" t="s">
        <v>2470</v>
      </c>
      <c r="B834" s="212" t="s">
        <v>2471</v>
      </c>
      <c r="G834" s="212" t="s">
        <v>764</v>
      </c>
      <c r="H834" s="212" t="s">
        <v>189</v>
      </c>
      <c r="I834" s="212" t="s">
        <v>49</v>
      </c>
      <c r="J834" s="212" t="s">
        <v>190</v>
      </c>
      <c r="K834" s="212" t="s">
        <v>191</v>
      </c>
      <c r="L834" s="212" t="s">
        <v>2463</v>
      </c>
      <c r="M834" s="212" t="s">
        <v>193</v>
      </c>
      <c r="N834" s="212" t="s">
        <v>194</v>
      </c>
      <c r="Q834" s="212" t="s">
        <v>766</v>
      </c>
      <c r="T834" s="212" t="s">
        <v>376</v>
      </c>
      <c r="U834" s="212" t="s">
        <v>197</v>
      </c>
      <c r="V834" s="212" t="s">
        <v>369</v>
      </c>
      <c r="X834" s="212" t="s">
        <v>370</v>
      </c>
      <c r="AA834" s="212" t="s">
        <v>769</v>
      </c>
      <c r="AB834" s="212" t="s">
        <v>49</v>
      </c>
      <c r="AC834" s="212" t="s">
        <v>201</v>
      </c>
      <c r="AD834" s="212" t="s">
        <v>202</v>
      </c>
      <c r="AE834" s="212" t="s">
        <v>770</v>
      </c>
    </row>
    <row r="835" spans="1:31" x14ac:dyDescent="0.35">
      <c r="A835" s="212" t="s">
        <v>2472</v>
      </c>
      <c r="B835" s="212" t="s">
        <v>2473</v>
      </c>
      <c r="G835" s="212" t="s">
        <v>764</v>
      </c>
      <c r="H835" s="212" t="s">
        <v>189</v>
      </c>
      <c r="I835" s="212" t="s">
        <v>49</v>
      </c>
      <c r="J835" s="212" t="s">
        <v>190</v>
      </c>
      <c r="K835" s="212" t="s">
        <v>191</v>
      </c>
      <c r="L835" s="212" t="s">
        <v>2463</v>
      </c>
      <c r="M835" s="212" t="s">
        <v>193</v>
      </c>
      <c r="N835" s="212" t="s">
        <v>194</v>
      </c>
      <c r="Q835" s="212" t="s">
        <v>766</v>
      </c>
      <c r="T835" s="212" t="s">
        <v>376</v>
      </c>
      <c r="U835" s="212" t="s">
        <v>197</v>
      </c>
      <c r="V835" s="212" t="s">
        <v>369</v>
      </c>
      <c r="X835" s="212" t="s">
        <v>370</v>
      </c>
      <c r="AA835" s="212" t="s">
        <v>769</v>
      </c>
      <c r="AB835" s="212" t="s">
        <v>49</v>
      </c>
      <c r="AC835" s="212" t="s">
        <v>201</v>
      </c>
      <c r="AD835" s="212" t="s">
        <v>202</v>
      </c>
      <c r="AE835" s="212" t="s">
        <v>770</v>
      </c>
    </row>
    <row r="836" spans="1:31" x14ac:dyDescent="0.35">
      <c r="A836" s="212" t="s">
        <v>2474</v>
      </c>
      <c r="B836" s="212" t="s">
        <v>2475</v>
      </c>
      <c r="G836" s="212" t="s">
        <v>764</v>
      </c>
      <c r="H836" s="212" t="s">
        <v>189</v>
      </c>
      <c r="I836" s="212" t="s">
        <v>49</v>
      </c>
      <c r="J836" s="212" t="s">
        <v>190</v>
      </c>
      <c r="K836" s="212" t="s">
        <v>191</v>
      </c>
      <c r="L836" s="212" t="s">
        <v>2463</v>
      </c>
      <c r="M836" s="212" t="s">
        <v>193</v>
      </c>
      <c r="N836" s="212" t="s">
        <v>194</v>
      </c>
      <c r="Q836" s="212" t="s">
        <v>766</v>
      </c>
      <c r="T836" s="212" t="s">
        <v>376</v>
      </c>
      <c r="U836" s="212" t="s">
        <v>197</v>
      </c>
      <c r="V836" s="212" t="s">
        <v>369</v>
      </c>
      <c r="X836" s="212" t="s">
        <v>370</v>
      </c>
      <c r="AA836" s="212" t="s">
        <v>769</v>
      </c>
      <c r="AB836" s="212" t="s">
        <v>49</v>
      </c>
      <c r="AC836" s="212" t="s">
        <v>201</v>
      </c>
      <c r="AD836" s="212" t="s">
        <v>202</v>
      </c>
      <c r="AE836" s="212" t="s">
        <v>770</v>
      </c>
    </row>
    <row r="837" spans="1:31" x14ac:dyDescent="0.35">
      <c r="A837" s="212" t="s">
        <v>2476</v>
      </c>
      <c r="B837" s="212" t="s">
        <v>2477</v>
      </c>
      <c r="G837" s="212" t="s">
        <v>764</v>
      </c>
      <c r="H837" s="212" t="s">
        <v>189</v>
      </c>
      <c r="I837" s="212" t="s">
        <v>49</v>
      </c>
      <c r="J837" s="212" t="s">
        <v>190</v>
      </c>
      <c r="K837" s="212" t="s">
        <v>191</v>
      </c>
      <c r="L837" s="212" t="s">
        <v>2463</v>
      </c>
      <c r="M837" s="212" t="s">
        <v>193</v>
      </c>
      <c r="N837" s="212" t="s">
        <v>194</v>
      </c>
      <c r="Q837" s="212" t="s">
        <v>766</v>
      </c>
      <c r="T837" s="212" t="s">
        <v>376</v>
      </c>
      <c r="U837" s="212" t="s">
        <v>197</v>
      </c>
      <c r="V837" s="212" t="s">
        <v>369</v>
      </c>
      <c r="X837" s="212" t="s">
        <v>370</v>
      </c>
      <c r="AA837" s="212" t="s">
        <v>769</v>
      </c>
      <c r="AB837" s="212" t="s">
        <v>49</v>
      </c>
      <c r="AC837" s="212" t="s">
        <v>201</v>
      </c>
      <c r="AD837" s="212" t="s">
        <v>202</v>
      </c>
      <c r="AE837" s="212" t="s">
        <v>770</v>
      </c>
    </row>
    <row r="838" spans="1:31" x14ac:dyDescent="0.35">
      <c r="A838" s="212" t="s">
        <v>2478</v>
      </c>
      <c r="B838" s="212" t="s">
        <v>2479</v>
      </c>
      <c r="G838" s="212" t="s">
        <v>764</v>
      </c>
      <c r="H838" s="212" t="s">
        <v>189</v>
      </c>
      <c r="I838" s="212" t="s">
        <v>49</v>
      </c>
      <c r="J838" s="212" t="s">
        <v>190</v>
      </c>
      <c r="K838" s="212" t="s">
        <v>191</v>
      </c>
      <c r="L838" s="212" t="s">
        <v>2463</v>
      </c>
      <c r="M838" s="212" t="s">
        <v>193</v>
      </c>
      <c r="N838" s="212" t="s">
        <v>194</v>
      </c>
      <c r="Q838" s="212" t="s">
        <v>766</v>
      </c>
      <c r="T838" s="212" t="s">
        <v>376</v>
      </c>
      <c r="U838" s="212" t="s">
        <v>197</v>
      </c>
      <c r="V838" s="212" t="s">
        <v>369</v>
      </c>
      <c r="X838" s="212" t="s">
        <v>370</v>
      </c>
      <c r="AA838" s="212" t="s">
        <v>769</v>
      </c>
      <c r="AB838" s="212" t="s">
        <v>49</v>
      </c>
      <c r="AC838" s="212" t="s">
        <v>201</v>
      </c>
      <c r="AD838" s="212" t="s">
        <v>202</v>
      </c>
      <c r="AE838" s="212" t="s">
        <v>770</v>
      </c>
    </row>
    <row r="839" spans="1:31" x14ac:dyDescent="0.35">
      <c r="A839" s="212" t="s">
        <v>2480</v>
      </c>
      <c r="B839" s="212" t="s">
        <v>2481</v>
      </c>
      <c r="G839" s="212" t="s">
        <v>764</v>
      </c>
      <c r="H839" s="212" t="s">
        <v>189</v>
      </c>
      <c r="I839" s="212" t="s">
        <v>49</v>
      </c>
      <c r="J839" s="212" t="s">
        <v>190</v>
      </c>
      <c r="K839" s="212" t="s">
        <v>191</v>
      </c>
      <c r="L839" s="212" t="s">
        <v>2463</v>
      </c>
      <c r="M839" s="212" t="s">
        <v>193</v>
      </c>
      <c r="N839" s="212" t="s">
        <v>194</v>
      </c>
      <c r="Q839" s="212" t="s">
        <v>766</v>
      </c>
      <c r="T839" s="212" t="s">
        <v>376</v>
      </c>
      <c r="U839" s="212" t="s">
        <v>197</v>
      </c>
      <c r="V839" s="212" t="s">
        <v>369</v>
      </c>
      <c r="X839" s="212" t="s">
        <v>370</v>
      </c>
      <c r="AA839" s="212" t="s">
        <v>769</v>
      </c>
      <c r="AB839" s="212" t="s">
        <v>49</v>
      </c>
      <c r="AC839" s="212" t="s">
        <v>201</v>
      </c>
      <c r="AD839" s="212" t="s">
        <v>202</v>
      </c>
      <c r="AE839" s="212" t="s">
        <v>770</v>
      </c>
    </row>
    <row r="840" spans="1:31" x14ac:dyDescent="0.35">
      <c r="A840" s="212" t="s">
        <v>2482</v>
      </c>
      <c r="B840" s="212" t="s">
        <v>2483</v>
      </c>
      <c r="G840" s="212" t="s">
        <v>764</v>
      </c>
      <c r="H840" s="212" t="s">
        <v>189</v>
      </c>
      <c r="I840" s="212" t="s">
        <v>49</v>
      </c>
      <c r="J840" s="212" t="s">
        <v>190</v>
      </c>
      <c r="K840" s="212" t="s">
        <v>191</v>
      </c>
      <c r="L840" s="212" t="s">
        <v>2463</v>
      </c>
      <c r="M840" s="212" t="s">
        <v>193</v>
      </c>
      <c r="N840" s="212" t="s">
        <v>194</v>
      </c>
      <c r="Q840" s="212" t="s">
        <v>766</v>
      </c>
      <c r="T840" s="212" t="s">
        <v>376</v>
      </c>
      <c r="U840" s="212" t="s">
        <v>197</v>
      </c>
      <c r="V840" s="212" t="s">
        <v>369</v>
      </c>
      <c r="X840" s="212" t="s">
        <v>370</v>
      </c>
      <c r="AA840" s="212" t="s">
        <v>769</v>
      </c>
      <c r="AB840" s="212" t="s">
        <v>49</v>
      </c>
      <c r="AC840" s="212" t="s">
        <v>201</v>
      </c>
      <c r="AD840" s="212" t="s">
        <v>202</v>
      </c>
      <c r="AE840" s="212" t="s">
        <v>770</v>
      </c>
    </row>
    <row r="841" spans="1:31" x14ac:dyDescent="0.35">
      <c r="A841" s="212" t="s">
        <v>2484</v>
      </c>
      <c r="B841" s="212" t="s">
        <v>2485</v>
      </c>
      <c r="G841" s="212" t="s">
        <v>764</v>
      </c>
      <c r="H841" s="212" t="s">
        <v>189</v>
      </c>
      <c r="I841" s="212" t="s">
        <v>49</v>
      </c>
      <c r="J841" s="212" t="s">
        <v>190</v>
      </c>
      <c r="K841" s="212" t="s">
        <v>191</v>
      </c>
      <c r="L841" s="212" t="s">
        <v>2463</v>
      </c>
      <c r="M841" s="212" t="s">
        <v>193</v>
      </c>
      <c r="N841" s="212" t="s">
        <v>194</v>
      </c>
      <c r="Q841" s="212" t="s">
        <v>766</v>
      </c>
      <c r="T841" s="212" t="s">
        <v>376</v>
      </c>
      <c r="U841" s="212" t="s">
        <v>197</v>
      </c>
      <c r="V841" s="212" t="s">
        <v>369</v>
      </c>
      <c r="X841" s="212" t="s">
        <v>370</v>
      </c>
      <c r="AA841" s="212" t="s">
        <v>769</v>
      </c>
      <c r="AB841" s="212" t="s">
        <v>49</v>
      </c>
      <c r="AC841" s="212" t="s">
        <v>201</v>
      </c>
      <c r="AD841" s="212" t="s">
        <v>202</v>
      </c>
      <c r="AE841" s="212" t="s">
        <v>770</v>
      </c>
    </row>
    <row r="842" spans="1:31" x14ac:dyDescent="0.35">
      <c r="A842" s="212" t="s">
        <v>2486</v>
      </c>
      <c r="B842" s="212" t="s">
        <v>2487</v>
      </c>
      <c r="G842" s="212" t="s">
        <v>764</v>
      </c>
      <c r="H842" s="212" t="s">
        <v>189</v>
      </c>
      <c r="I842" s="212" t="s">
        <v>49</v>
      </c>
      <c r="J842" s="212" t="s">
        <v>190</v>
      </c>
      <c r="K842" s="212" t="s">
        <v>191</v>
      </c>
      <c r="L842" s="212" t="s">
        <v>2463</v>
      </c>
      <c r="M842" s="212" t="s">
        <v>193</v>
      </c>
      <c r="N842" s="212" t="s">
        <v>194</v>
      </c>
      <c r="Q842" s="212" t="s">
        <v>766</v>
      </c>
      <c r="T842" s="212" t="s">
        <v>376</v>
      </c>
      <c r="U842" s="212" t="s">
        <v>197</v>
      </c>
      <c r="V842" s="212" t="s">
        <v>369</v>
      </c>
      <c r="X842" s="212" t="s">
        <v>370</v>
      </c>
      <c r="AA842" s="212" t="s">
        <v>769</v>
      </c>
      <c r="AB842" s="212" t="s">
        <v>49</v>
      </c>
      <c r="AC842" s="212" t="s">
        <v>201</v>
      </c>
      <c r="AD842" s="212" t="s">
        <v>202</v>
      </c>
      <c r="AE842" s="212" t="s">
        <v>770</v>
      </c>
    </row>
    <row r="843" spans="1:31" x14ac:dyDescent="0.35">
      <c r="A843" s="212" t="s">
        <v>2488</v>
      </c>
      <c r="B843" s="212" t="s">
        <v>2489</v>
      </c>
      <c r="G843" s="212" t="s">
        <v>764</v>
      </c>
      <c r="H843" s="212" t="s">
        <v>189</v>
      </c>
      <c r="I843" s="212" t="s">
        <v>49</v>
      </c>
      <c r="J843" s="212" t="s">
        <v>190</v>
      </c>
      <c r="K843" s="212" t="s">
        <v>191</v>
      </c>
      <c r="L843" s="212" t="s">
        <v>2463</v>
      </c>
      <c r="M843" s="212" t="s">
        <v>193</v>
      </c>
      <c r="N843" s="212" t="s">
        <v>194</v>
      </c>
      <c r="Q843" s="212" t="s">
        <v>766</v>
      </c>
      <c r="T843" s="212" t="s">
        <v>376</v>
      </c>
      <c r="U843" s="212" t="s">
        <v>197</v>
      </c>
      <c r="V843" s="212" t="s">
        <v>369</v>
      </c>
      <c r="X843" s="212" t="s">
        <v>370</v>
      </c>
      <c r="AA843" s="212" t="s">
        <v>769</v>
      </c>
      <c r="AB843" s="212" t="s">
        <v>49</v>
      </c>
      <c r="AC843" s="212" t="s">
        <v>201</v>
      </c>
      <c r="AD843" s="212" t="s">
        <v>202</v>
      </c>
      <c r="AE843" s="212" t="s">
        <v>770</v>
      </c>
    </row>
    <row r="844" spans="1:31" x14ac:dyDescent="0.35">
      <c r="A844" s="212" t="s">
        <v>2490</v>
      </c>
      <c r="B844" s="212" t="s">
        <v>2491</v>
      </c>
      <c r="G844" s="212" t="s">
        <v>764</v>
      </c>
      <c r="H844" s="212" t="s">
        <v>189</v>
      </c>
      <c r="I844" s="212" t="s">
        <v>49</v>
      </c>
      <c r="J844" s="212" t="s">
        <v>190</v>
      </c>
      <c r="K844" s="212" t="s">
        <v>191</v>
      </c>
      <c r="L844" s="212" t="s">
        <v>2492</v>
      </c>
      <c r="M844" s="212" t="s">
        <v>193</v>
      </c>
      <c r="N844" s="212" t="s">
        <v>194</v>
      </c>
      <c r="Q844" s="212" t="s">
        <v>766</v>
      </c>
      <c r="T844" s="212" t="s">
        <v>376</v>
      </c>
      <c r="U844" s="212" t="s">
        <v>197</v>
      </c>
      <c r="V844" s="212" t="s">
        <v>369</v>
      </c>
      <c r="X844" s="212" t="s">
        <v>370</v>
      </c>
      <c r="AA844" s="212" t="s">
        <v>769</v>
      </c>
      <c r="AB844" s="212" t="s">
        <v>49</v>
      </c>
      <c r="AC844" s="212" t="s">
        <v>201</v>
      </c>
      <c r="AD844" s="212" t="s">
        <v>202</v>
      </c>
      <c r="AE844" s="212" t="s">
        <v>770</v>
      </c>
    </row>
    <row r="845" spans="1:31" x14ac:dyDescent="0.35">
      <c r="A845" s="212" t="s">
        <v>2493</v>
      </c>
      <c r="B845" s="212" t="s">
        <v>2494</v>
      </c>
      <c r="G845" s="212" t="s">
        <v>764</v>
      </c>
      <c r="H845" s="212" t="s">
        <v>189</v>
      </c>
      <c r="I845" s="212" t="s">
        <v>49</v>
      </c>
      <c r="J845" s="212" t="s">
        <v>190</v>
      </c>
      <c r="K845" s="212" t="s">
        <v>191</v>
      </c>
      <c r="L845" s="212" t="s">
        <v>2492</v>
      </c>
      <c r="M845" s="212" t="s">
        <v>193</v>
      </c>
      <c r="N845" s="212" t="s">
        <v>194</v>
      </c>
      <c r="Q845" s="212" t="s">
        <v>766</v>
      </c>
      <c r="T845" s="212" t="s">
        <v>376</v>
      </c>
      <c r="U845" s="212" t="s">
        <v>197</v>
      </c>
      <c r="V845" s="212" t="s">
        <v>369</v>
      </c>
      <c r="X845" s="212" t="s">
        <v>370</v>
      </c>
      <c r="AA845" s="212" t="s">
        <v>769</v>
      </c>
      <c r="AB845" s="212" t="s">
        <v>49</v>
      </c>
      <c r="AC845" s="212" t="s">
        <v>201</v>
      </c>
      <c r="AD845" s="212" t="s">
        <v>202</v>
      </c>
      <c r="AE845" s="212" t="s">
        <v>770</v>
      </c>
    </row>
    <row r="846" spans="1:31" x14ac:dyDescent="0.35">
      <c r="A846" s="212" t="s">
        <v>2495</v>
      </c>
      <c r="B846" s="212" t="s">
        <v>2496</v>
      </c>
      <c r="G846" s="212" t="s">
        <v>764</v>
      </c>
      <c r="H846" s="212" t="s">
        <v>189</v>
      </c>
      <c r="I846" s="212" t="s">
        <v>49</v>
      </c>
      <c r="J846" s="212" t="s">
        <v>190</v>
      </c>
      <c r="K846" s="212" t="s">
        <v>191</v>
      </c>
      <c r="L846" s="212" t="s">
        <v>2492</v>
      </c>
      <c r="M846" s="212" t="s">
        <v>193</v>
      </c>
      <c r="N846" s="212" t="s">
        <v>194</v>
      </c>
      <c r="Q846" s="212" t="s">
        <v>766</v>
      </c>
      <c r="T846" s="212" t="s">
        <v>376</v>
      </c>
      <c r="U846" s="212" t="s">
        <v>197</v>
      </c>
      <c r="V846" s="212" t="s">
        <v>369</v>
      </c>
      <c r="X846" s="212" t="s">
        <v>370</v>
      </c>
      <c r="AA846" s="212" t="s">
        <v>769</v>
      </c>
      <c r="AB846" s="212" t="s">
        <v>49</v>
      </c>
      <c r="AC846" s="212" t="s">
        <v>201</v>
      </c>
      <c r="AD846" s="212" t="s">
        <v>202</v>
      </c>
      <c r="AE846" s="212" t="s">
        <v>770</v>
      </c>
    </row>
    <row r="847" spans="1:31" x14ac:dyDescent="0.35">
      <c r="A847" s="212" t="s">
        <v>2497</v>
      </c>
      <c r="B847" s="212" t="s">
        <v>2498</v>
      </c>
      <c r="G847" s="212" t="s">
        <v>764</v>
      </c>
      <c r="H847" s="212" t="s">
        <v>189</v>
      </c>
      <c r="I847" s="212" t="s">
        <v>49</v>
      </c>
      <c r="J847" s="212" t="s">
        <v>190</v>
      </c>
      <c r="K847" s="212" t="s">
        <v>191</v>
      </c>
      <c r="L847" s="212" t="s">
        <v>2492</v>
      </c>
      <c r="M847" s="212" t="s">
        <v>193</v>
      </c>
      <c r="N847" s="212" t="s">
        <v>194</v>
      </c>
      <c r="Q847" s="212" t="s">
        <v>766</v>
      </c>
      <c r="T847" s="212" t="s">
        <v>376</v>
      </c>
      <c r="U847" s="212" t="s">
        <v>197</v>
      </c>
      <c r="V847" s="212" t="s">
        <v>369</v>
      </c>
      <c r="X847" s="212" t="s">
        <v>370</v>
      </c>
      <c r="AA847" s="212" t="s">
        <v>769</v>
      </c>
      <c r="AB847" s="212" t="s">
        <v>49</v>
      </c>
      <c r="AC847" s="212" t="s">
        <v>201</v>
      </c>
      <c r="AD847" s="212" t="s">
        <v>202</v>
      </c>
      <c r="AE847" s="212" t="s">
        <v>770</v>
      </c>
    </row>
    <row r="848" spans="1:31" x14ac:dyDescent="0.35">
      <c r="A848" s="212" t="s">
        <v>2499</v>
      </c>
      <c r="B848" s="212" t="s">
        <v>2500</v>
      </c>
      <c r="G848" s="212" t="s">
        <v>764</v>
      </c>
      <c r="H848" s="212" t="s">
        <v>189</v>
      </c>
      <c r="I848" s="212" t="s">
        <v>49</v>
      </c>
      <c r="J848" s="212" t="s">
        <v>190</v>
      </c>
      <c r="K848" s="212" t="s">
        <v>191</v>
      </c>
      <c r="L848" s="212" t="s">
        <v>2492</v>
      </c>
      <c r="M848" s="212" t="s">
        <v>193</v>
      </c>
      <c r="N848" s="212" t="s">
        <v>194</v>
      </c>
      <c r="Q848" s="212" t="s">
        <v>766</v>
      </c>
      <c r="T848" s="212" t="s">
        <v>376</v>
      </c>
      <c r="U848" s="212" t="s">
        <v>197</v>
      </c>
      <c r="V848" s="212" t="s">
        <v>369</v>
      </c>
      <c r="X848" s="212" t="s">
        <v>370</v>
      </c>
      <c r="AA848" s="212" t="s">
        <v>769</v>
      </c>
      <c r="AB848" s="212" t="s">
        <v>49</v>
      </c>
      <c r="AC848" s="212" t="s">
        <v>201</v>
      </c>
      <c r="AD848" s="212" t="s">
        <v>202</v>
      </c>
      <c r="AE848" s="212" t="s">
        <v>770</v>
      </c>
    </row>
    <row r="849" spans="1:32" x14ac:dyDescent="0.35">
      <c r="A849" s="212" t="s">
        <v>2501</v>
      </c>
      <c r="B849" s="212" t="s">
        <v>2502</v>
      </c>
      <c r="G849" s="212" t="s">
        <v>764</v>
      </c>
      <c r="H849" s="212" t="s">
        <v>189</v>
      </c>
      <c r="I849" s="212" t="s">
        <v>49</v>
      </c>
      <c r="J849" s="212" t="s">
        <v>190</v>
      </c>
      <c r="K849" s="212" t="s">
        <v>191</v>
      </c>
      <c r="L849" s="212" t="s">
        <v>2492</v>
      </c>
      <c r="M849" s="212" t="s">
        <v>193</v>
      </c>
      <c r="N849" s="212" t="s">
        <v>194</v>
      </c>
      <c r="Q849" s="212" t="s">
        <v>766</v>
      </c>
      <c r="T849" s="212" t="s">
        <v>376</v>
      </c>
      <c r="U849" s="212" t="s">
        <v>197</v>
      </c>
      <c r="V849" s="212" t="s">
        <v>369</v>
      </c>
      <c r="X849" s="212" t="s">
        <v>370</v>
      </c>
      <c r="AA849" s="212" t="s">
        <v>769</v>
      </c>
      <c r="AB849" s="212" t="s">
        <v>49</v>
      </c>
      <c r="AC849" s="212" t="s">
        <v>201</v>
      </c>
      <c r="AD849" s="212" t="s">
        <v>202</v>
      </c>
      <c r="AE849" s="212" t="s">
        <v>770</v>
      </c>
    </row>
    <row r="850" spans="1:32" x14ac:dyDescent="0.35">
      <c r="A850" s="212" t="s">
        <v>2503</v>
      </c>
      <c r="B850" s="212" t="s">
        <v>2504</v>
      </c>
      <c r="G850" s="212" t="s">
        <v>764</v>
      </c>
      <c r="H850" s="212" t="s">
        <v>189</v>
      </c>
      <c r="I850" s="212" t="s">
        <v>49</v>
      </c>
      <c r="J850" s="212" t="s">
        <v>190</v>
      </c>
      <c r="K850" s="212" t="s">
        <v>191</v>
      </c>
      <c r="L850" s="212" t="s">
        <v>2492</v>
      </c>
      <c r="M850" s="212" t="s">
        <v>193</v>
      </c>
      <c r="N850" s="212" t="s">
        <v>194</v>
      </c>
      <c r="Q850" s="212" t="s">
        <v>766</v>
      </c>
      <c r="T850" s="212" t="s">
        <v>376</v>
      </c>
      <c r="U850" s="212" t="s">
        <v>197</v>
      </c>
      <c r="V850" s="212" t="s">
        <v>369</v>
      </c>
      <c r="X850" s="212" t="s">
        <v>370</v>
      </c>
      <c r="AA850" s="212" t="s">
        <v>769</v>
      </c>
      <c r="AB850" s="212" t="s">
        <v>49</v>
      </c>
      <c r="AC850" s="212" t="s">
        <v>201</v>
      </c>
      <c r="AD850" s="212" t="s">
        <v>202</v>
      </c>
      <c r="AE850" s="212" t="s">
        <v>770</v>
      </c>
    </row>
    <row r="851" spans="1:32" x14ac:dyDescent="0.35">
      <c r="A851" s="212" t="s">
        <v>2505</v>
      </c>
      <c r="B851" s="212" t="s">
        <v>2506</v>
      </c>
      <c r="G851" s="212" t="s">
        <v>764</v>
      </c>
      <c r="H851" s="212" t="s">
        <v>189</v>
      </c>
      <c r="I851" s="212" t="s">
        <v>49</v>
      </c>
      <c r="J851" s="212" t="s">
        <v>190</v>
      </c>
      <c r="K851" s="212" t="s">
        <v>191</v>
      </c>
      <c r="L851" s="212" t="s">
        <v>2492</v>
      </c>
      <c r="M851" s="212" t="s">
        <v>193</v>
      </c>
      <c r="N851" s="212" t="s">
        <v>194</v>
      </c>
      <c r="Q851" s="212" t="s">
        <v>766</v>
      </c>
      <c r="T851" s="212" t="s">
        <v>376</v>
      </c>
      <c r="U851" s="212" t="s">
        <v>197</v>
      </c>
      <c r="V851" s="212" t="s">
        <v>369</v>
      </c>
      <c r="X851" s="212" t="s">
        <v>370</v>
      </c>
      <c r="AA851" s="212" t="s">
        <v>769</v>
      </c>
      <c r="AB851" s="212" t="s">
        <v>49</v>
      </c>
      <c r="AC851" s="212" t="s">
        <v>201</v>
      </c>
      <c r="AD851" s="212" t="s">
        <v>202</v>
      </c>
      <c r="AE851" s="212" t="s">
        <v>770</v>
      </c>
    </row>
    <row r="852" spans="1:32" x14ac:dyDescent="0.35">
      <c r="A852" s="212" t="s">
        <v>2507</v>
      </c>
      <c r="B852" s="212" t="s">
        <v>2508</v>
      </c>
      <c r="G852" s="212" t="s">
        <v>764</v>
      </c>
      <c r="H852" s="212" t="s">
        <v>189</v>
      </c>
      <c r="I852" s="212" t="s">
        <v>49</v>
      </c>
      <c r="J852" s="212" t="s">
        <v>190</v>
      </c>
      <c r="K852" s="212" t="s">
        <v>191</v>
      </c>
      <c r="L852" s="212" t="s">
        <v>2492</v>
      </c>
      <c r="M852" s="212" t="s">
        <v>193</v>
      </c>
      <c r="N852" s="212" t="s">
        <v>194</v>
      </c>
      <c r="Q852" s="212" t="s">
        <v>766</v>
      </c>
      <c r="T852" s="212" t="s">
        <v>376</v>
      </c>
      <c r="U852" s="212" t="s">
        <v>197</v>
      </c>
      <c r="V852" s="212" t="s">
        <v>369</v>
      </c>
      <c r="X852" s="212" t="s">
        <v>370</v>
      </c>
      <c r="AA852" s="212" t="s">
        <v>769</v>
      </c>
      <c r="AB852" s="212" t="s">
        <v>49</v>
      </c>
      <c r="AC852" s="212" t="s">
        <v>201</v>
      </c>
      <c r="AD852" s="212" t="s">
        <v>202</v>
      </c>
      <c r="AE852" s="212" t="s">
        <v>770</v>
      </c>
    </row>
    <row r="853" spans="1:32" x14ac:dyDescent="0.35">
      <c r="A853" s="212" t="s">
        <v>2509</v>
      </c>
      <c r="B853" s="212" t="s">
        <v>2510</v>
      </c>
      <c r="G853" s="212" t="s">
        <v>764</v>
      </c>
      <c r="H853" s="212" t="s">
        <v>189</v>
      </c>
      <c r="I853" s="212" t="s">
        <v>49</v>
      </c>
      <c r="J853" s="212" t="s">
        <v>190</v>
      </c>
      <c r="K853" s="212" t="s">
        <v>191</v>
      </c>
      <c r="L853" s="212" t="s">
        <v>2492</v>
      </c>
      <c r="M853" s="212" t="s">
        <v>193</v>
      </c>
      <c r="N853" s="212" t="s">
        <v>194</v>
      </c>
      <c r="Q853" s="212" t="s">
        <v>766</v>
      </c>
      <c r="T853" s="212" t="s">
        <v>376</v>
      </c>
      <c r="U853" s="212" t="s">
        <v>197</v>
      </c>
      <c r="V853" s="212" t="s">
        <v>369</v>
      </c>
      <c r="X853" s="212" t="s">
        <v>370</v>
      </c>
      <c r="AA853" s="212" t="s">
        <v>769</v>
      </c>
      <c r="AB853" s="212" t="s">
        <v>49</v>
      </c>
      <c r="AC853" s="212" t="s">
        <v>201</v>
      </c>
      <c r="AD853" s="212" t="s">
        <v>202</v>
      </c>
      <c r="AE853" s="212" t="s">
        <v>770</v>
      </c>
    </row>
    <row r="854" spans="1:32" x14ac:dyDescent="0.35">
      <c r="A854" s="212" t="s">
        <v>2511</v>
      </c>
      <c r="B854" s="212" t="s">
        <v>2512</v>
      </c>
      <c r="G854" s="212" t="s">
        <v>764</v>
      </c>
      <c r="H854" s="212" t="s">
        <v>189</v>
      </c>
      <c r="I854" s="212" t="s">
        <v>49</v>
      </c>
      <c r="J854" s="212" t="s">
        <v>190</v>
      </c>
      <c r="K854" s="212" t="s">
        <v>191</v>
      </c>
      <c r="L854" s="212" t="s">
        <v>2492</v>
      </c>
      <c r="M854" s="212" t="s">
        <v>193</v>
      </c>
      <c r="N854" s="212" t="s">
        <v>194</v>
      </c>
      <c r="Q854" s="212" t="s">
        <v>766</v>
      </c>
      <c r="T854" s="212" t="s">
        <v>376</v>
      </c>
      <c r="U854" s="212" t="s">
        <v>197</v>
      </c>
      <c r="V854" s="212" t="s">
        <v>369</v>
      </c>
      <c r="X854" s="212" t="s">
        <v>370</v>
      </c>
      <c r="AA854" s="212" t="s">
        <v>769</v>
      </c>
      <c r="AB854" s="212" t="s">
        <v>49</v>
      </c>
      <c r="AC854" s="212" t="s">
        <v>201</v>
      </c>
      <c r="AD854" s="212" t="s">
        <v>202</v>
      </c>
      <c r="AE854" s="212" t="s">
        <v>770</v>
      </c>
    </row>
    <row r="855" spans="1:32" x14ac:dyDescent="0.35">
      <c r="A855" s="212" t="s">
        <v>2513</v>
      </c>
      <c r="B855" s="212" t="s">
        <v>2514</v>
      </c>
      <c r="G855" s="212" t="s">
        <v>764</v>
      </c>
      <c r="H855" s="212" t="s">
        <v>189</v>
      </c>
      <c r="I855" s="212" t="s">
        <v>49</v>
      </c>
      <c r="J855" s="212" t="s">
        <v>190</v>
      </c>
      <c r="K855" s="212" t="s">
        <v>191</v>
      </c>
      <c r="L855" s="212" t="s">
        <v>2492</v>
      </c>
      <c r="M855" s="212" t="s">
        <v>193</v>
      </c>
      <c r="N855" s="212" t="s">
        <v>194</v>
      </c>
      <c r="Q855" s="212" t="s">
        <v>766</v>
      </c>
      <c r="T855" s="212" t="s">
        <v>376</v>
      </c>
      <c r="U855" s="212" t="s">
        <v>197</v>
      </c>
      <c r="V855" s="212" t="s">
        <v>369</v>
      </c>
      <c r="X855" s="212" t="s">
        <v>370</v>
      </c>
      <c r="AA855" s="212" t="s">
        <v>769</v>
      </c>
      <c r="AB855" s="212" t="s">
        <v>49</v>
      </c>
      <c r="AC855" s="212" t="s">
        <v>201</v>
      </c>
      <c r="AD855" s="212" t="s">
        <v>202</v>
      </c>
      <c r="AE855" s="212" t="s">
        <v>770</v>
      </c>
    </row>
    <row r="856" spans="1:32" x14ac:dyDescent="0.35">
      <c r="A856" s="212" t="s">
        <v>2515</v>
      </c>
      <c r="B856" s="212" t="s">
        <v>2516</v>
      </c>
      <c r="G856" s="212" t="s">
        <v>764</v>
      </c>
      <c r="H856" s="212" t="s">
        <v>189</v>
      </c>
      <c r="I856" s="212" t="s">
        <v>49</v>
      </c>
      <c r="J856" s="212" t="s">
        <v>190</v>
      </c>
      <c r="K856" s="212" t="s">
        <v>191</v>
      </c>
      <c r="L856" s="212" t="s">
        <v>2492</v>
      </c>
      <c r="M856" s="212" t="s">
        <v>193</v>
      </c>
      <c r="N856" s="212" t="s">
        <v>194</v>
      </c>
      <c r="Q856" s="212" t="s">
        <v>766</v>
      </c>
      <c r="T856" s="212" t="s">
        <v>376</v>
      </c>
      <c r="U856" s="212" t="s">
        <v>197</v>
      </c>
      <c r="V856" s="212" t="s">
        <v>369</v>
      </c>
      <c r="X856" s="212" t="s">
        <v>370</v>
      </c>
      <c r="AA856" s="212" t="s">
        <v>769</v>
      </c>
      <c r="AB856" s="212" t="s">
        <v>49</v>
      </c>
      <c r="AC856" s="212" t="s">
        <v>201</v>
      </c>
      <c r="AD856" s="212" t="s">
        <v>202</v>
      </c>
      <c r="AE856" s="212" t="s">
        <v>770</v>
      </c>
    </row>
    <row r="857" spans="1:32" x14ac:dyDescent="0.35">
      <c r="A857" s="212" t="s">
        <v>2517</v>
      </c>
      <c r="B857" s="212" t="s">
        <v>2518</v>
      </c>
      <c r="G857" s="212" t="s">
        <v>764</v>
      </c>
      <c r="H857" s="212" t="s">
        <v>189</v>
      </c>
      <c r="I857" s="212" t="s">
        <v>49</v>
      </c>
      <c r="J857" s="212" t="s">
        <v>190</v>
      </c>
      <c r="K857" s="212" t="s">
        <v>191</v>
      </c>
      <c r="L857" s="212" t="s">
        <v>2492</v>
      </c>
      <c r="M857" s="212" t="s">
        <v>193</v>
      </c>
      <c r="N857" s="212" t="s">
        <v>194</v>
      </c>
      <c r="Q857" s="212" t="s">
        <v>766</v>
      </c>
      <c r="T857" s="212" t="s">
        <v>376</v>
      </c>
      <c r="U857" s="212" t="s">
        <v>197</v>
      </c>
      <c r="V857" s="212" t="s">
        <v>369</v>
      </c>
      <c r="X857" s="212" t="s">
        <v>370</v>
      </c>
      <c r="AA857" s="212" t="s">
        <v>769</v>
      </c>
      <c r="AB857" s="212" t="s">
        <v>49</v>
      </c>
      <c r="AC857" s="212" t="s">
        <v>201</v>
      </c>
      <c r="AD857" s="212" t="s">
        <v>202</v>
      </c>
      <c r="AE857" s="212" t="s">
        <v>770</v>
      </c>
    </row>
    <row r="858" spans="1:32" x14ac:dyDescent="0.35">
      <c r="A858" s="212" t="s">
        <v>2519</v>
      </c>
      <c r="B858" s="212" t="s">
        <v>2520</v>
      </c>
      <c r="G858" s="212" t="s">
        <v>764</v>
      </c>
      <c r="H858" s="212" t="s">
        <v>189</v>
      </c>
      <c r="I858" s="212" t="s">
        <v>49</v>
      </c>
      <c r="J858" s="212" t="s">
        <v>190</v>
      </c>
      <c r="K858" s="212" t="s">
        <v>191</v>
      </c>
      <c r="L858" s="212" t="s">
        <v>2521</v>
      </c>
      <c r="M858" s="212" t="s">
        <v>193</v>
      </c>
      <c r="N858" s="212" t="s">
        <v>194</v>
      </c>
      <c r="Q858" s="212" t="s">
        <v>766</v>
      </c>
      <c r="T858" s="212" t="s">
        <v>376</v>
      </c>
      <c r="U858" s="212" t="s">
        <v>197</v>
      </c>
      <c r="V858" s="212" t="s">
        <v>369</v>
      </c>
      <c r="X858" s="212" t="s">
        <v>370</v>
      </c>
      <c r="AA858" s="212" t="s">
        <v>769</v>
      </c>
      <c r="AB858" s="212" t="s">
        <v>49</v>
      </c>
      <c r="AC858" s="212" t="s">
        <v>201</v>
      </c>
      <c r="AD858" s="212" t="s">
        <v>202</v>
      </c>
      <c r="AE858" s="212" t="s">
        <v>770</v>
      </c>
    </row>
    <row r="859" spans="1:32" x14ac:dyDescent="0.35">
      <c r="A859" s="212" t="s">
        <v>2522</v>
      </c>
      <c r="B859" s="212" t="s">
        <v>2523</v>
      </c>
      <c r="G859" s="212" t="s">
        <v>764</v>
      </c>
      <c r="H859" s="212" t="s">
        <v>189</v>
      </c>
      <c r="I859" s="212" t="s">
        <v>49</v>
      </c>
      <c r="J859" s="212" t="s">
        <v>190</v>
      </c>
      <c r="K859" s="212" t="s">
        <v>191</v>
      </c>
      <c r="L859" s="212" t="s">
        <v>2524</v>
      </c>
      <c r="M859" s="212" t="s">
        <v>193</v>
      </c>
      <c r="N859" s="212" t="s">
        <v>194</v>
      </c>
      <c r="Q859" s="212" t="s">
        <v>766</v>
      </c>
      <c r="T859" s="212" t="s">
        <v>376</v>
      </c>
      <c r="U859" s="212" t="s">
        <v>197</v>
      </c>
      <c r="V859" s="212" t="s">
        <v>369</v>
      </c>
      <c r="X859" s="212" t="s">
        <v>370</v>
      </c>
      <c r="AA859" s="212" t="s">
        <v>769</v>
      </c>
      <c r="AB859" s="212" t="s">
        <v>49</v>
      </c>
      <c r="AC859" s="212" t="s">
        <v>201</v>
      </c>
      <c r="AD859" s="212" t="s">
        <v>202</v>
      </c>
      <c r="AE859" s="212" t="s">
        <v>770</v>
      </c>
    </row>
    <row r="860" spans="1:32" x14ac:dyDescent="0.35">
      <c r="A860" s="212" t="s">
        <v>2525</v>
      </c>
      <c r="B860" s="212" t="s">
        <v>2526</v>
      </c>
      <c r="G860" s="212" t="s">
        <v>764</v>
      </c>
      <c r="H860" s="212" t="s">
        <v>189</v>
      </c>
      <c r="I860" s="212" t="s">
        <v>49</v>
      </c>
      <c r="J860" s="212" t="s">
        <v>190</v>
      </c>
      <c r="K860" s="212" t="s">
        <v>191</v>
      </c>
      <c r="L860" s="212" t="s">
        <v>2527</v>
      </c>
      <c r="M860" s="212" t="s">
        <v>193</v>
      </c>
      <c r="N860" s="212" t="s">
        <v>194</v>
      </c>
      <c r="Q860" s="212" t="s">
        <v>766</v>
      </c>
      <c r="T860" s="212" t="s">
        <v>376</v>
      </c>
      <c r="U860" s="212" t="s">
        <v>197</v>
      </c>
      <c r="V860" s="212" t="s">
        <v>369</v>
      </c>
      <c r="X860" s="212" t="s">
        <v>370</v>
      </c>
      <c r="AA860" s="212" t="s">
        <v>769</v>
      </c>
      <c r="AB860" s="212" t="s">
        <v>49</v>
      </c>
      <c r="AC860" s="212" t="s">
        <v>201</v>
      </c>
      <c r="AD860" s="212" t="s">
        <v>202</v>
      </c>
      <c r="AE860" s="212" t="s">
        <v>770</v>
      </c>
    </row>
    <row r="861" spans="1:32" x14ac:dyDescent="0.35">
      <c r="A861" s="212" t="s">
        <v>2528</v>
      </c>
      <c r="B861" s="212" t="s">
        <v>2529</v>
      </c>
      <c r="G861" s="212" t="s">
        <v>764</v>
      </c>
      <c r="H861" s="212" t="s">
        <v>189</v>
      </c>
      <c r="I861" s="212" t="s">
        <v>49</v>
      </c>
      <c r="J861" s="212" t="s">
        <v>190</v>
      </c>
      <c r="K861" s="212" t="s">
        <v>191</v>
      </c>
      <c r="L861" s="212" t="s">
        <v>2527</v>
      </c>
      <c r="M861" s="212" t="s">
        <v>193</v>
      </c>
      <c r="N861" s="212" t="s">
        <v>194</v>
      </c>
      <c r="Q861" s="212" t="s">
        <v>766</v>
      </c>
      <c r="T861" s="212" t="s">
        <v>376</v>
      </c>
      <c r="U861" s="212" t="s">
        <v>197</v>
      </c>
      <c r="V861" s="212" t="s">
        <v>369</v>
      </c>
      <c r="X861" s="212" t="s">
        <v>370</v>
      </c>
      <c r="AA861" s="212" t="s">
        <v>769</v>
      </c>
      <c r="AB861" s="212" t="s">
        <v>49</v>
      </c>
      <c r="AC861" s="212" t="s">
        <v>201</v>
      </c>
      <c r="AD861" s="212" t="s">
        <v>202</v>
      </c>
      <c r="AE861" s="212" t="s">
        <v>770</v>
      </c>
    </row>
    <row r="862" spans="1:32" x14ac:dyDescent="0.35">
      <c r="A862" s="212" t="s">
        <v>2530</v>
      </c>
      <c r="B862" s="212" t="s">
        <v>2531</v>
      </c>
      <c r="G862" s="212" t="s">
        <v>764</v>
      </c>
      <c r="H862" s="212" t="s">
        <v>189</v>
      </c>
      <c r="I862" s="212" t="s">
        <v>49</v>
      </c>
      <c r="J862" s="212" t="s">
        <v>190</v>
      </c>
      <c r="K862" s="212" t="s">
        <v>191</v>
      </c>
      <c r="L862" s="212" t="s">
        <v>2463</v>
      </c>
      <c r="M862" s="212" t="s">
        <v>193</v>
      </c>
      <c r="N862" s="212" t="s">
        <v>194</v>
      </c>
      <c r="Q862" s="212" t="s">
        <v>766</v>
      </c>
      <c r="T862" s="212" t="s">
        <v>376</v>
      </c>
      <c r="U862" s="212" t="s">
        <v>197</v>
      </c>
      <c r="V862" s="212" t="s">
        <v>369</v>
      </c>
      <c r="W862" s="213">
        <v>46205.20692271991</v>
      </c>
      <c r="X862" s="212" t="s">
        <v>370</v>
      </c>
      <c r="AA862" s="212" t="s">
        <v>769</v>
      </c>
      <c r="AB862" s="212" t="s">
        <v>49</v>
      </c>
      <c r="AC862" s="212" t="s">
        <v>215</v>
      </c>
      <c r="AD862" s="212" t="s">
        <v>202</v>
      </c>
      <c r="AE862" s="212" t="s">
        <v>770</v>
      </c>
      <c r="AF862" s="212" t="s">
        <v>217</v>
      </c>
    </row>
    <row r="863" spans="1:32" x14ac:dyDescent="0.35">
      <c r="A863" s="212" t="s">
        <v>2532</v>
      </c>
      <c r="B863" s="212" t="s">
        <v>2533</v>
      </c>
      <c r="G863" s="212" t="s">
        <v>764</v>
      </c>
      <c r="H863" s="212" t="s">
        <v>189</v>
      </c>
      <c r="I863" s="212" t="s">
        <v>49</v>
      </c>
      <c r="J863" s="212" t="s">
        <v>190</v>
      </c>
      <c r="K863" s="212" t="s">
        <v>191</v>
      </c>
      <c r="L863" s="212" t="s">
        <v>2492</v>
      </c>
      <c r="M863" s="212" t="s">
        <v>193</v>
      </c>
      <c r="N863" s="212" t="s">
        <v>194</v>
      </c>
      <c r="Q863" s="212" t="s">
        <v>766</v>
      </c>
      <c r="T863" s="212" t="s">
        <v>376</v>
      </c>
      <c r="U863" s="212" t="s">
        <v>197</v>
      </c>
      <c r="V863" s="212" t="s">
        <v>369</v>
      </c>
      <c r="W863" s="213">
        <v>46205.207489085646</v>
      </c>
      <c r="X863" s="212" t="s">
        <v>370</v>
      </c>
      <c r="AA863" s="212" t="s">
        <v>769</v>
      </c>
      <c r="AB863" s="212" t="s">
        <v>49</v>
      </c>
      <c r="AC863" s="212" t="s">
        <v>215</v>
      </c>
      <c r="AD863" s="212" t="s">
        <v>202</v>
      </c>
      <c r="AE863" s="212" t="s">
        <v>770</v>
      </c>
      <c r="AF863" s="212" t="s">
        <v>217</v>
      </c>
    </row>
    <row r="864" spans="1:32" x14ac:dyDescent="0.35">
      <c r="A864" s="212" t="s">
        <v>2534</v>
      </c>
      <c r="B864" s="212" t="s">
        <v>2535</v>
      </c>
      <c r="G864" s="212" t="s">
        <v>764</v>
      </c>
      <c r="H864" s="212" t="s">
        <v>189</v>
      </c>
      <c r="I864" s="212" t="s">
        <v>49</v>
      </c>
      <c r="J864" s="212" t="s">
        <v>190</v>
      </c>
      <c r="K864" s="212" t="s">
        <v>191</v>
      </c>
      <c r="L864" s="212" t="s">
        <v>2536</v>
      </c>
      <c r="M864" s="212" t="s">
        <v>193</v>
      </c>
      <c r="N864" s="212" t="s">
        <v>194</v>
      </c>
      <c r="Q864" s="212" t="s">
        <v>766</v>
      </c>
      <c r="T864" s="212" t="s">
        <v>376</v>
      </c>
      <c r="U864" s="212" t="s">
        <v>197</v>
      </c>
      <c r="V864" s="212" t="s">
        <v>236</v>
      </c>
      <c r="W864" s="213">
        <v>46205.20802395833</v>
      </c>
      <c r="X864" s="212" t="s">
        <v>237</v>
      </c>
      <c r="AA864" s="212" t="s">
        <v>769</v>
      </c>
      <c r="AB864" s="212" t="s">
        <v>49</v>
      </c>
      <c r="AC864" s="212" t="s">
        <v>215</v>
      </c>
      <c r="AD864" s="212" t="s">
        <v>238</v>
      </c>
      <c r="AE864" s="212" t="s">
        <v>770</v>
      </c>
      <c r="AF864" s="212" t="s">
        <v>217</v>
      </c>
    </row>
    <row r="865" spans="1:32" x14ac:dyDescent="0.35">
      <c r="A865" s="212" t="s">
        <v>2537</v>
      </c>
      <c r="B865" s="212" t="s">
        <v>2538</v>
      </c>
      <c r="G865" s="212" t="s">
        <v>764</v>
      </c>
      <c r="H865" s="212" t="s">
        <v>189</v>
      </c>
      <c r="I865" s="212" t="s">
        <v>49</v>
      </c>
      <c r="J865" s="212" t="s">
        <v>190</v>
      </c>
      <c r="K865" s="212" t="s">
        <v>191</v>
      </c>
      <c r="L865" s="212" t="s">
        <v>2539</v>
      </c>
      <c r="M865" s="212" t="s">
        <v>193</v>
      </c>
      <c r="N865" s="212" t="s">
        <v>194</v>
      </c>
      <c r="Q865" s="212" t="s">
        <v>766</v>
      </c>
      <c r="T865" s="212" t="s">
        <v>376</v>
      </c>
      <c r="U865" s="212" t="s">
        <v>197</v>
      </c>
      <c r="V865" s="212" t="s">
        <v>241</v>
      </c>
      <c r="W865" s="213">
        <v>46205.208513738427</v>
      </c>
      <c r="X865" s="212" t="s">
        <v>242</v>
      </c>
      <c r="AA865" s="212" t="s">
        <v>769</v>
      </c>
      <c r="AB865" s="212" t="s">
        <v>49</v>
      </c>
      <c r="AC865" s="212" t="s">
        <v>215</v>
      </c>
      <c r="AD865" s="212" t="s">
        <v>238</v>
      </c>
      <c r="AE865" s="212" t="s">
        <v>770</v>
      </c>
      <c r="AF865" s="212" t="s">
        <v>217</v>
      </c>
    </row>
    <row r="866" spans="1:32" x14ac:dyDescent="0.35">
      <c r="A866" s="212" t="s">
        <v>2540</v>
      </c>
      <c r="B866" s="212" t="s">
        <v>2541</v>
      </c>
      <c r="G866" s="212" t="s">
        <v>764</v>
      </c>
      <c r="H866" s="212" t="s">
        <v>189</v>
      </c>
      <c r="I866" s="212" t="s">
        <v>49</v>
      </c>
      <c r="J866" s="212" t="s">
        <v>190</v>
      </c>
      <c r="K866" s="212" t="s">
        <v>191</v>
      </c>
      <c r="L866" s="212" t="s">
        <v>2542</v>
      </c>
      <c r="M866" s="212" t="s">
        <v>193</v>
      </c>
      <c r="N866" s="212" t="s">
        <v>194</v>
      </c>
      <c r="Q866" s="212" t="s">
        <v>766</v>
      </c>
      <c r="T866" s="212" t="s">
        <v>376</v>
      </c>
      <c r="U866" s="212" t="s">
        <v>197</v>
      </c>
      <c r="V866" s="212" t="s">
        <v>245</v>
      </c>
      <c r="W866" s="213">
        <v>46205.209431909723</v>
      </c>
      <c r="X866" s="212" t="s">
        <v>246</v>
      </c>
      <c r="AA866" s="212" t="s">
        <v>769</v>
      </c>
      <c r="AB866" s="212" t="s">
        <v>49</v>
      </c>
      <c r="AC866" s="212" t="s">
        <v>215</v>
      </c>
      <c r="AD866" s="212" t="s">
        <v>238</v>
      </c>
      <c r="AE866" s="212" t="s">
        <v>770</v>
      </c>
      <c r="AF866" s="212" t="s">
        <v>217</v>
      </c>
    </row>
    <row r="867" spans="1:32" x14ac:dyDescent="0.35">
      <c r="A867" s="212" t="s">
        <v>2543</v>
      </c>
      <c r="B867" s="212" t="s">
        <v>2544</v>
      </c>
      <c r="G867" s="212" t="s">
        <v>764</v>
      </c>
      <c r="H867" s="212" t="s">
        <v>189</v>
      </c>
      <c r="I867" s="212" t="s">
        <v>49</v>
      </c>
      <c r="J867" s="212" t="s">
        <v>190</v>
      </c>
      <c r="K867" s="212" t="s">
        <v>191</v>
      </c>
      <c r="L867" s="212" t="s">
        <v>2545</v>
      </c>
      <c r="M867" s="212" t="s">
        <v>193</v>
      </c>
      <c r="N867" s="212" t="s">
        <v>194</v>
      </c>
      <c r="Q867" s="212" t="s">
        <v>766</v>
      </c>
      <c r="T867" s="212" t="s">
        <v>376</v>
      </c>
      <c r="U867" s="212" t="s">
        <v>197</v>
      </c>
      <c r="V867" s="212" t="s">
        <v>104</v>
      </c>
      <c r="X867" s="212" t="s">
        <v>103</v>
      </c>
      <c r="AA867" s="212" t="s">
        <v>769</v>
      </c>
      <c r="AB867" s="212" t="s">
        <v>49</v>
      </c>
      <c r="AC867" s="212" t="s">
        <v>201</v>
      </c>
      <c r="AD867" s="212" t="s">
        <v>251</v>
      </c>
      <c r="AE867" s="212" t="s">
        <v>770</v>
      </c>
    </row>
    <row r="868" spans="1:32" x14ac:dyDescent="0.35">
      <c r="A868" s="212" t="s">
        <v>2546</v>
      </c>
      <c r="B868" s="212" t="s">
        <v>2547</v>
      </c>
      <c r="G868" s="212" t="s">
        <v>764</v>
      </c>
      <c r="H868" s="212" t="s">
        <v>189</v>
      </c>
      <c r="I868" s="212" t="s">
        <v>49</v>
      </c>
      <c r="J868" s="212" t="s">
        <v>190</v>
      </c>
      <c r="K868" s="212" t="s">
        <v>191</v>
      </c>
      <c r="L868" s="212" t="s">
        <v>2548</v>
      </c>
      <c r="M868" s="212" t="s">
        <v>193</v>
      </c>
      <c r="N868" s="212" t="s">
        <v>194</v>
      </c>
      <c r="Q868" s="212" t="s">
        <v>766</v>
      </c>
      <c r="T868" s="212" t="s">
        <v>376</v>
      </c>
      <c r="U868" s="212" t="s">
        <v>197</v>
      </c>
      <c r="V868" s="212" t="s">
        <v>104</v>
      </c>
      <c r="X868" s="212" t="s">
        <v>103</v>
      </c>
      <c r="AA868" s="212" t="s">
        <v>769</v>
      </c>
      <c r="AB868" s="212" t="s">
        <v>49</v>
      </c>
      <c r="AC868" s="212" t="s">
        <v>201</v>
      </c>
      <c r="AD868" s="212" t="s">
        <v>251</v>
      </c>
      <c r="AE868" s="212" t="s">
        <v>770</v>
      </c>
    </row>
    <row r="869" spans="1:32" x14ac:dyDescent="0.35">
      <c r="A869" s="212" t="s">
        <v>2549</v>
      </c>
      <c r="B869" s="212" t="s">
        <v>2550</v>
      </c>
      <c r="G869" s="212" t="s">
        <v>764</v>
      </c>
      <c r="H869" s="212" t="s">
        <v>189</v>
      </c>
      <c r="I869" s="212" t="s">
        <v>49</v>
      </c>
      <c r="J869" s="212" t="s">
        <v>190</v>
      </c>
      <c r="K869" s="212" t="s">
        <v>191</v>
      </c>
      <c r="L869" s="212" t="s">
        <v>2551</v>
      </c>
      <c r="M869" s="212" t="s">
        <v>193</v>
      </c>
      <c r="N869" s="212" t="s">
        <v>194</v>
      </c>
      <c r="Q869" s="212" t="s">
        <v>766</v>
      </c>
      <c r="T869" s="212" t="s">
        <v>376</v>
      </c>
      <c r="U869" s="212" t="s">
        <v>197</v>
      </c>
      <c r="V869" s="212" t="s">
        <v>369</v>
      </c>
      <c r="X869" s="212" t="s">
        <v>370</v>
      </c>
      <c r="AA869" s="212" t="s">
        <v>769</v>
      </c>
      <c r="AB869" s="212" t="s">
        <v>49</v>
      </c>
      <c r="AC869" s="212" t="s">
        <v>201</v>
      </c>
      <c r="AD869" s="212" t="s">
        <v>202</v>
      </c>
      <c r="AE869" s="212" t="s">
        <v>770</v>
      </c>
    </row>
    <row r="870" spans="1:32" x14ac:dyDescent="0.35">
      <c r="A870" s="212" t="s">
        <v>2552</v>
      </c>
      <c r="B870" s="212" t="s">
        <v>2553</v>
      </c>
      <c r="G870" s="212" t="s">
        <v>764</v>
      </c>
      <c r="H870" s="212" t="s">
        <v>189</v>
      </c>
      <c r="I870" s="212" t="s">
        <v>49</v>
      </c>
      <c r="J870" s="212" t="s">
        <v>190</v>
      </c>
      <c r="K870" s="212" t="s">
        <v>191</v>
      </c>
      <c r="L870" s="212" t="s">
        <v>2554</v>
      </c>
      <c r="M870" s="212" t="s">
        <v>193</v>
      </c>
      <c r="N870" s="212" t="s">
        <v>194</v>
      </c>
      <c r="Q870" s="212" t="s">
        <v>766</v>
      </c>
      <c r="T870" s="212" t="s">
        <v>376</v>
      </c>
      <c r="U870" s="212" t="s">
        <v>197</v>
      </c>
      <c r="V870" s="212" t="s">
        <v>369</v>
      </c>
      <c r="X870" s="212" t="s">
        <v>370</v>
      </c>
      <c r="AA870" s="212" t="s">
        <v>769</v>
      </c>
      <c r="AB870" s="212" t="s">
        <v>49</v>
      </c>
      <c r="AC870" s="212" t="s">
        <v>201</v>
      </c>
      <c r="AD870" s="212" t="s">
        <v>202</v>
      </c>
      <c r="AE870" s="212" t="s">
        <v>770</v>
      </c>
    </row>
    <row r="871" spans="1:32" x14ac:dyDescent="0.35">
      <c r="A871" s="212" t="s">
        <v>2555</v>
      </c>
      <c r="B871" s="212" t="s">
        <v>2556</v>
      </c>
      <c r="G871" s="212" t="s">
        <v>764</v>
      </c>
      <c r="H871" s="212" t="s">
        <v>189</v>
      </c>
      <c r="I871" s="212" t="s">
        <v>49</v>
      </c>
      <c r="J871" s="212" t="s">
        <v>190</v>
      </c>
      <c r="K871" s="212" t="s">
        <v>191</v>
      </c>
      <c r="L871" s="212" t="s">
        <v>785</v>
      </c>
      <c r="M871" s="212" t="s">
        <v>193</v>
      </c>
      <c r="N871" s="212" t="s">
        <v>194</v>
      </c>
      <c r="Q871" s="212" t="s">
        <v>766</v>
      </c>
      <c r="T871" s="212" t="s">
        <v>376</v>
      </c>
      <c r="U871" s="212" t="s">
        <v>197</v>
      </c>
      <c r="V871" s="212" t="s">
        <v>767</v>
      </c>
      <c r="W871" s="213">
        <v>46205.210538460648</v>
      </c>
      <c r="X871" s="212" t="s">
        <v>768</v>
      </c>
      <c r="AA871" s="212" t="s">
        <v>769</v>
      </c>
      <c r="AB871" s="212" t="s">
        <v>49</v>
      </c>
      <c r="AC871" s="212" t="s">
        <v>215</v>
      </c>
      <c r="AD871" s="212" t="s">
        <v>209</v>
      </c>
      <c r="AE871" s="212" t="s">
        <v>770</v>
      </c>
      <c r="AF871" s="212" t="s">
        <v>217</v>
      </c>
    </row>
    <row r="872" spans="1:32" x14ac:dyDescent="0.35">
      <c r="A872" s="212" t="s">
        <v>2557</v>
      </c>
      <c r="B872" s="212" t="s">
        <v>2558</v>
      </c>
      <c r="G872" s="212" t="s">
        <v>764</v>
      </c>
      <c r="H872" s="212" t="s">
        <v>189</v>
      </c>
      <c r="I872" s="212" t="s">
        <v>49</v>
      </c>
      <c r="J872" s="212" t="s">
        <v>190</v>
      </c>
      <c r="K872" s="212" t="s">
        <v>191</v>
      </c>
      <c r="L872" s="212" t="s">
        <v>817</v>
      </c>
      <c r="M872" s="212" t="s">
        <v>193</v>
      </c>
      <c r="N872" s="212" t="s">
        <v>194</v>
      </c>
      <c r="Q872" s="212" t="s">
        <v>766</v>
      </c>
      <c r="T872" s="212" t="s">
        <v>376</v>
      </c>
      <c r="U872" s="212" t="s">
        <v>197</v>
      </c>
      <c r="V872" s="212" t="s">
        <v>805</v>
      </c>
      <c r="W872" s="213">
        <v>46205.21104545139</v>
      </c>
      <c r="X872" s="212" t="s">
        <v>806</v>
      </c>
      <c r="AA872" s="212" t="s">
        <v>769</v>
      </c>
      <c r="AB872" s="212" t="s">
        <v>49</v>
      </c>
      <c r="AC872" s="212" t="s">
        <v>215</v>
      </c>
      <c r="AD872" s="212" t="s">
        <v>209</v>
      </c>
      <c r="AE872" s="212" t="s">
        <v>770</v>
      </c>
      <c r="AF872" s="212" t="s">
        <v>217</v>
      </c>
    </row>
    <row r="873" spans="1:32" x14ac:dyDescent="0.35">
      <c r="A873" s="212" t="s">
        <v>2559</v>
      </c>
      <c r="B873" s="212" t="s">
        <v>2560</v>
      </c>
      <c r="G873" s="212" t="s">
        <v>764</v>
      </c>
      <c r="H873" s="212" t="s">
        <v>189</v>
      </c>
      <c r="I873" s="212" t="s">
        <v>49</v>
      </c>
      <c r="J873" s="212" t="s">
        <v>190</v>
      </c>
      <c r="K873" s="212" t="s">
        <v>191</v>
      </c>
      <c r="L873" s="212" t="s">
        <v>2561</v>
      </c>
      <c r="M873" s="212" t="s">
        <v>193</v>
      </c>
      <c r="N873" s="212" t="s">
        <v>194</v>
      </c>
      <c r="Q873" s="212" t="s">
        <v>766</v>
      </c>
      <c r="T873" s="212" t="s">
        <v>376</v>
      </c>
      <c r="U873" s="212" t="s">
        <v>197</v>
      </c>
      <c r="V873" s="212" t="s">
        <v>2562</v>
      </c>
      <c r="X873" s="212" t="s">
        <v>2563</v>
      </c>
      <c r="AA873" s="212" t="s">
        <v>769</v>
      </c>
      <c r="AB873" s="212" t="s">
        <v>49</v>
      </c>
      <c r="AC873" s="212" t="s">
        <v>201</v>
      </c>
      <c r="AD873" s="212" t="s">
        <v>238</v>
      </c>
      <c r="AE873" s="212" t="s">
        <v>770</v>
      </c>
    </row>
    <row r="874" spans="1:32" x14ac:dyDescent="0.35">
      <c r="A874" s="212" t="s">
        <v>2564</v>
      </c>
      <c r="B874" s="212" t="s">
        <v>2565</v>
      </c>
      <c r="G874" s="212" t="s">
        <v>764</v>
      </c>
      <c r="H874" s="212" t="s">
        <v>189</v>
      </c>
      <c r="I874" s="212" t="s">
        <v>49</v>
      </c>
      <c r="J874" s="212" t="s">
        <v>190</v>
      </c>
      <c r="K874" s="212" t="s">
        <v>191</v>
      </c>
      <c r="L874" s="212" t="s">
        <v>2566</v>
      </c>
      <c r="M874" s="212" t="s">
        <v>193</v>
      </c>
      <c r="N874" s="212" t="s">
        <v>194</v>
      </c>
      <c r="Q874" s="212" t="s">
        <v>766</v>
      </c>
      <c r="T874" s="212" t="s">
        <v>376</v>
      </c>
      <c r="U874" s="212" t="s">
        <v>197</v>
      </c>
      <c r="V874" s="212" t="s">
        <v>2567</v>
      </c>
      <c r="X874" s="212" t="s">
        <v>2568</v>
      </c>
      <c r="AA874" s="212" t="s">
        <v>769</v>
      </c>
      <c r="AB874" s="212" t="s">
        <v>49</v>
      </c>
      <c r="AC874" s="212" t="s">
        <v>201</v>
      </c>
      <c r="AD874" s="212" t="s">
        <v>251</v>
      </c>
      <c r="AE874" s="212" t="s">
        <v>770</v>
      </c>
    </row>
    <row r="875" spans="1:32" x14ac:dyDescent="0.35">
      <c r="A875" s="212" t="s">
        <v>2569</v>
      </c>
      <c r="B875" s="212" t="s">
        <v>2570</v>
      </c>
      <c r="G875" s="212" t="s">
        <v>764</v>
      </c>
      <c r="H875" s="212" t="s">
        <v>189</v>
      </c>
      <c r="I875" s="212" t="s">
        <v>49</v>
      </c>
      <c r="J875" s="212" t="s">
        <v>190</v>
      </c>
      <c r="K875" s="212" t="s">
        <v>191</v>
      </c>
      <c r="L875" s="212" t="s">
        <v>2571</v>
      </c>
      <c r="M875" s="212" t="s">
        <v>193</v>
      </c>
      <c r="N875" s="212" t="s">
        <v>194</v>
      </c>
      <c r="Q875" s="212" t="s">
        <v>766</v>
      </c>
      <c r="T875" s="212" t="s">
        <v>376</v>
      </c>
      <c r="U875" s="212" t="s">
        <v>197</v>
      </c>
      <c r="V875" s="212" t="s">
        <v>2572</v>
      </c>
      <c r="X875" s="212" t="s">
        <v>2573</v>
      </c>
      <c r="AA875" s="212" t="s">
        <v>769</v>
      </c>
      <c r="AB875" s="212" t="s">
        <v>49</v>
      </c>
      <c r="AC875" s="212" t="s">
        <v>201</v>
      </c>
      <c r="AD875" s="212" t="s">
        <v>238</v>
      </c>
      <c r="AE875" s="212" t="s">
        <v>770</v>
      </c>
    </row>
    <row r="876" spans="1:32" x14ac:dyDescent="0.35">
      <c r="A876" s="212" t="s">
        <v>2574</v>
      </c>
      <c r="B876" s="212" t="s">
        <v>2575</v>
      </c>
      <c r="G876" s="212" t="s">
        <v>764</v>
      </c>
      <c r="H876" s="212" t="s">
        <v>189</v>
      </c>
      <c r="I876" s="212" t="s">
        <v>49</v>
      </c>
      <c r="J876" s="212" t="s">
        <v>190</v>
      </c>
      <c r="K876" s="212" t="s">
        <v>191</v>
      </c>
      <c r="L876" s="212" t="s">
        <v>2576</v>
      </c>
      <c r="M876" s="212" t="s">
        <v>193</v>
      </c>
      <c r="N876" s="212" t="s">
        <v>194</v>
      </c>
      <c r="Q876" s="212" t="s">
        <v>766</v>
      </c>
      <c r="T876" s="212" t="s">
        <v>376</v>
      </c>
      <c r="U876" s="212" t="s">
        <v>197</v>
      </c>
      <c r="V876" s="212" t="s">
        <v>348</v>
      </c>
      <c r="X876" s="212" t="s">
        <v>349</v>
      </c>
      <c r="AA876" s="212" t="s">
        <v>769</v>
      </c>
      <c r="AB876" s="212" t="s">
        <v>49</v>
      </c>
      <c r="AC876" s="212" t="s">
        <v>201</v>
      </c>
      <c r="AD876" s="212" t="s">
        <v>238</v>
      </c>
      <c r="AE876" s="212" t="s">
        <v>770</v>
      </c>
    </row>
    <row r="877" spans="1:32" x14ac:dyDescent="0.35">
      <c r="A877" s="212" t="s">
        <v>2577</v>
      </c>
      <c r="B877" s="212" t="s">
        <v>2578</v>
      </c>
      <c r="G877" s="212" t="s">
        <v>764</v>
      </c>
      <c r="H877" s="212" t="s">
        <v>189</v>
      </c>
      <c r="I877" s="212" t="s">
        <v>49</v>
      </c>
      <c r="J877" s="212" t="s">
        <v>190</v>
      </c>
      <c r="K877" s="212" t="s">
        <v>191</v>
      </c>
      <c r="L877" s="212" t="s">
        <v>2579</v>
      </c>
      <c r="M877" s="212" t="s">
        <v>193</v>
      </c>
      <c r="N877" s="212" t="s">
        <v>194</v>
      </c>
      <c r="Q877" s="212" t="s">
        <v>766</v>
      </c>
      <c r="T877" s="212" t="s">
        <v>376</v>
      </c>
      <c r="U877" s="212" t="s">
        <v>197</v>
      </c>
      <c r="V877" s="212" t="s">
        <v>343</v>
      </c>
      <c r="X877" s="212" t="s">
        <v>344</v>
      </c>
      <c r="AA877" s="212" t="s">
        <v>769</v>
      </c>
      <c r="AB877" s="212" t="s">
        <v>49</v>
      </c>
      <c r="AC877" s="212" t="s">
        <v>201</v>
      </c>
      <c r="AD877" s="212" t="s">
        <v>238</v>
      </c>
      <c r="AE877" s="212" t="s">
        <v>770</v>
      </c>
    </row>
    <row r="878" spans="1:32" x14ac:dyDescent="0.35">
      <c r="A878" s="212" t="s">
        <v>2580</v>
      </c>
      <c r="B878" s="212" t="s">
        <v>2581</v>
      </c>
      <c r="G878" s="212" t="s">
        <v>764</v>
      </c>
      <c r="H878" s="212" t="s">
        <v>189</v>
      </c>
      <c r="I878" s="212" t="s">
        <v>49</v>
      </c>
      <c r="J878" s="212" t="s">
        <v>190</v>
      </c>
      <c r="K878" s="212" t="s">
        <v>191</v>
      </c>
      <c r="L878" s="212" t="s">
        <v>2582</v>
      </c>
      <c r="M878" s="212" t="s">
        <v>193</v>
      </c>
      <c r="N878" s="212" t="s">
        <v>194</v>
      </c>
      <c r="Q878" s="212" t="s">
        <v>766</v>
      </c>
      <c r="T878" s="212" t="s">
        <v>376</v>
      </c>
      <c r="U878" s="212" t="s">
        <v>197</v>
      </c>
      <c r="V878" s="212" t="s">
        <v>1078</v>
      </c>
      <c r="X878" s="212" t="s">
        <v>1079</v>
      </c>
      <c r="AA878" s="212" t="s">
        <v>769</v>
      </c>
      <c r="AB878" s="212" t="s">
        <v>49</v>
      </c>
      <c r="AC878" s="212" t="s">
        <v>201</v>
      </c>
      <c r="AD878" s="212" t="s">
        <v>355</v>
      </c>
      <c r="AE878" s="212" t="s">
        <v>770</v>
      </c>
    </row>
    <row r="879" spans="1:32" x14ac:dyDescent="0.35">
      <c r="A879" s="212" t="s">
        <v>2583</v>
      </c>
      <c r="B879" s="212" t="s">
        <v>2584</v>
      </c>
      <c r="G879" s="212" t="s">
        <v>764</v>
      </c>
      <c r="H879" s="212" t="s">
        <v>189</v>
      </c>
      <c r="I879" s="212" t="s">
        <v>49</v>
      </c>
      <c r="J879" s="212" t="s">
        <v>190</v>
      </c>
      <c r="K879" s="212" t="s">
        <v>191</v>
      </c>
      <c r="L879" s="212" t="s">
        <v>2585</v>
      </c>
      <c r="M879" s="212" t="s">
        <v>193</v>
      </c>
      <c r="N879" s="212" t="s">
        <v>194</v>
      </c>
      <c r="Q879" s="212" t="s">
        <v>766</v>
      </c>
      <c r="T879" s="212" t="s">
        <v>376</v>
      </c>
      <c r="U879" s="212" t="s">
        <v>197</v>
      </c>
      <c r="V879" s="212" t="s">
        <v>1078</v>
      </c>
      <c r="X879" s="212" t="s">
        <v>1079</v>
      </c>
      <c r="AA879" s="212" t="s">
        <v>769</v>
      </c>
      <c r="AB879" s="212" t="s">
        <v>49</v>
      </c>
      <c r="AC879" s="212" t="s">
        <v>201</v>
      </c>
      <c r="AD879" s="212" t="s">
        <v>355</v>
      </c>
      <c r="AE879" s="212" t="s">
        <v>770</v>
      </c>
    </row>
    <row r="880" spans="1:32" x14ac:dyDescent="0.35">
      <c r="A880" s="212" t="s">
        <v>2586</v>
      </c>
      <c r="B880" s="212" t="s">
        <v>2587</v>
      </c>
      <c r="G880" s="212" t="s">
        <v>764</v>
      </c>
      <c r="H880" s="212" t="s">
        <v>189</v>
      </c>
      <c r="I880" s="212" t="s">
        <v>49</v>
      </c>
      <c r="J880" s="212" t="s">
        <v>190</v>
      </c>
      <c r="K880" s="212" t="s">
        <v>191</v>
      </c>
      <c r="L880" s="212" t="s">
        <v>2588</v>
      </c>
      <c r="M880" s="212" t="s">
        <v>193</v>
      </c>
      <c r="N880" s="212" t="s">
        <v>194</v>
      </c>
      <c r="Q880" s="212" t="s">
        <v>766</v>
      </c>
      <c r="T880" s="212" t="s">
        <v>376</v>
      </c>
      <c r="U880" s="212" t="s">
        <v>197</v>
      </c>
      <c r="V880" s="212" t="s">
        <v>1078</v>
      </c>
      <c r="X880" s="212" t="s">
        <v>1079</v>
      </c>
      <c r="AA880" s="212" t="s">
        <v>769</v>
      </c>
      <c r="AB880" s="212" t="s">
        <v>49</v>
      </c>
      <c r="AC880" s="212" t="s">
        <v>201</v>
      </c>
      <c r="AD880" s="212" t="s">
        <v>355</v>
      </c>
      <c r="AE880" s="212" t="s">
        <v>770</v>
      </c>
    </row>
    <row r="881" spans="1:32" x14ac:dyDescent="0.35">
      <c r="A881" s="212" t="s">
        <v>2589</v>
      </c>
      <c r="B881" s="212" t="s">
        <v>2590</v>
      </c>
      <c r="G881" s="212" t="s">
        <v>764</v>
      </c>
      <c r="H881" s="212" t="s">
        <v>189</v>
      </c>
      <c r="I881" s="212" t="s">
        <v>49</v>
      </c>
      <c r="J881" s="212" t="s">
        <v>190</v>
      </c>
      <c r="K881" s="212" t="s">
        <v>191</v>
      </c>
      <c r="L881" s="212" t="s">
        <v>2591</v>
      </c>
      <c r="M881" s="212" t="s">
        <v>193</v>
      </c>
      <c r="N881" s="212" t="s">
        <v>194</v>
      </c>
      <c r="Q881" s="212" t="s">
        <v>766</v>
      </c>
      <c r="T881" s="212" t="s">
        <v>376</v>
      </c>
      <c r="U881" s="212" t="s">
        <v>197</v>
      </c>
      <c r="V881" s="212" t="s">
        <v>2592</v>
      </c>
      <c r="W881" s="213">
        <v>46220.810784837966</v>
      </c>
      <c r="X881" s="212" t="s">
        <v>2593</v>
      </c>
      <c r="AA881" s="212" t="s">
        <v>769</v>
      </c>
      <c r="AB881" s="212" t="s">
        <v>49</v>
      </c>
      <c r="AC881" s="212" t="s">
        <v>215</v>
      </c>
      <c r="AD881" s="212" t="s">
        <v>238</v>
      </c>
      <c r="AE881" s="212" t="s">
        <v>770</v>
      </c>
      <c r="AF881" s="212" t="s">
        <v>217</v>
      </c>
    </row>
    <row r="882" spans="1:32" x14ac:dyDescent="0.35">
      <c r="A882" s="212" t="s">
        <v>2594</v>
      </c>
      <c r="B882" s="212" t="s">
        <v>2595</v>
      </c>
      <c r="G882" s="212" t="s">
        <v>764</v>
      </c>
      <c r="H882" s="212" t="s">
        <v>189</v>
      </c>
      <c r="I882" s="212" t="s">
        <v>49</v>
      </c>
      <c r="J882" s="212" t="s">
        <v>190</v>
      </c>
      <c r="K882" s="212" t="s">
        <v>191</v>
      </c>
      <c r="L882" s="212" t="s">
        <v>2596</v>
      </c>
      <c r="M882" s="212" t="s">
        <v>193</v>
      </c>
      <c r="N882" s="212" t="s">
        <v>194</v>
      </c>
      <c r="Q882" s="212" t="s">
        <v>766</v>
      </c>
      <c r="T882" s="212" t="s">
        <v>376</v>
      </c>
      <c r="U882" s="212" t="s">
        <v>197</v>
      </c>
      <c r="V882" s="212" t="s">
        <v>2592</v>
      </c>
      <c r="W882" s="213">
        <v>46220.812580983795</v>
      </c>
      <c r="X882" s="212" t="s">
        <v>2593</v>
      </c>
      <c r="AA882" s="212" t="s">
        <v>769</v>
      </c>
      <c r="AB882" s="212" t="s">
        <v>49</v>
      </c>
      <c r="AC882" s="212" t="s">
        <v>215</v>
      </c>
      <c r="AD882" s="212" t="s">
        <v>238</v>
      </c>
      <c r="AE882" s="212" t="s">
        <v>770</v>
      </c>
      <c r="AF882" s="212" t="s">
        <v>217</v>
      </c>
    </row>
    <row r="883" spans="1:32" x14ac:dyDescent="0.35">
      <c r="A883" s="212" t="s">
        <v>2597</v>
      </c>
      <c r="B883" s="212" t="s">
        <v>2598</v>
      </c>
      <c r="G883" s="212" t="s">
        <v>764</v>
      </c>
      <c r="H883" s="212" t="s">
        <v>189</v>
      </c>
      <c r="I883" s="212" t="s">
        <v>49</v>
      </c>
      <c r="J883" s="212" t="s">
        <v>190</v>
      </c>
      <c r="K883" s="212" t="s">
        <v>191</v>
      </c>
      <c r="L883" s="212" t="s">
        <v>2599</v>
      </c>
      <c r="M883" s="212" t="s">
        <v>193</v>
      </c>
      <c r="N883" s="212" t="s">
        <v>194</v>
      </c>
      <c r="Q883" s="212" t="s">
        <v>766</v>
      </c>
      <c r="T883" s="212" t="s">
        <v>376</v>
      </c>
      <c r="U883" s="212" t="s">
        <v>197</v>
      </c>
      <c r="V883" s="212" t="s">
        <v>2592</v>
      </c>
      <c r="W883" s="213">
        <v>46220.814114432869</v>
      </c>
      <c r="X883" s="212" t="s">
        <v>2593</v>
      </c>
      <c r="AA883" s="212" t="s">
        <v>769</v>
      </c>
      <c r="AB883" s="212" t="s">
        <v>49</v>
      </c>
      <c r="AC883" s="212" t="s">
        <v>215</v>
      </c>
      <c r="AD883" s="212" t="s">
        <v>238</v>
      </c>
      <c r="AE883" s="212" t="s">
        <v>770</v>
      </c>
      <c r="AF883" s="212" t="s">
        <v>217</v>
      </c>
    </row>
    <row r="884" spans="1:32" x14ac:dyDescent="0.35">
      <c r="A884" s="212" t="s">
        <v>2600</v>
      </c>
      <c r="B884" s="212" t="s">
        <v>2601</v>
      </c>
      <c r="G884" s="212" t="s">
        <v>764</v>
      </c>
      <c r="H884" s="212" t="s">
        <v>189</v>
      </c>
      <c r="I884" s="212" t="s">
        <v>49</v>
      </c>
      <c r="J884" s="212" t="s">
        <v>190</v>
      </c>
      <c r="K884" s="212" t="s">
        <v>191</v>
      </c>
      <c r="L884" s="212" t="s">
        <v>2602</v>
      </c>
      <c r="M884" s="212" t="s">
        <v>193</v>
      </c>
      <c r="N884" s="212" t="s">
        <v>194</v>
      </c>
      <c r="Q884" s="212" t="s">
        <v>766</v>
      </c>
      <c r="T884" s="212" t="s">
        <v>376</v>
      </c>
      <c r="U884" s="212" t="s">
        <v>197</v>
      </c>
      <c r="V884" s="212" t="s">
        <v>2603</v>
      </c>
      <c r="W884" s="213">
        <v>46220.815631562502</v>
      </c>
      <c r="X884" s="212" t="s">
        <v>91</v>
      </c>
      <c r="AA884" s="212" t="s">
        <v>769</v>
      </c>
      <c r="AB884" s="212" t="s">
        <v>49</v>
      </c>
      <c r="AC884" s="212" t="s">
        <v>215</v>
      </c>
      <c r="AD884" s="212" t="s">
        <v>251</v>
      </c>
      <c r="AE884" s="212" t="s">
        <v>770</v>
      </c>
      <c r="AF884" s="212" t="s">
        <v>217</v>
      </c>
    </row>
    <row r="885" spans="1:32" x14ac:dyDescent="0.35">
      <c r="A885" s="212" t="s">
        <v>2604</v>
      </c>
      <c r="B885" s="212" t="s">
        <v>2605</v>
      </c>
      <c r="G885" s="212" t="s">
        <v>764</v>
      </c>
      <c r="H885" s="212" t="s">
        <v>189</v>
      </c>
      <c r="I885" s="212" t="s">
        <v>49</v>
      </c>
      <c r="J885" s="212" t="s">
        <v>190</v>
      </c>
      <c r="K885" s="212" t="s">
        <v>191</v>
      </c>
      <c r="L885" s="212" t="s">
        <v>2606</v>
      </c>
      <c r="M885" s="212" t="s">
        <v>193</v>
      </c>
      <c r="N885" s="212" t="s">
        <v>194</v>
      </c>
      <c r="Q885" s="212" t="s">
        <v>766</v>
      </c>
      <c r="T885" s="212" t="s">
        <v>376</v>
      </c>
      <c r="U885" s="212" t="s">
        <v>197</v>
      </c>
      <c r="V885" s="212" t="s">
        <v>2603</v>
      </c>
      <c r="W885" s="213">
        <v>46220.817167974536</v>
      </c>
      <c r="X885" s="212" t="s">
        <v>91</v>
      </c>
      <c r="AA885" s="212" t="s">
        <v>769</v>
      </c>
      <c r="AB885" s="212" t="s">
        <v>49</v>
      </c>
      <c r="AC885" s="212" t="s">
        <v>215</v>
      </c>
      <c r="AD885" s="212" t="s">
        <v>251</v>
      </c>
      <c r="AE885" s="212" t="s">
        <v>770</v>
      </c>
      <c r="AF885" s="212" t="s">
        <v>217</v>
      </c>
    </row>
    <row r="886" spans="1:32" x14ac:dyDescent="0.35">
      <c r="A886" s="212" t="s">
        <v>2607</v>
      </c>
      <c r="B886" s="212" t="s">
        <v>2608</v>
      </c>
      <c r="G886" s="212" t="s">
        <v>764</v>
      </c>
      <c r="H886" s="212" t="s">
        <v>189</v>
      </c>
      <c r="I886" s="212" t="s">
        <v>49</v>
      </c>
      <c r="J886" s="212" t="s">
        <v>190</v>
      </c>
      <c r="K886" s="212" t="s">
        <v>191</v>
      </c>
      <c r="L886" s="212" t="s">
        <v>2609</v>
      </c>
      <c r="M886" s="212" t="s">
        <v>193</v>
      </c>
      <c r="N886" s="212" t="s">
        <v>194</v>
      </c>
      <c r="Q886" s="212" t="s">
        <v>766</v>
      </c>
      <c r="T886" s="212" t="s">
        <v>376</v>
      </c>
      <c r="U886" s="212" t="s">
        <v>197</v>
      </c>
      <c r="V886" s="212" t="s">
        <v>2603</v>
      </c>
      <c r="W886" s="213">
        <v>46226.504245219905</v>
      </c>
      <c r="X886" s="212" t="s">
        <v>91</v>
      </c>
      <c r="AA886" s="212" t="s">
        <v>769</v>
      </c>
      <c r="AB886" s="212" t="s">
        <v>49</v>
      </c>
      <c r="AC886" s="212" t="s">
        <v>215</v>
      </c>
      <c r="AD886" s="212" t="s">
        <v>251</v>
      </c>
      <c r="AE886" s="212" t="s">
        <v>770</v>
      </c>
      <c r="AF886" s="212" t="s">
        <v>217</v>
      </c>
    </row>
    <row r="887" spans="1:32" x14ac:dyDescent="0.35">
      <c r="A887" s="212" t="s">
        <v>2610</v>
      </c>
      <c r="B887" s="212" t="s">
        <v>2611</v>
      </c>
      <c r="G887" s="212" t="s">
        <v>764</v>
      </c>
      <c r="H887" s="212" t="s">
        <v>189</v>
      </c>
      <c r="I887" s="212" t="s">
        <v>49</v>
      </c>
      <c r="J887" s="212" t="s">
        <v>190</v>
      </c>
      <c r="K887" s="212" t="s">
        <v>191</v>
      </c>
      <c r="L887" s="212" t="s">
        <v>2612</v>
      </c>
      <c r="M887" s="212" t="s">
        <v>193</v>
      </c>
      <c r="N887" s="212" t="s">
        <v>194</v>
      </c>
      <c r="Q887" s="212" t="s">
        <v>766</v>
      </c>
      <c r="T887" s="212" t="s">
        <v>376</v>
      </c>
      <c r="U887" s="212" t="s">
        <v>197</v>
      </c>
      <c r="V887" s="212" t="s">
        <v>1027</v>
      </c>
      <c r="X887" s="212" t="s">
        <v>153</v>
      </c>
      <c r="AA887" s="212" t="s">
        <v>769</v>
      </c>
      <c r="AB887" s="212" t="s">
        <v>49</v>
      </c>
      <c r="AC887" s="212" t="s">
        <v>201</v>
      </c>
      <c r="AD887" s="212" t="s">
        <v>238</v>
      </c>
      <c r="AE887" s="212" t="s">
        <v>770</v>
      </c>
    </row>
    <row r="888" spans="1:32" x14ac:dyDescent="0.35">
      <c r="A888" s="212" t="s">
        <v>2613</v>
      </c>
      <c r="B888" s="212" t="s">
        <v>2614</v>
      </c>
      <c r="G888" s="212" t="s">
        <v>764</v>
      </c>
      <c r="H888" s="212" t="s">
        <v>189</v>
      </c>
      <c r="I888" s="212" t="s">
        <v>49</v>
      </c>
      <c r="J888" s="212" t="s">
        <v>190</v>
      </c>
      <c r="K888" s="212" t="s">
        <v>191</v>
      </c>
      <c r="L888" s="212" t="s">
        <v>2615</v>
      </c>
      <c r="M888" s="212" t="s">
        <v>193</v>
      </c>
      <c r="N888" s="212" t="s">
        <v>194</v>
      </c>
      <c r="Q888" s="212" t="s">
        <v>766</v>
      </c>
      <c r="T888" s="212" t="s">
        <v>376</v>
      </c>
      <c r="U888" s="212" t="s">
        <v>197</v>
      </c>
      <c r="V888" s="212" t="s">
        <v>1027</v>
      </c>
      <c r="X888" s="212" t="s">
        <v>153</v>
      </c>
      <c r="AA888" s="212" t="s">
        <v>769</v>
      </c>
      <c r="AB888" s="212" t="s">
        <v>49</v>
      </c>
      <c r="AC888" s="212" t="s">
        <v>201</v>
      </c>
      <c r="AD888" s="212" t="s">
        <v>238</v>
      </c>
      <c r="AE888" s="212" t="s">
        <v>770</v>
      </c>
    </row>
    <row r="889" spans="1:32" x14ac:dyDescent="0.35">
      <c r="A889" s="212" t="s">
        <v>2616</v>
      </c>
      <c r="B889" s="212" t="s">
        <v>2617</v>
      </c>
      <c r="G889" s="212" t="s">
        <v>764</v>
      </c>
      <c r="H889" s="212" t="s">
        <v>189</v>
      </c>
      <c r="I889" s="212" t="s">
        <v>49</v>
      </c>
      <c r="J889" s="212" t="s">
        <v>190</v>
      </c>
      <c r="K889" s="212" t="s">
        <v>191</v>
      </c>
      <c r="L889" s="212" t="s">
        <v>2618</v>
      </c>
      <c r="M889" s="212" t="s">
        <v>193</v>
      </c>
      <c r="N889" s="212" t="s">
        <v>194</v>
      </c>
      <c r="Q889" s="212" t="s">
        <v>766</v>
      </c>
      <c r="T889" s="212" t="s">
        <v>376</v>
      </c>
      <c r="U889" s="212" t="s">
        <v>197</v>
      </c>
      <c r="V889" s="212" t="s">
        <v>1027</v>
      </c>
      <c r="X889" s="212" t="s">
        <v>153</v>
      </c>
      <c r="AA889" s="212" t="s">
        <v>769</v>
      </c>
      <c r="AB889" s="212" t="s">
        <v>49</v>
      </c>
      <c r="AC889" s="212" t="s">
        <v>201</v>
      </c>
      <c r="AD889" s="212" t="s">
        <v>238</v>
      </c>
      <c r="AE889" s="212" t="s">
        <v>770</v>
      </c>
    </row>
    <row r="890" spans="1:32" x14ac:dyDescent="0.35">
      <c r="A890" s="212" t="s">
        <v>2619</v>
      </c>
      <c r="B890" s="212" t="s">
        <v>2620</v>
      </c>
      <c r="G890" s="212" t="s">
        <v>764</v>
      </c>
      <c r="H890" s="212" t="s">
        <v>189</v>
      </c>
      <c r="I890" s="212" t="s">
        <v>49</v>
      </c>
      <c r="J890" s="212" t="s">
        <v>190</v>
      </c>
      <c r="K890" s="212" t="s">
        <v>191</v>
      </c>
      <c r="L890" s="212" t="s">
        <v>2621</v>
      </c>
      <c r="M890" s="212" t="s">
        <v>193</v>
      </c>
      <c r="N890" s="212" t="s">
        <v>194</v>
      </c>
      <c r="Q890" s="212" t="s">
        <v>766</v>
      </c>
      <c r="T890" s="212" t="s">
        <v>376</v>
      </c>
      <c r="U890" s="212" t="s">
        <v>197</v>
      </c>
      <c r="V890" s="212" t="s">
        <v>1027</v>
      </c>
      <c r="X890" s="212" t="s">
        <v>153</v>
      </c>
      <c r="AA890" s="212" t="s">
        <v>769</v>
      </c>
      <c r="AB890" s="212" t="s">
        <v>49</v>
      </c>
      <c r="AC890" s="212" t="s">
        <v>201</v>
      </c>
      <c r="AD890" s="212" t="s">
        <v>238</v>
      </c>
      <c r="AE890" s="212" t="s">
        <v>770</v>
      </c>
    </row>
    <row r="891" spans="1:32" x14ac:dyDescent="0.35">
      <c r="A891" s="212" t="s">
        <v>2622</v>
      </c>
      <c r="B891" s="212" t="s">
        <v>2623</v>
      </c>
      <c r="G891" s="212" t="s">
        <v>764</v>
      </c>
      <c r="H891" s="212" t="s">
        <v>189</v>
      </c>
      <c r="I891" s="212" t="s">
        <v>49</v>
      </c>
      <c r="J891" s="212" t="s">
        <v>190</v>
      </c>
      <c r="K891" s="212" t="s">
        <v>191</v>
      </c>
      <c r="L891" s="212" t="s">
        <v>2624</v>
      </c>
      <c r="M891" s="212" t="s">
        <v>193</v>
      </c>
      <c r="N891" s="212" t="s">
        <v>194</v>
      </c>
      <c r="Q891" s="212" t="s">
        <v>766</v>
      </c>
      <c r="T891" s="212" t="s">
        <v>376</v>
      </c>
      <c r="U891" s="212" t="s">
        <v>197</v>
      </c>
      <c r="V891" s="212" t="s">
        <v>1027</v>
      </c>
      <c r="X891" s="212" t="s">
        <v>153</v>
      </c>
      <c r="AA891" s="212" t="s">
        <v>769</v>
      </c>
      <c r="AB891" s="212" t="s">
        <v>49</v>
      </c>
      <c r="AC891" s="212" t="s">
        <v>201</v>
      </c>
      <c r="AD891" s="212" t="s">
        <v>238</v>
      </c>
      <c r="AE891" s="212" t="s">
        <v>770</v>
      </c>
    </row>
    <row r="892" spans="1:32" x14ac:dyDescent="0.35">
      <c r="A892" s="212" t="s">
        <v>2625</v>
      </c>
      <c r="B892" s="212" t="s">
        <v>2626</v>
      </c>
      <c r="G892" s="212" t="s">
        <v>764</v>
      </c>
      <c r="H892" s="212" t="s">
        <v>189</v>
      </c>
      <c r="I892" s="212" t="s">
        <v>49</v>
      </c>
      <c r="J892" s="212" t="s">
        <v>190</v>
      </c>
      <c r="K892" s="212" t="s">
        <v>191</v>
      </c>
      <c r="L892" s="212" t="s">
        <v>2627</v>
      </c>
      <c r="M892" s="212" t="s">
        <v>193</v>
      </c>
      <c r="N892" s="212" t="s">
        <v>194</v>
      </c>
      <c r="Q892" s="212" t="s">
        <v>766</v>
      </c>
      <c r="T892" s="212" t="s">
        <v>376</v>
      </c>
      <c r="U892" s="212" t="s">
        <v>197</v>
      </c>
      <c r="V892" s="212" t="s">
        <v>1027</v>
      </c>
      <c r="X892" s="212" t="s">
        <v>153</v>
      </c>
      <c r="AA892" s="212" t="s">
        <v>769</v>
      </c>
      <c r="AB892" s="212" t="s">
        <v>49</v>
      </c>
      <c r="AC892" s="212" t="s">
        <v>201</v>
      </c>
      <c r="AD892" s="212" t="s">
        <v>238</v>
      </c>
      <c r="AE892" s="212" t="s">
        <v>770</v>
      </c>
    </row>
    <row r="893" spans="1:32" x14ac:dyDescent="0.35">
      <c r="A893" s="212" t="s">
        <v>2628</v>
      </c>
      <c r="B893" s="212" t="s">
        <v>2629</v>
      </c>
      <c r="G893" s="212" t="s">
        <v>764</v>
      </c>
      <c r="H893" s="212" t="s">
        <v>189</v>
      </c>
      <c r="I893" s="212" t="s">
        <v>49</v>
      </c>
      <c r="J893" s="212" t="s">
        <v>190</v>
      </c>
      <c r="K893" s="212" t="s">
        <v>191</v>
      </c>
      <c r="L893" s="212" t="s">
        <v>2630</v>
      </c>
      <c r="M893" s="212" t="s">
        <v>193</v>
      </c>
      <c r="N893" s="212" t="s">
        <v>194</v>
      </c>
      <c r="Q893" s="212" t="s">
        <v>766</v>
      </c>
      <c r="T893" s="212" t="s">
        <v>376</v>
      </c>
      <c r="U893" s="212" t="s">
        <v>197</v>
      </c>
      <c r="V893" s="212" t="s">
        <v>343</v>
      </c>
      <c r="X893" s="212" t="s">
        <v>344</v>
      </c>
      <c r="AA893" s="212" t="s">
        <v>769</v>
      </c>
      <c r="AB893" s="212" t="s">
        <v>49</v>
      </c>
      <c r="AC893" s="212" t="s">
        <v>201</v>
      </c>
      <c r="AD893" s="212" t="s">
        <v>238</v>
      </c>
      <c r="AE893" s="212" t="s">
        <v>770</v>
      </c>
    </row>
    <row r="894" spans="1:32" x14ac:dyDescent="0.35">
      <c r="A894" s="212" t="s">
        <v>2631</v>
      </c>
      <c r="B894" s="212" t="s">
        <v>2632</v>
      </c>
      <c r="G894" s="212" t="s">
        <v>764</v>
      </c>
      <c r="H894" s="212" t="s">
        <v>189</v>
      </c>
      <c r="I894" s="212" t="s">
        <v>49</v>
      </c>
      <c r="J894" s="212" t="s">
        <v>190</v>
      </c>
      <c r="K894" s="212" t="s">
        <v>191</v>
      </c>
      <c r="L894" s="212" t="s">
        <v>2633</v>
      </c>
      <c r="M894" s="212" t="s">
        <v>193</v>
      </c>
      <c r="N894" s="212" t="s">
        <v>194</v>
      </c>
      <c r="Q894" s="212" t="s">
        <v>766</v>
      </c>
      <c r="T894" s="212" t="s">
        <v>376</v>
      </c>
      <c r="U894" s="212" t="s">
        <v>197</v>
      </c>
      <c r="V894" s="212" t="s">
        <v>2634</v>
      </c>
      <c r="W894" s="213">
        <v>46226.50582943287</v>
      </c>
      <c r="X894" s="212" t="s">
        <v>151</v>
      </c>
      <c r="AA894" s="212" t="s">
        <v>769</v>
      </c>
      <c r="AB894" s="212" t="s">
        <v>49</v>
      </c>
      <c r="AC894" s="212" t="s">
        <v>215</v>
      </c>
      <c r="AD894" s="212" t="s">
        <v>238</v>
      </c>
      <c r="AE894" s="212" t="s">
        <v>770</v>
      </c>
      <c r="AF894" s="212" t="s">
        <v>217</v>
      </c>
    </row>
    <row r="895" spans="1:32" x14ac:dyDescent="0.35">
      <c r="A895" s="212" t="s">
        <v>2635</v>
      </c>
      <c r="B895" s="212" t="s">
        <v>2636</v>
      </c>
      <c r="G895" s="212" t="s">
        <v>764</v>
      </c>
      <c r="H895" s="212" t="s">
        <v>189</v>
      </c>
      <c r="I895" s="212" t="s">
        <v>49</v>
      </c>
      <c r="J895" s="212" t="s">
        <v>190</v>
      </c>
      <c r="K895" s="212" t="s">
        <v>191</v>
      </c>
      <c r="L895" s="212" t="s">
        <v>2637</v>
      </c>
      <c r="M895" s="212" t="s">
        <v>193</v>
      </c>
      <c r="N895" s="212" t="s">
        <v>194</v>
      </c>
      <c r="Q895" s="212" t="s">
        <v>766</v>
      </c>
      <c r="T895" s="212" t="s">
        <v>376</v>
      </c>
      <c r="U895" s="212" t="s">
        <v>197</v>
      </c>
      <c r="V895" s="212" t="s">
        <v>2638</v>
      </c>
      <c r="W895" s="213">
        <v>46226.507673576387</v>
      </c>
      <c r="X895" s="212" t="s">
        <v>101</v>
      </c>
      <c r="AA895" s="212" t="s">
        <v>769</v>
      </c>
      <c r="AB895" s="212" t="s">
        <v>49</v>
      </c>
      <c r="AC895" s="212" t="s">
        <v>215</v>
      </c>
      <c r="AD895" s="212" t="s">
        <v>251</v>
      </c>
      <c r="AE895" s="212" t="s">
        <v>770</v>
      </c>
      <c r="AF895" s="212" t="s">
        <v>217</v>
      </c>
    </row>
    <row r="896" spans="1:32" x14ac:dyDescent="0.35">
      <c r="A896" s="212" t="s">
        <v>2639</v>
      </c>
      <c r="B896" s="212" t="s">
        <v>2640</v>
      </c>
      <c r="G896" s="212" t="s">
        <v>764</v>
      </c>
      <c r="H896" s="212" t="s">
        <v>189</v>
      </c>
      <c r="I896" s="212" t="s">
        <v>49</v>
      </c>
      <c r="J896" s="212" t="s">
        <v>190</v>
      </c>
      <c r="K896" s="212" t="s">
        <v>191</v>
      </c>
      <c r="L896" s="212" t="s">
        <v>2641</v>
      </c>
      <c r="M896" s="212" t="s">
        <v>193</v>
      </c>
      <c r="N896" s="212" t="s">
        <v>194</v>
      </c>
      <c r="Q896" s="212" t="s">
        <v>766</v>
      </c>
      <c r="T896" s="212" t="s">
        <v>376</v>
      </c>
      <c r="U896" s="212" t="s">
        <v>197</v>
      </c>
      <c r="V896" s="212" t="s">
        <v>2634</v>
      </c>
      <c r="W896" s="213">
        <v>46226.509639849537</v>
      </c>
      <c r="X896" s="212" t="s">
        <v>151</v>
      </c>
      <c r="AA896" s="212" t="s">
        <v>769</v>
      </c>
      <c r="AB896" s="212" t="s">
        <v>49</v>
      </c>
      <c r="AC896" s="212" t="s">
        <v>215</v>
      </c>
      <c r="AD896" s="212" t="s">
        <v>238</v>
      </c>
      <c r="AE896" s="212" t="s">
        <v>770</v>
      </c>
      <c r="AF896" s="212" t="s">
        <v>217</v>
      </c>
    </row>
    <row r="897" spans="1:32" x14ac:dyDescent="0.35">
      <c r="A897" s="212" t="s">
        <v>2642</v>
      </c>
      <c r="B897" s="212" t="s">
        <v>2643</v>
      </c>
      <c r="G897" s="212" t="s">
        <v>764</v>
      </c>
      <c r="H897" s="212" t="s">
        <v>189</v>
      </c>
      <c r="I897" s="212" t="s">
        <v>49</v>
      </c>
      <c r="J897" s="212" t="s">
        <v>190</v>
      </c>
      <c r="K897" s="212" t="s">
        <v>191</v>
      </c>
      <c r="L897" s="212" t="s">
        <v>2644</v>
      </c>
      <c r="M897" s="212" t="s">
        <v>193</v>
      </c>
      <c r="N897" s="212" t="s">
        <v>194</v>
      </c>
      <c r="Q897" s="212" t="s">
        <v>766</v>
      </c>
      <c r="T897" s="212" t="s">
        <v>376</v>
      </c>
      <c r="U897" s="212" t="s">
        <v>197</v>
      </c>
      <c r="V897" s="212" t="s">
        <v>2638</v>
      </c>
      <c r="W897" s="213">
        <v>46226.511700844909</v>
      </c>
      <c r="X897" s="212" t="s">
        <v>101</v>
      </c>
      <c r="AA897" s="212" t="s">
        <v>769</v>
      </c>
      <c r="AB897" s="212" t="s">
        <v>49</v>
      </c>
      <c r="AC897" s="212" t="s">
        <v>215</v>
      </c>
      <c r="AD897" s="212" t="s">
        <v>251</v>
      </c>
      <c r="AE897" s="212" t="s">
        <v>770</v>
      </c>
      <c r="AF897" s="212" t="s">
        <v>217</v>
      </c>
    </row>
    <row r="898" spans="1:32" x14ac:dyDescent="0.35">
      <c r="A898" s="212" t="s">
        <v>2645</v>
      </c>
      <c r="B898" s="212" t="s">
        <v>2646</v>
      </c>
      <c r="G898" s="212" t="s">
        <v>764</v>
      </c>
      <c r="H898" s="212" t="s">
        <v>189</v>
      </c>
      <c r="I898" s="212" t="s">
        <v>49</v>
      </c>
      <c r="J898" s="212" t="s">
        <v>190</v>
      </c>
      <c r="K898" s="212" t="s">
        <v>191</v>
      </c>
      <c r="L898" s="212" t="s">
        <v>2647</v>
      </c>
      <c r="M898" s="212" t="s">
        <v>193</v>
      </c>
      <c r="N898" s="212" t="s">
        <v>194</v>
      </c>
      <c r="Q898" s="212" t="s">
        <v>766</v>
      </c>
      <c r="T898" s="212" t="s">
        <v>376</v>
      </c>
      <c r="U898" s="212" t="s">
        <v>197</v>
      </c>
      <c r="V898" s="212" t="s">
        <v>343</v>
      </c>
      <c r="W898" s="213">
        <v>46226.513283761575</v>
      </c>
      <c r="X898" s="212" t="s">
        <v>344</v>
      </c>
      <c r="AA898" s="212" t="s">
        <v>769</v>
      </c>
      <c r="AB898" s="212" t="s">
        <v>49</v>
      </c>
      <c r="AC898" s="212" t="s">
        <v>215</v>
      </c>
      <c r="AD898" s="212" t="s">
        <v>238</v>
      </c>
      <c r="AE898" s="212" t="s">
        <v>770</v>
      </c>
      <c r="AF898" s="212" t="s">
        <v>217</v>
      </c>
    </row>
    <row r="899" spans="1:32" x14ac:dyDescent="0.35">
      <c r="A899" s="212" t="s">
        <v>2648</v>
      </c>
      <c r="B899" s="212" t="s">
        <v>2649</v>
      </c>
      <c r="G899" s="212" t="s">
        <v>764</v>
      </c>
      <c r="H899" s="212" t="s">
        <v>189</v>
      </c>
      <c r="I899" s="212" t="s">
        <v>49</v>
      </c>
      <c r="J899" s="212" t="s">
        <v>190</v>
      </c>
      <c r="K899" s="212" t="s">
        <v>191</v>
      </c>
      <c r="L899" s="212" t="s">
        <v>2650</v>
      </c>
      <c r="M899" s="212" t="s">
        <v>193</v>
      </c>
      <c r="N899" s="212" t="s">
        <v>194</v>
      </c>
      <c r="Q899" s="212" t="s">
        <v>766</v>
      </c>
      <c r="T899" s="212" t="s">
        <v>376</v>
      </c>
      <c r="U899" s="212" t="s">
        <v>197</v>
      </c>
      <c r="V899" s="212" t="s">
        <v>2634</v>
      </c>
      <c r="W899" s="213">
        <v>46226.515507488424</v>
      </c>
      <c r="X899" s="212" t="s">
        <v>151</v>
      </c>
      <c r="AA899" s="212" t="s">
        <v>769</v>
      </c>
      <c r="AB899" s="212" t="s">
        <v>49</v>
      </c>
      <c r="AC899" s="212" t="s">
        <v>215</v>
      </c>
      <c r="AD899" s="212" t="s">
        <v>238</v>
      </c>
      <c r="AE899" s="212" t="s">
        <v>770</v>
      </c>
      <c r="AF899" s="212" t="s">
        <v>217</v>
      </c>
    </row>
    <row r="900" spans="1:32" x14ac:dyDescent="0.35">
      <c r="A900" s="212" t="s">
        <v>2651</v>
      </c>
      <c r="B900" s="212" t="s">
        <v>2652</v>
      </c>
      <c r="G900" s="212" t="s">
        <v>764</v>
      </c>
      <c r="H900" s="212" t="s">
        <v>189</v>
      </c>
      <c r="I900" s="212" t="s">
        <v>49</v>
      </c>
      <c r="J900" s="212" t="s">
        <v>190</v>
      </c>
      <c r="K900" s="212" t="s">
        <v>191</v>
      </c>
      <c r="L900" s="212" t="s">
        <v>2653</v>
      </c>
      <c r="M900" s="212" t="s">
        <v>193</v>
      </c>
      <c r="N900" s="212" t="s">
        <v>194</v>
      </c>
      <c r="Q900" s="212" t="s">
        <v>766</v>
      </c>
      <c r="T900" s="212" t="s">
        <v>376</v>
      </c>
      <c r="U900" s="212" t="s">
        <v>197</v>
      </c>
      <c r="V900" s="212" t="s">
        <v>343</v>
      </c>
      <c r="W900" s="213">
        <v>46226.517073182869</v>
      </c>
      <c r="X900" s="212" t="s">
        <v>344</v>
      </c>
      <c r="AA900" s="212" t="s">
        <v>769</v>
      </c>
      <c r="AB900" s="212" t="s">
        <v>49</v>
      </c>
      <c r="AC900" s="212" t="s">
        <v>215</v>
      </c>
      <c r="AD900" s="212" t="s">
        <v>238</v>
      </c>
      <c r="AE900" s="212" t="s">
        <v>770</v>
      </c>
      <c r="AF900" s="212" t="s">
        <v>217</v>
      </c>
    </row>
    <row r="901" spans="1:32" x14ac:dyDescent="0.35">
      <c r="A901" s="212" t="s">
        <v>2654</v>
      </c>
      <c r="B901" s="212" t="s">
        <v>2655</v>
      </c>
      <c r="G901" s="212" t="s">
        <v>764</v>
      </c>
      <c r="H901" s="212" t="s">
        <v>189</v>
      </c>
      <c r="I901" s="212" t="s">
        <v>49</v>
      </c>
      <c r="J901" s="212" t="s">
        <v>190</v>
      </c>
      <c r="K901" s="212" t="s">
        <v>191</v>
      </c>
      <c r="L901" s="212" t="s">
        <v>2656</v>
      </c>
      <c r="M901" s="212" t="s">
        <v>193</v>
      </c>
      <c r="N901" s="212" t="s">
        <v>194</v>
      </c>
      <c r="Q901" s="212" t="s">
        <v>766</v>
      </c>
      <c r="T901" s="212" t="s">
        <v>376</v>
      </c>
      <c r="U901" s="212" t="s">
        <v>197</v>
      </c>
      <c r="V901" s="212" t="s">
        <v>2634</v>
      </c>
      <c r="W901" s="213">
        <v>46226.518859988428</v>
      </c>
      <c r="X901" s="212" t="s">
        <v>151</v>
      </c>
      <c r="AA901" s="212" t="s">
        <v>769</v>
      </c>
      <c r="AB901" s="212" t="s">
        <v>49</v>
      </c>
      <c r="AC901" s="212" t="s">
        <v>215</v>
      </c>
      <c r="AD901" s="212" t="s">
        <v>238</v>
      </c>
      <c r="AE901" s="212" t="s">
        <v>770</v>
      </c>
      <c r="AF901" s="212" t="s">
        <v>217</v>
      </c>
    </row>
    <row r="902" spans="1:32" x14ac:dyDescent="0.35">
      <c r="A902" s="212" t="s">
        <v>2657</v>
      </c>
      <c r="B902" s="212" t="s">
        <v>2658</v>
      </c>
      <c r="G902" s="212" t="s">
        <v>764</v>
      </c>
      <c r="H902" s="212" t="s">
        <v>189</v>
      </c>
      <c r="I902" s="212" t="s">
        <v>49</v>
      </c>
      <c r="J902" s="212" t="s">
        <v>190</v>
      </c>
      <c r="K902" s="212" t="s">
        <v>191</v>
      </c>
      <c r="L902" s="212" t="s">
        <v>2659</v>
      </c>
      <c r="M902" s="212" t="s">
        <v>193</v>
      </c>
      <c r="N902" s="212" t="s">
        <v>194</v>
      </c>
      <c r="Q902" s="212" t="s">
        <v>766</v>
      </c>
      <c r="T902" s="212" t="s">
        <v>376</v>
      </c>
      <c r="U902" s="212" t="s">
        <v>197</v>
      </c>
      <c r="V902" s="212" t="s">
        <v>2660</v>
      </c>
      <c r="X902" s="212" t="s">
        <v>2661</v>
      </c>
      <c r="AA902" s="212" t="s">
        <v>769</v>
      </c>
      <c r="AB902" s="212" t="s">
        <v>49</v>
      </c>
      <c r="AC902" s="212" t="s">
        <v>201</v>
      </c>
      <c r="AD902" s="212" t="s">
        <v>251</v>
      </c>
      <c r="AE902" s="212" t="s">
        <v>770</v>
      </c>
    </row>
    <row r="903" spans="1:32" x14ac:dyDescent="0.35">
      <c r="A903" s="212" t="s">
        <v>2662</v>
      </c>
      <c r="B903" s="212" t="s">
        <v>2663</v>
      </c>
      <c r="G903" s="212" t="s">
        <v>764</v>
      </c>
      <c r="H903" s="212" t="s">
        <v>189</v>
      </c>
      <c r="I903" s="212" t="s">
        <v>49</v>
      </c>
      <c r="J903" s="212" t="s">
        <v>190</v>
      </c>
      <c r="K903" s="212" t="s">
        <v>191</v>
      </c>
      <c r="L903" s="212" t="s">
        <v>2664</v>
      </c>
      <c r="M903" s="212" t="s">
        <v>193</v>
      </c>
      <c r="N903" s="212" t="s">
        <v>194</v>
      </c>
      <c r="Q903" s="212" t="s">
        <v>766</v>
      </c>
      <c r="T903" s="212" t="s">
        <v>376</v>
      </c>
      <c r="U903" s="212" t="s">
        <v>197</v>
      </c>
      <c r="V903" s="212" t="s">
        <v>343</v>
      </c>
      <c r="X903" s="212" t="s">
        <v>344</v>
      </c>
      <c r="AA903" s="212" t="s">
        <v>769</v>
      </c>
      <c r="AB903" s="212" t="s">
        <v>49</v>
      </c>
      <c r="AC903" s="212" t="s">
        <v>201</v>
      </c>
      <c r="AD903" s="212" t="s">
        <v>238</v>
      </c>
      <c r="AE903" s="212" t="s">
        <v>770</v>
      </c>
    </row>
    <row r="904" spans="1:32" x14ac:dyDescent="0.35">
      <c r="A904" s="212" t="s">
        <v>2665</v>
      </c>
      <c r="B904" s="212" t="s">
        <v>2666</v>
      </c>
      <c r="G904" s="212" t="s">
        <v>764</v>
      </c>
      <c r="H904" s="212" t="s">
        <v>189</v>
      </c>
      <c r="I904" s="212" t="s">
        <v>49</v>
      </c>
      <c r="J904" s="212" t="s">
        <v>190</v>
      </c>
      <c r="K904" s="212" t="s">
        <v>191</v>
      </c>
      <c r="L904" s="212" t="s">
        <v>2667</v>
      </c>
      <c r="M904" s="212" t="s">
        <v>193</v>
      </c>
      <c r="N904" s="212" t="s">
        <v>194</v>
      </c>
      <c r="Q904" s="212" t="s">
        <v>766</v>
      </c>
      <c r="T904" s="212" t="s">
        <v>376</v>
      </c>
      <c r="U904" s="212" t="s">
        <v>197</v>
      </c>
      <c r="V904" s="212" t="s">
        <v>353</v>
      </c>
      <c r="X904" s="212" t="s">
        <v>354</v>
      </c>
      <c r="AA904" s="212" t="s">
        <v>769</v>
      </c>
      <c r="AB904" s="212" t="s">
        <v>49</v>
      </c>
      <c r="AC904" s="212" t="s">
        <v>201</v>
      </c>
      <c r="AD904" s="212" t="s">
        <v>355</v>
      </c>
      <c r="AE904" s="212" t="s">
        <v>770</v>
      </c>
    </row>
    <row r="905" spans="1:32" x14ac:dyDescent="0.35">
      <c r="A905" s="212" t="s">
        <v>2668</v>
      </c>
      <c r="B905" s="212" t="s">
        <v>2669</v>
      </c>
      <c r="G905" s="212" t="s">
        <v>764</v>
      </c>
      <c r="H905" s="212" t="s">
        <v>189</v>
      </c>
      <c r="I905" s="212" t="s">
        <v>49</v>
      </c>
      <c r="J905" s="212" t="s">
        <v>190</v>
      </c>
      <c r="K905" s="212" t="s">
        <v>191</v>
      </c>
      <c r="L905" s="212" t="s">
        <v>2670</v>
      </c>
      <c r="M905" s="212" t="s">
        <v>193</v>
      </c>
      <c r="N905" s="212" t="s">
        <v>194</v>
      </c>
      <c r="Q905" s="212" t="s">
        <v>766</v>
      </c>
      <c r="T905" s="212" t="s">
        <v>376</v>
      </c>
      <c r="U905" s="212" t="s">
        <v>197</v>
      </c>
      <c r="V905" s="212" t="s">
        <v>348</v>
      </c>
      <c r="X905" s="212" t="s">
        <v>349</v>
      </c>
      <c r="AA905" s="212" t="s">
        <v>769</v>
      </c>
      <c r="AB905" s="212" t="s">
        <v>49</v>
      </c>
      <c r="AC905" s="212" t="s">
        <v>201</v>
      </c>
      <c r="AD905" s="212" t="s">
        <v>238</v>
      </c>
      <c r="AE905" s="212" t="s">
        <v>770</v>
      </c>
    </row>
    <row r="906" spans="1:32" x14ac:dyDescent="0.35">
      <c r="A906" s="212" t="s">
        <v>2671</v>
      </c>
      <c r="B906" s="212" t="s">
        <v>2672</v>
      </c>
      <c r="G906" s="212" t="s">
        <v>764</v>
      </c>
      <c r="H906" s="212" t="s">
        <v>189</v>
      </c>
      <c r="I906" s="212" t="s">
        <v>49</v>
      </c>
      <c r="J906" s="212" t="s">
        <v>190</v>
      </c>
      <c r="K906" s="212" t="s">
        <v>191</v>
      </c>
      <c r="L906" s="212" t="s">
        <v>2673</v>
      </c>
      <c r="M906" s="212" t="s">
        <v>193</v>
      </c>
      <c r="N906" s="212" t="s">
        <v>194</v>
      </c>
      <c r="Q906" s="212" t="s">
        <v>766</v>
      </c>
      <c r="T906" s="212" t="s">
        <v>376</v>
      </c>
      <c r="U906" s="212" t="s">
        <v>197</v>
      </c>
      <c r="V906" s="212" t="s">
        <v>2674</v>
      </c>
      <c r="W906" s="213">
        <v>46226.521227511577</v>
      </c>
      <c r="X906" s="212" t="s">
        <v>2675</v>
      </c>
      <c r="AA906" s="212" t="s">
        <v>769</v>
      </c>
      <c r="AB906" s="212" t="s">
        <v>49</v>
      </c>
      <c r="AC906" s="212" t="s">
        <v>215</v>
      </c>
      <c r="AD906" s="212" t="s">
        <v>355</v>
      </c>
      <c r="AE906" s="212" t="s">
        <v>770</v>
      </c>
      <c r="AF906" s="212" t="s">
        <v>217</v>
      </c>
    </row>
    <row r="907" spans="1:32" x14ac:dyDescent="0.35">
      <c r="A907" s="212" t="s">
        <v>2676</v>
      </c>
      <c r="B907" s="212" t="s">
        <v>2677</v>
      </c>
      <c r="G907" s="212" t="s">
        <v>764</v>
      </c>
      <c r="H907" s="212" t="s">
        <v>189</v>
      </c>
      <c r="I907" s="212" t="s">
        <v>49</v>
      </c>
      <c r="J907" s="212" t="s">
        <v>190</v>
      </c>
      <c r="K907" s="212" t="s">
        <v>191</v>
      </c>
      <c r="L907" s="212" t="s">
        <v>2678</v>
      </c>
      <c r="M907" s="212" t="s">
        <v>193</v>
      </c>
      <c r="N907" s="212" t="s">
        <v>194</v>
      </c>
      <c r="Q907" s="212" t="s">
        <v>766</v>
      </c>
      <c r="T907" s="212" t="s">
        <v>376</v>
      </c>
      <c r="U907" s="212" t="s">
        <v>197</v>
      </c>
      <c r="V907" s="212" t="s">
        <v>343</v>
      </c>
      <c r="X907" s="212" t="s">
        <v>344</v>
      </c>
      <c r="AA907" s="212" t="s">
        <v>769</v>
      </c>
      <c r="AB907" s="212" t="s">
        <v>49</v>
      </c>
      <c r="AC907" s="212" t="s">
        <v>201</v>
      </c>
      <c r="AD907" s="212" t="s">
        <v>238</v>
      </c>
      <c r="AE907" s="212" t="s">
        <v>770</v>
      </c>
    </row>
    <row r="908" spans="1:32" x14ac:dyDescent="0.35">
      <c r="A908" s="212" t="s">
        <v>2679</v>
      </c>
      <c r="B908" s="212" t="s">
        <v>2680</v>
      </c>
      <c r="G908" s="212" t="s">
        <v>764</v>
      </c>
      <c r="H908" s="212" t="s">
        <v>189</v>
      </c>
      <c r="I908" s="212" t="s">
        <v>49</v>
      </c>
      <c r="J908" s="212" t="s">
        <v>190</v>
      </c>
      <c r="K908" s="212" t="s">
        <v>191</v>
      </c>
      <c r="L908" s="212" t="s">
        <v>2681</v>
      </c>
      <c r="M908" s="212" t="s">
        <v>193</v>
      </c>
      <c r="N908" s="212" t="s">
        <v>194</v>
      </c>
      <c r="Q908" s="212" t="s">
        <v>766</v>
      </c>
      <c r="T908" s="212" t="s">
        <v>376</v>
      </c>
      <c r="U908" s="212" t="s">
        <v>197</v>
      </c>
      <c r="V908" s="212" t="s">
        <v>348</v>
      </c>
      <c r="X908" s="212" t="s">
        <v>349</v>
      </c>
      <c r="AA908" s="212" t="s">
        <v>769</v>
      </c>
      <c r="AB908" s="212" t="s">
        <v>49</v>
      </c>
      <c r="AC908" s="212" t="s">
        <v>201</v>
      </c>
      <c r="AD908" s="212" t="s">
        <v>238</v>
      </c>
      <c r="AE908" s="212" t="s">
        <v>770</v>
      </c>
    </row>
    <row r="909" spans="1:32" x14ac:dyDescent="0.35">
      <c r="A909" s="212" t="s">
        <v>2682</v>
      </c>
      <c r="B909" s="212" t="s">
        <v>2683</v>
      </c>
      <c r="G909" s="212" t="s">
        <v>764</v>
      </c>
      <c r="H909" s="212" t="s">
        <v>189</v>
      </c>
      <c r="I909" s="212" t="s">
        <v>49</v>
      </c>
      <c r="J909" s="212" t="s">
        <v>190</v>
      </c>
      <c r="K909" s="212" t="s">
        <v>191</v>
      </c>
      <c r="L909" s="212" t="s">
        <v>2684</v>
      </c>
      <c r="M909" s="212" t="s">
        <v>193</v>
      </c>
      <c r="N909" s="212" t="s">
        <v>194</v>
      </c>
      <c r="Q909" s="212" t="s">
        <v>766</v>
      </c>
      <c r="T909" s="212" t="s">
        <v>376</v>
      </c>
      <c r="U909" s="212" t="s">
        <v>197</v>
      </c>
      <c r="V909" s="212" t="s">
        <v>2685</v>
      </c>
      <c r="X909" s="212" t="s">
        <v>147</v>
      </c>
      <c r="AA909" s="212" t="s">
        <v>769</v>
      </c>
      <c r="AB909" s="212" t="s">
        <v>49</v>
      </c>
      <c r="AC909" s="212" t="s">
        <v>201</v>
      </c>
      <c r="AD909" s="212" t="s">
        <v>355</v>
      </c>
      <c r="AE909" s="212" t="s">
        <v>770</v>
      </c>
    </row>
    <row r="910" spans="1:32" x14ac:dyDescent="0.35">
      <c r="A910" s="212" t="s">
        <v>2686</v>
      </c>
      <c r="B910" s="212" t="s">
        <v>2687</v>
      </c>
      <c r="G910" s="212" t="s">
        <v>764</v>
      </c>
      <c r="H910" s="212" t="s">
        <v>189</v>
      </c>
      <c r="I910" s="212" t="s">
        <v>49</v>
      </c>
      <c r="J910" s="212" t="s">
        <v>190</v>
      </c>
      <c r="K910" s="212" t="s">
        <v>191</v>
      </c>
      <c r="L910" s="212" t="s">
        <v>2688</v>
      </c>
      <c r="M910" s="212" t="s">
        <v>193</v>
      </c>
      <c r="N910" s="212" t="s">
        <v>194</v>
      </c>
      <c r="Q910" s="212" t="s">
        <v>766</v>
      </c>
      <c r="T910" s="212" t="s">
        <v>376</v>
      </c>
      <c r="U910" s="212" t="s">
        <v>197</v>
      </c>
      <c r="V910" s="212" t="s">
        <v>2660</v>
      </c>
      <c r="X910" s="212" t="s">
        <v>2661</v>
      </c>
      <c r="AA910" s="212" t="s">
        <v>769</v>
      </c>
      <c r="AB910" s="212" t="s">
        <v>49</v>
      </c>
      <c r="AC910" s="212" t="s">
        <v>201</v>
      </c>
      <c r="AD910" s="212" t="s">
        <v>251</v>
      </c>
      <c r="AE910" s="212" t="s">
        <v>770</v>
      </c>
    </row>
    <row r="911" spans="1:32" x14ac:dyDescent="0.35">
      <c r="A911" s="212" t="s">
        <v>2689</v>
      </c>
      <c r="B911" s="212" t="s">
        <v>2690</v>
      </c>
      <c r="G911" s="212" t="s">
        <v>764</v>
      </c>
      <c r="H911" s="212" t="s">
        <v>189</v>
      </c>
      <c r="I911" s="212" t="s">
        <v>49</v>
      </c>
      <c r="J911" s="212" t="s">
        <v>190</v>
      </c>
      <c r="K911" s="212" t="s">
        <v>191</v>
      </c>
      <c r="L911" s="212" t="s">
        <v>2691</v>
      </c>
      <c r="M911" s="212" t="s">
        <v>193</v>
      </c>
      <c r="N911" s="212" t="s">
        <v>194</v>
      </c>
      <c r="Q911" s="212" t="s">
        <v>766</v>
      </c>
      <c r="T911" s="212" t="s">
        <v>376</v>
      </c>
      <c r="U911" s="212" t="s">
        <v>197</v>
      </c>
      <c r="V911" s="212" t="s">
        <v>2692</v>
      </c>
      <c r="X911" s="212" t="s">
        <v>2693</v>
      </c>
      <c r="AA911" s="212" t="s">
        <v>769</v>
      </c>
      <c r="AB911" s="212" t="s">
        <v>49</v>
      </c>
      <c r="AC911" s="212" t="s">
        <v>201</v>
      </c>
      <c r="AD911" s="212" t="s">
        <v>355</v>
      </c>
      <c r="AE911" s="212" t="s">
        <v>770</v>
      </c>
    </row>
    <row r="912" spans="1:32" x14ac:dyDescent="0.35">
      <c r="A912" s="212" t="s">
        <v>2694</v>
      </c>
      <c r="B912" s="212" t="s">
        <v>2695</v>
      </c>
      <c r="G912" s="212" t="s">
        <v>764</v>
      </c>
      <c r="H912" s="212" t="s">
        <v>189</v>
      </c>
      <c r="I912" s="212" t="s">
        <v>49</v>
      </c>
      <c r="J912" s="212" t="s">
        <v>190</v>
      </c>
      <c r="K912" s="212" t="s">
        <v>191</v>
      </c>
      <c r="L912" s="212" t="s">
        <v>2696</v>
      </c>
      <c r="M912" s="212" t="s">
        <v>193</v>
      </c>
      <c r="N912" s="212" t="s">
        <v>194</v>
      </c>
      <c r="Q912" s="212" t="s">
        <v>766</v>
      </c>
      <c r="T912" s="212" t="s">
        <v>376</v>
      </c>
      <c r="U912" s="212" t="s">
        <v>197</v>
      </c>
      <c r="V912" s="212" t="s">
        <v>2692</v>
      </c>
      <c r="X912" s="212" t="s">
        <v>2693</v>
      </c>
      <c r="AA912" s="212" t="s">
        <v>769</v>
      </c>
      <c r="AB912" s="212" t="s">
        <v>49</v>
      </c>
      <c r="AC912" s="212" t="s">
        <v>201</v>
      </c>
      <c r="AD912" s="212" t="s">
        <v>355</v>
      </c>
      <c r="AE912" s="212" t="s">
        <v>770</v>
      </c>
    </row>
    <row r="913" spans="1:31" x14ac:dyDescent="0.35">
      <c r="A913" s="212" t="s">
        <v>2697</v>
      </c>
      <c r="B913" s="212" t="s">
        <v>2698</v>
      </c>
      <c r="G913" s="212" t="s">
        <v>764</v>
      </c>
      <c r="H913" s="212" t="s">
        <v>189</v>
      </c>
      <c r="I913" s="212" t="s">
        <v>49</v>
      </c>
      <c r="J913" s="212" t="s">
        <v>190</v>
      </c>
      <c r="K913" s="212" t="s">
        <v>191</v>
      </c>
      <c r="L913" s="212" t="s">
        <v>2699</v>
      </c>
      <c r="M913" s="212" t="s">
        <v>193</v>
      </c>
      <c r="N913" s="212" t="s">
        <v>194</v>
      </c>
      <c r="Q913" s="212" t="s">
        <v>766</v>
      </c>
      <c r="T913" s="212" t="s">
        <v>376</v>
      </c>
      <c r="U913" s="212" t="s">
        <v>197</v>
      </c>
      <c r="V913" s="212" t="s">
        <v>2700</v>
      </c>
      <c r="X913" s="212" t="s">
        <v>2701</v>
      </c>
      <c r="AA913" s="212" t="s">
        <v>769</v>
      </c>
      <c r="AB913" s="212" t="s">
        <v>49</v>
      </c>
      <c r="AC913" s="212" t="s">
        <v>201</v>
      </c>
      <c r="AD913" s="212" t="s">
        <v>209</v>
      </c>
      <c r="AE913" s="212" t="s">
        <v>770</v>
      </c>
    </row>
    <row r="914" spans="1:31" x14ac:dyDescent="0.35">
      <c r="A914" s="212" t="s">
        <v>2702</v>
      </c>
      <c r="B914" s="212" t="s">
        <v>2703</v>
      </c>
      <c r="G914" s="212" t="s">
        <v>764</v>
      </c>
      <c r="H914" s="212" t="s">
        <v>189</v>
      </c>
      <c r="I914" s="212" t="s">
        <v>49</v>
      </c>
      <c r="J914" s="212" t="s">
        <v>190</v>
      </c>
      <c r="K914" s="212" t="s">
        <v>191</v>
      </c>
      <c r="L914" s="212" t="s">
        <v>2704</v>
      </c>
      <c r="M914" s="212" t="s">
        <v>193</v>
      </c>
      <c r="N914" s="212" t="s">
        <v>194</v>
      </c>
      <c r="Q914" s="212" t="s">
        <v>766</v>
      </c>
      <c r="T914" s="212" t="s">
        <v>376</v>
      </c>
      <c r="U914" s="212" t="s">
        <v>197</v>
      </c>
      <c r="V914" s="212" t="s">
        <v>2705</v>
      </c>
      <c r="X914" s="212" t="s">
        <v>2706</v>
      </c>
      <c r="AA914" s="212" t="s">
        <v>769</v>
      </c>
      <c r="AB914" s="212" t="s">
        <v>49</v>
      </c>
      <c r="AC914" s="212" t="s">
        <v>201</v>
      </c>
      <c r="AD914" s="212" t="s">
        <v>209</v>
      </c>
      <c r="AE914" s="212" t="s">
        <v>770</v>
      </c>
    </row>
    <row r="915" spans="1:31" x14ac:dyDescent="0.35">
      <c r="A915" s="212" t="s">
        <v>2707</v>
      </c>
      <c r="B915" s="212" t="s">
        <v>2708</v>
      </c>
      <c r="G915" s="212" t="s">
        <v>764</v>
      </c>
      <c r="H915" s="212" t="s">
        <v>189</v>
      </c>
      <c r="I915" s="212" t="s">
        <v>49</v>
      </c>
      <c r="J915" s="212" t="s">
        <v>190</v>
      </c>
      <c r="K915" s="212" t="s">
        <v>191</v>
      </c>
      <c r="L915" s="212" t="s">
        <v>2709</v>
      </c>
      <c r="M915" s="212" t="s">
        <v>193</v>
      </c>
      <c r="N915" s="212" t="s">
        <v>194</v>
      </c>
      <c r="Q915" s="212" t="s">
        <v>766</v>
      </c>
      <c r="T915" s="212" t="s">
        <v>376</v>
      </c>
      <c r="U915" s="212" t="s">
        <v>197</v>
      </c>
      <c r="V915" s="212" t="s">
        <v>2705</v>
      </c>
      <c r="X915" s="212" t="s">
        <v>2706</v>
      </c>
      <c r="AA915" s="212" t="s">
        <v>769</v>
      </c>
      <c r="AB915" s="212" t="s">
        <v>49</v>
      </c>
      <c r="AC915" s="212" t="s">
        <v>201</v>
      </c>
      <c r="AD915" s="212" t="s">
        <v>209</v>
      </c>
      <c r="AE915" s="212" t="s">
        <v>770</v>
      </c>
    </row>
    <row r="916" spans="1:31" x14ac:dyDescent="0.35">
      <c r="A916" s="212" t="s">
        <v>2710</v>
      </c>
      <c r="B916" s="212" t="s">
        <v>2711</v>
      </c>
      <c r="G916" s="212" t="s">
        <v>764</v>
      </c>
      <c r="H916" s="212" t="s">
        <v>189</v>
      </c>
      <c r="I916" s="212" t="s">
        <v>49</v>
      </c>
      <c r="J916" s="212" t="s">
        <v>190</v>
      </c>
      <c r="K916" s="212" t="s">
        <v>191</v>
      </c>
      <c r="L916" s="212" t="s">
        <v>2712</v>
      </c>
      <c r="M916" s="212" t="s">
        <v>193</v>
      </c>
      <c r="N916" s="212" t="s">
        <v>194</v>
      </c>
      <c r="Q916" s="212" t="s">
        <v>766</v>
      </c>
      <c r="T916" s="212" t="s">
        <v>376</v>
      </c>
      <c r="U916" s="212" t="s">
        <v>197</v>
      </c>
      <c r="V916" s="212" t="s">
        <v>2713</v>
      </c>
      <c r="X916" s="212" t="s">
        <v>2714</v>
      </c>
      <c r="AA916" s="212" t="s">
        <v>769</v>
      </c>
      <c r="AB916" s="212" t="s">
        <v>49</v>
      </c>
      <c r="AC916" s="212" t="s">
        <v>201</v>
      </c>
      <c r="AD916" s="212" t="s">
        <v>273</v>
      </c>
      <c r="AE916" s="212" t="s">
        <v>770</v>
      </c>
    </row>
    <row r="917" spans="1:31" x14ac:dyDescent="0.35">
      <c r="A917" s="212" t="s">
        <v>2715</v>
      </c>
      <c r="B917" s="212" t="s">
        <v>2716</v>
      </c>
      <c r="G917" s="212" t="s">
        <v>764</v>
      </c>
      <c r="H917" s="212" t="s">
        <v>189</v>
      </c>
      <c r="I917" s="212" t="s">
        <v>49</v>
      </c>
      <c r="J917" s="212" t="s">
        <v>190</v>
      </c>
      <c r="K917" s="212" t="s">
        <v>191</v>
      </c>
      <c r="L917" s="212" t="s">
        <v>2717</v>
      </c>
      <c r="M917" s="212" t="s">
        <v>193</v>
      </c>
      <c r="N917" s="212" t="s">
        <v>194</v>
      </c>
      <c r="Q917" s="212" t="s">
        <v>766</v>
      </c>
      <c r="T917" s="212" t="s">
        <v>376</v>
      </c>
      <c r="U917" s="212" t="s">
        <v>197</v>
      </c>
      <c r="V917" s="212" t="s">
        <v>2713</v>
      </c>
      <c r="X917" s="212" t="s">
        <v>2714</v>
      </c>
      <c r="AA917" s="212" t="s">
        <v>769</v>
      </c>
      <c r="AB917" s="212" t="s">
        <v>49</v>
      </c>
      <c r="AC917" s="212" t="s">
        <v>201</v>
      </c>
      <c r="AD917" s="212" t="s">
        <v>273</v>
      </c>
      <c r="AE917" s="212" t="s">
        <v>770</v>
      </c>
    </row>
    <row r="918" spans="1:31" x14ac:dyDescent="0.35">
      <c r="A918" s="212" t="s">
        <v>2718</v>
      </c>
      <c r="B918" s="212" t="s">
        <v>2719</v>
      </c>
      <c r="G918" s="212" t="s">
        <v>764</v>
      </c>
      <c r="H918" s="212" t="s">
        <v>189</v>
      </c>
      <c r="I918" s="212" t="s">
        <v>49</v>
      </c>
      <c r="J918" s="212" t="s">
        <v>190</v>
      </c>
      <c r="K918" s="212" t="s">
        <v>191</v>
      </c>
      <c r="L918" s="212" t="s">
        <v>2720</v>
      </c>
      <c r="M918" s="212" t="s">
        <v>193</v>
      </c>
      <c r="N918" s="212" t="s">
        <v>194</v>
      </c>
      <c r="Q918" s="212" t="s">
        <v>766</v>
      </c>
      <c r="T918" s="212" t="s">
        <v>376</v>
      </c>
      <c r="U918" s="212" t="s">
        <v>197</v>
      </c>
      <c r="V918" s="212" t="s">
        <v>2713</v>
      </c>
      <c r="X918" s="212" t="s">
        <v>2714</v>
      </c>
      <c r="AA918" s="212" t="s">
        <v>769</v>
      </c>
      <c r="AB918" s="212" t="s">
        <v>49</v>
      </c>
      <c r="AC918" s="212" t="s">
        <v>201</v>
      </c>
      <c r="AD918" s="212" t="s">
        <v>273</v>
      </c>
      <c r="AE918" s="212" t="s">
        <v>770</v>
      </c>
    </row>
    <row r="919" spans="1:31" x14ac:dyDescent="0.35">
      <c r="A919" s="212" t="s">
        <v>2721</v>
      </c>
      <c r="B919" s="212" t="s">
        <v>2722</v>
      </c>
      <c r="G919" s="212" t="s">
        <v>764</v>
      </c>
      <c r="H919" s="212" t="s">
        <v>189</v>
      </c>
      <c r="I919" s="212" t="s">
        <v>49</v>
      </c>
      <c r="J919" s="212" t="s">
        <v>190</v>
      </c>
      <c r="K919" s="212" t="s">
        <v>191</v>
      </c>
      <c r="L919" s="212" t="s">
        <v>2723</v>
      </c>
      <c r="M919" s="212" t="s">
        <v>193</v>
      </c>
      <c r="N919" s="212" t="s">
        <v>194</v>
      </c>
      <c r="Q919" s="212" t="s">
        <v>766</v>
      </c>
      <c r="T919" s="212" t="s">
        <v>376</v>
      </c>
      <c r="U919" s="212" t="s">
        <v>197</v>
      </c>
      <c r="V919" s="212" t="s">
        <v>2713</v>
      </c>
      <c r="X919" s="212" t="s">
        <v>2714</v>
      </c>
      <c r="AA919" s="212" t="s">
        <v>769</v>
      </c>
      <c r="AB919" s="212" t="s">
        <v>49</v>
      </c>
      <c r="AC919" s="212" t="s">
        <v>201</v>
      </c>
      <c r="AD919" s="212" t="s">
        <v>273</v>
      </c>
      <c r="AE919" s="212" t="s">
        <v>770</v>
      </c>
    </row>
    <row r="920" spans="1:31" x14ac:dyDescent="0.35">
      <c r="A920" s="212" t="s">
        <v>2724</v>
      </c>
      <c r="B920" s="212" t="s">
        <v>2725</v>
      </c>
      <c r="G920" s="212" t="s">
        <v>764</v>
      </c>
      <c r="H920" s="212" t="s">
        <v>189</v>
      </c>
      <c r="I920" s="212" t="s">
        <v>49</v>
      </c>
      <c r="J920" s="212" t="s">
        <v>190</v>
      </c>
      <c r="K920" s="212" t="s">
        <v>191</v>
      </c>
      <c r="L920" s="212" t="s">
        <v>2726</v>
      </c>
      <c r="M920" s="212" t="s">
        <v>193</v>
      </c>
      <c r="N920" s="212" t="s">
        <v>194</v>
      </c>
      <c r="Q920" s="212" t="s">
        <v>766</v>
      </c>
      <c r="T920" s="212" t="s">
        <v>376</v>
      </c>
      <c r="U920" s="212" t="s">
        <v>197</v>
      </c>
      <c r="V920" s="212" t="s">
        <v>337</v>
      </c>
      <c r="X920" s="212" t="s">
        <v>338</v>
      </c>
      <c r="AA920" s="212" t="s">
        <v>769</v>
      </c>
      <c r="AB920" s="212" t="s">
        <v>49</v>
      </c>
      <c r="AC920" s="212" t="s">
        <v>201</v>
      </c>
      <c r="AD920" s="212" t="s">
        <v>339</v>
      </c>
      <c r="AE920" s="212" t="s">
        <v>770</v>
      </c>
    </row>
    <row r="921" spans="1:31" x14ac:dyDescent="0.35">
      <c r="A921" s="212" t="s">
        <v>2727</v>
      </c>
      <c r="B921" s="212" t="s">
        <v>2728</v>
      </c>
      <c r="G921" s="212" t="s">
        <v>764</v>
      </c>
      <c r="H921" s="212" t="s">
        <v>189</v>
      </c>
      <c r="I921" s="212" t="s">
        <v>49</v>
      </c>
      <c r="J921" s="212" t="s">
        <v>190</v>
      </c>
      <c r="K921" s="212" t="s">
        <v>191</v>
      </c>
      <c r="L921" s="212" t="s">
        <v>2729</v>
      </c>
      <c r="M921" s="212" t="s">
        <v>193</v>
      </c>
      <c r="N921" s="212" t="s">
        <v>194</v>
      </c>
      <c r="Q921" s="212" t="s">
        <v>766</v>
      </c>
      <c r="T921" s="212" t="s">
        <v>376</v>
      </c>
      <c r="U921" s="212" t="s">
        <v>197</v>
      </c>
      <c r="V921" s="212" t="s">
        <v>343</v>
      </c>
      <c r="X921" s="212" t="s">
        <v>344</v>
      </c>
      <c r="AA921" s="212" t="s">
        <v>769</v>
      </c>
      <c r="AB921" s="212" t="s">
        <v>49</v>
      </c>
      <c r="AC921" s="212" t="s">
        <v>201</v>
      </c>
      <c r="AD921" s="212" t="s">
        <v>238</v>
      </c>
      <c r="AE921" s="212" t="s">
        <v>770</v>
      </c>
    </row>
    <row r="922" spans="1:31" x14ac:dyDescent="0.35">
      <c r="A922" s="212" t="s">
        <v>2730</v>
      </c>
      <c r="B922" s="212" t="s">
        <v>2731</v>
      </c>
      <c r="G922" s="212" t="s">
        <v>764</v>
      </c>
      <c r="H922" s="212" t="s">
        <v>189</v>
      </c>
      <c r="I922" s="212" t="s">
        <v>49</v>
      </c>
      <c r="J922" s="212" t="s">
        <v>190</v>
      </c>
      <c r="K922" s="212" t="s">
        <v>191</v>
      </c>
      <c r="L922" s="212" t="s">
        <v>2732</v>
      </c>
      <c r="M922" s="212" t="s">
        <v>193</v>
      </c>
      <c r="N922" s="212" t="s">
        <v>194</v>
      </c>
      <c r="Q922" s="212" t="s">
        <v>766</v>
      </c>
      <c r="T922" s="212" t="s">
        <v>376</v>
      </c>
      <c r="U922" s="212" t="s">
        <v>197</v>
      </c>
      <c r="V922" s="212" t="s">
        <v>348</v>
      </c>
      <c r="X922" s="212" t="s">
        <v>349</v>
      </c>
      <c r="AA922" s="212" t="s">
        <v>769</v>
      </c>
      <c r="AB922" s="212" t="s">
        <v>49</v>
      </c>
      <c r="AC922" s="212" t="s">
        <v>201</v>
      </c>
      <c r="AD922" s="212" t="s">
        <v>238</v>
      </c>
      <c r="AE922" s="212" t="s">
        <v>770</v>
      </c>
    </row>
    <row r="923" spans="1:31" x14ac:dyDescent="0.35">
      <c r="A923" s="212" t="s">
        <v>2733</v>
      </c>
      <c r="B923" s="212" t="s">
        <v>2734</v>
      </c>
      <c r="G923" s="212" t="s">
        <v>764</v>
      </c>
      <c r="H923" s="212" t="s">
        <v>189</v>
      </c>
      <c r="I923" s="212" t="s">
        <v>49</v>
      </c>
      <c r="J923" s="212" t="s">
        <v>190</v>
      </c>
      <c r="K923" s="212" t="s">
        <v>191</v>
      </c>
      <c r="L923" s="212" t="s">
        <v>2735</v>
      </c>
      <c r="M923" s="212" t="s">
        <v>193</v>
      </c>
      <c r="N923" s="212" t="s">
        <v>194</v>
      </c>
      <c r="Q923" s="212" t="s">
        <v>766</v>
      </c>
      <c r="T923" s="212" t="s">
        <v>376</v>
      </c>
      <c r="U923" s="212" t="s">
        <v>197</v>
      </c>
      <c r="V923" s="212" t="s">
        <v>353</v>
      </c>
      <c r="X923" s="212" t="s">
        <v>354</v>
      </c>
      <c r="AA923" s="212" t="s">
        <v>769</v>
      </c>
      <c r="AB923" s="212" t="s">
        <v>49</v>
      </c>
      <c r="AC923" s="212" t="s">
        <v>201</v>
      </c>
      <c r="AD923" s="212" t="s">
        <v>355</v>
      </c>
      <c r="AE923" s="212" t="s">
        <v>770</v>
      </c>
    </row>
    <row r="924" spans="1:31" x14ac:dyDescent="0.35">
      <c r="A924" s="212" t="s">
        <v>2736</v>
      </c>
      <c r="B924" s="212" t="s">
        <v>2737</v>
      </c>
      <c r="G924" s="212" t="s">
        <v>764</v>
      </c>
      <c r="H924" s="212" t="s">
        <v>189</v>
      </c>
      <c r="I924" s="212" t="s">
        <v>49</v>
      </c>
      <c r="J924" s="212" t="s">
        <v>190</v>
      </c>
      <c r="K924" s="212" t="s">
        <v>191</v>
      </c>
      <c r="L924" s="212" t="s">
        <v>2738</v>
      </c>
      <c r="M924" s="212" t="s">
        <v>193</v>
      </c>
      <c r="N924" s="212" t="s">
        <v>194</v>
      </c>
      <c r="Q924" s="212" t="s">
        <v>766</v>
      </c>
      <c r="U924" s="212" t="s">
        <v>197</v>
      </c>
      <c r="V924" s="212" t="s">
        <v>277</v>
      </c>
      <c r="X924" s="212" t="s">
        <v>278</v>
      </c>
      <c r="AA924" s="212" t="s">
        <v>769</v>
      </c>
      <c r="AB924" s="212" t="s">
        <v>49</v>
      </c>
      <c r="AC924" s="212" t="s">
        <v>201</v>
      </c>
      <c r="AD924" s="212" t="s">
        <v>238</v>
      </c>
      <c r="AE924" s="212" t="s">
        <v>770</v>
      </c>
    </row>
    <row r="925" spans="1:31" x14ac:dyDescent="0.35">
      <c r="A925" s="212" t="s">
        <v>2739</v>
      </c>
      <c r="B925" s="212" t="s">
        <v>2740</v>
      </c>
      <c r="G925" s="212" t="s">
        <v>764</v>
      </c>
      <c r="H925" s="212" t="s">
        <v>189</v>
      </c>
      <c r="I925" s="212" t="s">
        <v>49</v>
      </c>
      <c r="J925" s="212" t="s">
        <v>190</v>
      </c>
      <c r="K925" s="212" t="s">
        <v>191</v>
      </c>
      <c r="L925" s="212" t="s">
        <v>2741</v>
      </c>
      <c r="M925" s="212" t="s">
        <v>193</v>
      </c>
      <c r="N925" s="212" t="s">
        <v>194</v>
      </c>
      <c r="Q925" s="212" t="s">
        <v>766</v>
      </c>
      <c r="U925" s="212" t="s">
        <v>197</v>
      </c>
      <c r="V925" s="212" t="s">
        <v>282</v>
      </c>
      <c r="X925" s="212" t="s">
        <v>283</v>
      </c>
      <c r="AA925" s="212" t="s">
        <v>769</v>
      </c>
      <c r="AB925" s="212" t="s">
        <v>49</v>
      </c>
      <c r="AC925" s="212" t="s">
        <v>201</v>
      </c>
      <c r="AD925" s="212" t="s">
        <v>238</v>
      </c>
      <c r="AE925" s="212" t="s">
        <v>770</v>
      </c>
    </row>
    <row r="926" spans="1:31" x14ac:dyDescent="0.35">
      <c r="A926" s="212" t="s">
        <v>2742</v>
      </c>
      <c r="B926" s="212" t="s">
        <v>2743</v>
      </c>
      <c r="G926" s="212" t="s">
        <v>764</v>
      </c>
      <c r="H926" s="212" t="s">
        <v>189</v>
      </c>
      <c r="I926" s="212" t="s">
        <v>49</v>
      </c>
      <c r="J926" s="212" t="s">
        <v>190</v>
      </c>
      <c r="K926" s="212" t="s">
        <v>191</v>
      </c>
      <c r="L926" s="212" t="s">
        <v>2744</v>
      </c>
      <c r="M926" s="212" t="s">
        <v>193</v>
      </c>
      <c r="N926" s="212" t="s">
        <v>194</v>
      </c>
      <c r="Q926" s="212" t="s">
        <v>766</v>
      </c>
      <c r="U926" s="212" t="s">
        <v>197</v>
      </c>
      <c r="V926" s="212" t="s">
        <v>287</v>
      </c>
      <c r="X926" s="212" t="s">
        <v>288</v>
      </c>
      <c r="AA926" s="212" t="s">
        <v>769</v>
      </c>
      <c r="AB926" s="212" t="s">
        <v>49</v>
      </c>
      <c r="AC926" s="212" t="s">
        <v>201</v>
      </c>
      <c r="AD926" s="212" t="s">
        <v>238</v>
      </c>
      <c r="AE926" s="212" t="s">
        <v>770</v>
      </c>
    </row>
    <row r="927" spans="1:31" x14ac:dyDescent="0.35">
      <c r="A927" s="212" t="s">
        <v>2745</v>
      </c>
      <c r="B927" s="212" t="s">
        <v>2746</v>
      </c>
      <c r="G927" s="212" t="s">
        <v>764</v>
      </c>
      <c r="H927" s="212" t="s">
        <v>189</v>
      </c>
      <c r="I927" s="212" t="s">
        <v>49</v>
      </c>
      <c r="J927" s="212" t="s">
        <v>190</v>
      </c>
      <c r="K927" s="212" t="s">
        <v>191</v>
      </c>
      <c r="L927" s="212" t="s">
        <v>2747</v>
      </c>
      <c r="M927" s="212" t="s">
        <v>193</v>
      </c>
      <c r="N927" s="212" t="s">
        <v>194</v>
      </c>
      <c r="Q927" s="212" t="s">
        <v>766</v>
      </c>
      <c r="U927" s="212" t="s">
        <v>197</v>
      </c>
      <c r="V927" s="212" t="s">
        <v>292</v>
      </c>
      <c r="X927" s="212" t="s">
        <v>293</v>
      </c>
      <c r="AA927" s="212" t="s">
        <v>769</v>
      </c>
      <c r="AB927" s="212" t="s">
        <v>49</v>
      </c>
      <c r="AC927" s="212" t="s">
        <v>201</v>
      </c>
      <c r="AD927" s="212" t="s">
        <v>238</v>
      </c>
      <c r="AE927" s="212" t="s">
        <v>770</v>
      </c>
    </row>
    <row r="928" spans="1:31" x14ac:dyDescent="0.35">
      <c r="A928" s="212" t="s">
        <v>2748</v>
      </c>
      <c r="B928" s="212" t="s">
        <v>2749</v>
      </c>
      <c r="G928" s="212" t="s">
        <v>764</v>
      </c>
      <c r="H928" s="212" t="s">
        <v>189</v>
      </c>
      <c r="I928" s="212" t="s">
        <v>49</v>
      </c>
      <c r="J928" s="212" t="s">
        <v>190</v>
      </c>
      <c r="K928" s="212" t="s">
        <v>191</v>
      </c>
      <c r="L928" s="212" t="s">
        <v>2750</v>
      </c>
      <c r="M928" s="212" t="s">
        <v>193</v>
      </c>
      <c r="N928" s="212" t="s">
        <v>194</v>
      </c>
      <c r="Q928" s="212" t="s">
        <v>766</v>
      </c>
      <c r="U928" s="212" t="s">
        <v>197</v>
      </c>
      <c r="V928" s="212" t="s">
        <v>297</v>
      </c>
      <c r="X928" s="212" t="s">
        <v>298</v>
      </c>
      <c r="AA928" s="212" t="s">
        <v>769</v>
      </c>
      <c r="AB928" s="212" t="s">
        <v>49</v>
      </c>
      <c r="AC928" s="212" t="s">
        <v>201</v>
      </c>
      <c r="AD928" s="212" t="s">
        <v>238</v>
      </c>
      <c r="AE928" s="212" t="s">
        <v>770</v>
      </c>
    </row>
    <row r="929" spans="1:32" x14ac:dyDescent="0.35">
      <c r="A929" s="212" t="s">
        <v>2751</v>
      </c>
      <c r="B929" s="212" t="s">
        <v>2752</v>
      </c>
      <c r="G929" s="212" t="s">
        <v>764</v>
      </c>
      <c r="H929" s="212" t="s">
        <v>189</v>
      </c>
      <c r="I929" s="212" t="s">
        <v>49</v>
      </c>
      <c r="J929" s="212" t="s">
        <v>190</v>
      </c>
      <c r="K929" s="212" t="s">
        <v>191</v>
      </c>
      <c r="L929" s="212" t="s">
        <v>2753</v>
      </c>
      <c r="M929" s="212" t="s">
        <v>193</v>
      </c>
      <c r="N929" s="212" t="s">
        <v>194</v>
      </c>
      <c r="Q929" s="212" t="s">
        <v>766</v>
      </c>
      <c r="U929" s="212" t="s">
        <v>197</v>
      </c>
      <c r="V929" s="212" t="s">
        <v>302</v>
      </c>
      <c r="X929" s="212" t="s">
        <v>303</v>
      </c>
      <c r="AA929" s="212" t="s">
        <v>769</v>
      </c>
      <c r="AB929" s="212" t="s">
        <v>49</v>
      </c>
      <c r="AC929" s="212" t="s">
        <v>201</v>
      </c>
      <c r="AD929" s="212" t="s">
        <v>238</v>
      </c>
      <c r="AE929" s="212" t="s">
        <v>770</v>
      </c>
    </row>
    <row r="930" spans="1:32" x14ac:dyDescent="0.35">
      <c r="A930" s="212" t="s">
        <v>2754</v>
      </c>
      <c r="B930" s="212" t="s">
        <v>2755</v>
      </c>
      <c r="G930" s="212" t="s">
        <v>764</v>
      </c>
      <c r="H930" s="212" t="s">
        <v>189</v>
      </c>
      <c r="I930" s="212" t="s">
        <v>49</v>
      </c>
      <c r="J930" s="212" t="s">
        <v>190</v>
      </c>
      <c r="K930" s="212" t="s">
        <v>191</v>
      </c>
      <c r="L930" s="212" t="s">
        <v>2756</v>
      </c>
      <c r="M930" s="212" t="s">
        <v>193</v>
      </c>
      <c r="N930" s="212" t="s">
        <v>194</v>
      </c>
      <c r="Q930" s="212" t="s">
        <v>766</v>
      </c>
      <c r="U930" s="212" t="s">
        <v>197</v>
      </c>
      <c r="V930" s="212" t="s">
        <v>307</v>
      </c>
      <c r="X930" s="212" t="s">
        <v>308</v>
      </c>
      <c r="AA930" s="212" t="s">
        <v>769</v>
      </c>
      <c r="AB930" s="212" t="s">
        <v>49</v>
      </c>
      <c r="AC930" s="212" t="s">
        <v>201</v>
      </c>
      <c r="AD930" s="212" t="s">
        <v>238</v>
      </c>
      <c r="AE930" s="212" t="s">
        <v>770</v>
      </c>
    </row>
    <row r="931" spans="1:32" x14ac:dyDescent="0.35">
      <c r="A931" s="212" t="s">
        <v>2757</v>
      </c>
      <c r="B931" s="212" t="s">
        <v>2758</v>
      </c>
      <c r="G931" s="212" t="s">
        <v>764</v>
      </c>
      <c r="H931" s="212" t="s">
        <v>189</v>
      </c>
      <c r="I931" s="212" t="s">
        <v>49</v>
      </c>
      <c r="J931" s="212" t="s">
        <v>190</v>
      </c>
      <c r="K931" s="212" t="s">
        <v>191</v>
      </c>
      <c r="L931" s="212" t="s">
        <v>2759</v>
      </c>
      <c r="M931" s="212" t="s">
        <v>193</v>
      </c>
      <c r="N931" s="212" t="s">
        <v>194</v>
      </c>
      <c r="Q931" s="212" t="s">
        <v>766</v>
      </c>
      <c r="U931" s="212" t="s">
        <v>197</v>
      </c>
      <c r="V931" s="212" t="s">
        <v>312</v>
      </c>
      <c r="X931" s="212" t="s">
        <v>313</v>
      </c>
      <c r="AA931" s="212" t="s">
        <v>769</v>
      </c>
      <c r="AB931" s="212" t="s">
        <v>49</v>
      </c>
      <c r="AC931" s="212" t="s">
        <v>201</v>
      </c>
      <c r="AD931" s="212" t="s">
        <v>238</v>
      </c>
      <c r="AE931" s="212" t="s">
        <v>770</v>
      </c>
    </row>
    <row r="932" spans="1:32" x14ac:dyDescent="0.35">
      <c r="A932" s="212" t="s">
        <v>2760</v>
      </c>
      <c r="B932" s="212" t="s">
        <v>2761</v>
      </c>
      <c r="G932" s="212" t="s">
        <v>764</v>
      </c>
      <c r="H932" s="212" t="s">
        <v>189</v>
      </c>
      <c r="I932" s="212" t="s">
        <v>49</v>
      </c>
      <c r="J932" s="212" t="s">
        <v>190</v>
      </c>
      <c r="K932" s="212" t="s">
        <v>191</v>
      </c>
      <c r="L932" s="212" t="s">
        <v>2762</v>
      </c>
      <c r="M932" s="212" t="s">
        <v>193</v>
      </c>
      <c r="N932" s="212" t="s">
        <v>194</v>
      </c>
      <c r="Q932" s="212" t="s">
        <v>766</v>
      </c>
      <c r="U932" s="212" t="s">
        <v>197</v>
      </c>
      <c r="V932" s="212" t="s">
        <v>317</v>
      </c>
      <c r="X932" s="212" t="s">
        <v>318</v>
      </c>
      <c r="AA932" s="212" t="s">
        <v>769</v>
      </c>
      <c r="AB932" s="212" t="s">
        <v>49</v>
      </c>
      <c r="AC932" s="212" t="s">
        <v>201</v>
      </c>
      <c r="AD932" s="212" t="s">
        <v>238</v>
      </c>
      <c r="AE932" s="212" t="s">
        <v>770</v>
      </c>
    </row>
    <row r="933" spans="1:32" x14ac:dyDescent="0.35">
      <c r="A933" s="212" t="s">
        <v>2763</v>
      </c>
      <c r="B933" s="212" t="s">
        <v>2764</v>
      </c>
      <c r="G933" s="212" t="s">
        <v>764</v>
      </c>
      <c r="H933" s="212" t="s">
        <v>189</v>
      </c>
      <c r="I933" s="212" t="s">
        <v>49</v>
      </c>
      <c r="J933" s="212" t="s">
        <v>190</v>
      </c>
      <c r="K933" s="212" t="s">
        <v>191</v>
      </c>
      <c r="L933" s="212" t="s">
        <v>2765</v>
      </c>
      <c r="M933" s="212" t="s">
        <v>193</v>
      </c>
      <c r="N933" s="212" t="s">
        <v>194</v>
      </c>
      <c r="Q933" s="212" t="s">
        <v>766</v>
      </c>
      <c r="U933" s="212" t="s">
        <v>197</v>
      </c>
      <c r="V933" s="212" t="s">
        <v>322</v>
      </c>
      <c r="X933" s="212" t="s">
        <v>323</v>
      </c>
      <c r="AA933" s="212" t="s">
        <v>769</v>
      </c>
      <c r="AB933" s="212" t="s">
        <v>49</v>
      </c>
      <c r="AC933" s="212" t="s">
        <v>201</v>
      </c>
      <c r="AD933" s="212" t="s">
        <v>238</v>
      </c>
      <c r="AE933" s="212" t="s">
        <v>770</v>
      </c>
    </row>
    <row r="934" spans="1:32" x14ac:dyDescent="0.35">
      <c r="A934" s="212" t="s">
        <v>2766</v>
      </c>
      <c r="B934" s="212" t="s">
        <v>2767</v>
      </c>
      <c r="G934" s="212" t="s">
        <v>764</v>
      </c>
      <c r="H934" s="212" t="s">
        <v>189</v>
      </c>
      <c r="I934" s="212" t="s">
        <v>49</v>
      </c>
      <c r="J934" s="212" t="s">
        <v>190</v>
      </c>
      <c r="K934" s="212" t="s">
        <v>191</v>
      </c>
      <c r="L934" s="212" t="s">
        <v>2768</v>
      </c>
      <c r="M934" s="212" t="s">
        <v>193</v>
      </c>
      <c r="N934" s="212" t="s">
        <v>194</v>
      </c>
      <c r="Q934" s="212" t="s">
        <v>766</v>
      </c>
      <c r="U934" s="212" t="s">
        <v>197</v>
      </c>
      <c r="V934" s="212" t="s">
        <v>327</v>
      </c>
      <c r="X934" s="212" t="s">
        <v>328</v>
      </c>
      <c r="AA934" s="212" t="s">
        <v>769</v>
      </c>
      <c r="AB934" s="212" t="s">
        <v>49</v>
      </c>
      <c r="AC934" s="212" t="s">
        <v>201</v>
      </c>
      <c r="AD934" s="212" t="s">
        <v>238</v>
      </c>
      <c r="AE934" s="212" t="s">
        <v>770</v>
      </c>
    </row>
    <row r="935" spans="1:32" x14ac:dyDescent="0.35">
      <c r="A935" s="212" t="s">
        <v>2769</v>
      </c>
      <c r="B935" s="212" t="s">
        <v>2770</v>
      </c>
      <c r="G935" s="212" t="s">
        <v>764</v>
      </c>
      <c r="H935" s="212" t="s">
        <v>189</v>
      </c>
      <c r="I935" s="212" t="s">
        <v>49</v>
      </c>
      <c r="J935" s="212" t="s">
        <v>190</v>
      </c>
      <c r="K935" s="212" t="s">
        <v>191</v>
      </c>
      <c r="L935" s="212" t="s">
        <v>2771</v>
      </c>
      <c r="M935" s="212" t="s">
        <v>193</v>
      </c>
      <c r="N935" s="212" t="s">
        <v>194</v>
      </c>
      <c r="Q935" s="212" t="s">
        <v>766</v>
      </c>
      <c r="U935" s="212" t="s">
        <v>197</v>
      </c>
      <c r="V935" s="212" t="s">
        <v>332</v>
      </c>
      <c r="X935" s="212" t="s">
        <v>333</v>
      </c>
      <c r="AA935" s="212" t="s">
        <v>769</v>
      </c>
      <c r="AB935" s="212" t="s">
        <v>49</v>
      </c>
      <c r="AC935" s="212" t="s">
        <v>201</v>
      </c>
      <c r="AD935" s="212" t="s">
        <v>238</v>
      </c>
      <c r="AE935" s="212" t="s">
        <v>770</v>
      </c>
    </row>
    <row r="936" spans="1:32" x14ac:dyDescent="0.35">
      <c r="A936" s="212" t="s">
        <v>2772</v>
      </c>
      <c r="B936" s="212" t="s">
        <v>2773</v>
      </c>
      <c r="G936" s="212" t="s">
        <v>764</v>
      </c>
      <c r="H936" s="212" t="s">
        <v>189</v>
      </c>
      <c r="I936" s="212" t="s">
        <v>49</v>
      </c>
      <c r="J936" s="212" t="s">
        <v>190</v>
      </c>
      <c r="K936" s="212" t="s">
        <v>191</v>
      </c>
      <c r="L936" s="212" t="s">
        <v>2774</v>
      </c>
      <c r="M936" s="212" t="s">
        <v>193</v>
      </c>
      <c r="N936" s="212" t="s">
        <v>194</v>
      </c>
      <c r="Q936" s="212" t="s">
        <v>766</v>
      </c>
      <c r="U936" s="212" t="s">
        <v>197</v>
      </c>
      <c r="V936" s="212" t="s">
        <v>2775</v>
      </c>
      <c r="X936" s="212" t="s">
        <v>2776</v>
      </c>
      <c r="AA936" s="212" t="s">
        <v>769</v>
      </c>
      <c r="AB936" s="212" t="s">
        <v>49</v>
      </c>
      <c r="AC936" s="212" t="s">
        <v>201</v>
      </c>
      <c r="AD936" s="212" t="s">
        <v>238</v>
      </c>
      <c r="AE936" s="212" t="s">
        <v>770</v>
      </c>
    </row>
    <row r="937" spans="1:32" x14ac:dyDescent="0.35">
      <c r="A937" s="212" t="s">
        <v>2777</v>
      </c>
      <c r="B937" s="212" t="s">
        <v>2778</v>
      </c>
      <c r="G937" s="212" t="s">
        <v>764</v>
      </c>
      <c r="H937" s="212" t="s">
        <v>189</v>
      </c>
      <c r="I937" s="212" t="s">
        <v>49</v>
      </c>
      <c r="J937" s="212" t="s">
        <v>190</v>
      </c>
      <c r="K937" s="212" t="s">
        <v>191</v>
      </c>
      <c r="L937" s="212" t="s">
        <v>2779</v>
      </c>
      <c r="M937" s="212" t="s">
        <v>193</v>
      </c>
      <c r="N937" s="212" t="s">
        <v>194</v>
      </c>
      <c r="Q937" s="212" t="s">
        <v>766</v>
      </c>
      <c r="U937" s="212" t="s">
        <v>197</v>
      </c>
      <c r="V937" s="212" t="s">
        <v>2775</v>
      </c>
      <c r="X937" s="212" t="s">
        <v>2776</v>
      </c>
      <c r="AA937" s="212" t="s">
        <v>769</v>
      </c>
      <c r="AB937" s="212" t="s">
        <v>49</v>
      </c>
      <c r="AC937" s="212" t="s">
        <v>201</v>
      </c>
      <c r="AD937" s="212" t="s">
        <v>238</v>
      </c>
      <c r="AE937" s="212" t="s">
        <v>770</v>
      </c>
    </row>
    <row r="938" spans="1:32" x14ac:dyDescent="0.35">
      <c r="A938" s="212" t="s">
        <v>2780</v>
      </c>
      <c r="B938" s="212" t="s">
        <v>2781</v>
      </c>
      <c r="G938" s="212" t="s">
        <v>764</v>
      </c>
      <c r="H938" s="212" t="s">
        <v>189</v>
      </c>
      <c r="I938" s="212" t="s">
        <v>49</v>
      </c>
      <c r="J938" s="212" t="s">
        <v>190</v>
      </c>
      <c r="K938" s="212" t="s">
        <v>191</v>
      </c>
      <c r="L938" s="212" t="s">
        <v>2782</v>
      </c>
      <c r="M938" s="212" t="s">
        <v>193</v>
      </c>
      <c r="N938" s="212" t="s">
        <v>194</v>
      </c>
      <c r="Q938" s="212" t="s">
        <v>766</v>
      </c>
      <c r="U938" s="212" t="s">
        <v>197</v>
      </c>
      <c r="V938" s="212" t="s">
        <v>2783</v>
      </c>
      <c r="X938" s="212" t="s">
        <v>2784</v>
      </c>
      <c r="AA938" s="212" t="s">
        <v>769</v>
      </c>
      <c r="AB938" s="212" t="s">
        <v>49</v>
      </c>
      <c r="AC938" s="212" t="s">
        <v>201</v>
      </c>
      <c r="AD938" s="212" t="s">
        <v>699</v>
      </c>
      <c r="AE938" s="212" t="s">
        <v>770</v>
      </c>
    </row>
    <row r="939" spans="1:32" x14ac:dyDescent="0.35">
      <c r="A939" s="212" t="s">
        <v>2785</v>
      </c>
      <c r="B939" s="212" t="s">
        <v>2786</v>
      </c>
      <c r="G939" s="212" t="s">
        <v>764</v>
      </c>
      <c r="H939" s="212" t="s">
        <v>189</v>
      </c>
      <c r="I939" s="212" t="s">
        <v>49</v>
      </c>
      <c r="J939" s="212" t="s">
        <v>190</v>
      </c>
      <c r="K939" s="212" t="s">
        <v>191</v>
      </c>
      <c r="L939" s="212" t="s">
        <v>2787</v>
      </c>
      <c r="M939" s="212" t="s">
        <v>193</v>
      </c>
      <c r="N939" s="212" t="s">
        <v>194</v>
      </c>
      <c r="Q939" s="212" t="s">
        <v>766</v>
      </c>
      <c r="U939" s="212" t="s">
        <v>197</v>
      </c>
      <c r="V939" s="212" t="s">
        <v>2788</v>
      </c>
      <c r="X939" s="212" t="s">
        <v>2789</v>
      </c>
      <c r="AA939" s="212" t="s">
        <v>769</v>
      </c>
      <c r="AB939" s="212" t="s">
        <v>49</v>
      </c>
      <c r="AC939" s="212" t="s">
        <v>201</v>
      </c>
      <c r="AD939" s="212" t="s">
        <v>699</v>
      </c>
      <c r="AE939" s="212" t="s">
        <v>770</v>
      </c>
    </row>
    <row r="940" spans="1:32" x14ac:dyDescent="0.35">
      <c r="A940" s="212" t="s">
        <v>2790</v>
      </c>
      <c r="B940" s="212" t="s">
        <v>2791</v>
      </c>
      <c r="G940" s="212" t="s">
        <v>764</v>
      </c>
      <c r="H940" s="212" t="s">
        <v>189</v>
      </c>
      <c r="I940" s="212" t="s">
        <v>49</v>
      </c>
      <c r="J940" s="212" t="s">
        <v>190</v>
      </c>
      <c r="K940" s="212" t="s">
        <v>191</v>
      </c>
      <c r="L940" s="212" t="s">
        <v>944</v>
      </c>
      <c r="M940" s="212" t="s">
        <v>193</v>
      </c>
      <c r="N940" s="212" t="s">
        <v>194</v>
      </c>
      <c r="Q940" s="212" t="s">
        <v>766</v>
      </c>
      <c r="U940" s="212" t="s">
        <v>197</v>
      </c>
      <c r="V940" s="212" t="s">
        <v>945</v>
      </c>
      <c r="W940" s="213">
        <v>46198.560187002317</v>
      </c>
      <c r="X940" s="212" t="s">
        <v>69</v>
      </c>
      <c r="AA940" s="212" t="s">
        <v>769</v>
      </c>
      <c r="AB940" s="212" t="s">
        <v>49</v>
      </c>
      <c r="AC940" s="212" t="s">
        <v>215</v>
      </c>
      <c r="AD940" s="212" t="s">
        <v>251</v>
      </c>
      <c r="AE940" s="212" t="s">
        <v>770</v>
      </c>
      <c r="AF940" s="212" t="s">
        <v>217</v>
      </c>
    </row>
    <row r="941" spans="1:32" x14ac:dyDescent="0.35">
      <c r="A941" s="212" t="s">
        <v>2792</v>
      </c>
      <c r="B941" s="212" t="s">
        <v>2793</v>
      </c>
      <c r="G941" s="212" t="s">
        <v>764</v>
      </c>
      <c r="H941" s="212" t="s">
        <v>189</v>
      </c>
      <c r="I941" s="212" t="s">
        <v>49</v>
      </c>
      <c r="J941" s="212" t="s">
        <v>190</v>
      </c>
      <c r="K941" s="212" t="s">
        <v>191</v>
      </c>
      <c r="L941" s="212" t="s">
        <v>950</v>
      </c>
      <c r="M941" s="212" t="s">
        <v>193</v>
      </c>
      <c r="N941" s="212" t="s">
        <v>194</v>
      </c>
      <c r="Q941" s="212" t="s">
        <v>766</v>
      </c>
      <c r="U941" s="212" t="s">
        <v>197</v>
      </c>
      <c r="V941" s="212" t="s">
        <v>951</v>
      </c>
      <c r="W941" s="213">
        <v>46198.569819097225</v>
      </c>
      <c r="X941" s="212" t="s">
        <v>71</v>
      </c>
      <c r="AA941" s="212" t="s">
        <v>769</v>
      </c>
      <c r="AB941" s="212" t="s">
        <v>49</v>
      </c>
      <c r="AC941" s="212" t="s">
        <v>215</v>
      </c>
      <c r="AD941" s="212" t="s">
        <v>251</v>
      </c>
      <c r="AE941" s="212" t="s">
        <v>770</v>
      </c>
      <c r="AF941" s="212" t="s">
        <v>217</v>
      </c>
    </row>
    <row r="942" spans="1:32" x14ac:dyDescent="0.35">
      <c r="A942" s="212" t="s">
        <v>2794</v>
      </c>
      <c r="B942" s="212" t="s">
        <v>2795</v>
      </c>
      <c r="G942" s="212" t="s">
        <v>764</v>
      </c>
      <c r="H942" s="212" t="s">
        <v>189</v>
      </c>
      <c r="I942" s="212" t="s">
        <v>49</v>
      </c>
      <c r="J942" s="212" t="s">
        <v>190</v>
      </c>
      <c r="K942" s="212" t="s">
        <v>191</v>
      </c>
      <c r="L942" s="212" t="s">
        <v>956</v>
      </c>
      <c r="M942" s="212" t="s">
        <v>193</v>
      </c>
      <c r="N942" s="212" t="s">
        <v>194</v>
      </c>
      <c r="Q942" s="212" t="s">
        <v>766</v>
      </c>
      <c r="U942" s="212" t="s">
        <v>197</v>
      </c>
      <c r="V942" s="212" t="s">
        <v>957</v>
      </c>
      <c r="X942" s="212" t="s">
        <v>133</v>
      </c>
      <c r="AA942" s="212" t="s">
        <v>769</v>
      </c>
      <c r="AB942" s="212" t="s">
        <v>49</v>
      </c>
      <c r="AC942" s="212" t="s">
        <v>201</v>
      </c>
      <c r="AD942" s="212" t="s">
        <v>202</v>
      </c>
      <c r="AE942" s="212" t="s">
        <v>770</v>
      </c>
    </row>
    <row r="943" spans="1:32" x14ac:dyDescent="0.35">
      <c r="A943" s="212" t="s">
        <v>2796</v>
      </c>
      <c r="B943" s="212" t="s">
        <v>2797</v>
      </c>
      <c r="G943" s="212" t="s">
        <v>764</v>
      </c>
      <c r="H943" s="212" t="s">
        <v>189</v>
      </c>
      <c r="I943" s="212" t="s">
        <v>49</v>
      </c>
      <c r="J943" s="212" t="s">
        <v>190</v>
      </c>
      <c r="K943" s="212" t="s">
        <v>191</v>
      </c>
      <c r="L943" s="212" t="s">
        <v>962</v>
      </c>
      <c r="M943" s="212" t="s">
        <v>193</v>
      </c>
      <c r="N943" s="212" t="s">
        <v>194</v>
      </c>
      <c r="Q943" s="212" t="s">
        <v>766</v>
      </c>
      <c r="U943" s="212" t="s">
        <v>197</v>
      </c>
      <c r="V943" s="212" t="s">
        <v>963</v>
      </c>
      <c r="X943" s="212" t="s">
        <v>137</v>
      </c>
      <c r="AA943" s="212" t="s">
        <v>769</v>
      </c>
      <c r="AB943" s="212" t="s">
        <v>49</v>
      </c>
      <c r="AC943" s="212" t="s">
        <v>201</v>
      </c>
      <c r="AD943" s="212" t="s">
        <v>202</v>
      </c>
      <c r="AE943" s="212" t="s">
        <v>770</v>
      </c>
    </row>
    <row r="944" spans="1:32" x14ac:dyDescent="0.35">
      <c r="A944" s="212" t="s">
        <v>2798</v>
      </c>
      <c r="B944" s="212" t="s">
        <v>2799</v>
      </c>
      <c r="G944" s="212" t="s">
        <v>764</v>
      </c>
      <c r="H944" s="212" t="s">
        <v>189</v>
      </c>
      <c r="I944" s="212" t="s">
        <v>49</v>
      </c>
      <c r="J944" s="212" t="s">
        <v>190</v>
      </c>
      <c r="K944" s="212" t="s">
        <v>191</v>
      </c>
      <c r="L944" s="212" t="s">
        <v>968</v>
      </c>
      <c r="M944" s="212" t="s">
        <v>193</v>
      </c>
      <c r="N944" s="212" t="s">
        <v>194</v>
      </c>
      <c r="Q944" s="212" t="s">
        <v>766</v>
      </c>
      <c r="U944" s="212" t="s">
        <v>197</v>
      </c>
      <c r="V944" s="212" t="s">
        <v>969</v>
      </c>
      <c r="X944" s="212" t="s">
        <v>970</v>
      </c>
      <c r="AA944" s="212" t="s">
        <v>769</v>
      </c>
      <c r="AB944" s="212" t="s">
        <v>49</v>
      </c>
      <c r="AC944" s="212" t="s">
        <v>201</v>
      </c>
      <c r="AD944" s="212" t="s">
        <v>202</v>
      </c>
      <c r="AE944" s="212" t="s">
        <v>770</v>
      </c>
    </row>
    <row r="945" spans="1:32" x14ac:dyDescent="0.35">
      <c r="A945" s="212" t="s">
        <v>2800</v>
      </c>
      <c r="B945" s="212" t="s">
        <v>2801</v>
      </c>
      <c r="G945" s="212" t="s">
        <v>764</v>
      </c>
      <c r="H945" s="212" t="s">
        <v>189</v>
      </c>
      <c r="I945" s="212" t="s">
        <v>49</v>
      </c>
      <c r="J945" s="212" t="s">
        <v>190</v>
      </c>
      <c r="K945" s="212" t="s">
        <v>191</v>
      </c>
      <c r="L945" s="212" t="s">
        <v>975</v>
      </c>
      <c r="M945" s="212" t="s">
        <v>193</v>
      </c>
      <c r="N945" s="212" t="s">
        <v>194</v>
      </c>
      <c r="Q945" s="212" t="s">
        <v>766</v>
      </c>
      <c r="U945" s="212" t="s">
        <v>197</v>
      </c>
      <c r="V945" s="212" t="s">
        <v>976</v>
      </c>
      <c r="X945" s="212" t="s">
        <v>977</v>
      </c>
      <c r="AA945" s="212" t="s">
        <v>769</v>
      </c>
      <c r="AB945" s="212" t="s">
        <v>49</v>
      </c>
      <c r="AC945" s="212" t="s">
        <v>201</v>
      </c>
      <c r="AD945" s="212" t="s">
        <v>202</v>
      </c>
      <c r="AE945" s="212" t="s">
        <v>770</v>
      </c>
    </row>
    <row r="946" spans="1:32" x14ac:dyDescent="0.35">
      <c r="A946" s="212" t="s">
        <v>2802</v>
      </c>
      <c r="B946" s="212" t="s">
        <v>2803</v>
      </c>
      <c r="G946" s="212" t="s">
        <v>764</v>
      </c>
      <c r="H946" s="212" t="s">
        <v>189</v>
      </c>
      <c r="I946" s="212" t="s">
        <v>49</v>
      </c>
      <c r="J946" s="212" t="s">
        <v>190</v>
      </c>
      <c r="K946" s="212" t="s">
        <v>191</v>
      </c>
      <c r="L946" s="212" t="s">
        <v>982</v>
      </c>
      <c r="M946" s="212" t="s">
        <v>193</v>
      </c>
      <c r="N946" s="212" t="s">
        <v>194</v>
      </c>
      <c r="Q946" s="212" t="s">
        <v>766</v>
      </c>
      <c r="U946" s="212" t="s">
        <v>197</v>
      </c>
      <c r="V946" s="212" t="s">
        <v>983</v>
      </c>
      <c r="X946" s="212" t="s">
        <v>984</v>
      </c>
      <c r="AA946" s="212" t="s">
        <v>769</v>
      </c>
      <c r="AB946" s="212" t="s">
        <v>49</v>
      </c>
      <c r="AC946" s="212" t="s">
        <v>201</v>
      </c>
      <c r="AD946" s="212" t="s">
        <v>273</v>
      </c>
      <c r="AE946" s="212" t="s">
        <v>770</v>
      </c>
    </row>
    <row r="947" spans="1:32" x14ac:dyDescent="0.35">
      <c r="A947" s="212" t="s">
        <v>2804</v>
      </c>
      <c r="B947" s="212" t="s">
        <v>2805</v>
      </c>
      <c r="G947" s="212" t="s">
        <v>764</v>
      </c>
      <c r="H947" s="212" t="s">
        <v>189</v>
      </c>
      <c r="I947" s="212" t="s">
        <v>49</v>
      </c>
      <c r="J947" s="212" t="s">
        <v>190</v>
      </c>
      <c r="K947" s="212" t="s">
        <v>191</v>
      </c>
      <c r="L947" s="212" t="s">
        <v>2806</v>
      </c>
      <c r="M947" s="212" t="s">
        <v>193</v>
      </c>
      <c r="N947" s="212" t="s">
        <v>194</v>
      </c>
      <c r="Q947" s="212" t="s">
        <v>766</v>
      </c>
      <c r="U947" s="212" t="s">
        <v>197</v>
      </c>
      <c r="V947" s="212" t="s">
        <v>945</v>
      </c>
      <c r="W947" s="213">
        <v>46198.562728240744</v>
      </c>
      <c r="X947" s="212" t="s">
        <v>69</v>
      </c>
      <c r="AA947" s="212" t="s">
        <v>769</v>
      </c>
      <c r="AB947" s="212" t="s">
        <v>49</v>
      </c>
      <c r="AC947" s="212" t="s">
        <v>215</v>
      </c>
      <c r="AD947" s="212" t="s">
        <v>251</v>
      </c>
      <c r="AE947" s="212" t="s">
        <v>770</v>
      </c>
      <c r="AF947" s="212" t="s">
        <v>217</v>
      </c>
    </row>
    <row r="948" spans="1:32" x14ac:dyDescent="0.35">
      <c r="A948" s="212" t="s">
        <v>2807</v>
      </c>
      <c r="B948" s="212" t="s">
        <v>2808</v>
      </c>
      <c r="G948" s="212" t="s">
        <v>764</v>
      </c>
      <c r="H948" s="212" t="s">
        <v>189</v>
      </c>
      <c r="I948" s="212" t="s">
        <v>49</v>
      </c>
      <c r="J948" s="212" t="s">
        <v>190</v>
      </c>
      <c r="K948" s="212" t="s">
        <v>191</v>
      </c>
      <c r="L948" s="212" t="s">
        <v>2809</v>
      </c>
      <c r="M948" s="212" t="s">
        <v>193</v>
      </c>
      <c r="N948" s="212" t="s">
        <v>194</v>
      </c>
      <c r="Q948" s="212" t="s">
        <v>766</v>
      </c>
      <c r="U948" s="212" t="s">
        <v>197</v>
      </c>
      <c r="V948" s="212" t="s">
        <v>951</v>
      </c>
      <c r="W948" s="213">
        <v>46198.571124074071</v>
      </c>
      <c r="X948" s="212" t="s">
        <v>71</v>
      </c>
      <c r="AA948" s="212" t="s">
        <v>769</v>
      </c>
      <c r="AB948" s="212" t="s">
        <v>49</v>
      </c>
      <c r="AC948" s="212" t="s">
        <v>215</v>
      </c>
      <c r="AD948" s="212" t="s">
        <v>251</v>
      </c>
      <c r="AE948" s="212" t="s">
        <v>770</v>
      </c>
      <c r="AF948" s="212" t="s">
        <v>217</v>
      </c>
    </row>
    <row r="949" spans="1:32" x14ac:dyDescent="0.35">
      <c r="A949" s="212" t="s">
        <v>2810</v>
      </c>
      <c r="B949" s="212" t="s">
        <v>2811</v>
      </c>
      <c r="G949" s="212" t="s">
        <v>764</v>
      </c>
      <c r="H949" s="212" t="s">
        <v>189</v>
      </c>
      <c r="I949" s="212" t="s">
        <v>49</v>
      </c>
      <c r="J949" s="212" t="s">
        <v>190</v>
      </c>
      <c r="K949" s="212" t="s">
        <v>191</v>
      </c>
      <c r="L949" s="212" t="s">
        <v>2812</v>
      </c>
      <c r="M949" s="212" t="s">
        <v>193</v>
      </c>
      <c r="N949" s="212" t="s">
        <v>194</v>
      </c>
      <c r="Q949" s="212" t="s">
        <v>766</v>
      </c>
      <c r="U949" s="212" t="s">
        <v>197</v>
      </c>
      <c r="V949" s="212" t="s">
        <v>957</v>
      </c>
      <c r="X949" s="212" t="s">
        <v>133</v>
      </c>
      <c r="AA949" s="212" t="s">
        <v>769</v>
      </c>
      <c r="AB949" s="212" t="s">
        <v>49</v>
      </c>
      <c r="AC949" s="212" t="s">
        <v>201</v>
      </c>
      <c r="AD949" s="212" t="s">
        <v>202</v>
      </c>
      <c r="AE949" s="212" t="s">
        <v>770</v>
      </c>
    </row>
    <row r="950" spans="1:32" x14ac:dyDescent="0.35">
      <c r="A950" s="212" t="s">
        <v>2813</v>
      </c>
      <c r="B950" s="212" t="s">
        <v>2814</v>
      </c>
      <c r="G950" s="212" t="s">
        <v>764</v>
      </c>
      <c r="H950" s="212" t="s">
        <v>189</v>
      </c>
      <c r="I950" s="212" t="s">
        <v>49</v>
      </c>
      <c r="J950" s="212" t="s">
        <v>190</v>
      </c>
      <c r="K950" s="212" t="s">
        <v>191</v>
      </c>
      <c r="L950" s="212" t="s">
        <v>2815</v>
      </c>
      <c r="M950" s="212" t="s">
        <v>193</v>
      </c>
      <c r="N950" s="212" t="s">
        <v>194</v>
      </c>
      <c r="Q950" s="212" t="s">
        <v>766</v>
      </c>
      <c r="U950" s="212" t="s">
        <v>197</v>
      </c>
      <c r="V950" s="212" t="s">
        <v>963</v>
      </c>
      <c r="X950" s="212" t="s">
        <v>137</v>
      </c>
      <c r="AA950" s="212" t="s">
        <v>769</v>
      </c>
      <c r="AB950" s="212" t="s">
        <v>49</v>
      </c>
      <c r="AC950" s="212" t="s">
        <v>201</v>
      </c>
      <c r="AD950" s="212" t="s">
        <v>202</v>
      </c>
      <c r="AE950" s="212" t="s">
        <v>770</v>
      </c>
    </row>
    <row r="951" spans="1:32" x14ac:dyDescent="0.35">
      <c r="A951" s="212" t="s">
        <v>2816</v>
      </c>
      <c r="B951" s="212" t="s">
        <v>2817</v>
      </c>
      <c r="G951" s="212" t="s">
        <v>764</v>
      </c>
      <c r="H951" s="212" t="s">
        <v>189</v>
      </c>
      <c r="I951" s="212" t="s">
        <v>49</v>
      </c>
      <c r="J951" s="212" t="s">
        <v>190</v>
      </c>
      <c r="K951" s="212" t="s">
        <v>191</v>
      </c>
      <c r="L951" s="212" t="s">
        <v>2818</v>
      </c>
      <c r="M951" s="212" t="s">
        <v>193</v>
      </c>
      <c r="N951" s="212" t="s">
        <v>194</v>
      </c>
      <c r="Q951" s="212" t="s">
        <v>766</v>
      </c>
      <c r="U951" s="212" t="s">
        <v>197</v>
      </c>
      <c r="V951" s="212" t="s">
        <v>969</v>
      </c>
      <c r="X951" s="212" t="s">
        <v>970</v>
      </c>
      <c r="AA951" s="212" t="s">
        <v>769</v>
      </c>
      <c r="AB951" s="212" t="s">
        <v>49</v>
      </c>
      <c r="AC951" s="212" t="s">
        <v>201</v>
      </c>
      <c r="AD951" s="212" t="s">
        <v>202</v>
      </c>
      <c r="AE951" s="212" t="s">
        <v>770</v>
      </c>
    </row>
    <row r="952" spans="1:32" x14ac:dyDescent="0.35">
      <c r="A952" s="212" t="s">
        <v>2819</v>
      </c>
      <c r="B952" s="212" t="s">
        <v>2820</v>
      </c>
      <c r="G952" s="212" t="s">
        <v>764</v>
      </c>
      <c r="H952" s="212" t="s">
        <v>189</v>
      </c>
      <c r="I952" s="212" t="s">
        <v>49</v>
      </c>
      <c r="J952" s="212" t="s">
        <v>190</v>
      </c>
      <c r="K952" s="212" t="s">
        <v>191</v>
      </c>
      <c r="L952" s="212" t="s">
        <v>2821</v>
      </c>
      <c r="M952" s="212" t="s">
        <v>193</v>
      </c>
      <c r="N952" s="212" t="s">
        <v>194</v>
      </c>
      <c r="Q952" s="212" t="s">
        <v>766</v>
      </c>
      <c r="U952" s="212" t="s">
        <v>197</v>
      </c>
      <c r="V952" s="212" t="s">
        <v>976</v>
      </c>
      <c r="X952" s="212" t="s">
        <v>977</v>
      </c>
      <c r="AA952" s="212" t="s">
        <v>769</v>
      </c>
      <c r="AB952" s="212" t="s">
        <v>49</v>
      </c>
      <c r="AC952" s="212" t="s">
        <v>201</v>
      </c>
      <c r="AD952" s="212" t="s">
        <v>202</v>
      </c>
      <c r="AE952" s="212" t="s">
        <v>770</v>
      </c>
    </row>
    <row r="953" spans="1:32" x14ac:dyDescent="0.35">
      <c r="A953" s="212" t="s">
        <v>2822</v>
      </c>
      <c r="B953" s="212" t="s">
        <v>2823</v>
      </c>
      <c r="G953" s="212" t="s">
        <v>764</v>
      </c>
      <c r="H953" s="212" t="s">
        <v>189</v>
      </c>
      <c r="I953" s="212" t="s">
        <v>49</v>
      </c>
      <c r="J953" s="212" t="s">
        <v>190</v>
      </c>
      <c r="K953" s="212" t="s">
        <v>191</v>
      </c>
      <c r="L953" s="212" t="s">
        <v>2824</v>
      </c>
      <c r="M953" s="212" t="s">
        <v>193</v>
      </c>
      <c r="N953" s="212" t="s">
        <v>194</v>
      </c>
      <c r="Q953" s="212" t="s">
        <v>766</v>
      </c>
      <c r="U953" s="212" t="s">
        <v>197</v>
      </c>
      <c r="V953" s="212" t="s">
        <v>983</v>
      </c>
      <c r="X953" s="212" t="s">
        <v>984</v>
      </c>
      <c r="AA953" s="212" t="s">
        <v>769</v>
      </c>
      <c r="AB953" s="212" t="s">
        <v>49</v>
      </c>
      <c r="AC953" s="212" t="s">
        <v>201</v>
      </c>
      <c r="AD953" s="212" t="s">
        <v>273</v>
      </c>
      <c r="AE953" s="212" t="s">
        <v>770</v>
      </c>
    </row>
    <row r="954" spans="1:32" x14ac:dyDescent="0.35">
      <c r="A954" s="212" t="s">
        <v>2825</v>
      </c>
      <c r="B954" s="212" t="s">
        <v>2826</v>
      </c>
      <c r="G954" s="212" t="s">
        <v>764</v>
      </c>
      <c r="H954" s="212" t="s">
        <v>189</v>
      </c>
      <c r="I954" s="212" t="s">
        <v>49</v>
      </c>
      <c r="J954" s="212" t="s">
        <v>190</v>
      </c>
      <c r="K954" s="212" t="s">
        <v>191</v>
      </c>
      <c r="L954" s="212" t="s">
        <v>2827</v>
      </c>
      <c r="M954" s="212" t="s">
        <v>193</v>
      </c>
      <c r="N954" s="212" t="s">
        <v>194</v>
      </c>
      <c r="Q954" s="212" t="s">
        <v>766</v>
      </c>
      <c r="U954" s="212" t="s">
        <v>197</v>
      </c>
      <c r="V954" s="212" t="s">
        <v>945</v>
      </c>
      <c r="W954" s="213">
        <v>46198.564236805556</v>
      </c>
      <c r="X954" s="212" t="s">
        <v>69</v>
      </c>
      <c r="AA954" s="212" t="s">
        <v>769</v>
      </c>
      <c r="AB954" s="212" t="s">
        <v>49</v>
      </c>
      <c r="AC954" s="212" t="s">
        <v>215</v>
      </c>
      <c r="AD954" s="212" t="s">
        <v>251</v>
      </c>
      <c r="AE954" s="212" t="s">
        <v>770</v>
      </c>
      <c r="AF954" s="212" t="s">
        <v>217</v>
      </c>
    </row>
    <row r="955" spans="1:32" x14ac:dyDescent="0.35">
      <c r="A955" s="212" t="s">
        <v>2828</v>
      </c>
      <c r="B955" s="212" t="s">
        <v>2829</v>
      </c>
      <c r="G955" s="212" t="s">
        <v>764</v>
      </c>
      <c r="H955" s="212" t="s">
        <v>189</v>
      </c>
      <c r="I955" s="212" t="s">
        <v>49</v>
      </c>
      <c r="J955" s="212" t="s">
        <v>190</v>
      </c>
      <c r="K955" s="212" t="s">
        <v>191</v>
      </c>
      <c r="L955" s="212" t="s">
        <v>2830</v>
      </c>
      <c r="M955" s="212" t="s">
        <v>193</v>
      </c>
      <c r="N955" s="212" t="s">
        <v>194</v>
      </c>
      <c r="Q955" s="212" t="s">
        <v>766</v>
      </c>
      <c r="U955" s="212" t="s">
        <v>197</v>
      </c>
      <c r="V955" s="212" t="s">
        <v>951</v>
      </c>
      <c r="W955" s="213">
        <v>46198.572693206021</v>
      </c>
      <c r="X955" s="212" t="s">
        <v>71</v>
      </c>
      <c r="AA955" s="212" t="s">
        <v>769</v>
      </c>
      <c r="AB955" s="212" t="s">
        <v>49</v>
      </c>
      <c r="AC955" s="212" t="s">
        <v>215</v>
      </c>
      <c r="AD955" s="212" t="s">
        <v>251</v>
      </c>
      <c r="AE955" s="212" t="s">
        <v>770</v>
      </c>
      <c r="AF955" s="212" t="s">
        <v>217</v>
      </c>
    </row>
    <row r="956" spans="1:32" x14ac:dyDescent="0.35">
      <c r="A956" s="212" t="s">
        <v>2831</v>
      </c>
      <c r="B956" s="212" t="s">
        <v>2832</v>
      </c>
      <c r="G956" s="212" t="s">
        <v>764</v>
      </c>
      <c r="H956" s="212" t="s">
        <v>189</v>
      </c>
      <c r="I956" s="212" t="s">
        <v>49</v>
      </c>
      <c r="J956" s="212" t="s">
        <v>190</v>
      </c>
      <c r="K956" s="212" t="s">
        <v>191</v>
      </c>
      <c r="L956" s="212" t="s">
        <v>2833</v>
      </c>
      <c r="M956" s="212" t="s">
        <v>193</v>
      </c>
      <c r="N956" s="212" t="s">
        <v>194</v>
      </c>
      <c r="Q956" s="212" t="s">
        <v>766</v>
      </c>
      <c r="U956" s="212" t="s">
        <v>197</v>
      </c>
      <c r="V956" s="212" t="s">
        <v>957</v>
      </c>
      <c r="X956" s="212" t="s">
        <v>133</v>
      </c>
      <c r="AA956" s="212" t="s">
        <v>769</v>
      </c>
      <c r="AB956" s="212" t="s">
        <v>49</v>
      </c>
      <c r="AC956" s="212" t="s">
        <v>201</v>
      </c>
      <c r="AD956" s="212" t="s">
        <v>202</v>
      </c>
      <c r="AE956" s="212" t="s">
        <v>770</v>
      </c>
    </row>
    <row r="957" spans="1:32" x14ac:dyDescent="0.35">
      <c r="A957" s="212" t="s">
        <v>2834</v>
      </c>
      <c r="B957" s="212" t="s">
        <v>2835</v>
      </c>
      <c r="G957" s="212" t="s">
        <v>764</v>
      </c>
      <c r="H957" s="212" t="s">
        <v>189</v>
      </c>
      <c r="I957" s="212" t="s">
        <v>49</v>
      </c>
      <c r="J957" s="212" t="s">
        <v>190</v>
      </c>
      <c r="K957" s="212" t="s">
        <v>191</v>
      </c>
      <c r="L957" s="212" t="s">
        <v>2836</v>
      </c>
      <c r="M957" s="212" t="s">
        <v>193</v>
      </c>
      <c r="N957" s="212" t="s">
        <v>194</v>
      </c>
      <c r="Q957" s="212" t="s">
        <v>766</v>
      </c>
      <c r="U957" s="212" t="s">
        <v>197</v>
      </c>
      <c r="V957" s="212" t="s">
        <v>963</v>
      </c>
      <c r="X957" s="212" t="s">
        <v>137</v>
      </c>
      <c r="AA957" s="212" t="s">
        <v>769</v>
      </c>
      <c r="AB957" s="212" t="s">
        <v>49</v>
      </c>
      <c r="AC957" s="212" t="s">
        <v>201</v>
      </c>
      <c r="AD957" s="212" t="s">
        <v>202</v>
      </c>
      <c r="AE957" s="212" t="s">
        <v>770</v>
      </c>
    </row>
    <row r="958" spans="1:32" x14ac:dyDescent="0.35">
      <c r="A958" s="212" t="s">
        <v>2837</v>
      </c>
      <c r="B958" s="212" t="s">
        <v>2838</v>
      </c>
      <c r="G958" s="212" t="s">
        <v>764</v>
      </c>
      <c r="H958" s="212" t="s">
        <v>189</v>
      </c>
      <c r="I958" s="212" t="s">
        <v>49</v>
      </c>
      <c r="J958" s="212" t="s">
        <v>190</v>
      </c>
      <c r="K958" s="212" t="s">
        <v>191</v>
      </c>
      <c r="L958" s="212" t="s">
        <v>2839</v>
      </c>
      <c r="M958" s="212" t="s">
        <v>193</v>
      </c>
      <c r="N958" s="212" t="s">
        <v>194</v>
      </c>
      <c r="Q958" s="212" t="s">
        <v>766</v>
      </c>
      <c r="U958" s="212" t="s">
        <v>197</v>
      </c>
      <c r="V958" s="212" t="s">
        <v>969</v>
      </c>
      <c r="X958" s="212" t="s">
        <v>970</v>
      </c>
      <c r="AA958" s="212" t="s">
        <v>769</v>
      </c>
      <c r="AB958" s="212" t="s">
        <v>49</v>
      </c>
      <c r="AC958" s="212" t="s">
        <v>2840</v>
      </c>
      <c r="AD958" s="212" t="s">
        <v>202</v>
      </c>
      <c r="AE958" s="212" t="s">
        <v>770</v>
      </c>
    </row>
    <row r="959" spans="1:32" x14ac:dyDescent="0.35">
      <c r="A959" s="212" t="s">
        <v>2841</v>
      </c>
      <c r="B959" s="212" t="s">
        <v>2842</v>
      </c>
      <c r="G959" s="212" t="s">
        <v>764</v>
      </c>
      <c r="H959" s="212" t="s">
        <v>189</v>
      </c>
      <c r="I959" s="212" t="s">
        <v>49</v>
      </c>
      <c r="J959" s="212" t="s">
        <v>190</v>
      </c>
      <c r="K959" s="212" t="s">
        <v>191</v>
      </c>
      <c r="L959" s="212" t="s">
        <v>2843</v>
      </c>
      <c r="M959" s="212" t="s">
        <v>193</v>
      </c>
      <c r="N959" s="212" t="s">
        <v>194</v>
      </c>
      <c r="Q959" s="212" t="s">
        <v>766</v>
      </c>
      <c r="U959" s="212" t="s">
        <v>197</v>
      </c>
      <c r="V959" s="212" t="s">
        <v>976</v>
      </c>
      <c r="X959" s="212" t="s">
        <v>977</v>
      </c>
      <c r="AA959" s="212" t="s">
        <v>769</v>
      </c>
      <c r="AB959" s="212" t="s">
        <v>49</v>
      </c>
      <c r="AC959" s="212" t="s">
        <v>201</v>
      </c>
      <c r="AD959" s="212" t="s">
        <v>202</v>
      </c>
      <c r="AE959" s="212" t="s">
        <v>770</v>
      </c>
    </row>
    <row r="960" spans="1:32" x14ac:dyDescent="0.35">
      <c r="A960" s="212" t="s">
        <v>2844</v>
      </c>
      <c r="B960" s="212" t="s">
        <v>2845</v>
      </c>
      <c r="G960" s="212" t="s">
        <v>764</v>
      </c>
      <c r="H960" s="212" t="s">
        <v>189</v>
      </c>
      <c r="I960" s="212" t="s">
        <v>49</v>
      </c>
      <c r="J960" s="212" t="s">
        <v>190</v>
      </c>
      <c r="K960" s="212" t="s">
        <v>191</v>
      </c>
      <c r="L960" s="212" t="s">
        <v>2846</v>
      </c>
      <c r="M960" s="212" t="s">
        <v>193</v>
      </c>
      <c r="N960" s="212" t="s">
        <v>194</v>
      </c>
      <c r="Q960" s="212" t="s">
        <v>766</v>
      </c>
      <c r="U960" s="212" t="s">
        <v>197</v>
      </c>
      <c r="V960" s="212" t="s">
        <v>983</v>
      </c>
      <c r="X960" s="212" t="s">
        <v>984</v>
      </c>
      <c r="AA960" s="212" t="s">
        <v>769</v>
      </c>
      <c r="AB960" s="212" t="s">
        <v>49</v>
      </c>
      <c r="AC960" s="212" t="s">
        <v>201</v>
      </c>
      <c r="AD960" s="212" t="s">
        <v>273</v>
      </c>
      <c r="AE960" s="212" t="s">
        <v>770</v>
      </c>
    </row>
    <row r="961" spans="1:32" x14ac:dyDescent="0.35">
      <c r="A961" s="212" t="s">
        <v>2847</v>
      </c>
      <c r="B961" s="212" t="s">
        <v>2848</v>
      </c>
      <c r="G961" s="212" t="s">
        <v>764</v>
      </c>
      <c r="H961" s="212" t="s">
        <v>189</v>
      </c>
      <c r="I961" s="212" t="s">
        <v>49</v>
      </c>
      <c r="J961" s="212" t="s">
        <v>190</v>
      </c>
      <c r="K961" s="212" t="s">
        <v>191</v>
      </c>
      <c r="L961" s="212" t="s">
        <v>2849</v>
      </c>
      <c r="M961" s="212" t="s">
        <v>193</v>
      </c>
      <c r="N961" s="212" t="s">
        <v>194</v>
      </c>
      <c r="Q961" s="212" t="s">
        <v>766</v>
      </c>
      <c r="U961" s="212" t="s">
        <v>197</v>
      </c>
      <c r="V961" s="212" t="s">
        <v>1920</v>
      </c>
      <c r="W961" s="213">
        <v>46220.609683182869</v>
      </c>
      <c r="X961" s="212" t="s">
        <v>77</v>
      </c>
      <c r="AA961" s="212" t="s">
        <v>769</v>
      </c>
      <c r="AB961" s="212" t="s">
        <v>49</v>
      </c>
      <c r="AC961" s="212" t="s">
        <v>215</v>
      </c>
      <c r="AD961" s="212" t="s">
        <v>251</v>
      </c>
      <c r="AE961" s="212" t="s">
        <v>770</v>
      </c>
      <c r="AF961" s="212" t="s">
        <v>217</v>
      </c>
    </row>
    <row r="962" spans="1:32" x14ac:dyDescent="0.35">
      <c r="A962" s="212" t="s">
        <v>2850</v>
      </c>
      <c r="B962" s="212" t="s">
        <v>2851</v>
      </c>
      <c r="G962" s="212" t="s">
        <v>764</v>
      </c>
      <c r="H962" s="212" t="s">
        <v>189</v>
      </c>
      <c r="I962" s="212" t="s">
        <v>49</v>
      </c>
      <c r="J962" s="212" t="s">
        <v>190</v>
      </c>
      <c r="K962" s="212" t="s">
        <v>191</v>
      </c>
      <c r="L962" s="212" t="s">
        <v>2849</v>
      </c>
      <c r="M962" s="212" t="s">
        <v>193</v>
      </c>
      <c r="N962" s="212" t="s">
        <v>194</v>
      </c>
      <c r="Q962" s="212" t="s">
        <v>766</v>
      </c>
      <c r="U962" s="212" t="s">
        <v>197</v>
      </c>
      <c r="V962" s="212" t="s">
        <v>1920</v>
      </c>
      <c r="W962" s="213">
        <v>46220.611415624997</v>
      </c>
      <c r="X962" s="212" t="s">
        <v>77</v>
      </c>
      <c r="AA962" s="212" t="s">
        <v>769</v>
      </c>
      <c r="AB962" s="212" t="s">
        <v>49</v>
      </c>
      <c r="AC962" s="212" t="s">
        <v>215</v>
      </c>
      <c r="AD962" s="212" t="s">
        <v>251</v>
      </c>
      <c r="AE962" s="212" t="s">
        <v>770</v>
      </c>
      <c r="AF962" s="212" t="s">
        <v>217</v>
      </c>
    </row>
    <row r="963" spans="1:32" x14ac:dyDescent="0.35">
      <c r="A963" s="212" t="s">
        <v>2852</v>
      </c>
      <c r="B963" s="212" t="s">
        <v>2853</v>
      </c>
      <c r="G963" s="212" t="s">
        <v>764</v>
      </c>
      <c r="H963" s="212" t="s">
        <v>189</v>
      </c>
      <c r="I963" s="212" t="s">
        <v>49</v>
      </c>
      <c r="J963" s="212" t="s">
        <v>190</v>
      </c>
      <c r="K963" s="212" t="s">
        <v>191</v>
      </c>
      <c r="L963" s="212" t="s">
        <v>2849</v>
      </c>
      <c r="M963" s="212" t="s">
        <v>193</v>
      </c>
      <c r="N963" s="212" t="s">
        <v>194</v>
      </c>
      <c r="Q963" s="212" t="s">
        <v>766</v>
      </c>
      <c r="U963" s="212" t="s">
        <v>197</v>
      </c>
      <c r="V963" s="212" t="s">
        <v>1920</v>
      </c>
      <c r="W963" s="213">
        <v>46220.612650543982</v>
      </c>
      <c r="X963" s="212" t="s">
        <v>77</v>
      </c>
      <c r="AA963" s="212" t="s">
        <v>769</v>
      </c>
      <c r="AB963" s="212" t="s">
        <v>49</v>
      </c>
      <c r="AC963" s="212" t="s">
        <v>215</v>
      </c>
      <c r="AD963" s="212" t="s">
        <v>251</v>
      </c>
      <c r="AE963" s="212" t="s">
        <v>770</v>
      </c>
      <c r="AF963" s="212" t="s">
        <v>217</v>
      </c>
    </row>
    <row r="964" spans="1:32" x14ac:dyDescent="0.35">
      <c r="A964" s="212" t="s">
        <v>2854</v>
      </c>
      <c r="B964" s="212" t="s">
        <v>2855</v>
      </c>
      <c r="G964" s="212" t="s">
        <v>764</v>
      </c>
      <c r="H964" s="212" t="s">
        <v>189</v>
      </c>
      <c r="I964" s="212" t="s">
        <v>49</v>
      </c>
      <c r="J964" s="212" t="s">
        <v>190</v>
      </c>
      <c r="K964" s="212" t="s">
        <v>191</v>
      </c>
      <c r="L964" s="212" t="s">
        <v>2849</v>
      </c>
      <c r="M964" s="212" t="s">
        <v>193</v>
      </c>
      <c r="N964" s="212" t="s">
        <v>194</v>
      </c>
      <c r="Q964" s="212" t="s">
        <v>766</v>
      </c>
      <c r="U964" s="212" t="s">
        <v>197</v>
      </c>
      <c r="V964" s="212" t="s">
        <v>1920</v>
      </c>
      <c r="W964" s="213">
        <v>46220.614034756945</v>
      </c>
      <c r="X964" s="212" t="s">
        <v>77</v>
      </c>
      <c r="AA964" s="212" t="s">
        <v>769</v>
      </c>
      <c r="AB964" s="212" t="s">
        <v>49</v>
      </c>
      <c r="AC964" s="212" t="s">
        <v>215</v>
      </c>
      <c r="AD964" s="212" t="s">
        <v>251</v>
      </c>
      <c r="AE964" s="212" t="s">
        <v>770</v>
      </c>
      <c r="AF964" s="212" t="s">
        <v>217</v>
      </c>
    </row>
    <row r="965" spans="1:32" x14ac:dyDescent="0.35">
      <c r="A965" s="212" t="s">
        <v>2856</v>
      </c>
      <c r="B965" s="212" t="s">
        <v>2857</v>
      </c>
      <c r="G965" s="212" t="s">
        <v>764</v>
      </c>
      <c r="H965" s="212" t="s">
        <v>189</v>
      </c>
      <c r="I965" s="212" t="s">
        <v>49</v>
      </c>
      <c r="J965" s="212" t="s">
        <v>190</v>
      </c>
      <c r="K965" s="212" t="s">
        <v>191</v>
      </c>
      <c r="L965" s="212" t="s">
        <v>2849</v>
      </c>
      <c r="M965" s="212" t="s">
        <v>193</v>
      </c>
      <c r="N965" s="212" t="s">
        <v>194</v>
      </c>
      <c r="Q965" s="212" t="s">
        <v>766</v>
      </c>
      <c r="U965" s="212" t="s">
        <v>197</v>
      </c>
      <c r="V965" s="212" t="s">
        <v>1920</v>
      </c>
      <c r="W965" s="213">
        <v>46220.615209687501</v>
      </c>
      <c r="X965" s="212" t="s">
        <v>77</v>
      </c>
      <c r="AA965" s="212" t="s">
        <v>769</v>
      </c>
      <c r="AB965" s="212" t="s">
        <v>49</v>
      </c>
      <c r="AC965" s="212" t="s">
        <v>215</v>
      </c>
      <c r="AD965" s="212" t="s">
        <v>251</v>
      </c>
      <c r="AE965" s="212" t="s">
        <v>770</v>
      </c>
      <c r="AF965" s="212" t="s">
        <v>217</v>
      </c>
    </row>
    <row r="966" spans="1:32" x14ac:dyDescent="0.35">
      <c r="A966" s="212" t="s">
        <v>2858</v>
      </c>
      <c r="B966" s="212" t="s">
        <v>2859</v>
      </c>
      <c r="G966" s="212" t="s">
        <v>764</v>
      </c>
      <c r="H966" s="212" t="s">
        <v>189</v>
      </c>
      <c r="I966" s="212" t="s">
        <v>49</v>
      </c>
      <c r="J966" s="212" t="s">
        <v>190</v>
      </c>
      <c r="K966" s="212" t="s">
        <v>191</v>
      </c>
      <c r="L966" s="212" t="s">
        <v>2849</v>
      </c>
      <c r="M966" s="212" t="s">
        <v>193</v>
      </c>
      <c r="N966" s="212" t="s">
        <v>194</v>
      </c>
      <c r="Q966" s="212" t="s">
        <v>766</v>
      </c>
      <c r="U966" s="212" t="s">
        <v>197</v>
      </c>
      <c r="V966" s="212" t="s">
        <v>1920</v>
      </c>
      <c r="W966" s="213">
        <v>46220.616592395832</v>
      </c>
      <c r="X966" s="212" t="s">
        <v>77</v>
      </c>
      <c r="AA966" s="212" t="s">
        <v>769</v>
      </c>
      <c r="AB966" s="212" t="s">
        <v>49</v>
      </c>
      <c r="AC966" s="212" t="s">
        <v>215</v>
      </c>
      <c r="AD966" s="212" t="s">
        <v>251</v>
      </c>
      <c r="AE966" s="212" t="s">
        <v>770</v>
      </c>
      <c r="AF966" s="212" t="s">
        <v>217</v>
      </c>
    </row>
    <row r="967" spans="1:32" x14ac:dyDescent="0.35">
      <c r="A967" s="212" t="s">
        <v>2860</v>
      </c>
      <c r="B967" s="212" t="s">
        <v>2861</v>
      </c>
      <c r="G967" s="212" t="s">
        <v>764</v>
      </c>
      <c r="H967" s="212" t="s">
        <v>189</v>
      </c>
      <c r="I967" s="212" t="s">
        <v>49</v>
      </c>
      <c r="J967" s="212" t="s">
        <v>190</v>
      </c>
      <c r="K967" s="212" t="s">
        <v>191</v>
      </c>
      <c r="L967" s="212" t="s">
        <v>2849</v>
      </c>
      <c r="M967" s="212" t="s">
        <v>193</v>
      </c>
      <c r="N967" s="212" t="s">
        <v>194</v>
      </c>
      <c r="Q967" s="212" t="s">
        <v>766</v>
      </c>
      <c r="U967" s="212" t="s">
        <v>197</v>
      </c>
      <c r="V967" s="212" t="s">
        <v>1920</v>
      </c>
      <c r="W967" s="213">
        <v>46220.619026817127</v>
      </c>
      <c r="X967" s="212" t="s">
        <v>77</v>
      </c>
      <c r="AA967" s="212" t="s">
        <v>769</v>
      </c>
      <c r="AB967" s="212" t="s">
        <v>49</v>
      </c>
      <c r="AC967" s="212" t="s">
        <v>215</v>
      </c>
      <c r="AD967" s="212" t="s">
        <v>251</v>
      </c>
      <c r="AE967" s="212" t="s">
        <v>770</v>
      </c>
      <c r="AF967" s="212" t="s">
        <v>217</v>
      </c>
    </row>
    <row r="968" spans="1:32" x14ac:dyDescent="0.35">
      <c r="A968" s="212" t="s">
        <v>2862</v>
      </c>
      <c r="B968" s="212" t="s">
        <v>2863</v>
      </c>
      <c r="G968" s="212" t="s">
        <v>764</v>
      </c>
      <c r="H968" s="212" t="s">
        <v>189</v>
      </c>
      <c r="I968" s="212" t="s">
        <v>49</v>
      </c>
      <c r="J968" s="212" t="s">
        <v>190</v>
      </c>
      <c r="K968" s="212" t="s">
        <v>191</v>
      </c>
      <c r="L968" s="212" t="s">
        <v>2849</v>
      </c>
      <c r="M968" s="212" t="s">
        <v>193</v>
      </c>
      <c r="N968" s="212" t="s">
        <v>194</v>
      </c>
      <c r="Q968" s="212" t="s">
        <v>766</v>
      </c>
      <c r="U968" s="212" t="s">
        <v>197</v>
      </c>
      <c r="V968" s="212" t="s">
        <v>1920</v>
      </c>
      <c r="W968" s="213">
        <v>46220.620404050926</v>
      </c>
      <c r="X968" s="212" t="s">
        <v>77</v>
      </c>
      <c r="AA968" s="212" t="s">
        <v>769</v>
      </c>
      <c r="AB968" s="212" t="s">
        <v>49</v>
      </c>
      <c r="AC968" s="212" t="s">
        <v>215</v>
      </c>
      <c r="AD968" s="212" t="s">
        <v>251</v>
      </c>
      <c r="AE968" s="212" t="s">
        <v>770</v>
      </c>
      <c r="AF968" s="212" t="s">
        <v>217</v>
      </c>
    </row>
    <row r="969" spans="1:32" x14ac:dyDescent="0.35">
      <c r="A969" s="212" t="s">
        <v>2864</v>
      </c>
      <c r="B969" s="212" t="s">
        <v>2865</v>
      </c>
      <c r="G969" s="212" t="s">
        <v>764</v>
      </c>
      <c r="H969" s="212" t="s">
        <v>189</v>
      </c>
      <c r="I969" s="212" t="s">
        <v>49</v>
      </c>
      <c r="J969" s="212" t="s">
        <v>190</v>
      </c>
      <c r="K969" s="212" t="s">
        <v>191</v>
      </c>
      <c r="L969" s="212" t="s">
        <v>2849</v>
      </c>
      <c r="M969" s="212" t="s">
        <v>193</v>
      </c>
      <c r="N969" s="212" t="s">
        <v>194</v>
      </c>
      <c r="Q969" s="212" t="s">
        <v>766</v>
      </c>
      <c r="U969" s="212" t="s">
        <v>197</v>
      </c>
      <c r="V969" s="212" t="s">
        <v>1920</v>
      </c>
      <c r="W969" s="213">
        <v>46220.621899270831</v>
      </c>
      <c r="X969" s="212" t="s">
        <v>77</v>
      </c>
      <c r="AA969" s="212" t="s">
        <v>769</v>
      </c>
      <c r="AB969" s="212" t="s">
        <v>49</v>
      </c>
      <c r="AC969" s="212" t="s">
        <v>215</v>
      </c>
      <c r="AD969" s="212" t="s">
        <v>251</v>
      </c>
      <c r="AE969" s="212" t="s">
        <v>770</v>
      </c>
      <c r="AF969" s="212" t="s">
        <v>217</v>
      </c>
    </row>
    <row r="970" spans="1:32" x14ac:dyDescent="0.35">
      <c r="A970" s="212" t="s">
        <v>2866</v>
      </c>
      <c r="B970" s="212" t="s">
        <v>2867</v>
      </c>
      <c r="G970" s="212" t="s">
        <v>764</v>
      </c>
      <c r="H970" s="212" t="s">
        <v>189</v>
      </c>
      <c r="I970" s="212" t="s">
        <v>49</v>
      </c>
      <c r="J970" s="212" t="s">
        <v>190</v>
      </c>
      <c r="K970" s="212" t="s">
        <v>191</v>
      </c>
      <c r="L970" s="212" t="s">
        <v>2849</v>
      </c>
      <c r="M970" s="212" t="s">
        <v>193</v>
      </c>
      <c r="N970" s="212" t="s">
        <v>194</v>
      </c>
      <c r="Q970" s="212" t="s">
        <v>766</v>
      </c>
      <c r="U970" s="212" t="s">
        <v>197</v>
      </c>
      <c r="V970" s="212" t="s">
        <v>1920</v>
      </c>
      <c r="W970" s="213">
        <v>46220.623174502318</v>
      </c>
      <c r="X970" s="212" t="s">
        <v>77</v>
      </c>
      <c r="AA970" s="212" t="s">
        <v>769</v>
      </c>
      <c r="AB970" s="212" t="s">
        <v>49</v>
      </c>
      <c r="AC970" s="212" t="s">
        <v>215</v>
      </c>
      <c r="AD970" s="212" t="s">
        <v>251</v>
      </c>
      <c r="AE970" s="212" t="s">
        <v>770</v>
      </c>
      <c r="AF970" s="212" t="s">
        <v>217</v>
      </c>
    </row>
    <row r="971" spans="1:32" x14ac:dyDescent="0.35">
      <c r="A971" s="212" t="s">
        <v>2868</v>
      </c>
      <c r="B971" s="212" t="s">
        <v>2869</v>
      </c>
      <c r="G971" s="212" t="s">
        <v>764</v>
      </c>
      <c r="H971" s="212" t="s">
        <v>189</v>
      </c>
      <c r="I971" s="212" t="s">
        <v>49</v>
      </c>
      <c r="J971" s="212" t="s">
        <v>190</v>
      </c>
      <c r="K971" s="212" t="s">
        <v>191</v>
      </c>
      <c r="L971" s="212" t="s">
        <v>2849</v>
      </c>
      <c r="M971" s="212" t="s">
        <v>193</v>
      </c>
      <c r="N971" s="212" t="s">
        <v>194</v>
      </c>
      <c r="Q971" s="212" t="s">
        <v>766</v>
      </c>
      <c r="U971" s="212" t="s">
        <v>197</v>
      </c>
      <c r="V971" s="212" t="s">
        <v>1920</v>
      </c>
      <c r="W971" s="213">
        <v>46220.741953900462</v>
      </c>
      <c r="X971" s="212" t="s">
        <v>77</v>
      </c>
      <c r="AA971" s="212" t="s">
        <v>769</v>
      </c>
      <c r="AB971" s="212" t="s">
        <v>49</v>
      </c>
      <c r="AC971" s="212" t="s">
        <v>215</v>
      </c>
      <c r="AD971" s="212" t="s">
        <v>251</v>
      </c>
      <c r="AE971" s="212" t="s">
        <v>770</v>
      </c>
      <c r="AF971" s="212" t="s">
        <v>217</v>
      </c>
    </row>
    <row r="972" spans="1:32" x14ac:dyDescent="0.35">
      <c r="A972" s="212" t="s">
        <v>2870</v>
      </c>
      <c r="B972" s="212" t="s">
        <v>2871</v>
      </c>
      <c r="G972" s="212" t="s">
        <v>764</v>
      </c>
      <c r="H972" s="212" t="s">
        <v>189</v>
      </c>
      <c r="I972" s="212" t="s">
        <v>49</v>
      </c>
      <c r="J972" s="212" t="s">
        <v>190</v>
      </c>
      <c r="K972" s="212" t="s">
        <v>191</v>
      </c>
      <c r="L972" s="212" t="s">
        <v>2872</v>
      </c>
      <c r="M972" s="212" t="s">
        <v>193</v>
      </c>
      <c r="N972" s="212" t="s">
        <v>194</v>
      </c>
      <c r="Q972" s="212" t="s">
        <v>766</v>
      </c>
      <c r="U972" s="212" t="s">
        <v>197</v>
      </c>
      <c r="V972" s="212" t="s">
        <v>1927</v>
      </c>
      <c r="W972" s="213">
        <v>46220.743438113423</v>
      </c>
      <c r="X972" s="212" t="s">
        <v>79</v>
      </c>
      <c r="AA972" s="212" t="s">
        <v>769</v>
      </c>
      <c r="AB972" s="212" t="s">
        <v>49</v>
      </c>
      <c r="AC972" s="212" t="s">
        <v>215</v>
      </c>
      <c r="AD972" s="212" t="s">
        <v>251</v>
      </c>
      <c r="AE972" s="212" t="s">
        <v>770</v>
      </c>
      <c r="AF972" s="212" t="s">
        <v>217</v>
      </c>
    </row>
    <row r="973" spans="1:32" x14ac:dyDescent="0.35">
      <c r="A973" s="212" t="s">
        <v>2873</v>
      </c>
      <c r="B973" s="212" t="s">
        <v>2874</v>
      </c>
      <c r="G973" s="212" t="s">
        <v>764</v>
      </c>
      <c r="H973" s="212" t="s">
        <v>189</v>
      </c>
      <c r="I973" s="212" t="s">
        <v>49</v>
      </c>
      <c r="J973" s="212" t="s">
        <v>190</v>
      </c>
      <c r="K973" s="212" t="s">
        <v>191</v>
      </c>
      <c r="L973" s="212" t="s">
        <v>2872</v>
      </c>
      <c r="M973" s="212" t="s">
        <v>193</v>
      </c>
      <c r="N973" s="212" t="s">
        <v>194</v>
      </c>
      <c r="Q973" s="212" t="s">
        <v>766</v>
      </c>
      <c r="U973" s="212" t="s">
        <v>197</v>
      </c>
      <c r="V973" s="212" t="s">
        <v>1927</v>
      </c>
      <c r="W973" s="213">
        <v>46220.745021145834</v>
      </c>
      <c r="X973" s="212" t="s">
        <v>79</v>
      </c>
      <c r="AA973" s="212" t="s">
        <v>769</v>
      </c>
      <c r="AB973" s="212" t="s">
        <v>49</v>
      </c>
      <c r="AC973" s="212" t="s">
        <v>215</v>
      </c>
      <c r="AD973" s="212" t="s">
        <v>251</v>
      </c>
      <c r="AE973" s="212" t="s">
        <v>770</v>
      </c>
      <c r="AF973" s="212" t="s">
        <v>217</v>
      </c>
    </row>
    <row r="974" spans="1:32" x14ac:dyDescent="0.35">
      <c r="A974" s="212" t="s">
        <v>2875</v>
      </c>
      <c r="B974" s="212" t="s">
        <v>2876</v>
      </c>
      <c r="G974" s="212" t="s">
        <v>764</v>
      </c>
      <c r="H974" s="212" t="s">
        <v>189</v>
      </c>
      <c r="I974" s="212" t="s">
        <v>49</v>
      </c>
      <c r="J974" s="212" t="s">
        <v>190</v>
      </c>
      <c r="K974" s="212" t="s">
        <v>191</v>
      </c>
      <c r="L974" s="212" t="s">
        <v>2872</v>
      </c>
      <c r="M974" s="212" t="s">
        <v>193</v>
      </c>
      <c r="N974" s="212" t="s">
        <v>194</v>
      </c>
      <c r="Q974" s="212" t="s">
        <v>766</v>
      </c>
      <c r="U974" s="212" t="s">
        <v>197</v>
      </c>
      <c r="V974" s="212" t="s">
        <v>1927</v>
      </c>
      <c r="W974" s="213">
        <v>46220.748692974536</v>
      </c>
      <c r="X974" s="212" t="s">
        <v>79</v>
      </c>
      <c r="AA974" s="212" t="s">
        <v>769</v>
      </c>
      <c r="AB974" s="212" t="s">
        <v>49</v>
      </c>
      <c r="AC974" s="212" t="s">
        <v>215</v>
      </c>
      <c r="AD974" s="212" t="s">
        <v>251</v>
      </c>
      <c r="AE974" s="212" t="s">
        <v>770</v>
      </c>
      <c r="AF974" s="212" t="s">
        <v>217</v>
      </c>
    </row>
    <row r="975" spans="1:32" x14ac:dyDescent="0.35">
      <c r="A975" s="212" t="s">
        <v>2877</v>
      </c>
      <c r="B975" s="212" t="s">
        <v>2878</v>
      </c>
      <c r="G975" s="212" t="s">
        <v>764</v>
      </c>
      <c r="H975" s="212" t="s">
        <v>189</v>
      </c>
      <c r="I975" s="212" t="s">
        <v>49</v>
      </c>
      <c r="J975" s="212" t="s">
        <v>190</v>
      </c>
      <c r="K975" s="212" t="s">
        <v>191</v>
      </c>
      <c r="L975" s="212" t="s">
        <v>2872</v>
      </c>
      <c r="M975" s="212" t="s">
        <v>193</v>
      </c>
      <c r="N975" s="212" t="s">
        <v>194</v>
      </c>
      <c r="Q975" s="212" t="s">
        <v>766</v>
      </c>
      <c r="U975" s="212" t="s">
        <v>197</v>
      </c>
      <c r="V975" s="212" t="s">
        <v>1927</v>
      </c>
      <c r="W975" s="213">
        <v>46220.750390312503</v>
      </c>
      <c r="X975" s="212" t="s">
        <v>79</v>
      </c>
      <c r="AA975" s="212" t="s">
        <v>769</v>
      </c>
      <c r="AB975" s="212" t="s">
        <v>49</v>
      </c>
      <c r="AC975" s="212" t="s">
        <v>215</v>
      </c>
      <c r="AD975" s="212" t="s">
        <v>251</v>
      </c>
      <c r="AE975" s="212" t="s">
        <v>770</v>
      </c>
      <c r="AF975" s="212" t="s">
        <v>217</v>
      </c>
    </row>
    <row r="976" spans="1:32" x14ac:dyDescent="0.35">
      <c r="A976" s="212" t="s">
        <v>2879</v>
      </c>
      <c r="B976" s="212" t="s">
        <v>2880</v>
      </c>
      <c r="G976" s="212" t="s">
        <v>764</v>
      </c>
      <c r="H976" s="212" t="s">
        <v>189</v>
      </c>
      <c r="I976" s="212" t="s">
        <v>49</v>
      </c>
      <c r="J976" s="212" t="s">
        <v>190</v>
      </c>
      <c r="K976" s="212" t="s">
        <v>191</v>
      </c>
      <c r="L976" s="212" t="s">
        <v>2872</v>
      </c>
      <c r="M976" s="212" t="s">
        <v>193</v>
      </c>
      <c r="N976" s="212" t="s">
        <v>194</v>
      </c>
      <c r="Q976" s="212" t="s">
        <v>766</v>
      </c>
      <c r="U976" s="212" t="s">
        <v>197</v>
      </c>
      <c r="V976" s="212" t="s">
        <v>1927</v>
      </c>
      <c r="W976" s="213">
        <v>46220.752081018516</v>
      </c>
      <c r="X976" s="212" t="s">
        <v>79</v>
      </c>
      <c r="AA976" s="212" t="s">
        <v>769</v>
      </c>
      <c r="AB976" s="212" t="s">
        <v>49</v>
      </c>
      <c r="AC976" s="212" t="s">
        <v>215</v>
      </c>
      <c r="AD976" s="212" t="s">
        <v>251</v>
      </c>
      <c r="AE976" s="212" t="s">
        <v>770</v>
      </c>
      <c r="AF976" s="212" t="s">
        <v>217</v>
      </c>
    </row>
    <row r="977" spans="1:32" x14ac:dyDescent="0.35">
      <c r="A977" s="212" t="s">
        <v>2881</v>
      </c>
      <c r="B977" s="212" t="s">
        <v>2882</v>
      </c>
      <c r="G977" s="212" t="s">
        <v>764</v>
      </c>
      <c r="H977" s="212" t="s">
        <v>189</v>
      </c>
      <c r="I977" s="212" t="s">
        <v>49</v>
      </c>
      <c r="J977" s="212" t="s">
        <v>190</v>
      </c>
      <c r="K977" s="212" t="s">
        <v>191</v>
      </c>
      <c r="L977" s="212" t="s">
        <v>2872</v>
      </c>
      <c r="M977" s="212" t="s">
        <v>193</v>
      </c>
      <c r="N977" s="212" t="s">
        <v>194</v>
      </c>
      <c r="Q977" s="212" t="s">
        <v>766</v>
      </c>
      <c r="U977" s="212" t="s">
        <v>197</v>
      </c>
      <c r="V977" s="212" t="s">
        <v>1927</v>
      </c>
      <c r="W977" s="213">
        <v>46220.755108414349</v>
      </c>
      <c r="X977" s="212" t="s">
        <v>79</v>
      </c>
      <c r="AA977" s="212" t="s">
        <v>769</v>
      </c>
      <c r="AB977" s="212" t="s">
        <v>49</v>
      </c>
      <c r="AC977" s="212" t="s">
        <v>215</v>
      </c>
      <c r="AD977" s="212" t="s">
        <v>251</v>
      </c>
      <c r="AE977" s="212" t="s">
        <v>770</v>
      </c>
      <c r="AF977" s="212" t="s">
        <v>217</v>
      </c>
    </row>
    <row r="978" spans="1:32" x14ac:dyDescent="0.35">
      <c r="A978" s="212" t="s">
        <v>2883</v>
      </c>
      <c r="B978" s="212" t="s">
        <v>2884</v>
      </c>
      <c r="G978" s="212" t="s">
        <v>764</v>
      </c>
      <c r="H978" s="212" t="s">
        <v>189</v>
      </c>
      <c r="I978" s="212" t="s">
        <v>49</v>
      </c>
      <c r="J978" s="212" t="s">
        <v>190</v>
      </c>
      <c r="K978" s="212" t="s">
        <v>191</v>
      </c>
      <c r="L978" s="212" t="s">
        <v>2872</v>
      </c>
      <c r="M978" s="212" t="s">
        <v>193</v>
      </c>
      <c r="N978" s="212" t="s">
        <v>194</v>
      </c>
      <c r="Q978" s="212" t="s">
        <v>766</v>
      </c>
      <c r="U978" s="212" t="s">
        <v>197</v>
      </c>
      <c r="V978" s="212" t="s">
        <v>1927</v>
      </c>
      <c r="W978" s="213">
        <v>46220.757840243059</v>
      </c>
      <c r="X978" s="212" t="s">
        <v>79</v>
      </c>
      <c r="AA978" s="212" t="s">
        <v>769</v>
      </c>
      <c r="AB978" s="212" t="s">
        <v>49</v>
      </c>
      <c r="AC978" s="212" t="s">
        <v>215</v>
      </c>
      <c r="AD978" s="212" t="s">
        <v>251</v>
      </c>
      <c r="AE978" s="212" t="s">
        <v>770</v>
      </c>
      <c r="AF978" s="212" t="s">
        <v>217</v>
      </c>
    </row>
    <row r="979" spans="1:32" x14ac:dyDescent="0.35">
      <c r="A979" s="212" t="s">
        <v>2885</v>
      </c>
      <c r="B979" s="212" t="s">
        <v>2886</v>
      </c>
      <c r="G979" s="212" t="s">
        <v>764</v>
      </c>
      <c r="H979" s="212" t="s">
        <v>189</v>
      </c>
      <c r="I979" s="212" t="s">
        <v>49</v>
      </c>
      <c r="J979" s="212" t="s">
        <v>190</v>
      </c>
      <c r="K979" s="212" t="s">
        <v>191</v>
      </c>
      <c r="L979" s="212" t="s">
        <v>2872</v>
      </c>
      <c r="M979" s="212" t="s">
        <v>193</v>
      </c>
      <c r="N979" s="212" t="s">
        <v>194</v>
      </c>
      <c r="Q979" s="212" t="s">
        <v>766</v>
      </c>
      <c r="U979" s="212" t="s">
        <v>197</v>
      </c>
      <c r="V979" s="212" t="s">
        <v>1927</v>
      </c>
      <c r="W979" s="213">
        <v>46220.759782754627</v>
      </c>
      <c r="X979" s="212" t="s">
        <v>79</v>
      </c>
      <c r="AA979" s="212" t="s">
        <v>769</v>
      </c>
      <c r="AB979" s="212" t="s">
        <v>49</v>
      </c>
      <c r="AC979" s="212" t="s">
        <v>215</v>
      </c>
      <c r="AD979" s="212" t="s">
        <v>251</v>
      </c>
      <c r="AE979" s="212" t="s">
        <v>770</v>
      </c>
      <c r="AF979" s="212" t="s">
        <v>217</v>
      </c>
    </row>
    <row r="980" spans="1:32" x14ac:dyDescent="0.35">
      <c r="A980" s="212" t="s">
        <v>2887</v>
      </c>
      <c r="B980" s="212" t="s">
        <v>2888</v>
      </c>
      <c r="G980" s="212" t="s">
        <v>764</v>
      </c>
      <c r="H980" s="212" t="s">
        <v>189</v>
      </c>
      <c r="I980" s="212" t="s">
        <v>49</v>
      </c>
      <c r="J980" s="212" t="s">
        <v>190</v>
      </c>
      <c r="K980" s="212" t="s">
        <v>191</v>
      </c>
      <c r="L980" s="212" t="s">
        <v>2872</v>
      </c>
      <c r="M980" s="212" t="s">
        <v>193</v>
      </c>
      <c r="N980" s="212" t="s">
        <v>194</v>
      </c>
      <c r="Q980" s="212" t="s">
        <v>766</v>
      </c>
      <c r="U980" s="212" t="s">
        <v>197</v>
      </c>
      <c r="V980" s="212" t="s">
        <v>1927</v>
      </c>
      <c r="W980" s="213">
        <v>46220.761377974537</v>
      </c>
      <c r="X980" s="212" t="s">
        <v>79</v>
      </c>
      <c r="AA980" s="212" t="s">
        <v>769</v>
      </c>
      <c r="AB980" s="212" t="s">
        <v>49</v>
      </c>
      <c r="AC980" s="212" t="s">
        <v>215</v>
      </c>
      <c r="AD980" s="212" t="s">
        <v>251</v>
      </c>
      <c r="AE980" s="212" t="s">
        <v>770</v>
      </c>
      <c r="AF980" s="212" t="s">
        <v>217</v>
      </c>
    </row>
    <row r="981" spans="1:32" x14ac:dyDescent="0.35">
      <c r="A981" s="212" t="s">
        <v>2889</v>
      </c>
      <c r="B981" s="212" t="s">
        <v>2890</v>
      </c>
      <c r="G981" s="212" t="s">
        <v>764</v>
      </c>
      <c r="H981" s="212" t="s">
        <v>189</v>
      </c>
      <c r="I981" s="212" t="s">
        <v>49</v>
      </c>
      <c r="J981" s="212" t="s">
        <v>190</v>
      </c>
      <c r="K981" s="212" t="s">
        <v>191</v>
      </c>
      <c r="L981" s="212" t="s">
        <v>2872</v>
      </c>
      <c r="M981" s="212" t="s">
        <v>193</v>
      </c>
      <c r="N981" s="212" t="s">
        <v>194</v>
      </c>
      <c r="Q981" s="212" t="s">
        <v>766</v>
      </c>
      <c r="U981" s="212" t="s">
        <v>197</v>
      </c>
      <c r="V981" s="212" t="s">
        <v>1927</v>
      </c>
      <c r="W981" s="213">
        <v>46220.763439699076</v>
      </c>
      <c r="X981" s="212" t="s">
        <v>79</v>
      </c>
      <c r="AA981" s="212" t="s">
        <v>769</v>
      </c>
      <c r="AB981" s="212" t="s">
        <v>49</v>
      </c>
      <c r="AC981" s="212" t="s">
        <v>215</v>
      </c>
      <c r="AD981" s="212" t="s">
        <v>251</v>
      </c>
      <c r="AE981" s="212" t="s">
        <v>770</v>
      </c>
      <c r="AF981" s="212" t="s">
        <v>217</v>
      </c>
    </row>
    <row r="982" spans="1:32" x14ac:dyDescent="0.35">
      <c r="A982" s="212" t="s">
        <v>2891</v>
      </c>
      <c r="B982" s="212" t="s">
        <v>2892</v>
      </c>
      <c r="G982" s="212" t="s">
        <v>764</v>
      </c>
      <c r="H982" s="212" t="s">
        <v>189</v>
      </c>
      <c r="I982" s="212" t="s">
        <v>49</v>
      </c>
      <c r="J982" s="212" t="s">
        <v>190</v>
      </c>
      <c r="K982" s="212" t="s">
        <v>191</v>
      </c>
      <c r="L982" s="212" t="s">
        <v>2872</v>
      </c>
      <c r="M982" s="212" t="s">
        <v>193</v>
      </c>
      <c r="N982" s="212" t="s">
        <v>194</v>
      </c>
      <c r="Q982" s="212" t="s">
        <v>766</v>
      </c>
      <c r="U982" s="212" t="s">
        <v>197</v>
      </c>
      <c r="V982" s="212" t="s">
        <v>1927</v>
      </c>
      <c r="W982" s="213">
        <v>46220.765049803238</v>
      </c>
      <c r="X982" s="212" t="s">
        <v>79</v>
      </c>
      <c r="AA982" s="212" t="s">
        <v>769</v>
      </c>
      <c r="AB982" s="212" t="s">
        <v>49</v>
      </c>
      <c r="AC982" s="212" t="s">
        <v>215</v>
      </c>
      <c r="AD982" s="212" t="s">
        <v>251</v>
      </c>
      <c r="AE982" s="212" t="s">
        <v>770</v>
      </c>
      <c r="AF982" s="212" t="s">
        <v>217</v>
      </c>
    </row>
    <row r="983" spans="1:32" x14ac:dyDescent="0.35">
      <c r="A983" s="212" t="s">
        <v>2893</v>
      </c>
      <c r="B983" s="212" t="s">
        <v>2894</v>
      </c>
      <c r="G983" s="212" t="s">
        <v>764</v>
      </c>
      <c r="H983" s="212" t="s">
        <v>189</v>
      </c>
      <c r="I983" s="212" t="s">
        <v>49</v>
      </c>
      <c r="J983" s="212" t="s">
        <v>190</v>
      </c>
      <c r="K983" s="212" t="s">
        <v>191</v>
      </c>
      <c r="L983" s="212" t="s">
        <v>2895</v>
      </c>
      <c r="M983" s="212" t="s">
        <v>193</v>
      </c>
      <c r="N983" s="212" t="s">
        <v>194</v>
      </c>
      <c r="Q983" s="212" t="s">
        <v>766</v>
      </c>
      <c r="U983" s="212" t="s">
        <v>197</v>
      </c>
      <c r="V983" s="212" t="s">
        <v>1934</v>
      </c>
      <c r="X983" s="212" t="s">
        <v>111</v>
      </c>
      <c r="AA983" s="212" t="s">
        <v>769</v>
      </c>
      <c r="AB983" s="212" t="s">
        <v>49</v>
      </c>
      <c r="AC983" s="212" t="s">
        <v>201</v>
      </c>
      <c r="AD983" s="212" t="s">
        <v>202</v>
      </c>
      <c r="AE983" s="212" t="s">
        <v>770</v>
      </c>
    </row>
    <row r="984" spans="1:32" x14ac:dyDescent="0.35">
      <c r="A984" s="212" t="s">
        <v>2896</v>
      </c>
      <c r="B984" s="212" t="s">
        <v>2897</v>
      </c>
      <c r="G984" s="212" t="s">
        <v>764</v>
      </c>
      <c r="H984" s="212" t="s">
        <v>189</v>
      </c>
      <c r="I984" s="212" t="s">
        <v>49</v>
      </c>
      <c r="J984" s="212" t="s">
        <v>190</v>
      </c>
      <c r="K984" s="212" t="s">
        <v>191</v>
      </c>
      <c r="L984" s="212" t="s">
        <v>2895</v>
      </c>
      <c r="M984" s="212" t="s">
        <v>193</v>
      </c>
      <c r="N984" s="212" t="s">
        <v>194</v>
      </c>
      <c r="Q984" s="212" t="s">
        <v>766</v>
      </c>
      <c r="U984" s="212" t="s">
        <v>197</v>
      </c>
      <c r="V984" s="212" t="s">
        <v>1934</v>
      </c>
      <c r="X984" s="212" t="s">
        <v>111</v>
      </c>
      <c r="AA984" s="212" t="s">
        <v>769</v>
      </c>
      <c r="AB984" s="212" t="s">
        <v>49</v>
      </c>
      <c r="AC984" s="212" t="s">
        <v>201</v>
      </c>
      <c r="AD984" s="212" t="s">
        <v>202</v>
      </c>
      <c r="AE984" s="212" t="s">
        <v>770</v>
      </c>
    </row>
    <row r="985" spans="1:32" x14ac:dyDescent="0.35">
      <c r="A985" s="212" t="s">
        <v>2898</v>
      </c>
      <c r="B985" s="212" t="s">
        <v>2899</v>
      </c>
      <c r="G985" s="212" t="s">
        <v>764</v>
      </c>
      <c r="H985" s="212" t="s">
        <v>189</v>
      </c>
      <c r="I985" s="212" t="s">
        <v>49</v>
      </c>
      <c r="J985" s="212" t="s">
        <v>190</v>
      </c>
      <c r="K985" s="212" t="s">
        <v>191</v>
      </c>
      <c r="L985" s="212" t="s">
        <v>2895</v>
      </c>
      <c r="M985" s="212" t="s">
        <v>193</v>
      </c>
      <c r="N985" s="212" t="s">
        <v>194</v>
      </c>
      <c r="Q985" s="212" t="s">
        <v>766</v>
      </c>
      <c r="U985" s="212" t="s">
        <v>197</v>
      </c>
      <c r="V985" s="212" t="s">
        <v>1934</v>
      </c>
      <c r="X985" s="212" t="s">
        <v>111</v>
      </c>
      <c r="AA985" s="212" t="s">
        <v>769</v>
      </c>
      <c r="AB985" s="212" t="s">
        <v>49</v>
      </c>
      <c r="AC985" s="212" t="s">
        <v>201</v>
      </c>
      <c r="AD985" s="212" t="s">
        <v>202</v>
      </c>
      <c r="AE985" s="212" t="s">
        <v>770</v>
      </c>
    </row>
    <row r="986" spans="1:32" x14ac:dyDescent="0.35">
      <c r="A986" s="212" t="s">
        <v>2900</v>
      </c>
      <c r="B986" s="212" t="s">
        <v>2901</v>
      </c>
      <c r="G986" s="212" t="s">
        <v>764</v>
      </c>
      <c r="H986" s="212" t="s">
        <v>189</v>
      </c>
      <c r="I986" s="212" t="s">
        <v>49</v>
      </c>
      <c r="J986" s="212" t="s">
        <v>190</v>
      </c>
      <c r="K986" s="212" t="s">
        <v>191</v>
      </c>
      <c r="L986" s="212" t="s">
        <v>2895</v>
      </c>
      <c r="M986" s="212" t="s">
        <v>193</v>
      </c>
      <c r="N986" s="212" t="s">
        <v>194</v>
      </c>
      <c r="Q986" s="212" t="s">
        <v>766</v>
      </c>
      <c r="U986" s="212" t="s">
        <v>197</v>
      </c>
      <c r="V986" s="212" t="s">
        <v>1934</v>
      </c>
      <c r="X986" s="212" t="s">
        <v>111</v>
      </c>
      <c r="AA986" s="212" t="s">
        <v>769</v>
      </c>
      <c r="AB986" s="212" t="s">
        <v>49</v>
      </c>
      <c r="AC986" s="212" t="s">
        <v>201</v>
      </c>
      <c r="AD986" s="212" t="s">
        <v>202</v>
      </c>
      <c r="AE986" s="212" t="s">
        <v>770</v>
      </c>
    </row>
    <row r="987" spans="1:32" x14ac:dyDescent="0.35">
      <c r="A987" s="212" t="s">
        <v>2902</v>
      </c>
      <c r="B987" s="212" t="s">
        <v>2903</v>
      </c>
      <c r="G987" s="212" t="s">
        <v>764</v>
      </c>
      <c r="H987" s="212" t="s">
        <v>189</v>
      </c>
      <c r="I987" s="212" t="s">
        <v>49</v>
      </c>
      <c r="J987" s="212" t="s">
        <v>190</v>
      </c>
      <c r="K987" s="212" t="s">
        <v>191</v>
      </c>
      <c r="L987" s="212" t="s">
        <v>2895</v>
      </c>
      <c r="M987" s="212" t="s">
        <v>193</v>
      </c>
      <c r="N987" s="212" t="s">
        <v>194</v>
      </c>
      <c r="Q987" s="212" t="s">
        <v>766</v>
      </c>
      <c r="U987" s="212" t="s">
        <v>197</v>
      </c>
      <c r="V987" s="212" t="s">
        <v>1934</v>
      </c>
      <c r="X987" s="212" t="s">
        <v>111</v>
      </c>
      <c r="AA987" s="212" t="s">
        <v>769</v>
      </c>
      <c r="AB987" s="212" t="s">
        <v>49</v>
      </c>
      <c r="AC987" s="212" t="s">
        <v>201</v>
      </c>
      <c r="AD987" s="212" t="s">
        <v>202</v>
      </c>
      <c r="AE987" s="212" t="s">
        <v>770</v>
      </c>
    </row>
    <row r="988" spans="1:32" x14ac:dyDescent="0.35">
      <c r="A988" s="212" t="s">
        <v>2904</v>
      </c>
      <c r="B988" s="212" t="s">
        <v>2905</v>
      </c>
      <c r="G988" s="212" t="s">
        <v>764</v>
      </c>
      <c r="H988" s="212" t="s">
        <v>189</v>
      </c>
      <c r="I988" s="212" t="s">
        <v>49</v>
      </c>
      <c r="J988" s="212" t="s">
        <v>190</v>
      </c>
      <c r="K988" s="212" t="s">
        <v>191</v>
      </c>
      <c r="L988" s="212" t="s">
        <v>2895</v>
      </c>
      <c r="M988" s="212" t="s">
        <v>193</v>
      </c>
      <c r="N988" s="212" t="s">
        <v>194</v>
      </c>
      <c r="Q988" s="212" t="s">
        <v>766</v>
      </c>
      <c r="U988" s="212" t="s">
        <v>197</v>
      </c>
      <c r="V988" s="212" t="s">
        <v>1934</v>
      </c>
      <c r="X988" s="212" t="s">
        <v>111</v>
      </c>
      <c r="AA988" s="212" t="s">
        <v>769</v>
      </c>
      <c r="AB988" s="212" t="s">
        <v>49</v>
      </c>
      <c r="AC988" s="212" t="s">
        <v>201</v>
      </c>
      <c r="AD988" s="212" t="s">
        <v>202</v>
      </c>
      <c r="AE988" s="212" t="s">
        <v>770</v>
      </c>
    </row>
    <row r="989" spans="1:32" x14ac:dyDescent="0.35">
      <c r="A989" s="212" t="s">
        <v>2906</v>
      </c>
      <c r="B989" s="212" t="s">
        <v>2907</v>
      </c>
      <c r="G989" s="212" t="s">
        <v>764</v>
      </c>
      <c r="H989" s="212" t="s">
        <v>189</v>
      </c>
      <c r="I989" s="212" t="s">
        <v>49</v>
      </c>
      <c r="J989" s="212" t="s">
        <v>190</v>
      </c>
      <c r="K989" s="212" t="s">
        <v>191</v>
      </c>
      <c r="L989" s="212" t="s">
        <v>2895</v>
      </c>
      <c r="M989" s="212" t="s">
        <v>193</v>
      </c>
      <c r="N989" s="212" t="s">
        <v>194</v>
      </c>
      <c r="Q989" s="212" t="s">
        <v>766</v>
      </c>
      <c r="U989" s="212" t="s">
        <v>197</v>
      </c>
      <c r="V989" s="212" t="s">
        <v>1934</v>
      </c>
      <c r="X989" s="212" t="s">
        <v>111</v>
      </c>
      <c r="AA989" s="212" t="s">
        <v>769</v>
      </c>
      <c r="AB989" s="212" t="s">
        <v>49</v>
      </c>
      <c r="AC989" s="212" t="s">
        <v>201</v>
      </c>
      <c r="AD989" s="212" t="s">
        <v>202</v>
      </c>
      <c r="AE989" s="212" t="s">
        <v>770</v>
      </c>
    </row>
    <row r="990" spans="1:32" x14ac:dyDescent="0.35">
      <c r="A990" s="212" t="s">
        <v>2908</v>
      </c>
      <c r="B990" s="212" t="s">
        <v>2909</v>
      </c>
      <c r="G990" s="212" t="s">
        <v>764</v>
      </c>
      <c r="H990" s="212" t="s">
        <v>189</v>
      </c>
      <c r="I990" s="212" t="s">
        <v>49</v>
      </c>
      <c r="J990" s="212" t="s">
        <v>190</v>
      </c>
      <c r="K990" s="212" t="s">
        <v>191</v>
      </c>
      <c r="L990" s="212" t="s">
        <v>2895</v>
      </c>
      <c r="M990" s="212" t="s">
        <v>193</v>
      </c>
      <c r="N990" s="212" t="s">
        <v>194</v>
      </c>
      <c r="Q990" s="212" t="s">
        <v>766</v>
      </c>
      <c r="U990" s="212" t="s">
        <v>197</v>
      </c>
      <c r="V990" s="212" t="s">
        <v>1934</v>
      </c>
      <c r="X990" s="212" t="s">
        <v>111</v>
      </c>
      <c r="AA990" s="212" t="s">
        <v>769</v>
      </c>
      <c r="AB990" s="212" t="s">
        <v>49</v>
      </c>
      <c r="AC990" s="212" t="s">
        <v>201</v>
      </c>
      <c r="AD990" s="212" t="s">
        <v>202</v>
      </c>
      <c r="AE990" s="212" t="s">
        <v>770</v>
      </c>
    </row>
    <row r="991" spans="1:32" x14ac:dyDescent="0.35">
      <c r="A991" s="212" t="s">
        <v>2910</v>
      </c>
      <c r="B991" s="212" t="s">
        <v>2911</v>
      </c>
      <c r="G991" s="212" t="s">
        <v>764</v>
      </c>
      <c r="H991" s="212" t="s">
        <v>189</v>
      </c>
      <c r="I991" s="212" t="s">
        <v>49</v>
      </c>
      <c r="J991" s="212" t="s">
        <v>190</v>
      </c>
      <c r="K991" s="212" t="s">
        <v>191</v>
      </c>
      <c r="L991" s="212" t="s">
        <v>2895</v>
      </c>
      <c r="M991" s="212" t="s">
        <v>193</v>
      </c>
      <c r="N991" s="212" t="s">
        <v>194</v>
      </c>
      <c r="Q991" s="212" t="s">
        <v>766</v>
      </c>
      <c r="U991" s="212" t="s">
        <v>197</v>
      </c>
      <c r="V991" s="212" t="s">
        <v>1934</v>
      </c>
      <c r="X991" s="212" t="s">
        <v>111</v>
      </c>
      <c r="AA991" s="212" t="s">
        <v>769</v>
      </c>
      <c r="AB991" s="212" t="s">
        <v>49</v>
      </c>
      <c r="AC991" s="212" t="s">
        <v>201</v>
      </c>
      <c r="AD991" s="212" t="s">
        <v>202</v>
      </c>
      <c r="AE991" s="212" t="s">
        <v>770</v>
      </c>
    </row>
    <row r="992" spans="1:32" x14ac:dyDescent="0.35">
      <c r="A992" s="212" t="s">
        <v>2912</v>
      </c>
      <c r="B992" s="212" t="s">
        <v>2913</v>
      </c>
      <c r="G992" s="212" t="s">
        <v>764</v>
      </c>
      <c r="H992" s="212" t="s">
        <v>189</v>
      </c>
      <c r="I992" s="212" t="s">
        <v>49</v>
      </c>
      <c r="J992" s="212" t="s">
        <v>190</v>
      </c>
      <c r="K992" s="212" t="s">
        <v>191</v>
      </c>
      <c r="L992" s="212" t="s">
        <v>2895</v>
      </c>
      <c r="M992" s="212" t="s">
        <v>193</v>
      </c>
      <c r="N992" s="212" t="s">
        <v>194</v>
      </c>
      <c r="Q992" s="212" t="s">
        <v>766</v>
      </c>
      <c r="U992" s="212" t="s">
        <v>197</v>
      </c>
      <c r="V992" s="212" t="s">
        <v>1934</v>
      </c>
      <c r="X992" s="212" t="s">
        <v>111</v>
      </c>
      <c r="AA992" s="212" t="s">
        <v>769</v>
      </c>
      <c r="AB992" s="212" t="s">
        <v>49</v>
      </c>
      <c r="AC992" s="212" t="s">
        <v>201</v>
      </c>
      <c r="AD992" s="212" t="s">
        <v>202</v>
      </c>
      <c r="AE992" s="212" t="s">
        <v>770</v>
      </c>
    </row>
    <row r="993" spans="1:31" x14ac:dyDescent="0.35">
      <c r="A993" s="212" t="s">
        <v>2914</v>
      </c>
      <c r="B993" s="212" t="s">
        <v>2915</v>
      </c>
      <c r="G993" s="212" t="s">
        <v>764</v>
      </c>
      <c r="H993" s="212" t="s">
        <v>189</v>
      </c>
      <c r="I993" s="212" t="s">
        <v>49</v>
      </c>
      <c r="J993" s="212" t="s">
        <v>190</v>
      </c>
      <c r="K993" s="212" t="s">
        <v>191</v>
      </c>
      <c r="L993" s="212" t="s">
        <v>2895</v>
      </c>
      <c r="M993" s="212" t="s">
        <v>193</v>
      </c>
      <c r="N993" s="212" t="s">
        <v>194</v>
      </c>
      <c r="Q993" s="212" t="s">
        <v>766</v>
      </c>
      <c r="U993" s="212" t="s">
        <v>197</v>
      </c>
      <c r="V993" s="212" t="s">
        <v>1934</v>
      </c>
      <c r="X993" s="212" t="s">
        <v>111</v>
      </c>
      <c r="AA993" s="212" t="s">
        <v>769</v>
      </c>
      <c r="AB993" s="212" t="s">
        <v>49</v>
      </c>
      <c r="AC993" s="212" t="s">
        <v>201</v>
      </c>
      <c r="AD993" s="212" t="s">
        <v>202</v>
      </c>
      <c r="AE993" s="212" t="s">
        <v>770</v>
      </c>
    </row>
    <row r="994" spans="1:31" x14ac:dyDescent="0.35">
      <c r="A994" s="212" t="s">
        <v>2916</v>
      </c>
      <c r="B994" s="212" t="s">
        <v>2917</v>
      </c>
      <c r="G994" s="212" t="s">
        <v>764</v>
      </c>
      <c r="H994" s="212" t="s">
        <v>189</v>
      </c>
      <c r="I994" s="212" t="s">
        <v>49</v>
      </c>
      <c r="J994" s="212" t="s">
        <v>190</v>
      </c>
      <c r="K994" s="212" t="s">
        <v>191</v>
      </c>
      <c r="L994" s="212" t="s">
        <v>2918</v>
      </c>
      <c r="M994" s="212" t="s">
        <v>193</v>
      </c>
      <c r="N994" s="212" t="s">
        <v>194</v>
      </c>
      <c r="Q994" s="212" t="s">
        <v>766</v>
      </c>
      <c r="U994" s="212" t="s">
        <v>197</v>
      </c>
      <c r="V994" s="212" t="s">
        <v>1941</v>
      </c>
      <c r="X994" s="212" t="s">
        <v>117</v>
      </c>
      <c r="AA994" s="212" t="s">
        <v>769</v>
      </c>
      <c r="AB994" s="212" t="s">
        <v>49</v>
      </c>
      <c r="AC994" s="212" t="s">
        <v>201</v>
      </c>
      <c r="AD994" s="212" t="s">
        <v>202</v>
      </c>
      <c r="AE994" s="212" t="s">
        <v>770</v>
      </c>
    </row>
    <row r="995" spans="1:31" x14ac:dyDescent="0.35">
      <c r="A995" s="212" t="s">
        <v>2919</v>
      </c>
      <c r="B995" s="212" t="s">
        <v>2920</v>
      </c>
      <c r="G995" s="212" t="s">
        <v>764</v>
      </c>
      <c r="H995" s="212" t="s">
        <v>189</v>
      </c>
      <c r="I995" s="212" t="s">
        <v>49</v>
      </c>
      <c r="J995" s="212" t="s">
        <v>190</v>
      </c>
      <c r="K995" s="212" t="s">
        <v>191</v>
      </c>
      <c r="L995" s="212" t="s">
        <v>2918</v>
      </c>
      <c r="M995" s="212" t="s">
        <v>193</v>
      </c>
      <c r="N995" s="212" t="s">
        <v>194</v>
      </c>
      <c r="Q995" s="212" t="s">
        <v>766</v>
      </c>
      <c r="U995" s="212" t="s">
        <v>197</v>
      </c>
      <c r="V995" s="212" t="s">
        <v>1941</v>
      </c>
      <c r="X995" s="212" t="s">
        <v>117</v>
      </c>
      <c r="AA995" s="212" t="s">
        <v>769</v>
      </c>
      <c r="AB995" s="212" t="s">
        <v>49</v>
      </c>
      <c r="AC995" s="212" t="s">
        <v>201</v>
      </c>
      <c r="AD995" s="212" t="s">
        <v>202</v>
      </c>
      <c r="AE995" s="212" t="s">
        <v>770</v>
      </c>
    </row>
    <row r="996" spans="1:31" x14ac:dyDescent="0.35">
      <c r="A996" s="212" t="s">
        <v>2921</v>
      </c>
      <c r="B996" s="212" t="s">
        <v>2922</v>
      </c>
      <c r="G996" s="212" t="s">
        <v>764</v>
      </c>
      <c r="H996" s="212" t="s">
        <v>189</v>
      </c>
      <c r="I996" s="212" t="s">
        <v>49</v>
      </c>
      <c r="J996" s="212" t="s">
        <v>190</v>
      </c>
      <c r="K996" s="212" t="s">
        <v>191</v>
      </c>
      <c r="L996" s="212" t="s">
        <v>2918</v>
      </c>
      <c r="M996" s="212" t="s">
        <v>193</v>
      </c>
      <c r="N996" s="212" t="s">
        <v>194</v>
      </c>
      <c r="Q996" s="212" t="s">
        <v>766</v>
      </c>
      <c r="U996" s="212" t="s">
        <v>197</v>
      </c>
      <c r="V996" s="212" t="s">
        <v>1941</v>
      </c>
      <c r="X996" s="212" t="s">
        <v>117</v>
      </c>
      <c r="AA996" s="212" t="s">
        <v>769</v>
      </c>
      <c r="AB996" s="212" t="s">
        <v>49</v>
      </c>
      <c r="AC996" s="212" t="s">
        <v>201</v>
      </c>
      <c r="AD996" s="212" t="s">
        <v>202</v>
      </c>
      <c r="AE996" s="212" t="s">
        <v>770</v>
      </c>
    </row>
    <row r="997" spans="1:31" x14ac:dyDescent="0.35">
      <c r="A997" s="212" t="s">
        <v>2923</v>
      </c>
      <c r="B997" s="212" t="s">
        <v>2924</v>
      </c>
      <c r="G997" s="212" t="s">
        <v>764</v>
      </c>
      <c r="H997" s="212" t="s">
        <v>189</v>
      </c>
      <c r="I997" s="212" t="s">
        <v>49</v>
      </c>
      <c r="J997" s="212" t="s">
        <v>190</v>
      </c>
      <c r="K997" s="212" t="s">
        <v>191</v>
      </c>
      <c r="L997" s="212" t="s">
        <v>2918</v>
      </c>
      <c r="M997" s="212" t="s">
        <v>193</v>
      </c>
      <c r="N997" s="212" t="s">
        <v>194</v>
      </c>
      <c r="Q997" s="212" t="s">
        <v>766</v>
      </c>
      <c r="U997" s="212" t="s">
        <v>197</v>
      </c>
      <c r="V997" s="212" t="s">
        <v>1941</v>
      </c>
      <c r="X997" s="212" t="s">
        <v>117</v>
      </c>
      <c r="AA997" s="212" t="s">
        <v>769</v>
      </c>
      <c r="AB997" s="212" t="s">
        <v>49</v>
      </c>
      <c r="AC997" s="212" t="s">
        <v>201</v>
      </c>
      <c r="AD997" s="212" t="s">
        <v>202</v>
      </c>
      <c r="AE997" s="212" t="s">
        <v>770</v>
      </c>
    </row>
    <row r="998" spans="1:31" x14ac:dyDescent="0.35">
      <c r="A998" s="212" t="s">
        <v>2925</v>
      </c>
      <c r="B998" s="212" t="s">
        <v>2926</v>
      </c>
      <c r="G998" s="212" t="s">
        <v>764</v>
      </c>
      <c r="H998" s="212" t="s">
        <v>189</v>
      </c>
      <c r="I998" s="212" t="s">
        <v>49</v>
      </c>
      <c r="J998" s="212" t="s">
        <v>190</v>
      </c>
      <c r="K998" s="212" t="s">
        <v>191</v>
      </c>
      <c r="L998" s="212" t="s">
        <v>2918</v>
      </c>
      <c r="M998" s="212" t="s">
        <v>193</v>
      </c>
      <c r="N998" s="212" t="s">
        <v>194</v>
      </c>
      <c r="Q998" s="212" t="s">
        <v>766</v>
      </c>
      <c r="U998" s="212" t="s">
        <v>197</v>
      </c>
      <c r="V998" s="212" t="s">
        <v>1941</v>
      </c>
      <c r="X998" s="212" t="s">
        <v>117</v>
      </c>
      <c r="AA998" s="212" t="s">
        <v>769</v>
      </c>
      <c r="AB998" s="212" t="s">
        <v>49</v>
      </c>
      <c r="AC998" s="212" t="s">
        <v>201</v>
      </c>
      <c r="AD998" s="212" t="s">
        <v>202</v>
      </c>
      <c r="AE998" s="212" t="s">
        <v>770</v>
      </c>
    </row>
    <row r="999" spans="1:31" x14ac:dyDescent="0.35">
      <c r="A999" s="212" t="s">
        <v>2927</v>
      </c>
      <c r="B999" s="212" t="s">
        <v>2928</v>
      </c>
      <c r="G999" s="212" t="s">
        <v>764</v>
      </c>
      <c r="H999" s="212" t="s">
        <v>189</v>
      </c>
      <c r="I999" s="212" t="s">
        <v>49</v>
      </c>
      <c r="J999" s="212" t="s">
        <v>190</v>
      </c>
      <c r="K999" s="212" t="s">
        <v>191</v>
      </c>
      <c r="L999" s="212" t="s">
        <v>2918</v>
      </c>
      <c r="M999" s="212" t="s">
        <v>193</v>
      </c>
      <c r="N999" s="212" t="s">
        <v>194</v>
      </c>
      <c r="Q999" s="212" t="s">
        <v>766</v>
      </c>
      <c r="U999" s="212" t="s">
        <v>197</v>
      </c>
      <c r="V999" s="212" t="s">
        <v>1941</v>
      </c>
      <c r="X999" s="212" t="s">
        <v>117</v>
      </c>
      <c r="AA999" s="212" t="s">
        <v>769</v>
      </c>
      <c r="AB999" s="212" t="s">
        <v>49</v>
      </c>
      <c r="AC999" s="212" t="s">
        <v>201</v>
      </c>
      <c r="AD999" s="212" t="s">
        <v>202</v>
      </c>
      <c r="AE999" s="212" t="s">
        <v>770</v>
      </c>
    </row>
    <row r="1000" spans="1:31" x14ac:dyDescent="0.35">
      <c r="A1000" s="212" t="s">
        <v>2929</v>
      </c>
      <c r="B1000" s="212" t="s">
        <v>2930</v>
      </c>
      <c r="G1000" s="212" t="s">
        <v>764</v>
      </c>
      <c r="H1000" s="212" t="s">
        <v>189</v>
      </c>
      <c r="I1000" s="212" t="s">
        <v>49</v>
      </c>
      <c r="J1000" s="212" t="s">
        <v>190</v>
      </c>
      <c r="K1000" s="212" t="s">
        <v>191</v>
      </c>
      <c r="L1000" s="212" t="s">
        <v>2918</v>
      </c>
      <c r="M1000" s="212" t="s">
        <v>193</v>
      </c>
      <c r="N1000" s="212" t="s">
        <v>194</v>
      </c>
      <c r="Q1000" s="212" t="s">
        <v>766</v>
      </c>
      <c r="U1000" s="212" t="s">
        <v>197</v>
      </c>
      <c r="V1000" s="212" t="s">
        <v>1941</v>
      </c>
      <c r="X1000" s="212" t="s">
        <v>117</v>
      </c>
      <c r="AA1000" s="212" t="s">
        <v>769</v>
      </c>
      <c r="AB1000" s="212" t="s">
        <v>49</v>
      </c>
      <c r="AC1000" s="212" t="s">
        <v>201</v>
      </c>
      <c r="AD1000" s="212" t="s">
        <v>202</v>
      </c>
      <c r="AE1000" s="212" t="s">
        <v>770</v>
      </c>
    </row>
    <row r="1001" spans="1:31" x14ac:dyDescent="0.35">
      <c r="A1001" s="212" t="s">
        <v>2931</v>
      </c>
      <c r="B1001" s="212" t="s">
        <v>2932</v>
      </c>
      <c r="G1001" s="212" t="s">
        <v>764</v>
      </c>
      <c r="H1001" s="212" t="s">
        <v>189</v>
      </c>
      <c r="I1001" s="212" t="s">
        <v>49</v>
      </c>
      <c r="J1001" s="212" t="s">
        <v>190</v>
      </c>
      <c r="K1001" s="212" t="s">
        <v>191</v>
      </c>
      <c r="L1001" s="212" t="s">
        <v>2918</v>
      </c>
      <c r="M1001" s="212" t="s">
        <v>193</v>
      </c>
      <c r="N1001" s="212" t="s">
        <v>194</v>
      </c>
      <c r="Q1001" s="212" t="s">
        <v>766</v>
      </c>
      <c r="U1001" s="212" t="s">
        <v>197</v>
      </c>
      <c r="V1001" s="212" t="s">
        <v>1941</v>
      </c>
      <c r="X1001" s="212" t="s">
        <v>117</v>
      </c>
      <c r="AA1001" s="212" t="s">
        <v>769</v>
      </c>
      <c r="AB1001" s="212" t="s">
        <v>49</v>
      </c>
      <c r="AC1001" s="212" t="s">
        <v>201</v>
      </c>
      <c r="AD1001" s="212" t="s">
        <v>202</v>
      </c>
      <c r="AE1001" s="212" t="s">
        <v>770</v>
      </c>
    </row>
    <row r="1002" spans="1:31" x14ac:dyDescent="0.35">
      <c r="A1002" s="212" t="s">
        <v>2933</v>
      </c>
      <c r="B1002" s="212" t="s">
        <v>2934</v>
      </c>
      <c r="G1002" s="212" t="s">
        <v>764</v>
      </c>
      <c r="H1002" s="212" t="s">
        <v>189</v>
      </c>
      <c r="I1002" s="212" t="s">
        <v>49</v>
      </c>
      <c r="J1002" s="212" t="s">
        <v>190</v>
      </c>
      <c r="K1002" s="212" t="s">
        <v>191</v>
      </c>
      <c r="L1002" s="212" t="s">
        <v>2918</v>
      </c>
      <c r="M1002" s="212" t="s">
        <v>193</v>
      </c>
      <c r="N1002" s="212" t="s">
        <v>194</v>
      </c>
      <c r="Q1002" s="212" t="s">
        <v>766</v>
      </c>
      <c r="U1002" s="212" t="s">
        <v>197</v>
      </c>
      <c r="V1002" s="212" t="s">
        <v>1941</v>
      </c>
      <c r="X1002" s="212" t="s">
        <v>117</v>
      </c>
      <c r="AA1002" s="212" t="s">
        <v>769</v>
      </c>
      <c r="AB1002" s="212" t="s">
        <v>49</v>
      </c>
      <c r="AC1002" s="212" t="s">
        <v>201</v>
      </c>
      <c r="AD1002" s="212" t="s">
        <v>202</v>
      </c>
      <c r="AE1002" s="212" t="s">
        <v>770</v>
      </c>
    </row>
    <row r="1003" spans="1:31" x14ac:dyDescent="0.35">
      <c r="A1003" s="212" t="s">
        <v>2935</v>
      </c>
      <c r="B1003" s="212" t="s">
        <v>2936</v>
      </c>
      <c r="G1003" s="212" t="s">
        <v>764</v>
      </c>
      <c r="H1003" s="212" t="s">
        <v>189</v>
      </c>
      <c r="I1003" s="212" t="s">
        <v>49</v>
      </c>
      <c r="J1003" s="212" t="s">
        <v>190</v>
      </c>
      <c r="K1003" s="212" t="s">
        <v>191</v>
      </c>
      <c r="L1003" s="212" t="s">
        <v>2918</v>
      </c>
      <c r="M1003" s="212" t="s">
        <v>193</v>
      </c>
      <c r="N1003" s="212" t="s">
        <v>194</v>
      </c>
      <c r="Q1003" s="212" t="s">
        <v>766</v>
      </c>
      <c r="U1003" s="212" t="s">
        <v>197</v>
      </c>
      <c r="V1003" s="212" t="s">
        <v>1941</v>
      </c>
      <c r="X1003" s="212" t="s">
        <v>117</v>
      </c>
      <c r="AA1003" s="212" t="s">
        <v>769</v>
      </c>
      <c r="AB1003" s="212" t="s">
        <v>49</v>
      </c>
      <c r="AC1003" s="212" t="s">
        <v>201</v>
      </c>
      <c r="AD1003" s="212" t="s">
        <v>202</v>
      </c>
      <c r="AE1003" s="212" t="s">
        <v>770</v>
      </c>
    </row>
    <row r="1004" spans="1:31" x14ac:dyDescent="0.35">
      <c r="A1004" s="212" t="s">
        <v>2937</v>
      </c>
      <c r="B1004" s="212" t="s">
        <v>2938</v>
      </c>
      <c r="G1004" s="212" t="s">
        <v>764</v>
      </c>
      <c r="H1004" s="212" t="s">
        <v>189</v>
      </c>
      <c r="I1004" s="212" t="s">
        <v>49</v>
      </c>
      <c r="J1004" s="212" t="s">
        <v>190</v>
      </c>
      <c r="K1004" s="212" t="s">
        <v>191</v>
      </c>
      <c r="L1004" s="212" t="s">
        <v>2918</v>
      </c>
      <c r="M1004" s="212" t="s">
        <v>193</v>
      </c>
      <c r="N1004" s="212" t="s">
        <v>194</v>
      </c>
      <c r="Q1004" s="212" t="s">
        <v>766</v>
      </c>
      <c r="U1004" s="212" t="s">
        <v>197</v>
      </c>
      <c r="V1004" s="212" t="s">
        <v>1941</v>
      </c>
      <c r="X1004" s="212" t="s">
        <v>117</v>
      </c>
      <c r="AA1004" s="212" t="s">
        <v>769</v>
      </c>
      <c r="AB1004" s="212" t="s">
        <v>49</v>
      </c>
      <c r="AC1004" s="212" t="s">
        <v>201</v>
      </c>
      <c r="AD1004" s="212" t="s">
        <v>202</v>
      </c>
      <c r="AE1004" s="212" t="s">
        <v>770</v>
      </c>
    </row>
    <row r="1005" spans="1:31" x14ac:dyDescent="0.35">
      <c r="A1005" s="212" t="s">
        <v>2939</v>
      </c>
      <c r="B1005" s="212" t="s">
        <v>2940</v>
      </c>
      <c r="G1005" s="212" t="s">
        <v>764</v>
      </c>
      <c r="H1005" s="212" t="s">
        <v>189</v>
      </c>
      <c r="I1005" s="212" t="s">
        <v>49</v>
      </c>
      <c r="J1005" s="212" t="s">
        <v>190</v>
      </c>
      <c r="K1005" s="212" t="s">
        <v>191</v>
      </c>
      <c r="L1005" s="212" t="s">
        <v>2941</v>
      </c>
      <c r="M1005" s="212" t="s">
        <v>193</v>
      </c>
      <c r="N1005" s="212" t="s">
        <v>194</v>
      </c>
      <c r="Q1005" s="212" t="s">
        <v>766</v>
      </c>
      <c r="U1005" s="212" t="s">
        <v>197</v>
      </c>
      <c r="V1005" s="212" t="s">
        <v>1948</v>
      </c>
      <c r="X1005" s="212" t="s">
        <v>1949</v>
      </c>
      <c r="AA1005" s="212" t="s">
        <v>769</v>
      </c>
      <c r="AB1005" s="212" t="s">
        <v>49</v>
      </c>
      <c r="AC1005" s="212" t="s">
        <v>201</v>
      </c>
      <c r="AD1005" s="212" t="s">
        <v>202</v>
      </c>
      <c r="AE1005" s="212" t="s">
        <v>770</v>
      </c>
    </row>
    <row r="1006" spans="1:31" x14ac:dyDescent="0.35">
      <c r="A1006" s="212" t="s">
        <v>2942</v>
      </c>
      <c r="B1006" s="212" t="s">
        <v>2943</v>
      </c>
      <c r="G1006" s="212" t="s">
        <v>764</v>
      </c>
      <c r="H1006" s="212" t="s">
        <v>189</v>
      </c>
      <c r="I1006" s="212" t="s">
        <v>49</v>
      </c>
      <c r="J1006" s="212" t="s">
        <v>190</v>
      </c>
      <c r="K1006" s="212" t="s">
        <v>191</v>
      </c>
      <c r="L1006" s="212" t="s">
        <v>2941</v>
      </c>
      <c r="M1006" s="212" t="s">
        <v>193</v>
      </c>
      <c r="N1006" s="212" t="s">
        <v>194</v>
      </c>
      <c r="Q1006" s="212" t="s">
        <v>766</v>
      </c>
      <c r="U1006" s="212" t="s">
        <v>197</v>
      </c>
      <c r="V1006" s="212" t="s">
        <v>1948</v>
      </c>
      <c r="X1006" s="212" t="s">
        <v>1949</v>
      </c>
      <c r="AA1006" s="212" t="s">
        <v>769</v>
      </c>
      <c r="AB1006" s="212" t="s">
        <v>49</v>
      </c>
      <c r="AC1006" s="212" t="s">
        <v>201</v>
      </c>
      <c r="AD1006" s="212" t="s">
        <v>202</v>
      </c>
      <c r="AE1006" s="212" t="s">
        <v>770</v>
      </c>
    </row>
    <row r="1007" spans="1:31" x14ac:dyDescent="0.35">
      <c r="A1007" s="212" t="s">
        <v>2944</v>
      </c>
      <c r="B1007" s="212" t="s">
        <v>2945</v>
      </c>
      <c r="G1007" s="212" t="s">
        <v>764</v>
      </c>
      <c r="H1007" s="212" t="s">
        <v>189</v>
      </c>
      <c r="I1007" s="212" t="s">
        <v>49</v>
      </c>
      <c r="J1007" s="212" t="s">
        <v>190</v>
      </c>
      <c r="K1007" s="212" t="s">
        <v>191</v>
      </c>
      <c r="L1007" s="212" t="s">
        <v>2941</v>
      </c>
      <c r="M1007" s="212" t="s">
        <v>193</v>
      </c>
      <c r="N1007" s="212" t="s">
        <v>194</v>
      </c>
      <c r="Q1007" s="212" t="s">
        <v>766</v>
      </c>
      <c r="U1007" s="212" t="s">
        <v>197</v>
      </c>
      <c r="V1007" s="212" t="s">
        <v>1948</v>
      </c>
      <c r="X1007" s="212" t="s">
        <v>1949</v>
      </c>
      <c r="AA1007" s="212" t="s">
        <v>769</v>
      </c>
      <c r="AB1007" s="212" t="s">
        <v>49</v>
      </c>
      <c r="AC1007" s="212" t="s">
        <v>201</v>
      </c>
      <c r="AD1007" s="212" t="s">
        <v>202</v>
      </c>
      <c r="AE1007" s="212" t="s">
        <v>770</v>
      </c>
    </row>
    <row r="1008" spans="1:31" x14ac:dyDescent="0.35">
      <c r="A1008" s="212" t="s">
        <v>2946</v>
      </c>
      <c r="B1008" s="212" t="s">
        <v>2947</v>
      </c>
      <c r="G1008" s="212" t="s">
        <v>764</v>
      </c>
      <c r="H1008" s="212" t="s">
        <v>189</v>
      </c>
      <c r="I1008" s="212" t="s">
        <v>49</v>
      </c>
      <c r="J1008" s="212" t="s">
        <v>190</v>
      </c>
      <c r="K1008" s="212" t="s">
        <v>191</v>
      </c>
      <c r="L1008" s="212" t="s">
        <v>2941</v>
      </c>
      <c r="M1008" s="212" t="s">
        <v>193</v>
      </c>
      <c r="N1008" s="212" t="s">
        <v>194</v>
      </c>
      <c r="Q1008" s="212" t="s">
        <v>766</v>
      </c>
      <c r="U1008" s="212" t="s">
        <v>197</v>
      </c>
      <c r="V1008" s="212" t="s">
        <v>1948</v>
      </c>
      <c r="X1008" s="212" t="s">
        <v>1949</v>
      </c>
      <c r="AA1008" s="212" t="s">
        <v>769</v>
      </c>
      <c r="AB1008" s="212" t="s">
        <v>49</v>
      </c>
      <c r="AC1008" s="212" t="s">
        <v>201</v>
      </c>
      <c r="AD1008" s="212" t="s">
        <v>202</v>
      </c>
      <c r="AE1008" s="212" t="s">
        <v>770</v>
      </c>
    </row>
    <row r="1009" spans="1:31" x14ac:dyDescent="0.35">
      <c r="A1009" s="212" t="s">
        <v>2948</v>
      </c>
      <c r="B1009" s="212" t="s">
        <v>2949</v>
      </c>
      <c r="G1009" s="212" t="s">
        <v>764</v>
      </c>
      <c r="H1009" s="212" t="s">
        <v>189</v>
      </c>
      <c r="I1009" s="212" t="s">
        <v>49</v>
      </c>
      <c r="J1009" s="212" t="s">
        <v>190</v>
      </c>
      <c r="K1009" s="212" t="s">
        <v>191</v>
      </c>
      <c r="L1009" s="212" t="s">
        <v>2941</v>
      </c>
      <c r="M1009" s="212" t="s">
        <v>193</v>
      </c>
      <c r="N1009" s="212" t="s">
        <v>194</v>
      </c>
      <c r="Q1009" s="212" t="s">
        <v>766</v>
      </c>
      <c r="U1009" s="212" t="s">
        <v>197</v>
      </c>
      <c r="V1009" s="212" t="s">
        <v>1948</v>
      </c>
      <c r="X1009" s="212" t="s">
        <v>1949</v>
      </c>
      <c r="AA1009" s="212" t="s">
        <v>769</v>
      </c>
      <c r="AB1009" s="212" t="s">
        <v>49</v>
      </c>
      <c r="AC1009" s="212" t="s">
        <v>201</v>
      </c>
      <c r="AD1009" s="212" t="s">
        <v>202</v>
      </c>
      <c r="AE1009" s="212" t="s">
        <v>770</v>
      </c>
    </row>
    <row r="1010" spans="1:31" x14ac:dyDescent="0.35">
      <c r="A1010" s="212" t="s">
        <v>2950</v>
      </c>
      <c r="B1010" s="212" t="s">
        <v>2951</v>
      </c>
      <c r="G1010" s="212" t="s">
        <v>764</v>
      </c>
      <c r="H1010" s="212" t="s">
        <v>189</v>
      </c>
      <c r="I1010" s="212" t="s">
        <v>49</v>
      </c>
      <c r="J1010" s="212" t="s">
        <v>190</v>
      </c>
      <c r="K1010" s="212" t="s">
        <v>191</v>
      </c>
      <c r="L1010" s="212" t="s">
        <v>2941</v>
      </c>
      <c r="M1010" s="212" t="s">
        <v>193</v>
      </c>
      <c r="N1010" s="212" t="s">
        <v>194</v>
      </c>
      <c r="Q1010" s="212" t="s">
        <v>766</v>
      </c>
      <c r="U1010" s="212" t="s">
        <v>197</v>
      </c>
      <c r="V1010" s="212" t="s">
        <v>1948</v>
      </c>
      <c r="X1010" s="212" t="s">
        <v>1949</v>
      </c>
      <c r="AA1010" s="212" t="s">
        <v>769</v>
      </c>
      <c r="AB1010" s="212" t="s">
        <v>49</v>
      </c>
      <c r="AC1010" s="212" t="s">
        <v>201</v>
      </c>
      <c r="AD1010" s="212" t="s">
        <v>202</v>
      </c>
      <c r="AE1010" s="212" t="s">
        <v>770</v>
      </c>
    </row>
    <row r="1011" spans="1:31" x14ac:dyDescent="0.35">
      <c r="A1011" s="212" t="s">
        <v>2952</v>
      </c>
      <c r="B1011" s="212" t="s">
        <v>2953</v>
      </c>
      <c r="G1011" s="212" t="s">
        <v>764</v>
      </c>
      <c r="H1011" s="212" t="s">
        <v>189</v>
      </c>
      <c r="I1011" s="212" t="s">
        <v>49</v>
      </c>
      <c r="J1011" s="212" t="s">
        <v>190</v>
      </c>
      <c r="K1011" s="212" t="s">
        <v>191</v>
      </c>
      <c r="L1011" s="212" t="s">
        <v>2941</v>
      </c>
      <c r="M1011" s="212" t="s">
        <v>193</v>
      </c>
      <c r="N1011" s="212" t="s">
        <v>194</v>
      </c>
      <c r="Q1011" s="212" t="s">
        <v>766</v>
      </c>
      <c r="U1011" s="212" t="s">
        <v>197</v>
      </c>
      <c r="V1011" s="212" t="s">
        <v>1948</v>
      </c>
      <c r="X1011" s="212" t="s">
        <v>1949</v>
      </c>
      <c r="AA1011" s="212" t="s">
        <v>769</v>
      </c>
      <c r="AB1011" s="212" t="s">
        <v>49</v>
      </c>
      <c r="AC1011" s="212" t="s">
        <v>201</v>
      </c>
      <c r="AD1011" s="212" t="s">
        <v>202</v>
      </c>
      <c r="AE1011" s="212" t="s">
        <v>770</v>
      </c>
    </row>
    <row r="1012" spans="1:31" x14ac:dyDescent="0.35">
      <c r="A1012" s="212" t="s">
        <v>2954</v>
      </c>
      <c r="B1012" s="212" t="s">
        <v>2955</v>
      </c>
      <c r="G1012" s="212" t="s">
        <v>764</v>
      </c>
      <c r="H1012" s="212" t="s">
        <v>189</v>
      </c>
      <c r="I1012" s="212" t="s">
        <v>49</v>
      </c>
      <c r="J1012" s="212" t="s">
        <v>190</v>
      </c>
      <c r="K1012" s="212" t="s">
        <v>191</v>
      </c>
      <c r="L1012" s="212" t="s">
        <v>2941</v>
      </c>
      <c r="M1012" s="212" t="s">
        <v>193</v>
      </c>
      <c r="N1012" s="212" t="s">
        <v>194</v>
      </c>
      <c r="Q1012" s="212" t="s">
        <v>766</v>
      </c>
      <c r="U1012" s="212" t="s">
        <v>197</v>
      </c>
      <c r="V1012" s="212" t="s">
        <v>1948</v>
      </c>
      <c r="X1012" s="212" t="s">
        <v>1949</v>
      </c>
      <c r="AA1012" s="212" t="s">
        <v>769</v>
      </c>
      <c r="AB1012" s="212" t="s">
        <v>49</v>
      </c>
      <c r="AC1012" s="212" t="s">
        <v>201</v>
      </c>
      <c r="AD1012" s="212" t="s">
        <v>202</v>
      </c>
      <c r="AE1012" s="212" t="s">
        <v>770</v>
      </c>
    </row>
    <row r="1013" spans="1:31" x14ac:dyDescent="0.35">
      <c r="A1013" s="212" t="s">
        <v>2956</v>
      </c>
      <c r="B1013" s="212" t="s">
        <v>2957</v>
      </c>
      <c r="G1013" s="212" t="s">
        <v>764</v>
      </c>
      <c r="H1013" s="212" t="s">
        <v>189</v>
      </c>
      <c r="I1013" s="212" t="s">
        <v>49</v>
      </c>
      <c r="J1013" s="212" t="s">
        <v>190</v>
      </c>
      <c r="K1013" s="212" t="s">
        <v>191</v>
      </c>
      <c r="L1013" s="212" t="s">
        <v>2941</v>
      </c>
      <c r="M1013" s="212" t="s">
        <v>193</v>
      </c>
      <c r="N1013" s="212" t="s">
        <v>194</v>
      </c>
      <c r="Q1013" s="212" t="s">
        <v>766</v>
      </c>
      <c r="U1013" s="212" t="s">
        <v>197</v>
      </c>
      <c r="V1013" s="212" t="s">
        <v>1948</v>
      </c>
      <c r="X1013" s="212" t="s">
        <v>1949</v>
      </c>
      <c r="AA1013" s="212" t="s">
        <v>769</v>
      </c>
      <c r="AB1013" s="212" t="s">
        <v>49</v>
      </c>
      <c r="AC1013" s="212" t="s">
        <v>201</v>
      </c>
      <c r="AD1013" s="212" t="s">
        <v>202</v>
      </c>
      <c r="AE1013" s="212" t="s">
        <v>770</v>
      </c>
    </row>
    <row r="1014" spans="1:31" x14ac:dyDescent="0.35">
      <c r="A1014" s="212" t="s">
        <v>2958</v>
      </c>
      <c r="B1014" s="212" t="s">
        <v>2959</v>
      </c>
      <c r="G1014" s="212" t="s">
        <v>764</v>
      </c>
      <c r="H1014" s="212" t="s">
        <v>189</v>
      </c>
      <c r="I1014" s="212" t="s">
        <v>49</v>
      </c>
      <c r="J1014" s="212" t="s">
        <v>190</v>
      </c>
      <c r="K1014" s="212" t="s">
        <v>191</v>
      </c>
      <c r="L1014" s="212" t="s">
        <v>2941</v>
      </c>
      <c r="M1014" s="212" t="s">
        <v>193</v>
      </c>
      <c r="N1014" s="212" t="s">
        <v>194</v>
      </c>
      <c r="Q1014" s="212" t="s">
        <v>766</v>
      </c>
      <c r="U1014" s="212" t="s">
        <v>197</v>
      </c>
      <c r="V1014" s="212" t="s">
        <v>1948</v>
      </c>
      <c r="X1014" s="212" t="s">
        <v>1949</v>
      </c>
      <c r="AA1014" s="212" t="s">
        <v>769</v>
      </c>
      <c r="AB1014" s="212" t="s">
        <v>49</v>
      </c>
      <c r="AC1014" s="212" t="s">
        <v>201</v>
      </c>
      <c r="AD1014" s="212" t="s">
        <v>202</v>
      </c>
      <c r="AE1014" s="212" t="s">
        <v>770</v>
      </c>
    </row>
    <row r="1015" spans="1:31" x14ac:dyDescent="0.35">
      <c r="A1015" s="212" t="s">
        <v>2960</v>
      </c>
      <c r="B1015" s="212" t="s">
        <v>2961</v>
      </c>
      <c r="G1015" s="212" t="s">
        <v>764</v>
      </c>
      <c r="H1015" s="212" t="s">
        <v>189</v>
      </c>
      <c r="I1015" s="212" t="s">
        <v>49</v>
      </c>
      <c r="J1015" s="212" t="s">
        <v>190</v>
      </c>
      <c r="K1015" s="212" t="s">
        <v>191</v>
      </c>
      <c r="L1015" s="212" t="s">
        <v>2941</v>
      </c>
      <c r="M1015" s="212" t="s">
        <v>193</v>
      </c>
      <c r="N1015" s="212" t="s">
        <v>194</v>
      </c>
      <c r="Q1015" s="212" t="s">
        <v>766</v>
      </c>
      <c r="U1015" s="212" t="s">
        <v>197</v>
      </c>
      <c r="V1015" s="212" t="s">
        <v>1948</v>
      </c>
      <c r="X1015" s="212" t="s">
        <v>1949</v>
      </c>
      <c r="AA1015" s="212" t="s">
        <v>769</v>
      </c>
      <c r="AB1015" s="212" t="s">
        <v>49</v>
      </c>
      <c r="AC1015" s="212" t="s">
        <v>201</v>
      </c>
      <c r="AD1015" s="212" t="s">
        <v>202</v>
      </c>
      <c r="AE1015" s="212" t="s">
        <v>770</v>
      </c>
    </row>
    <row r="1016" spans="1:31" x14ac:dyDescent="0.35">
      <c r="A1016" s="212" t="s">
        <v>2962</v>
      </c>
      <c r="B1016" s="212" t="s">
        <v>2963</v>
      </c>
      <c r="G1016" s="212" t="s">
        <v>764</v>
      </c>
      <c r="H1016" s="212" t="s">
        <v>189</v>
      </c>
      <c r="I1016" s="212" t="s">
        <v>49</v>
      </c>
      <c r="J1016" s="212" t="s">
        <v>190</v>
      </c>
      <c r="K1016" s="212" t="s">
        <v>191</v>
      </c>
      <c r="L1016" s="212" t="s">
        <v>2964</v>
      </c>
      <c r="M1016" s="212" t="s">
        <v>193</v>
      </c>
      <c r="N1016" s="212" t="s">
        <v>194</v>
      </c>
      <c r="Q1016" s="212" t="s">
        <v>766</v>
      </c>
      <c r="U1016" s="212" t="s">
        <v>197</v>
      </c>
      <c r="V1016" s="212" t="s">
        <v>1956</v>
      </c>
      <c r="X1016" s="212" t="s">
        <v>1957</v>
      </c>
      <c r="AA1016" s="212" t="s">
        <v>769</v>
      </c>
      <c r="AB1016" s="212" t="s">
        <v>49</v>
      </c>
      <c r="AC1016" s="212" t="s">
        <v>201</v>
      </c>
      <c r="AD1016" s="212" t="s">
        <v>202</v>
      </c>
      <c r="AE1016" s="212" t="s">
        <v>770</v>
      </c>
    </row>
    <row r="1017" spans="1:31" x14ac:dyDescent="0.35">
      <c r="A1017" s="212" t="s">
        <v>2965</v>
      </c>
      <c r="B1017" s="212" t="s">
        <v>2966</v>
      </c>
      <c r="G1017" s="212" t="s">
        <v>764</v>
      </c>
      <c r="H1017" s="212" t="s">
        <v>189</v>
      </c>
      <c r="I1017" s="212" t="s">
        <v>49</v>
      </c>
      <c r="J1017" s="212" t="s">
        <v>190</v>
      </c>
      <c r="K1017" s="212" t="s">
        <v>191</v>
      </c>
      <c r="L1017" s="212" t="s">
        <v>2964</v>
      </c>
      <c r="M1017" s="212" t="s">
        <v>193</v>
      </c>
      <c r="N1017" s="212" t="s">
        <v>194</v>
      </c>
      <c r="Q1017" s="212" t="s">
        <v>766</v>
      </c>
      <c r="U1017" s="212" t="s">
        <v>197</v>
      </c>
      <c r="V1017" s="212" t="s">
        <v>1956</v>
      </c>
      <c r="X1017" s="212" t="s">
        <v>1957</v>
      </c>
      <c r="AA1017" s="212" t="s">
        <v>769</v>
      </c>
      <c r="AB1017" s="212" t="s">
        <v>49</v>
      </c>
      <c r="AC1017" s="212" t="s">
        <v>201</v>
      </c>
      <c r="AD1017" s="212" t="s">
        <v>202</v>
      </c>
      <c r="AE1017" s="212" t="s">
        <v>770</v>
      </c>
    </row>
    <row r="1018" spans="1:31" x14ac:dyDescent="0.35">
      <c r="A1018" s="212" t="s">
        <v>2967</v>
      </c>
      <c r="B1018" s="212" t="s">
        <v>2968</v>
      </c>
      <c r="G1018" s="212" t="s">
        <v>764</v>
      </c>
      <c r="H1018" s="212" t="s">
        <v>189</v>
      </c>
      <c r="I1018" s="212" t="s">
        <v>49</v>
      </c>
      <c r="J1018" s="212" t="s">
        <v>190</v>
      </c>
      <c r="K1018" s="212" t="s">
        <v>191</v>
      </c>
      <c r="L1018" s="212" t="s">
        <v>2964</v>
      </c>
      <c r="M1018" s="212" t="s">
        <v>193</v>
      </c>
      <c r="N1018" s="212" t="s">
        <v>194</v>
      </c>
      <c r="Q1018" s="212" t="s">
        <v>766</v>
      </c>
      <c r="U1018" s="212" t="s">
        <v>197</v>
      </c>
      <c r="V1018" s="212" t="s">
        <v>1956</v>
      </c>
      <c r="X1018" s="212" t="s">
        <v>1957</v>
      </c>
      <c r="AA1018" s="212" t="s">
        <v>769</v>
      </c>
      <c r="AB1018" s="212" t="s">
        <v>49</v>
      </c>
      <c r="AC1018" s="212" t="s">
        <v>201</v>
      </c>
      <c r="AD1018" s="212" t="s">
        <v>202</v>
      </c>
      <c r="AE1018" s="212" t="s">
        <v>770</v>
      </c>
    </row>
    <row r="1019" spans="1:31" x14ac:dyDescent="0.35">
      <c r="A1019" s="212" t="s">
        <v>2969</v>
      </c>
      <c r="B1019" s="212" t="s">
        <v>2970</v>
      </c>
      <c r="G1019" s="212" t="s">
        <v>764</v>
      </c>
      <c r="H1019" s="212" t="s">
        <v>189</v>
      </c>
      <c r="I1019" s="212" t="s">
        <v>49</v>
      </c>
      <c r="J1019" s="212" t="s">
        <v>190</v>
      </c>
      <c r="K1019" s="212" t="s">
        <v>191</v>
      </c>
      <c r="L1019" s="212" t="s">
        <v>2964</v>
      </c>
      <c r="M1019" s="212" t="s">
        <v>193</v>
      </c>
      <c r="N1019" s="212" t="s">
        <v>194</v>
      </c>
      <c r="Q1019" s="212" t="s">
        <v>766</v>
      </c>
      <c r="U1019" s="212" t="s">
        <v>197</v>
      </c>
      <c r="V1019" s="212" t="s">
        <v>1956</v>
      </c>
      <c r="X1019" s="212" t="s">
        <v>1957</v>
      </c>
      <c r="AA1019" s="212" t="s">
        <v>769</v>
      </c>
      <c r="AB1019" s="212" t="s">
        <v>49</v>
      </c>
      <c r="AC1019" s="212" t="s">
        <v>201</v>
      </c>
      <c r="AD1019" s="212" t="s">
        <v>202</v>
      </c>
      <c r="AE1019" s="212" t="s">
        <v>770</v>
      </c>
    </row>
    <row r="1020" spans="1:31" x14ac:dyDescent="0.35">
      <c r="A1020" s="212" t="s">
        <v>2971</v>
      </c>
      <c r="B1020" s="212" t="s">
        <v>2972</v>
      </c>
      <c r="G1020" s="212" t="s">
        <v>764</v>
      </c>
      <c r="H1020" s="212" t="s">
        <v>189</v>
      </c>
      <c r="I1020" s="212" t="s">
        <v>49</v>
      </c>
      <c r="J1020" s="212" t="s">
        <v>190</v>
      </c>
      <c r="K1020" s="212" t="s">
        <v>191</v>
      </c>
      <c r="L1020" s="212" t="s">
        <v>2964</v>
      </c>
      <c r="M1020" s="212" t="s">
        <v>193</v>
      </c>
      <c r="N1020" s="212" t="s">
        <v>194</v>
      </c>
      <c r="Q1020" s="212" t="s">
        <v>766</v>
      </c>
      <c r="U1020" s="212" t="s">
        <v>197</v>
      </c>
      <c r="V1020" s="212" t="s">
        <v>1956</v>
      </c>
      <c r="X1020" s="212" t="s">
        <v>1957</v>
      </c>
      <c r="AA1020" s="212" t="s">
        <v>769</v>
      </c>
      <c r="AB1020" s="212" t="s">
        <v>49</v>
      </c>
      <c r="AC1020" s="212" t="s">
        <v>201</v>
      </c>
      <c r="AD1020" s="212" t="s">
        <v>202</v>
      </c>
      <c r="AE1020" s="212" t="s">
        <v>770</v>
      </c>
    </row>
    <row r="1021" spans="1:31" x14ac:dyDescent="0.35">
      <c r="A1021" s="212" t="s">
        <v>2973</v>
      </c>
      <c r="B1021" s="212" t="s">
        <v>2974</v>
      </c>
      <c r="G1021" s="212" t="s">
        <v>764</v>
      </c>
      <c r="H1021" s="212" t="s">
        <v>189</v>
      </c>
      <c r="I1021" s="212" t="s">
        <v>49</v>
      </c>
      <c r="J1021" s="212" t="s">
        <v>190</v>
      </c>
      <c r="K1021" s="212" t="s">
        <v>191</v>
      </c>
      <c r="L1021" s="212" t="s">
        <v>2964</v>
      </c>
      <c r="M1021" s="212" t="s">
        <v>193</v>
      </c>
      <c r="N1021" s="212" t="s">
        <v>194</v>
      </c>
      <c r="Q1021" s="212" t="s">
        <v>766</v>
      </c>
      <c r="U1021" s="212" t="s">
        <v>197</v>
      </c>
      <c r="V1021" s="212" t="s">
        <v>1956</v>
      </c>
      <c r="X1021" s="212" t="s">
        <v>1957</v>
      </c>
      <c r="AA1021" s="212" t="s">
        <v>769</v>
      </c>
      <c r="AB1021" s="212" t="s">
        <v>49</v>
      </c>
      <c r="AC1021" s="212" t="s">
        <v>201</v>
      </c>
      <c r="AD1021" s="212" t="s">
        <v>202</v>
      </c>
      <c r="AE1021" s="212" t="s">
        <v>770</v>
      </c>
    </row>
    <row r="1022" spans="1:31" x14ac:dyDescent="0.35">
      <c r="A1022" s="212" t="s">
        <v>2975</v>
      </c>
      <c r="B1022" s="212" t="s">
        <v>2976</v>
      </c>
      <c r="G1022" s="212" t="s">
        <v>764</v>
      </c>
      <c r="H1022" s="212" t="s">
        <v>189</v>
      </c>
      <c r="I1022" s="212" t="s">
        <v>49</v>
      </c>
      <c r="J1022" s="212" t="s">
        <v>190</v>
      </c>
      <c r="K1022" s="212" t="s">
        <v>191</v>
      </c>
      <c r="L1022" s="212" t="s">
        <v>2964</v>
      </c>
      <c r="M1022" s="212" t="s">
        <v>193</v>
      </c>
      <c r="N1022" s="212" t="s">
        <v>194</v>
      </c>
      <c r="Q1022" s="212" t="s">
        <v>766</v>
      </c>
      <c r="U1022" s="212" t="s">
        <v>197</v>
      </c>
      <c r="V1022" s="212" t="s">
        <v>1956</v>
      </c>
      <c r="X1022" s="212" t="s">
        <v>1957</v>
      </c>
      <c r="AA1022" s="212" t="s">
        <v>769</v>
      </c>
      <c r="AB1022" s="212" t="s">
        <v>49</v>
      </c>
      <c r="AC1022" s="212" t="s">
        <v>201</v>
      </c>
      <c r="AD1022" s="212" t="s">
        <v>202</v>
      </c>
      <c r="AE1022" s="212" t="s">
        <v>770</v>
      </c>
    </row>
    <row r="1023" spans="1:31" x14ac:dyDescent="0.35">
      <c r="A1023" s="212" t="s">
        <v>2977</v>
      </c>
      <c r="B1023" s="212" t="s">
        <v>2978</v>
      </c>
      <c r="G1023" s="212" t="s">
        <v>764</v>
      </c>
      <c r="H1023" s="212" t="s">
        <v>189</v>
      </c>
      <c r="I1023" s="212" t="s">
        <v>49</v>
      </c>
      <c r="J1023" s="212" t="s">
        <v>190</v>
      </c>
      <c r="K1023" s="212" t="s">
        <v>191</v>
      </c>
      <c r="L1023" s="212" t="s">
        <v>2964</v>
      </c>
      <c r="M1023" s="212" t="s">
        <v>193</v>
      </c>
      <c r="N1023" s="212" t="s">
        <v>194</v>
      </c>
      <c r="Q1023" s="212" t="s">
        <v>766</v>
      </c>
      <c r="U1023" s="212" t="s">
        <v>197</v>
      </c>
      <c r="V1023" s="212" t="s">
        <v>1956</v>
      </c>
      <c r="X1023" s="212" t="s">
        <v>1957</v>
      </c>
      <c r="AA1023" s="212" t="s">
        <v>769</v>
      </c>
      <c r="AB1023" s="212" t="s">
        <v>49</v>
      </c>
      <c r="AC1023" s="212" t="s">
        <v>201</v>
      </c>
      <c r="AD1023" s="212" t="s">
        <v>202</v>
      </c>
      <c r="AE1023" s="212" t="s">
        <v>770</v>
      </c>
    </row>
    <row r="1024" spans="1:31" x14ac:dyDescent="0.35">
      <c r="A1024" s="212" t="s">
        <v>2979</v>
      </c>
      <c r="B1024" s="212" t="s">
        <v>2980</v>
      </c>
      <c r="G1024" s="212" t="s">
        <v>764</v>
      </c>
      <c r="H1024" s="212" t="s">
        <v>189</v>
      </c>
      <c r="I1024" s="212" t="s">
        <v>49</v>
      </c>
      <c r="J1024" s="212" t="s">
        <v>190</v>
      </c>
      <c r="K1024" s="212" t="s">
        <v>191</v>
      </c>
      <c r="L1024" s="212" t="s">
        <v>2964</v>
      </c>
      <c r="M1024" s="212" t="s">
        <v>193</v>
      </c>
      <c r="N1024" s="212" t="s">
        <v>194</v>
      </c>
      <c r="Q1024" s="212" t="s">
        <v>766</v>
      </c>
      <c r="U1024" s="212" t="s">
        <v>197</v>
      </c>
      <c r="V1024" s="212" t="s">
        <v>1956</v>
      </c>
      <c r="X1024" s="212" t="s">
        <v>1957</v>
      </c>
      <c r="AA1024" s="212" t="s">
        <v>769</v>
      </c>
      <c r="AB1024" s="212" t="s">
        <v>49</v>
      </c>
      <c r="AC1024" s="212" t="s">
        <v>201</v>
      </c>
      <c r="AD1024" s="212" t="s">
        <v>202</v>
      </c>
      <c r="AE1024" s="212" t="s">
        <v>770</v>
      </c>
    </row>
    <row r="1025" spans="1:32" x14ac:dyDescent="0.35">
      <c r="A1025" s="212" t="s">
        <v>2981</v>
      </c>
      <c r="B1025" s="212" t="s">
        <v>2982</v>
      </c>
      <c r="G1025" s="212" t="s">
        <v>764</v>
      </c>
      <c r="H1025" s="212" t="s">
        <v>189</v>
      </c>
      <c r="I1025" s="212" t="s">
        <v>49</v>
      </c>
      <c r="J1025" s="212" t="s">
        <v>190</v>
      </c>
      <c r="K1025" s="212" t="s">
        <v>191</v>
      </c>
      <c r="L1025" s="212" t="s">
        <v>2964</v>
      </c>
      <c r="M1025" s="212" t="s">
        <v>193</v>
      </c>
      <c r="N1025" s="212" t="s">
        <v>194</v>
      </c>
      <c r="Q1025" s="212" t="s">
        <v>766</v>
      </c>
      <c r="U1025" s="212" t="s">
        <v>197</v>
      </c>
      <c r="V1025" s="212" t="s">
        <v>1956</v>
      </c>
      <c r="X1025" s="212" t="s">
        <v>1957</v>
      </c>
      <c r="AA1025" s="212" t="s">
        <v>769</v>
      </c>
      <c r="AB1025" s="212" t="s">
        <v>49</v>
      </c>
      <c r="AC1025" s="212" t="s">
        <v>201</v>
      </c>
      <c r="AD1025" s="212" t="s">
        <v>202</v>
      </c>
      <c r="AE1025" s="212" t="s">
        <v>770</v>
      </c>
    </row>
    <row r="1026" spans="1:32" x14ac:dyDescent="0.35">
      <c r="A1026" s="212" t="s">
        <v>2983</v>
      </c>
      <c r="B1026" s="212" t="s">
        <v>2984</v>
      </c>
      <c r="G1026" s="212" t="s">
        <v>764</v>
      </c>
      <c r="H1026" s="212" t="s">
        <v>189</v>
      </c>
      <c r="I1026" s="212" t="s">
        <v>49</v>
      </c>
      <c r="J1026" s="212" t="s">
        <v>190</v>
      </c>
      <c r="K1026" s="212" t="s">
        <v>191</v>
      </c>
      <c r="L1026" s="212" t="s">
        <v>2964</v>
      </c>
      <c r="M1026" s="212" t="s">
        <v>193</v>
      </c>
      <c r="N1026" s="212" t="s">
        <v>194</v>
      </c>
      <c r="Q1026" s="212" t="s">
        <v>766</v>
      </c>
      <c r="U1026" s="212" t="s">
        <v>197</v>
      </c>
      <c r="V1026" s="212" t="s">
        <v>1956</v>
      </c>
      <c r="X1026" s="212" t="s">
        <v>1957</v>
      </c>
      <c r="AA1026" s="212" t="s">
        <v>769</v>
      </c>
      <c r="AB1026" s="212" t="s">
        <v>49</v>
      </c>
      <c r="AC1026" s="212" t="s">
        <v>201</v>
      </c>
      <c r="AD1026" s="212" t="s">
        <v>202</v>
      </c>
      <c r="AE1026" s="212" t="s">
        <v>770</v>
      </c>
    </row>
    <row r="1027" spans="1:32" x14ac:dyDescent="0.35">
      <c r="A1027" s="212" t="s">
        <v>2985</v>
      </c>
      <c r="B1027" s="212" t="s">
        <v>2986</v>
      </c>
      <c r="G1027" s="212" t="s">
        <v>764</v>
      </c>
      <c r="H1027" s="212" t="s">
        <v>189</v>
      </c>
      <c r="I1027" s="212" t="s">
        <v>49</v>
      </c>
      <c r="J1027" s="212" t="s">
        <v>190</v>
      </c>
      <c r="K1027" s="212" t="s">
        <v>191</v>
      </c>
      <c r="L1027" s="212" t="s">
        <v>2987</v>
      </c>
      <c r="M1027" s="212" t="s">
        <v>193</v>
      </c>
      <c r="N1027" s="212" t="s">
        <v>194</v>
      </c>
      <c r="Q1027" s="212" t="s">
        <v>766</v>
      </c>
      <c r="U1027" s="212" t="s">
        <v>197</v>
      </c>
      <c r="V1027" s="212" t="s">
        <v>1964</v>
      </c>
      <c r="X1027" s="212" t="s">
        <v>1965</v>
      </c>
      <c r="AA1027" s="212" t="s">
        <v>769</v>
      </c>
      <c r="AB1027" s="212" t="s">
        <v>49</v>
      </c>
      <c r="AC1027" s="212" t="s">
        <v>201</v>
      </c>
      <c r="AD1027" s="212" t="s">
        <v>273</v>
      </c>
      <c r="AE1027" s="212" t="s">
        <v>770</v>
      </c>
    </row>
    <row r="1028" spans="1:32" x14ac:dyDescent="0.35">
      <c r="A1028" s="212" t="s">
        <v>2988</v>
      </c>
      <c r="B1028" s="212" t="s">
        <v>2989</v>
      </c>
      <c r="G1028" s="212" t="s">
        <v>764</v>
      </c>
      <c r="H1028" s="212" t="s">
        <v>189</v>
      </c>
      <c r="I1028" s="212" t="s">
        <v>49</v>
      </c>
      <c r="J1028" s="212" t="s">
        <v>190</v>
      </c>
      <c r="K1028" s="212" t="s">
        <v>191</v>
      </c>
      <c r="L1028" s="212" t="s">
        <v>2987</v>
      </c>
      <c r="M1028" s="212" t="s">
        <v>193</v>
      </c>
      <c r="N1028" s="212" t="s">
        <v>194</v>
      </c>
      <c r="Q1028" s="212" t="s">
        <v>766</v>
      </c>
      <c r="U1028" s="212" t="s">
        <v>197</v>
      </c>
      <c r="V1028" s="212" t="s">
        <v>1964</v>
      </c>
      <c r="X1028" s="212" t="s">
        <v>1965</v>
      </c>
      <c r="AA1028" s="212" t="s">
        <v>769</v>
      </c>
      <c r="AB1028" s="212" t="s">
        <v>49</v>
      </c>
      <c r="AC1028" s="212" t="s">
        <v>201</v>
      </c>
      <c r="AD1028" s="212" t="s">
        <v>273</v>
      </c>
      <c r="AE1028" s="212" t="s">
        <v>770</v>
      </c>
    </row>
    <row r="1029" spans="1:32" x14ac:dyDescent="0.35">
      <c r="A1029" s="212" t="s">
        <v>2990</v>
      </c>
      <c r="B1029" s="212" t="s">
        <v>2991</v>
      </c>
      <c r="G1029" s="212" t="s">
        <v>764</v>
      </c>
      <c r="H1029" s="212" t="s">
        <v>189</v>
      </c>
      <c r="I1029" s="212" t="s">
        <v>49</v>
      </c>
      <c r="J1029" s="212" t="s">
        <v>190</v>
      </c>
      <c r="K1029" s="212" t="s">
        <v>191</v>
      </c>
      <c r="L1029" s="212" t="s">
        <v>2987</v>
      </c>
      <c r="M1029" s="212" t="s">
        <v>193</v>
      </c>
      <c r="N1029" s="212" t="s">
        <v>194</v>
      </c>
      <c r="Q1029" s="212" t="s">
        <v>766</v>
      </c>
      <c r="U1029" s="212" t="s">
        <v>197</v>
      </c>
      <c r="V1029" s="212" t="s">
        <v>1964</v>
      </c>
      <c r="X1029" s="212" t="s">
        <v>1965</v>
      </c>
      <c r="AA1029" s="212" t="s">
        <v>769</v>
      </c>
      <c r="AB1029" s="212" t="s">
        <v>49</v>
      </c>
      <c r="AC1029" s="212" t="s">
        <v>201</v>
      </c>
      <c r="AD1029" s="212" t="s">
        <v>273</v>
      </c>
      <c r="AE1029" s="212" t="s">
        <v>770</v>
      </c>
    </row>
    <row r="1030" spans="1:32" x14ac:dyDescent="0.35">
      <c r="A1030" s="212" t="s">
        <v>2992</v>
      </c>
      <c r="B1030" s="212" t="s">
        <v>2993</v>
      </c>
      <c r="G1030" s="212" t="s">
        <v>764</v>
      </c>
      <c r="H1030" s="212" t="s">
        <v>189</v>
      </c>
      <c r="I1030" s="212" t="s">
        <v>49</v>
      </c>
      <c r="J1030" s="212" t="s">
        <v>190</v>
      </c>
      <c r="K1030" s="212" t="s">
        <v>191</v>
      </c>
      <c r="L1030" s="212" t="s">
        <v>2987</v>
      </c>
      <c r="M1030" s="212" t="s">
        <v>193</v>
      </c>
      <c r="N1030" s="212" t="s">
        <v>194</v>
      </c>
      <c r="Q1030" s="212" t="s">
        <v>766</v>
      </c>
      <c r="U1030" s="212" t="s">
        <v>197</v>
      </c>
      <c r="V1030" s="212" t="s">
        <v>1964</v>
      </c>
      <c r="X1030" s="212" t="s">
        <v>1965</v>
      </c>
      <c r="AA1030" s="212" t="s">
        <v>769</v>
      </c>
      <c r="AB1030" s="212" t="s">
        <v>49</v>
      </c>
      <c r="AC1030" s="212" t="s">
        <v>201</v>
      </c>
      <c r="AD1030" s="212" t="s">
        <v>273</v>
      </c>
      <c r="AE1030" s="212" t="s">
        <v>770</v>
      </c>
    </row>
    <row r="1031" spans="1:32" x14ac:dyDescent="0.35">
      <c r="A1031" s="212" t="s">
        <v>2994</v>
      </c>
      <c r="B1031" s="212" t="s">
        <v>2995</v>
      </c>
      <c r="G1031" s="212" t="s">
        <v>764</v>
      </c>
      <c r="H1031" s="212" t="s">
        <v>189</v>
      </c>
      <c r="I1031" s="212" t="s">
        <v>49</v>
      </c>
      <c r="J1031" s="212" t="s">
        <v>190</v>
      </c>
      <c r="K1031" s="212" t="s">
        <v>191</v>
      </c>
      <c r="L1031" s="212" t="s">
        <v>2987</v>
      </c>
      <c r="M1031" s="212" t="s">
        <v>193</v>
      </c>
      <c r="N1031" s="212" t="s">
        <v>194</v>
      </c>
      <c r="Q1031" s="212" t="s">
        <v>766</v>
      </c>
      <c r="U1031" s="212" t="s">
        <v>197</v>
      </c>
      <c r="V1031" s="212" t="s">
        <v>1964</v>
      </c>
      <c r="X1031" s="212" t="s">
        <v>1965</v>
      </c>
      <c r="AA1031" s="212" t="s">
        <v>769</v>
      </c>
      <c r="AB1031" s="212" t="s">
        <v>49</v>
      </c>
      <c r="AC1031" s="212" t="s">
        <v>201</v>
      </c>
      <c r="AD1031" s="212" t="s">
        <v>273</v>
      </c>
      <c r="AE1031" s="212" t="s">
        <v>770</v>
      </c>
    </row>
    <row r="1032" spans="1:32" x14ac:dyDescent="0.35">
      <c r="A1032" s="212" t="s">
        <v>2996</v>
      </c>
      <c r="B1032" s="212" t="s">
        <v>2997</v>
      </c>
      <c r="G1032" s="212" t="s">
        <v>764</v>
      </c>
      <c r="H1032" s="212" t="s">
        <v>189</v>
      </c>
      <c r="I1032" s="212" t="s">
        <v>49</v>
      </c>
      <c r="J1032" s="212" t="s">
        <v>190</v>
      </c>
      <c r="K1032" s="212" t="s">
        <v>191</v>
      </c>
      <c r="L1032" s="212" t="s">
        <v>2987</v>
      </c>
      <c r="M1032" s="212" t="s">
        <v>193</v>
      </c>
      <c r="N1032" s="212" t="s">
        <v>194</v>
      </c>
      <c r="Q1032" s="212" t="s">
        <v>766</v>
      </c>
      <c r="U1032" s="212" t="s">
        <v>197</v>
      </c>
      <c r="V1032" s="212" t="s">
        <v>1964</v>
      </c>
      <c r="X1032" s="212" t="s">
        <v>1965</v>
      </c>
      <c r="AA1032" s="212" t="s">
        <v>769</v>
      </c>
      <c r="AB1032" s="212" t="s">
        <v>49</v>
      </c>
      <c r="AC1032" s="212" t="s">
        <v>201</v>
      </c>
      <c r="AD1032" s="212" t="s">
        <v>273</v>
      </c>
      <c r="AE1032" s="212" t="s">
        <v>770</v>
      </c>
    </row>
    <row r="1033" spans="1:32" x14ac:dyDescent="0.35">
      <c r="A1033" s="212" t="s">
        <v>2998</v>
      </c>
      <c r="B1033" s="212" t="s">
        <v>2999</v>
      </c>
      <c r="G1033" s="212" t="s">
        <v>764</v>
      </c>
      <c r="H1033" s="212" t="s">
        <v>189</v>
      </c>
      <c r="I1033" s="212" t="s">
        <v>49</v>
      </c>
      <c r="J1033" s="212" t="s">
        <v>190</v>
      </c>
      <c r="K1033" s="212" t="s">
        <v>191</v>
      </c>
      <c r="L1033" s="212" t="s">
        <v>2987</v>
      </c>
      <c r="M1033" s="212" t="s">
        <v>193</v>
      </c>
      <c r="N1033" s="212" t="s">
        <v>194</v>
      </c>
      <c r="Q1033" s="212" t="s">
        <v>766</v>
      </c>
      <c r="U1033" s="212" t="s">
        <v>197</v>
      </c>
      <c r="V1033" s="212" t="s">
        <v>1964</v>
      </c>
      <c r="X1033" s="212" t="s">
        <v>1965</v>
      </c>
      <c r="AA1033" s="212" t="s">
        <v>769</v>
      </c>
      <c r="AB1033" s="212" t="s">
        <v>49</v>
      </c>
      <c r="AC1033" s="212" t="s">
        <v>201</v>
      </c>
      <c r="AD1033" s="212" t="s">
        <v>273</v>
      </c>
      <c r="AE1033" s="212" t="s">
        <v>770</v>
      </c>
    </row>
    <row r="1034" spans="1:32" x14ac:dyDescent="0.35">
      <c r="A1034" s="212" t="s">
        <v>3000</v>
      </c>
      <c r="B1034" s="212" t="s">
        <v>3001</v>
      </c>
      <c r="G1034" s="212" t="s">
        <v>764</v>
      </c>
      <c r="H1034" s="212" t="s">
        <v>189</v>
      </c>
      <c r="I1034" s="212" t="s">
        <v>49</v>
      </c>
      <c r="J1034" s="212" t="s">
        <v>190</v>
      </c>
      <c r="K1034" s="212" t="s">
        <v>191</v>
      </c>
      <c r="L1034" s="212" t="s">
        <v>2987</v>
      </c>
      <c r="M1034" s="212" t="s">
        <v>193</v>
      </c>
      <c r="N1034" s="212" t="s">
        <v>194</v>
      </c>
      <c r="Q1034" s="212" t="s">
        <v>766</v>
      </c>
      <c r="U1034" s="212" t="s">
        <v>197</v>
      </c>
      <c r="V1034" s="212" t="s">
        <v>1964</v>
      </c>
      <c r="X1034" s="212" t="s">
        <v>1965</v>
      </c>
      <c r="AA1034" s="212" t="s">
        <v>769</v>
      </c>
      <c r="AB1034" s="212" t="s">
        <v>49</v>
      </c>
      <c r="AC1034" s="212" t="s">
        <v>201</v>
      </c>
      <c r="AD1034" s="212" t="s">
        <v>273</v>
      </c>
      <c r="AE1034" s="212" t="s">
        <v>770</v>
      </c>
    </row>
    <row r="1035" spans="1:32" x14ac:dyDescent="0.35">
      <c r="A1035" s="212" t="s">
        <v>3002</v>
      </c>
      <c r="B1035" s="212" t="s">
        <v>3003</v>
      </c>
      <c r="G1035" s="212" t="s">
        <v>764</v>
      </c>
      <c r="H1035" s="212" t="s">
        <v>189</v>
      </c>
      <c r="I1035" s="212" t="s">
        <v>49</v>
      </c>
      <c r="J1035" s="212" t="s">
        <v>190</v>
      </c>
      <c r="K1035" s="212" t="s">
        <v>191</v>
      </c>
      <c r="L1035" s="212" t="s">
        <v>2987</v>
      </c>
      <c r="M1035" s="212" t="s">
        <v>193</v>
      </c>
      <c r="N1035" s="212" t="s">
        <v>194</v>
      </c>
      <c r="Q1035" s="212" t="s">
        <v>766</v>
      </c>
      <c r="U1035" s="212" t="s">
        <v>197</v>
      </c>
      <c r="V1035" s="212" t="s">
        <v>1964</v>
      </c>
      <c r="X1035" s="212" t="s">
        <v>1965</v>
      </c>
      <c r="AA1035" s="212" t="s">
        <v>769</v>
      </c>
      <c r="AB1035" s="212" t="s">
        <v>49</v>
      </c>
      <c r="AC1035" s="212" t="s">
        <v>201</v>
      </c>
      <c r="AD1035" s="212" t="s">
        <v>273</v>
      </c>
      <c r="AE1035" s="212" t="s">
        <v>770</v>
      </c>
    </row>
    <row r="1036" spans="1:32" x14ac:dyDescent="0.35">
      <c r="A1036" s="212" t="s">
        <v>3004</v>
      </c>
      <c r="B1036" s="212" t="s">
        <v>3005</v>
      </c>
      <c r="G1036" s="212" t="s">
        <v>764</v>
      </c>
      <c r="H1036" s="212" t="s">
        <v>189</v>
      </c>
      <c r="I1036" s="212" t="s">
        <v>49</v>
      </c>
      <c r="J1036" s="212" t="s">
        <v>190</v>
      </c>
      <c r="K1036" s="212" t="s">
        <v>191</v>
      </c>
      <c r="L1036" s="212" t="s">
        <v>2987</v>
      </c>
      <c r="M1036" s="212" t="s">
        <v>193</v>
      </c>
      <c r="N1036" s="212" t="s">
        <v>194</v>
      </c>
      <c r="Q1036" s="212" t="s">
        <v>766</v>
      </c>
      <c r="U1036" s="212" t="s">
        <v>197</v>
      </c>
      <c r="V1036" s="212" t="s">
        <v>1964</v>
      </c>
      <c r="X1036" s="212" t="s">
        <v>1965</v>
      </c>
      <c r="AA1036" s="212" t="s">
        <v>769</v>
      </c>
      <c r="AB1036" s="212" t="s">
        <v>49</v>
      </c>
      <c r="AC1036" s="212" t="s">
        <v>201</v>
      </c>
      <c r="AD1036" s="212" t="s">
        <v>273</v>
      </c>
      <c r="AE1036" s="212" t="s">
        <v>770</v>
      </c>
    </row>
    <row r="1037" spans="1:32" x14ac:dyDescent="0.35">
      <c r="A1037" s="212" t="s">
        <v>3006</v>
      </c>
      <c r="B1037" s="212" t="s">
        <v>3007</v>
      </c>
      <c r="G1037" s="212" t="s">
        <v>764</v>
      </c>
      <c r="H1037" s="212" t="s">
        <v>189</v>
      </c>
      <c r="I1037" s="212" t="s">
        <v>49</v>
      </c>
      <c r="J1037" s="212" t="s">
        <v>190</v>
      </c>
      <c r="K1037" s="212" t="s">
        <v>191</v>
      </c>
      <c r="L1037" s="212" t="s">
        <v>2987</v>
      </c>
      <c r="M1037" s="212" t="s">
        <v>193</v>
      </c>
      <c r="N1037" s="212" t="s">
        <v>194</v>
      </c>
      <c r="Q1037" s="212" t="s">
        <v>766</v>
      </c>
      <c r="U1037" s="212" t="s">
        <v>197</v>
      </c>
      <c r="V1037" s="212" t="s">
        <v>1964</v>
      </c>
      <c r="X1037" s="212" t="s">
        <v>1965</v>
      </c>
      <c r="AA1037" s="212" t="s">
        <v>769</v>
      </c>
      <c r="AB1037" s="212" t="s">
        <v>49</v>
      </c>
      <c r="AC1037" s="212" t="s">
        <v>201</v>
      </c>
      <c r="AD1037" s="212" t="s">
        <v>273</v>
      </c>
      <c r="AE1037" s="212" t="s">
        <v>770</v>
      </c>
    </row>
    <row r="1038" spans="1:32" x14ac:dyDescent="0.35">
      <c r="A1038" s="212" t="s">
        <v>3008</v>
      </c>
      <c r="B1038" s="212" t="s">
        <v>3009</v>
      </c>
      <c r="G1038" s="212" t="s">
        <v>764</v>
      </c>
      <c r="H1038" s="212" t="s">
        <v>189</v>
      </c>
      <c r="I1038" s="212" t="s">
        <v>49</v>
      </c>
      <c r="J1038" s="212" t="s">
        <v>190</v>
      </c>
      <c r="K1038" s="212" t="s">
        <v>191</v>
      </c>
      <c r="L1038" s="212" t="s">
        <v>3010</v>
      </c>
      <c r="M1038" s="212" t="s">
        <v>193</v>
      </c>
      <c r="N1038" s="212" t="s">
        <v>194</v>
      </c>
      <c r="Q1038" s="212" t="s">
        <v>766</v>
      </c>
      <c r="U1038" s="212" t="s">
        <v>197</v>
      </c>
      <c r="V1038" s="212" t="s">
        <v>945</v>
      </c>
      <c r="W1038" s="213">
        <v>46198.565992129632</v>
      </c>
      <c r="X1038" s="212" t="s">
        <v>69</v>
      </c>
      <c r="AA1038" s="212" t="s">
        <v>769</v>
      </c>
      <c r="AB1038" s="212" t="s">
        <v>49</v>
      </c>
      <c r="AC1038" s="212" t="s">
        <v>215</v>
      </c>
      <c r="AD1038" s="212" t="s">
        <v>251</v>
      </c>
      <c r="AE1038" s="212" t="s">
        <v>770</v>
      </c>
      <c r="AF1038" s="212" t="s">
        <v>217</v>
      </c>
    </row>
    <row r="1039" spans="1:32" x14ac:dyDescent="0.35">
      <c r="A1039" s="212" t="s">
        <v>3011</v>
      </c>
      <c r="B1039" s="212" t="s">
        <v>3012</v>
      </c>
      <c r="G1039" s="212" t="s">
        <v>764</v>
      </c>
      <c r="H1039" s="212" t="s">
        <v>189</v>
      </c>
      <c r="I1039" s="212" t="s">
        <v>49</v>
      </c>
      <c r="J1039" s="212" t="s">
        <v>190</v>
      </c>
      <c r="K1039" s="212" t="s">
        <v>191</v>
      </c>
      <c r="L1039" s="212" t="s">
        <v>3013</v>
      </c>
      <c r="M1039" s="212" t="s">
        <v>193</v>
      </c>
      <c r="N1039" s="212" t="s">
        <v>194</v>
      </c>
      <c r="Q1039" s="212" t="s">
        <v>766</v>
      </c>
      <c r="U1039" s="212" t="s">
        <v>197</v>
      </c>
      <c r="V1039" s="212" t="s">
        <v>951</v>
      </c>
      <c r="W1039" s="213">
        <v>46198.574079976854</v>
      </c>
      <c r="X1039" s="212" t="s">
        <v>71</v>
      </c>
      <c r="AA1039" s="212" t="s">
        <v>769</v>
      </c>
      <c r="AB1039" s="212" t="s">
        <v>49</v>
      </c>
      <c r="AC1039" s="212" t="s">
        <v>215</v>
      </c>
      <c r="AD1039" s="212" t="s">
        <v>251</v>
      </c>
      <c r="AE1039" s="212" t="s">
        <v>770</v>
      </c>
      <c r="AF1039" s="212" t="s">
        <v>217</v>
      </c>
    </row>
    <row r="1040" spans="1:32" x14ac:dyDescent="0.35">
      <c r="A1040" s="212" t="s">
        <v>3014</v>
      </c>
      <c r="B1040" s="212" t="s">
        <v>3015</v>
      </c>
      <c r="G1040" s="212" t="s">
        <v>764</v>
      </c>
      <c r="H1040" s="212" t="s">
        <v>189</v>
      </c>
      <c r="I1040" s="212" t="s">
        <v>49</v>
      </c>
      <c r="J1040" s="212" t="s">
        <v>190</v>
      </c>
      <c r="K1040" s="212" t="s">
        <v>191</v>
      </c>
      <c r="L1040" s="212" t="s">
        <v>3016</v>
      </c>
      <c r="M1040" s="212" t="s">
        <v>193</v>
      </c>
      <c r="N1040" s="212" t="s">
        <v>194</v>
      </c>
      <c r="Q1040" s="212" t="s">
        <v>766</v>
      </c>
      <c r="U1040" s="212" t="s">
        <v>197</v>
      </c>
      <c r="V1040" s="212" t="s">
        <v>957</v>
      </c>
      <c r="X1040" s="212" t="s">
        <v>133</v>
      </c>
      <c r="AA1040" s="212" t="s">
        <v>769</v>
      </c>
      <c r="AB1040" s="212" t="s">
        <v>49</v>
      </c>
      <c r="AC1040" s="212" t="s">
        <v>201</v>
      </c>
      <c r="AD1040" s="212" t="s">
        <v>202</v>
      </c>
      <c r="AE1040" s="212" t="s">
        <v>770</v>
      </c>
    </row>
    <row r="1041" spans="1:32" x14ac:dyDescent="0.35">
      <c r="A1041" s="212" t="s">
        <v>3017</v>
      </c>
      <c r="B1041" s="212" t="s">
        <v>3018</v>
      </c>
      <c r="G1041" s="212" t="s">
        <v>764</v>
      </c>
      <c r="H1041" s="212" t="s">
        <v>189</v>
      </c>
      <c r="I1041" s="212" t="s">
        <v>49</v>
      </c>
      <c r="J1041" s="212" t="s">
        <v>190</v>
      </c>
      <c r="K1041" s="212" t="s">
        <v>191</v>
      </c>
      <c r="L1041" s="212" t="s">
        <v>3019</v>
      </c>
      <c r="M1041" s="212" t="s">
        <v>193</v>
      </c>
      <c r="N1041" s="212" t="s">
        <v>194</v>
      </c>
      <c r="Q1041" s="212" t="s">
        <v>766</v>
      </c>
      <c r="U1041" s="212" t="s">
        <v>197</v>
      </c>
      <c r="V1041" s="212" t="s">
        <v>963</v>
      </c>
      <c r="X1041" s="212" t="s">
        <v>137</v>
      </c>
      <c r="AA1041" s="212" t="s">
        <v>769</v>
      </c>
      <c r="AB1041" s="212" t="s">
        <v>49</v>
      </c>
      <c r="AC1041" s="212" t="s">
        <v>201</v>
      </c>
      <c r="AD1041" s="212" t="s">
        <v>202</v>
      </c>
      <c r="AE1041" s="212" t="s">
        <v>770</v>
      </c>
    </row>
    <row r="1042" spans="1:32" x14ac:dyDescent="0.35">
      <c r="A1042" s="212" t="s">
        <v>3020</v>
      </c>
      <c r="B1042" s="212" t="s">
        <v>3021</v>
      </c>
      <c r="G1042" s="212" t="s">
        <v>764</v>
      </c>
      <c r="H1042" s="212" t="s">
        <v>189</v>
      </c>
      <c r="I1042" s="212" t="s">
        <v>49</v>
      </c>
      <c r="J1042" s="212" t="s">
        <v>190</v>
      </c>
      <c r="K1042" s="212" t="s">
        <v>191</v>
      </c>
      <c r="L1042" s="212" t="s">
        <v>3022</v>
      </c>
      <c r="M1042" s="212" t="s">
        <v>193</v>
      </c>
      <c r="N1042" s="212" t="s">
        <v>194</v>
      </c>
      <c r="Q1042" s="212" t="s">
        <v>766</v>
      </c>
      <c r="U1042" s="212" t="s">
        <v>197</v>
      </c>
      <c r="V1042" s="212" t="s">
        <v>969</v>
      </c>
      <c r="X1042" s="212" t="s">
        <v>970</v>
      </c>
      <c r="AA1042" s="212" t="s">
        <v>769</v>
      </c>
      <c r="AB1042" s="212" t="s">
        <v>49</v>
      </c>
      <c r="AC1042" s="212" t="s">
        <v>201</v>
      </c>
      <c r="AD1042" s="212" t="s">
        <v>202</v>
      </c>
      <c r="AE1042" s="212" t="s">
        <v>770</v>
      </c>
    </row>
    <row r="1043" spans="1:32" x14ac:dyDescent="0.35">
      <c r="A1043" s="212" t="s">
        <v>3023</v>
      </c>
      <c r="B1043" s="212" t="s">
        <v>3024</v>
      </c>
      <c r="G1043" s="212" t="s">
        <v>764</v>
      </c>
      <c r="H1043" s="212" t="s">
        <v>189</v>
      </c>
      <c r="I1043" s="212" t="s">
        <v>49</v>
      </c>
      <c r="J1043" s="212" t="s">
        <v>190</v>
      </c>
      <c r="K1043" s="212" t="s">
        <v>191</v>
      </c>
      <c r="L1043" s="212" t="s">
        <v>3025</v>
      </c>
      <c r="M1043" s="212" t="s">
        <v>193</v>
      </c>
      <c r="N1043" s="212" t="s">
        <v>194</v>
      </c>
      <c r="Q1043" s="212" t="s">
        <v>766</v>
      </c>
      <c r="U1043" s="212" t="s">
        <v>197</v>
      </c>
      <c r="V1043" s="212" t="s">
        <v>976</v>
      </c>
      <c r="X1043" s="212" t="s">
        <v>977</v>
      </c>
      <c r="AA1043" s="212" t="s">
        <v>769</v>
      </c>
      <c r="AB1043" s="212" t="s">
        <v>49</v>
      </c>
      <c r="AC1043" s="212" t="s">
        <v>201</v>
      </c>
      <c r="AD1043" s="212" t="s">
        <v>202</v>
      </c>
      <c r="AE1043" s="212" t="s">
        <v>770</v>
      </c>
    </row>
    <row r="1044" spans="1:32" x14ac:dyDescent="0.35">
      <c r="A1044" s="212" t="s">
        <v>3026</v>
      </c>
      <c r="B1044" s="212" t="s">
        <v>3027</v>
      </c>
      <c r="G1044" s="212" t="s">
        <v>764</v>
      </c>
      <c r="H1044" s="212" t="s">
        <v>189</v>
      </c>
      <c r="I1044" s="212" t="s">
        <v>49</v>
      </c>
      <c r="J1044" s="212" t="s">
        <v>190</v>
      </c>
      <c r="K1044" s="212" t="s">
        <v>191</v>
      </c>
      <c r="L1044" s="212" t="s">
        <v>3028</v>
      </c>
      <c r="M1044" s="212" t="s">
        <v>193</v>
      </c>
      <c r="N1044" s="212" t="s">
        <v>194</v>
      </c>
      <c r="Q1044" s="212" t="s">
        <v>766</v>
      </c>
      <c r="U1044" s="212" t="s">
        <v>197</v>
      </c>
      <c r="V1044" s="212" t="s">
        <v>983</v>
      </c>
      <c r="X1044" s="212" t="s">
        <v>984</v>
      </c>
      <c r="AA1044" s="212" t="s">
        <v>769</v>
      </c>
      <c r="AB1044" s="212" t="s">
        <v>49</v>
      </c>
      <c r="AC1044" s="212" t="s">
        <v>201</v>
      </c>
      <c r="AD1044" s="212" t="s">
        <v>273</v>
      </c>
      <c r="AE1044" s="212" t="s">
        <v>770</v>
      </c>
    </row>
    <row r="1045" spans="1:32" x14ac:dyDescent="0.35">
      <c r="A1045" s="212" t="s">
        <v>3029</v>
      </c>
      <c r="B1045" s="212" t="s">
        <v>3030</v>
      </c>
      <c r="G1045" s="212" t="s">
        <v>764</v>
      </c>
      <c r="H1045" s="212" t="s">
        <v>189</v>
      </c>
      <c r="I1045" s="212" t="s">
        <v>49</v>
      </c>
      <c r="J1045" s="212" t="s">
        <v>190</v>
      </c>
      <c r="K1045" s="212" t="s">
        <v>191</v>
      </c>
      <c r="L1045" s="212" t="s">
        <v>3031</v>
      </c>
      <c r="M1045" s="212" t="s">
        <v>193</v>
      </c>
      <c r="N1045" s="212" t="s">
        <v>194</v>
      </c>
      <c r="Q1045" s="212" t="s">
        <v>766</v>
      </c>
      <c r="U1045" s="212" t="s">
        <v>197</v>
      </c>
      <c r="V1045" s="212" t="s">
        <v>945</v>
      </c>
      <c r="W1045" s="213">
        <v>46198.56751508102</v>
      </c>
      <c r="X1045" s="212" t="s">
        <v>69</v>
      </c>
      <c r="AA1045" s="212" t="s">
        <v>769</v>
      </c>
      <c r="AB1045" s="212" t="s">
        <v>49</v>
      </c>
      <c r="AC1045" s="212" t="s">
        <v>215</v>
      </c>
      <c r="AD1045" s="212" t="s">
        <v>251</v>
      </c>
      <c r="AE1045" s="212" t="s">
        <v>770</v>
      </c>
      <c r="AF1045" s="212" t="s">
        <v>217</v>
      </c>
    </row>
    <row r="1046" spans="1:32" x14ac:dyDescent="0.35">
      <c r="A1046" s="212" t="s">
        <v>3032</v>
      </c>
      <c r="B1046" s="212" t="s">
        <v>3033</v>
      </c>
      <c r="G1046" s="212" t="s">
        <v>764</v>
      </c>
      <c r="H1046" s="212" t="s">
        <v>189</v>
      </c>
      <c r="I1046" s="212" t="s">
        <v>49</v>
      </c>
      <c r="J1046" s="212" t="s">
        <v>190</v>
      </c>
      <c r="K1046" s="212" t="s">
        <v>191</v>
      </c>
      <c r="L1046" s="212" t="s">
        <v>3034</v>
      </c>
      <c r="M1046" s="212" t="s">
        <v>193</v>
      </c>
      <c r="N1046" s="212" t="s">
        <v>194</v>
      </c>
      <c r="Q1046" s="212" t="s">
        <v>766</v>
      </c>
      <c r="U1046" s="212" t="s">
        <v>197</v>
      </c>
      <c r="V1046" s="212" t="s">
        <v>951</v>
      </c>
      <c r="W1046" s="213">
        <v>46198.57544537037</v>
      </c>
      <c r="X1046" s="212" t="s">
        <v>71</v>
      </c>
      <c r="AA1046" s="212" t="s">
        <v>769</v>
      </c>
      <c r="AB1046" s="212" t="s">
        <v>49</v>
      </c>
      <c r="AC1046" s="212" t="s">
        <v>215</v>
      </c>
      <c r="AD1046" s="212" t="s">
        <v>251</v>
      </c>
      <c r="AE1046" s="212" t="s">
        <v>770</v>
      </c>
      <c r="AF1046" s="212" t="s">
        <v>217</v>
      </c>
    </row>
    <row r="1047" spans="1:32" x14ac:dyDescent="0.35">
      <c r="A1047" s="212" t="s">
        <v>3035</v>
      </c>
      <c r="B1047" s="212" t="s">
        <v>3036</v>
      </c>
      <c r="G1047" s="212" t="s">
        <v>764</v>
      </c>
      <c r="H1047" s="212" t="s">
        <v>189</v>
      </c>
      <c r="I1047" s="212" t="s">
        <v>49</v>
      </c>
      <c r="J1047" s="212" t="s">
        <v>190</v>
      </c>
      <c r="K1047" s="212" t="s">
        <v>191</v>
      </c>
      <c r="L1047" s="212" t="s">
        <v>3037</v>
      </c>
      <c r="M1047" s="212" t="s">
        <v>193</v>
      </c>
      <c r="N1047" s="212" t="s">
        <v>194</v>
      </c>
      <c r="Q1047" s="212" t="s">
        <v>766</v>
      </c>
      <c r="U1047" s="212" t="s">
        <v>197</v>
      </c>
      <c r="V1047" s="212" t="s">
        <v>957</v>
      </c>
      <c r="X1047" s="212" t="s">
        <v>133</v>
      </c>
      <c r="AA1047" s="212" t="s">
        <v>769</v>
      </c>
      <c r="AB1047" s="212" t="s">
        <v>49</v>
      </c>
      <c r="AC1047" s="212" t="s">
        <v>201</v>
      </c>
      <c r="AD1047" s="212" t="s">
        <v>202</v>
      </c>
      <c r="AE1047" s="212" t="s">
        <v>770</v>
      </c>
    </row>
    <row r="1048" spans="1:32" x14ac:dyDescent="0.35">
      <c r="A1048" s="212" t="s">
        <v>3038</v>
      </c>
      <c r="B1048" s="212" t="s">
        <v>3039</v>
      </c>
      <c r="G1048" s="212" t="s">
        <v>764</v>
      </c>
      <c r="H1048" s="212" t="s">
        <v>189</v>
      </c>
      <c r="I1048" s="212" t="s">
        <v>49</v>
      </c>
      <c r="J1048" s="212" t="s">
        <v>190</v>
      </c>
      <c r="K1048" s="212" t="s">
        <v>191</v>
      </c>
      <c r="L1048" s="212" t="s">
        <v>3040</v>
      </c>
      <c r="M1048" s="212" t="s">
        <v>193</v>
      </c>
      <c r="N1048" s="212" t="s">
        <v>194</v>
      </c>
      <c r="Q1048" s="212" t="s">
        <v>766</v>
      </c>
      <c r="U1048" s="212" t="s">
        <v>197</v>
      </c>
      <c r="V1048" s="212" t="s">
        <v>963</v>
      </c>
      <c r="X1048" s="212" t="s">
        <v>137</v>
      </c>
      <c r="AA1048" s="212" t="s">
        <v>769</v>
      </c>
      <c r="AB1048" s="212" t="s">
        <v>49</v>
      </c>
      <c r="AC1048" s="212" t="s">
        <v>201</v>
      </c>
      <c r="AD1048" s="212" t="s">
        <v>202</v>
      </c>
      <c r="AE1048" s="212" t="s">
        <v>770</v>
      </c>
    </row>
    <row r="1049" spans="1:32" x14ac:dyDescent="0.35">
      <c r="A1049" s="212" t="s">
        <v>3041</v>
      </c>
      <c r="B1049" s="212" t="s">
        <v>3042</v>
      </c>
      <c r="G1049" s="212" t="s">
        <v>764</v>
      </c>
      <c r="H1049" s="212" t="s">
        <v>189</v>
      </c>
      <c r="I1049" s="212" t="s">
        <v>49</v>
      </c>
      <c r="J1049" s="212" t="s">
        <v>190</v>
      </c>
      <c r="K1049" s="212" t="s">
        <v>191</v>
      </c>
      <c r="L1049" s="212" t="s">
        <v>3043</v>
      </c>
      <c r="M1049" s="212" t="s">
        <v>193</v>
      </c>
      <c r="N1049" s="212" t="s">
        <v>194</v>
      </c>
      <c r="Q1049" s="212" t="s">
        <v>766</v>
      </c>
      <c r="U1049" s="212" t="s">
        <v>197</v>
      </c>
      <c r="V1049" s="212" t="s">
        <v>969</v>
      </c>
      <c r="X1049" s="212" t="s">
        <v>970</v>
      </c>
      <c r="AA1049" s="212" t="s">
        <v>769</v>
      </c>
      <c r="AB1049" s="212" t="s">
        <v>49</v>
      </c>
      <c r="AC1049" s="212" t="s">
        <v>201</v>
      </c>
      <c r="AD1049" s="212" t="s">
        <v>202</v>
      </c>
      <c r="AE1049" s="212" t="s">
        <v>770</v>
      </c>
    </row>
    <row r="1050" spans="1:32" x14ac:dyDescent="0.35">
      <c r="A1050" s="212" t="s">
        <v>3044</v>
      </c>
      <c r="B1050" s="212" t="s">
        <v>3045</v>
      </c>
      <c r="G1050" s="212" t="s">
        <v>764</v>
      </c>
      <c r="H1050" s="212" t="s">
        <v>189</v>
      </c>
      <c r="I1050" s="212" t="s">
        <v>49</v>
      </c>
      <c r="J1050" s="212" t="s">
        <v>190</v>
      </c>
      <c r="K1050" s="212" t="s">
        <v>191</v>
      </c>
      <c r="L1050" s="212" t="s">
        <v>3046</v>
      </c>
      <c r="M1050" s="212" t="s">
        <v>193</v>
      </c>
      <c r="N1050" s="212" t="s">
        <v>194</v>
      </c>
      <c r="Q1050" s="212" t="s">
        <v>766</v>
      </c>
      <c r="U1050" s="212" t="s">
        <v>197</v>
      </c>
      <c r="V1050" s="212" t="s">
        <v>976</v>
      </c>
      <c r="X1050" s="212" t="s">
        <v>977</v>
      </c>
      <c r="AA1050" s="212" t="s">
        <v>769</v>
      </c>
      <c r="AB1050" s="212" t="s">
        <v>49</v>
      </c>
      <c r="AC1050" s="212" t="s">
        <v>201</v>
      </c>
      <c r="AD1050" s="212" t="s">
        <v>202</v>
      </c>
      <c r="AE1050" s="212" t="s">
        <v>770</v>
      </c>
    </row>
    <row r="1051" spans="1:32" x14ac:dyDescent="0.35">
      <c r="A1051" s="212" t="s">
        <v>3047</v>
      </c>
      <c r="B1051" s="212" t="s">
        <v>3048</v>
      </c>
      <c r="G1051" s="212" t="s">
        <v>764</v>
      </c>
      <c r="H1051" s="212" t="s">
        <v>189</v>
      </c>
      <c r="I1051" s="212" t="s">
        <v>49</v>
      </c>
      <c r="J1051" s="212" t="s">
        <v>190</v>
      </c>
      <c r="K1051" s="212" t="s">
        <v>191</v>
      </c>
      <c r="L1051" s="212" t="s">
        <v>3049</v>
      </c>
      <c r="M1051" s="212" t="s">
        <v>193</v>
      </c>
      <c r="N1051" s="212" t="s">
        <v>194</v>
      </c>
      <c r="Q1051" s="212" t="s">
        <v>766</v>
      </c>
      <c r="U1051" s="212" t="s">
        <v>197</v>
      </c>
      <c r="V1051" s="212" t="s">
        <v>983</v>
      </c>
      <c r="X1051" s="212" t="s">
        <v>984</v>
      </c>
      <c r="AA1051" s="212" t="s">
        <v>769</v>
      </c>
      <c r="AB1051" s="212" t="s">
        <v>49</v>
      </c>
      <c r="AC1051" s="212" t="s">
        <v>201</v>
      </c>
      <c r="AD1051" s="212" t="s">
        <v>273</v>
      </c>
      <c r="AE1051" s="212" t="s">
        <v>770</v>
      </c>
    </row>
    <row r="1052" spans="1:32" x14ac:dyDescent="0.35">
      <c r="A1052" s="212" t="s">
        <v>3050</v>
      </c>
      <c r="B1052" s="212" t="s">
        <v>3051</v>
      </c>
      <c r="G1052" s="212" t="s">
        <v>764</v>
      </c>
      <c r="H1052" s="212" t="s">
        <v>189</v>
      </c>
      <c r="I1052" s="212" t="s">
        <v>49</v>
      </c>
      <c r="J1052" s="212" t="s">
        <v>190</v>
      </c>
      <c r="K1052" s="212" t="s">
        <v>191</v>
      </c>
      <c r="L1052" s="212" t="s">
        <v>3052</v>
      </c>
      <c r="M1052" s="212" t="s">
        <v>193</v>
      </c>
      <c r="N1052" s="212" t="s">
        <v>194</v>
      </c>
      <c r="Q1052" s="212" t="s">
        <v>766</v>
      </c>
      <c r="U1052" s="212" t="s">
        <v>197</v>
      </c>
      <c r="V1052" s="212" t="s">
        <v>697</v>
      </c>
      <c r="X1052" s="212" t="s">
        <v>698</v>
      </c>
      <c r="AA1052" s="212" t="s">
        <v>769</v>
      </c>
      <c r="AB1052" s="212" t="s">
        <v>49</v>
      </c>
      <c r="AC1052" s="212" t="s">
        <v>201</v>
      </c>
      <c r="AD1052" s="212" t="s">
        <v>699</v>
      </c>
      <c r="AE1052" s="212" t="s">
        <v>770</v>
      </c>
    </row>
    <row r="1053" spans="1:32" x14ac:dyDescent="0.35">
      <c r="A1053" s="212" t="s">
        <v>3053</v>
      </c>
      <c r="B1053" s="212" t="s">
        <v>3054</v>
      </c>
      <c r="G1053" s="212" t="s">
        <v>764</v>
      </c>
      <c r="H1053" s="212" t="s">
        <v>189</v>
      </c>
      <c r="I1053" s="212" t="s">
        <v>49</v>
      </c>
      <c r="J1053" s="212" t="s">
        <v>190</v>
      </c>
      <c r="K1053" s="212" t="s">
        <v>191</v>
      </c>
      <c r="L1053" s="212" t="s">
        <v>3055</v>
      </c>
      <c r="M1053" s="212" t="s">
        <v>193</v>
      </c>
      <c r="N1053" s="212" t="s">
        <v>194</v>
      </c>
      <c r="Q1053" s="212" t="s">
        <v>766</v>
      </c>
      <c r="U1053" s="212" t="s">
        <v>197</v>
      </c>
      <c r="V1053" s="212" t="s">
        <v>2634</v>
      </c>
      <c r="W1053" s="213">
        <v>46230.504433020833</v>
      </c>
      <c r="X1053" s="212" t="s">
        <v>151</v>
      </c>
      <c r="AA1053" s="212" t="s">
        <v>769</v>
      </c>
      <c r="AB1053" s="212" t="s">
        <v>49</v>
      </c>
      <c r="AC1053" s="212" t="s">
        <v>215</v>
      </c>
      <c r="AD1053" s="212" t="s">
        <v>238</v>
      </c>
      <c r="AE1053" s="212" t="s">
        <v>770</v>
      </c>
      <c r="AF1053" s="212" t="s">
        <v>217</v>
      </c>
    </row>
    <row r="1054" spans="1:32" x14ac:dyDescent="0.35">
      <c r="A1054" s="212" t="s">
        <v>3056</v>
      </c>
      <c r="B1054" s="212" t="s">
        <v>3057</v>
      </c>
      <c r="G1054" s="212" t="s">
        <v>764</v>
      </c>
      <c r="H1054" s="212" t="s">
        <v>189</v>
      </c>
      <c r="I1054" s="212" t="s">
        <v>49</v>
      </c>
      <c r="J1054" s="212" t="s">
        <v>190</v>
      </c>
      <c r="K1054" s="212" t="s">
        <v>191</v>
      </c>
      <c r="L1054" s="212" t="s">
        <v>3055</v>
      </c>
      <c r="M1054" s="212" t="s">
        <v>193</v>
      </c>
      <c r="N1054" s="212" t="s">
        <v>194</v>
      </c>
      <c r="Q1054" s="212" t="s">
        <v>766</v>
      </c>
      <c r="U1054" s="212" t="s">
        <v>197</v>
      </c>
      <c r="V1054" s="212" t="s">
        <v>2634</v>
      </c>
      <c r="W1054" s="213">
        <v>46230.506609988428</v>
      </c>
      <c r="X1054" s="212" t="s">
        <v>151</v>
      </c>
      <c r="AA1054" s="212" t="s">
        <v>769</v>
      </c>
      <c r="AB1054" s="212" t="s">
        <v>49</v>
      </c>
      <c r="AC1054" s="212" t="s">
        <v>215</v>
      </c>
      <c r="AD1054" s="212" t="s">
        <v>238</v>
      </c>
      <c r="AE1054" s="212" t="s">
        <v>770</v>
      </c>
      <c r="AF1054" s="212" t="s">
        <v>217</v>
      </c>
    </row>
    <row r="1055" spans="1:32" x14ac:dyDescent="0.35">
      <c r="A1055" s="212" t="s">
        <v>3058</v>
      </c>
      <c r="B1055" s="212" t="s">
        <v>3059</v>
      </c>
      <c r="G1055" s="212" t="s">
        <v>764</v>
      </c>
      <c r="H1055" s="212" t="s">
        <v>189</v>
      </c>
      <c r="I1055" s="212" t="s">
        <v>49</v>
      </c>
      <c r="J1055" s="212" t="s">
        <v>190</v>
      </c>
      <c r="K1055" s="212" t="s">
        <v>191</v>
      </c>
      <c r="L1055" s="212" t="s">
        <v>3055</v>
      </c>
      <c r="M1055" s="212" t="s">
        <v>193</v>
      </c>
      <c r="N1055" s="212" t="s">
        <v>194</v>
      </c>
      <c r="Q1055" s="212" t="s">
        <v>766</v>
      </c>
      <c r="U1055" s="212" t="s">
        <v>197</v>
      </c>
      <c r="V1055" s="212" t="s">
        <v>2634</v>
      </c>
      <c r="W1055" s="213">
        <v>46230.509762581016</v>
      </c>
      <c r="X1055" s="212" t="s">
        <v>151</v>
      </c>
      <c r="AA1055" s="212" t="s">
        <v>769</v>
      </c>
      <c r="AB1055" s="212" t="s">
        <v>49</v>
      </c>
      <c r="AC1055" s="212" t="s">
        <v>215</v>
      </c>
      <c r="AD1055" s="212" t="s">
        <v>238</v>
      </c>
      <c r="AE1055" s="212" t="s">
        <v>770</v>
      </c>
      <c r="AF1055" s="212" t="s">
        <v>217</v>
      </c>
    </row>
    <row r="1056" spans="1:32" x14ac:dyDescent="0.35">
      <c r="A1056" s="212" t="s">
        <v>3060</v>
      </c>
      <c r="B1056" s="212" t="s">
        <v>3061</v>
      </c>
      <c r="G1056" s="212" t="s">
        <v>764</v>
      </c>
      <c r="H1056" s="212" t="s">
        <v>189</v>
      </c>
      <c r="I1056" s="212" t="s">
        <v>49</v>
      </c>
      <c r="J1056" s="212" t="s">
        <v>190</v>
      </c>
      <c r="K1056" s="212" t="s">
        <v>191</v>
      </c>
      <c r="L1056" s="212" t="s">
        <v>3062</v>
      </c>
      <c r="M1056" s="212" t="s">
        <v>193</v>
      </c>
      <c r="N1056" s="212" t="s">
        <v>194</v>
      </c>
      <c r="Q1056" s="212" t="s">
        <v>766</v>
      </c>
      <c r="U1056" s="212" t="s">
        <v>197</v>
      </c>
      <c r="V1056" s="212" t="s">
        <v>2634</v>
      </c>
      <c r="W1056" s="213">
        <v>46226.482496562501</v>
      </c>
      <c r="X1056" s="212" t="s">
        <v>151</v>
      </c>
      <c r="AA1056" s="212" t="s">
        <v>769</v>
      </c>
      <c r="AB1056" s="212" t="s">
        <v>49</v>
      </c>
      <c r="AC1056" s="212" t="s">
        <v>215</v>
      </c>
      <c r="AD1056" s="212" t="s">
        <v>238</v>
      </c>
      <c r="AE1056" s="212" t="s">
        <v>770</v>
      </c>
      <c r="AF1056" s="212" t="s">
        <v>217</v>
      </c>
    </row>
    <row r="1057" spans="1:32" x14ac:dyDescent="0.35">
      <c r="A1057" s="212" t="s">
        <v>3063</v>
      </c>
      <c r="B1057" s="212" t="s">
        <v>3064</v>
      </c>
      <c r="G1057" s="212" t="s">
        <v>764</v>
      </c>
      <c r="H1057" s="212" t="s">
        <v>189</v>
      </c>
      <c r="I1057" s="212" t="s">
        <v>49</v>
      </c>
      <c r="J1057" s="212" t="s">
        <v>190</v>
      </c>
      <c r="K1057" s="212" t="s">
        <v>191</v>
      </c>
      <c r="L1057" s="212" t="s">
        <v>3062</v>
      </c>
      <c r="M1057" s="212" t="s">
        <v>193</v>
      </c>
      <c r="N1057" s="212" t="s">
        <v>194</v>
      </c>
      <c r="Q1057" s="212" t="s">
        <v>766</v>
      </c>
      <c r="U1057" s="212" t="s">
        <v>197</v>
      </c>
      <c r="V1057" s="212" t="s">
        <v>2634</v>
      </c>
      <c r="W1057" s="213">
        <v>46226.484465358793</v>
      </c>
      <c r="X1057" s="212" t="s">
        <v>151</v>
      </c>
      <c r="AA1057" s="212" t="s">
        <v>769</v>
      </c>
      <c r="AB1057" s="212" t="s">
        <v>49</v>
      </c>
      <c r="AC1057" s="212" t="s">
        <v>215</v>
      </c>
      <c r="AD1057" s="212" t="s">
        <v>238</v>
      </c>
      <c r="AE1057" s="212" t="s">
        <v>770</v>
      </c>
      <c r="AF1057" s="212" t="s">
        <v>217</v>
      </c>
    </row>
    <row r="1058" spans="1:32" x14ac:dyDescent="0.35">
      <c r="A1058" s="212" t="s">
        <v>3065</v>
      </c>
      <c r="B1058" s="212" t="s">
        <v>3066</v>
      </c>
      <c r="G1058" s="212" t="s">
        <v>764</v>
      </c>
      <c r="H1058" s="212" t="s">
        <v>189</v>
      </c>
      <c r="I1058" s="212" t="s">
        <v>49</v>
      </c>
      <c r="J1058" s="212" t="s">
        <v>190</v>
      </c>
      <c r="K1058" s="212" t="s">
        <v>191</v>
      </c>
      <c r="L1058" s="212" t="s">
        <v>3062</v>
      </c>
      <c r="M1058" s="212" t="s">
        <v>193</v>
      </c>
      <c r="N1058" s="212" t="s">
        <v>194</v>
      </c>
      <c r="Q1058" s="212" t="s">
        <v>766</v>
      </c>
      <c r="U1058" s="212" t="s">
        <v>197</v>
      </c>
      <c r="V1058" s="212" t="s">
        <v>2634</v>
      </c>
      <c r="W1058" s="213">
        <v>46226.487421562502</v>
      </c>
      <c r="X1058" s="212" t="s">
        <v>151</v>
      </c>
      <c r="AA1058" s="212" t="s">
        <v>769</v>
      </c>
      <c r="AB1058" s="212" t="s">
        <v>49</v>
      </c>
      <c r="AC1058" s="212" t="s">
        <v>215</v>
      </c>
      <c r="AD1058" s="212" t="s">
        <v>238</v>
      </c>
      <c r="AE1058" s="212" t="s">
        <v>770</v>
      </c>
      <c r="AF1058" s="212" t="s">
        <v>217</v>
      </c>
    </row>
    <row r="1059" spans="1:32" x14ac:dyDescent="0.35">
      <c r="A1059" s="212" t="s">
        <v>3067</v>
      </c>
      <c r="B1059" s="212" t="s">
        <v>3068</v>
      </c>
      <c r="G1059" s="212" t="s">
        <v>764</v>
      </c>
      <c r="H1059" s="212" t="s">
        <v>189</v>
      </c>
      <c r="I1059" s="212" t="s">
        <v>49</v>
      </c>
      <c r="J1059" s="212" t="s">
        <v>190</v>
      </c>
      <c r="K1059" s="212" t="s">
        <v>191</v>
      </c>
      <c r="L1059" s="212" t="s">
        <v>3062</v>
      </c>
      <c r="M1059" s="212" t="s">
        <v>193</v>
      </c>
      <c r="N1059" s="212" t="s">
        <v>194</v>
      </c>
      <c r="Q1059" s="212" t="s">
        <v>766</v>
      </c>
      <c r="U1059" s="212" t="s">
        <v>197</v>
      </c>
      <c r="V1059" s="212" t="s">
        <v>2634</v>
      </c>
      <c r="W1059" s="213">
        <v>46226.488875428244</v>
      </c>
      <c r="X1059" s="212" t="s">
        <v>151</v>
      </c>
      <c r="AA1059" s="212" t="s">
        <v>769</v>
      </c>
      <c r="AB1059" s="212" t="s">
        <v>49</v>
      </c>
      <c r="AC1059" s="212" t="s">
        <v>215</v>
      </c>
      <c r="AD1059" s="212" t="s">
        <v>238</v>
      </c>
      <c r="AE1059" s="212" t="s">
        <v>770</v>
      </c>
      <c r="AF1059" s="212" t="s">
        <v>217</v>
      </c>
    </row>
    <row r="1060" spans="1:32" x14ac:dyDescent="0.35">
      <c r="A1060" s="212" t="s">
        <v>3069</v>
      </c>
      <c r="B1060" s="212" t="s">
        <v>3070</v>
      </c>
      <c r="G1060" s="212" t="s">
        <v>764</v>
      </c>
      <c r="H1060" s="212" t="s">
        <v>189</v>
      </c>
      <c r="I1060" s="212" t="s">
        <v>49</v>
      </c>
      <c r="J1060" s="212" t="s">
        <v>190</v>
      </c>
      <c r="K1060" s="212" t="s">
        <v>191</v>
      </c>
      <c r="L1060" s="212" t="s">
        <v>3071</v>
      </c>
      <c r="M1060" s="212" t="s">
        <v>193</v>
      </c>
      <c r="N1060" s="212" t="s">
        <v>194</v>
      </c>
      <c r="Q1060" s="212" t="s">
        <v>766</v>
      </c>
      <c r="U1060" s="212" t="s">
        <v>197</v>
      </c>
      <c r="V1060" s="212" t="s">
        <v>2634</v>
      </c>
      <c r="W1060" s="213">
        <v>46226.490355520837</v>
      </c>
      <c r="X1060" s="212" t="s">
        <v>151</v>
      </c>
      <c r="AA1060" s="212" t="s">
        <v>769</v>
      </c>
      <c r="AB1060" s="212" t="s">
        <v>49</v>
      </c>
      <c r="AC1060" s="212" t="s">
        <v>215</v>
      </c>
      <c r="AD1060" s="212" t="s">
        <v>238</v>
      </c>
      <c r="AE1060" s="212" t="s">
        <v>770</v>
      </c>
      <c r="AF1060" s="212" t="s">
        <v>217</v>
      </c>
    </row>
    <row r="1061" spans="1:32" x14ac:dyDescent="0.35">
      <c r="A1061" s="212" t="s">
        <v>3072</v>
      </c>
      <c r="B1061" s="212" t="s">
        <v>3073</v>
      </c>
      <c r="G1061" s="212" t="s">
        <v>764</v>
      </c>
      <c r="H1061" s="212" t="s">
        <v>189</v>
      </c>
      <c r="I1061" s="212" t="s">
        <v>49</v>
      </c>
      <c r="J1061" s="212" t="s">
        <v>190</v>
      </c>
      <c r="K1061" s="212" t="s">
        <v>191</v>
      </c>
      <c r="L1061" s="212" t="s">
        <v>3074</v>
      </c>
      <c r="M1061" s="212" t="s">
        <v>193</v>
      </c>
      <c r="N1061" s="212" t="s">
        <v>194</v>
      </c>
      <c r="Q1061" s="212" t="s">
        <v>766</v>
      </c>
      <c r="U1061" s="212" t="s">
        <v>197</v>
      </c>
      <c r="V1061" s="212" t="s">
        <v>2638</v>
      </c>
      <c r="W1061" s="213">
        <v>46226.492020104168</v>
      </c>
      <c r="X1061" s="212" t="s">
        <v>101</v>
      </c>
      <c r="AA1061" s="212" t="s">
        <v>769</v>
      </c>
      <c r="AB1061" s="212" t="s">
        <v>49</v>
      </c>
      <c r="AC1061" s="212" t="s">
        <v>215</v>
      </c>
      <c r="AD1061" s="212" t="s">
        <v>251</v>
      </c>
      <c r="AE1061" s="212" t="s">
        <v>770</v>
      </c>
      <c r="AF1061" s="212" t="s">
        <v>217</v>
      </c>
    </row>
    <row r="1062" spans="1:32" x14ac:dyDescent="0.35">
      <c r="A1062" s="212" t="s">
        <v>3075</v>
      </c>
      <c r="B1062" s="212" t="s">
        <v>3076</v>
      </c>
      <c r="G1062" s="212" t="s">
        <v>764</v>
      </c>
      <c r="H1062" s="212" t="s">
        <v>189</v>
      </c>
      <c r="I1062" s="212" t="s">
        <v>49</v>
      </c>
      <c r="J1062" s="212" t="s">
        <v>190</v>
      </c>
      <c r="K1062" s="212" t="s">
        <v>191</v>
      </c>
      <c r="L1062" s="212" t="s">
        <v>3074</v>
      </c>
      <c r="M1062" s="212" t="s">
        <v>193</v>
      </c>
      <c r="N1062" s="212" t="s">
        <v>194</v>
      </c>
      <c r="Q1062" s="212" t="s">
        <v>766</v>
      </c>
      <c r="U1062" s="212" t="s">
        <v>197</v>
      </c>
      <c r="V1062" s="212" t="s">
        <v>2638</v>
      </c>
      <c r="W1062" s="213">
        <v>46226.493636145831</v>
      </c>
      <c r="X1062" s="212" t="s">
        <v>101</v>
      </c>
      <c r="AA1062" s="212" t="s">
        <v>769</v>
      </c>
      <c r="AB1062" s="212" t="s">
        <v>49</v>
      </c>
      <c r="AC1062" s="212" t="s">
        <v>215</v>
      </c>
      <c r="AD1062" s="212" t="s">
        <v>251</v>
      </c>
      <c r="AE1062" s="212" t="s">
        <v>770</v>
      </c>
      <c r="AF1062" s="212" t="s">
        <v>217</v>
      </c>
    </row>
    <row r="1063" spans="1:32" x14ac:dyDescent="0.35">
      <c r="A1063" s="212" t="s">
        <v>3077</v>
      </c>
      <c r="B1063" s="212" t="s">
        <v>3078</v>
      </c>
      <c r="G1063" s="212" t="s">
        <v>764</v>
      </c>
      <c r="H1063" s="212" t="s">
        <v>189</v>
      </c>
      <c r="I1063" s="212" t="s">
        <v>49</v>
      </c>
      <c r="J1063" s="212" t="s">
        <v>190</v>
      </c>
      <c r="K1063" s="212" t="s">
        <v>191</v>
      </c>
      <c r="L1063" s="212" t="s">
        <v>3074</v>
      </c>
      <c r="M1063" s="212" t="s">
        <v>193</v>
      </c>
      <c r="N1063" s="212" t="s">
        <v>194</v>
      </c>
      <c r="Q1063" s="212" t="s">
        <v>766</v>
      </c>
      <c r="U1063" s="212" t="s">
        <v>197</v>
      </c>
      <c r="V1063" s="212" t="s">
        <v>2638</v>
      </c>
      <c r="W1063" s="213">
        <v>46226.495275925925</v>
      </c>
      <c r="X1063" s="212" t="s">
        <v>101</v>
      </c>
      <c r="AA1063" s="212" t="s">
        <v>769</v>
      </c>
      <c r="AB1063" s="212" t="s">
        <v>49</v>
      </c>
      <c r="AC1063" s="212" t="s">
        <v>215</v>
      </c>
      <c r="AD1063" s="212" t="s">
        <v>251</v>
      </c>
      <c r="AE1063" s="212" t="s">
        <v>770</v>
      </c>
      <c r="AF1063" s="212" t="s">
        <v>217</v>
      </c>
    </row>
    <row r="1064" spans="1:32" x14ac:dyDescent="0.35">
      <c r="A1064" s="212" t="s">
        <v>3079</v>
      </c>
      <c r="B1064" s="212" t="s">
        <v>3080</v>
      </c>
      <c r="G1064" s="212" t="s">
        <v>764</v>
      </c>
      <c r="H1064" s="212" t="s">
        <v>189</v>
      </c>
      <c r="I1064" s="212" t="s">
        <v>49</v>
      </c>
      <c r="J1064" s="212" t="s">
        <v>190</v>
      </c>
      <c r="K1064" s="212" t="s">
        <v>191</v>
      </c>
      <c r="L1064" s="212" t="s">
        <v>3081</v>
      </c>
      <c r="M1064" s="212" t="s">
        <v>193</v>
      </c>
      <c r="N1064" s="212" t="s">
        <v>194</v>
      </c>
      <c r="Q1064" s="212" t="s">
        <v>766</v>
      </c>
      <c r="U1064" s="212" t="s">
        <v>197</v>
      </c>
      <c r="V1064" s="212" t="s">
        <v>2638</v>
      </c>
      <c r="W1064" s="213">
        <v>46226.502204548611</v>
      </c>
      <c r="X1064" s="212" t="s">
        <v>101</v>
      </c>
      <c r="AA1064" s="212" t="s">
        <v>769</v>
      </c>
      <c r="AB1064" s="212" t="s">
        <v>49</v>
      </c>
      <c r="AC1064" s="212" t="s">
        <v>215</v>
      </c>
      <c r="AD1064" s="212" t="s">
        <v>251</v>
      </c>
      <c r="AE1064" s="212" t="s">
        <v>770</v>
      </c>
      <c r="AF1064" s="212" t="s">
        <v>217</v>
      </c>
    </row>
    <row r="1065" spans="1:32" x14ac:dyDescent="0.35">
      <c r="A1065" s="212" t="s">
        <v>3082</v>
      </c>
      <c r="B1065" s="212" t="s">
        <v>3083</v>
      </c>
      <c r="G1065" s="212" t="s">
        <v>764</v>
      </c>
      <c r="H1065" s="212" t="s">
        <v>189</v>
      </c>
      <c r="I1065" s="212" t="s">
        <v>49</v>
      </c>
      <c r="J1065" s="212" t="s">
        <v>190</v>
      </c>
      <c r="K1065" s="212" t="s">
        <v>191</v>
      </c>
      <c r="L1065" s="212" t="s">
        <v>3084</v>
      </c>
      <c r="M1065" s="212" t="s">
        <v>193</v>
      </c>
      <c r="N1065" s="212" t="s">
        <v>194</v>
      </c>
      <c r="Q1065" s="212" t="s">
        <v>766</v>
      </c>
      <c r="S1065" s="212" t="s">
        <v>766</v>
      </c>
      <c r="U1065" s="212" t="s">
        <v>197</v>
      </c>
      <c r="V1065" s="212" t="s">
        <v>931</v>
      </c>
      <c r="X1065" s="212" t="s">
        <v>932</v>
      </c>
      <c r="AA1065" s="212" t="s">
        <v>769</v>
      </c>
      <c r="AB1065" s="212" t="s">
        <v>49</v>
      </c>
      <c r="AC1065" s="212" t="s">
        <v>201</v>
      </c>
      <c r="AD1065" s="212" t="s">
        <v>202</v>
      </c>
      <c r="AE1065" s="212" t="s">
        <v>770</v>
      </c>
    </row>
    <row r="1066" spans="1:32" x14ac:dyDescent="0.35">
      <c r="A1066" s="212" t="s">
        <v>3085</v>
      </c>
      <c r="B1066" s="212" t="s">
        <v>3086</v>
      </c>
      <c r="G1066" s="212" t="s">
        <v>764</v>
      </c>
      <c r="H1066" s="212" t="s">
        <v>189</v>
      </c>
      <c r="I1066" s="212" t="s">
        <v>49</v>
      </c>
      <c r="J1066" s="212" t="s">
        <v>190</v>
      </c>
      <c r="K1066" s="212" t="s">
        <v>191</v>
      </c>
      <c r="L1066" s="212" t="s">
        <v>3087</v>
      </c>
      <c r="M1066" s="212" t="s">
        <v>193</v>
      </c>
      <c r="N1066" s="212" t="s">
        <v>194</v>
      </c>
      <c r="Q1066" s="212" t="s">
        <v>766</v>
      </c>
      <c r="S1066" s="212" t="s">
        <v>766</v>
      </c>
      <c r="U1066" s="212" t="s">
        <v>197</v>
      </c>
      <c r="V1066" s="212" t="s">
        <v>931</v>
      </c>
      <c r="X1066" s="212" t="s">
        <v>932</v>
      </c>
      <c r="AA1066" s="212" t="s">
        <v>769</v>
      </c>
      <c r="AB1066" s="212" t="s">
        <v>49</v>
      </c>
      <c r="AC1066" s="212" t="s">
        <v>201</v>
      </c>
      <c r="AD1066" s="212" t="s">
        <v>202</v>
      </c>
      <c r="AE1066" s="212" t="s">
        <v>770</v>
      </c>
    </row>
    <row r="1067" spans="1:32" x14ac:dyDescent="0.35">
      <c r="A1067" s="212" t="s">
        <v>3088</v>
      </c>
      <c r="B1067" s="212" t="s">
        <v>3089</v>
      </c>
      <c r="G1067" s="212" t="s">
        <v>764</v>
      </c>
      <c r="H1067" s="212" t="s">
        <v>189</v>
      </c>
      <c r="I1067" s="212" t="s">
        <v>49</v>
      </c>
      <c r="J1067" s="212" t="s">
        <v>190</v>
      </c>
      <c r="K1067" s="212" t="s">
        <v>191</v>
      </c>
      <c r="L1067" s="212" t="s">
        <v>3090</v>
      </c>
      <c r="M1067" s="212" t="s">
        <v>193</v>
      </c>
      <c r="N1067" s="212" t="s">
        <v>194</v>
      </c>
      <c r="Q1067" s="212" t="s">
        <v>766</v>
      </c>
      <c r="S1067" s="212" t="s">
        <v>766</v>
      </c>
      <c r="U1067" s="212" t="s">
        <v>197</v>
      </c>
      <c r="V1067" s="212" t="s">
        <v>931</v>
      </c>
      <c r="X1067" s="212" t="s">
        <v>932</v>
      </c>
      <c r="AA1067" s="212" t="s">
        <v>769</v>
      </c>
      <c r="AB1067" s="212" t="s">
        <v>49</v>
      </c>
      <c r="AC1067" s="212" t="s">
        <v>201</v>
      </c>
      <c r="AD1067" s="212" t="s">
        <v>202</v>
      </c>
      <c r="AE1067" s="212" t="s">
        <v>770</v>
      </c>
    </row>
    <row r="1068" spans="1:32" x14ac:dyDescent="0.35">
      <c r="A1068" s="212" t="s">
        <v>3091</v>
      </c>
      <c r="B1068" s="212" t="s">
        <v>3092</v>
      </c>
      <c r="G1068" s="212" t="s">
        <v>764</v>
      </c>
      <c r="H1068" s="212" t="s">
        <v>189</v>
      </c>
      <c r="I1068" s="212" t="s">
        <v>49</v>
      </c>
      <c r="J1068" s="212" t="s">
        <v>190</v>
      </c>
      <c r="K1068" s="212" t="s">
        <v>191</v>
      </c>
      <c r="L1068" s="212" t="s">
        <v>3093</v>
      </c>
      <c r="M1068" s="212" t="s">
        <v>193</v>
      </c>
      <c r="N1068" s="212" t="s">
        <v>194</v>
      </c>
      <c r="Q1068" s="212" t="s">
        <v>766</v>
      </c>
      <c r="S1068" s="212" t="s">
        <v>766</v>
      </c>
      <c r="U1068" s="212" t="s">
        <v>197</v>
      </c>
      <c r="V1068" s="212" t="s">
        <v>931</v>
      </c>
      <c r="X1068" s="212" t="s">
        <v>932</v>
      </c>
      <c r="AA1068" s="212" t="s">
        <v>769</v>
      </c>
      <c r="AB1068" s="212" t="s">
        <v>49</v>
      </c>
      <c r="AC1068" s="212" t="s">
        <v>201</v>
      </c>
      <c r="AD1068" s="212" t="s">
        <v>202</v>
      </c>
      <c r="AE1068" s="212" t="s">
        <v>770</v>
      </c>
    </row>
    <row r="1069" spans="1:32" x14ac:dyDescent="0.35">
      <c r="A1069" s="212" t="s">
        <v>3094</v>
      </c>
      <c r="B1069" s="212" t="s">
        <v>3095</v>
      </c>
      <c r="G1069" s="212" t="s">
        <v>764</v>
      </c>
      <c r="H1069" s="212" t="s">
        <v>189</v>
      </c>
      <c r="I1069" s="212" t="s">
        <v>49</v>
      </c>
      <c r="J1069" s="212" t="s">
        <v>190</v>
      </c>
      <c r="K1069" s="212" t="s">
        <v>191</v>
      </c>
      <c r="L1069" s="212" t="s">
        <v>3096</v>
      </c>
      <c r="M1069" s="212" t="s">
        <v>193</v>
      </c>
      <c r="N1069" s="212" t="s">
        <v>194</v>
      </c>
      <c r="Q1069" s="212" t="s">
        <v>766</v>
      </c>
      <c r="S1069" s="212" t="s">
        <v>766</v>
      </c>
      <c r="U1069" s="212" t="s">
        <v>197</v>
      </c>
      <c r="V1069" s="212" t="s">
        <v>931</v>
      </c>
      <c r="X1069" s="212" t="s">
        <v>932</v>
      </c>
      <c r="AA1069" s="212" t="s">
        <v>769</v>
      </c>
      <c r="AB1069" s="212" t="s">
        <v>49</v>
      </c>
      <c r="AC1069" s="212" t="s">
        <v>201</v>
      </c>
      <c r="AD1069" s="212" t="s">
        <v>202</v>
      </c>
      <c r="AE1069" s="212" t="s">
        <v>770</v>
      </c>
    </row>
    <row r="1070" spans="1:32" x14ac:dyDescent="0.35">
      <c r="A1070" s="212" t="s">
        <v>3097</v>
      </c>
      <c r="B1070" s="212" t="s">
        <v>3098</v>
      </c>
      <c r="G1070" s="212" t="s">
        <v>764</v>
      </c>
      <c r="H1070" s="212" t="s">
        <v>189</v>
      </c>
      <c r="I1070" s="212" t="s">
        <v>49</v>
      </c>
      <c r="J1070" s="212" t="s">
        <v>190</v>
      </c>
      <c r="K1070" s="212" t="s">
        <v>191</v>
      </c>
      <c r="L1070" s="212" t="s">
        <v>3096</v>
      </c>
      <c r="M1070" s="212" t="s">
        <v>193</v>
      </c>
      <c r="N1070" s="212" t="s">
        <v>194</v>
      </c>
      <c r="Q1070" s="212" t="s">
        <v>766</v>
      </c>
      <c r="S1070" s="212" t="s">
        <v>766</v>
      </c>
      <c r="U1070" s="212" t="s">
        <v>197</v>
      </c>
      <c r="V1070" s="212" t="s">
        <v>931</v>
      </c>
      <c r="X1070" s="212" t="s">
        <v>932</v>
      </c>
      <c r="AA1070" s="212" t="s">
        <v>769</v>
      </c>
      <c r="AB1070" s="212" t="s">
        <v>49</v>
      </c>
      <c r="AC1070" s="212" t="s">
        <v>201</v>
      </c>
      <c r="AD1070" s="212" t="s">
        <v>202</v>
      </c>
      <c r="AE1070" s="212" t="s">
        <v>770</v>
      </c>
    </row>
    <row r="1071" spans="1:32" x14ac:dyDescent="0.35">
      <c r="A1071" s="212" t="s">
        <v>3099</v>
      </c>
      <c r="B1071" s="212" t="s">
        <v>3100</v>
      </c>
      <c r="G1071" s="212" t="s">
        <v>764</v>
      </c>
      <c r="H1071" s="212" t="s">
        <v>189</v>
      </c>
      <c r="I1071" s="212" t="s">
        <v>49</v>
      </c>
      <c r="J1071" s="212" t="s">
        <v>190</v>
      </c>
      <c r="K1071" s="212" t="s">
        <v>191</v>
      </c>
      <c r="L1071" s="212" t="s">
        <v>3101</v>
      </c>
      <c r="M1071" s="212" t="s">
        <v>193</v>
      </c>
      <c r="N1071" s="212" t="s">
        <v>194</v>
      </c>
      <c r="Q1071" s="212" t="s">
        <v>766</v>
      </c>
      <c r="S1071" s="212" t="s">
        <v>766</v>
      </c>
      <c r="U1071" s="212" t="s">
        <v>197</v>
      </c>
      <c r="V1071" s="212" t="s">
        <v>931</v>
      </c>
      <c r="X1071" s="212" t="s">
        <v>932</v>
      </c>
      <c r="AA1071" s="212" t="s">
        <v>769</v>
      </c>
      <c r="AB1071" s="212" t="s">
        <v>49</v>
      </c>
      <c r="AC1071" s="212" t="s">
        <v>201</v>
      </c>
      <c r="AD1071" s="212" t="s">
        <v>202</v>
      </c>
      <c r="AE1071" s="212" t="s">
        <v>770</v>
      </c>
    </row>
    <row r="1072" spans="1:32" x14ac:dyDescent="0.35">
      <c r="A1072" s="212" t="s">
        <v>3102</v>
      </c>
      <c r="B1072" s="212" t="s">
        <v>3103</v>
      </c>
      <c r="G1072" s="212" t="s">
        <v>764</v>
      </c>
      <c r="H1072" s="212" t="s">
        <v>189</v>
      </c>
      <c r="I1072" s="212" t="s">
        <v>49</v>
      </c>
      <c r="J1072" s="212" t="s">
        <v>190</v>
      </c>
      <c r="K1072" s="212" t="s">
        <v>191</v>
      </c>
      <c r="L1072" s="212" t="s">
        <v>3101</v>
      </c>
      <c r="M1072" s="212" t="s">
        <v>193</v>
      </c>
      <c r="N1072" s="212" t="s">
        <v>194</v>
      </c>
      <c r="Q1072" s="212" t="s">
        <v>766</v>
      </c>
      <c r="S1072" s="212" t="s">
        <v>766</v>
      </c>
      <c r="U1072" s="212" t="s">
        <v>197</v>
      </c>
      <c r="V1072" s="212" t="s">
        <v>931</v>
      </c>
      <c r="X1072" s="212" t="s">
        <v>932</v>
      </c>
      <c r="AA1072" s="212" t="s">
        <v>769</v>
      </c>
      <c r="AB1072" s="212" t="s">
        <v>49</v>
      </c>
      <c r="AC1072" s="212" t="s">
        <v>201</v>
      </c>
      <c r="AD1072" s="212" t="s">
        <v>202</v>
      </c>
      <c r="AE1072" s="212" t="s">
        <v>770</v>
      </c>
    </row>
    <row r="1073" spans="1:31" x14ac:dyDescent="0.35">
      <c r="A1073" s="212" t="s">
        <v>3104</v>
      </c>
      <c r="B1073" s="212" t="s">
        <v>3105</v>
      </c>
      <c r="G1073" s="212" t="s">
        <v>764</v>
      </c>
      <c r="H1073" s="212" t="s">
        <v>189</v>
      </c>
      <c r="I1073" s="212" t="s">
        <v>49</v>
      </c>
      <c r="J1073" s="212" t="s">
        <v>190</v>
      </c>
      <c r="K1073" s="212" t="s">
        <v>191</v>
      </c>
      <c r="L1073" s="212" t="s">
        <v>3106</v>
      </c>
      <c r="M1073" s="212" t="s">
        <v>193</v>
      </c>
      <c r="N1073" s="212" t="s">
        <v>194</v>
      </c>
      <c r="Q1073" s="212" t="s">
        <v>766</v>
      </c>
      <c r="S1073" s="212" t="s">
        <v>766</v>
      </c>
      <c r="U1073" s="212" t="s">
        <v>197</v>
      </c>
      <c r="V1073" s="212" t="s">
        <v>931</v>
      </c>
      <c r="X1073" s="212" t="s">
        <v>932</v>
      </c>
      <c r="AA1073" s="212" t="s">
        <v>769</v>
      </c>
      <c r="AB1073" s="212" t="s">
        <v>49</v>
      </c>
      <c r="AC1073" s="212" t="s">
        <v>201</v>
      </c>
      <c r="AD1073" s="212" t="s">
        <v>202</v>
      </c>
      <c r="AE1073" s="212" t="s">
        <v>770</v>
      </c>
    </row>
    <row r="1074" spans="1:31" x14ac:dyDescent="0.35">
      <c r="A1074" s="212" t="s">
        <v>3107</v>
      </c>
      <c r="B1074" s="212" t="s">
        <v>3108</v>
      </c>
      <c r="G1074" s="212" t="s">
        <v>764</v>
      </c>
      <c r="H1074" s="212" t="s">
        <v>189</v>
      </c>
      <c r="I1074" s="212" t="s">
        <v>49</v>
      </c>
      <c r="J1074" s="212" t="s">
        <v>190</v>
      </c>
      <c r="K1074" s="212" t="s">
        <v>191</v>
      </c>
      <c r="L1074" s="212" t="s">
        <v>3106</v>
      </c>
      <c r="M1074" s="212" t="s">
        <v>193</v>
      </c>
      <c r="N1074" s="212" t="s">
        <v>194</v>
      </c>
      <c r="Q1074" s="212" t="s">
        <v>766</v>
      </c>
      <c r="S1074" s="212" t="s">
        <v>766</v>
      </c>
      <c r="U1074" s="212" t="s">
        <v>197</v>
      </c>
      <c r="V1074" s="212" t="s">
        <v>931</v>
      </c>
      <c r="X1074" s="212" t="s">
        <v>932</v>
      </c>
      <c r="AA1074" s="212" t="s">
        <v>769</v>
      </c>
      <c r="AB1074" s="212" t="s">
        <v>49</v>
      </c>
      <c r="AC1074" s="212" t="s">
        <v>201</v>
      </c>
      <c r="AD1074" s="212" t="s">
        <v>202</v>
      </c>
      <c r="AE1074" s="212" t="s">
        <v>770</v>
      </c>
    </row>
    <row r="1075" spans="1:31" x14ac:dyDescent="0.35">
      <c r="A1075" s="212" t="s">
        <v>3109</v>
      </c>
      <c r="B1075" s="212" t="s">
        <v>3110</v>
      </c>
      <c r="G1075" s="212" t="s">
        <v>764</v>
      </c>
      <c r="H1075" s="212" t="s">
        <v>189</v>
      </c>
      <c r="I1075" s="212" t="s">
        <v>49</v>
      </c>
      <c r="J1075" s="212" t="s">
        <v>190</v>
      </c>
      <c r="K1075" s="212" t="s">
        <v>191</v>
      </c>
      <c r="L1075" s="212" t="s">
        <v>3111</v>
      </c>
      <c r="M1075" s="212" t="s">
        <v>193</v>
      </c>
      <c r="N1075" s="212" t="s">
        <v>194</v>
      </c>
      <c r="Q1075" s="212" t="s">
        <v>766</v>
      </c>
      <c r="S1075" s="212" t="s">
        <v>766</v>
      </c>
      <c r="U1075" s="212" t="s">
        <v>197</v>
      </c>
      <c r="V1075" s="212" t="s">
        <v>931</v>
      </c>
      <c r="X1075" s="212" t="s">
        <v>932</v>
      </c>
      <c r="AA1075" s="212" t="s">
        <v>769</v>
      </c>
      <c r="AB1075" s="212" t="s">
        <v>49</v>
      </c>
      <c r="AC1075" s="212" t="s">
        <v>201</v>
      </c>
      <c r="AD1075" s="212" t="s">
        <v>202</v>
      </c>
      <c r="AE1075" s="212" t="s">
        <v>770</v>
      </c>
    </row>
    <row r="1076" spans="1:31" x14ac:dyDescent="0.35">
      <c r="A1076" s="212" t="s">
        <v>3112</v>
      </c>
      <c r="B1076" s="212" t="s">
        <v>3113</v>
      </c>
      <c r="G1076" s="212" t="s">
        <v>764</v>
      </c>
      <c r="H1076" s="212" t="s">
        <v>189</v>
      </c>
      <c r="I1076" s="212" t="s">
        <v>49</v>
      </c>
      <c r="J1076" s="212" t="s">
        <v>190</v>
      </c>
      <c r="K1076" s="212" t="s">
        <v>191</v>
      </c>
      <c r="L1076" s="212" t="s">
        <v>3111</v>
      </c>
      <c r="M1076" s="212" t="s">
        <v>193</v>
      </c>
      <c r="N1076" s="212" t="s">
        <v>194</v>
      </c>
      <c r="Q1076" s="212" t="s">
        <v>766</v>
      </c>
      <c r="S1076" s="212" t="s">
        <v>766</v>
      </c>
      <c r="U1076" s="212" t="s">
        <v>197</v>
      </c>
      <c r="V1076" s="212" t="s">
        <v>931</v>
      </c>
      <c r="X1076" s="212" t="s">
        <v>932</v>
      </c>
      <c r="AA1076" s="212" t="s">
        <v>769</v>
      </c>
      <c r="AB1076" s="212" t="s">
        <v>49</v>
      </c>
      <c r="AC1076" s="212" t="s">
        <v>201</v>
      </c>
      <c r="AD1076" s="212" t="s">
        <v>202</v>
      </c>
      <c r="AE1076" s="212" t="s">
        <v>770</v>
      </c>
    </row>
    <row r="1077" spans="1:31" x14ac:dyDescent="0.35">
      <c r="A1077" s="212" t="s">
        <v>3114</v>
      </c>
      <c r="B1077" s="212" t="s">
        <v>3115</v>
      </c>
      <c r="G1077" s="212" t="s">
        <v>764</v>
      </c>
      <c r="H1077" s="212" t="s">
        <v>189</v>
      </c>
      <c r="I1077" s="212" t="s">
        <v>49</v>
      </c>
      <c r="J1077" s="212" t="s">
        <v>190</v>
      </c>
      <c r="K1077" s="212" t="s">
        <v>191</v>
      </c>
      <c r="L1077" s="212" t="s">
        <v>3116</v>
      </c>
      <c r="M1077" s="212" t="s">
        <v>193</v>
      </c>
      <c r="N1077" s="212" t="s">
        <v>194</v>
      </c>
      <c r="Q1077" s="212" t="s">
        <v>766</v>
      </c>
      <c r="S1077" s="212" t="s">
        <v>766</v>
      </c>
      <c r="U1077" s="212" t="s">
        <v>197</v>
      </c>
      <c r="V1077" s="212" t="s">
        <v>931</v>
      </c>
      <c r="X1077" s="212" t="s">
        <v>932</v>
      </c>
      <c r="AA1077" s="212" t="s">
        <v>769</v>
      </c>
      <c r="AB1077" s="212" t="s">
        <v>49</v>
      </c>
      <c r="AC1077" s="212" t="s">
        <v>201</v>
      </c>
      <c r="AD1077" s="212" t="s">
        <v>202</v>
      </c>
      <c r="AE1077" s="212" t="s">
        <v>770</v>
      </c>
    </row>
    <row r="1078" spans="1:31" x14ac:dyDescent="0.35">
      <c r="A1078" s="212" t="s">
        <v>3117</v>
      </c>
      <c r="B1078" s="212" t="s">
        <v>3118</v>
      </c>
      <c r="G1078" s="212" t="s">
        <v>764</v>
      </c>
      <c r="H1078" s="212" t="s">
        <v>189</v>
      </c>
      <c r="I1078" s="212" t="s">
        <v>49</v>
      </c>
      <c r="J1078" s="212" t="s">
        <v>190</v>
      </c>
      <c r="K1078" s="212" t="s">
        <v>191</v>
      </c>
      <c r="L1078" s="212" t="s">
        <v>3116</v>
      </c>
      <c r="M1078" s="212" t="s">
        <v>193</v>
      </c>
      <c r="N1078" s="212" t="s">
        <v>194</v>
      </c>
      <c r="Q1078" s="212" t="s">
        <v>766</v>
      </c>
      <c r="S1078" s="212" t="s">
        <v>766</v>
      </c>
      <c r="U1078" s="212" t="s">
        <v>197</v>
      </c>
      <c r="V1078" s="212" t="s">
        <v>931</v>
      </c>
      <c r="X1078" s="212" t="s">
        <v>932</v>
      </c>
      <c r="AA1078" s="212" t="s">
        <v>769</v>
      </c>
      <c r="AB1078" s="212" t="s">
        <v>49</v>
      </c>
      <c r="AC1078" s="212" t="s">
        <v>201</v>
      </c>
      <c r="AD1078" s="212" t="s">
        <v>202</v>
      </c>
      <c r="AE1078" s="212" t="s">
        <v>770</v>
      </c>
    </row>
    <row r="1079" spans="1:31" x14ac:dyDescent="0.35">
      <c r="A1079" s="212" t="s">
        <v>3119</v>
      </c>
      <c r="B1079" s="212" t="s">
        <v>3120</v>
      </c>
      <c r="G1079" s="212" t="s">
        <v>764</v>
      </c>
      <c r="H1079" s="212" t="s">
        <v>189</v>
      </c>
      <c r="I1079" s="212" t="s">
        <v>49</v>
      </c>
      <c r="J1079" s="212" t="s">
        <v>190</v>
      </c>
      <c r="K1079" s="212" t="s">
        <v>191</v>
      </c>
      <c r="L1079" s="212" t="s">
        <v>3121</v>
      </c>
      <c r="M1079" s="212" t="s">
        <v>193</v>
      </c>
      <c r="N1079" s="212" t="s">
        <v>194</v>
      </c>
      <c r="Q1079" s="212" t="s">
        <v>766</v>
      </c>
      <c r="S1079" s="212" t="s">
        <v>766</v>
      </c>
      <c r="U1079" s="212" t="s">
        <v>197</v>
      </c>
      <c r="V1079" s="212" t="s">
        <v>931</v>
      </c>
      <c r="X1079" s="212" t="s">
        <v>932</v>
      </c>
      <c r="AA1079" s="212" t="s">
        <v>769</v>
      </c>
      <c r="AB1079" s="212" t="s">
        <v>49</v>
      </c>
      <c r="AC1079" s="212" t="s">
        <v>201</v>
      </c>
      <c r="AD1079" s="212" t="s">
        <v>202</v>
      </c>
      <c r="AE1079" s="212" t="s">
        <v>770</v>
      </c>
    </row>
    <row r="1080" spans="1:31" x14ac:dyDescent="0.35">
      <c r="A1080" s="212" t="s">
        <v>3122</v>
      </c>
      <c r="B1080" s="212" t="s">
        <v>3123</v>
      </c>
      <c r="G1080" s="212" t="s">
        <v>764</v>
      </c>
      <c r="H1080" s="212" t="s">
        <v>189</v>
      </c>
      <c r="I1080" s="212" t="s">
        <v>49</v>
      </c>
      <c r="J1080" s="212" t="s">
        <v>190</v>
      </c>
      <c r="K1080" s="212" t="s">
        <v>191</v>
      </c>
      <c r="L1080" s="212" t="s">
        <v>3121</v>
      </c>
      <c r="M1080" s="212" t="s">
        <v>193</v>
      </c>
      <c r="N1080" s="212" t="s">
        <v>194</v>
      </c>
      <c r="Q1080" s="212" t="s">
        <v>766</v>
      </c>
      <c r="S1080" s="212" t="s">
        <v>766</v>
      </c>
      <c r="U1080" s="212" t="s">
        <v>197</v>
      </c>
      <c r="V1080" s="212" t="s">
        <v>931</v>
      </c>
      <c r="X1080" s="212" t="s">
        <v>932</v>
      </c>
      <c r="AA1080" s="212" t="s">
        <v>769</v>
      </c>
      <c r="AB1080" s="212" t="s">
        <v>49</v>
      </c>
      <c r="AC1080" s="212" t="s">
        <v>201</v>
      </c>
      <c r="AD1080" s="212" t="s">
        <v>202</v>
      </c>
      <c r="AE1080" s="212" t="s">
        <v>770</v>
      </c>
    </row>
    <row r="1081" spans="1:31" x14ac:dyDescent="0.35">
      <c r="A1081" s="212" t="s">
        <v>3124</v>
      </c>
      <c r="B1081" s="212" t="s">
        <v>3125</v>
      </c>
      <c r="G1081" s="212" t="s">
        <v>764</v>
      </c>
      <c r="H1081" s="212" t="s">
        <v>189</v>
      </c>
      <c r="I1081" s="212" t="s">
        <v>49</v>
      </c>
      <c r="J1081" s="212" t="s">
        <v>190</v>
      </c>
      <c r="K1081" s="212" t="s">
        <v>191</v>
      </c>
      <c r="L1081" s="212" t="s">
        <v>3126</v>
      </c>
      <c r="M1081" s="212" t="s">
        <v>193</v>
      </c>
      <c r="N1081" s="212" t="s">
        <v>194</v>
      </c>
      <c r="Q1081" s="212" t="s">
        <v>766</v>
      </c>
      <c r="S1081" s="212" t="s">
        <v>766</v>
      </c>
      <c r="U1081" s="212" t="s">
        <v>197</v>
      </c>
      <c r="V1081" s="212" t="s">
        <v>931</v>
      </c>
      <c r="X1081" s="212" t="s">
        <v>932</v>
      </c>
      <c r="AA1081" s="212" t="s">
        <v>769</v>
      </c>
      <c r="AB1081" s="212" t="s">
        <v>49</v>
      </c>
      <c r="AC1081" s="212" t="s">
        <v>201</v>
      </c>
      <c r="AD1081" s="212" t="s">
        <v>202</v>
      </c>
      <c r="AE1081" s="212" t="s">
        <v>770</v>
      </c>
    </row>
    <row r="1082" spans="1:31" x14ac:dyDescent="0.35">
      <c r="A1082" s="212" t="s">
        <v>3127</v>
      </c>
      <c r="B1082" s="212" t="s">
        <v>3128</v>
      </c>
      <c r="G1082" s="212" t="s">
        <v>764</v>
      </c>
      <c r="H1082" s="212" t="s">
        <v>189</v>
      </c>
      <c r="I1082" s="212" t="s">
        <v>49</v>
      </c>
      <c r="J1082" s="212" t="s">
        <v>190</v>
      </c>
      <c r="K1082" s="212" t="s">
        <v>191</v>
      </c>
      <c r="L1082" s="212" t="s">
        <v>3126</v>
      </c>
      <c r="M1082" s="212" t="s">
        <v>193</v>
      </c>
      <c r="N1082" s="212" t="s">
        <v>194</v>
      </c>
      <c r="Q1082" s="212" t="s">
        <v>766</v>
      </c>
      <c r="S1082" s="212" t="s">
        <v>766</v>
      </c>
      <c r="U1082" s="212" t="s">
        <v>197</v>
      </c>
      <c r="V1082" s="212" t="s">
        <v>931</v>
      </c>
      <c r="X1082" s="212" t="s">
        <v>932</v>
      </c>
      <c r="AA1082" s="212" t="s">
        <v>769</v>
      </c>
      <c r="AB1082" s="212" t="s">
        <v>49</v>
      </c>
      <c r="AC1082" s="212" t="s">
        <v>201</v>
      </c>
      <c r="AD1082" s="212" t="s">
        <v>202</v>
      </c>
      <c r="AE1082" s="212" t="s">
        <v>770</v>
      </c>
    </row>
    <row r="1083" spans="1:31" x14ac:dyDescent="0.35">
      <c r="A1083" s="212" t="s">
        <v>3129</v>
      </c>
      <c r="B1083" s="212" t="s">
        <v>3130</v>
      </c>
      <c r="G1083" s="212" t="s">
        <v>764</v>
      </c>
      <c r="H1083" s="212" t="s">
        <v>189</v>
      </c>
      <c r="I1083" s="212" t="s">
        <v>49</v>
      </c>
      <c r="J1083" s="212" t="s">
        <v>190</v>
      </c>
      <c r="K1083" s="212" t="s">
        <v>191</v>
      </c>
      <c r="L1083" s="212" t="s">
        <v>3131</v>
      </c>
      <c r="M1083" s="212" t="s">
        <v>193</v>
      </c>
      <c r="N1083" s="212" t="s">
        <v>194</v>
      </c>
      <c r="Q1083" s="212" t="s">
        <v>766</v>
      </c>
      <c r="S1083" s="212" t="s">
        <v>766</v>
      </c>
      <c r="U1083" s="212" t="s">
        <v>197</v>
      </c>
      <c r="V1083" s="212" t="s">
        <v>931</v>
      </c>
      <c r="X1083" s="212" t="s">
        <v>932</v>
      </c>
      <c r="AA1083" s="212" t="s">
        <v>769</v>
      </c>
      <c r="AB1083" s="212" t="s">
        <v>49</v>
      </c>
      <c r="AC1083" s="212" t="s">
        <v>201</v>
      </c>
      <c r="AD1083" s="212" t="s">
        <v>202</v>
      </c>
      <c r="AE1083" s="212" t="s">
        <v>770</v>
      </c>
    </row>
    <row r="1084" spans="1:31" x14ac:dyDescent="0.35">
      <c r="A1084" s="212" t="s">
        <v>3132</v>
      </c>
      <c r="B1084" s="212" t="s">
        <v>3133</v>
      </c>
      <c r="G1084" s="212" t="s">
        <v>764</v>
      </c>
      <c r="H1084" s="212" t="s">
        <v>189</v>
      </c>
      <c r="I1084" s="212" t="s">
        <v>49</v>
      </c>
      <c r="J1084" s="212" t="s">
        <v>190</v>
      </c>
      <c r="K1084" s="212" t="s">
        <v>191</v>
      </c>
      <c r="L1084" s="212" t="s">
        <v>3131</v>
      </c>
      <c r="M1084" s="212" t="s">
        <v>193</v>
      </c>
      <c r="N1084" s="212" t="s">
        <v>194</v>
      </c>
      <c r="Q1084" s="212" t="s">
        <v>766</v>
      </c>
      <c r="S1084" s="212" t="s">
        <v>766</v>
      </c>
      <c r="U1084" s="212" t="s">
        <v>197</v>
      </c>
      <c r="V1084" s="212" t="s">
        <v>931</v>
      </c>
      <c r="X1084" s="212" t="s">
        <v>932</v>
      </c>
      <c r="AA1084" s="212" t="s">
        <v>769</v>
      </c>
      <c r="AB1084" s="212" t="s">
        <v>49</v>
      </c>
      <c r="AC1084" s="212" t="s">
        <v>201</v>
      </c>
      <c r="AD1084" s="212" t="s">
        <v>202</v>
      </c>
      <c r="AE1084" s="212" t="s">
        <v>770</v>
      </c>
    </row>
    <row r="1085" spans="1:31" x14ac:dyDescent="0.35">
      <c r="A1085" s="212" t="s">
        <v>3134</v>
      </c>
      <c r="B1085" s="212" t="s">
        <v>3135</v>
      </c>
      <c r="G1085" s="212" t="s">
        <v>764</v>
      </c>
      <c r="H1085" s="212" t="s">
        <v>189</v>
      </c>
      <c r="I1085" s="212" t="s">
        <v>49</v>
      </c>
      <c r="J1085" s="212" t="s">
        <v>190</v>
      </c>
      <c r="K1085" s="212" t="s">
        <v>191</v>
      </c>
      <c r="L1085" s="212" t="s">
        <v>3136</v>
      </c>
      <c r="M1085" s="212" t="s">
        <v>193</v>
      </c>
      <c r="N1085" s="212" t="s">
        <v>194</v>
      </c>
      <c r="Q1085" s="212" t="s">
        <v>766</v>
      </c>
      <c r="S1085" s="212" t="s">
        <v>766</v>
      </c>
      <c r="U1085" s="212" t="s">
        <v>197</v>
      </c>
      <c r="V1085" s="212" t="s">
        <v>931</v>
      </c>
      <c r="X1085" s="212" t="s">
        <v>932</v>
      </c>
      <c r="AA1085" s="212" t="s">
        <v>769</v>
      </c>
      <c r="AB1085" s="212" t="s">
        <v>49</v>
      </c>
      <c r="AC1085" s="212" t="s">
        <v>201</v>
      </c>
      <c r="AD1085" s="212" t="s">
        <v>202</v>
      </c>
      <c r="AE1085" s="212" t="s">
        <v>770</v>
      </c>
    </row>
    <row r="1086" spans="1:31" x14ac:dyDescent="0.35">
      <c r="A1086" s="212" t="s">
        <v>3137</v>
      </c>
      <c r="B1086" s="212" t="s">
        <v>3138</v>
      </c>
      <c r="G1086" s="212" t="s">
        <v>764</v>
      </c>
      <c r="H1086" s="212" t="s">
        <v>189</v>
      </c>
      <c r="I1086" s="212" t="s">
        <v>49</v>
      </c>
      <c r="J1086" s="212" t="s">
        <v>190</v>
      </c>
      <c r="K1086" s="212" t="s">
        <v>191</v>
      </c>
      <c r="L1086" s="212" t="s">
        <v>3136</v>
      </c>
      <c r="M1086" s="212" t="s">
        <v>193</v>
      </c>
      <c r="N1086" s="212" t="s">
        <v>194</v>
      </c>
      <c r="Q1086" s="212" t="s">
        <v>766</v>
      </c>
      <c r="S1086" s="212" t="s">
        <v>766</v>
      </c>
      <c r="U1086" s="212" t="s">
        <v>197</v>
      </c>
      <c r="V1086" s="212" t="s">
        <v>931</v>
      </c>
      <c r="X1086" s="212" t="s">
        <v>932</v>
      </c>
      <c r="AA1086" s="212" t="s">
        <v>769</v>
      </c>
      <c r="AB1086" s="212" t="s">
        <v>49</v>
      </c>
      <c r="AC1086" s="212" t="s">
        <v>201</v>
      </c>
      <c r="AD1086" s="212" t="s">
        <v>202</v>
      </c>
      <c r="AE1086" s="212" t="s">
        <v>770</v>
      </c>
    </row>
    <row r="1087" spans="1:31" x14ac:dyDescent="0.35">
      <c r="A1087" s="212" t="s">
        <v>3139</v>
      </c>
      <c r="B1087" s="212" t="s">
        <v>3140</v>
      </c>
      <c r="G1087" s="212" t="s">
        <v>764</v>
      </c>
      <c r="H1087" s="212" t="s">
        <v>189</v>
      </c>
      <c r="I1087" s="212" t="s">
        <v>49</v>
      </c>
      <c r="J1087" s="212" t="s">
        <v>190</v>
      </c>
      <c r="K1087" s="212" t="s">
        <v>191</v>
      </c>
      <c r="L1087" s="212" t="s">
        <v>3141</v>
      </c>
      <c r="M1087" s="212" t="s">
        <v>193</v>
      </c>
      <c r="N1087" s="212" t="s">
        <v>194</v>
      </c>
      <c r="Q1087" s="212" t="s">
        <v>766</v>
      </c>
      <c r="S1087" s="212" t="s">
        <v>766</v>
      </c>
      <c r="U1087" s="212" t="s">
        <v>197</v>
      </c>
      <c r="V1087" s="212" t="s">
        <v>931</v>
      </c>
      <c r="X1087" s="212" t="s">
        <v>932</v>
      </c>
      <c r="AA1087" s="212" t="s">
        <v>769</v>
      </c>
      <c r="AB1087" s="212" t="s">
        <v>49</v>
      </c>
      <c r="AC1087" s="212" t="s">
        <v>201</v>
      </c>
      <c r="AD1087" s="212" t="s">
        <v>202</v>
      </c>
      <c r="AE1087" s="212" t="s">
        <v>770</v>
      </c>
    </row>
    <row r="1088" spans="1:31" x14ac:dyDescent="0.35">
      <c r="A1088" s="212" t="s">
        <v>3142</v>
      </c>
      <c r="B1088" s="212" t="s">
        <v>3143</v>
      </c>
      <c r="G1088" s="212" t="s">
        <v>764</v>
      </c>
      <c r="H1088" s="212" t="s">
        <v>189</v>
      </c>
      <c r="I1088" s="212" t="s">
        <v>49</v>
      </c>
      <c r="J1088" s="212" t="s">
        <v>190</v>
      </c>
      <c r="K1088" s="212" t="s">
        <v>191</v>
      </c>
      <c r="L1088" s="212" t="s">
        <v>3144</v>
      </c>
      <c r="M1088" s="212" t="s">
        <v>193</v>
      </c>
      <c r="N1088" s="212" t="s">
        <v>194</v>
      </c>
      <c r="Q1088" s="212" t="s">
        <v>766</v>
      </c>
      <c r="S1088" s="212" t="s">
        <v>766</v>
      </c>
      <c r="U1088" s="212" t="s">
        <v>197</v>
      </c>
      <c r="V1088" s="212" t="s">
        <v>931</v>
      </c>
      <c r="X1088" s="212" t="s">
        <v>932</v>
      </c>
      <c r="AA1088" s="212" t="s">
        <v>769</v>
      </c>
      <c r="AB1088" s="212" t="s">
        <v>49</v>
      </c>
      <c r="AC1088" s="212" t="s">
        <v>201</v>
      </c>
      <c r="AD1088" s="212" t="s">
        <v>202</v>
      </c>
      <c r="AE1088" s="212" t="s">
        <v>770</v>
      </c>
    </row>
    <row r="1089" spans="1:31" x14ac:dyDescent="0.35">
      <c r="A1089" s="212" t="s">
        <v>3145</v>
      </c>
      <c r="B1089" s="212" t="s">
        <v>3146</v>
      </c>
      <c r="G1089" s="212" t="s">
        <v>764</v>
      </c>
      <c r="H1089" s="212" t="s">
        <v>189</v>
      </c>
      <c r="I1089" s="212" t="s">
        <v>49</v>
      </c>
      <c r="J1089" s="212" t="s">
        <v>190</v>
      </c>
      <c r="K1089" s="212" t="s">
        <v>191</v>
      </c>
      <c r="L1089" s="212" t="s">
        <v>3147</v>
      </c>
      <c r="M1089" s="212" t="s">
        <v>193</v>
      </c>
      <c r="N1089" s="212" t="s">
        <v>194</v>
      </c>
      <c r="Q1089" s="212" t="s">
        <v>766</v>
      </c>
      <c r="S1089" s="212" t="s">
        <v>766</v>
      </c>
      <c r="U1089" s="212" t="s">
        <v>197</v>
      </c>
      <c r="V1089" s="212" t="s">
        <v>931</v>
      </c>
      <c r="X1089" s="212" t="s">
        <v>932</v>
      </c>
      <c r="AA1089" s="212" t="s">
        <v>769</v>
      </c>
      <c r="AB1089" s="212" t="s">
        <v>49</v>
      </c>
      <c r="AC1089" s="212" t="s">
        <v>201</v>
      </c>
      <c r="AD1089" s="212" t="s">
        <v>202</v>
      </c>
      <c r="AE1089" s="212" t="s">
        <v>770</v>
      </c>
    </row>
    <row r="1090" spans="1:31" x14ac:dyDescent="0.35">
      <c r="A1090" s="212" t="s">
        <v>3148</v>
      </c>
      <c r="B1090" s="212" t="s">
        <v>3149</v>
      </c>
      <c r="G1090" s="212" t="s">
        <v>764</v>
      </c>
      <c r="H1090" s="212" t="s">
        <v>189</v>
      </c>
      <c r="I1090" s="212" t="s">
        <v>49</v>
      </c>
      <c r="J1090" s="212" t="s">
        <v>190</v>
      </c>
      <c r="K1090" s="212" t="s">
        <v>191</v>
      </c>
      <c r="L1090" s="212" t="s">
        <v>3150</v>
      </c>
      <c r="M1090" s="212" t="s">
        <v>193</v>
      </c>
      <c r="N1090" s="212" t="s">
        <v>194</v>
      </c>
      <c r="Q1090" s="212" t="s">
        <v>766</v>
      </c>
      <c r="S1090" s="212" t="s">
        <v>766</v>
      </c>
      <c r="U1090" s="212" t="s">
        <v>197</v>
      </c>
      <c r="V1090" s="212" t="s">
        <v>931</v>
      </c>
      <c r="X1090" s="212" t="s">
        <v>932</v>
      </c>
      <c r="AA1090" s="212" t="s">
        <v>769</v>
      </c>
      <c r="AB1090" s="212" t="s">
        <v>49</v>
      </c>
      <c r="AC1090" s="212" t="s">
        <v>201</v>
      </c>
      <c r="AD1090" s="212" t="s">
        <v>202</v>
      </c>
      <c r="AE1090" s="212" t="s">
        <v>770</v>
      </c>
    </row>
    <row r="1091" spans="1:31" x14ac:dyDescent="0.35">
      <c r="A1091" s="212" t="s">
        <v>3151</v>
      </c>
      <c r="B1091" s="212" t="s">
        <v>3152</v>
      </c>
      <c r="G1091" s="212" t="s">
        <v>764</v>
      </c>
      <c r="H1091" s="212" t="s">
        <v>189</v>
      </c>
      <c r="I1091" s="212" t="s">
        <v>49</v>
      </c>
      <c r="J1091" s="212" t="s">
        <v>190</v>
      </c>
      <c r="K1091" s="212" t="s">
        <v>191</v>
      </c>
      <c r="L1091" s="212" t="s">
        <v>3153</v>
      </c>
      <c r="M1091" s="212" t="s">
        <v>193</v>
      </c>
      <c r="N1091" s="212" t="s">
        <v>194</v>
      </c>
      <c r="Q1091" s="212" t="s">
        <v>766</v>
      </c>
      <c r="S1091" s="212" t="s">
        <v>766</v>
      </c>
      <c r="U1091" s="212" t="s">
        <v>197</v>
      </c>
      <c r="V1091" s="212" t="s">
        <v>931</v>
      </c>
      <c r="X1091" s="212" t="s">
        <v>932</v>
      </c>
      <c r="AA1091" s="212" t="s">
        <v>769</v>
      </c>
      <c r="AB1091" s="212" t="s">
        <v>49</v>
      </c>
      <c r="AC1091" s="212" t="s">
        <v>201</v>
      </c>
      <c r="AD1091" s="212" t="s">
        <v>202</v>
      </c>
      <c r="AE1091" s="212" t="s">
        <v>770</v>
      </c>
    </row>
    <row r="1092" spans="1:31" x14ac:dyDescent="0.35">
      <c r="A1092" s="212" t="s">
        <v>3154</v>
      </c>
      <c r="B1092" s="212" t="s">
        <v>3155</v>
      </c>
      <c r="G1092" s="212" t="s">
        <v>764</v>
      </c>
      <c r="H1092" s="212" t="s">
        <v>189</v>
      </c>
      <c r="I1092" s="212" t="s">
        <v>49</v>
      </c>
      <c r="J1092" s="212" t="s">
        <v>190</v>
      </c>
      <c r="K1092" s="212" t="s">
        <v>191</v>
      </c>
      <c r="L1092" s="212" t="s">
        <v>3156</v>
      </c>
      <c r="M1092" s="212" t="s">
        <v>193</v>
      </c>
      <c r="N1092" s="212" t="s">
        <v>194</v>
      </c>
      <c r="Q1092" s="212" t="s">
        <v>766</v>
      </c>
      <c r="S1092" s="212" t="s">
        <v>766</v>
      </c>
      <c r="U1092" s="212" t="s">
        <v>197</v>
      </c>
      <c r="V1092" s="212" t="s">
        <v>931</v>
      </c>
      <c r="X1092" s="212" t="s">
        <v>932</v>
      </c>
      <c r="AA1092" s="212" t="s">
        <v>769</v>
      </c>
      <c r="AB1092" s="212" t="s">
        <v>49</v>
      </c>
      <c r="AC1092" s="212" t="s">
        <v>201</v>
      </c>
      <c r="AD1092" s="212" t="s">
        <v>202</v>
      </c>
      <c r="AE1092" s="212" t="s">
        <v>770</v>
      </c>
    </row>
    <row r="1093" spans="1:31" x14ac:dyDescent="0.35">
      <c r="A1093" s="212" t="s">
        <v>3157</v>
      </c>
      <c r="B1093" s="212" t="s">
        <v>3158</v>
      </c>
      <c r="G1093" s="212" t="s">
        <v>764</v>
      </c>
      <c r="H1093" s="212" t="s">
        <v>189</v>
      </c>
      <c r="I1093" s="212" t="s">
        <v>49</v>
      </c>
      <c r="J1093" s="212" t="s">
        <v>190</v>
      </c>
      <c r="K1093" s="212" t="s">
        <v>191</v>
      </c>
      <c r="L1093" s="212" t="s">
        <v>3159</v>
      </c>
      <c r="M1093" s="212" t="s">
        <v>193</v>
      </c>
      <c r="N1093" s="212" t="s">
        <v>194</v>
      </c>
      <c r="Q1093" s="212" t="s">
        <v>766</v>
      </c>
      <c r="S1093" s="212" t="s">
        <v>766</v>
      </c>
      <c r="U1093" s="212" t="s">
        <v>197</v>
      </c>
      <c r="V1093" s="212" t="s">
        <v>931</v>
      </c>
      <c r="X1093" s="212" t="s">
        <v>932</v>
      </c>
      <c r="AA1093" s="212" t="s">
        <v>769</v>
      </c>
      <c r="AB1093" s="212" t="s">
        <v>49</v>
      </c>
      <c r="AC1093" s="212" t="s">
        <v>201</v>
      </c>
      <c r="AD1093" s="212" t="s">
        <v>202</v>
      </c>
      <c r="AE1093" s="212" t="s">
        <v>770</v>
      </c>
    </row>
    <row r="1094" spans="1:31" x14ac:dyDescent="0.35">
      <c r="A1094" s="212" t="s">
        <v>3160</v>
      </c>
      <c r="B1094" s="212" t="s">
        <v>3161</v>
      </c>
      <c r="G1094" s="212" t="s">
        <v>764</v>
      </c>
      <c r="H1094" s="212" t="s">
        <v>189</v>
      </c>
      <c r="I1094" s="212" t="s">
        <v>49</v>
      </c>
      <c r="J1094" s="212" t="s">
        <v>190</v>
      </c>
      <c r="K1094" s="212" t="s">
        <v>191</v>
      </c>
      <c r="L1094" s="212" t="s">
        <v>3162</v>
      </c>
      <c r="M1094" s="212" t="s">
        <v>193</v>
      </c>
      <c r="N1094" s="212" t="s">
        <v>194</v>
      </c>
      <c r="Q1094" s="212" t="s">
        <v>766</v>
      </c>
      <c r="S1094" s="212" t="s">
        <v>766</v>
      </c>
      <c r="U1094" s="212" t="s">
        <v>197</v>
      </c>
      <c r="V1094" s="212" t="s">
        <v>931</v>
      </c>
      <c r="X1094" s="212" t="s">
        <v>932</v>
      </c>
      <c r="AA1094" s="212" t="s">
        <v>769</v>
      </c>
      <c r="AB1094" s="212" t="s">
        <v>49</v>
      </c>
      <c r="AC1094" s="212" t="s">
        <v>201</v>
      </c>
      <c r="AD1094" s="212" t="s">
        <v>202</v>
      </c>
      <c r="AE1094" s="212" t="s">
        <v>770</v>
      </c>
    </row>
    <row r="1095" spans="1:31" x14ac:dyDescent="0.35">
      <c r="A1095" s="212" t="s">
        <v>3163</v>
      </c>
      <c r="B1095" s="212" t="s">
        <v>3164</v>
      </c>
      <c r="G1095" s="212" t="s">
        <v>764</v>
      </c>
      <c r="H1095" s="212" t="s">
        <v>189</v>
      </c>
      <c r="I1095" s="212" t="s">
        <v>49</v>
      </c>
      <c r="J1095" s="212" t="s">
        <v>190</v>
      </c>
      <c r="K1095" s="212" t="s">
        <v>191</v>
      </c>
      <c r="L1095" s="212" t="s">
        <v>3165</v>
      </c>
      <c r="M1095" s="212" t="s">
        <v>193</v>
      </c>
      <c r="N1095" s="212" t="s">
        <v>194</v>
      </c>
      <c r="Q1095" s="212" t="s">
        <v>766</v>
      </c>
      <c r="S1095" s="212" t="s">
        <v>766</v>
      </c>
      <c r="U1095" s="212" t="s">
        <v>197</v>
      </c>
      <c r="V1095" s="212" t="s">
        <v>931</v>
      </c>
      <c r="X1095" s="212" t="s">
        <v>932</v>
      </c>
      <c r="AA1095" s="212" t="s">
        <v>769</v>
      </c>
      <c r="AB1095" s="212" t="s">
        <v>49</v>
      </c>
      <c r="AC1095" s="212" t="s">
        <v>201</v>
      </c>
      <c r="AD1095" s="212" t="s">
        <v>202</v>
      </c>
      <c r="AE1095" s="212" t="s">
        <v>770</v>
      </c>
    </row>
    <row r="1096" spans="1:31" x14ac:dyDescent="0.35">
      <c r="A1096" s="212" t="s">
        <v>3166</v>
      </c>
      <c r="B1096" s="212" t="s">
        <v>3167</v>
      </c>
      <c r="G1096" s="212" t="s">
        <v>764</v>
      </c>
      <c r="H1096" s="212" t="s">
        <v>189</v>
      </c>
      <c r="I1096" s="212" t="s">
        <v>49</v>
      </c>
      <c r="J1096" s="212" t="s">
        <v>190</v>
      </c>
      <c r="K1096" s="212" t="s">
        <v>191</v>
      </c>
      <c r="L1096" s="212" t="s">
        <v>3168</v>
      </c>
      <c r="M1096" s="212" t="s">
        <v>193</v>
      </c>
      <c r="N1096" s="212" t="s">
        <v>194</v>
      </c>
      <c r="Q1096" s="212" t="s">
        <v>766</v>
      </c>
      <c r="S1096" s="212" t="s">
        <v>766</v>
      </c>
      <c r="U1096" s="212" t="s">
        <v>197</v>
      </c>
      <c r="V1096" s="212" t="s">
        <v>931</v>
      </c>
      <c r="X1096" s="212" t="s">
        <v>932</v>
      </c>
      <c r="AA1096" s="212" t="s">
        <v>769</v>
      </c>
      <c r="AB1096" s="212" t="s">
        <v>49</v>
      </c>
      <c r="AC1096" s="212" t="s">
        <v>201</v>
      </c>
      <c r="AD1096" s="212" t="s">
        <v>202</v>
      </c>
      <c r="AE1096" s="212" t="s">
        <v>770</v>
      </c>
    </row>
    <row r="1097" spans="1:31" x14ac:dyDescent="0.35">
      <c r="A1097" s="212" t="s">
        <v>3169</v>
      </c>
      <c r="B1097" s="212" t="s">
        <v>3170</v>
      </c>
      <c r="G1097" s="212" t="s">
        <v>764</v>
      </c>
      <c r="H1097" s="212" t="s">
        <v>189</v>
      </c>
      <c r="I1097" s="212" t="s">
        <v>49</v>
      </c>
      <c r="J1097" s="212" t="s">
        <v>190</v>
      </c>
      <c r="K1097" s="212" t="s">
        <v>191</v>
      </c>
      <c r="L1097" s="212" t="s">
        <v>3171</v>
      </c>
      <c r="M1097" s="212" t="s">
        <v>193</v>
      </c>
      <c r="N1097" s="212" t="s">
        <v>194</v>
      </c>
      <c r="Q1097" s="212" t="s">
        <v>766</v>
      </c>
      <c r="S1097" s="212" t="s">
        <v>766</v>
      </c>
      <c r="U1097" s="212" t="s">
        <v>197</v>
      </c>
      <c r="V1097" s="212" t="s">
        <v>931</v>
      </c>
      <c r="X1097" s="212" t="s">
        <v>932</v>
      </c>
      <c r="AA1097" s="212" t="s">
        <v>769</v>
      </c>
      <c r="AB1097" s="212" t="s">
        <v>49</v>
      </c>
      <c r="AC1097" s="212" t="s">
        <v>201</v>
      </c>
      <c r="AD1097" s="212" t="s">
        <v>202</v>
      </c>
      <c r="AE1097" s="212" t="s">
        <v>770</v>
      </c>
    </row>
    <row r="1098" spans="1:31" x14ac:dyDescent="0.35">
      <c r="A1098" s="212" t="s">
        <v>3172</v>
      </c>
      <c r="B1098" s="212" t="s">
        <v>3173</v>
      </c>
      <c r="G1098" s="212" t="s">
        <v>764</v>
      </c>
      <c r="H1098" s="212" t="s">
        <v>189</v>
      </c>
      <c r="I1098" s="212" t="s">
        <v>49</v>
      </c>
      <c r="J1098" s="212" t="s">
        <v>190</v>
      </c>
      <c r="K1098" s="212" t="s">
        <v>191</v>
      </c>
      <c r="L1098" s="212" t="s">
        <v>3174</v>
      </c>
      <c r="M1098" s="212" t="s">
        <v>193</v>
      </c>
      <c r="N1098" s="212" t="s">
        <v>194</v>
      </c>
      <c r="Q1098" s="212" t="s">
        <v>766</v>
      </c>
      <c r="S1098" s="212" t="s">
        <v>766</v>
      </c>
      <c r="U1098" s="212" t="s">
        <v>197</v>
      </c>
      <c r="V1098" s="212" t="s">
        <v>931</v>
      </c>
      <c r="X1098" s="212" t="s">
        <v>932</v>
      </c>
      <c r="AA1098" s="212" t="s">
        <v>769</v>
      </c>
      <c r="AB1098" s="212" t="s">
        <v>49</v>
      </c>
      <c r="AC1098" s="212" t="s">
        <v>201</v>
      </c>
      <c r="AD1098" s="212" t="s">
        <v>202</v>
      </c>
      <c r="AE1098" s="212" t="s">
        <v>770</v>
      </c>
    </row>
    <row r="1099" spans="1:31" x14ac:dyDescent="0.35">
      <c r="A1099" s="212" t="s">
        <v>3175</v>
      </c>
      <c r="B1099" s="212" t="s">
        <v>3176</v>
      </c>
      <c r="G1099" s="212" t="s">
        <v>764</v>
      </c>
      <c r="H1099" s="212" t="s">
        <v>189</v>
      </c>
      <c r="I1099" s="212" t="s">
        <v>49</v>
      </c>
      <c r="J1099" s="212" t="s">
        <v>190</v>
      </c>
      <c r="K1099" s="212" t="s">
        <v>191</v>
      </c>
      <c r="L1099" s="212" t="s">
        <v>3174</v>
      </c>
      <c r="M1099" s="212" t="s">
        <v>193</v>
      </c>
      <c r="N1099" s="212" t="s">
        <v>194</v>
      </c>
      <c r="Q1099" s="212" t="s">
        <v>766</v>
      </c>
      <c r="S1099" s="212" t="s">
        <v>766</v>
      </c>
      <c r="U1099" s="212" t="s">
        <v>197</v>
      </c>
      <c r="V1099" s="212" t="s">
        <v>931</v>
      </c>
      <c r="X1099" s="212" t="s">
        <v>932</v>
      </c>
      <c r="AA1099" s="212" t="s">
        <v>769</v>
      </c>
      <c r="AB1099" s="212" t="s">
        <v>49</v>
      </c>
      <c r="AC1099" s="212" t="s">
        <v>201</v>
      </c>
      <c r="AD1099" s="212" t="s">
        <v>202</v>
      </c>
      <c r="AE1099" s="212" t="s">
        <v>770</v>
      </c>
    </row>
    <row r="1100" spans="1:31" x14ac:dyDescent="0.35">
      <c r="A1100" s="212" t="s">
        <v>3177</v>
      </c>
      <c r="B1100" s="212" t="s">
        <v>3178</v>
      </c>
      <c r="G1100" s="212" t="s">
        <v>764</v>
      </c>
      <c r="H1100" s="212" t="s">
        <v>189</v>
      </c>
      <c r="I1100" s="212" t="s">
        <v>49</v>
      </c>
      <c r="J1100" s="212" t="s">
        <v>190</v>
      </c>
      <c r="K1100" s="212" t="s">
        <v>191</v>
      </c>
      <c r="L1100" s="212" t="s">
        <v>3179</v>
      </c>
      <c r="M1100" s="212" t="s">
        <v>193</v>
      </c>
      <c r="N1100" s="212" t="s">
        <v>194</v>
      </c>
      <c r="Q1100" s="212" t="s">
        <v>766</v>
      </c>
      <c r="S1100" s="212" t="s">
        <v>766</v>
      </c>
      <c r="U1100" s="212" t="s">
        <v>197</v>
      </c>
      <c r="V1100" s="212" t="s">
        <v>931</v>
      </c>
      <c r="X1100" s="212" t="s">
        <v>932</v>
      </c>
      <c r="AA1100" s="212" t="s">
        <v>769</v>
      </c>
      <c r="AB1100" s="212" t="s">
        <v>49</v>
      </c>
      <c r="AC1100" s="212" t="s">
        <v>201</v>
      </c>
      <c r="AD1100" s="212" t="s">
        <v>202</v>
      </c>
      <c r="AE1100" s="212" t="s">
        <v>770</v>
      </c>
    </row>
    <row r="1101" spans="1:31" x14ac:dyDescent="0.35">
      <c r="A1101" s="212" t="s">
        <v>3180</v>
      </c>
      <c r="B1101" s="212" t="s">
        <v>3181</v>
      </c>
      <c r="G1101" s="212" t="s">
        <v>764</v>
      </c>
      <c r="H1101" s="212" t="s">
        <v>189</v>
      </c>
      <c r="I1101" s="212" t="s">
        <v>49</v>
      </c>
      <c r="J1101" s="212" t="s">
        <v>190</v>
      </c>
      <c r="K1101" s="212" t="s">
        <v>191</v>
      </c>
      <c r="L1101" s="212" t="s">
        <v>3179</v>
      </c>
      <c r="M1101" s="212" t="s">
        <v>193</v>
      </c>
      <c r="N1101" s="212" t="s">
        <v>194</v>
      </c>
      <c r="Q1101" s="212" t="s">
        <v>766</v>
      </c>
      <c r="S1101" s="212" t="s">
        <v>766</v>
      </c>
      <c r="U1101" s="212" t="s">
        <v>197</v>
      </c>
      <c r="V1101" s="212" t="s">
        <v>931</v>
      </c>
      <c r="X1101" s="212" t="s">
        <v>932</v>
      </c>
      <c r="AA1101" s="212" t="s">
        <v>769</v>
      </c>
      <c r="AB1101" s="212" t="s">
        <v>49</v>
      </c>
      <c r="AC1101" s="212" t="s">
        <v>201</v>
      </c>
      <c r="AD1101" s="212" t="s">
        <v>202</v>
      </c>
      <c r="AE1101" s="212" t="s">
        <v>770</v>
      </c>
    </row>
    <row r="1102" spans="1:31" x14ac:dyDescent="0.35">
      <c r="A1102" s="212" t="s">
        <v>3182</v>
      </c>
      <c r="B1102" s="212" t="s">
        <v>3183</v>
      </c>
      <c r="G1102" s="212" t="s">
        <v>764</v>
      </c>
      <c r="H1102" s="212" t="s">
        <v>189</v>
      </c>
      <c r="I1102" s="212" t="s">
        <v>49</v>
      </c>
      <c r="J1102" s="212" t="s">
        <v>190</v>
      </c>
      <c r="K1102" s="212" t="s">
        <v>191</v>
      </c>
      <c r="L1102" s="212" t="s">
        <v>3184</v>
      </c>
      <c r="M1102" s="212" t="s">
        <v>193</v>
      </c>
      <c r="N1102" s="212" t="s">
        <v>194</v>
      </c>
      <c r="Q1102" s="212" t="s">
        <v>766</v>
      </c>
      <c r="S1102" s="212" t="s">
        <v>766</v>
      </c>
      <c r="U1102" s="212" t="s">
        <v>197</v>
      </c>
      <c r="V1102" s="212" t="s">
        <v>931</v>
      </c>
      <c r="X1102" s="212" t="s">
        <v>932</v>
      </c>
      <c r="AA1102" s="212" t="s">
        <v>769</v>
      </c>
      <c r="AB1102" s="212" t="s">
        <v>49</v>
      </c>
      <c r="AC1102" s="212" t="s">
        <v>201</v>
      </c>
      <c r="AD1102" s="212" t="s">
        <v>202</v>
      </c>
      <c r="AE1102" s="212" t="s">
        <v>770</v>
      </c>
    </row>
    <row r="1103" spans="1:31" x14ac:dyDescent="0.35">
      <c r="A1103" s="212" t="s">
        <v>3185</v>
      </c>
      <c r="B1103" s="212" t="s">
        <v>3186</v>
      </c>
      <c r="G1103" s="212" t="s">
        <v>764</v>
      </c>
      <c r="H1103" s="212" t="s">
        <v>189</v>
      </c>
      <c r="I1103" s="212" t="s">
        <v>49</v>
      </c>
      <c r="J1103" s="212" t="s">
        <v>190</v>
      </c>
      <c r="K1103" s="212" t="s">
        <v>191</v>
      </c>
      <c r="L1103" s="212" t="s">
        <v>3187</v>
      </c>
      <c r="M1103" s="212" t="s">
        <v>193</v>
      </c>
      <c r="N1103" s="212" t="s">
        <v>194</v>
      </c>
      <c r="Q1103" s="212" t="s">
        <v>766</v>
      </c>
      <c r="S1103" s="212" t="s">
        <v>766</v>
      </c>
      <c r="U1103" s="212" t="s">
        <v>197</v>
      </c>
      <c r="V1103" s="212" t="s">
        <v>931</v>
      </c>
      <c r="X1103" s="212" t="s">
        <v>932</v>
      </c>
      <c r="AA1103" s="212" t="s">
        <v>769</v>
      </c>
      <c r="AB1103" s="212" t="s">
        <v>49</v>
      </c>
      <c r="AC1103" s="212" t="s">
        <v>201</v>
      </c>
      <c r="AD1103" s="212" t="s">
        <v>202</v>
      </c>
      <c r="AE1103" s="212" t="s">
        <v>770</v>
      </c>
    </row>
    <row r="1104" spans="1:31" x14ac:dyDescent="0.35">
      <c r="A1104" s="212" t="s">
        <v>3188</v>
      </c>
      <c r="B1104" s="212" t="s">
        <v>3189</v>
      </c>
      <c r="G1104" s="212" t="s">
        <v>764</v>
      </c>
      <c r="H1104" s="212" t="s">
        <v>189</v>
      </c>
      <c r="I1104" s="212" t="s">
        <v>49</v>
      </c>
      <c r="J1104" s="212" t="s">
        <v>190</v>
      </c>
      <c r="K1104" s="212" t="s">
        <v>191</v>
      </c>
      <c r="L1104" s="212" t="s">
        <v>3190</v>
      </c>
      <c r="M1104" s="212" t="s">
        <v>193</v>
      </c>
      <c r="N1104" s="212" t="s">
        <v>194</v>
      </c>
      <c r="Q1104" s="212" t="s">
        <v>766</v>
      </c>
      <c r="S1104" s="212" t="s">
        <v>766</v>
      </c>
      <c r="U1104" s="212" t="s">
        <v>197</v>
      </c>
      <c r="V1104" s="212" t="s">
        <v>931</v>
      </c>
      <c r="X1104" s="212" t="s">
        <v>932</v>
      </c>
      <c r="AA1104" s="212" t="s">
        <v>769</v>
      </c>
      <c r="AB1104" s="212" t="s">
        <v>49</v>
      </c>
      <c r="AC1104" s="212" t="s">
        <v>201</v>
      </c>
      <c r="AD1104" s="212" t="s">
        <v>202</v>
      </c>
      <c r="AE1104" s="212" t="s">
        <v>770</v>
      </c>
    </row>
    <row r="1105" spans="1:31" x14ac:dyDescent="0.35">
      <c r="A1105" s="212" t="s">
        <v>3191</v>
      </c>
      <c r="B1105" s="212" t="s">
        <v>3192</v>
      </c>
      <c r="G1105" s="212" t="s">
        <v>764</v>
      </c>
      <c r="H1105" s="212" t="s">
        <v>189</v>
      </c>
      <c r="I1105" s="212" t="s">
        <v>49</v>
      </c>
      <c r="J1105" s="212" t="s">
        <v>190</v>
      </c>
      <c r="K1105" s="212" t="s">
        <v>191</v>
      </c>
      <c r="L1105" s="212" t="s">
        <v>3193</v>
      </c>
      <c r="M1105" s="212" t="s">
        <v>193</v>
      </c>
      <c r="N1105" s="212" t="s">
        <v>194</v>
      </c>
      <c r="Q1105" s="212" t="s">
        <v>766</v>
      </c>
      <c r="S1105" s="212" t="s">
        <v>766</v>
      </c>
      <c r="U1105" s="212" t="s">
        <v>197</v>
      </c>
      <c r="V1105" s="212" t="s">
        <v>931</v>
      </c>
      <c r="X1105" s="212" t="s">
        <v>932</v>
      </c>
      <c r="AA1105" s="212" t="s">
        <v>769</v>
      </c>
      <c r="AB1105" s="212" t="s">
        <v>49</v>
      </c>
      <c r="AC1105" s="212" t="s">
        <v>201</v>
      </c>
      <c r="AD1105" s="212" t="s">
        <v>202</v>
      </c>
      <c r="AE1105" s="212" t="s">
        <v>770</v>
      </c>
    </row>
    <row r="1106" spans="1:31" x14ac:dyDescent="0.35">
      <c r="A1106" s="212" t="s">
        <v>3194</v>
      </c>
      <c r="B1106" s="212" t="s">
        <v>3195</v>
      </c>
      <c r="G1106" s="212" t="s">
        <v>764</v>
      </c>
      <c r="H1106" s="212" t="s">
        <v>189</v>
      </c>
      <c r="I1106" s="212" t="s">
        <v>49</v>
      </c>
      <c r="J1106" s="212" t="s">
        <v>190</v>
      </c>
      <c r="K1106" s="212" t="s">
        <v>191</v>
      </c>
      <c r="L1106" s="212" t="s">
        <v>3196</v>
      </c>
      <c r="M1106" s="212" t="s">
        <v>193</v>
      </c>
      <c r="N1106" s="212" t="s">
        <v>194</v>
      </c>
      <c r="Q1106" s="212" t="s">
        <v>766</v>
      </c>
      <c r="S1106" s="212" t="s">
        <v>766</v>
      </c>
      <c r="U1106" s="212" t="s">
        <v>197</v>
      </c>
      <c r="V1106" s="212" t="s">
        <v>931</v>
      </c>
      <c r="X1106" s="212" t="s">
        <v>932</v>
      </c>
      <c r="AA1106" s="212" t="s">
        <v>769</v>
      </c>
      <c r="AB1106" s="212" t="s">
        <v>49</v>
      </c>
      <c r="AC1106" s="212" t="s">
        <v>201</v>
      </c>
      <c r="AD1106" s="212" t="s">
        <v>202</v>
      </c>
      <c r="AE1106" s="212" t="s">
        <v>770</v>
      </c>
    </row>
    <row r="1107" spans="1:31" x14ac:dyDescent="0.35">
      <c r="A1107" s="212" t="s">
        <v>3197</v>
      </c>
      <c r="B1107" s="212" t="s">
        <v>3198</v>
      </c>
      <c r="G1107" s="212" t="s">
        <v>764</v>
      </c>
      <c r="H1107" s="212" t="s">
        <v>189</v>
      </c>
      <c r="I1107" s="212" t="s">
        <v>49</v>
      </c>
      <c r="J1107" s="212" t="s">
        <v>190</v>
      </c>
      <c r="K1107" s="212" t="s">
        <v>191</v>
      </c>
      <c r="L1107" s="212" t="s">
        <v>3199</v>
      </c>
      <c r="M1107" s="212" t="s">
        <v>193</v>
      </c>
      <c r="N1107" s="212" t="s">
        <v>194</v>
      </c>
      <c r="Q1107" s="212" t="s">
        <v>766</v>
      </c>
      <c r="S1107" s="212" t="s">
        <v>766</v>
      </c>
      <c r="U1107" s="212" t="s">
        <v>197</v>
      </c>
      <c r="V1107" s="212" t="s">
        <v>931</v>
      </c>
      <c r="X1107" s="212" t="s">
        <v>932</v>
      </c>
      <c r="AA1107" s="212" t="s">
        <v>769</v>
      </c>
      <c r="AB1107" s="212" t="s">
        <v>49</v>
      </c>
      <c r="AC1107" s="212" t="s">
        <v>201</v>
      </c>
      <c r="AD1107" s="212" t="s">
        <v>202</v>
      </c>
      <c r="AE1107" s="212" t="s">
        <v>770</v>
      </c>
    </row>
    <row r="1108" spans="1:31" x14ac:dyDescent="0.35">
      <c r="A1108" s="212" t="s">
        <v>3200</v>
      </c>
      <c r="B1108" s="212" t="s">
        <v>3201</v>
      </c>
      <c r="G1108" s="212" t="s">
        <v>764</v>
      </c>
      <c r="H1108" s="212" t="s">
        <v>189</v>
      </c>
      <c r="I1108" s="212" t="s">
        <v>49</v>
      </c>
      <c r="J1108" s="212" t="s">
        <v>190</v>
      </c>
      <c r="K1108" s="212" t="s">
        <v>191</v>
      </c>
      <c r="L1108" s="212" t="s">
        <v>3202</v>
      </c>
      <c r="M1108" s="212" t="s">
        <v>193</v>
      </c>
      <c r="N1108" s="212" t="s">
        <v>194</v>
      </c>
      <c r="Q1108" s="212" t="s">
        <v>766</v>
      </c>
      <c r="S1108" s="212" t="s">
        <v>766</v>
      </c>
      <c r="U1108" s="212" t="s">
        <v>197</v>
      </c>
      <c r="V1108" s="212" t="s">
        <v>931</v>
      </c>
      <c r="X1108" s="212" t="s">
        <v>932</v>
      </c>
      <c r="AA1108" s="212" t="s">
        <v>769</v>
      </c>
      <c r="AB1108" s="212" t="s">
        <v>49</v>
      </c>
      <c r="AC1108" s="212" t="s">
        <v>201</v>
      </c>
      <c r="AD1108" s="212" t="s">
        <v>202</v>
      </c>
      <c r="AE1108" s="212" t="s">
        <v>770</v>
      </c>
    </row>
    <row r="1109" spans="1:31" x14ac:dyDescent="0.35">
      <c r="A1109" s="212" t="s">
        <v>3203</v>
      </c>
      <c r="B1109" s="212" t="s">
        <v>3204</v>
      </c>
      <c r="G1109" s="212" t="s">
        <v>764</v>
      </c>
      <c r="H1109" s="212" t="s">
        <v>189</v>
      </c>
      <c r="I1109" s="212" t="s">
        <v>49</v>
      </c>
      <c r="J1109" s="212" t="s">
        <v>190</v>
      </c>
      <c r="K1109" s="212" t="s">
        <v>191</v>
      </c>
      <c r="L1109" s="212" t="s">
        <v>3205</v>
      </c>
      <c r="M1109" s="212" t="s">
        <v>193</v>
      </c>
      <c r="N1109" s="212" t="s">
        <v>194</v>
      </c>
      <c r="Q1109" s="212" t="s">
        <v>766</v>
      </c>
      <c r="S1109" s="212" t="s">
        <v>766</v>
      </c>
      <c r="U1109" s="212" t="s">
        <v>197</v>
      </c>
      <c r="V1109" s="212" t="s">
        <v>931</v>
      </c>
      <c r="X1109" s="212" t="s">
        <v>932</v>
      </c>
      <c r="AA1109" s="212" t="s">
        <v>769</v>
      </c>
      <c r="AB1109" s="212" t="s">
        <v>49</v>
      </c>
      <c r="AC1109" s="212" t="s">
        <v>201</v>
      </c>
      <c r="AD1109" s="212" t="s">
        <v>202</v>
      </c>
      <c r="AE1109" s="212" t="s">
        <v>770</v>
      </c>
    </row>
    <row r="1110" spans="1:31" x14ac:dyDescent="0.35">
      <c r="A1110" s="212" t="s">
        <v>3206</v>
      </c>
      <c r="B1110" s="212" t="s">
        <v>3207</v>
      </c>
      <c r="G1110" s="212" t="s">
        <v>764</v>
      </c>
      <c r="H1110" s="212" t="s">
        <v>189</v>
      </c>
      <c r="I1110" s="212" t="s">
        <v>49</v>
      </c>
      <c r="J1110" s="212" t="s">
        <v>190</v>
      </c>
      <c r="K1110" s="212" t="s">
        <v>191</v>
      </c>
      <c r="L1110" s="212" t="s">
        <v>3208</v>
      </c>
      <c r="M1110" s="212" t="s">
        <v>193</v>
      </c>
      <c r="N1110" s="212" t="s">
        <v>194</v>
      </c>
      <c r="Q1110" s="212" t="s">
        <v>766</v>
      </c>
      <c r="S1110" s="212" t="s">
        <v>766</v>
      </c>
      <c r="U1110" s="212" t="s">
        <v>197</v>
      </c>
      <c r="V1110" s="212" t="s">
        <v>931</v>
      </c>
      <c r="X1110" s="212" t="s">
        <v>932</v>
      </c>
      <c r="AA1110" s="212" t="s">
        <v>769</v>
      </c>
      <c r="AB1110" s="212" t="s">
        <v>49</v>
      </c>
      <c r="AC1110" s="212" t="s">
        <v>201</v>
      </c>
      <c r="AD1110" s="212" t="s">
        <v>202</v>
      </c>
      <c r="AE1110" s="212" t="s">
        <v>770</v>
      </c>
    </row>
    <row r="1111" spans="1:31" x14ac:dyDescent="0.35">
      <c r="A1111" s="212" t="s">
        <v>3209</v>
      </c>
      <c r="B1111" s="212" t="s">
        <v>3210</v>
      </c>
      <c r="G1111" s="212" t="s">
        <v>764</v>
      </c>
      <c r="H1111" s="212" t="s">
        <v>189</v>
      </c>
      <c r="I1111" s="212" t="s">
        <v>49</v>
      </c>
      <c r="J1111" s="212" t="s">
        <v>190</v>
      </c>
      <c r="K1111" s="212" t="s">
        <v>191</v>
      </c>
      <c r="L1111" s="212" t="s">
        <v>3211</v>
      </c>
      <c r="M1111" s="212" t="s">
        <v>193</v>
      </c>
      <c r="N1111" s="212" t="s">
        <v>194</v>
      </c>
      <c r="Q1111" s="212" t="s">
        <v>766</v>
      </c>
      <c r="S1111" s="212" t="s">
        <v>766</v>
      </c>
      <c r="U1111" s="212" t="s">
        <v>197</v>
      </c>
      <c r="V1111" s="212" t="s">
        <v>931</v>
      </c>
      <c r="X1111" s="212" t="s">
        <v>932</v>
      </c>
      <c r="AA1111" s="212" t="s">
        <v>769</v>
      </c>
      <c r="AB1111" s="212" t="s">
        <v>49</v>
      </c>
      <c r="AC1111" s="212" t="s">
        <v>201</v>
      </c>
      <c r="AD1111" s="212" t="s">
        <v>202</v>
      </c>
      <c r="AE1111" s="212" t="s">
        <v>770</v>
      </c>
    </row>
    <row r="1112" spans="1:31" x14ac:dyDescent="0.35">
      <c r="A1112" s="212" t="s">
        <v>3212</v>
      </c>
      <c r="B1112" s="212" t="s">
        <v>3213</v>
      </c>
      <c r="G1112" s="212" t="s">
        <v>764</v>
      </c>
      <c r="H1112" s="212" t="s">
        <v>189</v>
      </c>
      <c r="I1112" s="212" t="s">
        <v>49</v>
      </c>
      <c r="J1112" s="212" t="s">
        <v>190</v>
      </c>
      <c r="K1112" s="212" t="s">
        <v>191</v>
      </c>
      <c r="L1112" s="212" t="s">
        <v>3214</v>
      </c>
      <c r="M1112" s="212" t="s">
        <v>193</v>
      </c>
      <c r="N1112" s="212" t="s">
        <v>194</v>
      </c>
      <c r="Q1112" s="212" t="s">
        <v>766</v>
      </c>
      <c r="S1112" s="212" t="s">
        <v>766</v>
      </c>
      <c r="U1112" s="212" t="s">
        <v>197</v>
      </c>
      <c r="V1112" s="212" t="s">
        <v>931</v>
      </c>
      <c r="X1112" s="212" t="s">
        <v>932</v>
      </c>
      <c r="AA1112" s="212" t="s">
        <v>769</v>
      </c>
      <c r="AB1112" s="212" t="s">
        <v>49</v>
      </c>
      <c r="AC1112" s="212" t="s">
        <v>201</v>
      </c>
      <c r="AD1112" s="212" t="s">
        <v>202</v>
      </c>
      <c r="AE1112" s="212" t="s">
        <v>770</v>
      </c>
    </row>
    <row r="1113" spans="1:31" x14ac:dyDescent="0.35">
      <c r="A1113" s="212" t="s">
        <v>3215</v>
      </c>
      <c r="B1113" s="212" t="s">
        <v>3216</v>
      </c>
      <c r="G1113" s="212" t="s">
        <v>764</v>
      </c>
      <c r="H1113" s="212" t="s">
        <v>189</v>
      </c>
      <c r="I1113" s="212" t="s">
        <v>49</v>
      </c>
      <c r="J1113" s="212" t="s">
        <v>190</v>
      </c>
      <c r="K1113" s="212" t="s">
        <v>191</v>
      </c>
      <c r="L1113" s="212" t="s">
        <v>3217</v>
      </c>
      <c r="M1113" s="212" t="s">
        <v>193</v>
      </c>
      <c r="N1113" s="212" t="s">
        <v>194</v>
      </c>
      <c r="Q1113" s="212" t="s">
        <v>766</v>
      </c>
      <c r="S1113" s="212" t="s">
        <v>766</v>
      </c>
      <c r="U1113" s="212" t="s">
        <v>197</v>
      </c>
      <c r="V1113" s="212" t="s">
        <v>931</v>
      </c>
      <c r="X1113" s="212" t="s">
        <v>932</v>
      </c>
      <c r="AA1113" s="212" t="s">
        <v>769</v>
      </c>
      <c r="AB1113" s="212" t="s">
        <v>49</v>
      </c>
      <c r="AC1113" s="212" t="s">
        <v>201</v>
      </c>
      <c r="AD1113" s="212" t="s">
        <v>202</v>
      </c>
      <c r="AE1113" s="212" t="s">
        <v>770</v>
      </c>
    </row>
    <row r="1114" spans="1:31" x14ac:dyDescent="0.35">
      <c r="A1114" s="212" t="s">
        <v>3218</v>
      </c>
      <c r="B1114" s="212" t="s">
        <v>3219</v>
      </c>
      <c r="G1114" s="212" t="s">
        <v>764</v>
      </c>
      <c r="H1114" s="212" t="s">
        <v>189</v>
      </c>
      <c r="I1114" s="212" t="s">
        <v>49</v>
      </c>
      <c r="J1114" s="212" t="s">
        <v>190</v>
      </c>
      <c r="K1114" s="212" t="s">
        <v>191</v>
      </c>
      <c r="L1114" s="212" t="s">
        <v>3220</v>
      </c>
      <c r="M1114" s="212" t="s">
        <v>193</v>
      </c>
      <c r="N1114" s="212" t="s">
        <v>194</v>
      </c>
      <c r="Q1114" s="212" t="s">
        <v>766</v>
      </c>
      <c r="S1114" s="212" t="s">
        <v>766</v>
      </c>
      <c r="U1114" s="212" t="s">
        <v>197</v>
      </c>
      <c r="V1114" s="212" t="s">
        <v>931</v>
      </c>
      <c r="X1114" s="212" t="s">
        <v>932</v>
      </c>
      <c r="AA1114" s="212" t="s">
        <v>769</v>
      </c>
      <c r="AB1114" s="212" t="s">
        <v>49</v>
      </c>
      <c r="AC1114" s="212" t="s">
        <v>201</v>
      </c>
      <c r="AD1114" s="212" t="s">
        <v>202</v>
      </c>
      <c r="AE1114" s="212" t="s">
        <v>770</v>
      </c>
    </row>
    <row r="1115" spans="1:31" x14ac:dyDescent="0.35">
      <c r="A1115" s="212" t="s">
        <v>3221</v>
      </c>
      <c r="B1115" s="212" t="s">
        <v>3222</v>
      </c>
      <c r="G1115" s="212" t="s">
        <v>764</v>
      </c>
      <c r="H1115" s="212" t="s">
        <v>189</v>
      </c>
      <c r="I1115" s="212" t="s">
        <v>49</v>
      </c>
      <c r="J1115" s="212" t="s">
        <v>190</v>
      </c>
      <c r="K1115" s="212" t="s">
        <v>191</v>
      </c>
      <c r="L1115" s="212" t="s">
        <v>3223</v>
      </c>
      <c r="M1115" s="212" t="s">
        <v>193</v>
      </c>
      <c r="N1115" s="212" t="s">
        <v>194</v>
      </c>
      <c r="Q1115" s="212" t="s">
        <v>766</v>
      </c>
      <c r="S1115" s="212" t="s">
        <v>766</v>
      </c>
      <c r="U1115" s="212" t="s">
        <v>197</v>
      </c>
      <c r="V1115" s="212" t="s">
        <v>931</v>
      </c>
      <c r="X1115" s="212" t="s">
        <v>932</v>
      </c>
      <c r="AA1115" s="212" t="s">
        <v>769</v>
      </c>
      <c r="AB1115" s="212" t="s">
        <v>49</v>
      </c>
      <c r="AC1115" s="212" t="s">
        <v>201</v>
      </c>
      <c r="AD1115" s="212" t="s">
        <v>202</v>
      </c>
      <c r="AE1115" s="212" t="s">
        <v>770</v>
      </c>
    </row>
    <row r="1116" spans="1:31" x14ac:dyDescent="0.35">
      <c r="A1116" s="212" t="s">
        <v>3224</v>
      </c>
      <c r="B1116" s="212" t="s">
        <v>3225</v>
      </c>
      <c r="G1116" s="212" t="s">
        <v>764</v>
      </c>
      <c r="H1116" s="212" t="s">
        <v>189</v>
      </c>
      <c r="I1116" s="212" t="s">
        <v>49</v>
      </c>
      <c r="J1116" s="212" t="s">
        <v>190</v>
      </c>
      <c r="K1116" s="212" t="s">
        <v>191</v>
      </c>
      <c r="L1116" s="212" t="s">
        <v>3226</v>
      </c>
      <c r="M1116" s="212" t="s">
        <v>193</v>
      </c>
      <c r="N1116" s="212" t="s">
        <v>194</v>
      </c>
      <c r="Q1116" s="212" t="s">
        <v>766</v>
      </c>
      <c r="S1116" s="212" t="s">
        <v>766</v>
      </c>
      <c r="U1116" s="212" t="s">
        <v>197</v>
      </c>
      <c r="V1116" s="212" t="s">
        <v>931</v>
      </c>
      <c r="X1116" s="212" t="s">
        <v>932</v>
      </c>
      <c r="AA1116" s="212" t="s">
        <v>769</v>
      </c>
      <c r="AB1116" s="212" t="s">
        <v>49</v>
      </c>
      <c r="AC1116" s="212" t="s">
        <v>201</v>
      </c>
      <c r="AD1116" s="212" t="s">
        <v>202</v>
      </c>
      <c r="AE1116" s="212" t="s">
        <v>770</v>
      </c>
    </row>
    <row r="1117" spans="1:31" x14ac:dyDescent="0.35">
      <c r="A1117" s="212" t="s">
        <v>3227</v>
      </c>
      <c r="B1117" s="212" t="s">
        <v>3228</v>
      </c>
      <c r="G1117" s="212" t="s">
        <v>764</v>
      </c>
      <c r="H1117" s="212" t="s">
        <v>189</v>
      </c>
      <c r="I1117" s="212" t="s">
        <v>49</v>
      </c>
      <c r="J1117" s="212" t="s">
        <v>190</v>
      </c>
      <c r="K1117" s="212" t="s">
        <v>191</v>
      </c>
      <c r="L1117" s="212" t="s">
        <v>3229</v>
      </c>
      <c r="M1117" s="212" t="s">
        <v>193</v>
      </c>
      <c r="N1117" s="212" t="s">
        <v>194</v>
      </c>
      <c r="Q1117" s="212" t="s">
        <v>766</v>
      </c>
      <c r="S1117" s="212" t="s">
        <v>766</v>
      </c>
      <c r="U1117" s="212" t="s">
        <v>197</v>
      </c>
      <c r="V1117" s="212" t="s">
        <v>931</v>
      </c>
      <c r="X1117" s="212" t="s">
        <v>932</v>
      </c>
      <c r="AA1117" s="212" t="s">
        <v>769</v>
      </c>
      <c r="AB1117" s="212" t="s">
        <v>49</v>
      </c>
      <c r="AC1117" s="212" t="s">
        <v>201</v>
      </c>
      <c r="AD1117" s="212" t="s">
        <v>202</v>
      </c>
      <c r="AE1117" s="212" t="s">
        <v>770</v>
      </c>
    </row>
    <row r="1118" spans="1:31" x14ac:dyDescent="0.35">
      <c r="A1118" s="212" t="s">
        <v>3230</v>
      </c>
      <c r="B1118" s="212" t="s">
        <v>3231</v>
      </c>
      <c r="G1118" s="212" t="s">
        <v>764</v>
      </c>
      <c r="H1118" s="212" t="s">
        <v>189</v>
      </c>
      <c r="I1118" s="212" t="s">
        <v>49</v>
      </c>
      <c r="J1118" s="212" t="s">
        <v>190</v>
      </c>
      <c r="K1118" s="212" t="s">
        <v>191</v>
      </c>
      <c r="L1118" s="212" t="s">
        <v>3232</v>
      </c>
      <c r="M1118" s="212" t="s">
        <v>193</v>
      </c>
      <c r="N1118" s="212" t="s">
        <v>194</v>
      </c>
      <c r="Q1118" s="212" t="s">
        <v>766</v>
      </c>
      <c r="S1118" s="212" t="s">
        <v>766</v>
      </c>
      <c r="U1118" s="212" t="s">
        <v>197</v>
      </c>
      <c r="V1118" s="212" t="s">
        <v>931</v>
      </c>
      <c r="X1118" s="212" t="s">
        <v>932</v>
      </c>
      <c r="AA1118" s="212" t="s">
        <v>769</v>
      </c>
      <c r="AB1118" s="212" t="s">
        <v>49</v>
      </c>
      <c r="AC1118" s="212" t="s">
        <v>201</v>
      </c>
      <c r="AD1118" s="212" t="s">
        <v>202</v>
      </c>
      <c r="AE1118" s="212" t="s">
        <v>770</v>
      </c>
    </row>
    <row r="1119" spans="1:31" x14ac:dyDescent="0.35">
      <c r="A1119" s="212" t="s">
        <v>3233</v>
      </c>
      <c r="B1119" s="212" t="s">
        <v>3234</v>
      </c>
      <c r="G1119" s="212" t="s">
        <v>764</v>
      </c>
      <c r="H1119" s="212" t="s">
        <v>189</v>
      </c>
      <c r="I1119" s="212" t="s">
        <v>49</v>
      </c>
      <c r="J1119" s="212" t="s">
        <v>190</v>
      </c>
      <c r="K1119" s="212" t="s">
        <v>191</v>
      </c>
      <c r="L1119" s="212" t="s">
        <v>3235</v>
      </c>
      <c r="M1119" s="212" t="s">
        <v>193</v>
      </c>
      <c r="N1119" s="212" t="s">
        <v>194</v>
      </c>
      <c r="Q1119" s="212" t="s">
        <v>766</v>
      </c>
      <c r="S1119" s="212" t="s">
        <v>766</v>
      </c>
      <c r="U1119" s="212" t="s">
        <v>197</v>
      </c>
      <c r="V1119" s="212" t="s">
        <v>931</v>
      </c>
      <c r="X1119" s="212" t="s">
        <v>932</v>
      </c>
      <c r="AA1119" s="212" t="s">
        <v>769</v>
      </c>
      <c r="AB1119" s="212" t="s">
        <v>49</v>
      </c>
      <c r="AC1119" s="212" t="s">
        <v>201</v>
      </c>
      <c r="AD1119" s="212" t="s">
        <v>202</v>
      </c>
      <c r="AE1119" s="212" t="s">
        <v>770</v>
      </c>
    </row>
    <row r="1120" spans="1:31" x14ac:dyDescent="0.35">
      <c r="A1120" s="212" t="s">
        <v>3236</v>
      </c>
      <c r="B1120" s="212" t="s">
        <v>3237</v>
      </c>
      <c r="G1120" s="212" t="s">
        <v>764</v>
      </c>
      <c r="H1120" s="212" t="s">
        <v>189</v>
      </c>
      <c r="I1120" s="212" t="s">
        <v>49</v>
      </c>
      <c r="J1120" s="212" t="s">
        <v>190</v>
      </c>
      <c r="K1120" s="212" t="s">
        <v>191</v>
      </c>
      <c r="L1120" s="212" t="s">
        <v>3238</v>
      </c>
      <c r="M1120" s="212" t="s">
        <v>193</v>
      </c>
      <c r="N1120" s="212" t="s">
        <v>194</v>
      </c>
      <c r="Q1120" s="212" t="s">
        <v>766</v>
      </c>
      <c r="S1120" s="212" t="s">
        <v>766</v>
      </c>
      <c r="U1120" s="212" t="s">
        <v>197</v>
      </c>
      <c r="V1120" s="212" t="s">
        <v>931</v>
      </c>
      <c r="X1120" s="212" t="s">
        <v>932</v>
      </c>
      <c r="AA1120" s="212" t="s">
        <v>769</v>
      </c>
      <c r="AB1120" s="212" t="s">
        <v>49</v>
      </c>
      <c r="AC1120" s="212" t="s">
        <v>201</v>
      </c>
      <c r="AD1120" s="212" t="s">
        <v>202</v>
      </c>
      <c r="AE1120" s="212" t="s">
        <v>770</v>
      </c>
    </row>
    <row r="1121" spans="1:31" x14ac:dyDescent="0.35">
      <c r="A1121" s="212" t="s">
        <v>3239</v>
      </c>
      <c r="B1121" s="212" t="s">
        <v>3240</v>
      </c>
      <c r="G1121" s="212" t="s">
        <v>764</v>
      </c>
      <c r="H1121" s="212" t="s">
        <v>189</v>
      </c>
      <c r="I1121" s="212" t="s">
        <v>49</v>
      </c>
      <c r="J1121" s="212" t="s">
        <v>190</v>
      </c>
      <c r="K1121" s="212" t="s">
        <v>191</v>
      </c>
      <c r="L1121" s="212" t="s">
        <v>3241</v>
      </c>
      <c r="M1121" s="212" t="s">
        <v>193</v>
      </c>
      <c r="N1121" s="212" t="s">
        <v>194</v>
      </c>
      <c r="Q1121" s="212" t="s">
        <v>766</v>
      </c>
      <c r="S1121" s="212" t="s">
        <v>766</v>
      </c>
      <c r="U1121" s="212" t="s">
        <v>197</v>
      </c>
      <c r="V1121" s="212" t="s">
        <v>931</v>
      </c>
      <c r="X1121" s="212" t="s">
        <v>932</v>
      </c>
      <c r="AA1121" s="212" t="s">
        <v>769</v>
      </c>
      <c r="AB1121" s="212" t="s">
        <v>49</v>
      </c>
      <c r="AC1121" s="212" t="s">
        <v>201</v>
      </c>
      <c r="AD1121" s="212" t="s">
        <v>202</v>
      </c>
      <c r="AE1121" s="212" t="s">
        <v>770</v>
      </c>
    </row>
    <row r="1122" spans="1:31" x14ac:dyDescent="0.35">
      <c r="A1122" s="212" t="s">
        <v>3242</v>
      </c>
      <c r="B1122" s="212" t="s">
        <v>3243</v>
      </c>
      <c r="G1122" s="212" t="s">
        <v>764</v>
      </c>
      <c r="H1122" s="212" t="s">
        <v>189</v>
      </c>
      <c r="I1122" s="212" t="s">
        <v>49</v>
      </c>
      <c r="J1122" s="212" t="s">
        <v>190</v>
      </c>
      <c r="K1122" s="212" t="s">
        <v>191</v>
      </c>
      <c r="L1122" s="212" t="s">
        <v>3244</v>
      </c>
      <c r="M1122" s="212" t="s">
        <v>193</v>
      </c>
      <c r="N1122" s="212" t="s">
        <v>194</v>
      </c>
      <c r="Q1122" s="212" t="s">
        <v>766</v>
      </c>
      <c r="S1122" s="212" t="s">
        <v>766</v>
      </c>
      <c r="U1122" s="212" t="s">
        <v>197</v>
      </c>
      <c r="V1122" s="212" t="s">
        <v>931</v>
      </c>
      <c r="X1122" s="212" t="s">
        <v>932</v>
      </c>
      <c r="AA1122" s="212" t="s">
        <v>769</v>
      </c>
      <c r="AB1122" s="212" t="s">
        <v>49</v>
      </c>
      <c r="AC1122" s="212" t="s">
        <v>201</v>
      </c>
      <c r="AD1122" s="212" t="s">
        <v>202</v>
      </c>
      <c r="AE1122" s="212" t="s">
        <v>770</v>
      </c>
    </row>
    <row r="1123" spans="1:31" x14ac:dyDescent="0.35">
      <c r="A1123" s="212" t="s">
        <v>3245</v>
      </c>
      <c r="B1123" s="212" t="s">
        <v>3246</v>
      </c>
      <c r="G1123" s="212" t="s">
        <v>764</v>
      </c>
      <c r="H1123" s="212" t="s">
        <v>189</v>
      </c>
      <c r="I1123" s="212" t="s">
        <v>49</v>
      </c>
      <c r="J1123" s="212" t="s">
        <v>190</v>
      </c>
      <c r="K1123" s="212" t="s">
        <v>191</v>
      </c>
      <c r="L1123" s="212" t="s">
        <v>3247</v>
      </c>
      <c r="M1123" s="212" t="s">
        <v>193</v>
      </c>
      <c r="N1123" s="212" t="s">
        <v>194</v>
      </c>
      <c r="Q1123" s="212" t="s">
        <v>766</v>
      </c>
      <c r="S1123" s="212" t="s">
        <v>766</v>
      </c>
      <c r="U1123" s="212" t="s">
        <v>197</v>
      </c>
      <c r="V1123" s="212" t="s">
        <v>931</v>
      </c>
      <c r="X1123" s="212" t="s">
        <v>932</v>
      </c>
      <c r="AA1123" s="212" t="s">
        <v>769</v>
      </c>
      <c r="AB1123" s="212" t="s">
        <v>49</v>
      </c>
      <c r="AC1123" s="212" t="s">
        <v>201</v>
      </c>
      <c r="AD1123" s="212" t="s">
        <v>202</v>
      </c>
      <c r="AE1123" s="212" t="s">
        <v>770</v>
      </c>
    </row>
    <row r="1124" spans="1:31" x14ac:dyDescent="0.35">
      <c r="A1124" s="212" t="s">
        <v>3248</v>
      </c>
      <c r="B1124" s="212" t="s">
        <v>3249</v>
      </c>
      <c r="G1124" s="212" t="s">
        <v>764</v>
      </c>
      <c r="H1124" s="212" t="s">
        <v>189</v>
      </c>
      <c r="I1124" s="212" t="s">
        <v>49</v>
      </c>
      <c r="J1124" s="212" t="s">
        <v>190</v>
      </c>
      <c r="K1124" s="212" t="s">
        <v>191</v>
      </c>
      <c r="L1124" s="212" t="s">
        <v>3250</v>
      </c>
      <c r="M1124" s="212" t="s">
        <v>193</v>
      </c>
      <c r="N1124" s="212" t="s">
        <v>194</v>
      </c>
      <c r="Q1124" s="212" t="s">
        <v>766</v>
      </c>
      <c r="S1124" s="212" t="s">
        <v>766</v>
      </c>
      <c r="U1124" s="212" t="s">
        <v>197</v>
      </c>
      <c r="V1124" s="212" t="s">
        <v>931</v>
      </c>
      <c r="X1124" s="212" t="s">
        <v>932</v>
      </c>
      <c r="AA1124" s="212" t="s">
        <v>769</v>
      </c>
      <c r="AB1124" s="212" t="s">
        <v>49</v>
      </c>
      <c r="AC1124" s="212" t="s">
        <v>201</v>
      </c>
      <c r="AD1124" s="212" t="s">
        <v>202</v>
      </c>
      <c r="AE1124" s="212" t="s">
        <v>770</v>
      </c>
    </row>
    <row r="1125" spans="1:31" x14ac:dyDescent="0.35">
      <c r="A1125" s="212" t="s">
        <v>3251</v>
      </c>
      <c r="B1125" s="212" t="s">
        <v>3252</v>
      </c>
      <c r="G1125" s="212" t="s">
        <v>764</v>
      </c>
      <c r="H1125" s="212" t="s">
        <v>189</v>
      </c>
      <c r="I1125" s="212" t="s">
        <v>49</v>
      </c>
      <c r="J1125" s="212" t="s">
        <v>190</v>
      </c>
      <c r="K1125" s="212" t="s">
        <v>191</v>
      </c>
      <c r="L1125" s="212" t="s">
        <v>3253</v>
      </c>
      <c r="M1125" s="212" t="s">
        <v>193</v>
      </c>
      <c r="N1125" s="212" t="s">
        <v>194</v>
      </c>
      <c r="Q1125" s="212" t="s">
        <v>766</v>
      </c>
      <c r="S1125" s="212" t="s">
        <v>766</v>
      </c>
      <c r="U1125" s="212" t="s">
        <v>197</v>
      </c>
      <c r="V1125" s="212" t="s">
        <v>931</v>
      </c>
      <c r="X1125" s="212" t="s">
        <v>932</v>
      </c>
      <c r="AA1125" s="212" t="s">
        <v>769</v>
      </c>
      <c r="AB1125" s="212" t="s">
        <v>49</v>
      </c>
      <c r="AC1125" s="212" t="s">
        <v>201</v>
      </c>
      <c r="AD1125" s="212" t="s">
        <v>202</v>
      </c>
      <c r="AE1125" s="212" t="s">
        <v>770</v>
      </c>
    </row>
    <row r="1126" spans="1:31" x14ac:dyDescent="0.35">
      <c r="A1126" s="212" t="s">
        <v>3254</v>
      </c>
      <c r="B1126" s="212" t="s">
        <v>3255</v>
      </c>
      <c r="G1126" s="212" t="s">
        <v>764</v>
      </c>
      <c r="H1126" s="212" t="s">
        <v>189</v>
      </c>
      <c r="I1126" s="212" t="s">
        <v>49</v>
      </c>
      <c r="J1126" s="212" t="s">
        <v>190</v>
      </c>
      <c r="K1126" s="212" t="s">
        <v>191</v>
      </c>
      <c r="L1126" s="212" t="s">
        <v>3256</v>
      </c>
      <c r="M1126" s="212" t="s">
        <v>193</v>
      </c>
      <c r="N1126" s="212" t="s">
        <v>194</v>
      </c>
      <c r="Q1126" s="212" t="s">
        <v>766</v>
      </c>
      <c r="S1126" s="212" t="s">
        <v>766</v>
      </c>
      <c r="U1126" s="212" t="s">
        <v>197</v>
      </c>
      <c r="V1126" s="212" t="s">
        <v>931</v>
      </c>
      <c r="X1126" s="212" t="s">
        <v>932</v>
      </c>
      <c r="AA1126" s="212" t="s">
        <v>769</v>
      </c>
      <c r="AB1126" s="212" t="s">
        <v>49</v>
      </c>
      <c r="AC1126" s="212" t="s">
        <v>201</v>
      </c>
      <c r="AD1126" s="212" t="s">
        <v>202</v>
      </c>
      <c r="AE1126" s="212" t="s">
        <v>770</v>
      </c>
    </row>
    <row r="1127" spans="1:31" x14ac:dyDescent="0.35">
      <c r="A1127" s="212" t="s">
        <v>3257</v>
      </c>
      <c r="B1127" s="212" t="s">
        <v>3258</v>
      </c>
      <c r="G1127" s="212" t="s">
        <v>764</v>
      </c>
      <c r="H1127" s="212" t="s">
        <v>189</v>
      </c>
      <c r="I1127" s="212" t="s">
        <v>49</v>
      </c>
      <c r="J1127" s="212" t="s">
        <v>190</v>
      </c>
      <c r="K1127" s="212" t="s">
        <v>191</v>
      </c>
      <c r="L1127" s="212" t="s">
        <v>3259</v>
      </c>
      <c r="M1127" s="212" t="s">
        <v>193</v>
      </c>
      <c r="N1127" s="212" t="s">
        <v>194</v>
      </c>
      <c r="Q1127" s="212" t="s">
        <v>766</v>
      </c>
      <c r="S1127" s="212" t="s">
        <v>766</v>
      </c>
      <c r="U1127" s="212" t="s">
        <v>197</v>
      </c>
      <c r="V1127" s="212" t="s">
        <v>931</v>
      </c>
      <c r="X1127" s="212" t="s">
        <v>932</v>
      </c>
      <c r="AA1127" s="212" t="s">
        <v>769</v>
      </c>
      <c r="AB1127" s="212" t="s">
        <v>49</v>
      </c>
      <c r="AC1127" s="212" t="s">
        <v>201</v>
      </c>
      <c r="AD1127" s="212" t="s">
        <v>202</v>
      </c>
      <c r="AE1127" s="212" t="s">
        <v>770</v>
      </c>
    </row>
    <row r="1128" spans="1:31" x14ac:dyDescent="0.35">
      <c r="A1128" s="212" t="s">
        <v>3260</v>
      </c>
      <c r="B1128" s="212" t="s">
        <v>3261</v>
      </c>
      <c r="G1128" s="212" t="s">
        <v>764</v>
      </c>
      <c r="H1128" s="212" t="s">
        <v>189</v>
      </c>
      <c r="I1128" s="212" t="s">
        <v>49</v>
      </c>
      <c r="J1128" s="212" t="s">
        <v>190</v>
      </c>
      <c r="K1128" s="212" t="s">
        <v>191</v>
      </c>
      <c r="L1128" s="212" t="s">
        <v>3262</v>
      </c>
      <c r="M1128" s="212" t="s">
        <v>193</v>
      </c>
      <c r="N1128" s="212" t="s">
        <v>194</v>
      </c>
      <c r="Q1128" s="212" t="s">
        <v>766</v>
      </c>
      <c r="S1128" s="212" t="s">
        <v>766</v>
      </c>
      <c r="U1128" s="212" t="s">
        <v>197</v>
      </c>
      <c r="V1128" s="212" t="s">
        <v>931</v>
      </c>
      <c r="X1128" s="212" t="s">
        <v>932</v>
      </c>
      <c r="AA1128" s="212" t="s">
        <v>769</v>
      </c>
      <c r="AB1128" s="212" t="s">
        <v>49</v>
      </c>
      <c r="AC1128" s="212" t="s">
        <v>201</v>
      </c>
      <c r="AD1128" s="212" t="s">
        <v>202</v>
      </c>
      <c r="AE1128" s="212" t="s">
        <v>770</v>
      </c>
    </row>
    <row r="1129" spans="1:31" x14ac:dyDescent="0.35">
      <c r="A1129" s="212" t="s">
        <v>3263</v>
      </c>
      <c r="B1129" s="212" t="s">
        <v>3264</v>
      </c>
      <c r="G1129" s="212" t="s">
        <v>764</v>
      </c>
      <c r="H1129" s="212" t="s">
        <v>189</v>
      </c>
      <c r="I1129" s="212" t="s">
        <v>49</v>
      </c>
      <c r="J1129" s="212" t="s">
        <v>190</v>
      </c>
      <c r="K1129" s="212" t="s">
        <v>191</v>
      </c>
      <c r="L1129" s="212" t="s">
        <v>3265</v>
      </c>
      <c r="M1129" s="212" t="s">
        <v>193</v>
      </c>
      <c r="N1129" s="212" t="s">
        <v>194</v>
      </c>
      <c r="Q1129" s="212" t="s">
        <v>766</v>
      </c>
      <c r="S1129" s="212" t="s">
        <v>766</v>
      </c>
      <c r="U1129" s="212" t="s">
        <v>197</v>
      </c>
      <c r="V1129" s="212" t="s">
        <v>931</v>
      </c>
      <c r="X1129" s="212" t="s">
        <v>932</v>
      </c>
      <c r="AA1129" s="212" t="s">
        <v>769</v>
      </c>
      <c r="AB1129" s="212" t="s">
        <v>49</v>
      </c>
      <c r="AC1129" s="212" t="s">
        <v>201</v>
      </c>
      <c r="AD1129" s="212" t="s">
        <v>202</v>
      </c>
      <c r="AE1129" s="212" t="s">
        <v>770</v>
      </c>
    </row>
    <row r="1130" spans="1:31" x14ac:dyDescent="0.35">
      <c r="A1130" s="212" t="s">
        <v>3266</v>
      </c>
      <c r="B1130" s="212" t="s">
        <v>3267</v>
      </c>
      <c r="G1130" s="212" t="s">
        <v>764</v>
      </c>
      <c r="H1130" s="212" t="s">
        <v>189</v>
      </c>
      <c r="I1130" s="212" t="s">
        <v>49</v>
      </c>
      <c r="J1130" s="212" t="s">
        <v>190</v>
      </c>
      <c r="K1130" s="212" t="s">
        <v>191</v>
      </c>
      <c r="L1130" s="212" t="s">
        <v>3268</v>
      </c>
      <c r="M1130" s="212" t="s">
        <v>193</v>
      </c>
      <c r="N1130" s="212" t="s">
        <v>194</v>
      </c>
      <c r="Q1130" s="212" t="s">
        <v>766</v>
      </c>
      <c r="S1130" s="212" t="s">
        <v>766</v>
      </c>
      <c r="U1130" s="212" t="s">
        <v>197</v>
      </c>
      <c r="V1130" s="212" t="s">
        <v>931</v>
      </c>
      <c r="X1130" s="212" t="s">
        <v>932</v>
      </c>
      <c r="AA1130" s="212" t="s">
        <v>769</v>
      </c>
      <c r="AB1130" s="212" t="s">
        <v>49</v>
      </c>
      <c r="AC1130" s="212" t="s">
        <v>201</v>
      </c>
      <c r="AD1130" s="212" t="s">
        <v>202</v>
      </c>
      <c r="AE1130" s="212" t="s">
        <v>770</v>
      </c>
    </row>
    <row r="1131" spans="1:31" x14ac:dyDescent="0.35">
      <c r="A1131" s="212" t="s">
        <v>3269</v>
      </c>
      <c r="B1131" s="212" t="s">
        <v>3270</v>
      </c>
      <c r="G1131" s="212" t="s">
        <v>764</v>
      </c>
      <c r="H1131" s="212" t="s">
        <v>189</v>
      </c>
      <c r="I1131" s="212" t="s">
        <v>49</v>
      </c>
      <c r="J1131" s="212" t="s">
        <v>190</v>
      </c>
      <c r="K1131" s="212" t="s">
        <v>191</v>
      </c>
      <c r="L1131" s="212" t="s">
        <v>3271</v>
      </c>
      <c r="M1131" s="212" t="s">
        <v>193</v>
      </c>
      <c r="N1131" s="212" t="s">
        <v>194</v>
      </c>
      <c r="Q1131" s="212" t="s">
        <v>766</v>
      </c>
      <c r="S1131" s="212" t="s">
        <v>766</v>
      </c>
      <c r="U1131" s="212" t="s">
        <v>197</v>
      </c>
      <c r="V1131" s="212" t="s">
        <v>931</v>
      </c>
      <c r="X1131" s="212" t="s">
        <v>932</v>
      </c>
      <c r="AA1131" s="212" t="s">
        <v>769</v>
      </c>
      <c r="AB1131" s="212" t="s">
        <v>49</v>
      </c>
      <c r="AC1131" s="212" t="s">
        <v>201</v>
      </c>
      <c r="AD1131" s="212" t="s">
        <v>202</v>
      </c>
      <c r="AE1131" s="212" t="s">
        <v>770</v>
      </c>
    </row>
    <row r="1132" spans="1:31" x14ac:dyDescent="0.35">
      <c r="A1132" s="212" t="s">
        <v>3272</v>
      </c>
      <c r="B1132" s="212" t="s">
        <v>3273</v>
      </c>
      <c r="G1132" s="212" t="s">
        <v>764</v>
      </c>
      <c r="H1132" s="212" t="s">
        <v>189</v>
      </c>
      <c r="I1132" s="212" t="s">
        <v>49</v>
      </c>
      <c r="J1132" s="212" t="s">
        <v>190</v>
      </c>
      <c r="K1132" s="212" t="s">
        <v>191</v>
      </c>
      <c r="L1132" s="212" t="s">
        <v>3274</v>
      </c>
      <c r="M1132" s="212" t="s">
        <v>193</v>
      </c>
      <c r="N1132" s="212" t="s">
        <v>194</v>
      </c>
      <c r="Q1132" s="212" t="s">
        <v>766</v>
      </c>
      <c r="S1132" s="212" t="s">
        <v>766</v>
      </c>
      <c r="U1132" s="212" t="s">
        <v>197</v>
      </c>
      <c r="V1132" s="212" t="s">
        <v>931</v>
      </c>
      <c r="X1132" s="212" t="s">
        <v>932</v>
      </c>
      <c r="AA1132" s="212" t="s">
        <v>769</v>
      </c>
      <c r="AB1132" s="212" t="s">
        <v>49</v>
      </c>
      <c r="AC1132" s="212" t="s">
        <v>201</v>
      </c>
      <c r="AD1132" s="212" t="s">
        <v>202</v>
      </c>
      <c r="AE1132" s="212" t="s">
        <v>770</v>
      </c>
    </row>
    <row r="1133" spans="1:31" x14ac:dyDescent="0.35">
      <c r="A1133" s="212" t="s">
        <v>3275</v>
      </c>
      <c r="B1133" s="212" t="s">
        <v>3276</v>
      </c>
      <c r="G1133" s="212" t="s">
        <v>764</v>
      </c>
      <c r="H1133" s="212" t="s">
        <v>189</v>
      </c>
      <c r="I1133" s="212" t="s">
        <v>49</v>
      </c>
      <c r="J1133" s="212" t="s">
        <v>190</v>
      </c>
      <c r="K1133" s="212" t="s">
        <v>191</v>
      </c>
      <c r="L1133" s="212" t="s">
        <v>3277</v>
      </c>
      <c r="M1133" s="212" t="s">
        <v>193</v>
      </c>
      <c r="N1133" s="212" t="s">
        <v>194</v>
      </c>
      <c r="Q1133" s="212" t="s">
        <v>766</v>
      </c>
      <c r="S1133" s="212" t="s">
        <v>766</v>
      </c>
      <c r="U1133" s="212" t="s">
        <v>197</v>
      </c>
      <c r="V1133" s="212" t="s">
        <v>931</v>
      </c>
      <c r="X1133" s="212" t="s">
        <v>932</v>
      </c>
      <c r="AA1133" s="212" t="s">
        <v>769</v>
      </c>
      <c r="AB1133" s="212" t="s">
        <v>49</v>
      </c>
      <c r="AC1133" s="212" t="s">
        <v>201</v>
      </c>
      <c r="AD1133" s="212" t="s">
        <v>202</v>
      </c>
      <c r="AE1133" s="212" t="s">
        <v>770</v>
      </c>
    </row>
    <row r="1134" spans="1:31" x14ac:dyDescent="0.35">
      <c r="A1134" s="212" t="s">
        <v>3278</v>
      </c>
      <c r="B1134" s="212" t="s">
        <v>3279</v>
      </c>
      <c r="G1134" s="212" t="s">
        <v>764</v>
      </c>
      <c r="H1134" s="212" t="s">
        <v>189</v>
      </c>
      <c r="I1134" s="212" t="s">
        <v>49</v>
      </c>
      <c r="J1134" s="212" t="s">
        <v>190</v>
      </c>
      <c r="K1134" s="212" t="s">
        <v>191</v>
      </c>
      <c r="L1134" s="212" t="s">
        <v>3280</v>
      </c>
      <c r="M1134" s="212" t="s">
        <v>193</v>
      </c>
      <c r="N1134" s="212" t="s">
        <v>194</v>
      </c>
      <c r="Q1134" s="212" t="s">
        <v>766</v>
      </c>
      <c r="S1134" s="212" t="s">
        <v>766</v>
      </c>
      <c r="U1134" s="212" t="s">
        <v>197</v>
      </c>
      <c r="V1134" s="212" t="s">
        <v>931</v>
      </c>
      <c r="X1134" s="212" t="s">
        <v>932</v>
      </c>
      <c r="AA1134" s="212" t="s">
        <v>769</v>
      </c>
      <c r="AB1134" s="212" t="s">
        <v>49</v>
      </c>
      <c r="AC1134" s="212" t="s">
        <v>201</v>
      </c>
      <c r="AD1134" s="212" t="s">
        <v>202</v>
      </c>
      <c r="AE1134" s="212" t="s">
        <v>770</v>
      </c>
    </row>
    <row r="1135" spans="1:31" x14ac:dyDescent="0.35">
      <c r="A1135" s="212" t="s">
        <v>3281</v>
      </c>
      <c r="B1135" s="212" t="s">
        <v>3282</v>
      </c>
      <c r="G1135" s="212" t="s">
        <v>764</v>
      </c>
      <c r="H1135" s="212" t="s">
        <v>189</v>
      </c>
      <c r="I1135" s="212" t="s">
        <v>49</v>
      </c>
      <c r="J1135" s="212" t="s">
        <v>190</v>
      </c>
      <c r="K1135" s="212" t="s">
        <v>191</v>
      </c>
      <c r="L1135" s="212" t="s">
        <v>3283</v>
      </c>
      <c r="M1135" s="212" t="s">
        <v>193</v>
      </c>
      <c r="N1135" s="212" t="s">
        <v>194</v>
      </c>
      <c r="Q1135" s="212" t="s">
        <v>766</v>
      </c>
      <c r="S1135" s="212" t="s">
        <v>766</v>
      </c>
      <c r="U1135" s="212" t="s">
        <v>197</v>
      </c>
      <c r="V1135" s="212" t="s">
        <v>931</v>
      </c>
      <c r="X1135" s="212" t="s">
        <v>932</v>
      </c>
      <c r="AA1135" s="212" t="s">
        <v>769</v>
      </c>
      <c r="AB1135" s="212" t="s">
        <v>49</v>
      </c>
      <c r="AC1135" s="212" t="s">
        <v>201</v>
      </c>
      <c r="AD1135" s="212" t="s">
        <v>202</v>
      </c>
      <c r="AE1135" s="212" t="s">
        <v>770</v>
      </c>
    </row>
    <row r="1136" spans="1:31" x14ac:dyDescent="0.35">
      <c r="A1136" s="212" t="s">
        <v>3284</v>
      </c>
      <c r="B1136" s="212" t="s">
        <v>3285</v>
      </c>
      <c r="G1136" s="212" t="s">
        <v>764</v>
      </c>
      <c r="H1136" s="212" t="s">
        <v>189</v>
      </c>
      <c r="I1136" s="212" t="s">
        <v>49</v>
      </c>
      <c r="J1136" s="212" t="s">
        <v>190</v>
      </c>
      <c r="K1136" s="212" t="s">
        <v>191</v>
      </c>
      <c r="L1136" s="212" t="s">
        <v>3286</v>
      </c>
      <c r="M1136" s="212" t="s">
        <v>193</v>
      </c>
      <c r="N1136" s="212" t="s">
        <v>194</v>
      </c>
      <c r="Q1136" s="212" t="s">
        <v>766</v>
      </c>
      <c r="S1136" s="212" t="s">
        <v>766</v>
      </c>
      <c r="U1136" s="212" t="s">
        <v>197</v>
      </c>
      <c r="V1136" s="212" t="s">
        <v>931</v>
      </c>
      <c r="X1136" s="212" t="s">
        <v>932</v>
      </c>
      <c r="AA1136" s="212" t="s">
        <v>769</v>
      </c>
      <c r="AB1136" s="212" t="s">
        <v>49</v>
      </c>
      <c r="AC1136" s="212" t="s">
        <v>201</v>
      </c>
      <c r="AD1136" s="212" t="s">
        <v>202</v>
      </c>
      <c r="AE1136" s="212" t="s">
        <v>770</v>
      </c>
    </row>
    <row r="1137" spans="1:31" x14ac:dyDescent="0.35">
      <c r="A1137" s="212" t="s">
        <v>3287</v>
      </c>
      <c r="B1137" s="212" t="s">
        <v>3288</v>
      </c>
      <c r="G1137" s="212" t="s">
        <v>764</v>
      </c>
      <c r="H1137" s="212" t="s">
        <v>189</v>
      </c>
      <c r="I1137" s="212" t="s">
        <v>49</v>
      </c>
      <c r="J1137" s="212" t="s">
        <v>190</v>
      </c>
      <c r="K1137" s="212" t="s">
        <v>191</v>
      </c>
      <c r="L1137" s="212" t="s">
        <v>3289</v>
      </c>
      <c r="M1137" s="212" t="s">
        <v>193</v>
      </c>
      <c r="N1137" s="212" t="s">
        <v>194</v>
      </c>
      <c r="Q1137" s="212" t="s">
        <v>766</v>
      </c>
      <c r="S1137" s="212" t="s">
        <v>766</v>
      </c>
      <c r="U1137" s="212" t="s">
        <v>197</v>
      </c>
      <c r="V1137" s="212" t="s">
        <v>931</v>
      </c>
      <c r="X1137" s="212" t="s">
        <v>932</v>
      </c>
      <c r="AA1137" s="212" t="s">
        <v>769</v>
      </c>
      <c r="AB1137" s="212" t="s">
        <v>49</v>
      </c>
      <c r="AC1137" s="212" t="s">
        <v>201</v>
      </c>
      <c r="AD1137" s="212" t="s">
        <v>202</v>
      </c>
      <c r="AE1137" s="212" t="s">
        <v>770</v>
      </c>
    </row>
    <row r="1138" spans="1:31" x14ac:dyDescent="0.35">
      <c r="A1138" s="212" t="s">
        <v>3290</v>
      </c>
      <c r="B1138" s="212" t="s">
        <v>3291</v>
      </c>
      <c r="G1138" s="212" t="s">
        <v>764</v>
      </c>
      <c r="H1138" s="212" t="s">
        <v>189</v>
      </c>
      <c r="I1138" s="212" t="s">
        <v>49</v>
      </c>
      <c r="J1138" s="212" t="s">
        <v>190</v>
      </c>
      <c r="K1138" s="212" t="s">
        <v>191</v>
      </c>
      <c r="L1138" s="212" t="s">
        <v>3292</v>
      </c>
      <c r="M1138" s="212" t="s">
        <v>193</v>
      </c>
      <c r="N1138" s="212" t="s">
        <v>194</v>
      </c>
      <c r="Q1138" s="212" t="s">
        <v>766</v>
      </c>
      <c r="S1138" s="212" t="s">
        <v>766</v>
      </c>
      <c r="U1138" s="212" t="s">
        <v>197</v>
      </c>
      <c r="V1138" s="212" t="s">
        <v>931</v>
      </c>
      <c r="X1138" s="212" t="s">
        <v>932</v>
      </c>
      <c r="AA1138" s="212" t="s">
        <v>769</v>
      </c>
      <c r="AB1138" s="212" t="s">
        <v>49</v>
      </c>
      <c r="AC1138" s="212" t="s">
        <v>201</v>
      </c>
      <c r="AD1138" s="212" t="s">
        <v>202</v>
      </c>
      <c r="AE1138" s="212" t="s">
        <v>770</v>
      </c>
    </row>
    <row r="1139" spans="1:31" x14ac:dyDescent="0.35">
      <c r="A1139" s="212" t="s">
        <v>3293</v>
      </c>
      <c r="B1139" s="212" t="s">
        <v>3294</v>
      </c>
      <c r="G1139" s="212" t="s">
        <v>764</v>
      </c>
      <c r="H1139" s="212" t="s">
        <v>189</v>
      </c>
      <c r="I1139" s="212" t="s">
        <v>49</v>
      </c>
      <c r="J1139" s="212" t="s">
        <v>190</v>
      </c>
      <c r="K1139" s="212" t="s">
        <v>191</v>
      </c>
      <c r="L1139" s="212" t="s">
        <v>3295</v>
      </c>
      <c r="M1139" s="212" t="s">
        <v>193</v>
      </c>
      <c r="N1139" s="212" t="s">
        <v>194</v>
      </c>
      <c r="Q1139" s="212" t="s">
        <v>766</v>
      </c>
      <c r="S1139" s="212" t="s">
        <v>766</v>
      </c>
      <c r="U1139" s="212" t="s">
        <v>197</v>
      </c>
      <c r="V1139" s="212" t="s">
        <v>931</v>
      </c>
      <c r="X1139" s="212" t="s">
        <v>932</v>
      </c>
      <c r="AA1139" s="212" t="s">
        <v>769</v>
      </c>
      <c r="AB1139" s="212" t="s">
        <v>49</v>
      </c>
      <c r="AC1139" s="212" t="s">
        <v>201</v>
      </c>
      <c r="AD1139" s="212" t="s">
        <v>202</v>
      </c>
      <c r="AE1139" s="212" t="s">
        <v>770</v>
      </c>
    </row>
    <row r="1140" spans="1:31" x14ac:dyDescent="0.35">
      <c r="A1140" s="212" t="s">
        <v>3296</v>
      </c>
      <c r="B1140" s="212" t="s">
        <v>3297</v>
      </c>
      <c r="G1140" s="212" t="s">
        <v>764</v>
      </c>
      <c r="H1140" s="212" t="s">
        <v>189</v>
      </c>
      <c r="I1140" s="212" t="s">
        <v>49</v>
      </c>
      <c r="J1140" s="212" t="s">
        <v>190</v>
      </c>
      <c r="K1140" s="212" t="s">
        <v>191</v>
      </c>
      <c r="L1140" s="212" t="s">
        <v>3298</v>
      </c>
      <c r="M1140" s="212" t="s">
        <v>193</v>
      </c>
      <c r="N1140" s="212" t="s">
        <v>194</v>
      </c>
      <c r="Q1140" s="212" t="s">
        <v>766</v>
      </c>
      <c r="S1140" s="212" t="s">
        <v>766</v>
      </c>
      <c r="U1140" s="212" t="s">
        <v>197</v>
      </c>
      <c r="V1140" s="212" t="s">
        <v>931</v>
      </c>
      <c r="X1140" s="212" t="s">
        <v>932</v>
      </c>
      <c r="AA1140" s="212" t="s">
        <v>769</v>
      </c>
      <c r="AB1140" s="212" t="s">
        <v>49</v>
      </c>
      <c r="AC1140" s="212" t="s">
        <v>201</v>
      </c>
      <c r="AD1140" s="212" t="s">
        <v>202</v>
      </c>
      <c r="AE1140" s="212" t="s">
        <v>770</v>
      </c>
    </row>
    <row r="1141" spans="1:31" x14ac:dyDescent="0.35">
      <c r="A1141" s="212" t="s">
        <v>3299</v>
      </c>
      <c r="B1141" s="212" t="s">
        <v>3300</v>
      </c>
      <c r="G1141" s="212" t="s">
        <v>764</v>
      </c>
      <c r="H1141" s="212" t="s">
        <v>189</v>
      </c>
      <c r="I1141" s="212" t="s">
        <v>49</v>
      </c>
      <c r="J1141" s="212" t="s">
        <v>190</v>
      </c>
      <c r="K1141" s="212" t="s">
        <v>191</v>
      </c>
      <c r="L1141" s="212" t="s">
        <v>3301</v>
      </c>
      <c r="M1141" s="212" t="s">
        <v>193</v>
      </c>
      <c r="N1141" s="212" t="s">
        <v>194</v>
      </c>
      <c r="Q1141" s="212" t="s">
        <v>766</v>
      </c>
      <c r="S1141" s="212" t="s">
        <v>766</v>
      </c>
      <c r="U1141" s="212" t="s">
        <v>197</v>
      </c>
      <c r="V1141" s="212" t="s">
        <v>931</v>
      </c>
      <c r="X1141" s="212" t="s">
        <v>932</v>
      </c>
      <c r="AA1141" s="212" t="s">
        <v>769</v>
      </c>
      <c r="AB1141" s="212" t="s">
        <v>49</v>
      </c>
      <c r="AC1141" s="212" t="s">
        <v>201</v>
      </c>
      <c r="AD1141" s="212" t="s">
        <v>202</v>
      </c>
      <c r="AE1141" s="212" t="s">
        <v>770</v>
      </c>
    </row>
    <row r="1142" spans="1:31" x14ac:dyDescent="0.35">
      <c r="A1142" s="212" t="s">
        <v>3302</v>
      </c>
      <c r="B1142" s="212" t="s">
        <v>3303</v>
      </c>
      <c r="G1142" s="212" t="s">
        <v>764</v>
      </c>
      <c r="H1142" s="212" t="s">
        <v>189</v>
      </c>
      <c r="I1142" s="212" t="s">
        <v>49</v>
      </c>
      <c r="J1142" s="212" t="s">
        <v>190</v>
      </c>
      <c r="K1142" s="212" t="s">
        <v>191</v>
      </c>
      <c r="L1142" s="212" t="s">
        <v>3304</v>
      </c>
      <c r="M1142" s="212" t="s">
        <v>193</v>
      </c>
      <c r="N1142" s="212" t="s">
        <v>194</v>
      </c>
      <c r="Q1142" s="212" t="s">
        <v>766</v>
      </c>
      <c r="S1142" s="212" t="s">
        <v>766</v>
      </c>
      <c r="U1142" s="212" t="s">
        <v>197</v>
      </c>
      <c r="V1142" s="212" t="s">
        <v>931</v>
      </c>
      <c r="X1142" s="212" t="s">
        <v>932</v>
      </c>
      <c r="AA1142" s="212" t="s">
        <v>769</v>
      </c>
      <c r="AB1142" s="212" t="s">
        <v>49</v>
      </c>
      <c r="AC1142" s="212" t="s">
        <v>201</v>
      </c>
      <c r="AD1142" s="212" t="s">
        <v>202</v>
      </c>
      <c r="AE1142" s="212" t="s">
        <v>770</v>
      </c>
    </row>
    <row r="1143" spans="1:31" x14ac:dyDescent="0.35">
      <c r="A1143" s="212" t="s">
        <v>3305</v>
      </c>
      <c r="B1143" s="212" t="s">
        <v>3306</v>
      </c>
      <c r="G1143" s="212" t="s">
        <v>764</v>
      </c>
      <c r="H1143" s="212" t="s">
        <v>189</v>
      </c>
      <c r="I1143" s="212" t="s">
        <v>49</v>
      </c>
      <c r="J1143" s="212" t="s">
        <v>190</v>
      </c>
      <c r="K1143" s="212" t="s">
        <v>191</v>
      </c>
      <c r="L1143" s="212" t="s">
        <v>3307</v>
      </c>
      <c r="M1143" s="212" t="s">
        <v>193</v>
      </c>
      <c r="N1143" s="212" t="s">
        <v>194</v>
      </c>
      <c r="Q1143" s="212" t="s">
        <v>766</v>
      </c>
      <c r="S1143" s="212" t="s">
        <v>766</v>
      </c>
      <c r="U1143" s="212" t="s">
        <v>197</v>
      </c>
      <c r="V1143" s="212" t="s">
        <v>931</v>
      </c>
      <c r="X1143" s="212" t="s">
        <v>932</v>
      </c>
      <c r="AA1143" s="212" t="s">
        <v>769</v>
      </c>
      <c r="AB1143" s="212" t="s">
        <v>49</v>
      </c>
      <c r="AC1143" s="212" t="s">
        <v>201</v>
      </c>
      <c r="AD1143" s="212" t="s">
        <v>202</v>
      </c>
      <c r="AE1143" s="212" t="s">
        <v>770</v>
      </c>
    </row>
    <row r="1144" spans="1:31" x14ac:dyDescent="0.35">
      <c r="A1144" s="212" t="s">
        <v>3308</v>
      </c>
      <c r="B1144" s="212" t="s">
        <v>3309</v>
      </c>
      <c r="G1144" s="212" t="s">
        <v>764</v>
      </c>
      <c r="H1144" s="212" t="s">
        <v>189</v>
      </c>
      <c r="I1144" s="212" t="s">
        <v>49</v>
      </c>
      <c r="J1144" s="212" t="s">
        <v>190</v>
      </c>
      <c r="K1144" s="212" t="s">
        <v>191</v>
      </c>
      <c r="L1144" s="212" t="s">
        <v>3310</v>
      </c>
      <c r="M1144" s="212" t="s">
        <v>193</v>
      </c>
      <c r="N1144" s="212" t="s">
        <v>194</v>
      </c>
      <c r="Q1144" s="212" t="s">
        <v>766</v>
      </c>
      <c r="S1144" s="212" t="s">
        <v>766</v>
      </c>
      <c r="U1144" s="212" t="s">
        <v>197</v>
      </c>
      <c r="V1144" s="212" t="s">
        <v>931</v>
      </c>
      <c r="X1144" s="212" t="s">
        <v>932</v>
      </c>
      <c r="AA1144" s="212" t="s">
        <v>769</v>
      </c>
      <c r="AB1144" s="212" t="s">
        <v>49</v>
      </c>
      <c r="AC1144" s="212" t="s">
        <v>201</v>
      </c>
      <c r="AD1144" s="212" t="s">
        <v>202</v>
      </c>
      <c r="AE1144" s="212" t="s">
        <v>770</v>
      </c>
    </row>
    <row r="1145" spans="1:31" x14ac:dyDescent="0.35">
      <c r="A1145" s="212" t="s">
        <v>3311</v>
      </c>
      <c r="B1145" s="212" t="s">
        <v>3312</v>
      </c>
      <c r="G1145" s="212" t="s">
        <v>764</v>
      </c>
      <c r="H1145" s="212" t="s">
        <v>189</v>
      </c>
      <c r="I1145" s="212" t="s">
        <v>49</v>
      </c>
      <c r="J1145" s="212" t="s">
        <v>190</v>
      </c>
      <c r="K1145" s="212" t="s">
        <v>191</v>
      </c>
      <c r="L1145" s="212" t="s">
        <v>3313</v>
      </c>
      <c r="M1145" s="212" t="s">
        <v>193</v>
      </c>
      <c r="N1145" s="212" t="s">
        <v>194</v>
      </c>
      <c r="Q1145" s="212" t="s">
        <v>766</v>
      </c>
      <c r="S1145" s="212" t="s">
        <v>766</v>
      </c>
      <c r="U1145" s="212" t="s">
        <v>197</v>
      </c>
      <c r="V1145" s="212" t="s">
        <v>931</v>
      </c>
      <c r="X1145" s="212" t="s">
        <v>932</v>
      </c>
      <c r="AA1145" s="212" t="s">
        <v>769</v>
      </c>
      <c r="AB1145" s="212" t="s">
        <v>49</v>
      </c>
      <c r="AC1145" s="212" t="s">
        <v>201</v>
      </c>
      <c r="AD1145" s="212" t="s">
        <v>202</v>
      </c>
      <c r="AE1145" s="212" t="s">
        <v>770</v>
      </c>
    </row>
    <row r="1146" spans="1:31" x14ac:dyDescent="0.35">
      <c r="A1146" s="212" t="s">
        <v>3314</v>
      </c>
      <c r="B1146" s="212" t="s">
        <v>3315</v>
      </c>
      <c r="G1146" s="212" t="s">
        <v>764</v>
      </c>
      <c r="H1146" s="212" t="s">
        <v>189</v>
      </c>
      <c r="I1146" s="212" t="s">
        <v>49</v>
      </c>
      <c r="J1146" s="212" t="s">
        <v>190</v>
      </c>
      <c r="K1146" s="212" t="s">
        <v>191</v>
      </c>
      <c r="L1146" s="212" t="s">
        <v>3316</v>
      </c>
      <c r="M1146" s="212" t="s">
        <v>193</v>
      </c>
      <c r="N1146" s="212" t="s">
        <v>194</v>
      </c>
      <c r="Q1146" s="212" t="s">
        <v>766</v>
      </c>
      <c r="S1146" s="212" t="s">
        <v>766</v>
      </c>
      <c r="U1146" s="212" t="s">
        <v>197</v>
      </c>
      <c r="V1146" s="212" t="s">
        <v>931</v>
      </c>
      <c r="X1146" s="212" t="s">
        <v>932</v>
      </c>
      <c r="AA1146" s="212" t="s">
        <v>769</v>
      </c>
      <c r="AB1146" s="212" t="s">
        <v>49</v>
      </c>
      <c r="AC1146" s="212" t="s">
        <v>201</v>
      </c>
      <c r="AD1146" s="212" t="s">
        <v>202</v>
      </c>
      <c r="AE1146" s="212" t="s">
        <v>770</v>
      </c>
    </row>
    <row r="1147" spans="1:31" x14ac:dyDescent="0.35">
      <c r="A1147" s="212" t="s">
        <v>3317</v>
      </c>
      <c r="B1147" s="212" t="s">
        <v>3318</v>
      </c>
      <c r="G1147" s="212" t="s">
        <v>764</v>
      </c>
      <c r="H1147" s="212" t="s">
        <v>189</v>
      </c>
      <c r="I1147" s="212" t="s">
        <v>49</v>
      </c>
      <c r="J1147" s="212" t="s">
        <v>190</v>
      </c>
      <c r="K1147" s="212" t="s">
        <v>191</v>
      </c>
      <c r="L1147" s="212" t="s">
        <v>3319</v>
      </c>
      <c r="M1147" s="212" t="s">
        <v>193</v>
      </c>
      <c r="N1147" s="212" t="s">
        <v>194</v>
      </c>
      <c r="Q1147" s="212" t="s">
        <v>766</v>
      </c>
      <c r="S1147" s="212" t="s">
        <v>766</v>
      </c>
      <c r="U1147" s="212" t="s">
        <v>197</v>
      </c>
      <c r="V1147" s="212" t="s">
        <v>931</v>
      </c>
      <c r="X1147" s="212" t="s">
        <v>932</v>
      </c>
      <c r="AA1147" s="212" t="s">
        <v>769</v>
      </c>
      <c r="AB1147" s="212" t="s">
        <v>49</v>
      </c>
      <c r="AC1147" s="212" t="s">
        <v>201</v>
      </c>
      <c r="AD1147" s="212" t="s">
        <v>202</v>
      </c>
      <c r="AE1147" s="212" t="s">
        <v>770</v>
      </c>
    </row>
    <row r="1148" spans="1:31" x14ac:dyDescent="0.35">
      <c r="A1148" s="212" t="s">
        <v>3320</v>
      </c>
      <c r="B1148" s="212" t="s">
        <v>3321</v>
      </c>
      <c r="G1148" s="212" t="s">
        <v>764</v>
      </c>
      <c r="H1148" s="212" t="s">
        <v>189</v>
      </c>
      <c r="I1148" s="212" t="s">
        <v>49</v>
      </c>
      <c r="J1148" s="212" t="s">
        <v>190</v>
      </c>
      <c r="K1148" s="212" t="s">
        <v>191</v>
      </c>
      <c r="L1148" s="212" t="s">
        <v>3322</v>
      </c>
      <c r="M1148" s="212" t="s">
        <v>193</v>
      </c>
      <c r="N1148" s="212" t="s">
        <v>194</v>
      </c>
      <c r="Q1148" s="212" t="s">
        <v>766</v>
      </c>
      <c r="S1148" s="212" t="s">
        <v>766</v>
      </c>
      <c r="U1148" s="212" t="s">
        <v>197</v>
      </c>
      <c r="V1148" s="212" t="s">
        <v>931</v>
      </c>
      <c r="X1148" s="212" t="s">
        <v>932</v>
      </c>
      <c r="AA1148" s="212" t="s">
        <v>769</v>
      </c>
      <c r="AB1148" s="212" t="s">
        <v>49</v>
      </c>
      <c r="AC1148" s="212" t="s">
        <v>201</v>
      </c>
      <c r="AD1148" s="212" t="s">
        <v>202</v>
      </c>
      <c r="AE1148" s="212" t="s">
        <v>770</v>
      </c>
    </row>
    <row r="1149" spans="1:31" x14ac:dyDescent="0.35">
      <c r="A1149" s="212" t="s">
        <v>3323</v>
      </c>
      <c r="B1149" s="212" t="s">
        <v>3324</v>
      </c>
      <c r="G1149" s="212" t="s">
        <v>764</v>
      </c>
      <c r="H1149" s="212" t="s">
        <v>189</v>
      </c>
      <c r="I1149" s="212" t="s">
        <v>49</v>
      </c>
      <c r="J1149" s="212" t="s">
        <v>190</v>
      </c>
      <c r="K1149" s="212" t="s">
        <v>191</v>
      </c>
      <c r="L1149" s="212" t="s">
        <v>3325</v>
      </c>
      <c r="M1149" s="212" t="s">
        <v>193</v>
      </c>
      <c r="N1149" s="212" t="s">
        <v>194</v>
      </c>
      <c r="Q1149" s="212" t="s">
        <v>766</v>
      </c>
      <c r="S1149" s="212" t="s">
        <v>766</v>
      </c>
      <c r="U1149" s="212" t="s">
        <v>197</v>
      </c>
      <c r="V1149" s="212" t="s">
        <v>931</v>
      </c>
      <c r="X1149" s="212" t="s">
        <v>932</v>
      </c>
      <c r="AA1149" s="212" t="s">
        <v>769</v>
      </c>
      <c r="AB1149" s="212" t="s">
        <v>49</v>
      </c>
      <c r="AC1149" s="212" t="s">
        <v>201</v>
      </c>
      <c r="AD1149" s="212" t="s">
        <v>202</v>
      </c>
      <c r="AE1149" s="212" t="s">
        <v>770</v>
      </c>
    </row>
    <row r="1150" spans="1:31" x14ac:dyDescent="0.35">
      <c r="A1150" s="212" t="s">
        <v>3326</v>
      </c>
      <c r="B1150" s="212" t="s">
        <v>3327</v>
      </c>
      <c r="G1150" s="212" t="s">
        <v>764</v>
      </c>
      <c r="H1150" s="212" t="s">
        <v>189</v>
      </c>
      <c r="I1150" s="212" t="s">
        <v>49</v>
      </c>
      <c r="J1150" s="212" t="s">
        <v>190</v>
      </c>
      <c r="K1150" s="212" t="s">
        <v>191</v>
      </c>
      <c r="L1150" s="212" t="s">
        <v>3328</v>
      </c>
      <c r="M1150" s="212" t="s">
        <v>193</v>
      </c>
      <c r="N1150" s="212" t="s">
        <v>194</v>
      </c>
      <c r="Q1150" s="212" t="s">
        <v>766</v>
      </c>
      <c r="S1150" s="212" t="s">
        <v>766</v>
      </c>
      <c r="U1150" s="212" t="s">
        <v>197</v>
      </c>
      <c r="V1150" s="212" t="s">
        <v>931</v>
      </c>
      <c r="X1150" s="212" t="s">
        <v>932</v>
      </c>
      <c r="AA1150" s="212" t="s">
        <v>769</v>
      </c>
      <c r="AB1150" s="212" t="s">
        <v>49</v>
      </c>
      <c r="AC1150" s="212" t="s">
        <v>201</v>
      </c>
      <c r="AD1150" s="212" t="s">
        <v>202</v>
      </c>
      <c r="AE1150" s="212" t="s">
        <v>770</v>
      </c>
    </row>
    <row r="1151" spans="1:31" x14ac:dyDescent="0.35">
      <c r="A1151" s="212" t="s">
        <v>3329</v>
      </c>
      <c r="B1151" s="212" t="s">
        <v>3330</v>
      </c>
      <c r="G1151" s="212" t="s">
        <v>764</v>
      </c>
      <c r="H1151" s="212" t="s">
        <v>189</v>
      </c>
      <c r="I1151" s="212" t="s">
        <v>49</v>
      </c>
      <c r="J1151" s="212" t="s">
        <v>190</v>
      </c>
      <c r="K1151" s="212" t="s">
        <v>191</v>
      </c>
      <c r="L1151" s="212" t="s">
        <v>3331</v>
      </c>
      <c r="M1151" s="212" t="s">
        <v>193</v>
      </c>
      <c r="N1151" s="212" t="s">
        <v>194</v>
      </c>
      <c r="Q1151" s="212" t="s">
        <v>766</v>
      </c>
      <c r="S1151" s="212" t="s">
        <v>766</v>
      </c>
      <c r="U1151" s="212" t="s">
        <v>197</v>
      </c>
      <c r="V1151" s="212" t="s">
        <v>931</v>
      </c>
      <c r="X1151" s="212" t="s">
        <v>932</v>
      </c>
      <c r="AA1151" s="212" t="s">
        <v>769</v>
      </c>
      <c r="AB1151" s="212" t="s">
        <v>49</v>
      </c>
      <c r="AC1151" s="212" t="s">
        <v>201</v>
      </c>
      <c r="AD1151" s="212" t="s">
        <v>202</v>
      </c>
      <c r="AE1151" s="212" t="s">
        <v>770</v>
      </c>
    </row>
    <row r="1152" spans="1:31" x14ac:dyDescent="0.35">
      <c r="A1152" s="212" t="s">
        <v>3332</v>
      </c>
      <c r="B1152" s="212" t="s">
        <v>3333</v>
      </c>
      <c r="G1152" s="212" t="s">
        <v>764</v>
      </c>
      <c r="H1152" s="212" t="s">
        <v>189</v>
      </c>
      <c r="I1152" s="212" t="s">
        <v>49</v>
      </c>
      <c r="J1152" s="212" t="s">
        <v>190</v>
      </c>
      <c r="K1152" s="212" t="s">
        <v>191</v>
      </c>
      <c r="L1152" s="212" t="s">
        <v>3334</v>
      </c>
      <c r="M1152" s="212" t="s">
        <v>193</v>
      </c>
      <c r="N1152" s="212" t="s">
        <v>194</v>
      </c>
      <c r="Q1152" s="212" t="s">
        <v>766</v>
      </c>
      <c r="S1152" s="212" t="s">
        <v>766</v>
      </c>
      <c r="U1152" s="212" t="s">
        <v>197</v>
      </c>
      <c r="V1152" s="212" t="s">
        <v>931</v>
      </c>
      <c r="X1152" s="212" t="s">
        <v>932</v>
      </c>
      <c r="AA1152" s="212" t="s">
        <v>769</v>
      </c>
      <c r="AB1152" s="212" t="s">
        <v>49</v>
      </c>
      <c r="AC1152" s="212" t="s">
        <v>201</v>
      </c>
      <c r="AD1152" s="212" t="s">
        <v>202</v>
      </c>
      <c r="AE1152" s="212" t="s">
        <v>770</v>
      </c>
    </row>
    <row r="1153" spans="1:32" x14ac:dyDescent="0.35">
      <c r="A1153" s="212" t="s">
        <v>3335</v>
      </c>
      <c r="B1153" s="212" t="s">
        <v>3336</v>
      </c>
      <c r="G1153" s="212" t="s">
        <v>764</v>
      </c>
      <c r="H1153" s="212" t="s">
        <v>189</v>
      </c>
      <c r="I1153" s="212" t="s">
        <v>49</v>
      </c>
      <c r="J1153" s="212" t="s">
        <v>190</v>
      </c>
      <c r="K1153" s="212" t="s">
        <v>191</v>
      </c>
      <c r="L1153" s="212" t="s">
        <v>3337</v>
      </c>
      <c r="M1153" s="212" t="s">
        <v>193</v>
      </c>
      <c r="N1153" s="212" t="s">
        <v>194</v>
      </c>
      <c r="Q1153" s="212" t="s">
        <v>766</v>
      </c>
      <c r="S1153" s="212" t="s">
        <v>766</v>
      </c>
      <c r="U1153" s="212" t="s">
        <v>197</v>
      </c>
      <c r="V1153" s="212" t="s">
        <v>931</v>
      </c>
      <c r="X1153" s="212" t="s">
        <v>932</v>
      </c>
      <c r="AA1153" s="212" t="s">
        <v>769</v>
      </c>
      <c r="AB1153" s="212" t="s">
        <v>49</v>
      </c>
      <c r="AC1153" s="212" t="s">
        <v>201</v>
      </c>
      <c r="AD1153" s="212" t="s">
        <v>202</v>
      </c>
      <c r="AE1153" s="212" t="s">
        <v>770</v>
      </c>
    </row>
    <row r="1154" spans="1:32" x14ac:dyDescent="0.35">
      <c r="A1154" s="212" t="s">
        <v>3338</v>
      </c>
      <c r="B1154" s="212" t="s">
        <v>3339</v>
      </c>
      <c r="G1154" s="212" t="s">
        <v>764</v>
      </c>
      <c r="H1154" s="212" t="s">
        <v>189</v>
      </c>
      <c r="I1154" s="212" t="s">
        <v>49</v>
      </c>
      <c r="J1154" s="212" t="s">
        <v>190</v>
      </c>
      <c r="K1154" s="212" t="s">
        <v>191</v>
      </c>
      <c r="L1154" s="212" t="s">
        <v>3340</v>
      </c>
      <c r="M1154" s="212" t="s">
        <v>193</v>
      </c>
      <c r="N1154" s="212" t="s">
        <v>194</v>
      </c>
      <c r="Q1154" s="212" t="s">
        <v>766</v>
      </c>
      <c r="S1154" s="212" t="s">
        <v>766</v>
      </c>
      <c r="U1154" s="212" t="s">
        <v>197</v>
      </c>
      <c r="V1154" s="212" t="s">
        <v>931</v>
      </c>
      <c r="X1154" s="212" t="s">
        <v>932</v>
      </c>
      <c r="AA1154" s="212" t="s">
        <v>769</v>
      </c>
      <c r="AB1154" s="212" t="s">
        <v>49</v>
      </c>
      <c r="AC1154" s="212" t="s">
        <v>201</v>
      </c>
      <c r="AD1154" s="212" t="s">
        <v>202</v>
      </c>
      <c r="AE1154" s="212" t="s">
        <v>770</v>
      </c>
    </row>
    <row r="1155" spans="1:32" x14ac:dyDescent="0.35">
      <c r="A1155" s="212" t="s">
        <v>3341</v>
      </c>
      <c r="B1155" s="212" t="s">
        <v>3342</v>
      </c>
      <c r="G1155" s="212" t="s">
        <v>764</v>
      </c>
      <c r="H1155" s="212" t="s">
        <v>189</v>
      </c>
      <c r="I1155" s="212" t="s">
        <v>49</v>
      </c>
      <c r="J1155" s="212" t="s">
        <v>190</v>
      </c>
      <c r="K1155" s="212" t="s">
        <v>191</v>
      </c>
      <c r="L1155" s="212" t="s">
        <v>3343</v>
      </c>
      <c r="M1155" s="212" t="s">
        <v>193</v>
      </c>
      <c r="N1155" s="212" t="s">
        <v>194</v>
      </c>
      <c r="Q1155" s="212" t="s">
        <v>766</v>
      </c>
      <c r="S1155" s="212" t="s">
        <v>766</v>
      </c>
      <c r="U1155" s="212" t="s">
        <v>197</v>
      </c>
      <c r="V1155" s="212" t="s">
        <v>931</v>
      </c>
      <c r="X1155" s="212" t="s">
        <v>932</v>
      </c>
      <c r="AA1155" s="212" t="s">
        <v>769</v>
      </c>
      <c r="AB1155" s="212" t="s">
        <v>49</v>
      </c>
      <c r="AC1155" s="212" t="s">
        <v>201</v>
      </c>
      <c r="AD1155" s="212" t="s">
        <v>202</v>
      </c>
      <c r="AE1155" s="212" t="s">
        <v>770</v>
      </c>
    </row>
    <row r="1156" spans="1:32" x14ac:dyDescent="0.35">
      <c r="A1156" s="212" t="s">
        <v>3344</v>
      </c>
      <c r="B1156" s="212" t="s">
        <v>3345</v>
      </c>
      <c r="G1156" s="212" t="s">
        <v>764</v>
      </c>
      <c r="H1156" s="212" t="s">
        <v>189</v>
      </c>
      <c r="I1156" s="212" t="s">
        <v>49</v>
      </c>
      <c r="J1156" s="212" t="s">
        <v>190</v>
      </c>
      <c r="K1156" s="212" t="s">
        <v>191</v>
      </c>
      <c r="L1156" s="212" t="s">
        <v>3346</v>
      </c>
      <c r="M1156" s="212" t="s">
        <v>193</v>
      </c>
      <c r="N1156" s="212" t="s">
        <v>194</v>
      </c>
      <c r="Q1156" s="212" t="s">
        <v>766</v>
      </c>
      <c r="S1156" s="212" t="s">
        <v>766</v>
      </c>
      <c r="U1156" s="212" t="s">
        <v>197</v>
      </c>
      <c r="V1156" s="212" t="s">
        <v>931</v>
      </c>
      <c r="X1156" s="212" t="s">
        <v>932</v>
      </c>
      <c r="AA1156" s="212" t="s">
        <v>769</v>
      </c>
      <c r="AB1156" s="212" t="s">
        <v>49</v>
      </c>
      <c r="AC1156" s="212" t="s">
        <v>201</v>
      </c>
      <c r="AD1156" s="212" t="s">
        <v>202</v>
      </c>
      <c r="AE1156" s="212" t="s">
        <v>770</v>
      </c>
    </row>
    <row r="1157" spans="1:32" x14ac:dyDescent="0.35">
      <c r="A1157" s="212" t="s">
        <v>3347</v>
      </c>
      <c r="B1157" s="212" t="s">
        <v>3348</v>
      </c>
      <c r="G1157" s="212" t="s">
        <v>764</v>
      </c>
      <c r="H1157" s="212" t="s">
        <v>189</v>
      </c>
      <c r="I1157" s="212" t="s">
        <v>49</v>
      </c>
      <c r="J1157" s="212" t="s">
        <v>190</v>
      </c>
      <c r="K1157" s="212" t="s">
        <v>191</v>
      </c>
      <c r="L1157" s="212" t="s">
        <v>3349</v>
      </c>
      <c r="M1157" s="212" t="s">
        <v>193</v>
      </c>
      <c r="N1157" s="212" t="s">
        <v>194</v>
      </c>
      <c r="Q1157" s="212" t="s">
        <v>766</v>
      </c>
      <c r="S1157" s="212" t="s">
        <v>766</v>
      </c>
      <c r="U1157" s="212" t="s">
        <v>197</v>
      </c>
      <c r="V1157" s="212" t="s">
        <v>931</v>
      </c>
      <c r="X1157" s="212" t="s">
        <v>932</v>
      </c>
      <c r="AA1157" s="212" t="s">
        <v>769</v>
      </c>
      <c r="AB1157" s="212" t="s">
        <v>49</v>
      </c>
      <c r="AC1157" s="212" t="s">
        <v>201</v>
      </c>
      <c r="AD1157" s="212" t="s">
        <v>202</v>
      </c>
      <c r="AE1157" s="212" t="s">
        <v>770</v>
      </c>
    </row>
    <row r="1158" spans="1:32" x14ac:dyDescent="0.35">
      <c r="A1158" s="212" t="s">
        <v>3350</v>
      </c>
      <c r="B1158" s="212" t="s">
        <v>3351</v>
      </c>
      <c r="G1158" s="212" t="s">
        <v>764</v>
      </c>
      <c r="H1158" s="212" t="s">
        <v>189</v>
      </c>
      <c r="I1158" s="212" t="s">
        <v>49</v>
      </c>
      <c r="J1158" s="212" t="s">
        <v>190</v>
      </c>
      <c r="K1158" s="212" t="s">
        <v>191</v>
      </c>
      <c r="L1158" s="212" t="s">
        <v>3352</v>
      </c>
      <c r="M1158" s="212" t="s">
        <v>193</v>
      </c>
      <c r="N1158" s="212" t="s">
        <v>194</v>
      </c>
      <c r="Q1158" s="212" t="s">
        <v>766</v>
      </c>
      <c r="S1158" s="212" t="s">
        <v>766</v>
      </c>
      <c r="U1158" s="212" t="s">
        <v>197</v>
      </c>
      <c r="V1158" s="212" t="s">
        <v>931</v>
      </c>
      <c r="X1158" s="212" t="s">
        <v>932</v>
      </c>
      <c r="AA1158" s="212" t="s">
        <v>769</v>
      </c>
      <c r="AB1158" s="212" t="s">
        <v>49</v>
      </c>
      <c r="AC1158" s="212" t="s">
        <v>201</v>
      </c>
      <c r="AD1158" s="212" t="s">
        <v>202</v>
      </c>
      <c r="AE1158" s="212" t="s">
        <v>770</v>
      </c>
    </row>
    <row r="1159" spans="1:32" x14ac:dyDescent="0.35">
      <c r="A1159" s="212" t="s">
        <v>3353</v>
      </c>
      <c r="B1159" s="212" t="s">
        <v>3354</v>
      </c>
      <c r="G1159" s="212" t="s">
        <v>764</v>
      </c>
      <c r="H1159" s="212" t="s">
        <v>189</v>
      </c>
      <c r="I1159" s="212" t="s">
        <v>49</v>
      </c>
      <c r="J1159" s="212" t="s">
        <v>190</v>
      </c>
      <c r="K1159" s="212" t="s">
        <v>191</v>
      </c>
      <c r="L1159" s="212" t="s">
        <v>3355</v>
      </c>
      <c r="M1159" s="212" t="s">
        <v>193</v>
      </c>
      <c r="N1159" s="212" t="s">
        <v>194</v>
      </c>
      <c r="Q1159" s="212" t="s">
        <v>766</v>
      </c>
      <c r="S1159" s="212" t="s">
        <v>766</v>
      </c>
      <c r="U1159" s="212" t="s">
        <v>197</v>
      </c>
      <c r="V1159" s="212" t="s">
        <v>931</v>
      </c>
      <c r="X1159" s="212" t="s">
        <v>932</v>
      </c>
      <c r="AA1159" s="212" t="s">
        <v>769</v>
      </c>
      <c r="AB1159" s="212" t="s">
        <v>49</v>
      </c>
      <c r="AC1159" s="212" t="s">
        <v>201</v>
      </c>
      <c r="AD1159" s="212" t="s">
        <v>202</v>
      </c>
      <c r="AE1159" s="212" t="s">
        <v>770</v>
      </c>
    </row>
    <row r="1160" spans="1:32" x14ac:dyDescent="0.35">
      <c r="A1160" s="212" t="s">
        <v>3356</v>
      </c>
      <c r="B1160" s="212" t="s">
        <v>3357</v>
      </c>
      <c r="G1160" s="212" t="s">
        <v>764</v>
      </c>
      <c r="H1160" s="212" t="s">
        <v>189</v>
      </c>
      <c r="I1160" s="212" t="s">
        <v>49</v>
      </c>
      <c r="J1160" s="212" t="s">
        <v>190</v>
      </c>
      <c r="K1160" s="212" t="s">
        <v>191</v>
      </c>
      <c r="L1160" s="212" t="s">
        <v>3358</v>
      </c>
      <c r="M1160" s="212" t="s">
        <v>193</v>
      </c>
      <c r="N1160" s="212" t="s">
        <v>194</v>
      </c>
      <c r="Q1160" s="212" t="s">
        <v>766</v>
      </c>
      <c r="S1160" s="212" t="s">
        <v>766</v>
      </c>
      <c r="U1160" s="212" t="s">
        <v>197</v>
      </c>
      <c r="V1160" s="212" t="s">
        <v>931</v>
      </c>
      <c r="X1160" s="212" t="s">
        <v>932</v>
      </c>
      <c r="AA1160" s="212" t="s">
        <v>769</v>
      </c>
      <c r="AB1160" s="212" t="s">
        <v>49</v>
      </c>
      <c r="AC1160" s="212" t="s">
        <v>201</v>
      </c>
      <c r="AD1160" s="212" t="s">
        <v>202</v>
      </c>
      <c r="AE1160" s="212" t="s">
        <v>770</v>
      </c>
    </row>
    <row r="1161" spans="1:32" x14ac:dyDescent="0.35">
      <c r="A1161" s="212" t="s">
        <v>3359</v>
      </c>
      <c r="B1161" s="212" t="s">
        <v>3360</v>
      </c>
      <c r="G1161" s="212" t="s">
        <v>764</v>
      </c>
      <c r="H1161" s="212" t="s">
        <v>189</v>
      </c>
      <c r="I1161" s="212" t="s">
        <v>49</v>
      </c>
      <c r="J1161" s="212" t="s">
        <v>190</v>
      </c>
      <c r="K1161" s="212" t="s">
        <v>191</v>
      </c>
      <c r="L1161" s="212" t="s">
        <v>3361</v>
      </c>
      <c r="M1161" s="212" t="s">
        <v>193</v>
      </c>
      <c r="N1161" s="212" t="s">
        <v>194</v>
      </c>
      <c r="Q1161" s="212" t="s">
        <v>766</v>
      </c>
      <c r="S1161" s="212" t="s">
        <v>766</v>
      </c>
      <c r="U1161" s="212" t="s">
        <v>197</v>
      </c>
      <c r="V1161" s="212" t="s">
        <v>931</v>
      </c>
      <c r="X1161" s="212" t="s">
        <v>932</v>
      </c>
      <c r="AA1161" s="212" t="s">
        <v>769</v>
      </c>
      <c r="AB1161" s="212" t="s">
        <v>49</v>
      </c>
      <c r="AC1161" s="212" t="s">
        <v>201</v>
      </c>
      <c r="AD1161" s="212" t="s">
        <v>202</v>
      </c>
      <c r="AE1161" s="212" t="s">
        <v>770</v>
      </c>
    </row>
    <row r="1162" spans="1:32" x14ac:dyDescent="0.35">
      <c r="A1162" s="212" t="s">
        <v>3362</v>
      </c>
      <c r="B1162" s="212" t="s">
        <v>3363</v>
      </c>
      <c r="G1162" s="212" t="s">
        <v>764</v>
      </c>
      <c r="H1162" s="212" t="s">
        <v>189</v>
      </c>
      <c r="I1162" s="212" t="s">
        <v>49</v>
      </c>
      <c r="J1162" s="212" t="s">
        <v>190</v>
      </c>
      <c r="K1162" s="212" t="s">
        <v>191</v>
      </c>
      <c r="L1162" s="212" t="s">
        <v>3364</v>
      </c>
      <c r="M1162" s="212" t="s">
        <v>193</v>
      </c>
      <c r="N1162" s="212" t="s">
        <v>194</v>
      </c>
      <c r="Q1162" s="212" t="s">
        <v>766</v>
      </c>
      <c r="S1162" s="212" t="s">
        <v>766</v>
      </c>
      <c r="U1162" s="212" t="s">
        <v>197</v>
      </c>
      <c r="V1162" s="212" t="s">
        <v>931</v>
      </c>
      <c r="X1162" s="212" t="s">
        <v>932</v>
      </c>
      <c r="AA1162" s="212" t="s">
        <v>769</v>
      </c>
      <c r="AB1162" s="212" t="s">
        <v>49</v>
      </c>
      <c r="AC1162" s="212" t="s">
        <v>201</v>
      </c>
      <c r="AD1162" s="212" t="s">
        <v>202</v>
      </c>
      <c r="AE1162" s="212" t="s">
        <v>770</v>
      </c>
    </row>
    <row r="1163" spans="1:32" x14ac:dyDescent="0.35">
      <c r="A1163" s="212" t="s">
        <v>3365</v>
      </c>
      <c r="B1163" s="212" t="s">
        <v>3366</v>
      </c>
      <c r="G1163" s="212" t="s">
        <v>764</v>
      </c>
      <c r="H1163" s="212" t="s">
        <v>189</v>
      </c>
      <c r="I1163" s="212" t="s">
        <v>49</v>
      </c>
      <c r="J1163" s="212" t="s">
        <v>190</v>
      </c>
      <c r="K1163" s="212" t="s">
        <v>191</v>
      </c>
      <c r="L1163" s="212" t="s">
        <v>3367</v>
      </c>
      <c r="M1163" s="212" t="s">
        <v>193</v>
      </c>
      <c r="N1163" s="212" t="s">
        <v>194</v>
      </c>
      <c r="Q1163" s="212" t="s">
        <v>766</v>
      </c>
      <c r="S1163" s="212" t="s">
        <v>766</v>
      </c>
      <c r="U1163" s="212" t="s">
        <v>197</v>
      </c>
      <c r="V1163" s="212" t="s">
        <v>931</v>
      </c>
      <c r="X1163" s="212" t="s">
        <v>932</v>
      </c>
      <c r="AA1163" s="212" t="s">
        <v>769</v>
      </c>
      <c r="AB1163" s="212" t="s">
        <v>49</v>
      </c>
      <c r="AC1163" s="212" t="s">
        <v>201</v>
      </c>
      <c r="AD1163" s="212" t="s">
        <v>202</v>
      </c>
      <c r="AE1163" s="212" t="s">
        <v>770</v>
      </c>
    </row>
    <row r="1164" spans="1:32" x14ac:dyDescent="0.35">
      <c r="A1164" s="212" t="s">
        <v>3368</v>
      </c>
      <c r="B1164" s="212" t="s">
        <v>3369</v>
      </c>
      <c r="G1164" s="212" t="s">
        <v>764</v>
      </c>
      <c r="H1164" s="212" t="s">
        <v>189</v>
      </c>
      <c r="I1164" s="212" t="s">
        <v>49</v>
      </c>
      <c r="J1164" s="212" t="s">
        <v>190</v>
      </c>
      <c r="K1164" s="212" t="s">
        <v>191</v>
      </c>
      <c r="L1164" s="212" t="s">
        <v>3370</v>
      </c>
      <c r="M1164" s="212" t="s">
        <v>193</v>
      </c>
      <c r="N1164" s="212" t="s">
        <v>194</v>
      </c>
      <c r="Q1164" s="212" t="s">
        <v>766</v>
      </c>
      <c r="S1164" s="212" t="s">
        <v>766</v>
      </c>
      <c r="U1164" s="212" t="s">
        <v>197</v>
      </c>
      <c r="V1164" s="212" t="s">
        <v>931</v>
      </c>
      <c r="X1164" s="212" t="s">
        <v>932</v>
      </c>
      <c r="AA1164" s="212" t="s">
        <v>769</v>
      </c>
      <c r="AB1164" s="212" t="s">
        <v>49</v>
      </c>
      <c r="AC1164" s="212" t="s">
        <v>201</v>
      </c>
      <c r="AD1164" s="212" t="s">
        <v>202</v>
      </c>
      <c r="AE1164" s="212" t="s">
        <v>770</v>
      </c>
    </row>
    <row r="1165" spans="1:32" x14ac:dyDescent="0.35">
      <c r="A1165" s="212" t="s">
        <v>3371</v>
      </c>
      <c r="B1165" s="212" t="s">
        <v>3372</v>
      </c>
      <c r="G1165" s="212" t="s">
        <v>3373</v>
      </c>
      <c r="H1165" s="212" t="s">
        <v>189</v>
      </c>
      <c r="I1165" s="212" t="s">
        <v>49</v>
      </c>
      <c r="J1165" s="212" t="s">
        <v>190</v>
      </c>
      <c r="K1165" s="212" t="s">
        <v>191</v>
      </c>
      <c r="L1165" s="212" t="s">
        <v>3374</v>
      </c>
      <c r="M1165" s="212" t="s">
        <v>193</v>
      </c>
      <c r="N1165" s="212" t="s">
        <v>194</v>
      </c>
      <c r="Q1165" s="212" t="s">
        <v>375</v>
      </c>
      <c r="T1165" s="212" t="s">
        <v>376</v>
      </c>
      <c r="U1165" s="212" t="s">
        <v>197</v>
      </c>
      <c r="V1165" s="212" t="s">
        <v>1162</v>
      </c>
      <c r="W1165" s="213">
        <v>46204.598117743059</v>
      </c>
      <c r="X1165" s="212" t="s">
        <v>32</v>
      </c>
      <c r="AA1165" s="212" t="s">
        <v>3375</v>
      </c>
      <c r="AB1165" s="212" t="s">
        <v>49</v>
      </c>
      <c r="AC1165" s="212" t="s">
        <v>215</v>
      </c>
      <c r="AD1165" s="212" t="s">
        <v>339</v>
      </c>
      <c r="AE1165" s="212" t="s">
        <v>3376</v>
      </c>
      <c r="AF1165" s="212" t="s">
        <v>217</v>
      </c>
    </row>
    <row r="1166" spans="1:32" x14ac:dyDescent="0.35">
      <c r="A1166" s="212" t="s">
        <v>3377</v>
      </c>
      <c r="B1166" s="212" t="s">
        <v>3378</v>
      </c>
      <c r="G1166" s="212" t="s">
        <v>3373</v>
      </c>
      <c r="H1166" s="212" t="s">
        <v>189</v>
      </c>
      <c r="I1166" s="212" t="s">
        <v>49</v>
      </c>
      <c r="J1166" s="212" t="s">
        <v>190</v>
      </c>
      <c r="K1166" s="212" t="s">
        <v>191</v>
      </c>
      <c r="L1166" s="212" t="s">
        <v>3374</v>
      </c>
      <c r="M1166" s="212" t="s">
        <v>193</v>
      </c>
      <c r="N1166" s="212" t="s">
        <v>194</v>
      </c>
      <c r="Q1166" s="212" t="s">
        <v>375</v>
      </c>
      <c r="T1166" s="212" t="s">
        <v>376</v>
      </c>
      <c r="U1166" s="212" t="s">
        <v>197</v>
      </c>
      <c r="V1166" s="212" t="s">
        <v>1162</v>
      </c>
      <c r="W1166" s="213">
        <v>46204.599014432868</v>
      </c>
      <c r="X1166" s="212" t="s">
        <v>32</v>
      </c>
      <c r="AA1166" s="212" t="s">
        <v>3375</v>
      </c>
      <c r="AB1166" s="212" t="s">
        <v>49</v>
      </c>
      <c r="AC1166" s="212" t="s">
        <v>215</v>
      </c>
      <c r="AD1166" s="212" t="s">
        <v>339</v>
      </c>
      <c r="AE1166" s="212" t="s">
        <v>3376</v>
      </c>
      <c r="AF1166" s="212" t="s">
        <v>217</v>
      </c>
    </row>
    <row r="1167" spans="1:32" x14ac:dyDescent="0.35">
      <c r="A1167" s="212" t="s">
        <v>3379</v>
      </c>
      <c r="B1167" s="212" t="s">
        <v>3380</v>
      </c>
      <c r="G1167" s="212" t="s">
        <v>3373</v>
      </c>
      <c r="H1167" s="212" t="s">
        <v>189</v>
      </c>
      <c r="I1167" s="212" t="s">
        <v>49</v>
      </c>
      <c r="J1167" s="212" t="s">
        <v>190</v>
      </c>
      <c r="K1167" s="212" t="s">
        <v>191</v>
      </c>
      <c r="L1167" s="212" t="s">
        <v>3374</v>
      </c>
      <c r="M1167" s="212" t="s">
        <v>193</v>
      </c>
      <c r="N1167" s="212" t="s">
        <v>194</v>
      </c>
      <c r="Q1167" s="212" t="s">
        <v>375</v>
      </c>
      <c r="T1167" s="212" t="s">
        <v>376</v>
      </c>
      <c r="U1167" s="212" t="s">
        <v>197</v>
      </c>
      <c r="V1167" s="212" t="s">
        <v>1162</v>
      </c>
      <c r="W1167" s="213">
        <v>46204.262029895835</v>
      </c>
      <c r="X1167" s="212" t="s">
        <v>32</v>
      </c>
      <c r="AA1167" s="212" t="s">
        <v>3375</v>
      </c>
      <c r="AB1167" s="212" t="s">
        <v>49</v>
      </c>
      <c r="AC1167" s="212" t="s">
        <v>215</v>
      </c>
      <c r="AD1167" s="212" t="s">
        <v>339</v>
      </c>
      <c r="AE1167" s="212" t="s">
        <v>3376</v>
      </c>
      <c r="AF1167" s="212" t="s">
        <v>217</v>
      </c>
    </row>
    <row r="1168" spans="1:32" x14ac:dyDescent="0.35">
      <c r="A1168" s="212" t="s">
        <v>3381</v>
      </c>
      <c r="B1168" s="212" t="s">
        <v>3382</v>
      </c>
      <c r="G1168" s="212" t="s">
        <v>3373</v>
      </c>
      <c r="H1168" s="212" t="s">
        <v>189</v>
      </c>
      <c r="I1168" s="212" t="s">
        <v>49</v>
      </c>
      <c r="J1168" s="212" t="s">
        <v>190</v>
      </c>
      <c r="K1168" s="212" t="s">
        <v>191</v>
      </c>
      <c r="L1168" s="212" t="s">
        <v>3374</v>
      </c>
      <c r="M1168" s="212" t="s">
        <v>193</v>
      </c>
      <c r="N1168" s="212" t="s">
        <v>194</v>
      </c>
      <c r="Q1168" s="212" t="s">
        <v>375</v>
      </c>
      <c r="T1168" s="212" t="s">
        <v>376</v>
      </c>
      <c r="U1168" s="212" t="s">
        <v>197</v>
      </c>
      <c r="V1168" s="212" t="s">
        <v>1162</v>
      </c>
      <c r="W1168" s="213">
        <v>46204.263678854164</v>
      </c>
      <c r="X1168" s="212" t="s">
        <v>32</v>
      </c>
      <c r="AA1168" s="212" t="s">
        <v>3375</v>
      </c>
      <c r="AB1168" s="212" t="s">
        <v>49</v>
      </c>
      <c r="AC1168" s="212" t="s">
        <v>215</v>
      </c>
      <c r="AD1168" s="212" t="s">
        <v>339</v>
      </c>
      <c r="AE1168" s="212" t="s">
        <v>3376</v>
      </c>
      <c r="AF1168" s="212" t="s">
        <v>217</v>
      </c>
    </row>
    <row r="1169" spans="1:32" x14ac:dyDescent="0.35">
      <c r="A1169" s="212" t="s">
        <v>3383</v>
      </c>
      <c r="B1169" s="212" t="s">
        <v>3384</v>
      </c>
      <c r="G1169" s="212" t="s">
        <v>3373</v>
      </c>
      <c r="H1169" s="212" t="s">
        <v>189</v>
      </c>
      <c r="I1169" s="212" t="s">
        <v>49</v>
      </c>
      <c r="J1169" s="212" t="s">
        <v>190</v>
      </c>
      <c r="K1169" s="212" t="s">
        <v>191</v>
      </c>
      <c r="L1169" s="212" t="s">
        <v>3374</v>
      </c>
      <c r="M1169" s="212" t="s">
        <v>193</v>
      </c>
      <c r="N1169" s="212" t="s">
        <v>194</v>
      </c>
      <c r="Q1169" s="212" t="s">
        <v>375</v>
      </c>
      <c r="T1169" s="212" t="s">
        <v>376</v>
      </c>
      <c r="U1169" s="212" t="s">
        <v>197</v>
      </c>
      <c r="V1169" s="212" t="s">
        <v>1162</v>
      </c>
      <c r="W1169" s="213">
        <v>46204.600685150464</v>
      </c>
      <c r="X1169" s="212" t="s">
        <v>32</v>
      </c>
      <c r="AA1169" s="212" t="s">
        <v>3375</v>
      </c>
      <c r="AB1169" s="212" t="s">
        <v>49</v>
      </c>
      <c r="AC1169" s="212" t="s">
        <v>215</v>
      </c>
      <c r="AD1169" s="212" t="s">
        <v>339</v>
      </c>
      <c r="AE1169" s="212" t="s">
        <v>3376</v>
      </c>
      <c r="AF1169" s="212" t="s">
        <v>217</v>
      </c>
    </row>
    <row r="1170" spans="1:32" x14ac:dyDescent="0.35">
      <c r="A1170" s="212" t="s">
        <v>3385</v>
      </c>
      <c r="B1170" s="212" t="s">
        <v>3386</v>
      </c>
      <c r="G1170" s="212" t="s">
        <v>3373</v>
      </c>
      <c r="H1170" s="212" t="s">
        <v>189</v>
      </c>
      <c r="I1170" s="212" t="s">
        <v>49</v>
      </c>
      <c r="J1170" s="212" t="s">
        <v>190</v>
      </c>
      <c r="K1170" s="212" t="s">
        <v>191</v>
      </c>
      <c r="L1170" s="212" t="s">
        <v>3374</v>
      </c>
      <c r="M1170" s="212" t="s">
        <v>193</v>
      </c>
      <c r="N1170" s="212" t="s">
        <v>194</v>
      </c>
      <c r="Q1170" s="212" t="s">
        <v>375</v>
      </c>
      <c r="T1170" s="212" t="s">
        <v>376</v>
      </c>
      <c r="U1170" s="212" t="s">
        <v>197</v>
      </c>
      <c r="V1170" s="212" t="s">
        <v>1162</v>
      </c>
      <c r="W1170" s="213">
        <v>46204.601412303244</v>
      </c>
      <c r="X1170" s="212" t="s">
        <v>32</v>
      </c>
      <c r="AA1170" s="212" t="s">
        <v>3375</v>
      </c>
      <c r="AB1170" s="212" t="s">
        <v>49</v>
      </c>
      <c r="AC1170" s="212" t="s">
        <v>215</v>
      </c>
      <c r="AD1170" s="212" t="s">
        <v>339</v>
      </c>
      <c r="AE1170" s="212" t="s">
        <v>3376</v>
      </c>
      <c r="AF1170" s="212" t="s">
        <v>217</v>
      </c>
    </row>
    <row r="1171" spans="1:32" x14ac:dyDescent="0.35">
      <c r="A1171" s="212" t="s">
        <v>3387</v>
      </c>
      <c r="B1171" s="212" t="s">
        <v>3388</v>
      </c>
      <c r="G1171" s="212" t="s">
        <v>3373</v>
      </c>
      <c r="H1171" s="212" t="s">
        <v>189</v>
      </c>
      <c r="I1171" s="212" t="s">
        <v>49</v>
      </c>
      <c r="J1171" s="212" t="s">
        <v>190</v>
      </c>
      <c r="K1171" s="212" t="s">
        <v>191</v>
      </c>
      <c r="L1171" s="212" t="s">
        <v>3374</v>
      </c>
      <c r="M1171" s="212" t="s">
        <v>193</v>
      </c>
      <c r="N1171" s="212" t="s">
        <v>194</v>
      </c>
      <c r="Q1171" s="212" t="s">
        <v>375</v>
      </c>
      <c r="T1171" s="212" t="s">
        <v>376</v>
      </c>
      <c r="U1171" s="212" t="s">
        <v>197</v>
      </c>
      <c r="V1171" s="212" t="s">
        <v>1162</v>
      </c>
      <c r="W1171" s="213">
        <v>46204.602259918982</v>
      </c>
      <c r="X1171" s="212" t="s">
        <v>32</v>
      </c>
      <c r="AA1171" s="212" t="s">
        <v>3375</v>
      </c>
      <c r="AB1171" s="212" t="s">
        <v>49</v>
      </c>
      <c r="AC1171" s="212" t="s">
        <v>215</v>
      </c>
      <c r="AD1171" s="212" t="s">
        <v>339</v>
      </c>
      <c r="AE1171" s="212" t="s">
        <v>3376</v>
      </c>
      <c r="AF1171" s="212" t="s">
        <v>217</v>
      </c>
    </row>
    <row r="1172" spans="1:32" x14ac:dyDescent="0.35">
      <c r="A1172" s="212" t="s">
        <v>3389</v>
      </c>
      <c r="B1172" s="212" t="s">
        <v>3390</v>
      </c>
      <c r="G1172" s="212" t="s">
        <v>3373</v>
      </c>
      <c r="H1172" s="212" t="s">
        <v>189</v>
      </c>
      <c r="I1172" s="212" t="s">
        <v>49</v>
      </c>
      <c r="J1172" s="212" t="s">
        <v>190</v>
      </c>
      <c r="K1172" s="212" t="s">
        <v>191</v>
      </c>
      <c r="L1172" s="212" t="s">
        <v>3374</v>
      </c>
      <c r="M1172" s="212" t="s">
        <v>193</v>
      </c>
      <c r="N1172" s="212" t="s">
        <v>194</v>
      </c>
      <c r="Q1172" s="212" t="s">
        <v>375</v>
      </c>
      <c r="T1172" s="212" t="s">
        <v>376</v>
      </c>
      <c r="U1172" s="212" t="s">
        <v>197</v>
      </c>
      <c r="V1172" s="212" t="s">
        <v>1162</v>
      </c>
      <c r="W1172" s="213">
        <v>46204.602775543979</v>
      </c>
      <c r="X1172" s="212" t="s">
        <v>32</v>
      </c>
      <c r="AA1172" s="212" t="s">
        <v>3375</v>
      </c>
      <c r="AB1172" s="212" t="s">
        <v>49</v>
      </c>
      <c r="AC1172" s="212" t="s">
        <v>215</v>
      </c>
      <c r="AD1172" s="212" t="s">
        <v>339</v>
      </c>
      <c r="AE1172" s="212" t="s">
        <v>3376</v>
      </c>
      <c r="AF1172" s="212" t="s">
        <v>217</v>
      </c>
    </row>
    <row r="1173" spans="1:32" x14ac:dyDescent="0.35">
      <c r="A1173" s="212" t="s">
        <v>3391</v>
      </c>
      <c r="B1173" s="212" t="s">
        <v>3392</v>
      </c>
      <c r="G1173" s="212" t="s">
        <v>3373</v>
      </c>
      <c r="H1173" s="212" t="s">
        <v>189</v>
      </c>
      <c r="I1173" s="212" t="s">
        <v>49</v>
      </c>
      <c r="J1173" s="212" t="s">
        <v>190</v>
      </c>
      <c r="K1173" s="212" t="s">
        <v>191</v>
      </c>
      <c r="L1173" s="212" t="s">
        <v>3374</v>
      </c>
      <c r="M1173" s="212" t="s">
        <v>193</v>
      </c>
      <c r="N1173" s="212" t="s">
        <v>194</v>
      </c>
      <c r="Q1173" s="212" t="s">
        <v>375</v>
      </c>
      <c r="T1173" s="212" t="s">
        <v>376</v>
      </c>
      <c r="U1173" s="212" t="s">
        <v>197</v>
      </c>
      <c r="V1173" s="212" t="s">
        <v>1162</v>
      </c>
      <c r="W1173" s="213">
        <v>46204.604274456018</v>
      </c>
      <c r="X1173" s="212" t="s">
        <v>32</v>
      </c>
      <c r="AA1173" s="212" t="s">
        <v>3375</v>
      </c>
      <c r="AB1173" s="212" t="s">
        <v>49</v>
      </c>
      <c r="AC1173" s="212" t="s">
        <v>215</v>
      </c>
      <c r="AD1173" s="212" t="s">
        <v>339</v>
      </c>
      <c r="AE1173" s="212" t="s">
        <v>3376</v>
      </c>
      <c r="AF1173" s="212" t="s">
        <v>217</v>
      </c>
    </row>
    <row r="1174" spans="1:32" x14ac:dyDescent="0.35">
      <c r="A1174" s="212" t="s">
        <v>3393</v>
      </c>
      <c r="B1174" s="212" t="s">
        <v>3394</v>
      </c>
      <c r="G1174" s="212" t="s">
        <v>3373</v>
      </c>
      <c r="H1174" s="212" t="s">
        <v>189</v>
      </c>
      <c r="I1174" s="212" t="s">
        <v>49</v>
      </c>
      <c r="J1174" s="212" t="s">
        <v>190</v>
      </c>
      <c r="K1174" s="212" t="s">
        <v>191</v>
      </c>
      <c r="L1174" s="212" t="s">
        <v>3374</v>
      </c>
      <c r="M1174" s="212" t="s">
        <v>193</v>
      </c>
      <c r="N1174" s="212" t="s">
        <v>194</v>
      </c>
      <c r="Q1174" s="212" t="s">
        <v>375</v>
      </c>
      <c r="T1174" s="212" t="s">
        <v>376</v>
      </c>
      <c r="U1174" s="212" t="s">
        <v>197</v>
      </c>
      <c r="V1174" s="212" t="s">
        <v>1162</v>
      </c>
      <c r="W1174" s="213">
        <v>46204.605152314813</v>
      </c>
      <c r="X1174" s="212" t="s">
        <v>32</v>
      </c>
      <c r="AA1174" s="212" t="s">
        <v>3375</v>
      </c>
      <c r="AB1174" s="212" t="s">
        <v>49</v>
      </c>
      <c r="AC1174" s="212" t="s">
        <v>215</v>
      </c>
      <c r="AD1174" s="212" t="s">
        <v>339</v>
      </c>
      <c r="AE1174" s="212" t="s">
        <v>3376</v>
      </c>
      <c r="AF1174" s="212" t="s">
        <v>217</v>
      </c>
    </row>
    <row r="1175" spans="1:32" x14ac:dyDescent="0.35">
      <c r="A1175" s="212" t="s">
        <v>3395</v>
      </c>
      <c r="B1175" s="212" t="s">
        <v>3396</v>
      </c>
      <c r="G1175" s="212" t="s">
        <v>3373</v>
      </c>
      <c r="H1175" s="212" t="s">
        <v>189</v>
      </c>
      <c r="I1175" s="212" t="s">
        <v>49</v>
      </c>
      <c r="J1175" s="212" t="s">
        <v>190</v>
      </c>
      <c r="K1175" s="212" t="s">
        <v>191</v>
      </c>
      <c r="L1175" s="212" t="s">
        <v>3374</v>
      </c>
      <c r="M1175" s="212" t="s">
        <v>193</v>
      </c>
      <c r="N1175" s="212" t="s">
        <v>194</v>
      </c>
      <c r="Q1175" s="212" t="s">
        <v>375</v>
      </c>
      <c r="T1175" s="212" t="s">
        <v>376</v>
      </c>
      <c r="U1175" s="212" t="s">
        <v>197</v>
      </c>
      <c r="V1175" s="212" t="s">
        <v>1162</v>
      </c>
      <c r="W1175" s="213">
        <v>46204.606295104168</v>
      </c>
      <c r="X1175" s="212" t="s">
        <v>32</v>
      </c>
      <c r="AA1175" s="212" t="s">
        <v>3375</v>
      </c>
      <c r="AB1175" s="212" t="s">
        <v>49</v>
      </c>
      <c r="AC1175" s="212" t="s">
        <v>215</v>
      </c>
      <c r="AD1175" s="212" t="s">
        <v>339</v>
      </c>
      <c r="AE1175" s="212" t="s">
        <v>3376</v>
      </c>
      <c r="AF1175" s="212" t="s">
        <v>217</v>
      </c>
    </row>
    <row r="1176" spans="1:32" x14ac:dyDescent="0.35">
      <c r="A1176" s="212" t="s">
        <v>3397</v>
      </c>
      <c r="B1176" s="212" t="s">
        <v>3398</v>
      </c>
      <c r="G1176" s="212" t="s">
        <v>3373</v>
      </c>
      <c r="H1176" s="212" t="s">
        <v>189</v>
      </c>
      <c r="I1176" s="212" t="s">
        <v>49</v>
      </c>
      <c r="J1176" s="212" t="s">
        <v>190</v>
      </c>
      <c r="K1176" s="212" t="s">
        <v>191</v>
      </c>
      <c r="L1176" s="212" t="s">
        <v>3374</v>
      </c>
      <c r="M1176" s="212" t="s">
        <v>193</v>
      </c>
      <c r="N1176" s="212" t="s">
        <v>194</v>
      </c>
      <c r="Q1176" s="212" t="s">
        <v>375</v>
      </c>
      <c r="T1176" s="212" t="s">
        <v>376</v>
      </c>
      <c r="U1176" s="212" t="s">
        <v>197</v>
      </c>
      <c r="V1176" s="212" t="s">
        <v>1162</v>
      </c>
      <c r="W1176" s="213">
        <v>46204.606988460648</v>
      </c>
      <c r="X1176" s="212" t="s">
        <v>32</v>
      </c>
      <c r="AA1176" s="212" t="s">
        <v>3375</v>
      </c>
      <c r="AB1176" s="212" t="s">
        <v>49</v>
      </c>
      <c r="AC1176" s="212" t="s">
        <v>215</v>
      </c>
      <c r="AD1176" s="212" t="s">
        <v>339</v>
      </c>
      <c r="AE1176" s="212" t="s">
        <v>3376</v>
      </c>
      <c r="AF1176" s="212" t="s">
        <v>217</v>
      </c>
    </row>
    <row r="1177" spans="1:32" x14ac:dyDescent="0.35">
      <c r="A1177" s="212" t="s">
        <v>3399</v>
      </c>
      <c r="B1177" s="212" t="s">
        <v>3400</v>
      </c>
      <c r="G1177" s="212" t="s">
        <v>3373</v>
      </c>
      <c r="H1177" s="212" t="s">
        <v>189</v>
      </c>
      <c r="I1177" s="212" t="s">
        <v>49</v>
      </c>
      <c r="J1177" s="212" t="s">
        <v>190</v>
      </c>
      <c r="K1177" s="212" t="s">
        <v>191</v>
      </c>
      <c r="L1177" s="212" t="s">
        <v>3374</v>
      </c>
      <c r="M1177" s="212" t="s">
        <v>193</v>
      </c>
      <c r="N1177" s="212" t="s">
        <v>194</v>
      </c>
      <c r="Q1177" s="212" t="s">
        <v>375</v>
      </c>
      <c r="T1177" s="212" t="s">
        <v>376</v>
      </c>
      <c r="U1177" s="212" t="s">
        <v>197</v>
      </c>
      <c r="V1177" s="212" t="s">
        <v>1162</v>
      </c>
      <c r="W1177" s="213">
        <v>46204.607603703706</v>
      </c>
      <c r="X1177" s="212" t="s">
        <v>32</v>
      </c>
      <c r="AA1177" s="212" t="s">
        <v>3375</v>
      </c>
      <c r="AB1177" s="212" t="s">
        <v>49</v>
      </c>
      <c r="AC1177" s="212" t="s">
        <v>215</v>
      </c>
      <c r="AD1177" s="212" t="s">
        <v>339</v>
      </c>
      <c r="AE1177" s="212" t="s">
        <v>3376</v>
      </c>
      <c r="AF1177" s="212" t="s">
        <v>217</v>
      </c>
    </row>
    <row r="1178" spans="1:32" x14ac:dyDescent="0.35">
      <c r="A1178" s="212" t="s">
        <v>3401</v>
      </c>
      <c r="B1178" s="212" t="s">
        <v>3402</v>
      </c>
      <c r="G1178" s="212" t="s">
        <v>3373</v>
      </c>
      <c r="H1178" s="212" t="s">
        <v>189</v>
      </c>
      <c r="I1178" s="212" t="s">
        <v>49</v>
      </c>
      <c r="J1178" s="212" t="s">
        <v>190</v>
      </c>
      <c r="K1178" s="212" t="s">
        <v>191</v>
      </c>
      <c r="L1178" s="212" t="s">
        <v>3374</v>
      </c>
      <c r="M1178" s="212" t="s">
        <v>193</v>
      </c>
      <c r="N1178" s="212" t="s">
        <v>194</v>
      </c>
      <c r="Q1178" s="212" t="s">
        <v>375</v>
      </c>
      <c r="T1178" s="212" t="s">
        <v>376</v>
      </c>
      <c r="U1178" s="212" t="s">
        <v>197</v>
      </c>
      <c r="V1178" s="212" t="s">
        <v>1162</v>
      </c>
      <c r="W1178" s="213">
        <v>46204.608245254632</v>
      </c>
      <c r="X1178" s="212" t="s">
        <v>32</v>
      </c>
      <c r="AA1178" s="212" t="s">
        <v>3375</v>
      </c>
      <c r="AB1178" s="212" t="s">
        <v>49</v>
      </c>
      <c r="AC1178" s="212" t="s">
        <v>215</v>
      </c>
      <c r="AD1178" s="212" t="s">
        <v>339</v>
      </c>
      <c r="AE1178" s="212" t="s">
        <v>3376</v>
      </c>
      <c r="AF1178" s="212" t="s">
        <v>217</v>
      </c>
    </row>
    <row r="1179" spans="1:32" x14ac:dyDescent="0.35">
      <c r="A1179" s="212" t="s">
        <v>3403</v>
      </c>
      <c r="B1179" s="212" t="s">
        <v>3404</v>
      </c>
      <c r="G1179" s="212" t="s">
        <v>3373</v>
      </c>
      <c r="H1179" s="212" t="s">
        <v>189</v>
      </c>
      <c r="I1179" s="212" t="s">
        <v>49</v>
      </c>
      <c r="J1179" s="212" t="s">
        <v>190</v>
      </c>
      <c r="K1179" s="212" t="s">
        <v>191</v>
      </c>
      <c r="L1179" s="212" t="s">
        <v>3374</v>
      </c>
      <c r="M1179" s="212" t="s">
        <v>193</v>
      </c>
      <c r="N1179" s="212" t="s">
        <v>194</v>
      </c>
      <c r="Q1179" s="212" t="s">
        <v>375</v>
      </c>
      <c r="T1179" s="212" t="s">
        <v>376</v>
      </c>
      <c r="U1179" s="212" t="s">
        <v>197</v>
      </c>
      <c r="V1179" s="212" t="s">
        <v>1162</v>
      </c>
      <c r="W1179" s="213">
        <v>46204.608800150461</v>
      </c>
      <c r="X1179" s="212" t="s">
        <v>32</v>
      </c>
      <c r="AA1179" s="212" t="s">
        <v>3375</v>
      </c>
      <c r="AB1179" s="212" t="s">
        <v>49</v>
      </c>
      <c r="AC1179" s="212" t="s">
        <v>215</v>
      </c>
      <c r="AD1179" s="212" t="s">
        <v>339</v>
      </c>
      <c r="AE1179" s="212" t="s">
        <v>3376</v>
      </c>
      <c r="AF1179" s="212" t="s">
        <v>217</v>
      </c>
    </row>
    <row r="1180" spans="1:32" x14ac:dyDescent="0.35">
      <c r="A1180" s="212" t="s">
        <v>3405</v>
      </c>
      <c r="B1180" s="212" t="s">
        <v>3406</v>
      </c>
      <c r="G1180" s="212" t="s">
        <v>3373</v>
      </c>
      <c r="H1180" s="212" t="s">
        <v>189</v>
      </c>
      <c r="I1180" s="212" t="s">
        <v>49</v>
      </c>
      <c r="J1180" s="212" t="s">
        <v>190</v>
      </c>
      <c r="K1180" s="212" t="s">
        <v>191</v>
      </c>
      <c r="L1180" s="212" t="s">
        <v>3374</v>
      </c>
      <c r="M1180" s="212" t="s">
        <v>193</v>
      </c>
      <c r="N1180" s="212" t="s">
        <v>194</v>
      </c>
      <c r="Q1180" s="212" t="s">
        <v>375</v>
      </c>
      <c r="T1180" s="212" t="s">
        <v>376</v>
      </c>
      <c r="U1180" s="212" t="s">
        <v>197</v>
      </c>
      <c r="V1180" s="212" t="s">
        <v>1162</v>
      </c>
      <c r="W1180" s="213">
        <v>46204.609612384258</v>
      </c>
      <c r="X1180" s="212" t="s">
        <v>32</v>
      </c>
      <c r="AA1180" s="212" t="s">
        <v>3375</v>
      </c>
      <c r="AB1180" s="212" t="s">
        <v>49</v>
      </c>
      <c r="AC1180" s="212" t="s">
        <v>215</v>
      </c>
      <c r="AD1180" s="212" t="s">
        <v>339</v>
      </c>
      <c r="AE1180" s="212" t="s">
        <v>3376</v>
      </c>
      <c r="AF1180" s="212" t="s">
        <v>217</v>
      </c>
    </row>
    <row r="1181" spans="1:32" x14ac:dyDescent="0.35">
      <c r="A1181" s="212" t="s">
        <v>3407</v>
      </c>
      <c r="B1181" s="212" t="s">
        <v>3408</v>
      </c>
      <c r="G1181" s="212" t="s">
        <v>3373</v>
      </c>
      <c r="H1181" s="212" t="s">
        <v>189</v>
      </c>
      <c r="I1181" s="212" t="s">
        <v>49</v>
      </c>
      <c r="J1181" s="212" t="s">
        <v>190</v>
      </c>
      <c r="K1181" s="212" t="s">
        <v>191</v>
      </c>
      <c r="L1181" s="212" t="s">
        <v>3374</v>
      </c>
      <c r="M1181" s="212" t="s">
        <v>193</v>
      </c>
      <c r="N1181" s="212" t="s">
        <v>194</v>
      </c>
      <c r="Q1181" s="212" t="s">
        <v>375</v>
      </c>
      <c r="T1181" s="212" t="s">
        <v>376</v>
      </c>
      <c r="U1181" s="212" t="s">
        <v>197</v>
      </c>
      <c r="V1181" s="212" t="s">
        <v>1162</v>
      </c>
      <c r="W1181" s="213">
        <v>46204.610312928242</v>
      </c>
      <c r="X1181" s="212" t="s">
        <v>32</v>
      </c>
      <c r="AA1181" s="212" t="s">
        <v>3375</v>
      </c>
      <c r="AB1181" s="212" t="s">
        <v>49</v>
      </c>
      <c r="AC1181" s="212" t="s">
        <v>215</v>
      </c>
      <c r="AD1181" s="212" t="s">
        <v>339</v>
      </c>
      <c r="AE1181" s="212" t="s">
        <v>3376</v>
      </c>
      <c r="AF1181" s="212" t="s">
        <v>217</v>
      </c>
    </row>
    <row r="1182" spans="1:32" x14ac:dyDescent="0.35">
      <c r="A1182" s="212" t="s">
        <v>3409</v>
      </c>
      <c r="B1182" s="212" t="s">
        <v>3410</v>
      </c>
      <c r="G1182" s="212" t="s">
        <v>3373</v>
      </c>
      <c r="H1182" s="212" t="s">
        <v>189</v>
      </c>
      <c r="I1182" s="212" t="s">
        <v>49</v>
      </c>
      <c r="J1182" s="212" t="s">
        <v>190</v>
      </c>
      <c r="K1182" s="212" t="s">
        <v>191</v>
      </c>
      <c r="L1182" s="212" t="s">
        <v>3374</v>
      </c>
      <c r="M1182" s="212" t="s">
        <v>193</v>
      </c>
      <c r="N1182" s="212" t="s">
        <v>194</v>
      </c>
      <c r="Q1182" s="212" t="s">
        <v>375</v>
      </c>
      <c r="T1182" s="212" t="s">
        <v>376</v>
      </c>
      <c r="U1182" s="212" t="s">
        <v>197</v>
      </c>
      <c r="V1182" s="212" t="s">
        <v>1162</v>
      </c>
      <c r="W1182" s="213">
        <v>46204.61106354167</v>
      </c>
      <c r="X1182" s="212" t="s">
        <v>32</v>
      </c>
      <c r="AA1182" s="212" t="s">
        <v>3375</v>
      </c>
      <c r="AB1182" s="212" t="s">
        <v>49</v>
      </c>
      <c r="AC1182" s="212" t="s">
        <v>215</v>
      </c>
      <c r="AD1182" s="212" t="s">
        <v>339</v>
      </c>
      <c r="AE1182" s="212" t="s">
        <v>3376</v>
      </c>
      <c r="AF1182" s="212" t="s">
        <v>217</v>
      </c>
    </row>
    <row r="1183" spans="1:32" x14ac:dyDescent="0.35">
      <c r="A1183" s="212" t="s">
        <v>3411</v>
      </c>
      <c r="B1183" s="212" t="s">
        <v>3412</v>
      </c>
      <c r="G1183" s="212" t="s">
        <v>3373</v>
      </c>
      <c r="H1183" s="212" t="s">
        <v>189</v>
      </c>
      <c r="I1183" s="212" t="s">
        <v>49</v>
      </c>
      <c r="J1183" s="212" t="s">
        <v>190</v>
      </c>
      <c r="K1183" s="212" t="s">
        <v>191</v>
      </c>
      <c r="L1183" s="212" t="s">
        <v>3374</v>
      </c>
      <c r="M1183" s="212" t="s">
        <v>193</v>
      </c>
      <c r="N1183" s="212" t="s">
        <v>194</v>
      </c>
      <c r="Q1183" s="212" t="s">
        <v>375</v>
      </c>
      <c r="T1183" s="212" t="s">
        <v>376</v>
      </c>
      <c r="U1183" s="212" t="s">
        <v>197</v>
      </c>
      <c r="V1183" s="212" t="s">
        <v>1162</v>
      </c>
      <c r="W1183" s="213">
        <v>46204.61163417824</v>
      </c>
      <c r="X1183" s="212" t="s">
        <v>32</v>
      </c>
      <c r="AA1183" s="212" t="s">
        <v>3375</v>
      </c>
      <c r="AB1183" s="212" t="s">
        <v>49</v>
      </c>
      <c r="AC1183" s="212" t="s">
        <v>215</v>
      </c>
      <c r="AD1183" s="212" t="s">
        <v>339</v>
      </c>
      <c r="AE1183" s="212" t="s">
        <v>3376</v>
      </c>
      <c r="AF1183" s="212" t="s">
        <v>217</v>
      </c>
    </row>
    <row r="1184" spans="1:32" x14ac:dyDescent="0.35">
      <c r="A1184" s="212" t="s">
        <v>3413</v>
      </c>
      <c r="B1184" s="212" t="s">
        <v>3414</v>
      </c>
      <c r="G1184" s="212" t="s">
        <v>3373</v>
      </c>
      <c r="H1184" s="212" t="s">
        <v>189</v>
      </c>
      <c r="I1184" s="212" t="s">
        <v>49</v>
      </c>
      <c r="J1184" s="212" t="s">
        <v>190</v>
      </c>
      <c r="K1184" s="212" t="s">
        <v>191</v>
      </c>
      <c r="L1184" s="212" t="s">
        <v>3374</v>
      </c>
      <c r="M1184" s="212" t="s">
        <v>193</v>
      </c>
      <c r="N1184" s="212" t="s">
        <v>194</v>
      </c>
      <c r="Q1184" s="212" t="s">
        <v>375</v>
      </c>
      <c r="T1184" s="212" t="s">
        <v>376</v>
      </c>
      <c r="U1184" s="212" t="s">
        <v>197</v>
      </c>
      <c r="V1184" s="212" t="s">
        <v>1162</v>
      </c>
      <c r="W1184" s="213">
        <v>46204.612277858796</v>
      </c>
      <c r="X1184" s="212" t="s">
        <v>32</v>
      </c>
      <c r="AA1184" s="212" t="s">
        <v>3375</v>
      </c>
      <c r="AB1184" s="212" t="s">
        <v>49</v>
      </c>
      <c r="AC1184" s="212" t="s">
        <v>215</v>
      </c>
      <c r="AD1184" s="212" t="s">
        <v>339</v>
      </c>
      <c r="AE1184" s="212" t="s">
        <v>3376</v>
      </c>
      <c r="AF1184" s="212" t="s">
        <v>217</v>
      </c>
    </row>
    <row r="1185" spans="1:32" x14ac:dyDescent="0.35">
      <c r="A1185" s="212" t="s">
        <v>3415</v>
      </c>
      <c r="B1185" s="212" t="s">
        <v>3416</v>
      </c>
      <c r="G1185" s="212" t="s">
        <v>3373</v>
      </c>
      <c r="H1185" s="212" t="s">
        <v>189</v>
      </c>
      <c r="I1185" s="212" t="s">
        <v>49</v>
      </c>
      <c r="J1185" s="212" t="s">
        <v>190</v>
      </c>
      <c r="K1185" s="212" t="s">
        <v>191</v>
      </c>
      <c r="L1185" s="212" t="s">
        <v>3417</v>
      </c>
      <c r="M1185" s="212" t="s">
        <v>193</v>
      </c>
      <c r="N1185" s="212" t="s">
        <v>194</v>
      </c>
      <c r="Q1185" s="212" t="s">
        <v>375</v>
      </c>
      <c r="T1185" s="212" t="s">
        <v>376</v>
      </c>
      <c r="U1185" s="212" t="s">
        <v>197</v>
      </c>
      <c r="V1185" s="212" t="s">
        <v>1162</v>
      </c>
      <c r="W1185" s="213">
        <v>46226.233644525462</v>
      </c>
      <c r="X1185" s="212" t="s">
        <v>32</v>
      </c>
      <c r="AA1185" s="212" t="s">
        <v>3375</v>
      </c>
      <c r="AB1185" s="212" t="s">
        <v>49</v>
      </c>
      <c r="AC1185" s="212" t="s">
        <v>215</v>
      </c>
      <c r="AD1185" s="212" t="s">
        <v>339</v>
      </c>
      <c r="AE1185" s="212" t="s">
        <v>3376</v>
      </c>
      <c r="AF1185" s="212" t="s">
        <v>217</v>
      </c>
    </row>
    <row r="1186" spans="1:32" x14ac:dyDescent="0.35">
      <c r="A1186" s="212" t="s">
        <v>3418</v>
      </c>
      <c r="B1186" s="212" t="s">
        <v>3419</v>
      </c>
      <c r="G1186" s="212" t="s">
        <v>3373</v>
      </c>
      <c r="H1186" s="212" t="s">
        <v>189</v>
      </c>
      <c r="I1186" s="212" t="s">
        <v>49</v>
      </c>
      <c r="J1186" s="212" t="s">
        <v>190</v>
      </c>
      <c r="K1186" s="212" t="s">
        <v>191</v>
      </c>
      <c r="L1186" s="212" t="s">
        <v>374</v>
      </c>
      <c r="M1186" s="212" t="s">
        <v>193</v>
      </c>
      <c r="N1186" s="212" t="s">
        <v>194</v>
      </c>
      <c r="Q1186" s="212" t="s">
        <v>375</v>
      </c>
      <c r="T1186" s="212" t="s">
        <v>376</v>
      </c>
      <c r="U1186" s="212" t="s">
        <v>197</v>
      </c>
      <c r="V1186" s="212" t="s">
        <v>236</v>
      </c>
      <c r="X1186" s="212" t="s">
        <v>237</v>
      </c>
      <c r="AA1186" s="212" t="s">
        <v>3375</v>
      </c>
      <c r="AB1186" s="212" t="s">
        <v>49</v>
      </c>
      <c r="AC1186" s="212" t="s">
        <v>201</v>
      </c>
      <c r="AD1186" s="212" t="s">
        <v>238</v>
      </c>
      <c r="AE1186" s="212" t="s">
        <v>3376</v>
      </c>
    </row>
    <row r="1187" spans="1:32" x14ac:dyDescent="0.35">
      <c r="A1187" s="212" t="s">
        <v>3420</v>
      </c>
      <c r="B1187" s="212" t="s">
        <v>3421</v>
      </c>
      <c r="G1187" s="212" t="s">
        <v>3373</v>
      </c>
      <c r="H1187" s="212" t="s">
        <v>189</v>
      </c>
      <c r="I1187" s="212" t="s">
        <v>49</v>
      </c>
      <c r="J1187" s="212" t="s">
        <v>190</v>
      </c>
      <c r="K1187" s="212" t="s">
        <v>191</v>
      </c>
      <c r="L1187" s="212" t="s">
        <v>391</v>
      </c>
      <c r="M1187" s="212" t="s">
        <v>193</v>
      </c>
      <c r="N1187" s="212" t="s">
        <v>194</v>
      </c>
      <c r="Q1187" s="212" t="s">
        <v>375</v>
      </c>
      <c r="T1187" s="212" t="s">
        <v>376</v>
      </c>
      <c r="U1187" s="212" t="s">
        <v>197</v>
      </c>
      <c r="V1187" s="212" t="s">
        <v>241</v>
      </c>
      <c r="X1187" s="212" t="s">
        <v>242</v>
      </c>
      <c r="AA1187" s="212" t="s">
        <v>3375</v>
      </c>
      <c r="AB1187" s="212" t="s">
        <v>49</v>
      </c>
      <c r="AC1187" s="212" t="s">
        <v>201</v>
      </c>
      <c r="AD1187" s="212" t="s">
        <v>238</v>
      </c>
      <c r="AE1187" s="212" t="s">
        <v>3376</v>
      </c>
    </row>
    <row r="1188" spans="1:32" x14ac:dyDescent="0.35">
      <c r="A1188" s="212" t="s">
        <v>3422</v>
      </c>
      <c r="B1188" s="212" t="s">
        <v>3423</v>
      </c>
      <c r="G1188" s="212" t="s">
        <v>3373</v>
      </c>
      <c r="H1188" s="212" t="s">
        <v>189</v>
      </c>
      <c r="I1188" s="212" t="s">
        <v>49</v>
      </c>
      <c r="J1188" s="212" t="s">
        <v>190</v>
      </c>
      <c r="K1188" s="212" t="s">
        <v>191</v>
      </c>
      <c r="L1188" s="212" t="s">
        <v>404</v>
      </c>
      <c r="M1188" s="212" t="s">
        <v>193</v>
      </c>
      <c r="N1188" s="212" t="s">
        <v>194</v>
      </c>
      <c r="Q1188" s="212" t="s">
        <v>375</v>
      </c>
      <c r="T1188" s="212" t="s">
        <v>376</v>
      </c>
      <c r="U1188" s="212" t="s">
        <v>197</v>
      </c>
      <c r="V1188" s="212" t="s">
        <v>245</v>
      </c>
      <c r="X1188" s="212" t="s">
        <v>246</v>
      </c>
      <c r="AA1188" s="212" t="s">
        <v>3375</v>
      </c>
      <c r="AB1188" s="212" t="s">
        <v>49</v>
      </c>
      <c r="AC1188" s="212" t="s">
        <v>201</v>
      </c>
      <c r="AD1188" s="212" t="s">
        <v>238</v>
      </c>
      <c r="AE1188" s="212" t="s">
        <v>3376</v>
      </c>
    </row>
    <row r="1189" spans="1:32" x14ac:dyDescent="0.35">
      <c r="A1189" s="212" t="s">
        <v>3424</v>
      </c>
      <c r="B1189" s="212" t="s">
        <v>3425</v>
      </c>
      <c r="G1189" s="212" t="s">
        <v>3373</v>
      </c>
      <c r="H1189" s="212" t="s">
        <v>189</v>
      </c>
      <c r="I1189" s="212" t="s">
        <v>49</v>
      </c>
      <c r="J1189" s="212" t="s">
        <v>190</v>
      </c>
      <c r="K1189" s="212" t="s">
        <v>191</v>
      </c>
      <c r="L1189" s="212" t="s">
        <v>3426</v>
      </c>
      <c r="M1189" s="212" t="s">
        <v>193</v>
      </c>
      <c r="N1189" s="212" t="s">
        <v>194</v>
      </c>
      <c r="Q1189" s="212" t="s">
        <v>375</v>
      </c>
      <c r="T1189" s="212" t="s">
        <v>376</v>
      </c>
      <c r="U1189" s="212" t="s">
        <v>197</v>
      </c>
      <c r="V1189" s="212" t="s">
        <v>236</v>
      </c>
      <c r="W1189" s="213">
        <v>46204.613042129633</v>
      </c>
      <c r="X1189" s="212" t="s">
        <v>237</v>
      </c>
      <c r="AA1189" s="212" t="s">
        <v>3375</v>
      </c>
      <c r="AB1189" s="212" t="s">
        <v>49</v>
      </c>
      <c r="AC1189" s="212" t="s">
        <v>215</v>
      </c>
      <c r="AD1189" s="212" t="s">
        <v>238</v>
      </c>
      <c r="AE1189" s="212" t="s">
        <v>3376</v>
      </c>
      <c r="AF1189" s="212" t="s">
        <v>217</v>
      </c>
    </row>
    <row r="1190" spans="1:32" x14ac:dyDescent="0.35">
      <c r="A1190" s="212" t="s">
        <v>3427</v>
      </c>
      <c r="B1190" s="212" t="s">
        <v>3428</v>
      </c>
      <c r="G1190" s="212" t="s">
        <v>3373</v>
      </c>
      <c r="H1190" s="212" t="s">
        <v>189</v>
      </c>
      <c r="I1190" s="212" t="s">
        <v>49</v>
      </c>
      <c r="J1190" s="212" t="s">
        <v>190</v>
      </c>
      <c r="K1190" s="212" t="s">
        <v>191</v>
      </c>
      <c r="L1190" s="212" t="s">
        <v>3429</v>
      </c>
      <c r="M1190" s="212" t="s">
        <v>193</v>
      </c>
      <c r="N1190" s="212" t="s">
        <v>194</v>
      </c>
      <c r="Q1190" s="212" t="s">
        <v>375</v>
      </c>
      <c r="T1190" s="212" t="s">
        <v>376</v>
      </c>
      <c r="U1190" s="212" t="s">
        <v>197</v>
      </c>
      <c r="V1190" s="212" t="s">
        <v>241</v>
      </c>
      <c r="X1190" s="212" t="s">
        <v>242</v>
      </c>
      <c r="AA1190" s="212" t="s">
        <v>3375</v>
      </c>
      <c r="AB1190" s="212" t="s">
        <v>49</v>
      </c>
      <c r="AC1190" s="212" t="s">
        <v>201</v>
      </c>
      <c r="AD1190" s="212" t="s">
        <v>238</v>
      </c>
      <c r="AE1190" s="212" t="s">
        <v>3376</v>
      </c>
    </row>
    <row r="1191" spans="1:32" x14ac:dyDescent="0.35">
      <c r="A1191" s="212" t="s">
        <v>3430</v>
      </c>
      <c r="B1191" s="212" t="s">
        <v>3431</v>
      </c>
      <c r="G1191" s="212" t="s">
        <v>3373</v>
      </c>
      <c r="H1191" s="212" t="s">
        <v>189</v>
      </c>
      <c r="I1191" s="212" t="s">
        <v>49</v>
      </c>
      <c r="J1191" s="212" t="s">
        <v>190</v>
      </c>
      <c r="K1191" s="212" t="s">
        <v>191</v>
      </c>
      <c r="L1191" s="212" t="s">
        <v>3432</v>
      </c>
      <c r="M1191" s="212" t="s">
        <v>193</v>
      </c>
      <c r="N1191" s="212" t="s">
        <v>194</v>
      </c>
      <c r="Q1191" s="212" t="s">
        <v>375</v>
      </c>
      <c r="T1191" s="212" t="s">
        <v>376</v>
      </c>
      <c r="U1191" s="212" t="s">
        <v>197</v>
      </c>
      <c r="V1191" s="212" t="s">
        <v>245</v>
      </c>
      <c r="X1191" s="212" t="s">
        <v>246</v>
      </c>
      <c r="AA1191" s="212" t="s">
        <v>3375</v>
      </c>
      <c r="AB1191" s="212" t="s">
        <v>49</v>
      </c>
      <c r="AC1191" s="212" t="s">
        <v>201</v>
      </c>
      <c r="AD1191" s="212" t="s">
        <v>238</v>
      </c>
      <c r="AE1191" s="212" t="s">
        <v>3376</v>
      </c>
    </row>
    <row r="1192" spans="1:32" x14ac:dyDescent="0.35">
      <c r="A1192" s="212" t="s">
        <v>3433</v>
      </c>
      <c r="B1192" s="212" t="s">
        <v>3434</v>
      </c>
      <c r="G1192" s="212" t="s">
        <v>3373</v>
      </c>
      <c r="H1192" s="212" t="s">
        <v>189</v>
      </c>
      <c r="I1192" s="212" t="s">
        <v>49</v>
      </c>
      <c r="J1192" s="212" t="s">
        <v>190</v>
      </c>
      <c r="K1192" s="212" t="s">
        <v>191</v>
      </c>
      <c r="L1192" s="212" t="s">
        <v>3435</v>
      </c>
      <c r="M1192" s="212" t="s">
        <v>193</v>
      </c>
      <c r="N1192" s="212" t="s">
        <v>194</v>
      </c>
      <c r="Q1192" s="212" t="s">
        <v>375</v>
      </c>
      <c r="T1192" s="212" t="s">
        <v>376</v>
      </c>
      <c r="U1192" s="212" t="s">
        <v>197</v>
      </c>
      <c r="V1192" s="212" t="s">
        <v>3436</v>
      </c>
      <c r="X1192" s="212" t="s">
        <v>3437</v>
      </c>
      <c r="AA1192" s="212" t="s">
        <v>3375</v>
      </c>
      <c r="AB1192" s="212" t="s">
        <v>49</v>
      </c>
      <c r="AC1192" s="212" t="s">
        <v>201</v>
      </c>
      <c r="AD1192" s="212" t="s">
        <v>699</v>
      </c>
      <c r="AE1192" s="212" t="s">
        <v>3376</v>
      </c>
    </row>
    <row r="1193" spans="1:32" x14ac:dyDescent="0.35">
      <c r="A1193" s="212" t="s">
        <v>3438</v>
      </c>
      <c r="B1193" s="212" t="s">
        <v>3439</v>
      </c>
      <c r="G1193" s="212" t="s">
        <v>3373</v>
      </c>
      <c r="H1193" s="212" t="s">
        <v>189</v>
      </c>
      <c r="I1193" s="212" t="s">
        <v>49</v>
      </c>
      <c r="J1193" s="212" t="s">
        <v>190</v>
      </c>
      <c r="K1193" s="212" t="s">
        <v>191</v>
      </c>
      <c r="L1193" s="212" t="s">
        <v>3440</v>
      </c>
      <c r="M1193" s="212" t="s">
        <v>193</v>
      </c>
      <c r="N1193" s="212" t="s">
        <v>194</v>
      </c>
      <c r="Q1193" s="212" t="s">
        <v>375</v>
      </c>
      <c r="T1193" s="212" t="s">
        <v>376</v>
      </c>
      <c r="U1193" s="212" t="s">
        <v>197</v>
      </c>
      <c r="V1193" s="212" t="s">
        <v>3441</v>
      </c>
      <c r="X1193" s="212" t="s">
        <v>3442</v>
      </c>
      <c r="AA1193" s="212" t="s">
        <v>3375</v>
      </c>
      <c r="AB1193" s="212" t="s">
        <v>49</v>
      </c>
      <c r="AC1193" s="212" t="s">
        <v>201</v>
      </c>
      <c r="AD1193" s="212" t="s">
        <v>699</v>
      </c>
      <c r="AE1193" s="212" t="s">
        <v>3376</v>
      </c>
    </row>
    <row r="1194" spans="1:32" x14ac:dyDescent="0.35">
      <c r="A1194" s="212" t="s">
        <v>3443</v>
      </c>
      <c r="B1194" s="212" t="s">
        <v>3444</v>
      </c>
      <c r="G1194" s="212" t="s">
        <v>3373</v>
      </c>
      <c r="H1194" s="212" t="s">
        <v>189</v>
      </c>
      <c r="I1194" s="212" t="s">
        <v>49</v>
      </c>
      <c r="J1194" s="212" t="s">
        <v>190</v>
      </c>
      <c r="K1194" s="212" t="s">
        <v>191</v>
      </c>
      <c r="L1194" s="212" t="s">
        <v>1862</v>
      </c>
      <c r="M1194" s="212" t="s">
        <v>193</v>
      </c>
      <c r="N1194" s="212" t="s">
        <v>194</v>
      </c>
      <c r="Q1194" s="212" t="s">
        <v>375</v>
      </c>
      <c r="T1194" s="212" t="s">
        <v>376</v>
      </c>
      <c r="U1194" s="212" t="s">
        <v>197</v>
      </c>
      <c r="V1194" s="212" t="s">
        <v>250</v>
      </c>
      <c r="W1194" s="213">
        <v>46226.254225775461</v>
      </c>
      <c r="X1194" s="212" t="s">
        <v>97</v>
      </c>
      <c r="AA1194" s="212" t="s">
        <v>3375</v>
      </c>
      <c r="AB1194" s="212" t="s">
        <v>49</v>
      </c>
      <c r="AC1194" s="212" t="s">
        <v>215</v>
      </c>
      <c r="AD1194" s="212" t="s">
        <v>251</v>
      </c>
      <c r="AE1194" s="212" t="s">
        <v>3376</v>
      </c>
      <c r="AF1194" s="212" t="s">
        <v>217</v>
      </c>
    </row>
    <row r="1195" spans="1:32" x14ac:dyDescent="0.35">
      <c r="A1195" s="212" t="s">
        <v>3445</v>
      </c>
      <c r="B1195" s="212" t="s">
        <v>3446</v>
      </c>
      <c r="G1195" s="212" t="s">
        <v>3373</v>
      </c>
      <c r="H1195" s="212" t="s">
        <v>189</v>
      </c>
      <c r="I1195" s="212" t="s">
        <v>49</v>
      </c>
      <c r="J1195" s="212" t="s">
        <v>190</v>
      </c>
      <c r="K1195" s="212" t="s">
        <v>191</v>
      </c>
      <c r="L1195" s="212" t="s">
        <v>1862</v>
      </c>
      <c r="M1195" s="212" t="s">
        <v>193</v>
      </c>
      <c r="N1195" s="212" t="s">
        <v>194</v>
      </c>
      <c r="Q1195" s="212" t="s">
        <v>375</v>
      </c>
      <c r="T1195" s="212" t="s">
        <v>376</v>
      </c>
      <c r="U1195" s="212" t="s">
        <v>197</v>
      </c>
      <c r="V1195" s="212" t="s">
        <v>250</v>
      </c>
      <c r="W1195" s="213">
        <v>46226.255659722221</v>
      </c>
      <c r="X1195" s="212" t="s">
        <v>97</v>
      </c>
      <c r="AA1195" s="212" t="s">
        <v>3375</v>
      </c>
      <c r="AB1195" s="212" t="s">
        <v>49</v>
      </c>
      <c r="AC1195" s="212" t="s">
        <v>215</v>
      </c>
      <c r="AD1195" s="212" t="s">
        <v>251</v>
      </c>
      <c r="AE1195" s="212" t="s">
        <v>3376</v>
      </c>
      <c r="AF1195" s="212" t="s">
        <v>217</v>
      </c>
    </row>
    <row r="1196" spans="1:32" x14ac:dyDescent="0.35">
      <c r="A1196" s="212" t="s">
        <v>3447</v>
      </c>
      <c r="B1196" s="212" t="s">
        <v>3448</v>
      </c>
      <c r="G1196" s="212" t="s">
        <v>3373</v>
      </c>
      <c r="H1196" s="212" t="s">
        <v>189</v>
      </c>
      <c r="I1196" s="212" t="s">
        <v>49</v>
      </c>
      <c r="J1196" s="212" t="s">
        <v>190</v>
      </c>
      <c r="K1196" s="212" t="s">
        <v>191</v>
      </c>
      <c r="L1196" s="212" t="s">
        <v>1862</v>
      </c>
      <c r="M1196" s="212" t="s">
        <v>193</v>
      </c>
      <c r="N1196" s="212" t="s">
        <v>194</v>
      </c>
      <c r="Q1196" s="212" t="s">
        <v>375</v>
      </c>
      <c r="T1196" s="212" t="s">
        <v>376</v>
      </c>
      <c r="U1196" s="212" t="s">
        <v>197</v>
      </c>
      <c r="V1196" s="212" t="s">
        <v>250</v>
      </c>
      <c r="W1196" s="213">
        <v>46226.257325462961</v>
      </c>
      <c r="X1196" s="212" t="s">
        <v>97</v>
      </c>
      <c r="AA1196" s="212" t="s">
        <v>3375</v>
      </c>
      <c r="AB1196" s="212" t="s">
        <v>49</v>
      </c>
      <c r="AC1196" s="212" t="s">
        <v>215</v>
      </c>
      <c r="AD1196" s="212" t="s">
        <v>251</v>
      </c>
      <c r="AE1196" s="212" t="s">
        <v>3376</v>
      </c>
      <c r="AF1196" s="212" t="s">
        <v>217</v>
      </c>
    </row>
    <row r="1197" spans="1:32" x14ac:dyDescent="0.35">
      <c r="A1197" s="212" t="s">
        <v>3449</v>
      </c>
      <c r="B1197" s="212" t="s">
        <v>3450</v>
      </c>
      <c r="G1197" s="212" t="s">
        <v>3373</v>
      </c>
      <c r="H1197" s="212" t="s">
        <v>189</v>
      </c>
      <c r="I1197" s="212" t="s">
        <v>49</v>
      </c>
      <c r="J1197" s="212" t="s">
        <v>190</v>
      </c>
      <c r="K1197" s="212" t="s">
        <v>191</v>
      </c>
      <c r="L1197" s="212" t="s">
        <v>1871</v>
      </c>
      <c r="M1197" s="212" t="s">
        <v>193</v>
      </c>
      <c r="N1197" s="212" t="s">
        <v>194</v>
      </c>
      <c r="Q1197" s="212" t="s">
        <v>375</v>
      </c>
      <c r="T1197" s="212" t="s">
        <v>376</v>
      </c>
      <c r="U1197" s="212" t="s">
        <v>197</v>
      </c>
      <c r="V1197" s="212" t="s">
        <v>254</v>
      </c>
      <c r="W1197" s="213">
        <v>46226.268142245368</v>
      </c>
      <c r="X1197" s="212" t="s">
        <v>99</v>
      </c>
      <c r="AA1197" s="212" t="s">
        <v>3375</v>
      </c>
      <c r="AB1197" s="212" t="s">
        <v>49</v>
      </c>
      <c r="AC1197" s="212" t="s">
        <v>215</v>
      </c>
      <c r="AD1197" s="212" t="s">
        <v>251</v>
      </c>
      <c r="AE1197" s="212" t="s">
        <v>3376</v>
      </c>
      <c r="AF1197" s="212" t="s">
        <v>217</v>
      </c>
    </row>
    <row r="1198" spans="1:32" x14ac:dyDescent="0.35">
      <c r="A1198" s="212" t="s">
        <v>3451</v>
      </c>
      <c r="B1198" s="212" t="s">
        <v>3452</v>
      </c>
      <c r="G1198" s="212" t="s">
        <v>3373</v>
      </c>
      <c r="H1198" s="212" t="s">
        <v>189</v>
      </c>
      <c r="I1198" s="212" t="s">
        <v>49</v>
      </c>
      <c r="J1198" s="212" t="s">
        <v>190</v>
      </c>
      <c r="K1198" s="212" t="s">
        <v>191</v>
      </c>
      <c r="L1198" s="212" t="s">
        <v>1871</v>
      </c>
      <c r="M1198" s="212" t="s">
        <v>193</v>
      </c>
      <c r="N1198" s="212" t="s">
        <v>194</v>
      </c>
      <c r="Q1198" s="212" t="s">
        <v>375</v>
      </c>
      <c r="T1198" s="212" t="s">
        <v>376</v>
      </c>
      <c r="U1198" s="212" t="s">
        <v>197</v>
      </c>
      <c r="V1198" s="212" t="s">
        <v>254</v>
      </c>
      <c r="W1198" s="213">
        <v>46226.269829131947</v>
      </c>
      <c r="X1198" s="212" t="s">
        <v>99</v>
      </c>
      <c r="AA1198" s="212" t="s">
        <v>3375</v>
      </c>
      <c r="AB1198" s="212" t="s">
        <v>49</v>
      </c>
      <c r="AC1198" s="212" t="s">
        <v>215</v>
      </c>
      <c r="AD1198" s="212" t="s">
        <v>251</v>
      </c>
      <c r="AE1198" s="212" t="s">
        <v>3376</v>
      </c>
      <c r="AF1198" s="212" t="s">
        <v>217</v>
      </c>
    </row>
    <row r="1199" spans="1:32" x14ac:dyDescent="0.35">
      <c r="A1199" s="212" t="s">
        <v>3453</v>
      </c>
      <c r="B1199" s="212" t="s">
        <v>3454</v>
      </c>
      <c r="G1199" s="212" t="s">
        <v>3373</v>
      </c>
      <c r="H1199" s="212" t="s">
        <v>189</v>
      </c>
      <c r="I1199" s="212" t="s">
        <v>49</v>
      </c>
      <c r="J1199" s="212" t="s">
        <v>190</v>
      </c>
      <c r="K1199" s="212" t="s">
        <v>191</v>
      </c>
      <c r="L1199" s="212" t="s">
        <v>1871</v>
      </c>
      <c r="M1199" s="212" t="s">
        <v>193</v>
      </c>
      <c r="N1199" s="212" t="s">
        <v>194</v>
      </c>
      <c r="Q1199" s="212" t="s">
        <v>375</v>
      </c>
      <c r="T1199" s="212" t="s">
        <v>376</v>
      </c>
      <c r="U1199" s="212" t="s">
        <v>197</v>
      </c>
      <c r="V1199" s="212" t="s">
        <v>254</v>
      </c>
      <c r="W1199" s="213">
        <v>46226.271584259259</v>
      </c>
      <c r="X1199" s="212" t="s">
        <v>99</v>
      </c>
      <c r="AA1199" s="212" t="s">
        <v>3375</v>
      </c>
      <c r="AB1199" s="212" t="s">
        <v>49</v>
      </c>
      <c r="AC1199" s="212" t="s">
        <v>215</v>
      </c>
      <c r="AD1199" s="212" t="s">
        <v>251</v>
      </c>
      <c r="AE1199" s="212" t="s">
        <v>3376</v>
      </c>
      <c r="AF1199" s="212" t="s">
        <v>217</v>
      </c>
    </row>
    <row r="1200" spans="1:32" x14ac:dyDescent="0.35">
      <c r="A1200" s="212" t="s">
        <v>3455</v>
      </c>
      <c r="B1200" s="212" t="s">
        <v>3456</v>
      </c>
      <c r="G1200" s="212" t="s">
        <v>3373</v>
      </c>
      <c r="H1200" s="212" t="s">
        <v>189</v>
      </c>
      <c r="I1200" s="212" t="s">
        <v>49</v>
      </c>
      <c r="J1200" s="212" t="s">
        <v>190</v>
      </c>
      <c r="K1200" s="212" t="s">
        <v>191</v>
      </c>
      <c r="L1200" s="212" t="s">
        <v>1880</v>
      </c>
      <c r="M1200" s="212" t="s">
        <v>193</v>
      </c>
      <c r="N1200" s="212" t="s">
        <v>194</v>
      </c>
      <c r="Q1200" s="212" t="s">
        <v>375</v>
      </c>
      <c r="T1200" s="212" t="s">
        <v>376</v>
      </c>
      <c r="U1200" s="212" t="s">
        <v>197</v>
      </c>
      <c r="V1200" s="212" t="s">
        <v>257</v>
      </c>
      <c r="X1200" s="212" t="s">
        <v>109</v>
      </c>
      <c r="AA1200" s="212" t="s">
        <v>3375</v>
      </c>
      <c r="AB1200" s="212" t="s">
        <v>49</v>
      </c>
      <c r="AC1200" s="212" t="s">
        <v>201</v>
      </c>
      <c r="AD1200" s="212" t="s">
        <v>202</v>
      </c>
      <c r="AE1200" s="212" t="s">
        <v>3376</v>
      </c>
    </row>
    <row r="1201" spans="1:32" x14ac:dyDescent="0.35">
      <c r="A1201" s="212" t="s">
        <v>3457</v>
      </c>
      <c r="B1201" s="212" t="s">
        <v>3458</v>
      </c>
      <c r="G1201" s="212" t="s">
        <v>3373</v>
      </c>
      <c r="H1201" s="212" t="s">
        <v>189</v>
      </c>
      <c r="I1201" s="212" t="s">
        <v>49</v>
      </c>
      <c r="J1201" s="212" t="s">
        <v>190</v>
      </c>
      <c r="K1201" s="212" t="s">
        <v>191</v>
      </c>
      <c r="L1201" s="212" t="s">
        <v>1880</v>
      </c>
      <c r="M1201" s="212" t="s">
        <v>193</v>
      </c>
      <c r="N1201" s="212" t="s">
        <v>194</v>
      </c>
      <c r="Q1201" s="212" t="s">
        <v>375</v>
      </c>
      <c r="T1201" s="212" t="s">
        <v>376</v>
      </c>
      <c r="U1201" s="212" t="s">
        <v>197</v>
      </c>
      <c r="V1201" s="212" t="s">
        <v>257</v>
      </c>
      <c r="X1201" s="212" t="s">
        <v>109</v>
      </c>
      <c r="AA1201" s="212" t="s">
        <v>3375</v>
      </c>
      <c r="AB1201" s="212" t="s">
        <v>49</v>
      </c>
      <c r="AC1201" s="212" t="s">
        <v>201</v>
      </c>
      <c r="AD1201" s="212" t="s">
        <v>202</v>
      </c>
      <c r="AE1201" s="212" t="s">
        <v>3376</v>
      </c>
    </row>
    <row r="1202" spans="1:32" x14ac:dyDescent="0.35">
      <c r="A1202" s="212" t="s">
        <v>3459</v>
      </c>
      <c r="B1202" s="212" t="s">
        <v>3460</v>
      </c>
      <c r="G1202" s="212" t="s">
        <v>3373</v>
      </c>
      <c r="H1202" s="212" t="s">
        <v>189</v>
      </c>
      <c r="I1202" s="212" t="s">
        <v>49</v>
      </c>
      <c r="J1202" s="212" t="s">
        <v>190</v>
      </c>
      <c r="K1202" s="212" t="s">
        <v>191</v>
      </c>
      <c r="L1202" s="212" t="s">
        <v>1880</v>
      </c>
      <c r="M1202" s="212" t="s">
        <v>193</v>
      </c>
      <c r="N1202" s="212" t="s">
        <v>194</v>
      </c>
      <c r="Q1202" s="212" t="s">
        <v>375</v>
      </c>
      <c r="T1202" s="212" t="s">
        <v>376</v>
      </c>
      <c r="U1202" s="212" t="s">
        <v>197</v>
      </c>
      <c r="V1202" s="212" t="s">
        <v>257</v>
      </c>
      <c r="X1202" s="212" t="s">
        <v>109</v>
      </c>
      <c r="AA1202" s="212" t="s">
        <v>3375</v>
      </c>
      <c r="AB1202" s="212" t="s">
        <v>49</v>
      </c>
      <c r="AC1202" s="212" t="s">
        <v>201</v>
      </c>
      <c r="AD1202" s="212" t="s">
        <v>202</v>
      </c>
      <c r="AE1202" s="212" t="s">
        <v>3376</v>
      </c>
    </row>
    <row r="1203" spans="1:32" x14ac:dyDescent="0.35">
      <c r="A1203" s="212" t="s">
        <v>3461</v>
      </c>
      <c r="B1203" s="212" t="s">
        <v>3462</v>
      </c>
      <c r="G1203" s="212" t="s">
        <v>3373</v>
      </c>
      <c r="H1203" s="212" t="s">
        <v>189</v>
      </c>
      <c r="I1203" s="212" t="s">
        <v>49</v>
      </c>
      <c r="J1203" s="212" t="s">
        <v>190</v>
      </c>
      <c r="K1203" s="212" t="s">
        <v>191</v>
      </c>
      <c r="L1203" s="212" t="s">
        <v>1889</v>
      </c>
      <c r="M1203" s="212" t="s">
        <v>193</v>
      </c>
      <c r="N1203" s="212" t="s">
        <v>194</v>
      </c>
      <c r="Q1203" s="212" t="s">
        <v>375</v>
      </c>
      <c r="T1203" s="212" t="s">
        <v>376</v>
      </c>
      <c r="U1203" s="212" t="s">
        <v>197</v>
      </c>
      <c r="V1203" s="212" t="s">
        <v>260</v>
      </c>
      <c r="X1203" s="212" t="s">
        <v>115</v>
      </c>
      <c r="AA1203" s="212" t="s">
        <v>3375</v>
      </c>
      <c r="AB1203" s="212" t="s">
        <v>49</v>
      </c>
      <c r="AC1203" s="212" t="s">
        <v>201</v>
      </c>
      <c r="AD1203" s="212" t="s">
        <v>202</v>
      </c>
      <c r="AE1203" s="212" t="s">
        <v>3376</v>
      </c>
    </row>
    <row r="1204" spans="1:32" x14ac:dyDescent="0.35">
      <c r="A1204" s="212" t="s">
        <v>3463</v>
      </c>
      <c r="B1204" s="212" t="s">
        <v>3464</v>
      </c>
      <c r="G1204" s="212" t="s">
        <v>3373</v>
      </c>
      <c r="H1204" s="212" t="s">
        <v>189</v>
      </c>
      <c r="I1204" s="212" t="s">
        <v>49</v>
      </c>
      <c r="J1204" s="212" t="s">
        <v>190</v>
      </c>
      <c r="K1204" s="212" t="s">
        <v>191</v>
      </c>
      <c r="L1204" s="212" t="s">
        <v>1889</v>
      </c>
      <c r="M1204" s="212" t="s">
        <v>193</v>
      </c>
      <c r="N1204" s="212" t="s">
        <v>194</v>
      </c>
      <c r="Q1204" s="212" t="s">
        <v>375</v>
      </c>
      <c r="T1204" s="212" t="s">
        <v>376</v>
      </c>
      <c r="U1204" s="212" t="s">
        <v>197</v>
      </c>
      <c r="V1204" s="212" t="s">
        <v>260</v>
      </c>
      <c r="X1204" s="212" t="s">
        <v>115</v>
      </c>
      <c r="AA1204" s="212" t="s">
        <v>3375</v>
      </c>
      <c r="AB1204" s="212" t="s">
        <v>49</v>
      </c>
      <c r="AC1204" s="212" t="s">
        <v>201</v>
      </c>
      <c r="AD1204" s="212" t="s">
        <v>202</v>
      </c>
      <c r="AE1204" s="212" t="s">
        <v>3376</v>
      </c>
    </row>
    <row r="1205" spans="1:32" x14ac:dyDescent="0.35">
      <c r="A1205" s="212" t="s">
        <v>3465</v>
      </c>
      <c r="B1205" s="212" t="s">
        <v>3466</v>
      </c>
      <c r="G1205" s="212" t="s">
        <v>3373</v>
      </c>
      <c r="H1205" s="212" t="s">
        <v>189</v>
      </c>
      <c r="I1205" s="212" t="s">
        <v>49</v>
      </c>
      <c r="J1205" s="212" t="s">
        <v>190</v>
      </c>
      <c r="K1205" s="212" t="s">
        <v>191</v>
      </c>
      <c r="L1205" s="212" t="s">
        <v>1889</v>
      </c>
      <c r="M1205" s="212" t="s">
        <v>193</v>
      </c>
      <c r="N1205" s="212" t="s">
        <v>194</v>
      </c>
      <c r="Q1205" s="212" t="s">
        <v>375</v>
      </c>
      <c r="T1205" s="212" t="s">
        <v>376</v>
      </c>
      <c r="U1205" s="212" t="s">
        <v>197</v>
      </c>
      <c r="V1205" s="212" t="s">
        <v>260</v>
      </c>
      <c r="X1205" s="212" t="s">
        <v>115</v>
      </c>
      <c r="AA1205" s="212" t="s">
        <v>3375</v>
      </c>
      <c r="AB1205" s="212" t="s">
        <v>49</v>
      </c>
      <c r="AC1205" s="212" t="s">
        <v>201</v>
      </c>
      <c r="AD1205" s="212" t="s">
        <v>202</v>
      </c>
      <c r="AE1205" s="212" t="s">
        <v>3376</v>
      </c>
    </row>
    <row r="1206" spans="1:32" x14ac:dyDescent="0.35">
      <c r="A1206" s="212" t="s">
        <v>3467</v>
      </c>
      <c r="B1206" s="212" t="s">
        <v>3468</v>
      </c>
      <c r="G1206" s="212" t="s">
        <v>3373</v>
      </c>
      <c r="H1206" s="212" t="s">
        <v>189</v>
      </c>
      <c r="I1206" s="212" t="s">
        <v>49</v>
      </c>
      <c r="J1206" s="212" t="s">
        <v>190</v>
      </c>
      <c r="K1206" s="212" t="s">
        <v>191</v>
      </c>
      <c r="L1206" s="212" t="s">
        <v>1898</v>
      </c>
      <c r="M1206" s="212" t="s">
        <v>193</v>
      </c>
      <c r="N1206" s="212" t="s">
        <v>194</v>
      </c>
      <c r="Q1206" s="212" t="s">
        <v>375</v>
      </c>
      <c r="T1206" s="212" t="s">
        <v>376</v>
      </c>
      <c r="U1206" s="212" t="s">
        <v>197</v>
      </c>
      <c r="V1206" s="212" t="s">
        <v>263</v>
      </c>
      <c r="X1206" s="212" t="s">
        <v>264</v>
      </c>
      <c r="AA1206" s="212" t="s">
        <v>3375</v>
      </c>
      <c r="AB1206" s="212" t="s">
        <v>49</v>
      </c>
      <c r="AC1206" s="212" t="s">
        <v>201</v>
      </c>
      <c r="AD1206" s="212" t="s">
        <v>202</v>
      </c>
      <c r="AE1206" s="212" t="s">
        <v>3376</v>
      </c>
    </row>
    <row r="1207" spans="1:32" x14ac:dyDescent="0.35">
      <c r="A1207" s="212" t="s">
        <v>3469</v>
      </c>
      <c r="B1207" s="212" t="s">
        <v>3470</v>
      </c>
      <c r="G1207" s="212" t="s">
        <v>3373</v>
      </c>
      <c r="H1207" s="212" t="s">
        <v>189</v>
      </c>
      <c r="I1207" s="212" t="s">
        <v>49</v>
      </c>
      <c r="J1207" s="212" t="s">
        <v>190</v>
      </c>
      <c r="K1207" s="212" t="s">
        <v>191</v>
      </c>
      <c r="L1207" s="212" t="s">
        <v>1898</v>
      </c>
      <c r="M1207" s="212" t="s">
        <v>193</v>
      </c>
      <c r="N1207" s="212" t="s">
        <v>194</v>
      </c>
      <c r="Q1207" s="212" t="s">
        <v>375</v>
      </c>
      <c r="T1207" s="212" t="s">
        <v>376</v>
      </c>
      <c r="U1207" s="212" t="s">
        <v>197</v>
      </c>
      <c r="V1207" s="212" t="s">
        <v>263</v>
      </c>
      <c r="X1207" s="212" t="s">
        <v>264</v>
      </c>
      <c r="AA1207" s="212" t="s">
        <v>3375</v>
      </c>
      <c r="AB1207" s="212" t="s">
        <v>49</v>
      </c>
      <c r="AC1207" s="212" t="s">
        <v>201</v>
      </c>
      <c r="AD1207" s="212" t="s">
        <v>202</v>
      </c>
      <c r="AE1207" s="212" t="s">
        <v>3376</v>
      </c>
    </row>
    <row r="1208" spans="1:32" x14ac:dyDescent="0.35">
      <c r="A1208" s="212" t="s">
        <v>3471</v>
      </c>
      <c r="B1208" s="212" t="s">
        <v>3472</v>
      </c>
      <c r="G1208" s="212" t="s">
        <v>3373</v>
      </c>
      <c r="H1208" s="212" t="s">
        <v>189</v>
      </c>
      <c r="I1208" s="212" t="s">
        <v>49</v>
      </c>
      <c r="J1208" s="212" t="s">
        <v>190</v>
      </c>
      <c r="K1208" s="212" t="s">
        <v>191</v>
      </c>
      <c r="L1208" s="212" t="s">
        <v>1898</v>
      </c>
      <c r="M1208" s="212" t="s">
        <v>193</v>
      </c>
      <c r="N1208" s="212" t="s">
        <v>194</v>
      </c>
      <c r="Q1208" s="212" t="s">
        <v>375</v>
      </c>
      <c r="T1208" s="212" t="s">
        <v>376</v>
      </c>
      <c r="U1208" s="212" t="s">
        <v>197</v>
      </c>
      <c r="V1208" s="212" t="s">
        <v>263</v>
      </c>
      <c r="X1208" s="212" t="s">
        <v>264</v>
      </c>
      <c r="AA1208" s="212" t="s">
        <v>3375</v>
      </c>
      <c r="AB1208" s="212" t="s">
        <v>49</v>
      </c>
      <c r="AC1208" s="212" t="s">
        <v>201</v>
      </c>
      <c r="AD1208" s="212" t="s">
        <v>202</v>
      </c>
      <c r="AE1208" s="212" t="s">
        <v>3376</v>
      </c>
    </row>
    <row r="1209" spans="1:32" x14ac:dyDescent="0.35">
      <c r="A1209" s="212" t="s">
        <v>3473</v>
      </c>
      <c r="B1209" s="212" t="s">
        <v>3474</v>
      </c>
      <c r="G1209" s="212" t="s">
        <v>3373</v>
      </c>
      <c r="H1209" s="212" t="s">
        <v>189</v>
      </c>
      <c r="I1209" s="212" t="s">
        <v>49</v>
      </c>
      <c r="J1209" s="212" t="s">
        <v>190</v>
      </c>
      <c r="K1209" s="212" t="s">
        <v>191</v>
      </c>
      <c r="L1209" s="212" t="s">
        <v>1907</v>
      </c>
      <c r="M1209" s="212" t="s">
        <v>193</v>
      </c>
      <c r="N1209" s="212" t="s">
        <v>194</v>
      </c>
      <c r="Q1209" s="212" t="s">
        <v>375</v>
      </c>
      <c r="T1209" s="212" t="s">
        <v>376</v>
      </c>
      <c r="U1209" s="212" t="s">
        <v>197</v>
      </c>
      <c r="V1209" s="212" t="s">
        <v>267</v>
      </c>
      <c r="X1209" s="212" t="s">
        <v>268</v>
      </c>
      <c r="AA1209" s="212" t="s">
        <v>3375</v>
      </c>
      <c r="AB1209" s="212" t="s">
        <v>49</v>
      </c>
      <c r="AC1209" s="212" t="s">
        <v>201</v>
      </c>
      <c r="AD1209" s="212" t="s">
        <v>202</v>
      </c>
      <c r="AE1209" s="212" t="s">
        <v>3376</v>
      </c>
    </row>
    <row r="1210" spans="1:32" x14ac:dyDescent="0.35">
      <c r="A1210" s="212" t="s">
        <v>3475</v>
      </c>
      <c r="B1210" s="212" t="s">
        <v>3476</v>
      </c>
      <c r="G1210" s="212" t="s">
        <v>3373</v>
      </c>
      <c r="H1210" s="212" t="s">
        <v>189</v>
      </c>
      <c r="I1210" s="212" t="s">
        <v>49</v>
      </c>
      <c r="J1210" s="212" t="s">
        <v>190</v>
      </c>
      <c r="K1210" s="212" t="s">
        <v>191</v>
      </c>
      <c r="L1210" s="212" t="s">
        <v>1907</v>
      </c>
      <c r="M1210" s="212" t="s">
        <v>193</v>
      </c>
      <c r="N1210" s="212" t="s">
        <v>194</v>
      </c>
      <c r="Q1210" s="212" t="s">
        <v>375</v>
      </c>
      <c r="T1210" s="212" t="s">
        <v>376</v>
      </c>
      <c r="U1210" s="212" t="s">
        <v>197</v>
      </c>
      <c r="V1210" s="212" t="s">
        <v>267</v>
      </c>
      <c r="X1210" s="212" t="s">
        <v>268</v>
      </c>
      <c r="AA1210" s="212" t="s">
        <v>3375</v>
      </c>
      <c r="AB1210" s="212" t="s">
        <v>49</v>
      </c>
      <c r="AC1210" s="212" t="s">
        <v>201</v>
      </c>
      <c r="AD1210" s="212" t="s">
        <v>202</v>
      </c>
      <c r="AE1210" s="212" t="s">
        <v>3376</v>
      </c>
    </row>
    <row r="1211" spans="1:32" x14ac:dyDescent="0.35">
      <c r="A1211" s="212" t="s">
        <v>3477</v>
      </c>
      <c r="B1211" s="212" t="s">
        <v>3478</v>
      </c>
      <c r="G1211" s="212" t="s">
        <v>3373</v>
      </c>
      <c r="H1211" s="212" t="s">
        <v>189</v>
      </c>
      <c r="I1211" s="212" t="s">
        <v>49</v>
      </c>
      <c r="J1211" s="212" t="s">
        <v>190</v>
      </c>
      <c r="K1211" s="212" t="s">
        <v>191</v>
      </c>
      <c r="L1211" s="212" t="s">
        <v>1907</v>
      </c>
      <c r="M1211" s="212" t="s">
        <v>193</v>
      </c>
      <c r="N1211" s="212" t="s">
        <v>194</v>
      </c>
      <c r="Q1211" s="212" t="s">
        <v>375</v>
      </c>
      <c r="T1211" s="212" t="s">
        <v>376</v>
      </c>
      <c r="U1211" s="212" t="s">
        <v>197</v>
      </c>
      <c r="V1211" s="212" t="s">
        <v>267</v>
      </c>
      <c r="X1211" s="212" t="s">
        <v>268</v>
      </c>
      <c r="AA1211" s="212" t="s">
        <v>3375</v>
      </c>
      <c r="AB1211" s="212" t="s">
        <v>49</v>
      </c>
      <c r="AC1211" s="212" t="s">
        <v>201</v>
      </c>
      <c r="AD1211" s="212" t="s">
        <v>202</v>
      </c>
      <c r="AE1211" s="212" t="s">
        <v>3376</v>
      </c>
    </row>
    <row r="1212" spans="1:32" x14ac:dyDescent="0.35">
      <c r="A1212" s="212" t="s">
        <v>3479</v>
      </c>
      <c r="B1212" s="212" t="s">
        <v>3480</v>
      </c>
      <c r="G1212" s="212" t="s">
        <v>3373</v>
      </c>
      <c r="H1212" s="212" t="s">
        <v>189</v>
      </c>
      <c r="I1212" s="212" t="s">
        <v>49</v>
      </c>
      <c r="J1212" s="212" t="s">
        <v>190</v>
      </c>
      <c r="K1212" s="212" t="s">
        <v>191</v>
      </c>
      <c r="L1212" s="212" t="s">
        <v>1916</v>
      </c>
      <c r="M1212" s="212" t="s">
        <v>193</v>
      </c>
      <c r="N1212" s="212" t="s">
        <v>194</v>
      </c>
      <c r="Q1212" s="212" t="s">
        <v>375</v>
      </c>
      <c r="T1212" s="212" t="s">
        <v>376</v>
      </c>
      <c r="U1212" s="212" t="s">
        <v>197</v>
      </c>
      <c r="V1212" s="212" t="s">
        <v>271</v>
      </c>
      <c r="X1212" s="212" t="s">
        <v>272</v>
      </c>
      <c r="AA1212" s="212" t="s">
        <v>3375</v>
      </c>
      <c r="AB1212" s="212" t="s">
        <v>49</v>
      </c>
      <c r="AC1212" s="212" t="s">
        <v>201</v>
      </c>
      <c r="AD1212" s="212" t="s">
        <v>273</v>
      </c>
      <c r="AE1212" s="212" t="s">
        <v>3376</v>
      </c>
    </row>
    <row r="1213" spans="1:32" x14ac:dyDescent="0.35">
      <c r="A1213" s="212" t="s">
        <v>3481</v>
      </c>
      <c r="B1213" s="212" t="s">
        <v>3482</v>
      </c>
      <c r="G1213" s="212" t="s">
        <v>3373</v>
      </c>
      <c r="H1213" s="212" t="s">
        <v>189</v>
      </c>
      <c r="I1213" s="212" t="s">
        <v>49</v>
      </c>
      <c r="J1213" s="212" t="s">
        <v>190</v>
      </c>
      <c r="K1213" s="212" t="s">
        <v>191</v>
      </c>
      <c r="L1213" s="212" t="s">
        <v>1916</v>
      </c>
      <c r="M1213" s="212" t="s">
        <v>193</v>
      </c>
      <c r="N1213" s="212" t="s">
        <v>194</v>
      </c>
      <c r="Q1213" s="212" t="s">
        <v>375</v>
      </c>
      <c r="T1213" s="212" t="s">
        <v>376</v>
      </c>
      <c r="U1213" s="212" t="s">
        <v>197</v>
      </c>
      <c r="V1213" s="212" t="s">
        <v>271</v>
      </c>
      <c r="X1213" s="212" t="s">
        <v>272</v>
      </c>
      <c r="AA1213" s="212" t="s">
        <v>3375</v>
      </c>
      <c r="AB1213" s="212" t="s">
        <v>49</v>
      </c>
      <c r="AC1213" s="212" t="s">
        <v>201</v>
      </c>
      <c r="AD1213" s="212" t="s">
        <v>273</v>
      </c>
      <c r="AE1213" s="212" t="s">
        <v>3376</v>
      </c>
    </row>
    <row r="1214" spans="1:32" x14ac:dyDescent="0.35">
      <c r="A1214" s="212" t="s">
        <v>3483</v>
      </c>
      <c r="B1214" s="212" t="s">
        <v>3484</v>
      </c>
      <c r="G1214" s="212" t="s">
        <v>3373</v>
      </c>
      <c r="H1214" s="212" t="s">
        <v>189</v>
      </c>
      <c r="I1214" s="212" t="s">
        <v>49</v>
      </c>
      <c r="J1214" s="212" t="s">
        <v>190</v>
      </c>
      <c r="K1214" s="212" t="s">
        <v>191</v>
      </c>
      <c r="L1214" s="212" t="s">
        <v>1916</v>
      </c>
      <c r="M1214" s="212" t="s">
        <v>193</v>
      </c>
      <c r="N1214" s="212" t="s">
        <v>194</v>
      </c>
      <c r="Q1214" s="212" t="s">
        <v>375</v>
      </c>
      <c r="T1214" s="212" t="s">
        <v>376</v>
      </c>
      <c r="U1214" s="212" t="s">
        <v>197</v>
      </c>
      <c r="V1214" s="212" t="s">
        <v>271</v>
      </c>
      <c r="X1214" s="212" t="s">
        <v>272</v>
      </c>
      <c r="AA1214" s="212" t="s">
        <v>3375</v>
      </c>
      <c r="AB1214" s="212" t="s">
        <v>49</v>
      </c>
      <c r="AC1214" s="212" t="s">
        <v>201</v>
      </c>
      <c r="AD1214" s="212" t="s">
        <v>273</v>
      </c>
      <c r="AE1214" s="212" t="s">
        <v>3376</v>
      </c>
    </row>
    <row r="1215" spans="1:32" x14ac:dyDescent="0.35">
      <c r="A1215" s="212" t="s">
        <v>3485</v>
      </c>
      <c r="B1215" s="212" t="s">
        <v>3486</v>
      </c>
      <c r="G1215" s="212" t="s">
        <v>3373</v>
      </c>
      <c r="H1215" s="212" t="s">
        <v>189</v>
      </c>
      <c r="I1215" s="212" t="s">
        <v>49</v>
      </c>
      <c r="J1215" s="212" t="s">
        <v>190</v>
      </c>
      <c r="K1215" s="212" t="s">
        <v>191</v>
      </c>
      <c r="L1215" s="212" t="s">
        <v>3487</v>
      </c>
      <c r="M1215" s="212" t="s">
        <v>193</v>
      </c>
      <c r="N1215" s="212" t="s">
        <v>194</v>
      </c>
      <c r="Q1215" s="212" t="s">
        <v>375</v>
      </c>
      <c r="T1215" s="212" t="s">
        <v>376</v>
      </c>
      <c r="U1215" s="212" t="s">
        <v>197</v>
      </c>
      <c r="V1215" s="212" t="s">
        <v>250</v>
      </c>
      <c r="W1215" s="213">
        <v>46226.274352546294</v>
      </c>
      <c r="X1215" s="212" t="s">
        <v>97</v>
      </c>
      <c r="AA1215" s="212" t="s">
        <v>3375</v>
      </c>
      <c r="AB1215" s="212" t="s">
        <v>49</v>
      </c>
      <c r="AC1215" s="212" t="s">
        <v>215</v>
      </c>
      <c r="AD1215" s="212" t="s">
        <v>251</v>
      </c>
      <c r="AE1215" s="212" t="s">
        <v>3376</v>
      </c>
      <c r="AF1215" s="212" t="s">
        <v>217</v>
      </c>
    </row>
    <row r="1216" spans="1:32" x14ac:dyDescent="0.35">
      <c r="A1216" s="212" t="s">
        <v>3488</v>
      </c>
      <c r="B1216" s="212" t="s">
        <v>3489</v>
      </c>
      <c r="G1216" s="212" t="s">
        <v>3373</v>
      </c>
      <c r="H1216" s="212" t="s">
        <v>189</v>
      </c>
      <c r="I1216" s="212" t="s">
        <v>49</v>
      </c>
      <c r="J1216" s="212" t="s">
        <v>190</v>
      </c>
      <c r="K1216" s="212" t="s">
        <v>191</v>
      </c>
      <c r="L1216" s="212" t="s">
        <v>3487</v>
      </c>
      <c r="M1216" s="212" t="s">
        <v>193</v>
      </c>
      <c r="N1216" s="212" t="s">
        <v>194</v>
      </c>
      <c r="Q1216" s="212" t="s">
        <v>375</v>
      </c>
      <c r="T1216" s="212" t="s">
        <v>376</v>
      </c>
      <c r="U1216" s="212" t="s">
        <v>197</v>
      </c>
      <c r="V1216" s="212" t="s">
        <v>250</v>
      </c>
      <c r="W1216" s="213">
        <v>46226.275836493056</v>
      </c>
      <c r="X1216" s="212" t="s">
        <v>97</v>
      </c>
      <c r="AA1216" s="212" t="s">
        <v>3375</v>
      </c>
      <c r="AB1216" s="212" t="s">
        <v>49</v>
      </c>
      <c r="AC1216" s="212" t="s">
        <v>215</v>
      </c>
      <c r="AD1216" s="212" t="s">
        <v>251</v>
      </c>
      <c r="AE1216" s="212" t="s">
        <v>3376</v>
      </c>
      <c r="AF1216" s="212" t="s">
        <v>217</v>
      </c>
    </row>
    <row r="1217" spans="1:32" x14ac:dyDescent="0.35">
      <c r="A1217" s="212" t="s">
        <v>3490</v>
      </c>
      <c r="B1217" s="212" t="s">
        <v>3491</v>
      </c>
      <c r="G1217" s="212" t="s">
        <v>3373</v>
      </c>
      <c r="H1217" s="212" t="s">
        <v>189</v>
      </c>
      <c r="I1217" s="212" t="s">
        <v>49</v>
      </c>
      <c r="J1217" s="212" t="s">
        <v>190</v>
      </c>
      <c r="K1217" s="212" t="s">
        <v>191</v>
      </c>
      <c r="L1217" s="212" t="s">
        <v>3492</v>
      </c>
      <c r="M1217" s="212" t="s">
        <v>193</v>
      </c>
      <c r="N1217" s="212" t="s">
        <v>194</v>
      </c>
      <c r="Q1217" s="212" t="s">
        <v>375</v>
      </c>
      <c r="T1217" s="212" t="s">
        <v>376</v>
      </c>
      <c r="U1217" s="212" t="s">
        <v>197</v>
      </c>
      <c r="V1217" s="212" t="s">
        <v>250</v>
      </c>
      <c r="W1217" s="213">
        <v>46226.277816516202</v>
      </c>
      <c r="X1217" s="212" t="s">
        <v>97</v>
      </c>
      <c r="AA1217" s="212" t="s">
        <v>3375</v>
      </c>
      <c r="AB1217" s="212" t="s">
        <v>49</v>
      </c>
      <c r="AC1217" s="212" t="s">
        <v>215</v>
      </c>
      <c r="AD1217" s="212" t="s">
        <v>251</v>
      </c>
      <c r="AE1217" s="212" t="s">
        <v>3376</v>
      </c>
      <c r="AF1217" s="212" t="s">
        <v>217</v>
      </c>
    </row>
    <row r="1218" spans="1:32" x14ac:dyDescent="0.35">
      <c r="A1218" s="212" t="s">
        <v>3493</v>
      </c>
      <c r="B1218" s="212" t="s">
        <v>3494</v>
      </c>
      <c r="G1218" s="212" t="s">
        <v>3373</v>
      </c>
      <c r="H1218" s="212" t="s">
        <v>189</v>
      </c>
      <c r="I1218" s="212" t="s">
        <v>49</v>
      </c>
      <c r="J1218" s="212" t="s">
        <v>190</v>
      </c>
      <c r="K1218" s="212" t="s">
        <v>191</v>
      </c>
      <c r="L1218" s="212" t="s">
        <v>3487</v>
      </c>
      <c r="M1218" s="212" t="s">
        <v>193</v>
      </c>
      <c r="N1218" s="212" t="s">
        <v>194</v>
      </c>
      <c r="Q1218" s="212" t="s">
        <v>375</v>
      </c>
      <c r="T1218" s="212" t="s">
        <v>376</v>
      </c>
      <c r="U1218" s="212" t="s">
        <v>197</v>
      </c>
      <c r="V1218" s="212" t="s">
        <v>250</v>
      </c>
      <c r="W1218" s="213">
        <v>46226.289552002316</v>
      </c>
      <c r="X1218" s="212" t="s">
        <v>97</v>
      </c>
      <c r="AA1218" s="212" t="s">
        <v>3375</v>
      </c>
      <c r="AB1218" s="212" t="s">
        <v>49</v>
      </c>
      <c r="AC1218" s="212" t="s">
        <v>215</v>
      </c>
      <c r="AD1218" s="212" t="s">
        <v>251</v>
      </c>
      <c r="AE1218" s="212" t="s">
        <v>3376</v>
      </c>
      <c r="AF1218" s="212" t="s">
        <v>217</v>
      </c>
    </row>
    <row r="1219" spans="1:32" x14ac:dyDescent="0.35">
      <c r="A1219" s="212" t="s">
        <v>3495</v>
      </c>
      <c r="B1219" s="212" t="s">
        <v>3496</v>
      </c>
      <c r="G1219" s="212" t="s">
        <v>3373</v>
      </c>
      <c r="H1219" s="212" t="s">
        <v>189</v>
      </c>
      <c r="I1219" s="212" t="s">
        <v>49</v>
      </c>
      <c r="J1219" s="212" t="s">
        <v>190</v>
      </c>
      <c r="K1219" s="212" t="s">
        <v>191</v>
      </c>
      <c r="L1219" s="212" t="s">
        <v>3497</v>
      </c>
      <c r="M1219" s="212" t="s">
        <v>193</v>
      </c>
      <c r="N1219" s="212" t="s">
        <v>194</v>
      </c>
      <c r="Q1219" s="212" t="s">
        <v>375</v>
      </c>
      <c r="T1219" s="212" t="s">
        <v>376</v>
      </c>
      <c r="U1219" s="212" t="s">
        <v>197</v>
      </c>
      <c r="V1219" s="212" t="s">
        <v>250</v>
      </c>
      <c r="W1219" s="213">
        <v>46226.292613460646</v>
      </c>
      <c r="X1219" s="212" t="s">
        <v>97</v>
      </c>
      <c r="AA1219" s="212" t="s">
        <v>3375</v>
      </c>
      <c r="AB1219" s="212" t="s">
        <v>49</v>
      </c>
      <c r="AC1219" s="212" t="s">
        <v>215</v>
      </c>
      <c r="AD1219" s="212" t="s">
        <v>251</v>
      </c>
      <c r="AE1219" s="212" t="s">
        <v>3376</v>
      </c>
      <c r="AF1219" s="212" t="s">
        <v>217</v>
      </c>
    </row>
    <row r="1220" spans="1:32" x14ac:dyDescent="0.35">
      <c r="A1220" s="212" t="s">
        <v>3498</v>
      </c>
      <c r="B1220" s="212" t="s">
        <v>3499</v>
      </c>
      <c r="G1220" s="212" t="s">
        <v>3373</v>
      </c>
      <c r="H1220" s="212" t="s">
        <v>189</v>
      </c>
      <c r="I1220" s="212" t="s">
        <v>49</v>
      </c>
      <c r="J1220" s="212" t="s">
        <v>190</v>
      </c>
      <c r="K1220" s="212" t="s">
        <v>191</v>
      </c>
      <c r="L1220" s="212" t="s">
        <v>3500</v>
      </c>
      <c r="M1220" s="212" t="s">
        <v>193</v>
      </c>
      <c r="N1220" s="212" t="s">
        <v>194</v>
      </c>
      <c r="Q1220" s="212" t="s">
        <v>375</v>
      </c>
      <c r="T1220" s="212" t="s">
        <v>376</v>
      </c>
      <c r="U1220" s="212" t="s">
        <v>197</v>
      </c>
      <c r="V1220" s="212" t="s">
        <v>250</v>
      </c>
      <c r="W1220" s="213">
        <v>46226.524480092594</v>
      </c>
      <c r="X1220" s="212" t="s">
        <v>97</v>
      </c>
      <c r="AA1220" s="212" t="s">
        <v>3375</v>
      </c>
      <c r="AB1220" s="212" t="s">
        <v>49</v>
      </c>
      <c r="AC1220" s="212" t="s">
        <v>215</v>
      </c>
      <c r="AD1220" s="212" t="s">
        <v>251</v>
      </c>
      <c r="AE1220" s="212" t="s">
        <v>3376</v>
      </c>
      <c r="AF1220" s="212" t="s">
        <v>217</v>
      </c>
    </row>
    <row r="1221" spans="1:32" x14ac:dyDescent="0.35">
      <c r="A1221" s="212" t="s">
        <v>3501</v>
      </c>
      <c r="B1221" s="212" t="s">
        <v>3502</v>
      </c>
      <c r="G1221" s="212" t="s">
        <v>3373</v>
      </c>
      <c r="H1221" s="212" t="s">
        <v>189</v>
      </c>
      <c r="I1221" s="212" t="s">
        <v>49</v>
      </c>
      <c r="J1221" s="212" t="s">
        <v>190</v>
      </c>
      <c r="K1221" s="212" t="s">
        <v>191</v>
      </c>
      <c r="L1221" s="212" t="s">
        <v>3503</v>
      </c>
      <c r="M1221" s="212" t="s">
        <v>193</v>
      </c>
      <c r="N1221" s="212" t="s">
        <v>194</v>
      </c>
      <c r="Q1221" s="212" t="s">
        <v>375</v>
      </c>
      <c r="T1221" s="212" t="s">
        <v>376</v>
      </c>
      <c r="U1221" s="212" t="s">
        <v>197</v>
      </c>
      <c r="V1221" s="212" t="s">
        <v>254</v>
      </c>
      <c r="W1221" s="213">
        <v>46226.30006415509</v>
      </c>
      <c r="X1221" s="212" t="s">
        <v>99</v>
      </c>
      <c r="AA1221" s="212" t="s">
        <v>3375</v>
      </c>
      <c r="AB1221" s="212" t="s">
        <v>49</v>
      </c>
      <c r="AC1221" s="212" t="s">
        <v>215</v>
      </c>
      <c r="AD1221" s="212" t="s">
        <v>251</v>
      </c>
      <c r="AE1221" s="212" t="s">
        <v>3376</v>
      </c>
      <c r="AF1221" s="212" t="s">
        <v>217</v>
      </c>
    </row>
    <row r="1222" spans="1:32" x14ac:dyDescent="0.35">
      <c r="A1222" s="212" t="s">
        <v>3504</v>
      </c>
      <c r="B1222" s="212" t="s">
        <v>3505</v>
      </c>
      <c r="G1222" s="212" t="s">
        <v>3373</v>
      </c>
      <c r="H1222" s="212" t="s">
        <v>189</v>
      </c>
      <c r="I1222" s="212" t="s">
        <v>49</v>
      </c>
      <c r="J1222" s="212" t="s">
        <v>190</v>
      </c>
      <c r="K1222" s="212" t="s">
        <v>191</v>
      </c>
      <c r="L1222" s="212" t="s">
        <v>3503</v>
      </c>
      <c r="M1222" s="212" t="s">
        <v>193</v>
      </c>
      <c r="N1222" s="212" t="s">
        <v>194</v>
      </c>
      <c r="Q1222" s="212" t="s">
        <v>375</v>
      </c>
      <c r="T1222" s="212" t="s">
        <v>376</v>
      </c>
      <c r="U1222" s="212" t="s">
        <v>197</v>
      </c>
      <c r="V1222" s="212" t="s">
        <v>254</v>
      </c>
      <c r="W1222" s="213">
        <v>46226.302377662039</v>
      </c>
      <c r="X1222" s="212" t="s">
        <v>99</v>
      </c>
      <c r="AA1222" s="212" t="s">
        <v>3375</v>
      </c>
      <c r="AB1222" s="212" t="s">
        <v>49</v>
      </c>
      <c r="AC1222" s="212" t="s">
        <v>215</v>
      </c>
      <c r="AD1222" s="212" t="s">
        <v>251</v>
      </c>
      <c r="AE1222" s="212" t="s">
        <v>3376</v>
      </c>
      <c r="AF1222" s="212" t="s">
        <v>217</v>
      </c>
    </row>
    <row r="1223" spans="1:32" x14ac:dyDescent="0.35">
      <c r="A1223" s="212" t="s">
        <v>3506</v>
      </c>
      <c r="B1223" s="212" t="s">
        <v>3507</v>
      </c>
      <c r="G1223" s="212" t="s">
        <v>3373</v>
      </c>
      <c r="H1223" s="212" t="s">
        <v>189</v>
      </c>
      <c r="I1223" s="212" t="s">
        <v>49</v>
      </c>
      <c r="J1223" s="212" t="s">
        <v>190</v>
      </c>
      <c r="K1223" s="212" t="s">
        <v>191</v>
      </c>
      <c r="L1223" s="212" t="s">
        <v>3508</v>
      </c>
      <c r="M1223" s="212" t="s">
        <v>193</v>
      </c>
      <c r="N1223" s="212" t="s">
        <v>194</v>
      </c>
      <c r="Q1223" s="212" t="s">
        <v>375</v>
      </c>
      <c r="T1223" s="212" t="s">
        <v>376</v>
      </c>
      <c r="U1223" s="212" t="s">
        <v>197</v>
      </c>
      <c r="V1223" s="212" t="s">
        <v>254</v>
      </c>
      <c r="W1223" s="213">
        <v>46226.304577314811</v>
      </c>
      <c r="X1223" s="212" t="s">
        <v>99</v>
      </c>
      <c r="AA1223" s="212" t="s">
        <v>3375</v>
      </c>
      <c r="AB1223" s="212" t="s">
        <v>49</v>
      </c>
      <c r="AC1223" s="212" t="s">
        <v>215</v>
      </c>
      <c r="AD1223" s="212" t="s">
        <v>251</v>
      </c>
      <c r="AE1223" s="212" t="s">
        <v>3376</v>
      </c>
      <c r="AF1223" s="212" t="s">
        <v>217</v>
      </c>
    </row>
    <row r="1224" spans="1:32" x14ac:dyDescent="0.35">
      <c r="A1224" s="212" t="s">
        <v>3509</v>
      </c>
      <c r="B1224" s="212" t="s">
        <v>3510</v>
      </c>
      <c r="G1224" s="212" t="s">
        <v>3373</v>
      </c>
      <c r="H1224" s="212" t="s">
        <v>189</v>
      </c>
      <c r="I1224" s="212" t="s">
        <v>49</v>
      </c>
      <c r="J1224" s="212" t="s">
        <v>190</v>
      </c>
      <c r="K1224" s="212" t="s">
        <v>191</v>
      </c>
      <c r="L1224" s="212" t="s">
        <v>3503</v>
      </c>
      <c r="M1224" s="212" t="s">
        <v>193</v>
      </c>
      <c r="N1224" s="212" t="s">
        <v>194</v>
      </c>
      <c r="Q1224" s="212" t="s">
        <v>375</v>
      </c>
      <c r="T1224" s="212" t="s">
        <v>376</v>
      </c>
      <c r="U1224" s="212" t="s">
        <v>197</v>
      </c>
      <c r="V1224" s="212" t="s">
        <v>254</v>
      </c>
      <c r="W1224" s="213">
        <v>46226.310317280091</v>
      </c>
      <c r="X1224" s="212" t="s">
        <v>99</v>
      </c>
      <c r="AA1224" s="212" t="s">
        <v>3375</v>
      </c>
      <c r="AB1224" s="212" t="s">
        <v>49</v>
      </c>
      <c r="AC1224" s="212" t="s">
        <v>215</v>
      </c>
      <c r="AD1224" s="212" t="s">
        <v>251</v>
      </c>
      <c r="AE1224" s="212" t="s">
        <v>3376</v>
      </c>
      <c r="AF1224" s="212" t="s">
        <v>217</v>
      </c>
    </row>
    <row r="1225" spans="1:32" x14ac:dyDescent="0.35">
      <c r="A1225" s="212" t="s">
        <v>3511</v>
      </c>
      <c r="B1225" s="212" t="s">
        <v>3512</v>
      </c>
      <c r="G1225" s="212" t="s">
        <v>3373</v>
      </c>
      <c r="H1225" s="212" t="s">
        <v>189</v>
      </c>
      <c r="I1225" s="212" t="s">
        <v>49</v>
      </c>
      <c r="J1225" s="212" t="s">
        <v>190</v>
      </c>
      <c r="K1225" s="212" t="s">
        <v>191</v>
      </c>
      <c r="L1225" s="212" t="s">
        <v>3513</v>
      </c>
      <c r="M1225" s="212" t="s">
        <v>193</v>
      </c>
      <c r="N1225" s="212" t="s">
        <v>194</v>
      </c>
      <c r="Q1225" s="212" t="s">
        <v>375</v>
      </c>
      <c r="T1225" s="212" t="s">
        <v>376</v>
      </c>
      <c r="U1225" s="212" t="s">
        <v>197</v>
      </c>
      <c r="V1225" s="212" t="s">
        <v>254</v>
      </c>
      <c r="W1225" s="213">
        <v>46226.312539502316</v>
      </c>
      <c r="X1225" s="212" t="s">
        <v>99</v>
      </c>
      <c r="AA1225" s="212" t="s">
        <v>3375</v>
      </c>
      <c r="AB1225" s="212" t="s">
        <v>49</v>
      </c>
      <c r="AC1225" s="212" t="s">
        <v>215</v>
      </c>
      <c r="AD1225" s="212" t="s">
        <v>251</v>
      </c>
      <c r="AE1225" s="212" t="s">
        <v>3376</v>
      </c>
      <c r="AF1225" s="212" t="s">
        <v>217</v>
      </c>
    </row>
    <row r="1226" spans="1:32" x14ac:dyDescent="0.35">
      <c r="A1226" s="212" t="s">
        <v>3514</v>
      </c>
      <c r="B1226" s="212" t="s">
        <v>3515</v>
      </c>
      <c r="G1226" s="212" t="s">
        <v>3373</v>
      </c>
      <c r="H1226" s="212" t="s">
        <v>189</v>
      </c>
      <c r="I1226" s="212" t="s">
        <v>49</v>
      </c>
      <c r="J1226" s="212" t="s">
        <v>190</v>
      </c>
      <c r="K1226" s="212" t="s">
        <v>191</v>
      </c>
      <c r="L1226" s="212" t="s">
        <v>3516</v>
      </c>
      <c r="M1226" s="212" t="s">
        <v>193</v>
      </c>
      <c r="N1226" s="212" t="s">
        <v>194</v>
      </c>
      <c r="Q1226" s="212" t="s">
        <v>375</v>
      </c>
      <c r="T1226" s="212" t="s">
        <v>376</v>
      </c>
      <c r="U1226" s="212" t="s">
        <v>197</v>
      </c>
      <c r="V1226" s="212" t="s">
        <v>254</v>
      </c>
      <c r="W1226" s="213">
        <v>46226.526679166665</v>
      </c>
      <c r="X1226" s="212" t="s">
        <v>99</v>
      </c>
      <c r="AA1226" s="212" t="s">
        <v>3375</v>
      </c>
      <c r="AB1226" s="212" t="s">
        <v>49</v>
      </c>
      <c r="AC1226" s="212" t="s">
        <v>215</v>
      </c>
      <c r="AD1226" s="212" t="s">
        <v>251</v>
      </c>
      <c r="AE1226" s="212" t="s">
        <v>3376</v>
      </c>
      <c r="AF1226" s="212" t="s">
        <v>217</v>
      </c>
    </row>
    <row r="1227" spans="1:32" x14ac:dyDescent="0.35">
      <c r="A1227" s="212" t="s">
        <v>3517</v>
      </c>
      <c r="B1227" s="212" t="s">
        <v>3518</v>
      </c>
      <c r="G1227" s="212" t="s">
        <v>3373</v>
      </c>
      <c r="H1227" s="212" t="s">
        <v>189</v>
      </c>
      <c r="I1227" s="212" t="s">
        <v>49</v>
      </c>
      <c r="J1227" s="212" t="s">
        <v>190</v>
      </c>
      <c r="K1227" s="212" t="s">
        <v>191</v>
      </c>
      <c r="L1227" s="212" t="s">
        <v>3519</v>
      </c>
      <c r="M1227" s="212" t="s">
        <v>193</v>
      </c>
      <c r="N1227" s="212" t="s">
        <v>194</v>
      </c>
      <c r="Q1227" s="212" t="s">
        <v>375</v>
      </c>
      <c r="T1227" s="212" t="s">
        <v>376</v>
      </c>
      <c r="U1227" s="212" t="s">
        <v>197</v>
      </c>
      <c r="V1227" s="212" t="s">
        <v>257</v>
      </c>
      <c r="X1227" s="212" t="s">
        <v>109</v>
      </c>
      <c r="AA1227" s="212" t="s">
        <v>3375</v>
      </c>
      <c r="AB1227" s="212" t="s">
        <v>49</v>
      </c>
      <c r="AC1227" s="212" t="s">
        <v>201</v>
      </c>
      <c r="AD1227" s="212" t="s">
        <v>202</v>
      </c>
      <c r="AE1227" s="212" t="s">
        <v>3376</v>
      </c>
    </row>
    <row r="1228" spans="1:32" x14ac:dyDescent="0.35">
      <c r="A1228" s="212" t="s">
        <v>3520</v>
      </c>
      <c r="B1228" s="212" t="s">
        <v>3521</v>
      </c>
      <c r="G1228" s="212" t="s">
        <v>3373</v>
      </c>
      <c r="H1228" s="212" t="s">
        <v>189</v>
      </c>
      <c r="I1228" s="212" t="s">
        <v>49</v>
      </c>
      <c r="J1228" s="212" t="s">
        <v>190</v>
      </c>
      <c r="K1228" s="212" t="s">
        <v>191</v>
      </c>
      <c r="L1228" s="212" t="s">
        <v>3519</v>
      </c>
      <c r="M1228" s="212" t="s">
        <v>193</v>
      </c>
      <c r="N1228" s="212" t="s">
        <v>194</v>
      </c>
      <c r="Q1228" s="212" t="s">
        <v>375</v>
      </c>
      <c r="T1228" s="212" t="s">
        <v>376</v>
      </c>
      <c r="U1228" s="212" t="s">
        <v>197</v>
      </c>
      <c r="V1228" s="212" t="s">
        <v>257</v>
      </c>
      <c r="X1228" s="212" t="s">
        <v>109</v>
      </c>
      <c r="AA1228" s="212" t="s">
        <v>3375</v>
      </c>
      <c r="AB1228" s="212" t="s">
        <v>49</v>
      </c>
      <c r="AC1228" s="212" t="s">
        <v>201</v>
      </c>
      <c r="AD1228" s="212" t="s">
        <v>202</v>
      </c>
      <c r="AE1228" s="212" t="s">
        <v>3376</v>
      </c>
    </row>
    <row r="1229" spans="1:32" x14ac:dyDescent="0.35">
      <c r="A1229" s="212" t="s">
        <v>3522</v>
      </c>
      <c r="B1229" s="212" t="s">
        <v>3523</v>
      </c>
      <c r="G1229" s="212" t="s">
        <v>3373</v>
      </c>
      <c r="H1229" s="212" t="s">
        <v>189</v>
      </c>
      <c r="I1229" s="212" t="s">
        <v>49</v>
      </c>
      <c r="J1229" s="212" t="s">
        <v>190</v>
      </c>
      <c r="K1229" s="212" t="s">
        <v>191</v>
      </c>
      <c r="L1229" s="212" t="s">
        <v>3524</v>
      </c>
      <c r="M1229" s="212" t="s">
        <v>193</v>
      </c>
      <c r="N1229" s="212" t="s">
        <v>194</v>
      </c>
      <c r="Q1229" s="212" t="s">
        <v>375</v>
      </c>
      <c r="T1229" s="212" t="s">
        <v>376</v>
      </c>
      <c r="U1229" s="212" t="s">
        <v>197</v>
      </c>
      <c r="V1229" s="212" t="s">
        <v>257</v>
      </c>
      <c r="X1229" s="212" t="s">
        <v>109</v>
      </c>
      <c r="AA1229" s="212" t="s">
        <v>3375</v>
      </c>
      <c r="AB1229" s="212" t="s">
        <v>49</v>
      </c>
      <c r="AC1229" s="212" t="s">
        <v>201</v>
      </c>
      <c r="AD1229" s="212" t="s">
        <v>202</v>
      </c>
      <c r="AE1229" s="212" t="s">
        <v>3376</v>
      </c>
    </row>
    <row r="1230" spans="1:32" x14ac:dyDescent="0.35">
      <c r="A1230" s="212" t="s">
        <v>3525</v>
      </c>
      <c r="B1230" s="212" t="s">
        <v>3526</v>
      </c>
      <c r="G1230" s="212" t="s">
        <v>3373</v>
      </c>
      <c r="H1230" s="212" t="s">
        <v>189</v>
      </c>
      <c r="I1230" s="212" t="s">
        <v>49</v>
      </c>
      <c r="J1230" s="212" t="s">
        <v>190</v>
      </c>
      <c r="K1230" s="212" t="s">
        <v>191</v>
      </c>
      <c r="L1230" s="212" t="s">
        <v>3519</v>
      </c>
      <c r="M1230" s="212" t="s">
        <v>193</v>
      </c>
      <c r="N1230" s="212" t="s">
        <v>194</v>
      </c>
      <c r="Q1230" s="212" t="s">
        <v>375</v>
      </c>
      <c r="T1230" s="212" t="s">
        <v>376</v>
      </c>
      <c r="U1230" s="212" t="s">
        <v>197</v>
      </c>
      <c r="V1230" s="212" t="s">
        <v>257</v>
      </c>
      <c r="X1230" s="212" t="s">
        <v>109</v>
      </c>
      <c r="AA1230" s="212" t="s">
        <v>3375</v>
      </c>
      <c r="AB1230" s="212" t="s">
        <v>49</v>
      </c>
      <c r="AC1230" s="212" t="s">
        <v>201</v>
      </c>
      <c r="AD1230" s="212" t="s">
        <v>202</v>
      </c>
      <c r="AE1230" s="212" t="s">
        <v>3376</v>
      </c>
    </row>
    <row r="1231" spans="1:32" x14ac:dyDescent="0.35">
      <c r="A1231" s="212" t="s">
        <v>3527</v>
      </c>
      <c r="B1231" s="212" t="s">
        <v>3528</v>
      </c>
      <c r="G1231" s="212" t="s">
        <v>3373</v>
      </c>
      <c r="H1231" s="212" t="s">
        <v>189</v>
      </c>
      <c r="I1231" s="212" t="s">
        <v>49</v>
      </c>
      <c r="J1231" s="212" t="s">
        <v>190</v>
      </c>
      <c r="K1231" s="212" t="s">
        <v>191</v>
      </c>
      <c r="L1231" s="212" t="s">
        <v>3529</v>
      </c>
      <c r="M1231" s="212" t="s">
        <v>193</v>
      </c>
      <c r="N1231" s="212" t="s">
        <v>194</v>
      </c>
      <c r="Q1231" s="212" t="s">
        <v>375</v>
      </c>
      <c r="T1231" s="212" t="s">
        <v>376</v>
      </c>
      <c r="U1231" s="212" t="s">
        <v>197</v>
      </c>
      <c r="V1231" s="212" t="s">
        <v>257</v>
      </c>
      <c r="X1231" s="212" t="s">
        <v>109</v>
      </c>
      <c r="AA1231" s="212" t="s">
        <v>3375</v>
      </c>
      <c r="AB1231" s="212" t="s">
        <v>49</v>
      </c>
      <c r="AC1231" s="212" t="s">
        <v>201</v>
      </c>
      <c r="AD1231" s="212" t="s">
        <v>202</v>
      </c>
      <c r="AE1231" s="212" t="s">
        <v>3376</v>
      </c>
    </row>
    <row r="1232" spans="1:32" x14ac:dyDescent="0.35">
      <c r="A1232" s="212" t="s">
        <v>3530</v>
      </c>
      <c r="B1232" s="212" t="s">
        <v>3531</v>
      </c>
      <c r="G1232" s="212" t="s">
        <v>3373</v>
      </c>
      <c r="H1232" s="212" t="s">
        <v>189</v>
      </c>
      <c r="I1232" s="212" t="s">
        <v>49</v>
      </c>
      <c r="J1232" s="212" t="s">
        <v>190</v>
      </c>
      <c r="K1232" s="212" t="s">
        <v>191</v>
      </c>
      <c r="L1232" s="212" t="s">
        <v>3532</v>
      </c>
      <c r="M1232" s="212" t="s">
        <v>193</v>
      </c>
      <c r="N1232" s="212" t="s">
        <v>194</v>
      </c>
      <c r="Q1232" s="212" t="s">
        <v>375</v>
      </c>
      <c r="T1232" s="212" t="s">
        <v>376</v>
      </c>
      <c r="U1232" s="212" t="s">
        <v>197</v>
      </c>
      <c r="V1232" s="212" t="s">
        <v>257</v>
      </c>
      <c r="W1232" s="213">
        <v>46226.528230706019</v>
      </c>
      <c r="X1232" s="212" t="s">
        <v>109</v>
      </c>
      <c r="AA1232" s="212" t="s">
        <v>3375</v>
      </c>
      <c r="AB1232" s="212" t="s">
        <v>49</v>
      </c>
      <c r="AC1232" s="212" t="s">
        <v>215</v>
      </c>
      <c r="AD1232" s="212" t="s">
        <v>202</v>
      </c>
      <c r="AE1232" s="212" t="s">
        <v>3376</v>
      </c>
      <c r="AF1232" s="212" t="s">
        <v>217</v>
      </c>
    </row>
    <row r="1233" spans="1:32" x14ac:dyDescent="0.35">
      <c r="A1233" s="212" t="s">
        <v>3533</v>
      </c>
      <c r="B1233" s="212" t="s">
        <v>3534</v>
      </c>
      <c r="G1233" s="212" t="s">
        <v>3373</v>
      </c>
      <c r="H1233" s="212" t="s">
        <v>189</v>
      </c>
      <c r="I1233" s="212" t="s">
        <v>49</v>
      </c>
      <c r="J1233" s="212" t="s">
        <v>190</v>
      </c>
      <c r="K1233" s="212" t="s">
        <v>191</v>
      </c>
      <c r="L1233" s="212" t="s">
        <v>3535</v>
      </c>
      <c r="M1233" s="212" t="s">
        <v>193</v>
      </c>
      <c r="N1233" s="212" t="s">
        <v>194</v>
      </c>
      <c r="Q1233" s="212" t="s">
        <v>375</v>
      </c>
      <c r="T1233" s="212" t="s">
        <v>376</v>
      </c>
      <c r="U1233" s="212" t="s">
        <v>197</v>
      </c>
      <c r="V1233" s="212" t="s">
        <v>260</v>
      </c>
      <c r="X1233" s="212" t="s">
        <v>115</v>
      </c>
      <c r="AA1233" s="212" t="s">
        <v>3375</v>
      </c>
      <c r="AB1233" s="212" t="s">
        <v>49</v>
      </c>
      <c r="AC1233" s="212" t="s">
        <v>201</v>
      </c>
      <c r="AD1233" s="212" t="s">
        <v>202</v>
      </c>
      <c r="AE1233" s="212" t="s">
        <v>3376</v>
      </c>
    </row>
    <row r="1234" spans="1:32" x14ac:dyDescent="0.35">
      <c r="A1234" s="212" t="s">
        <v>3536</v>
      </c>
      <c r="B1234" s="212" t="s">
        <v>3537</v>
      </c>
      <c r="G1234" s="212" t="s">
        <v>3373</v>
      </c>
      <c r="H1234" s="212" t="s">
        <v>189</v>
      </c>
      <c r="I1234" s="212" t="s">
        <v>49</v>
      </c>
      <c r="J1234" s="212" t="s">
        <v>190</v>
      </c>
      <c r="K1234" s="212" t="s">
        <v>191</v>
      </c>
      <c r="L1234" s="212" t="s">
        <v>3535</v>
      </c>
      <c r="M1234" s="212" t="s">
        <v>193</v>
      </c>
      <c r="N1234" s="212" t="s">
        <v>194</v>
      </c>
      <c r="Q1234" s="212" t="s">
        <v>375</v>
      </c>
      <c r="T1234" s="212" t="s">
        <v>376</v>
      </c>
      <c r="U1234" s="212" t="s">
        <v>197</v>
      </c>
      <c r="V1234" s="212" t="s">
        <v>260</v>
      </c>
      <c r="X1234" s="212" t="s">
        <v>115</v>
      </c>
      <c r="AA1234" s="212" t="s">
        <v>3375</v>
      </c>
      <c r="AB1234" s="212" t="s">
        <v>49</v>
      </c>
      <c r="AC1234" s="212" t="s">
        <v>201</v>
      </c>
      <c r="AD1234" s="212" t="s">
        <v>202</v>
      </c>
      <c r="AE1234" s="212" t="s">
        <v>3376</v>
      </c>
    </row>
    <row r="1235" spans="1:32" x14ac:dyDescent="0.35">
      <c r="A1235" s="212" t="s">
        <v>3538</v>
      </c>
      <c r="B1235" s="212" t="s">
        <v>3539</v>
      </c>
      <c r="G1235" s="212" t="s">
        <v>3373</v>
      </c>
      <c r="H1235" s="212" t="s">
        <v>189</v>
      </c>
      <c r="I1235" s="212" t="s">
        <v>49</v>
      </c>
      <c r="J1235" s="212" t="s">
        <v>190</v>
      </c>
      <c r="K1235" s="212" t="s">
        <v>191</v>
      </c>
      <c r="L1235" s="212" t="s">
        <v>3540</v>
      </c>
      <c r="M1235" s="212" t="s">
        <v>193</v>
      </c>
      <c r="N1235" s="212" t="s">
        <v>194</v>
      </c>
      <c r="Q1235" s="212" t="s">
        <v>375</v>
      </c>
      <c r="T1235" s="212" t="s">
        <v>376</v>
      </c>
      <c r="U1235" s="212" t="s">
        <v>197</v>
      </c>
      <c r="V1235" s="212" t="s">
        <v>260</v>
      </c>
      <c r="X1235" s="212" t="s">
        <v>115</v>
      </c>
      <c r="AA1235" s="212" t="s">
        <v>3375</v>
      </c>
      <c r="AB1235" s="212" t="s">
        <v>49</v>
      </c>
      <c r="AC1235" s="212" t="s">
        <v>201</v>
      </c>
      <c r="AD1235" s="212" t="s">
        <v>202</v>
      </c>
      <c r="AE1235" s="212" t="s">
        <v>3376</v>
      </c>
    </row>
    <row r="1236" spans="1:32" x14ac:dyDescent="0.35">
      <c r="A1236" s="212" t="s">
        <v>3541</v>
      </c>
      <c r="B1236" s="212" t="s">
        <v>3542</v>
      </c>
      <c r="G1236" s="212" t="s">
        <v>3373</v>
      </c>
      <c r="H1236" s="212" t="s">
        <v>189</v>
      </c>
      <c r="I1236" s="212" t="s">
        <v>49</v>
      </c>
      <c r="J1236" s="212" t="s">
        <v>190</v>
      </c>
      <c r="K1236" s="212" t="s">
        <v>191</v>
      </c>
      <c r="L1236" s="212" t="s">
        <v>3535</v>
      </c>
      <c r="M1236" s="212" t="s">
        <v>193</v>
      </c>
      <c r="N1236" s="212" t="s">
        <v>194</v>
      </c>
      <c r="Q1236" s="212" t="s">
        <v>375</v>
      </c>
      <c r="T1236" s="212" t="s">
        <v>376</v>
      </c>
      <c r="U1236" s="212" t="s">
        <v>197</v>
      </c>
      <c r="V1236" s="212" t="s">
        <v>260</v>
      </c>
      <c r="X1236" s="212" t="s">
        <v>115</v>
      </c>
      <c r="AA1236" s="212" t="s">
        <v>3375</v>
      </c>
      <c r="AB1236" s="212" t="s">
        <v>49</v>
      </c>
      <c r="AC1236" s="212" t="s">
        <v>201</v>
      </c>
      <c r="AD1236" s="212" t="s">
        <v>202</v>
      </c>
      <c r="AE1236" s="212" t="s">
        <v>3376</v>
      </c>
    </row>
    <row r="1237" spans="1:32" x14ac:dyDescent="0.35">
      <c r="A1237" s="212" t="s">
        <v>3543</v>
      </c>
      <c r="B1237" s="212" t="s">
        <v>3544</v>
      </c>
      <c r="G1237" s="212" t="s">
        <v>3373</v>
      </c>
      <c r="H1237" s="212" t="s">
        <v>189</v>
      </c>
      <c r="I1237" s="212" t="s">
        <v>49</v>
      </c>
      <c r="J1237" s="212" t="s">
        <v>190</v>
      </c>
      <c r="K1237" s="212" t="s">
        <v>191</v>
      </c>
      <c r="L1237" s="212" t="s">
        <v>3545</v>
      </c>
      <c r="M1237" s="212" t="s">
        <v>193</v>
      </c>
      <c r="N1237" s="212" t="s">
        <v>194</v>
      </c>
      <c r="Q1237" s="212" t="s">
        <v>375</v>
      </c>
      <c r="T1237" s="212" t="s">
        <v>376</v>
      </c>
      <c r="U1237" s="212" t="s">
        <v>197</v>
      </c>
      <c r="V1237" s="212" t="s">
        <v>260</v>
      </c>
      <c r="X1237" s="212" t="s">
        <v>115</v>
      </c>
      <c r="AA1237" s="212" t="s">
        <v>3375</v>
      </c>
      <c r="AB1237" s="212" t="s">
        <v>49</v>
      </c>
      <c r="AC1237" s="212" t="s">
        <v>201</v>
      </c>
      <c r="AD1237" s="212" t="s">
        <v>202</v>
      </c>
      <c r="AE1237" s="212" t="s">
        <v>3376</v>
      </c>
    </row>
    <row r="1238" spans="1:32" x14ac:dyDescent="0.35">
      <c r="A1238" s="212" t="s">
        <v>3546</v>
      </c>
      <c r="B1238" s="212" t="s">
        <v>3547</v>
      </c>
      <c r="G1238" s="212" t="s">
        <v>3373</v>
      </c>
      <c r="H1238" s="212" t="s">
        <v>189</v>
      </c>
      <c r="I1238" s="212" t="s">
        <v>49</v>
      </c>
      <c r="J1238" s="212" t="s">
        <v>190</v>
      </c>
      <c r="K1238" s="212" t="s">
        <v>191</v>
      </c>
      <c r="L1238" s="212" t="s">
        <v>3548</v>
      </c>
      <c r="M1238" s="212" t="s">
        <v>193</v>
      </c>
      <c r="N1238" s="212" t="s">
        <v>194</v>
      </c>
      <c r="Q1238" s="212" t="s">
        <v>375</v>
      </c>
      <c r="T1238" s="212" t="s">
        <v>376</v>
      </c>
      <c r="U1238" s="212" t="s">
        <v>197</v>
      </c>
      <c r="V1238" s="212" t="s">
        <v>260</v>
      </c>
      <c r="W1238" s="213">
        <v>46228.581361192133</v>
      </c>
      <c r="X1238" s="212" t="s">
        <v>115</v>
      </c>
      <c r="AA1238" s="212" t="s">
        <v>3375</v>
      </c>
      <c r="AB1238" s="212" t="s">
        <v>49</v>
      </c>
      <c r="AC1238" s="212" t="s">
        <v>215</v>
      </c>
      <c r="AD1238" s="212" t="s">
        <v>202</v>
      </c>
      <c r="AE1238" s="212" t="s">
        <v>3376</v>
      </c>
      <c r="AF1238" s="212" t="s">
        <v>217</v>
      </c>
    </row>
    <row r="1239" spans="1:32" x14ac:dyDescent="0.35">
      <c r="A1239" s="212" t="s">
        <v>3549</v>
      </c>
      <c r="B1239" s="212" t="s">
        <v>3550</v>
      </c>
      <c r="G1239" s="212" t="s">
        <v>3373</v>
      </c>
      <c r="H1239" s="212" t="s">
        <v>189</v>
      </c>
      <c r="I1239" s="212" t="s">
        <v>49</v>
      </c>
      <c r="J1239" s="212" t="s">
        <v>190</v>
      </c>
      <c r="K1239" s="212" t="s">
        <v>191</v>
      </c>
      <c r="L1239" s="212" t="s">
        <v>3551</v>
      </c>
      <c r="M1239" s="212" t="s">
        <v>193</v>
      </c>
      <c r="N1239" s="212" t="s">
        <v>194</v>
      </c>
      <c r="Q1239" s="212" t="s">
        <v>375</v>
      </c>
      <c r="T1239" s="212" t="s">
        <v>376</v>
      </c>
      <c r="U1239" s="212" t="s">
        <v>197</v>
      </c>
      <c r="V1239" s="212" t="s">
        <v>263</v>
      </c>
      <c r="X1239" s="212" t="s">
        <v>264</v>
      </c>
      <c r="AA1239" s="212" t="s">
        <v>3375</v>
      </c>
      <c r="AB1239" s="212" t="s">
        <v>49</v>
      </c>
      <c r="AC1239" s="212" t="s">
        <v>201</v>
      </c>
      <c r="AD1239" s="212" t="s">
        <v>202</v>
      </c>
      <c r="AE1239" s="212" t="s">
        <v>3376</v>
      </c>
    </row>
    <row r="1240" spans="1:32" x14ac:dyDescent="0.35">
      <c r="A1240" s="212" t="s">
        <v>3552</v>
      </c>
      <c r="B1240" s="212" t="s">
        <v>3553</v>
      </c>
      <c r="G1240" s="212" t="s">
        <v>3373</v>
      </c>
      <c r="H1240" s="212" t="s">
        <v>189</v>
      </c>
      <c r="I1240" s="212" t="s">
        <v>49</v>
      </c>
      <c r="J1240" s="212" t="s">
        <v>190</v>
      </c>
      <c r="K1240" s="212" t="s">
        <v>191</v>
      </c>
      <c r="L1240" s="212" t="s">
        <v>3551</v>
      </c>
      <c r="M1240" s="212" t="s">
        <v>193</v>
      </c>
      <c r="N1240" s="212" t="s">
        <v>194</v>
      </c>
      <c r="Q1240" s="212" t="s">
        <v>375</v>
      </c>
      <c r="T1240" s="212" t="s">
        <v>376</v>
      </c>
      <c r="U1240" s="212" t="s">
        <v>197</v>
      </c>
      <c r="V1240" s="212" t="s">
        <v>263</v>
      </c>
      <c r="X1240" s="212" t="s">
        <v>264</v>
      </c>
      <c r="AA1240" s="212" t="s">
        <v>3375</v>
      </c>
      <c r="AB1240" s="212" t="s">
        <v>49</v>
      </c>
      <c r="AC1240" s="212" t="s">
        <v>201</v>
      </c>
      <c r="AD1240" s="212" t="s">
        <v>202</v>
      </c>
      <c r="AE1240" s="212" t="s">
        <v>3376</v>
      </c>
    </row>
    <row r="1241" spans="1:32" x14ac:dyDescent="0.35">
      <c r="A1241" s="212" t="s">
        <v>3554</v>
      </c>
      <c r="B1241" s="212" t="s">
        <v>3555</v>
      </c>
      <c r="G1241" s="212" t="s">
        <v>3373</v>
      </c>
      <c r="H1241" s="212" t="s">
        <v>189</v>
      </c>
      <c r="I1241" s="212" t="s">
        <v>49</v>
      </c>
      <c r="J1241" s="212" t="s">
        <v>190</v>
      </c>
      <c r="K1241" s="212" t="s">
        <v>191</v>
      </c>
      <c r="L1241" s="212" t="s">
        <v>3556</v>
      </c>
      <c r="M1241" s="212" t="s">
        <v>193</v>
      </c>
      <c r="N1241" s="212" t="s">
        <v>194</v>
      </c>
      <c r="Q1241" s="212" t="s">
        <v>375</v>
      </c>
      <c r="T1241" s="212" t="s">
        <v>376</v>
      </c>
      <c r="U1241" s="212" t="s">
        <v>197</v>
      </c>
      <c r="V1241" s="212" t="s">
        <v>263</v>
      </c>
      <c r="X1241" s="212" t="s">
        <v>264</v>
      </c>
      <c r="AA1241" s="212" t="s">
        <v>3375</v>
      </c>
      <c r="AB1241" s="212" t="s">
        <v>49</v>
      </c>
      <c r="AC1241" s="212" t="s">
        <v>201</v>
      </c>
      <c r="AD1241" s="212" t="s">
        <v>202</v>
      </c>
      <c r="AE1241" s="212" t="s">
        <v>3376</v>
      </c>
    </row>
    <row r="1242" spans="1:32" x14ac:dyDescent="0.35">
      <c r="A1242" s="212" t="s">
        <v>3557</v>
      </c>
      <c r="B1242" s="212" t="s">
        <v>3558</v>
      </c>
      <c r="G1242" s="212" t="s">
        <v>3373</v>
      </c>
      <c r="H1242" s="212" t="s">
        <v>189</v>
      </c>
      <c r="I1242" s="212" t="s">
        <v>49</v>
      </c>
      <c r="J1242" s="212" t="s">
        <v>190</v>
      </c>
      <c r="K1242" s="212" t="s">
        <v>191</v>
      </c>
      <c r="L1242" s="212" t="s">
        <v>3551</v>
      </c>
      <c r="M1242" s="212" t="s">
        <v>193</v>
      </c>
      <c r="N1242" s="212" t="s">
        <v>194</v>
      </c>
      <c r="Q1242" s="212" t="s">
        <v>375</v>
      </c>
      <c r="T1242" s="212" t="s">
        <v>376</v>
      </c>
      <c r="U1242" s="212" t="s">
        <v>197</v>
      </c>
      <c r="V1242" s="212" t="s">
        <v>263</v>
      </c>
      <c r="X1242" s="212" t="s">
        <v>264</v>
      </c>
      <c r="AA1242" s="212" t="s">
        <v>3375</v>
      </c>
      <c r="AB1242" s="212" t="s">
        <v>49</v>
      </c>
      <c r="AC1242" s="212" t="s">
        <v>201</v>
      </c>
      <c r="AD1242" s="212" t="s">
        <v>202</v>
      </c>
      <c r="AE1242" s="212" t="s">
        <v>3376</v>
      </c>
    </row>
    <row r="1243" spans="1:32" x14ac:dyDescent="0.35">
      <c r="A1243" s="212" t="s">
        <v>3559</v>
      </c>
      <c r="B1243" s="212" t="s">
        <v>3560</v>
      </c>
      <c r="G1243" s="212" t="s">
        <v>3373</v>
      </c>
      <c r="H1243" s="212" t="s">
        <v>189</v>
      </c>
      <c r="I1243" s="212" t="s">
        <v>49</v>
      </c>
      <c r="J1243" s="212" t="s">
        <v>190</v>
      </c>
      <c r="K1243" s="212" t="s">
        <v>191</v>
      </c>
      <c r="L1243" s="212" t="s">
        <v>3561</v>
      </c>
      <c r="M1243" s="212" t="s">
        <v>193</v>
      </c>
      <c r="N1243" s="212" t="s">
        <v>194</v>
      </c>
      <c r="Q1243" s="212" t="s">
        <v>375</v>
      </c>
      <c r="T1243" s="212" t="s">
        <v>376</v>
      </c>
      <c r="U1243" s="212" t="s">
        <v>197</v>
      </c>
      <c r="V1243" s="212" t="s">
        <v>263</v>
      </c>
      <c r="X1243" s="212" t="s">
        <v>264</v>
      </c>
      <c r="AA1243" s="212" t="s">
        <v>3375</v>
      </c>
      <c r="AB1243" s="212" t="s">
        <v>49</v>
      </c>
      <c r="AC1243" s="212" t="s">
        <v>201</v>
      </c>
      <c r="AD1243" s="212" t="s">
        <v>202</v>
      </c>
      <c r="AE1243" s="212" t="s">
        <v>3376</v>
      </c>
    </row>
    <row r="1244" spans="1:32" x14ac:dyDescent="0.35">
      <c r="A1244" s="212" t="s">
        <v>3562</v>
      </c>
      <c r="B1244" s="212" t="s">
        <v>3563</v>
      </c>
      <c r="G1244" s="212" t="s">
        <v>3373</v>
      </c>
      <c r="H1244" s="212" t="s">
        <v>189</v>
      </c>
      <c r="I1244" s="212" t="s">
        <v>49</v>
      </c>
      <c r="J1244" s="212" t="s">
        <v>190</v>
      </c>
      <c r="K1244" s="212" t="s">
        <v>191</v>
      </c>
      <c r="L1244" s="212" t="s">
        <v>3564</v>
      </c>
      <c r="M1244" s="212" t="s">
        <v>193</v>
      </c>
      <c r="N1244" s="212" t="s">
        <v>194</v>
      </c>
      <c r="Q1244" s="212" t="s">
        <v>375</v>
      </c>
      <c r="T1244" s="212" t="s">
        <v>376</v>
      </c>
      <c r="U1244" s="212" t="s">
        <v>197</v>
      </c>
      <c r="V1244" s="212" t="s">
        <v>263</v>
      </c>
      <c r="X1244" s="212" t="s">
        <v>264</v>
      </c>
      <c r="AA1244" s="212" t="s">
        <v>3375</v>
      </c>
      <c r="AB1244" s="212" t="s">
        <v>49</v>
      </c>
      <c r="AC1244" s="212" t="s">
        <v>201</v>
      </c>
      <c r="AD1244" s="212" t="s">
        <v>202</v>
      </c>
      <c r="AE1244" s="212" t="s">
        <v>3376</v>
      </c>
    </row>
    <row r="1245" spans="1:32" x14ac:dyDescent="0.35">
      <c r="A1245" s="212" t="s">
        <v>3565</v>
      </c>
      <c r="B1245" s="212" t="s">
        <v>3566</v>
      </c>
      <c r="G1245" s="212" t="s">
        <v>3373</v>
      </c>
      <c r="H1245" s="212" t="s">
        <v>189</v>
      </c>
      <c r="I1245" s="212" t="s">
        <v>49</v>
      </c>
      <c r="J1245" s="212" t="s">
        <v>190</v>
      </c>
      <c r="K1245" s="212" t="s">
        <v>191</v>
      </c>
      <c r="L1245" s="212" t="s">
        <v>3567</v>
      </c>
      <c r="M1245" s="212" t="s">
        <v>193</v>
      </c>
      <c r="N1245" s="212" t="s">
        <v>194</v>
      </c>
      <c r="Q1245" s="212" t="s">
        <v>375</v>
      </c>
      <c r="T1245" s="212" t="s">
        <v>376</v>
      </c>
      <c r="U1245" s="212" t="s">
        <v>197</v>
      </c>
      <c r="V1245" s="212" t="s">
        <v>267</v>
      </c>
      <c r="X1245" s="212" t="s">
        <v>268</v>
      </c>
      <c r="AA1245" s="212" t="s">
        <v>3375</v>
      </c>
      <c r="AB1245" s="212" t="s">
        <v>49</v>
      </c>
      <c r="AC1245" s="212" t="s">
        <v>201</v>
      </c>
      <c r="AD1245" s="212" t="s">
        <v>202</v>
      </c>
      <c r="AE1245" s="212" t="s">
        <v>3376</v>
      </c>
    </row>
    <row r="1246" spans="1:32" x14ac:dyDescent="0.35">
      <c r="A1246" s="212" t="s">
        <v>3568</v>
      </c>
      <c r="B1246" s="212" t="s">
        <v>3569</v>
      </c>
      <c r="G1246" s="212" t="s">
        <v>3373</v>
      </c>
      <c r="H1246" s="212" t="s">
        <v>189</v>
      </c>
      <c r="I1246" s="212" t="s">
        <v>49</v>
      </c>
      <c r="J1246" s="212" t="s">
        <v>190</v>
      </c>
      <c r="K1246" s="212" t="s">
        <v>191</v>
      </c>
      <c r="L1246" s="212" t="s">
        <v>3567</v>
      </c>
      <c r="M1246" s="212" t="s">
        <v>193</v>
      </c>
      <c r="N1246" s="212" t="s">
        <v>194</v>
      </c>
      <c r="Q1246" s="212" t="s">
        <v>375</v>
      </c>
      <c r="T1246" s="212" t="s">
        <v>376</v>
      </c>
      <c r="U1246" s="212" t="s">
        <v>197</v>
      </c>
      <c r="V1246" s="212" t="s">
        <v>267</v>
      </c>
      <c r="X1246" s="212" t="s">
        <v>268</v>
      </c>
      <c r="AA1246" s="212" t="s">
        <v>3375</v>
      </c>
      <c r="AB1246" s="212" t="s">
        <v>49</v>
      </c>
      <c r="AC1246" s="212" t="s">
        <v>201</v>
      </c>
      <c r="AD1246" s="212" t="s">
        <v>202</v>
      </c>
      <c r="AE1246" s="212" t="s">
        <v>3376</v>
      </c>
    </row>
    <row r="1247" spans="1:32" x14ac:dyDescent="0.35">
      <c r="A1247" s="212" t="s">
        <v>3570</v>
      </c>
      <c r="B1247" s="212" t="s">
        <v>3571</v>
      </c>
      <c r="G1247" s="212" t="s">
        <v>3373</v>
      </c>
      <c r="H1247" s="212" t="s">
        <v>189</v>
      </c>
      <c r="I1247" s="212" t="s">
        <v>49</v>
      </c>
      <c r="J1247" s="212" t="s">
        <v>190</v>
      </c>
      <c r="K1247" s="212" t="s">
        <v>191</v>
      </c>
      <c r="L1247" s="212" t="s">
        <v>3572</v>
      </c>
      <c r="M1247" s="212" t="s">
        <v>193</v>
      </c>
      <c r="N1247" s="212" t="s">
        <v>194</v>
      </c>
      <c r="Q1247" s="212" t="s">
        <v>375</v>
      </c>
      <c r="T1247" s="212" t="s">
        <v>376</v>
      </c>
      <c r="U1247" s="212" t="s">
        <v>197</v>
      </c>
      <c r="V1247" s="212" t="s">
        <v>267</v>
      </c>
      <c r="X1247" s="212" t="s">
        <v>268</v>
      </c>
      <c r="AA1247" s="212" t="s">
        <v>3375</v>
      </c>
      <c r="AB1247" s="212" t="s">
        <v>49</v>
      </c>
      <c r="AC1247" s="212" t="s">
        <v>201</v>
      </c>
      <c r="AD1247" s="212" t="s">
        <v>202</v>
      </c>
      <c r="AE1247" s="212" t="s">
        <v>3376</v>
      </c>
    </row>
    <row r="1248" spans="1:32" x14ac:dyDescent="0.35">
      <c r="A1248" s="212" t="s">
        <v>3573</v>
      </c>
      <c r="B1248" s="212" t="s">
        <v>3574</v>
      </c>
      <c r="G1248" s="212" t="s">
        <v>3373</v>
      </c>
      <c r="H1248" s="212" t="s">
        <v>189</v>
      </c>
      <c r="I1248" s="212" t="s">
        <v>49</v>
      </c>
      <c r="J1248" s="212" t="s">
        <v>190</v>
      </c>
      <c r="K1248" s="212" t="s">
        <v>191</v>
      </c>
      <c r="L1248" s="212" t="s">
        <v>3567</v>
      </c>
      <c r="M1248" s="212" t="s">
        <v>193</v>
      </c>
      <c r="N1248" s="212" t="s">
        <v>194</v>
      </c>
      <c r="Q1248" s="212" t="s">
        <v>375</v>
      </c>
      <c r="T1248" s="212" t="s">
        <v>376</v>
      </c>
      <c r="U1248" s="212" t="s">
        <v>197</v>
      </c>
      <c r="V1248" s="212" t="s">
        <v>267</v>
      </c>
      <c r="X1248" s="212" t="s">
        <v>268</v>
      </c>
      <c r="AA1248" s="212" t="s">
        <v>3375</v>
      </c>
      <c r="AB1248" s="212" t="s">
        <v>49</v>
      </c>
      <c r="AC1248" s="212" t="s">
        <v>201</v>
      </c>
      <c r="AD1248" s="212" t="s">
        <v>202</v>
      </c>
      <c r="AE1248" s="212" t="s">
        <v>3376</v>
      </c>
    </row>
    <row r="1249" spans="1:32" x14ac:dyDescent="0.35">
      <c r="A1249" s="212" t="s">
        <v>3575</v>
      </c>
      <c r="B1249" s="212" t="s">
        <v>3576</v>
      </c>
      <c r="G1249" s="212" t="s">
        <v>3373</v>
      </c>
      <c r="H1249" s="212" t="s">
        <v>189</v>
      </c>
      <c r="I1249" s="212" t="s">
        <v>49</v>
      </c>
      <c r="J1249" s="212" t="s">
        <v>190</v>
      </c>
      <c r="K1249" s="212" t="s">
        <v>191</v>
      </c>
      <c r="L1249" s="212" t="s">
        <v>3577</v>
      </c>
      <c r="M1249" s="212" t="s">
        <v>193</v>
      </c>
      <c r="N1249" s="212" t="s">
        <v>194</v>
      </c>
      <c r="Q1249" s="212" t="s">
        <v>375</v>
      </c>
      <c r="T1249" s="212" t="s">
        <v>376</v>
      </c>
      <c r="U1249" s="212" t="s">
        <v>197</v>
      </c>
      <c r="V1249" s="212" t="s">
        <v>267</v>
      </c>
      <c r="X1249" s="212" t="s">
        <v>268</v>
      </c>
      <c r="AA1249" s="212" t="s">
        <v>3375</v>
      </c>
      <c r="AB1249" s="212" t="s">
        <v>49</v>
      </c>
      <c r="AC1249" s="212" t="s">
        <v>201</v>
      </c>
      <c r="AD1249" s="212" t="s">
        <v>202</v>
      </c>
      <c r="AE1249" s="212" t="s">
        <v>3376</v>
      </c>
    </row>
    <row r="1250" spans="1:32" x14ac:dyDescent="0.35">
      <c r="A1250" s="212" t="s">
        <v>3578</v>
      </c>
      <c r="B1250" s="212" t="s">
        <v>3579</v>
      </c>
      <c r="G1250" s="212" t="s">
        <v>3373</v>
      </c>
      <c r="H1250" s="212" t="s">
        <v>189</v>
      </c>
      <c r="I1250" s="212" t="s">
        <v>49</v>
      </c>
      <c r="J1250" s="212" t="s">
        <v>190</v>
      </c>
      <c r="K1250" s="212" t="s">
        <v>191</v>
      </c>
      <c r="L1250" s="212" t="s">
        <v>3580</v>
      </c>
      <c r="M1250" s="212" t="s">
        <v>193</v>
      </c>
      <c r="N1250" s="212" t="s">
        <v>194</v>
      </c>
      <c r="Q1250" s="212" t="s">
        <v>375</v>
      </c>
      <c r="T1250" s="212" t="s">
        <v>376</v>
      </c>
      <c r="U1250" s="212" t="s">
        <v>197</v>
      </c>
      <c r="V1250" s="212" t="s">
        <v>267</v>
      </c>
      <c r="W1250" s="213">
        <v>46230.512212615744</v>
      </c>
      <c r="X1250" s="212" t="s">
        <v>268</v>
      </c>
      <c r="AA1250" s="212" t="s">
        <v>3375</v>
      </c>
      <c r="AB1250" s="212" t="s">
        <v>49</v>
      </c>
      <c r="AC1250" s="212" t="s">
        <v>215</v>
      </c>
      <c r="AD1250" s="212" t="s">
        <v>202</v>
      </c>
      <c r="AE1250" s="212" t="s">
        <v>3376</v>
      </c>
      <c r="AF1250" s="212" t="s">
        <v>217</v>
      </c>
    </row>
    <row r="1251" spans="1:32" x14ac:dyDescent="0.35">
      <c r="A1251" s="212" t="s">
        <v>3581</v>
      </c>
      <c r="B1251" s="212" t="s">
        <v>3582</v>
      </c>
      <c r="G1251" s="212" t="s">
        <v>3373</v>
      </c>
      <c r="H1251" s="212" t="s">
        <v>189</v>
      </c>
      <c r="I1251" s="212" t="s">
        <v>49</v>
      </c>
      <c r="J1251" s="212" t="s">
        <v>190</v>
      </c>
      <c r="K1251" s="212" t="s">
        <v>191</v>
      </c>
      <c r="L1251" s="212" t="s">
        <v>3583</v>
      </c>
      <c r="M1251" s="212" t="s">
        <v>193</v>
      </c>
      <c r="N1251" s="212" t="s">
        <v>194</v>
      </c>
      <c r="Q1251" s="212" t="s">
        <v>375</v>
      </c>
      <c r="T1251" s="212" t="s">
        <v>376</v>
      </c>
      <c r="U1251" s="212" t="s">
        <v>197</v>
      </c>
      <c r="V1251" s="212" t="s">
        <v>271</v>
      </c>
      <c r="X1251" s="212" t="s">
        <v>272</v>
      </c>
      <c r="AA1251" s="212" t="s">
        <v>3375</v>
      </c>
      <c r="AB1251" s="212" t="s">
        <v>49</v>
      </c>
      <c r="AC1251" s="212" t="s">
        <v>201</v>
      </c>
      <c r="AD1251" s="212" t="s">
        <v>273</v>
      </c>
      <c r="AE1251" s="212" t="s">
        <v>3376</v>
      </c>
    </row>
    <row r="1252" spans="1:32" x14ac:dyDescent="0.35">
      <c r="A1252" s="212" t="s">
        <v>3584</v>
      </c>
      <c r="B1252" s="212" t="s">
        <v>3585</v>
      </c>
      <c r="G1252" s="212" t="s">
        <v>3373</v>
      </c>
      <c r="H1252" s="212" t="s">
        <v>189</v>
      </c>
      <c r="I1252" s="212" t="s">
        <v>49</v>
      </c>
      <c r="J1252" s="212" t="s">
        <v>190</v>
      </c>
      <c r="K1252" s="212" t="s">
        <v>191</v>
      </c>
      <c r="L1252" s="212" t="s">
        <v>3583</v>
      </c>
      <c r="M1252" s="212" t="s">
        <v>193</v>
      </c>
      <c r="N1252" s="212" t="s">
        <v>194</v>
      </c>
      <c r="Q1252" s="212" t="s">
        <v>375</v>
      </c>
      <c r="T1252" s="212" t="s">
        <v>376</v>
      </c>
      <c r="U1252" s="212" t="s">
        <v>197</v>
      </c>
      <c r="V1252" s="212" t="s">
        <v>271</v>
      </c>
      <c r="X1252" s="212" t="s">
        <v>272</v>
      </c>
      <c r="AA1252" s="212" t="s">
        <v>3375</v>
      </c>
      <c r="AB1252" s="212" t="s">
        <v>49</v>
      </c>
      <c r="AC1252" s="212" t="s">
        <v>201</v>
      </c>
      <c r="AD1252" s="212" t="s">
        <v>273</v>
      </c>
      <c r="AE1252" s="212" t="s">
        <v>3376</v>
      </c>
    </row>
    <row r="1253" spans="1:32" x14ac:dyDescent="0.35">
      <c r="A1253" s="212" t="s">
        <v>3586</v>
      </c>
      <c r="B1253" s="212" t="s">
        <v>3587</v>
      </c>
      <c r="G1253" s="212" t="s">
        <v>3373</v>
      </c>
      <c r="H1253" s="212" t="s">
        <v>189</v>
      </c>
      <c r="I1253" s="212" t="s">
        <v>49</v>
      </c>
      <c r="J1253" s="212" t="s">
        <v>190</v>
      </c>
      <c r="K1253" s="212" t="s">
        <v>191</v>
      </c>
      <c r="L1253" s="212" t="s">
        <v>3588</v>
      </c>
      <c r="M1253" s="212" t="s">
        <v>193</v>
      </c>
      <c r="N1253" s="212" t="s">
        <v>194</v>
      </c>
      <c r="Q1253" s="212" t="s">
        <v>375</v>
      </c>
      <c r="T1253" s="212" t="s">
        <v>376</v>
      </c>
      <c r="U1253" s="212" t="s">
        <v>197</v>
      </c>
      <c r="V1253" s="212" t="s">
        <v>271</v>
      </c>
      <c r="X1253" s="212" t="s">
        <v>272</v>
      </c>
      <c r="AA1253" s="212" t="s">
        <v>3375</v>
      </c>
      <c r="AB1253" s="212" t="s">
        <v>49</v>
      </c>
      <c r="AC1253" s="212" t="s">
        <v>201</v>
      </c>
      <c r="AD1253" s="212" t="s">
        <v>273</v>
      </c>
      <c r="AE1253" s="212" t="s">
        <v>3376</v>
      </c>
    </row>
    <row r="1254" spans="1:32" x14ac:dyDescent="0.35">
      <c r="A1254" s="212" t="s">
        <v>3589</v>
      </c>
      <c r="B1254" s="212" t="s">
        <v>3590</v>
      </c>
      <c r="G1254" s="212" t="s">
        <v>3373</v>
      </c>
      <c r="H1254" s="212" t="s">
        <v>189</v>
      </c>
      <c r="I1254" s="212" t="s">
        <v>49</v>
      </c>
      <c r="J1254" s="212" t="s">
        <v>190</v>
      </c>
      <c r="K1254" s="212" t="s">
        <v>191</v>
      </c>
      <c r="L1254" s="212" t="s">
        <v>3583</v>
      </c>
      <c r="M1254" s="212" t="s">
        <v>193</v>
      </c>
      <c r="N1254" s="212" t="s">
        <v>194</v>
      </c>
      <c r="Q1254" s="212" t="s">
        <v>375</v>
      </c>
      <c r="T1254" s="212" t="s">
        <v>376</v>
      </c>
      <c r="U1254" s="212" t="s">
        <v>197</v>
      </c>
      <c r="V1254" s="212" t="s">
        <v>271</v>
      </c>
      <c r="X1254" s="212" t="s">
        <v>272</v>
      </c>
      <c r="AA1254" s="212" t="s">
        <v>3375</v>
      </c>
      <c r="AB1254" s="212" t="s">
        <v>49</v>
      </c>
      <c r="AC1254" s="212" t="s">
        <v>201</v>
      </c>
      <c r="AD1254" s="212" t="s">
        <v>273</v>
      </c>
      <c r="AE1254" s="212" t="s">
        <v>3376</v>
      </c>
    </row>
    <row r="1255" spans="1:32" x14ac:dyDescent="0.35">
      <c r="A1255" s="212" t="s">
        <v>3591</v>
      </c>
      <c r="B1255" s="212" t="s">
        <v>3592</v>
      </c>
      <c r="G1255" s="212" t="s">
        <v>3373</v>
      </c>
      <c r="H1255" s="212" t="s">
        <v>189</v>
      </c>
      <c r="I1255" s="212" t="s">
        <v>49</v>
      </c>
      <c r="J1255" s="212" t="s">
        <v>190</v>
      </c>
      <c r="K1255" s="212" t="s">
        <v>191</v>
      </c>
      <c r="L1255" s="212" t="s">
        <v>3593</v>
      </c>
      <c r="M1255" s="212" t="s">
        <v>193</v>
      </c>
      <c r="N1255" s="212" t="s">
        <v>194</v>
      </c>
      <c r="Q1255" s="212" t="s">
        <v>375</v>
      </c>
      <c r="T1255" s="212" t="s">
        <v>376</v>
      </c>
      <c r="U1255" s="212" t="s">
        <v>197</v>
      </c>
      <c r="V1255" s="212" t="s">
        <v>271</v>
      </c>
      <c r="X1255" s="212" t="s">
        <v>272</v>
      </c>
      <c r="AA1255" s="212" t="s">
        <v>3375</v>
      </c>
      <c r="AB1255" s="212" t="s">
        <v>49</v>
      </c>
      <c r="AC1255" s="212" t="s">
        <v>201</v>
      </c>
      <c r="AD1255" s="212" t="s">
        <v>273</v>
      </c>
      <c r="AE1255" s="212" t="s">
        <v>3376</v>
      </c>
    </row>
    <row r="1256" spans="1:32" x14ac:dyDescent="0.35">
      <c r="A1256" s="212" t="s">
        <v>3594</v>
      </c>
      <c r="B1256" s="212" t="s">
        <v>3595</v>
      </c>
      <c r="G1256" s="212" t="s">
        <v>3373</v>
      </c>
      <c r="H1256" s="212" t="s">
        <v>189</v>
      </c>
      <c r="I1256" s="212" t="s">
        <v>49</v>
      </c>
      <c r="J1256" s="212" t="s">
        <v>190</v>
      </c>
      <c r="K1256" s="212" t="s">
        <v>191</v>
      </c>
      <c r="L1256" s="212" t="s">
        <v>3596</v>
      </c>
      <c r="M1256" s="212" t="s">
        <v>193</v>
      </c>
      <c r="N1256" s="212" t="s">
        <v>194</v>
      </c>
      <c r="Q1256" s="212" t="s">
        <v>375</v>
      </c>
      <c r="T1256" s="212" t="s">
        <v>376</v>
      </c>
      <c r="U1256" s="212" t="s">
        <v>197</v>
      </c>
      <c r="V1256" s="212" t="s">
        <v>271</v>
      </c>
      <c r="W1256" s="213">
        <v>46230.513661840276</v>
      </c>
      <c r="X1256" s="212" t="s">
        <v>272</v>
      </c>
      <c r="AA1256" s="212" t="s">
        <v>3375</v>
      </c>
      <c r="AB1256" s="212" t="s">
        <v>49</v>
      </c>
      <c r="AC1256" s="212" t="s">
        <v>215</v>
      </c>
      <c r="AD1256" s="212" t="s">
        <v>273</v>
      </c>
      <c r="AE1256" s="212" t="s">
        <v>3376</v>
      </c>
      <c r="AF1256" s="212" t="s">
        <v>217</v>
      </c>
    </row>
    <row r="1257" spans="1:32" x14ac:dyDescent="0.35">
      <c r="A1257" s="212" t="s">
        <v>3597</v>
      </c>
      <c r="B1257" s="212" t="s">
        <v>3598</v>
      </c>
      <c r="G1257" s="212" t="s">
        <v>3373</v>
      </c>
      <c r="H1257" s="212" t="s">
        <v>189</v>
      </c>
      <c r="I1257" s="212" t="s">
        <v>49</v>
      </c>
      <c r="J1257" s="212" t="s">
        <v>190</v>
      </c>
      <c r="K1257" s="212" t="s">
        <v>191</v>
      </c>
      <c r="L1257" s="212" t="s">
        <v>438</v>
      </c>
      <c r="M1257" s="212" t="s">
        <v>193</v>
      </c>
      <c r="N1257" s="212" t="s">
        <v>194</v>
      </c>
      <c r="Q1257" s="212" t="s">
        <v>375</v>
      </c>
      <c r="T1257" s="212" t="s">
        <v>376</v>
      </c>
      <c r="U1257" s="212" t="s">
        <v>197</v>
      </c>
      <c r="V1257" s="212" t="s">
        <v>236</v>
      </c>
      <c r="W1257" s="213">
        <v>46205.203965011577</v>
      </c>
      <c r="X1257" s="212" t="s">
        <v>237</v>
      </c>
      <c r="AA1257" s="212" t="s">
        <v>3375</v>
      </c>
      <c r="AB1257" s="212" t="s">
        <v>49</v>
      </c>
      <c r="AC1257" s="212" t="s">
        <v>215</v>
      </c>
      <c r="AD1257" s="212" t="s">
        <v>238</v>
      </c>
      <c r="AE1257" s="212" t="s">
        <v>3376</v>
      </c>
      <c r="AF1257" s="212" t="s">
        <v>217</v>
      </c>
    </row>
    <row r="1258" spans="1:32" x14ac:dyDescent="0.35">
      <c r="A1258" s="212" t="s">
        <v>3599</v>
      </c>
      <c r="B1258" s="212" t="s">
        <v>3600</v>
      </c>
      <c r="G1258" s="212" t="s">
        <v>3373</v>
      </c>
      <c r="H1258" s="212" t="s">
        <v>189</v>
      </c>
      <c r="I1258" s="212" t="s">
        <v>49</v>
      </c>
      <c r="J1258" s="212" t="s">
        <v>190</v>
      </c>
      <c r="K1258" s="212" t="s">
        <v>191</v>
      </c>
      <c r="L1258" s="212" t="s">
        <v>463</v>
      </c>
      <c r="M1258" s="212" t="s">
        <v>193</v>
      </c>
      <c r="N1258" s="212" t="s">
        <v>194</v>
      </c>
      <c r="Q1258" s="212" t="s">
        <v>375</v>
      </c>
      <c r="T1258" s="212" t="s">
        <v>376</v>
      </c>
      <c r="U1258" s="212" t="s">
        <v>197</v>
      </c>
      <c r="V1258" s="212" t="s">
        <v>241</v>
      </c>
      <c r="W1258" s="213">
        <v>46205.204547222223</v>
      </c>
      <c r="X1258" s="212" t="s">
        <v>242</v>
      </c>
      <c r="AA1258" s="212" t="s">
        <v>3375</v>
      </c>
      <c r="AB1258" s="212" t="s">
        <v>49</v>
      </c>
      <c r="AC1258" s="212" t="s">
        <v>215</v>
      </c>
      <c r="AD1258" s="212" t="s">
        <v>238</v>
      </c>
      <c r="AE1258" s="212" t="s">
        <v>3376</v>
      </c>
      <c r="AF1258" s="212" t="s">
        <v>217</v>
      </c>
    </row>
    <row r="1259" spans="1:32" x14ac:dyDescent="0.35">
      <c r="A1259" s="212" t="s">
        <v>3601</v>
      </c>
      <c r="B1259" s="212" t="s">
        <v>3602</v>
      </c>
      <c r="G1259" s="212" t="s">
        <v>3373</v>
      </c>
      <c r="H1259" s="212" t="s">
        <v>189</v>
      </c>
      <c r="I1259" s="212" t="s">
        <v>49</v>
      </c>
      <c r="J1259" s="212" t="s">
        <v>190</v>
      </c>
      <c r="K1259" s="212" t="s">
        <v>191</v>
      </c>
      <c r="L1259" s="212" t="s">
        <v>488</v>
      </c>
      <c r="M1259" s="212" t="s">
        <v>193</v>
      </c>
      <c r="N1259" s="212" t="s">
        <v>194</v>
      </c>
      <c r="Q1259" s="212" t="s">
        <v>375</v>
      </c>
      <c r="T1259" s="212" t="s">
        <v>376</v>
      </c>
      <c r="U1259" s="212" t="s">
        <v>197</v>
      </c>
      <c r="V1259" s="212" t="s">
        <v>245</v>
      </c>
      <c r="W1259" s="213">
        <v>46205.20503931713</v>
      </c>
      <c r="X1259" s="212" t="s">
        <v>246</v>
      </c>
      <c r="AA1259" s="212" t="s">
        <v>3375</v>
      </c>
      <c r="AB1259" s="212" t="s">
        <v>49</v>
      </c>
      <c r="AC1259" s="212" t="s">
        <v>215</v>
      </c>
      <c r="AD1259" s="212" t="s">
        <v>238</v>
      </c>
      <c r="AE1259" s="212" t="s">
        <v>3376</v>
      </c>
      <c r="AF1259" s="212" t="s">
        <v>217</v>
      </c>
    </row>
    <row r="1260" spans="1:32" x14ac:dyDescent="0.35">
      <c r="A1260" s="212" t="s">
        <v>3603</v>
      </c>
      <c r="B1260" s="212" t="s">
        <v>3604</v>
      </c>
      <c r="G1260" s="212" t="s">
        <v>3373</v>
      </c>
      <c r="H1260" s="212" t="s">
        <v>189</v>
      </c>
      <c r="I1260" s="212" t="s">
        <v>49</v>
      </c>
      <c r="J1260" s="212" t="s">
        <v>190</v>
      </c>
      <c r="K1260" s="212" t="s">
        <v>191</v>
      </c>
      <c r="L1260" s="212" t="s">
        <v>3605</v>
      </c>
      <c r="M1260" s="212" t="s">
        <v>193</v>
      </c>
      <c r="N1260" s="212" t="s">
        <v>194</v>
      </c>
      <c r="Q1260" s="212" t="s">
        <v>375</v>
      </c>
      <c r="T1260" s="212" t="s">
        <v>376</v>
      </c>
      <c r="U1260" s="212" t="s">
        <v>197</v>
      </c>
      <c r="V1260" s="212" t="s">
        <v>767</v>
      </c>
      <c r="W1260" s="213">
        <v>46205.210014236109</v>
      </c>
      <c r="X1260" s="212" t="s">
        <v>768</v>
      </c>
      <c r="AA1260" s="212" t="s">
        <v>3375</v>
      </c>
      <c r="AB1260" s="212" t="s">
        <v>49</v>
      </c>
      <c r="AC1260" s="212" t="s">
        <v>215</v>
      </c>
      <c r="AD1260" s="212" t="s">
        <v>209</v>
      </c>
      <c r="AE1260" s="212" t="s">
        <v>3376</v>
      </c>
      <c r="AF1260" s="212" t="s">
        <v>217</v>
      </c>
    </row>
    <row r="1261" spans="1:32" x14ac:dyDescent="0.35">
      <c r="A1261" s="212" t="s">
        <v>3606</v>
      </c>
      <c r="B1261" s="212" t="s">
        <v>3607</v>
      </c>
      <c r="G1261" s="212" t="s">
        <v>3373</v>
      </c>
      <c r="H1261" s="212" t="s">
        <v>189</v>
      </c>
      <c r="I1261" s="212" t="s">
        <v>49</v>
      </c>
      <c r="J1261" s="212" t="s">
        <v>190</v>
      </c>
      <c r="K1261" s="212" t="s">
        <v>191</v>
      </c>
      <c r="L1261" s="212" t="s">
        <v>2738</v>
      </c>
      <c r="M1261" s="212" t="s">
        <v>193</v>
      </c>
      <c r="N1261" s="212" t="s">
        <v>194</v>
      </c>
      <c r="Q1261" s="212" t="s">
        <v>375</v>
      </c>
      <c r="U1261" s="212" t="s">
        <v>197</v>
      </c>
      <c r="V1261" s="212" t="s">
        <v>277</v>
      </c>
      <c r="X1261" s="212" t="s">
        <v>278</v>
      </c>
      <c r="AA1261" s="212" t="s">
        <v>3375</v>
      </c>
      <c r="AB1261" s="212" t="s">
        <v>49</v>
      </c>
      <c r="AC1261" s="212" t="s">
        <v>201</v>
      </c>
      <c r="AD1261" s="212" t="s">
        <v>238</v>
      </c>
      <c r="AE1261" s="212" t="s">
        <v>3376</v>
      </c>
    </row>
    <row r="1262" spans="1:32" x14ac:dyDescent="0.35">
      <c r="A1262" s="212" t="s">
        <v>3608</v>
      </c>
      <c r="B1262" s="212" t="s">
        <v>3609</v>
      </c>
      <c r="G1262" s="212" t="s">
        <v>3373</v>
      </c>
      <c r="H1262" s="212" t="s">
        <v>189</v>
      </c>
      <c r="I1262" s="212" t="s">
        <v>49</v>
      </c>
      <c r="J1262" s="212" t="s">
        <v>190</v>
      </c>
      <c r="K1262" s="212" t="s">
        <v>191</v>
      </c>
      <c r="L1262" s="212" t="s">
        <v>2741</v>
      </c>
      <c r="M1262" s="212" t="s">
        <v>193</v>
      </c>
      <c r="N1262" s="212" t="s">
        <v>194</v>
      </c>
      <c r="Q1262" s="212" t="s">
        <v>375</v>
      </c>
      <c r="U1262" s="212" t="s">
        <v>197</v>
      </c>
      <c r="V1262" s="212" t="s">
        <v>282</v>
      </c>
      <c r="X1262" s="212" t="s">
        <v>283</v>
      </c>
      <c r="AA1262" s="212" t="s">
        <v>3375</v>
      </c>
      <c r="AB1262" s="212" t="s">
        <v>49</v>
      </c>
      <c r="AC1262" s="212" t="s">
        <v>201</v>
      </c>
      <c r="AD1262" s="212" t="s">
        <v>238</v>
      </c>
      <c r="AE1262" s="212" t="s">
        <v>3376</v>
      </c>
    </row>
    <row r="1263" spans="1:32" x14ac:dyDescent="0.35">
      <c r="A1263" s="212" t="s">
        <v>3610</v>
      </c>
      <c r="B1263" s="212" t="s">
        <v>3611</v>
      </c>
      <c r="G1263" s="212" t="s">
        <v>3373</v>
      </c>
      <c r="H1263" s="212" t="s">
        <v>189</v>
      </c>
      <c r="I1263" s="212" t="s">
        <v>49</v>
      </c>
      <c r="J1263" s="212" t="s">
        <v>190</v>
      </c>
      <c r="K1263" s="212" t="s">
        <v>191</v>
      </c>
      <c r="L1263" s="212" t="s">
        <v>2744</v>
      </c>
      <c r="M1263" s="212" t="s">
        <v>193</v>
      </c>
      <c r="N1263" s="212" t="s">
        <v>194</v>
      </c>
      <c r="Q1263" s="212" t="s">
        <v>375</v>
      </c>
      <c r="U1263" s="212" t="s">
        <v>197</v>
      </c>
      <c r="V1263" s="212" t="s">
        <v>287</v>
      </c>
      <c r="X1263" s="212" t="s">
        <v>288</v>
      </c>
      <c r="AA1263" s="212" t="s">
        <v>3375</v>
      </c>
      <c r="AB1263" s="212" t="s">
        <v>49</v>
      </c>
      <c r="AC1263" s="212" t="s">
        <v>201</v>
      </c>
      <c r="AD1263" s="212" t="s">
        <v>238</v>
      </c>
      <c r="AE1263" s="212" t="s">
        <v>3376</v>
      </c>
    </row>
    <row r="1264" spans="1:32" x14ac:dyDescent="0.35">
      <c r="A1264" s="212" t="s">
        <v>3612</v>
      </c>
      <c r="B1264" s="212" t="s">
        <v>3613</v>
      </c>
      <c r="G1264" s="212" t="s">
        <v>3373</v>
      </c>
      <c r="H1264" s="212" t="s">
        <v>189</v>
      </c>
      <c r="I1264" s="212" t="s">
        <v>49</v>
      </c>
      <c r="J1264" s="212" t="s">
        <v>190</v>
      </c>
      <c r="K1264" s="212" t="s">
        <v>191</v>
      </c>
      <c r="L1264" s="212" t="s">
        <v>2747</v>
      </c>
      <c r="M1264" s="212" t="s">
        <v>193</v>
      </c>
      <c r="N1264" s="212" t="s">
        <v>194</v>
      </c>
      <c r="Q1264" s="212" t="s">
        <v>375</v>
      </c>
      <c r="U1264" s="212" t="s">
        <v>197</v>
      </c>
      <c r="V1264" s="212" t="s">
        <v>292</v>
      </c>
      <c r="X1264" s="212" t="s">
        <v>293</v>
      </c>
      <c r="AA1264" s="212" t="s">
        <v>3375</v>
      </c>
      <c r="AB1264" s="212" t="s">
        <v>49</v>
      </c>
      <c r="AC1264" s="212" t="s">
        <v>201</v>
      </c>
      <c r="AD1264" s="212" t="s">
        <v>238</v>
      </c>
      <c r="AE1264" s="212" t="s">
        <v>3376</v>
      </c>
    </row>
    <row r="1265" spans="1:32" x14ac:dyDescent="0.35">
      <c r="A1265" s="212" t="s">
        <v>3614</v>
      </c>
      <c r="B1265" s="212" t="s">
        <v>3615</v>
      </c>
      <c r="G1265" s="212" t="s">
        <v>3373</v>
      </c>
      <c r="H1265" s="212" t="s">
        <v>189</v>
      </c>
      <c r="I1265" s="212" t="s">
        <v>49</v>
      </c>
      <c r="J1265" s="212" t="s">
        <v>190</v>
      </c>
      <c r="K1265" s="212" t="s">
        <v>191</v>
      </c>
      <c r="L1265" s="212" t="s">
        <v>2750</v>
      </c>
      <c r="M1265" s="212" t="s">
        <v>193</v>
      </c>
      <c r="N1265" s="212" t="s">
        <v>194</v>
      </c>
      <c r="Q1265" s="212" t="s">
        <v>375</v>
      </c>
      <c r="U1265" s="212" t="s">
        <v>197</v>
      </c>
      <c r="V1265" s="212" t="s">
        <v>297</v>
      </c>
      <c r="X1265" s="212" t="s">
        <v>298</v>
      </c>
      <c r="AA1265" s="212" t="s">
        <v>3375</v>
      </c>
      <c r="AB1265" s="212" t="s">
        <v>49</v>
      </c>
      <c r="AC1265" s="212" t="s">
        <v>201</v>
      </c>
      <c r="AD1265" s="212" t="s">
        <v>238</v>
      </c>
      <c r="AE1265" s="212" t="s">
        <v>3376</v>
      </c>
    </row>
    <row r="1266" spans="1:32" x14ac:dyDescent="0.35">
      <c r="A1266" s="212" t="s">
        <v>3616</v>
      </c>
      <c r="B1266" s="212" t="s">
        <v>3617</v>
      </c>
      <c r="G1266" s="212" t="s">
        <v>3373</v>
      </c>
      <c r="H1266" s="212" t="s">
        <v>189</v>
      </c>
      <c r="I1266" s="212" t="s">
        <v>49</v>
      </c>
      <c r="J1266" s="212" t="s">
        <v>190</v>
      </c>
      <c r="K1266" s="212" t="s">
        <v>191</v>
      </c>
      <c r="L1266" s="212" t="s">
        <v>2753</v>
      </c>
      <c r="M1266" s="212" t="s">
        <v>193</v>
      </c>
      <c r="N1266" s="212" t="s">
        <v>194</v>
      </c>
      <c r="Q1266" s="212" t="s">
        <v>375</v>
      </c>
      <c r="U1266" s="212" t="s">
        <v>197</v>
      </c>
      <c r="V1266" s="212" t="s">
        <v>302</v>
      </c>
      <c r="X1266" s="212" t="s">
        <v>303</v>
      </c>
      <c r="AA1266" s="212" t="s">
        <v>3375</v>
      </c>
      <c r="AB1266" s="212" t="s">
        <v>49</v>
      </c>
      <c r="AC1266" s="212" t="s">
        <v>201</v>
      </c>
      <c r="AD1266" s="212" t="s">
        <v>238</v>
      </c>
      <c r="AE1266" s="212" t="s">
        <v>3376</v>
      </c>
    </row>
    <row r="1267" spans="1:32" x14ac:dyDescent="0.35">
      <c r="A1267" s="212" t="s">
        <v>3618</v>
      </c>
      <c r="B1267" s="212" t="s">
        <v>3619</v>
      </c>
      <c r="G1267" s="212" t="s">
        <v>3373</v>
      </c>
      <c r="H1267" s="212" t="s">
        <v>189</v>
      </c>
      <c r="I1267" s="212" t="s">
        <v>49</v>
      </c>
      <c r="J1267" s="212" t="s">
        <v>190</v>
      </c>
      <c r="K1267" s="212" t="s">
        <v>191</v>
      </c>
      <c r="L1267" s="212" t="s">
        <v>2756</v>
      </c>
      <c r="M1267" s="212" t="s">
        <v>193</v>
      </c>
      <c r="N1267" s="212" t="s">
        <v>194</v>
      </c>
      <c r="Q1267" s="212" t="s">
        <v>375</v>
      </c>
      <c r="U1267" s="212" t="s">
        <v>197</v>
      </c>
      <c r="V1267" s="212" t="s">
        <v>307</v>
      </c>
      <c r="X1267" s="212" t="s">
        <v>308</v>
      </c>
      <c r="AA1267" s="212" t="s">
        <v>3375</v>
      </c>
      <c r="AB1267" s="212" t="s">
        <v>49</v>
      </c>
      <c r="AC1267" s="212" t="s">
        <v>201</v>
      </c>
      <c r="AD1267" s="212" t="s">
        <v>238</v>
      </c>
      <c r="AE1267" s="212" t="s">
        <v>3376</v>
      </c>
    </row>
    <row r="1268" spans="1:32" x14ac:dyDescent="0.35">
      <c r="A1268" s="212" t="s">
        <v>3620</v>
      </c>
      <c r="B1268" s="212" t="s">
        <v>3621</v>
      </c>
      <c r="G1268" s="212" t="s">
        <v>3373</v>
      </c>
      <c r="H1268" s="212" t="s">
        <v>189</v>
      </c>
      <c r="I1268" s="212" t="s">
        <v>49</v>
      </c>
      <c r="J1268" s="212" t="s">
        <v>190</v>
      </c>
      <c r="K1268" s="212" t="s">
        <v>191</v>
      </c>
      <c r="L1268" s="212" t="s">
        <v>2759</v>
      </c>
      <c r="M1268" s="212" t="s">
        <v>193</v>
      </c>
      <c r="N1268" s="212" t="s">
        <v>194</v>
      </c>
      <c r="Q1268" s="212" t="s">
        <v>375</v>
      </c>
      <c r="U1268" s="212" t="s">
        <v>197</v>
      </c>
      <c r="V1268" s="212" t="s">
        <v>312</v>
      </c>
      <c r="X1268" s="212" t="s">
        <v>313</v>
      </c>
      <c r="AA1268" s="212" t="s">
        <v>3375</v>
      </c>
      <c r="AB1268" s="212" t="s">
        <v>49</v>
      </c>
      <c r="AC1268" s="212" t="s">
        <v>201</v>
      </c>
      <c r="AD1268" s="212" t="s">
        <v>238</v>
      </c>
      <c r="AE1268" s="212" t="s">
        <v>3376</v>
      </c>
    </row>
    <row r="1269" spans="1:32" x14ac:dyDescent="0.35">
      <c r="A1269" s="212" t="s">
        <v>3622</v>
      </c>
      <c r="B1269" s="212" t="s">
        <v>3623</v>
      </c>
      <c r="G1269" s="212" t="s">
        <v>3373</v>
      </c>
      <c r="H1269" s="212" t="s">
        <v>189</v>
      </c>
      <c r="I1269" s="212" t="s">
        <v>49</v>
      </c>
      <c r="J1269" s="212" t="s">
        <v>190</v>
      </c>
      <c r="K1269" s="212" t="s">
        <v>191</v>
      </c>
      <c r="L1269" s="212" t="s">
        <v>2762</v>
      </c>
      <c r="M1269" s="212" t="s">
        <v>193</v>
      </c>
      <c r="N1269" s="212" t="s">
        <v>194</v>
      </c>
      <c r="Q1269" s="212" t="s">
        <v>375</v>
      </c>
      <c r="U1269" s="212" t="s">
        <v>197</v>
      </c>
      <c r="V1269" s="212" t="s">
        <v>317</v>
      </c>
      <c r="X1269" s="212" t="s">
        <v>318</v>
      </c>
      <c r="AA1269" s="212" t="s">
        <v>3375</v>
      </c>
      <c r="AB1269" s="212" t="s">
        <v>49</v>
      </c>
      <c r="AC1269" s="212" t="s">
        <v>201</v>
      </c>
      <c r="AD1269" s="212" t="s">
        <v>238</v>
      </c>
      <c r="AE1269" s="212" t="s">
        <v>3376</v>
      </c>
    </row>
    <row r="1270" spans="1:32" x14ac:dyDescent="0.35">
      <c r="A1270" s="212" t="s">
        <v>3624</v>
      </c>
      <c r="B1270" s="212" t="s">
        <v>3625</v>
      </c>
      <c r="G1270" s="212" t="s">
        <v>3373</v>
      </c>
      <c r="H1270" s="212" t="s">
        <v>189</v>
      </c>
      <c r="I1270" s="212" t="s">
        <v>49</v>
      </c>
      <c r="J1270" s="212" t="s">
        <v>190</v>
      </c>
      <c r="K1270" s="212" t="s">
        <v>191</v>
      </c>
      <c r="L1270" s="212" t="s">
        <v>2765</v>
      </c>
      <c r="M1270" s="212" t="s">
        <v>193</v>
      </c>
      <c r="N1270" s="212" t="s">
        <v>194</v>
      </c>
      <c r="Q1270" s="212" t="s">
        <v>375</v>
      </c>
      <c r="U1270" s="212" t="s">
        <v>197</v>
      </c>
      <c r="V1270" s="212" t="s">
        <v>322</v>
      </c>
      <c r="X1270" s="212" t="s">
        <v>323</v>
      </c>
      <c r="AA1270" s="212" t="s">
        <v>3375</v>
      </c>
      <c r="AB1270" s="212" t="s">
        <v>49</v>
      </c>
      <c r="AC1270" s="212" t="s">
        <v>201</v>
      </c>
      <c r="AD1270" s="212" t="s">
        <v>238</v>
      </c>
      <c r="AE1270" s="212" t="s">
        <v>3376</v>
      </c>
    </row>
    <row r="1271" spans="1:32" x14ac:dyDescent="0.35">
      <c r="A1271" s="212" t="s">
        <v>3626</v>
      </c>
      <c r="B1271" s="212" t="s">
        <v>3627</v>
      </c>
      <c r="G1271" s="212" t="s">
        <v>3373</v>
      </c>
      <c r="H1271" s="212" t="s">
        <v>189</v>
      </c>
      <c r="I1271" s="212" t="s">
        <v>49</v>
      </c>
      <c r="J1271" s="212" t="s">
        <v>190</v>
      </c>
      <c r="K1271" s="212" t="s">
        <v>191</v>
      </c>
      <c r="L1271" s="212" t="s">
        <v>2768</v>
      </c>
      <c r="M1271" s="212" t="s">
        <v>193</v>
      </c>
      <c r="N1271" s="212" t="s">
        <v>194</v>
      </c>
      <c r="Q1271" s="212" t="s">
        <v>375</v>
      </c>
      <c r="U1271" s="212" t="s">
        <v>197</v>
      </c>
      <c r="V1271" s="212" t="s">
        <v>327</v>
      </c>
      <c r="X1271" s="212" t="s">
        <v>328</v>
      </c>
      <c r="AA1271" s="212" t="s">
        <v>3375</v>
      </c>
      <c r="AB1271" s="212" t="s">
        <v>49</v>
      </c>
      <c r="AC1271" s="212" t="s">
        <v>201</v>
      </c>
      <c r="AD1271" s="212" t="s">
        <v>238</v>
      </c>
      <c r="AE1271" s="212" t="s">
        <v>3376</v>
      </c>
    </row>
    <row r="1272" spans="1:32" x14ac:dyDescent="0.35">
      <c r="A1272" s="212" t="s">
        <v>3628</v>
      </c>
      <c r="B1272" s="212" t="s">
        <v>3629</v>
      </c>
      <c r="G1272" s="212" t="s">
        <v>3373</v>
      </c>
      <c r="H1272" s="212" t="s">
        <v>189</v>
      </c>
      <c r="I1272" s="212" t="s">
        <v>49</v>
      </c>
      <c r="J1272" s="212" t="s">
        <v>190</v>
      </c>
      <c r="K1272" s="212" t="s">
        <v>191</v>
      </c>
      <c r="L1272" s="212" t="s">
        <v>2771</v>
      </c>
      <c r="M1272" s="212" t="s">
        <v>193</v>
      </c>
      <c r="N1272" s="212" t="s">
        <v>194</v>
      </c>
      <c r="Q1272" s="212" t="s">
        <v>375</v>
      </c>
      <c r="U1272" s="212" t="s">
        <v>197</v>
      </c>
      <c r="V1272" s="212" t="s">
        <v>332</v>
      </c>
      <c r="X1272" s="212" t="s">
        <v>333</v>
      </c>
      <c r="AA1272" s="212" t="s">
        <v>3375</v>
      </c>
      <c r="AB1272" s="212" t="s">
        <v>49</v>
      </c>
      <c r="AC1272" s="212" t="s">
        <v>201</v>
      </c>
      <c r="AD1272" s="212" t="s">
        <v>238</v>
      </c>
      <c r="AE1272" s="212" t="s">
        <v>3376</v>
      </c>
    </row>
    <row r="1273" spans="1:32" x14ac:dyDescent="0.35">
      <c r="A1273" s="212" t="s">
        <v>3630</v>
      </c>
      <c r="B1273" s="212" t="s">
        <v>3631</v>
      </c>
      <c r="G1273" s="212" t="s">
        <v>3373</v>
      </c>
      <c r="H1273" s="212" t="s">
        <v>189</v>
      </c>
      <c r="I1273" s="212" t="s">
        <v>49</v>
      </c>
      <c r="J1273" s="212" t="s">
        <v>190</v>
      </c>
      <c r="K1273" s="212" t="s">
        <v>191</v>
      </c>
      <c r="L1273" s="212" t="s">
        <v>3632</v>
      </c>
      <c r="M1273" s="212" t="s">
        <v>193</v>
      </c>
      <c r="N1273" s="212" t="s">
        <v>194</v>
      </c>
      <c r="Q1273" s="212" t="s">
        <v>375</v>
      </c>
      <c r="U1273" s="212" t="s">
        <v>197</v>
      </c>
      <c r="V1273" s="212" t="s">
        <v>837</v>
      </c>
      <c r="W1273" s="213">
        <v>46233.680985497682</v>
      </c>
      <c r="X1273" s="212" t="s">
        <v>106</v>
      </c>
      <c r="AA1273" s="212" t="s">
        <v>3375</v>
      </c>
      <c r="AB1273" s="212" t="s">
        <v>49</v>
      </c>
      <c r="AC1273" s="212" t="s">
        <v>215</v>
      </c>
      <c r="AD1273" s="212" t="s">
        <v>251</v>
      </c>
      <c r="AE1273" s="212" t="s">
        <v>3376</v>
      </c>
      <c r="AF1273" s="212" t="s">
        <v>217</v>
      </c>
    </row>
    <row r="1274" spans="1:32" x14ac:dyDescent="0.35">
      <c r="A1274" s="212" t="s">
        <v>3633</v>
      </c>
      <c r="B1274" s="212" t="s">
        <v>3634</v>
      </c>
      <c r="G1274" s="212" t="s">
        <v>3373</v>
      </c>
      <c r="H1274" s="212" t="s">
        <v>189</v>
      </c>
      <c r="I1274" s="212" t="s">
        <v>49</v>
      </c>
      <c r="J1274" s="212" t="s">
        <v>190</v>
      </c>
      <c r="K1274" s="212" t="s">
        <v>191</v>
      </c>
      <c r="L1274" s="212" t="s">
        <v>3635</v>
      </c>
      <c r="M1274" s="212" t="s">
        <v>193</v>
      </c>
      <c r="N1274" s="212" t="s">
        <v>194</v>
      </c>
      <c r="Q1274" s="212" t="s">
        <v>375</v>
      </c>
      <c r="S1274" s="212" t="s">
        <v>375</v>
      </c>
      <c r="U1274" s="212" t="s">
        <v>197</v>
      </c>
      <c r="V1274" s="212" t="s">
        <v>931</v>
      </c>
      <c r="X1274" s="212" t="s">
        <v>932</v>
      </c>
      <c r="AA1274" s="212" t="s">
        <v>3375</v>
      </c>
      <c r="AB1274" s="212" t="s">
        <v>49</v>
      </c>
      <c r="AC1274" s="212" t="s">
        <v>201</v>
      </c>
      <c r="AD1274" s="212" t="s">
        <v>202</v>
      </c>
      <c r="AE1274" s="212" t="s">
        <v>3376</v>
      </c>
    </row>
    <row r="1275" spans="1:32" x14ac:dyDescent="0.35">
      <c r="A1275" s="212" t="s">
        <v>3636</v>
      </c>
      <c r="B1275" s="212" t="s">
        <v>3637</v>
      </c>
      <c r="G1275" s="212" t="s">
        <v>3373</v>
      </c>
      <c r="H1275" s="212" t="s">
        <v>189</v>
      </c>
      <c r="I1275" s="212" t="s">
        <v>49</v>
      </c>
      <c r="J1275" s="212" t="s">
        <v>190</v>
      </c>
      <c r="K1275" s="212" t="s">
        <v>191</v>
      </c>
      <c r="L1275" s="212" t="s">
        <v>3638</v>
      </c>
      <c r="M1275" s="212" t="s">
        <v>193</v>
      </c>
      <c r="N1275" s="212" t="s">
        <v>194</v>
      </c>
      <c r="Q1275" s="212" t="s">
        <v>375</v>
      </c>
      <c r="S1275" s="212" t="s">
        <v>375</v>
      </c>
      <c r="U1275" s="212" t="s">
        <v>197</v>
      </c>
      <c r="V1275" s="212" t="s">
        <v>931</v>
      </c>
      <c r="X1275" s="212" t="s">
        <v>932</v>
      </c>
      <c r="AA1275" s="212" t="s">
        <v>3375</v>
      </c>
      <c r="AB1275" s="212" t="s">
        <v>49</v>
      </c>
      <c r="AC1275" s="212" t="s">
        <v>201</v>
      </c>
      <c r="AD1275" s="212" t="s">
        <v>202</v>
      </c>
      <c r="AE1275" s="212" t="s">
        <v>3376</v>
      </c>
    </row>
    <row r="1276" spans="1:32" x14ac:dyDescent="0.35">
      <c r="A1276" s="212" t="s">
        <v>3639</v>
      </c>
      <c r="B1276" s="212" t="s">
        <v>3640</v>
      </c>
      <c r="G1276" s="212" t="s">
        <v>3373</v>
      </c>
      <c r="H1276" s="212" t="s">
        <v>189</v>
      </c>
      <c r="I1276" s="212" t="s">
        <v>49</v>
      </c>
      <c r="J1276" s="212" t="s">
        <v>190</v>
      </c>
      <c r="K1276" s="212" t="s">
        <v>191</v>
      </c>
      <c r="L1276" s="212" t="s">
        <v>3641</v>
      </c>
      <c r="M1276" s="212" t="s">
        <v>193</v>
      </c>
      <c r="N1276" s="212" t="s">
        <v>194</v>
      </c>
      <c r="Q1276" s="212" t="s">
        <v>375</v>
      </c>
      <c r="S1276" s="212" t="s">
        <v>375</v>
      </c>
      <c r="U1276" s="212" t="s">
        <v>197</v>
      </c>
      <c r="V1276" s="212" t="s">
        <v>931</v>
      </c>
      <c r="X1276" s="212" t="s">
        <v>932</v>
      </c>
      <c r="AA1276" s="212" t="s">
        <v>3375</v>
      </c>
      <c r="AB1276" s="212" t="s">
        <v>49</v>
      </c>
      <c r="AC1276" s="212" t="s">
        <v>201</v>
      </c>
      <c r="AD1276" s="212" t="s">
        <v>202</v>
      </c>
      <c r="AE1276" s="212" t="s">
        <v>3376</v>
      </c>
    </row>
    <row r="1277" spans="1:32" x14ac:dyDescent="0.35">
      <c r="A1277" s="212" t="s">
        <v>3642</v>
      </c>
      <c r="B1277" s="212" t="s">
        <v>3643</v>
      </c>
      <c r="G1277" s="212" t="s">
        <v>3373</v>
      </c>
      <c r="H1277" s="212" t="s">
        <v>189</v>
      </c>
      <c r="I1277" s="212" t="s">
        <v>49</v>
      </c>
      <c r="J1277" s="212" t="s">
        <v>190</v>
      </c>
      <c r="K1277" s="212" t="s">
        <v>191</v>
      </c>
      <c r="L1277" s="212" t="s">
        <v>3644</v>
      </c>
      <c r="M1277" s="212" t="s">
        <v>193</v>
      </c>
      <c r="N1277" s="212" t="s">
        <v>194</v>
      </c>
      <c r="Q1277" s="212" t="s">
        <v>375</v>
      </c>
      <c r="S1277" s="212" t="s">
        <v>375</v>
      </c>
      <c r="U1277" s="212" t="s">
        <v>197</v>
      </c>
      <c r="V1277" s="212" t="s">
        <v>931</v>
      </c>
      <c r="X1277" s="212" t="s">
        <v>932</v>
      </c>
      <c r="AA1277" s="212" t="s">
        <v>3375</v>
      </c>
      <c r="AB1277" s="212" t="s">
        <v>49</v>
      </c>
      <c r="AC1277" s="212" t="s">
        <v>201</v>
      </c>
      <c r="AD1277" s="212" t="s">
        <v>202</v>
      </c>
      <c r="AE1277" s="212" t="s">
        <v>3376</v>
      </c>
    </row>
    <row r="1278" spans="1:32" x14ac:dyDescent="0.35">
      <c r="A1278" s="212" t="s">
        <v>3645</v>
      </c>
      <c r="B1278" s="212" t="s">
        <v>3646</v>
      </c>
      <c r="G1278" s="212" t="s">
        <v>3373</v>
      </c>
      <c r="H1278" s="212" t="s">
        <v>189</v>
      </c>
      <c r="I1278" s="212" t="s">
        <v>49</v>
      </c>
      <c r="J1278" s="212" t="s">
        <v>190</v>
      </c>
      <c r="K1278" s="212" t="s">
        <v>191</v>
      </c>
      <c r="L1278" s="212" t="s">
        <v>3647</v>
      </c>
      <c r="M1278" s="212" t="s">
        <v>193</v>
      </c>
      <c r="N1278" s="212" t="s">
        <v>194</v>
      </c>
      <c r="Q1278" s="212" t="s">
        <v>375</v>
      </c>
      <c r="S1278" s="212" t="s">
        <v>375</v>
      </c>
      <c r="U1278" s="212" t="s">
        <v>197</v>
      </c>
      <c r="V1278" s="212" t="s">
        <v>931</v>
      </c>
      <c r="X1278" s="212" t="s">
        <v>932</v>
      </c>
      <c r="AA1278" s="212" t="s">
        <v>3375</v>
      </c>
      <c r="AB1278" s="212" t="s">
        <v>49</v>
      </c>
      <c r="AC1278" s="212" t="s">
        <v>201</v>
      </c>
      <c r="AD1278" s="212" t="s">
        <v>202</v>
      </c>
      <c r="AE1278" s="212" t="s">
        <v>3376</v>
      </c>
    </row>
    <row r="1279" spans="1:32" x14ac:dyDescent="0.35">
      <c r="A1279" s="212" t="s">
        <v>3648</v>
      </c>
      <c r="B1279" s="212" t="s">
        <v>3649</v>
      </c>
      <c r="G1279" s="212" t="s">
        <v>3373</v>
      </c>
      <c r="H1279" s="212" t="s">
        <v>189</v>
      </c>
      <c r="I1279" s="212" t="s">
        <v>49</v>
      </c>
      <c r="J1279" s="212" t="s">
        <v>190</v>
      </c>
      <c r="K1279" s="212" t="s">
        <v>191</v>
      </c>
      <c r="L1279" s="212" t="s">
        <v>3650</v>
      </c>
      <c r="M1279" s="212" t="s">
        <v>193</v>
      </c>
      <c r="N1279" s="212" t="s">
        <v>194</v>
      </c>
      <c r="Q1279" s="212" t="s">
        <v>375</v>
      </c>
      <c r="S1279" s="212" t="s">
        <v>375</v>
      </c>
      <c r="U1279" s="212" t="s">
        <v>197</v>
      </c>
      <c r="V1279" s="212" t="s">
        <v>931</v>
      </c>
      <c r="X1279" s="212" t="s">
        <v>932</v>
      </c>
      <c r="AA1279" s="212" t="s">
        <v>3375</v>
      </c>
      <c r="AB1279" s="212" t="s">
        <v>49</v>
      </c>
      <c r="AC1279" s="212" t="s">
        <v>201</v>
      </c>
      <c r="AD1279" s="212" t="s">
        <v>202</v>
      </c>
      <c r="AE1279" s="212" t="s">
        <v>3376</v>
      </c>
    </row>
    <row r="1280" spans="1:32" x14ac:dyDescent="0.35">
      <c r="A1280" s="212" t="s">
        <v>3651</v>
      </c>
      <c r="B1280" s="212" t="s">
        <v>3652</v>
      </c>
      <c r="G1280" s="212" t="s">
        <v>3373</v>
      </c>
      <c r="H1280" s="212" t="s">
        <v>189</v>
      </c>
      <c r="I1280" s="212" t="s">
        <v>49</v>
      </c>
      <c r="J1280" s="212" t="s">
        <v>190</v>
      </c>
      <c r="K1280" s="212" t="s">
        <v>191</v>
      </c>
      <c r="L1280" s="212" t="s">
        <v>3653</v>
      </c>
      <c r="M1280" s="212" t="s">
        <v>193</v>
      </c>
      <c r="N1280" s="212" t="s">
        <v>194</v>
      </c>
      <c r="Q1280" s="212" t="s">
        <v>375</v>
      </c>
      <c r="S1280" s="212" t="s">
        <v>375</v>
      </c>
      <c r="U1280" s="212" t="s">
        <v>197</v>
      </c>
      <c r="V1280" s="212" t="s">
        <v>931</v>
      </c>
      <c r="X1280" s="212" t="s">
        <v>932</v>
      </c>
      <c r="AA1280" s="212" t="s">
        <v>3375</v>
      </c>
      <c r="AB1280" s="212" t="s">
        <v>49</v>
      </c>
      <c r="AC1280" s="212" t="s">
        <v>201</v>
      </c>
      <c r="AD1280" s="212" t="s">
        <v>202</v>
      </c>
      <c r="AE1280" s="212" t="s">
        <v>3376</v>
      </c>
    </row>
    <row r="1281" spans="1:31" x14ac:dyDescent="0.35">
      <c r="A1281" s="212" t="s">
        <v>3654</v>
      </c>
      <c r="B1281" s="212" t="s">
        <v>3655</v>
      </c>
      <c r="G1281" s="212" t="s">
        <v>3373</v>
      </c>
      <c r="H1281" s="212" t="s">
        <v>189</v>
      </c>
      <c r="I1281" s="212" t="s">
        <v>49</v>
      </c>
      <c r="J1281" s="212" t="s">
        <v>190</v>
      </c>
      <c r="K1281" s="212" t="s">
        <v>191</v>
      </c>
      <c r="L1281" s="212" t="s">
        <v>3656</v>
      </c>
      <c r="M1281" s="212" t="s">
        <v>193</v>
      </c>
      <c r="N1281" s="212" t="s">
        <v>194</v>
      </c>
      <c r="Q1281" s="212" t="s">
        <v>375</v>
      </c>
      <c r="S1281" s="212" t="s">
        <v>375</v>
      </c>
      <c r="U1281" s="212" t="s">
        <v>197</v>
      </c>
      <c r="V1281" s="212" t="s">
        <v>931</v>
      </c>
      <c r="X1281" s="212" t="s">
        <v>932</v>
      </c>
      <c r="AA1281" s="212" t="s">
        <v>3375</v>
      </c>
      <c r="AB1281" s="212" t="s">
        <v>49</v>
      </c>
      <c r="AC1281" s="212" t="s">
        <v>201</v>
      </c>
      <c r="AD1281" s="212" t="s">
        <v>202</v>
      </c>
      <c r="AE1281" s="212" t="s">
        <v>3376</v>
      </c>
    </row>
    <row r="1282" spans="1:31" x14ac:dyDescent="0.35">
      <c r="A1282" s="212" t="s">
        <v>3657</v>
      </c>
      <c r="B1282" s="212" t="s">
        <v>3658</v>
      </c>
      <c r="G1282" s="212" t="s">
        <v>3373</v>
      </c>
      <c r="H1282" s="212" t="s">
        <v>189</v>
      </c>
      <c r="I1282" s="212" t="s">
        <v>49</v>
      </c>
      <c r="J1282" s="212" t="s">
        <v>190</v>
      </c>
      <c r="K1282" s="212" t="s">
        <v>191</v>
      </c>
      <c r="L1282" s="212" t="s">
        <v>3659</v>
      </c>
      <c r="M1282" s="212" t="s">
        <v>193</v>
      </c>
      <c r="N1282" s="212" t="s">
        <v>194</v>
      </c>
      <c r="Q1282" s="212" t="s">
        <v>375</v>
      </c>
      <c r="S1282" s="212" t="s">
        <v>375</v>
      </c>
      <c r="U1282" s="212" t="s">
        <v>197</v>
      </c>
      <c r="V1282" s="212" t="s">
        <v>931</v>
      </c>
      <c r="X1282" s="212" t="s">
        <v>932</v>
      </c>
      <c r="AA1282" s="212" t="s">
        <v>3375</v>
      </c>
      <c r="AB1282" s="212" t="s">
        <v>49</v>
      </c>
      <c r="AC1282" s="212" t="s">
        <v>201</v>
      </c>
      <c r="AD1282" s="212" t="s">
        <v>202</v>
      </c>
      <c r="AE1282" s="212" t="s">
        <v>3376</v>
      </c>
    </row>
    <row r="1283" spans="1:31" x14ac:dyDescent="0.35">
      <c r="A1283" s="212" t="s">
        <v>3660</v>
      </c>
      <c r="B1283" s="212" t="s">
        <v>3661</v>
      </c>
      <c r="G1283" s="212" t="s">
        <v>3373</v>
      </c>
      <c r="H1283" s="212" t="s">
        <v>189</v>
      </c>
      <c r="I1283" s="212" t="s">
        <v>49</v>
      </c>
      <c r="J1283" s="212" t="s">
        <v>190</v>
      </c>
      <c r="K1283" s="212" t="s">
        <v>191</v>
      </c>
      <c r="L1283" s="212" t="s">
        <v>3662</v>
      </c>
      <c r="M1283" s="212" t="s">
        <v>193</v>
      </c>
      <c r="N1283" s="212" t="s">
        <v>194</v>
      </c>
      <c r="Q1283" s="212" t="s">
        <v>375</v>
      </c>
      <c r="S1283" s="212" t="s">
        <v>375</v>
      </c>
      <c r="U1283" s="212" t="s">
        <v>197</v>
      </c>
      <c r="V1283" s="212" t="s">
        <v>931</v>
      </c>
      <c r="X1283" s="212" t="s">
        <v>932</v>
      </c>
      <c r="AA1283" s="212" t="s">
        <v>3375</v>
      </c>
      <c r="AB1283" s="212" t="s">
        <v>49</v>
      </c>
      <c r="AC1283" s="212" t="s">
        <v>201</v>
      </c>
      <c r="AD1283" s="212" t="s">
        <v>202</v>
      </c>
      <c r="AE1283" s="212" t="s">
        <v>3376</v>
      </c>
    </row>
    <row r="1284" spans="1:31" x14ac:dyDescent="0.35">
      <c r="A1284" s="212" t="s">
        <v>3663</v>
      </c>
      <c r="B1284" s="212" t="s">
        <v>3664</v>
      </c>
      <c r="G1284" s="212" t="s">
        <v>3373</v>
      </c>
      <c r="H1284" s="212" t="s">
        <v>189</v>
      </c>
      <c r="I1284" s="212" t="s">
        <v>49</v>
      </c>
      <c r="J1284" s="212" t="s">
        <v>190</v>
      </c>
      <c r="K1284" s="212" t="s">
        <v>191</v>
      </c>
      <c r="L1284" s="212" t="s">
        <v>3665</v>
      </c>
      <c r="M1284" s="212" t="s">
        <v>193</v>
      </c>
      <c r="N1284" s="212" t="s">
        <v>194</v>
      </c>
      <c r="Q1284" s="212" t="s">
        <v>375</v>
      </c>
      <c r="S1284" s="212" t="s">
        <v>375</v>
      </c>
      <c r="U1284" s="212" t="s">
        <v>197</v>
      </c>
      <c r="V1284" s="212" t="s">
        <v>931</v>
      </c>
      <c r="X1284" s="212" t="s">
        <v>932</v>
      </c>
      <c r="AA1284" s="212" t="s">
        <v>3375</v>
      </c>
      <c r="AB1284" s="212" t="s">
        <v>49</v>
      </c>
      <c r="AC1284" s="212" t="s">
        <v>201</v>
      </c>
      <c r="AD1284" s="212" t="s">
        <v>202</v>
      </c>
      <c r="AE1284" s="212" t="s">
        <v>3376</v>
      </c>
    </row>
    <row r="1285" spans="1:31" x14ac:dyDescent="0.35">
      <c r="A1285" s="212" t="s">
        <v>3666</v>
      </c>
      <c r="B1285" s="212" t="s">
        <v>3667</v>
      </c>
      <c r="G1285" s="212" t="s">
        <v>3373</v>
      </c>
      <c r="H1285" s="212" t="s">
        <v>189</v>
      </c>
      <c r="I1285" s="212" t="s">
        <v>49</v>
      </c>
      <c r="J1285" s="212" t="s">
        <v>190</v>
      </c>
      <c r="K1285" s="212" t="s">
        <v>191</v>
      </c>
      <c r="L1285" s="212" t="s">
        <v>3668</v>
      </c>
      <c r="M1285" s="212" t="s">
        <v>193</v>
      </c>
      <c r="N1285" s="212" t="s">
        <v>194</v>
      </c>
      <c r="Q1285" s="212" t="s">
        <v>375</v>
      </c>
      <c r="S1285" s="212" t="s">
        <v>375</v>
      </c>
      <c r="U1285" s="212" t="s">
        <v>197</v>
      </c>
      <c r="V1285" s="212" t="s">
        <v>931</v>
      </c>
      <c r="X1285" s="212" t="s">
        <v>932</v>
      </c>
      <c r="AA1285" s="212" t="s">
        <v>3375</v>
      </c>
      <c r="AB1285" s="212" t="s">
        <v>49</v>
      </c>
      <c r="AC1285" s="212" t="s">
        <v>201</v>
      </c>
      <c r="AD1285" s="212" t="s">
        <v>202</v>
      </c>
      <c r="AE1285" s="212" t="s">
        <v>3376</v>
      </c>
    </row>
    <row r="1286" spans="1:31" x14ac:dyDescent="0.35">
      <c r="A1286" s="212" t="s">
        <v>3669</v>
      </c>
      <c r="B1286" s="212" t="s">
        <v>3670</v>
      </c>
      <c r="G1286" s="212" t="s">
        <v>3373</v>
      </c>
      <c r="H1286" s="212" t="s">
        <v>189</v>
      </c>
      <c r="I1286" s="212" t="s">
        <v>49</v>
      </c>
      <c r="J1286" s="212" t="s">
        <v>190</v>
      </c>
      <c r="K1286" s="212" t="s">
        <v>191</v>
      </c>
      <c r="L1286" s="212" t="s">
        <v>3671</v>
      </c>
      <c r="M1286" s="212" t="s">
        <v>193</v>
      </c>
      <c r="N1286" s="212" t="s">
        <v>194</v>
      </c>
      <c r="Q1286" s="212" t="s">
        <v>375</v>
      </c>
      <c r="S1286" s="212" t="s">
        <v>375</v>
      </c>
      <c r="U1286" s="212" t="s">
        <v>197</v>
      </c>
      <c r="V1286" s="212" t="s">
        <v>931</v>
      </c>
      <c r="X1286" s="212" t="s">
        <v>932</v>
      </c>
      <c r="AA1286" s="212" t="s">
        <v>3375</v>
      </c>
      <c r="AB1286" s="212" t="s">
        <v>49</v>
      </c>
      <c r="AC1286" s="212" t="s">
        <v>201</v>
      </c>
      <c r="AD1286" s="212" t="s">
        <v>202</v>
      </c>
      <c r="AE1286" s="212" t="s">
        <v>3376</v>
      </c>
    </row>
    <row r="1287" spans="1:31" x14ac:dyDescent="0.35">
      <c r="A1287" s="212" t="s">
        <v>3672</v>
      </c>
      <c r="B1287" s="212" t="s">
        <v>3673</v>
      </c>
      <c r="G1287" s="212" t="s">
        <v>3373</v>
      </c>
      <c r="H1287" s="212" t="s">
        <v>189</v>
      </c>
      <c r="I1287" s="212" t="s">
        <v>49</v>
      </c>
      <c r="J1287" s="212" t="s">
        <v>190</v>
      </c>
      <c r="K1287" s="212" t="s">
        <v>191</v>
      </c>
      <c r="L1287" s="212" t="s">
        <v>3674</v>
      </c>
      <c r="M1287" s="212" t="s">
        <v>193</v>
      </c>
      <c r="N1287" s="212" t="s">
        <v>194</v>
      </c>
      <c r="Q1287" s="212" t="s">
        <v>375</v>
      </c>
      <c r="S1287" s="212" t="s">
        <v>375</v>
      </c>
      <c r="U1287" s="212" t="s">
        <v>197</v>
      </c>
      <c r="V1287" s="212" t="s">
        <v>931</v>
      </c>
      <c r="X1287" s="212" t="s">
        <v>932</v>
      </c>
      <c r="AA1287" s="212" t="s">
        <v>3375</v>
      </c>
      <c r="AB1287" s="212" t="s">
        <v>49</v>
      </c>
      <c r="AC1287" s="212" t="s">
        <v>201</v>
      </c>
      <c r="AD1287" s="212" t="s">
        <v>202</v>
      </c>
      <c r="AE1287" s="212" t="s">
        <v>3376</v>
      </c>
    </row>
    <row r="1288" spans="1:31" x14ac:dyDescent="0.35">
      <c r="A1288" s="212" t="s">
        <v>3675</v>
      </c>
      <c r="B1288" s="212" t="s">
        <v>3676</v>
      </c>
      <c r="G1288" s="212" t="s">
        <v>3373</v>
      </c>
      <c r="H1288" s="212" t="s">
        <v>189</v>
      </c>
      <c r="I1288" s="212" t="s">
        <v>49</v>
      </c>
      <c r="J1288" s="212" t="s">
        <v>190</v>
      </c>
      <c r="K1288" s="212" t="s">
        <v>191</v>
      </c>
      <c r="L1288" s="212" t="s">
        <v>3677</v>
      </c>
      <c r="M1288" s="212" t="s">
        <v>193</v>
      </c>
      <c r="N1288" s="212" t="s">
        <v>194</v>
      </c>
      <c r="Q1288" s="212" t="s">
        <v>375</v>
      </c>
      <c r="S1288" s="212" t="s">
        <v>375</v>
      </c>
      <c r="U1288" s="212" t="s">
        <v>197</v>
      </c>
      <c r="V1288" s="212" t="s">
        <v>931</v>
      </c>
      <c r="X1288" s="212" t="s">
        <v>932</v>
      </c>
      <c r="AA1288" s="212" t="s">
        <v>3375</v>
      </c>
      <c r="AB1288" s="212" t="s">
        <v>49</v>
      </c>
      <c r="AC1288" s="212" t="s">
        <v>201</v>
      </c>
      <c r="AD1288" s="212" t="s">
        <v>202</v>
      </c>
      <c r="AE1288" s="212" t="s">
        <v>3376</v>
      </c>
    </row>
    <row r="1289" spans="1:31" x14ac:dyDescent="0.35">
      <c r="A1289" s="212" t="s">
        <v>3678</v>
      </c>
      <c r="B1289" s="212" t="s">
        <v>3679</v>
      </c>
      <c r="G1289" s="212" t="s">
        <v>3373</v>
      </c>
      <c r="H1289" s="212" t="s">
        <v>189</v>
      </c>
      <c r="I1289" s="212" t="s">
        <v>49</v>
      </c>
      <c r="J1289" s="212" t="s">
        <v>190</v>
      </c>
      <c r="K1289" s="212" t="s">
        <v>191</v>
      </c>
      <c r="L1289" s="212" t="s">
        <v>3680</v>
      </c>
      <c r="M1289" s="212" t="s">
        <v>193</v>
      </c>
      <c r="N1289" s="212" t="s">
        <v>194</v>
      </c>
      <c r="Q1289" s="212" t="s">
        <v>375</v>
      </c>
      <c r="S1289" s="212" t="s">
        <v>375</v>
      </c>
      <c r="U1289" s="212" t="s">
        <v>197</v>
      </c>
      <c r="V1289" s="212" t="s">
        <v>931</v>
      </c>
      <c r="X1289" s="212" t="s">
        <v>932</v>
      </c>
      <c r="AA1289" s="212" t="s">
        <v>3375</v>
      </c>
      <c r="AB1289" s="212" t="s">
        <v>49</v>
      </c>
      <c r="AC1289" s="212" t="s">
        <v>201</v>
      </c>
      <c r="AD1289" s="212" t="s">
        <v>202</v>
      </c>
      <c r="AE1289" s="212" t="s">
        <v>3376</v>
      </c>
    </row>
    <row r="1290" spans="1:31" x14ac:dyDescent="0.35">
      <c r="A1290" s="212" t="s">
        <v>3681</v>
      </c>
      <c r="B1290" s="212" t="s">
        <v>3682</v>
      </c>
      <c r="G1290" s="212" t="s">
        <v>3373</v>
      </c>
      <c r="H1290" s="212" t="s">
        <v>189</v>
      </c>
      <c r="I1290" s="212" t="s">
        <v>49</v>
      </c>
      <c r="J1290" s="212" t="s">
        <v>190</v>
      </c>
      <c r="K1290" s="212" t="s">
        <v>191</v>
      </c>
      <c r="L1290" s="212" t="s">
        <v>3683</v>
      </c>
      <c r="M1290" s="212" t="s">
        <v>193</v>
      </c>
      <c r="N1290" s="212" t="s">
        <v>194</v>
      </c>
      <c r="Q1290" s="212" t="s">
        <v>375</v>
      </c>
      <c r="S1290" s="212" t="s">
        <v>375</v>
      </c>
      <c r="U1290" s="212" t="s">
        <v>197</v>
      </c>
      <c r="V1290" s="212" t="s">
        <v>931</v>
      </c>
      <c r="X1290" s="212" t="s">
        <v>932</v>
      </c>
      <c r="AA1290" s="212" t="s">
        <v>3375</v>
      </c>
      <c r="AB1290" s="212" t="s">
        <v>49</v>
      </c>
      <c r="AC1290" s="212" t="s">
        <v>201</v>
      </c>
      <c r="AD1290" s="212" t="s">
        <v>202</v>
      </c>
      <c r="AE1290" s="212" t="s">
        <v>3376</v>
      </c>
    </row>
    <row r="1291" spans="1:31" x14ac:dyDescent="0.35">
      <c r="A1291" s="212" t="s">
        <v>3684</v>
      </c>
      <c r="B1291" s="212" t="s">
        <v>3685</v>
      </c>
      <c r="G1291" s="212" t="s">
        <v>3373</v>
      </c>
      <c r="H1291" s="212" t="s">
        <v>189</v>
      </c>
      <c r="I1291" s="212" t="s">
        <v>49</v>
      </c>
      <c r="J1291" s="212" t="s">
        <v>190</v>
      </c>
      <c r="K1291" s="212" t="s">
        <v>191</v>
      </c>
      <c r="L1291" s="212" t="s">
        <v>3686</v>
      </c>
      <c r="M1291" s="212" t="s">
        <v>193</v>
      </c>
      <c r="N1291" s="212" t="s">
        <v>194</v>
      </c>
      <c r="Q1291" s="212" t="s">
        <v>375</v>
      </c>
      <c r="S1291" s="212" t="s">
        <v>375</v>
      </c>
      <c r="U1291" s="212" t="s">
        <v>197</v>
      </c>
      <c r="V1291" s="212" t="s">
        <v>931</v>
      </c>
      <c r="X1291" s="212" t="s">
        <v>932</v>
      </c>
      <c r="AA1291" s="212" t="s">
        <v>3375</v>
      </c>
      <c r="AB1291" s="212" t="s">
        <v>49</v>
      </c>
      <c r="AC1291" s="212" t="s">
        <v>201</v>
      </c>
      <c r="AD1291" s="212" t="s">
        <v>202</v>
      </c>
      <c r="AE1291" s="212" t="s">
        <v>3376</v>
      </c>
    </row>
    <row r="1292" spans="1:31" x14ac:dyDescent="0.35">
      <c r="A1292" s="212" t="s">
        <v>3687</v>
      </c>
      <c r="B1292" s="212" t="s">
        <v>3688</v>
      </c>
      <c r="G1292" s="212" t="s">
        <v>3373</v>
      </c>
      <c r="H1292" s="212" t="s">
        <v>189</v>
      </c>
      <c r="I1292" s="212" t="s">
        <v>49</v>
      </c>
      <c r="J1292" s="212" t="s">
        <v>190</v>
      </c>
      <c r="K1292" s="212" t="s">
        <v>191</v>
      </c>
      <c r="L1292" s="212" t="s">
        <v>3689</v>
      </c>
      <c r="M1292" s="212" t="s">
        <v>193</v>
      </c>
      <c r="N1292" s="212" t="s">
        <v>194</v>
      </c>
      <c r="Q1292" s="212" t="s">
        <v>375</v>
      </c>
      <c r="S1292" s="212" t="s">
        <v>375</v>
      </c>
      <c r="U1292" s="212" t="s">
        <v>197</v>
      </c>
      <c r="V1292" s="212" t="s">
        <v>931</v>
      </c>
      <c r="X1292" s="212" t="s">
        <v>932</v>
      </c>
      <c r="AA1292" s="212" t="s">
        <v>3375</v>
      </c>
      <c r="AB1292" s="212" t="s">
        <v>49</v>
      </c>
      <c r="AC1292" s="212" t="s">
        <v>201</v>
      </c>
      <c r="AD1292" s="212" t="s">
        <v>202</v>
      </c>
      <c r="AE1292" s="212" t="s">
        <v>3376</v>
      </c>
    </row>
    <row r="1293" spans="1:31" x14ac:dyDescent="0.35">
      <c r="A1293" s="212" t="s">
        <v>3690</v>
      </c>
      <c r="B1293" s="212" t="s">
        <v>3691</v>
      </c>
      <c r="G1293" s="212" t="s">
        <v>3373</v>
      </c>
      <c r="H1293" s="212" t="s">
        <v>189</v>
      </c>
      <c r="I1293" s="212" t="s">
        <v>49</v>
      </c>
      <c r="J1293" s="212" t="s">
        <v>190</v>
      </c>
      <c r="K1293" s="212" t="s">
        <v>191</v>
      </c>
      <c r="L1293" s="212" t="s">
        <v>3692</v>
      </c>
      <c r="M1293" s="212" t="s">
        <v>193</v>
      </c>
      <c r="N1293" s="212" t="s">
        <v>194</v>
      </c>
      <c r="Q1293" s="212" t="s">
        <v>375</v>
      </c>
      <c r="S1293" s="212" t="s">
        <v>375</v>
      </c>
      <c r="U1293" s="212" t="s">
        <v>197</v>
      </c>
      <c r="V1293" s="212" t="s">
        <v>931</v>
      </c>
      <c r="X1293" s="212" t="s">
        <v>932</v>
      </c>
      <c r="AA1293" s="212" t="s">
        <v>3375</v>
      </c>
      <c r="AB1293" s="212" t="s">
        <v>49</v>
      </c>
      <c r="AC1293" s="212" t="s">
        <v>201</v>
      </c>
      <c r="AD1293" s="212" t="s">
        <v>202</v>
      </c>
      <c r="AE1293" s="212" t="s">
        <v>3376</v>
      </c>
    </row>
    <row r="1294" spans="1:31" x14ac:dyDescent="0.35">
      <c r="A1294" s="212" t="s">
        <v>3693</v>
      </c>
      <c r="B1294" s="212" t="s">
        <v>3694</v>
      </c>
      <c r="G1294" s="212" t="s">
        <v>3373</v>
      </c>
      <c r="H1294" s="212" t="s">
        <v>189</v>
      </c>
      <c r="I1294" s="212" t="s">
        <v>49</v>
      </c>
      <c r="J1294" s="212" t="s">
        <v>190</v>
      </c>
      <c r="K1294" s="212" t="s">
        <v>191</v>
      </c>
      <c r="L1294" s="212" t="s">
        <v>3695</v>
      </c>
      <c r="M1294" s="212" t="s">
        <v>193</v>
      </c>
      <c r="N1294" s="212" t="s">
        <v>194</v>
      </c>
      <c r="Q1294" s="212" t="s">
        <v>375</v>
      </c>
      <c r="S1294" s="212" t="s">
        <v>375</v>
      </c>
      <c r="U1294" s="212" t="s">
        <v>197</v>
      </c>
      <c r="V1294" s="212" t="s">
        <v>931</v>
      </c>
      <c r="X1294" s="212" t="s">
        <v>932</v>
      </c>
      <c r="AA1294" s="212" t="s">
        <v>3375</v>
      </c>
      <c r="AB1294" s="212" t="s">
        <v>49</v>
      </c>
      <c r="AC1294" s="212" t="s">
        <v>201</v>
      </c>
      <c r="AD1294" s="212" t="s">
        <v>202</v>
      </c>
      <c r="AE1294" s="212" t="s">
        <v>3376</v>
      </c>
    </row>
    <row r="1295" spans="1:31" x14ac:dyDescent="0.35">
      <c r="A1295" s="212" t="s">
        <v>3696</v>
      </c>
      <c r="B1295" s="212" t="s">
        <v>3697</v>
      </c>
      <c r="G1295" s="212" t="s">
        <v>3373</v>
      </c>
      <c r="H1295" s="212" t="s">
        <v>189</v>
      </c>
      <c r="I1295" s="212" t="s">
        <v>49</v>
      </c>
      <c r="J1295" s="212" t="s">
        <v>190</v>
      </c>
      <c r="K1295" s="212" t="s">
        <v>191</v>
      </c>
      <c r="L1295" s="212" t="s">
        <v>3698</v>
      </c>
      <c r="M1295" s="212" t="s">
        <v>193</v>
      </c>
      <c r="N1295" s="212" t="s">
        <v>194</v>
      </c>
      <c r="Q1295" s="212" t="s">
        <v>375</v>
      </c>
      <c r="S1295" s="212" t="s">
        <v>375</v>
      </c>
      <c r="U1295" s="212" t="s">
        <v>197</v>
      </c>
      <c r="V1295" s="212" t="s">
        <v>931</v>
      </c>
      <c r="X1295" s="212" t="s">
        <v>932</v>
      </c>
      <c r="AA1295" s="212" t="s">
        <v>3375</v>
      </c>
      <c r="AB1295" s="212" t="s">
        <v>49</v>
      </c>
      <c r="AC1295" s="212" t="s">
        <v>201</v>
      </c>
      <c r="AD1295" s="212" t="s">
        <v>202</v>
      </c>
      <c r="AE1295" s="212" t="s">
        <v>3376</v>
      </c>
    </row>
    <row r="1296" spans="1:31" x14ac:dyDescent="0.35">
      <c r="A1296" s="212" t="s">
        <v>3699</v>
      </c>
      <c r="B1296" s="212" t="s">
        <v>3700</v>
      </c>
      <c r="G1296" s="212" t="s">
        <v>3373</v>
      </c>
      <c r="H1296" s="212" t="s">
        <v>189</v>
      </c>
      <c r="I1296" s="212" t="s">
        <v>49</v>
      </c>
      <c r="J1296" s="212" t="s">
        <v>190</v>
      </c>
      <c r="K1296" s="212" t="s">
        <v>191</v>
      </c>
      <c r="L1296" s="212" t="s">
        <v>3701</v>
      </c>
      <c r="M1296" s="212" t="s">
        <v>193</v>
      </c>
      <c r="N1296" s="212" t="s">
        <v>194</v>
      </c>
      <c r="Q1296" s="212" t="s">
        <v>375</v>
      </c>
      <c r="S1296" s="212" t="s">
        <v>375</v>
      </c>
      <c r="U1296" s="212" t="s">
        <v>197</v>
      </c>
      <c r="V1296" s="212" t="s">
        <v>931</v>
      </c>
      <c r="X1296" s="212" t="s">
        <v>932</v>
      </c>
      <c r="AA1296" s="212" t="s">
        <v>3375</v>
      </c>
      <c r="AB1296" s="212" t="s">
        <v>49</v>
      </c>
      <c r="AC1296" s="212" t="s">
        <v>201</v>
      </c>
      <c r="AD1296" s="212" t="s">
        <v>202</v>
      </c>
      <c r="AE1296" s="212" t="s">
        <v>3376</v>
      </c>
    </row>
    <row r="1297" spans="1:31" x14ac:dyDescent="0.35">
      <c r="A1297" s="212" t="s">
        <v>3702</v>
      </c>
      <c r="B1297" s="212" t="s">
        <v>3703</v>
      </c>
      <c r="G1297" s="212" t="s">
        <v>3373</v>
      </c>
      <c r="H1297" s="212" t="s">
        <v>189</v>
      </c>
      <c r="I1297" s="212" t="s">
        <v>49</v>
      </c>
      <c r="J1297" s="212" t="s">
        <v>190</v>
      </c>
      <c r="K1297" s="212" t="s">
        <v>191</v>
      </c>
      <c r="L1297" s="212" t="s">
        <v>3704</v>
      </c>
      <c r="M1297" s="212" t="s">
        <v>193</v>
      </c>
      <c r="N1297" s="212" t="s">
        <v>194</v>
      </c>
      <c r="Q1297" s="212" t="s">
        <v>375</v>
      </c>
      <c r="S1297" s="212" t="s">
        <v>375</v>
      </c>
      <c r="U1297" s="212" t="s">
        <v>197</v>
      </c>
      <c r="V1297" s="212" t="s">
        <v>931</v>
      </c>
      <c r="X1297" s="212" t="s">
        <v>932</v>
      </c>
      <c r="AA1297" s="212" t="s">
        <v>3375</v>
      </c>
      <c r="AB1297" s="212" t="s">
        <v>49</v>
      </c>
      <c r="AC1297" s="212" t="s">
        <v>201</v>
      </c>
      <c r="AD1297" s="212" t="s">
        <v>202</v>
      </c>
      <c r="AE1297" s="212" t="s">
        <v>3376</v>
      </c>
    </row>
    <row r="1298" spans="1:31" x14ac:dyDescent="0.35">
      <c r="A1298" s="212" t="s">
        <v>3705</v>
      </c>
      <c r="B1298" s="212" t="s">
        <v>3706</v>
      </c>
      <c r="G1298" s="212" t="s">
        <v>3373</v>
      </c>
      <c r="H1298" s="212" t="s">
        <v>189</v>
      </c>
      <c r="I1298" s="212" t="s">
        <v>49</v>
      </c>
      <c r="J1298" s="212" t="s">
        <v>190</v>
      </c>
      <c r="K1298" s="212" t="s">
        <v>191</v>
      </c>
      <c r="L1298" s="212" t="s">
        <v>3707</v>
      </c>
      <c r="M1298" s="212" t="s">
        <v>193</v>
      </c>
      <c r="N1298" s="212" t="s">
        <v>194</v>
      </c>
      <c r="Q1298" s="212" t="s">
        <v>375</v>
      </c>
      <c r="S1298" s="212" t="s">
        <v>375</v>
      </c>
      <c r="U1298" s="212" t="s">
        <v>197</v>
      </c>
      <c r="V1298" s="212" t="s">
        <v>931</v>
      </c>
      <c r="X1298" s="212" t="s">
        <v>932</v>
      </c>
      <c r="AA1298" s="212" t="s">
        <v>3375</v>
      </c>
      <c r="AB1298" s="212" t="s">
        <v>49</v>
      </c>
      <c r="AC1298" s="212" t="s">
        <v>201</v>
      </c>
      <c r="AD1298" s="212" t="s">
        <v>202</v>
      </c>
      <c r="AE1298" s="212" t="s">
        <v>3376</v>
      </c>
    </row>
    <row r="1299" spans="1:31" x14ac:dyDescent="0.35">
      <c r="A1299" s="212" t="s">
        <v>3708</v>
      </c>
      <c r="B1299" s="212" t="s">
        <v>3709</v>
      </c>
      <c r="G1299" s="212" t="s">
        <v>3373</v>
      </c>
      <c r="H1299" s="212" t="s">
        <v>189</v>
      </c>
      <c r="I1299" s="212" t="s">
        <v>49</v>
      </c>
      <c r="J1299" s="212" t="s">
        <v>190</v>
      </c>
      <c r="K1299" s="212" t="s">
        <v>191</v>
      </c>
      <c r="L1299" s="212" t="s">
        <v>3710</v>
      </c>
      <c r="M1299" s="212" t="s">
        <v>193</v>
      </c>
      <c r="N1299" s="212" t="s">
        <v>194</v>
      </c>
      <c r="Q1299" s="212" t="s">
        <v>375</v>
      </c>
      <c r="S1299" s="212" t="s">
        <v>375</v>
      </c>
      <c r="U1299" s="212" t="s">
        <v>197</v>
      </c>
      <c r="V1299" s="212" t="s">
        <v>931</v>
      </c>
      <c r="X1299" s="212" t="s">
        <v>932</v>
      </c>
      <c r="AA1299" s="212" t="s">
        <v>3375</v>
      </c>
      <c r="AB1299" s="212" t="s">
        <v>49</v>
      </c>
      <c r="AC1299" s="212" t="s">
        <v>201</v>
      </c>
      <c r="AD1299" s="212" t="s">
        <v>202</v>
      </c>
      <c r="AE1299" s="212" t="s">
        <v>3376</v>
      </c>
    </row>
    <row r="1300" spans="1:31" x14ac:dyDescent="0.35">
      <c r="A1300" s="212" t="s">
        <v>3711</v>
      </c>
      <c r="B1300" s="212" t="s">
        <v>3712</v>
      </c>
      <c r="G1300" s="212" t="s">
        <v>3373</v>
      </c>
      <c r="H1300" s="212" t="s">
        <v>189</v>
      </c>
      <c r="I1300" s="212" t="s">
        <v>49</v>
      </c>
      <c r="J1300" s="212" t="s">
        <v>190</v>
      </c>
      <c r="K1300" s="212" t="s">
        <v>191</v>
      </c>
      <c r="L1300" s="212" t="s">
        <v>3713</v>
      </c>
      <c r="M1300" s="212" t="s">
        <v>193</v>
      </c>
      <c r="N1300" s="212" t="s">
        <v>194</v>
      </c>
      <c r="Q1300" s="212" t="s">
        <v>375</v>
      </c>
      <c r="S1300" s="212" t="s">
        <v>375</v>
      </c>
      <c r="U1300" s="212" t="s">
        <v>197</v>
      </c>
      <c r="V1300" s="212" t="s">
        <v>931</v>
      </c>
      <c r="X1300" s="212" t="s">
        <v>932</v>
      </c>
      <c r="AA1300" s="212" t="s">
        <v>3375</v>
      </c>
      <c r="AB1300" s="212" t="s">
        <v>49</v>
      </c>
      <c r="AC1300" s="212" t="s">
        <v>201</v>
      </c>
      <c r="AD1300" s="212" t="s">
        <v>202</v>
      </c>
      <c r="AE1300" s="212" t="s">
        <v>3376</v>
      </c>
    </row>
    <row r="1301" spans="1:31" x14ac:dyDescent="0.35">
      <c r="A1301" s="212" t="s">
        <v>3714</v>
      </c>
      <c r="B1301" s="212" t="s">
        <v>3715</v>
      </c>
      <c r="G1301" s="212" t="s">
        <v>3373</v>
      </c>
      <c r="H1301" s="212" t="s">
        <v>189</v>
      </c>
      <c r="I1301" s="212" t="s">
        <v>49</v>
      </c>
      <c r="J1301" s="212" t="s">
        <v>190</v>
      </c>
      <c r="K1301" s="212" t="s">
        <v>191</v>
      </c>
      <c r="L1301" s="212" t="s">
        <v>3716</v>
      </c>
      <c r="M1301" s="212" t="s">
        <v>193</v>
      </c>
      <c r="N1301" s="212" t="s">
        <v>194</v>
      </c>
      <c r="Q1301" s="212" t="s">
        <v>375</v>
      </c>
      <c r="S1301" s="212" t="s">
        <v>375</v>
      </c>
      <c r="U1301" s="212" t="s">
        <v>197</v>
      </c>
      <c r="V1301" s="212" t="s">
        <v>931</v>
      </c>
      <c r="X1301" s="212" t="s">
        <v>932</v>
      </c>
      <c r="AA1301" s="212" t="s">
        <v>3375</v>
      </c>
      <c r="AB1301" s="212" t="s">
        <v>49</v>
      </c>
      <c r="AC1301" s="212" t="s">
        <v>201</v>
      </c>
      <c r="AD1301" s="212" t="s">
        <v>202</v>
      </c>
      <c r="AE1301" s="212" t="s">
        <v>3376</v>
      </c>
    </row>
    <row r="1302" spans="1:31" x14ac:dyDescent="0.35">
      <c r="A1302" s="212" t="s">
        <v>3717</v>
      </c>
      <c r="B1302" s="212" t="s">
        <v>3718</v>
      </c>
      <c r="G1302" s="212" t="s">
        <v>3373</v>
      </c>
      <c r="H1302" s="212" t="s">
        <v>189</v>
      </c>
      <c r="I1302" s="212" t="s">
        <v>49</v>
      </c>
      <c r="J1302" s="212" t="s">
        <v>190</v>
      </c>
      <c r="K1302" s="212" t="s">
        <v>191</v>
      </c>
      <c r="L1302" s="212" t="s">
        <v>3719</v>
      </c>
      <c r="M1302" s="212" t="s">
        <v>193</v>
      </c>
      <c r="N1302" s="212" t="s">
        <v>194</v>
      </c>
      <c r="Q1302" s="212" t="s">
        <v>375</v>
      </c>
      <c r="S1302" s="212" t="s">
        <v>375</v>
      </c>
      <c r="U1302" s="212" t="s">
        <v>197</v>
      </c>
      <c r="V1302" s="212" t="s">
        <v>931</v>
      </c>
      <c r="X1302" s="212" t="s">
        <v>932</v>
      </c>
      <c r="AA1302" s="212" t="s">
        <v>3375</v>
      </c>
      <c r="AB1302" s="212" t="s">
        <v>49</v>
      </c>
      <c r="AC1302" s="212" t="s">
        <v>201</v>
      </c>
      <c r="AD1302" s="212" t="s">
        <v>202</v>
      </c>
      <c r="AE1302" s="212" t="s">
        <v>3376</v>
      </c>
    </row>
    <row r="1303" spans="1:31" x14ac:dyDescent="0.35">
      <c r="A1303" s="212" t="s">
        <v>3720</v>
      </c>
      <c r="B1303" s="212" t="s">
        <v>3721</v>
      </c>
      <c r="G1303" s="212" t="s">
        <v>3373</v>
      </c>
      <c r="H1303" s="212" t="s">
        <v>189</v>
      </c>
      <c r="I1303" s="212" t="s">
        <v>49</v>
      </c>
      <c r="J1303" s="212" t="s">
        <v>190</v>
      </c>
      <c r="K1303" s="212" t="s">
        <v>191</v>
      </c>
      <c r="L1303" s="212" t="s">
        <v>3722</v>
      </c>
      <c r="M1303" s="212" t="s">
        <v>193</v>
      </c>
      <c r="N1303" s="212" t="s">
        <v>194</v>
      </c>
      <c r="Q1303" s="212" t="s">
        <v>375</v>
      </c>
      <c r="S1303" s="212" t="s">
        <v>375</v>
      </c>
      <c r="U1303" s="212" t="s">
        <v>197</v>
      </c>
      <c r="V1303" s="212" t="s">
        <v>931</v>
      </c>
      <c r="X1303" s="212" t="s">
        <v>932</v>
      </c>
      <c r="AA1303" s="212" t="s">
        <v>3375</v>
      </c>
      <c r="AB1303" s="212" t="s">
        <v>49</v>
      </c>
      <c r="AC1303" s="212" t="s">
        <v>201</v>
      </c>
      <c r="AD1303" s="212" t="s">
        <v>202</v>
      </c>
      <c r="AE1303" s="212" t="s">
        <v>3376</v>
      </c>
    </row>
    <row r="1304" spans="1:31" x14ac:dyDescent="0.35">
      <c r="A1304" s="212" t="s">
        <v>3723</v>
      </c>
      <c r="B1304" s="212" t="s">
        <v>3724</v>
      </c>
      <c r="G1304" s="212" t="s">
        <v>3373</v>
      </c>
      <c r="H1304" s="212" t="s">
        <v>189</v>
      </c>
      <c r="I1304" s="212" t="s">
        <v>49</v>
      </c>
      <c r="J1304" s="212" t="s">
        <v>190</v>
      </c>
      <c r="K1304" s="212" t="s">
        <v>191</v>
      </c>
      <c r="L1304" s="212" t="s">
        <v>3725</v>
      </c>
      <c r="M1304" s="212" t="s">
        <v>193</v>
      </c>
      <c r="N1304" s="212" t="s">
        <v>194</v>
      </c>
      <c r="Q1304" s="212" t="s">
        <v>375</v>
      </c>
      <c r="S1304" s="212" t="s">
        <v>375</v>
      </c>
      <c r="U1304" s="212" t="s">
        <v>197</v>
      </c>
      <c r="V1304" s="212" t="s">
        <v>931</v>
      </c>
      <c r="X1304" s="212" t="s">
        <v>932</v>
      </c>
      <c r="AA1304" s="212" t="s">
        <v>3375</v>
      </c>
      <c r="AB1304" s="212" t="s">
        <v>49</v>
      </c>
      <c r="AC1304" s="212" t="s">
        <v>201</v>
      </c>
      <c r="AD1304" s="212" t="s">
        <v>202</v>
      </c>
      <c r="AE1304" s="212" t="s">
        <v>3376</v>
      </c>
    </row>
    <row r="1305" spans="1:31" x14ac:dyDescent="0.35">
      <c r="A1305" s="212" t="s">
        <v>3726</v>
      </c>
      <c r="B1305" s="212" t="s">
        <v>3727</v>
      </c>
      <c r="G1305" s="212" t="s">
        <v>3373</v>
      </c>
      <c r="H1305" s="212" t="s">
        <v>189</v>
      </c>
      <c r="I1305" s="212" t="s">
        <v>49</v>
      </c>
      <c r="J1305" s="212" t="s">
        <v>190</v>
      </c>
      <c r="K1305" s="212" t="s">
        <v>191</v>
      </c>
      <c r="L1305" s="212" t="s">
        <v>3728</v>
      </c>
      <c r="M1305" s="212" t="s">
        <v>193</v>
      </c>
      <c r="N1305" s="212" t="s">
        <v>194</v>
      </c>
      <c r="Q1305" s="212" t="s">
        <v>375</v>
      </c>
      <c r="S1305" s="212" t="s">
        <v>375</v>
      </c>
      <c r="U1305" s="212" t="s">
        <v>197</v>
      </c>
      <c r="V1305" s="212" t="s">
        <v>931</v>
      </c>
      <c r="X1305" s="212" t="s">
        <v>932</v>
      </c>
      <c r="AA1305" s="212" t="s">
        <v>3375</v>
      </c>
      <c r="AB1305" s="212" t="s">
        <v>49</v>
      </c>
      <c r="AC1305" s="212" t="s">
        <v>201</v>
      </c>
      <c r="AD1305" s="212" t="s">
        <v>202</v>
      </c>
      <c r="AE1305" s="212" t="s">
        <v>3376</v>
      </c>
    </row>
    <row r="1306" spans="1:31" x14ac:dyDescent="0.35">
      <c r="A1306" s="212" t="s">
        <v>3729</v>
      </c>
      <c r="B1306" s="212" t="s">
        <v>3730</v>
      </c>
      <c r="G1306" s="212" t="s">
        <v>3373</v>
      </c>
      <c r="H1306" s="212" t="s">
        <v>189</v>
      </c>
      <c r="I1306" s="212" t="s">
        <v>49</v>
      </c>
      <c r="J1306" s="212" t="s">
        <v>190</v>
      </c>
      <c r="K1306" s="212" t="s">
        <v>191</v>
      </c>
      <c r="L1306" s="212" t="s">
        <v>3731</v>
      </c>
      <c r="M1306" s="212" t="s">
        <v>193</v>
      </c>
      <c r="N1306" s="212" t="s">
        <v>194</v>
      </c>
      <c r="Q1306" s="212" t="s">
        <v>375</v>
      </c>
      <c r="S1306" s="212" t="s">
        <v>375</v>
      </c>
      <c r="U1306" s="212" t="s">
        <v>197</v>
      </c>
      <c r="V1306" s="212" t="s">
        <v>931</v>
      </c>
      <c r="X1306" s="212" t="s">
        <v>932</v>
      </c>
      <c r="AA1306" s="212" t="s">
        <v>3375</v>
      </c>
      <c r="AB1306" s="212" t="s">
        <v>49</v>
      </c>
      <c r="AC1306" s="212" t="s">
        <v>201</v>
      </c>
      <c r="AD1306" s="212" t="s">
        <v>202</v>
      </c>
      <c r="AE1306" s="212" t="s">
        <v>3376</v>
      </c>
    </row>
    <row r="1307" spans="1:31" x14ac:dyDescent="0.35">
      <c r="A1307" s="212" t="s">
        <v>3732</v>
      </c>
      <c r="B1307" s="212" t="s">
        <v>3733</v>
      </c>
      <c r="G1307" s="212" t="s">
        <v>3373</v>
      </c>
      <c r="H1307" s="212" t="s">
        <v>189</v>
      </c>
      <c r="I1307" s="212" t="s">
        <v>49</v>
      </c>
      <c r="J1307" s="212" t="s">
        <v>190</v>
      </c>
      <c r="K1307" s="212" t="s">
        <v>191</v>
      </c>
      <c r="L1307" s="212" t="s">
        <v>3734</v>
      </c>
      <c r="M1307" s="212" t="s">
        <v>193</v>
      </c>
      <c r="N1307" s="212" t="s">
        <v>194</v>
      </c>
      <c r="Q1307" s="212" t="s">
        <v>375</v>
      </c>
      <c r="S1307" s="212" t="s">
        <v>375</v>
      </c>
      <c r="U1307" s="212" t="s">
        <v>197</v>
      </c>
      <c r="V1307" s="212" t="s">
        <v>931</v>
      </c>
      <c r="X1307" s="212" t="s">
        <v>932</v>
      </c>
      <c r="AA1307" s="212" t="s">
        <v>3375</v>
      </c>
      <c r="AB1307" s="212" t="s">
        <v>49</v>
      </c>
      <c r="AC1307" s="212" t="s">
        <v>201</v>
      </c>
      <c r="AD1307" s="212" t="s">
        <v>202</v>
      </c>
      <c r="AE1307" s="212" t="s">
        <v>3376</v>
      </c>
    </row>
    <row r="1308" spans="1:31" x14ac:dyDescent="0.35">
      <c r="A1308" s="212" t="s">
        <v>3735</v>
      </c>
      <c r="B1308" s="212" t="s">
        <v>3736</v>
      </c>
      <c r="G1308" s="212" t="s">
        <v>3373</v>
      </c>
      <c r="H1308" s="212" t="s">
        <v>189</v>
      </c>
      <c r="I1308" s="212" t="s">
        <v>49</v>
      </c>
      <c r="J1308" s="212" t="s">
        <v>190</v>
      </c>
      <c r="K1308" s="212" t="s">
        <v>191</v>
      </c>
      <c r="L1308" s="212" t="s">
        <v>3737</v>
      </c>
      <c r="M1308" s="212" t="s">
        <v>193</v>
      </c>
      <c r="N1308" s="212" t="s">
        <v>194</v>
      </c>
      <c r="Q1308" s="212" t="s">
        <v>375</v>
      </c>
      <c r="S1308" s="212" t="s">
        <v>375</v>
      </c>
      <c r="U1308" s="212" t="s">
        <v>197</v>
      </c>
      <c r="V1308" s="212" t="s">
        <v>931</v>
      </c>
      <c r="X1308" s="212" t="s">
        <v>932</v>
      </c>
      <c r="AA1308" s="212" t="s">
        <v>3375</v>
      </c>
      <c r="AB1308" s="212" t="s">
        <v>49</v>
      </c>
      <c r="AC1308" s="212" t="s">
        <v>201</v>
      </c>
      <c r="AD1308" s="212" t="s">
        <v>202</v>
      </c>
      <c r="AE1308" s="212" t="s">
        <v>3376</v>
      </c>
    </row>
    <row r="1309" spans="1:31" x14ac:dyDescent="0.35">
      <c r="A1309" s="212" t="s">
        <v>3738</v>
      </c>
      <c r="B1309" s="212" t="s">
        <v>3739</v>
      </c>
      <c r="G1309" s="212" t="s">
        <v>3373</v>
      </c>
      <c r="H1309" s="212" t="s">
        <v>189</v>
      </c>
      <c r="I1309" s="212" t="s">
        <v>49</v>
      </c>
      <c r="J1309" s="212" t="s">
        <v>190</v>
      </c>
      <c r="K1309" s="212" t="s">
        <v>191</v>
      </c>
      <c r="L1309" s="212" t="s">
        <v>3740</v>
      </c>
      <c r="M1309" s="212" t="s">
        <v>193</v>
      </c>
      <c r="N1309" s="212" t="s">
        <v>194</v>
      </c>
      <c r="Q1309" s="212" t="s">
        <v>375</v>
      </c>
      <c r="S1309" s="212" t="s">
        <v>375</v>
      </c>
      <c r="U1309" s="212" t="s">
        <v>197</v>
      </c>
      <c r="V1309" s="212" t="s">
        <v>931</v>
      </c>
      <c r="X1309" s="212" t="s">
        <v>932</v>
      </c>
      <c r="AA1309" s="212" t="s">
        <v>3375</v>
      </c>
      <c r="AB1309" s="212" t="s">
        <v>49</v>
      </c>
      <c r="AC1309" s="212" t="s">
        <v>201</v>
      </c>
      <c r="AD1309" s="212" t="s">
        <v>202</v>
      </c>
      <c r="AE1309" s="212" t="s">
        <v>3376</v>
      </c>
    </row>
    <row r="1310" spans="1:31" x14ac:dyDescent="0.35">
      <c r="A1310" s="212" t="s">
        <v>3741</v>
      </c>
      <c r="B1310" s="212" t="s">
        <v>3742</v>
      </c>
      <c r="G1310" s="212" t="s">
        <v>3373</v>
      </c>
      <c r="H1310" s="212" t="s">
        <v>189</v>
      </c>
      <c r="I1310" s="212" t="s">
        <v>49</v>
      </c>
      <c r="J1310" s="212" t="s">
        <v>190</v>
      </c>
      <c r="K1310" s="212" t="s">
        <v>191</v>
      </c>
      <c r="L1310" s="212" t="s">
        <v>3743</v>
      </c>
      <c r="M1310" s="212" t="s">
        <v>193</v>
      </c>
      <c r="N1310" s="212" t="s">
        <v>194</v>
      </c>
      <c r="Q1310" s="212" t="s">
        <v>375</v>
      </c>
      <c r="S1310" s="212" t="s">
        <v>375</v>
      </c>
      <c r="U1310" s="212" t="s">
        <v>197</v>
      </c>
      <c r="V1310" s="212" t="s">
        <v>931</v>
      </c>
      <c r="X1310" s="212" t="s">
        <v>932</v>
      </c>
      <c r="AA1310" s="212" t="s">
        <v>3375</v>
      </c>
      <c r="AB1310" s="212" t="s">
        <v>49</v>
      </c>
      <c r="AC1310" s="212" t="s">
        <v>201</v>
      </c>
      <c r="AD1310" s="212" t="s">
        <v>202</v>
      </c>
      <c r="AE1310" s="212" t="s">
        <v>3376</v>
      </c>
    </row>
    <row r="1311" spans="1:31" x14ac:dyDescent="0.35">
      <c r="A1311" s="212" t="s">
        <v>3744</v>
      </c>
      <c r="B1311" s="212" t="s">
        <v>3745</v>
      </c>
      <c r="G1311" s="212" t="s">
        <v>3373</v>
      </c>
      <c r="H1311" s="212" t="s">
        <v>189</v>
      </c>
      <c r="I1311" s="212" t="s">
        <v>49</v>
      </c>
      <c r="J1311" s="212" t="s">
        <v>190</v>
      </c>
      <c r="K1311" s="212" t="s">
        <v>191</v>
      </c>
      <c r="L1311" s="212" t="s">
        <v>3746</v>
      </c>
      <c r="M1311" s="212" t="s">
        <v>193</v>
      </c>
      <c r="N1311" s="212" t="s">
        <v>194</v>
      </c>
      <c r="Q1311" s="212" t="s">
        <v>375</v>
      </c>
      <c r="S1311" s="212" t="s">
        <v>375</v>
      </c>
      <c r="U1311" s="212" t="s">
        <v>197</v>
      </c>
      <c r="V1311" s="212" t="s">
        <v>931</v>
      </c>
      <c r="X1311" s="212" t="s">
        <v>932</v>
      </c>
      <c r="AA1311" s="212" t="s">
        <v>3375</v>
      </c>
      <c r="AB1311" s="212" t="s">
        <v>49</v>
      </c>
      <c r="AC1311" s="212" t="s">
        <v>201</v>
      </c>
      <c r="AD1311" s="212" t="s">
        <v>202</v>
      </c>
      <c r="AE1311" s="212" t="s">
        <v>3376</v>
      </c>
    </row>
    <row r="1312" spans="1:31" x14ac:dyDescent="0.35">
      <c r="A1312" s="212" t="s">
        <v>3747</v>
      </c>
      <c r="B1312" s="212" t="s">
        <v>3748</v>
      </c>
      <c r="G1312" s="212" t="s">
        <v>3373</v>
      </c>
      <c r="H1312" s="212" t="s">
        <v>189</v>
      </c>
      <c r="I1312" s="212" t="s">
        <v>49</v>
      </c>
      <c r="J1312" s="212" t="s">
        <v>190</v>
      </c>
      <c r="K1312" s="212" t="s">
        <v>191</v>
      </c>
      <c r="L1312" s="212" t="s">
        <v>3749</v>
      </c>
      <c r="M1312" s="212" t="s">
        <v>193</v>
      </c>
      <c r="N1312" s="212" t="s">
        <v>194</v>
      </c>
      <c r="Q1312" s="212" t="s">
        <v>375</v>
      </c>
      <c r="S1312" s="212" t="s">
        <v>375</v>
      </c>
      <c r="U1312" s="212" t="s">
        <v>197</v>
      </c>
      <c r="V1312" s="212" t="s">
        <v>931</v>
      </c>
      <c r="X1312" s="212" t="s">
        <v>932</v>
      </c>
      <c r="AA1312" s="212" t="s">
        <v>3375</v>
      </c>
      <c r="AB1312" s="212" t="s">
        <v>49</v>
      </c>
      <c r="AC1312" s="212" t="s">
        <v>201</v>
      </c>
      <c r="AD1312" s="212" t="s">
        <v>202</v>
      </c>
      <c r="AE1312" s="212" t="s">
        <v>3376</v>
      </c>
    </row>
    <row r="1313" spans="1:31" x14ac:dyDescent="0.35">
      <c r="A1313" s="212" t="s">
        <v>3750</v>
      </c>
      <c r="B1313" s="212" t="s">
        <v>3751</v>
      </c>
      <c r="G1313" s="212" t="s">
        <v>3373</v>
      </c>
      <c r="H1313" s="212" t="s">
        <v>189</v>
      </c>
      <c r="I1313" s="212" t="s">
        <v>49</v>
      </c>
      <c r="J1313" s="212" t="s">
        <v>190</v>
      </c>
      <c r="K1313" s="212" t="s">
        <v>191</v>
      </c>
      <c r="L1313" s="212" t="s">
        <v>3752</v>
      </c>
      <c r="M1313" s="212" t="s">
        <v>193</v>
      </c>
      <c r="N1313" s="212" t="s">
        <v>194</v>
      </c>
      <c r="Q1313" s="212" t="s">
        <v>375</v>
      </c>
      <c r="S1313" s="212" t="s">
        <v>375</v>
      </c>
      <c r="U1313" s="212" t="s">
        <v>197</v>
      </c>
      <c r="V1313" s="212" t="s">
        <v>931</v>
      </c>
      <c r="X1313" s="212" t="s">
        <v>932</v>
      </c>
      <c r="AA1313" s="212" t="s">
        <v>3375</v>
      </c>
      <c r="AB1313" s="212" t="s">
        <v>49</v>
      </c>
      <c r="AC1313" s="212" t="s">
        <v>201</v>
      </c>
      <c r="AD1313" s="212" t="s">
        <v>202</v>
      </c>
      <c r="AE1313" s="212" t="s">
        <v>3376</v>
      </c>
    </row>
    <row r="1314" spans="1:31" x14ac:dyDescent="0.35">
      <c r="A1314" s="212" t="s">
        <v>3753</v>
      </c>
      <c r="B1314" s="212" t="s">
        <v>3754</v>
      </c>
      <c r="G1314" s="212" t="s">
        <v>3373</v>
      </c>
      <c r="H1314" s="212" t="s">
        <v>189</v>
      </c>
      <c r="I1314" s="212" t="s">
        <v>49</v>
      </c>
      <c r="J1314" s="212" t="s">
        <v>190</v>
      </c>
      <c r="K1314" s="212" t="s">
        <v>191</v>
      </c>
      <c r="L1314" s="212" t="s">
        <v>3755</v>
      </c>
      <c r="M1314" s="212" t="s">
        <v>193</v>
      </c>
      <c r="N1314" s="212" t="s">
        <v>194</v>
      </c>
      <c r="Q1314" s="212" t="s">
        <v>375</v>
      </c>
      <c r="S1314" s="212" t="s">
        <v>375</v>
      </c>
      <c r="U1314" s="212" t="s">
        <v>197</v>
      </c>
      <c r="V1314" s="212" t="s">
        <v>931</v>
      </c>
      <c r="X1314" s="212" t="s">
        <v>932</v>
      </c>
      <c r="AA1314" s="212" t="s">
        <v>3375</v>
      </c>
      <c r="AB1314" s="212" t="s">
        <v>49</v>
      </c>
      <c r="AC1314" s="212" t="s">
        <v>201</v>
      </c>
      <c r="AD1314" s="212" t="s">
        <v>202</v>
      </c>
      <c r="AE1314" s="212" t="s">
        <v>3376</v>
      </c>
    </row>
    <row r="1315" spans="1:31" x14ac:dyDescent="0.35">
      <c r="A1315" s="212" t="s">
        <v>3756</v>
      </c>
      <c r="B1315" s="212" t="s">
        <v>3757</v>
      </c>
      <c r="G1315" s="212" t="s">
        <v>3373</v>
      </c>
      <c r="H1315" s="212" t="s">
        <v>189</v>
      </c>
      <c r="I1315" s="212" t="s">
        <v>49</v>
      </c>
      <c r="J1315" s="212" t="s">
        <v>190</v>
      </c>
      <c r="K1315" s="212" t="s">
        <v>191</v>
      </c>
      <c r="L1315" s="212" t="s">
        <v>3758</v>
      </c>
      <c r="M1315" s="212" t="s">
        <v>193</v>
      </c>
      <c r="N1315" s="212" t="s">
        <v>194</v>
      </c>
      <c r="Q1315" s="212" t="s">
        <v>375</v>
      </c>
      <c r="S1315" s="212" t="s">
        <v>375</v>
      </c>
      <c r="U1315" s="212" t="s">
        <v>197</v>
      </c>
      <c r="V1315" s="212" t="s">
        <v>931</v>
      </c>
      <c r="X1315" s="212" t="s">
        <v>932</v>
      </c>
      <c r="AA1315" s="212" t="s">
        <v>3375</v>
      </c>
      <c r="AB1315" s="212" t="s">
        <v>49</v>
      </c>
      <c r="AC1315" s="212" t="s">
        <v>201</v>
      </c>
      <c r="AD1315" s="212" t="s">
        <v>202</v>
      </c>
      <c r="AE1315" s="212" t="s">
        <v>3376</v>
      </c>
    </row>
    <row r="1316" spans="1:31" x14ac:dyDescent="0.35">
      <c r="A1316" s="212" t="s">
        <v>3759</v>
      </c>
      <c r="B1316" s="212" t="s">
        <v>3760</v>
      </c>
      <c r="G1316" s="212" t="s">
        <v>3373</v>
      </c>
      <c r="H1316" s="212" t="s">
        <v>189</v>
      </c>
      <c r="I1316" s="212" t="s">
        <v>49</v>
      </c>
      <c r="J1316" s="212" t="s">
        <v>190</v>
      </c>
      <c r="K1316" s="212" t="s">
        <v>191</v>
      </c>
      <c r="L1316" s="212" t="s">
        <v>3761</v>
      </c>
      <c r="M1316" s="212" t="s">
        <v>193</v>
      </c>
      <c r="N1316" s="212" t="s">
        <v>194</v>
      </c>
      <c r="Q1316" s="212" t="s">
        <v>375</v>
      </c>
      <c r="S1316" s="212" t="s">
        <v>375</v>
      </c>
      <c r="U1316" s="212" t="s">
        <v>197</v>
      </c>
      <c r="V1316" s="212" t="s">
        <v>931</v>
      </c>
      <c r="X1316" s="212" t="s">
        <v>932</v>
      </c>
      <c r="AA1316" s="212" t="s">
        <v>3375</v>
      </c>
      <c r="AB1316" s="212" t="s">
        <v>49</v>
      </c>
      <c r="AC1316" s="212" t="s">
        <v>201</v>
      </c>
      <c r="AD1316" s="212" t="s">
        <v>202</v>
      </c>
      <c r="AE1316" s="212" t="s">
        <v>3376</v>
      </c>
    </row>
    <row r="1317" spans="1:31" x14ac:dyDescent="0.35">
      <c r="A1317" s="212" t="s">
        <v>3762</v>
      </c>
      <c r="B1317" s="212" t="s">
        <v>3763</v>
      </c>
      <c r="G1317" s="212" t="s">
        <v>3373</v>
      </c>
      <c r="H1317" s="212" t="s">
        <v>189</v>
      </c>
      <c r="I1317" s="212" t="s">
        <v>49</v>
      </c>
      <c r="J1317" s="212" t="s">
        <v>190</v>
      </c>
      <c r="K1317" s="212" t="s">
        <v>191</v>
      </c>
      <c r="L1317" s="212" t="s">
        <v>3764</v>
      </c>
      <c r="M1317" s="212" t="s">
        <v>193</v>
      </c>
      <c r="N1317" s="212" t="s">
        <v>194</v>
      </c>
      <c r="Q1317" s="212" t="s">
        <v>375</v>
      </c>
      <c r="S1317" s="212" t="s">
        <v>375</v>
      </c>
      <c r="U1317" s="212" t="s">
        <v>197</v>
      </c>
      <c r="V1317" s="212" t="s">
        <v>931</v>
      </c>
      <c r="X1317" s="212" t="s">
        <v>932</v>
      </c>
      <c r="AA1317" s="212" t="s">
        <v>3375</v>
      </c>
      <c r="AB1317" s="212" t="s">
        <v>49</v>
      </c>
      <c r="AC1317" s="212" t="s">
        <v>201</v>
      </c>
      <c r="AD1317" s="212" t="s">
        <v>202</v>
      </c>
      <c r="AE1317" s="212" t="s">
        <v>3376</v>
      </c>
    </row>
    <row r="1318" spans="1:31" x14ac:dyDescent="0.35">
      <c r="A1318" s="212" t="s">
        <v>3765</v>
      </c>
      <c r="B1318" s="212" t="s">
        <v>3766</v>
      </c>
      <c r="G1318" s="212" t="s">
        <v>3373</v>
      </c>
      <c r="H1318" s="212" t="s">
        <v>189</v>
      </c>
      <c r="I1318" s="212" t="s">
        <v>49</v>
      </c>
      <c r="J1318" s="212" t="s">
        <v>190</v>
      </c>
      <c r="K1318" s="212" t="s">
        <v>191</v>
      </c>
      <c r="L1318" s="212" t="s">
        <v>3767</v>
      </c>
      <c r="M1318" s="212" t="s">
        <v>193</v>
      </c>
      <c r="N1318" s="212" t="s">
        <v>194</v>
      </c>
      <c r="Q1318" s="212" t="s">
        <v>375</v>
      </c>
      <c r="S1318" s="212" t="s">
        <v>375</v>
      </c>
      <c r="U1318" s="212" t="s">
        <v>197</v>
      </c>
      <c r="V1318" s="212" t="s">
        <v>931</v>
      </c>
      <c r="X1318" s="212" t="s">
        <v>932</v>
      </c>
      <c r="AA1318" s="212" t="s">
        <v>3375</v>
      </c>
      <c r="AB1318" s="212" t="s">
        <v>49</v>
      </c>
      <c r="AC1318" s="212" t="s">
        <v>201</v>
      </c>
      <c r="AD1318" s="212" t="s">
        <v>202</v>
      </c>
      <c r="AE1318" s="212" t="s">
        <v>3376</v>
      </c>
    </row>
    <row r="1319" spans="1:31" x14ac:dyDescent="0.35">
      <c r="A1319" s="212" t="s">
        <v>3768</v>
      </c>
      <c r="B1319" s="212" t="s">
        <v>3769</v>
      </c>
      <c r="G1319" s="212" t="s">
        <v>3373</v>
      </c>
      <c r="H1319" s="212" t="s">
        <v>189</v>
      </c>
      <c r="I1319" s="212" t="s">
        <v>49</v>
      </c>
      <c r="J1319" s="212" t="s">
        <v>190</v>
      </c>
      <c r="K1319" s="212" t="s">
        <v>191</v>
      </c>
      <c r="L1319" s="212" t="s">
        <v>3770</v>
      </c>
      <c r="M1319" s="212" t="s">
        <v>193</v>
      </c>
      <c r="N1319" s="212" t="s">
        <v>194</v>
      </c>
      <c r="Q1319" s="212" t="s">
        <v>375</v>
      </c>
      <c r="S1319" s="212" t="s">
        <v>375</v>
      </c>
      <c r="U1319" s="212" t="s">
        <v>197</v>
      </c>
      <c r="V1319" s="212" t="s">
        <v>931</v>
      </c>
      <c r="X1319" s="212" t="s">
        <v>932</v>
      </c>
      <c r="AA1319" s="212" t="s">
        <v>3375</v>
      </c>
      <c r="AB1319" s="212" t="s">
        <v>49</v>
      </c>
      <c r="AC1319" s="212" t="s">
        <v>201</v>
      </c>
      <c r="AD1319" s="212" t="s">
        <v>202</v>
      </c>
      <c r="AE1319" s="212" t="s">
        <v>3376</v>
      </c>
    </row>
    <row r="1320" spans="1:31" x14ac:dyDescent="0.35">
      <c r="A1320" s="212" t="s">
        <v>3771</v>
      </c>
      <c r="B1320" s="212" t="s">
        <v>3772</v>
      </c>
      <c r="G1320" s="212" t="s">
        <v>3373</v>
      </c>
      <c r="H1320" s="212" t="s">
        <v>189</v>
      </c>
      <c r="I1320" s="212" t="s">
        <v>49</v>
      </c>
      <c r="J1320" s="212" t="s">
        <v>190</v>
      </c>
      <c r="K1320" s="212" t="s">
        <v>191</v>
      </c>
      <c r="L1320" s="212" t="s">
        <v>3773</v>
      </c>
      <c r="M1320" s="212" t="s">
        <v>193</v>
      </c>
      <c r="N1320" s="212" t="s">
        <v>194</v>
      </c>
      <c r="Q1320" s="212" t="s">
        <v>375</v>
      </c>
      <c r="S1320" s="212" t="s">
        <v>375</v>
      </c>
      <c r="U1320" s="212" t="s">
        <v>197</v>
      </c>
      <c r="V1320" s="212" t="s">
        <v>931</v>
      </c>
      <c r="X1320" s="212" t="s">
        <v>932</v>
      </c>
      <c r="AA1320" s="212" t="s">
        <v>3375</v>
      </c>
      <c r="AB1320" s="212" t="s">
        <v>49</v>
      </c>
      <c r="AC1320" s="212" t="s">
        <v>201</v>
      </c>
      <c r="AD1320" s="212" t="s">
        <v>202</v>
      </c>
      <c r="AE1320" s="212" t="s">
        <v>3376</v>
      </c>
    </row>
    <row r="1321" spans="1:31" x14ac:dyDescent="0.35">
      <c r="A1321" s="212" t="s">
        <v>3774</v>
      </c>
      <c r="B1321" s="212" t="s">
        <v>3775</v>
      </c>
      <c r="G1321" s="212" t="s">
        <v>3373</v>
      </c>
      <c r="H1321" s="212" t="s">
        <v>189</v>
      </c>
      <c r="I1321" s="212" t="s">
        <v>49</v>
      </c>
      <c r="J1321" s="212" t="s">
        <v>190</v>
      </c>
      <c r="K1321" s="212" t="s">
        <v>191</v>
      </c>
      <c r="L1321" s="212" t="s">
        <v>3776</v>
      </c>
      <c r="M1321" s="212" t="s">
        <v>193</v>
      </c>
      <c r="N1321" s="212" t="s">
        <v>194</v>
      </c>
      <c r="Q1321" s="212" t="s">
        <v>375</v>
      </c>
      <c r="S1321" s="212" t="s">
        <v>375</v>
      </c>
      <c r="U1321" s="212" t="s">
        <v>197</v>
      </c>
      <c r="V1321" s="212" t="s">
        <v>931</v>
      </c>
      <c r="X1321" s="212" t="s">
        <v>932</v>
      </c>
      <c r="AA1321" s="212" t="s">
        <v>3375</v>
      </c>
      <c r="AB1321" s="212" t="s">
        <v>49</v>
      </c>
      <c r="AC1321" s="212" t="s">
        <v>201</v>
      </c>
      <c r="AD1321" s="212" t="s">
        <v>202</v>
      </c>
      <c r="AE1321" s="212" t="s">
        <v>3376</v>
      </c>
    </row>
    <row r="1322" spans="1:31" x14ac:dyDescent="0.35">
      <c r="A1322" s="212" t="s">
        <v>3777</v>
      </c>
      <c r="B1322" s="212" t="s">
        <v>3778</v>
      </c>
      <c r="G1322" s="212" t="s">
        <v>3373</v>
      </c>
      <c r="H1322" s="212" t="s">
        <v>189</v>
      </c>
      <c r="I1322" s="212" t="s">
        <v>49</v>
      </c>
      <c r="J1322" s="212" t="s">
        <v>190</v>
      </c>
      <c r="K1322" s="212" t="s">
        <v>191</v>
      </c>
      <c r="L1322" s="212" t="s">
        <v>3779</v>
      </c>
      <c r="M1322" s="212" t="s">
        <v>193</v>
      </c>
      <c r="N1322" s="212" t="s">
        <v>194</v>
      </c>
      <c r="Q1322" s="212" t="s">
        <v>375</v>
      </c>
      <c r="S1322" s="212" t="s">
        <v>375</v>
      </c>
      <c r="U1322" s="212" t="s">
        <v>197</v>
      </c>
      <c r="V1322" s="212" t="s">
        <v>931</v>
      </c>
      <c r="X1322" s="212" t="s">
        <v>932</v>
      </c>
      <c r="AA1322" s="212" t="s">
        <v>3375</v>
      </c>
      <c r="AB1322" s="212" t="s">
        <v>49</v>
      </c>
      <c r="AC1322" s="212" t="s">
        <v>201</v>
      </c>
      <c r="AD1322" s="212" t="s">
        <v>202</v>
      </c>
      <c r="AE1322" s="212" t="s">
        <v>3376</v>
      </c>
    </row>
    <row r="1323" spans="1:31" x14ac:dyDescent="0.35">
      <c r="A1323" s="212" t="s">
        <v>3780</v>
      </c>
      <c r="B1323" s="212" t="s">
        <v>3781</v>
      </c>
      <c r="G1323" s="212" t="s">
        <v>3373</v>
      </c>
      <c r="H1323" s="212" t="s">
        <v>189</v>
      </c>
      <c r="I1323" s="212" t="s">
        <v>49</v>
      </c>
      <c r="J1323" s="212" t="s">
        <v>190</v>
      </c>
      <c r="K1323" s="212" t="s">
        <v>191</v>
      </c>
      <c r="L1323" s="212" t="s">
        <v>3782</v>
      </c>
      <c r="M1323" s="212" t="s">
        <v>193</v>
      </c>
      <c r="N1323" s="212" t="s">
        <v>194</v>
      </c>
      <c r="Q1323" s="212" t="s">
        <v>375</v>
      </c>
      <c r="S1323" s="212" t="s">
        <v>375</v>
      </c>
      <c r="U1323" s="212" t="s">
        <v>197</v>
      </c>
      <c r="V1323" s="212" t="s">
        <v>931</v>
      </c>
      <c r="X1323" s="212" t="s">
        <v>932</v>
      </c>
      <c r="AA1323" s="212" t="s">
        <v>3375</v>
      </c>
      <c r="AB1323" s="212" t="s">
        <v>49</v>
      </c>
      <c r="AC1323" s="212" t="s">
        <v>201</v>
      </c>
      <c r="AD1323" s="212" t="s">
        <v>202</v>
      </c>
      <c r="AE1323" s="212" t="s">
        <v>3376</v>
      </c>
    </row>
    <row r="1324" spans="1:31" x14ac:dyDescent="0.35">
      <c r="A1324" s="212" t="s">
        <v>3783</v>
      </c>
      <c r="B1324" s="212" t="s">
        <v>3784</v>
      </c>
      <c r="G1324" s="212" t="s">
        <v>3373</v>
      </c>
      <c r="H1324" s="212" t="s">
        <v>189</v>
      </c>
      <c r="I1324" s="212" t="s">
        <v>49</v>
      </c>
      <c r="J1324" s="212" t="s">
        <v>190</v>
      </c>
      <c r="K1324" s="212" t="s">
        <v>191</v>
      </c>
      <c r="L1324" s="212" t="s">
        <v>3785</v>
      </c>
      <c r="M1324" s="212" t="s">
        <v>193</v>
      </c>
      <c r="N1324" s="212" t="s">
        <v>194</v>
      </c>
      <c r="Q1324" s="212" t="s">
        <v>375</v>
      </c>
      <c r="S1324" s="212" t="s">
        <v>375</v>
      </c>
      <c r="U1324" s="212" t="s">
        <v>197</v>
      </c>
      <c r="V1324" s="212" t="s">
        <v>931</v>
      </c>
      <c r="X1324" s="212" t="s">
        <v>932</v>
      </c>
      <c r="AA1324" s="212" t="s">
        <v>3375</v>
      </c>
      <c r="AB1324" s="212" t="s">
        <v>49</v>
      </c>
      <c r="AC1324" s="212" t="s">
        <v>201</v>
      </c>
      <c r="AD1324" s="212" t="s">
        <v>202</v>
      </c>
      <c r="AE1324" s="212" t="s">
        <v>3376</v>
      </c>
    </row>
    <row r="1325" spans="1:31" x14ac:dyDescent="0.35">
      <c r="A1325" s="212" t="s">
        <v>3786</v>
      </c>
      <c r="B1325" s="212" t="s">
        <v>3787</v>
      </c>
      <c r="G1325" s="212" t="s">
        <v>3373</v>
      </c>
      <c r="H1325" s="212" t="s">
        <v>189</v>
      </c>
      <c r="I1325" s="212" t="s">
        <v>49</v>
      </c>
      <c r="J1325" s="212" t="s">
        <v>190</v>
      </c>
      <c r="K1325" s="212" t="s">
        <v>191</v>
      </c>
      <c r="L1325" s="212" t="s">
        <v>3788</v>
      </c>
      <c r="M1325" s="212" t="s">
        <v>193</v>
      </c>
      <c r="N1325" s="212" t="s">
        <v>194</v>
      </c>
      <c r="Q1325" s="212" t="s">
        <v>375</v>
      </c>
      <c r="S1325" s="212" t="s">
        <v>375</v>
      </c>
      <c r="U1325" s="212" t="s">
        <v>197</v>
      </c>
      <c r="V1325" s="212" t="s">
        <v>931</v>
      </c>
      <c r="X1325" s="212" t="s">
        <v>932</v>
      </c>
      <c r="AA1325" s="212" t="s">
        <v>3375</v>
      </c>
      <c r="AB1325" s="212" t="s">
        <v>49</v>
      </c>
      <c r="AC1325" s="212" t="s">
        <v>201</v>
      </c>
      <c r="AD1325" s="212" t="s">
        <v>202</v>
      </c>
      <c r="AE1325" s="212" t="s">
        <v>3376</v>
      </c>
    </row>
    <row r="1326" spans="1:31" x14ac:dyDescent="0.35">
      <c r="A1326" s="212" t="s">
        <v>3789</v>
      </c>
      <c r="B1326" s="212" t="s">
        <v>3790</v>
      </c>
      <c r="G1326" s="212" t="s">
        <v>3373</v>
      </c>
      <c r="H1326" s="212" t="s">
        <v>189</v>
      </c>
      <c r="I1326" s="212" t="s">
        <v>49</v>
      </c>
      <c r="J1326" s="212" t="s">
        <v>190</v>
      </c>
      <c r="K1326" s="212" t="s">
        <v>191</v>
      </c>
      <c r="L1326" s="212" t="s">
        <v>3791</v>
      </c>
      <c r="M1326" s="212" t="s">
        <v>193</v>
      </c>
      <c r="N1326" s="212" t="s">
        <v>194</v>
      </c>
      <c r="Q1326" s="212" t="s">
        <v>375</v>
      </c>
      <c r="S1326" s="212" t="s">
        <v>375</v>
      </c>
      <c r="U1326" s="212" t="s">
        <v>197</v>
      </c>
      <c r="V1326" s="212" t="s">
        <v>931</v>
      </c>
      <c r="X1326" s="212" t="s">
        <v>932</v>
      </c>
      <c r="AA1326" s="212" t="s">
        <v>3375</v>
      </c>
      <c r="AB1326" s="212" t="s">
        <v>49</v>
      </c>
      <c r="AC1326" s="212" t="s">
        <v>201</v>
      </c>
      <c r="AD1326" s="212" t="s">
        <v>202</v>
      </c>
      <c r="AE1326" s="212" t="s">
        <v>3376</v>
      </c>
    </row>
    <row r="1327" spans="1:31" x14ac:dyDescent="0.35">
      <c r="A1327" s="212" t="s">
        <v>3792</v>
      </c>
      <c r="B1327" s="212" t="s">
        <v>3793</v>
      </c>
      <c r="G1327" s="212" t="s">
        <v>3373</v>
      </c>
      <c r="H1327" s="212" t="s">
        <v>189</v>
      </c>
      <c r="I1327" s="212" t="s">
        <v>49</v>
      </c>
      <c r="J1327" s="212" t="s">
        <v>190</v>
      </c>
      <c r="K1327" s="212" t="s">
        <v>191</v>
      </c>
      <c r="L1327" s="212" t="s">
        <v>3794</v>
      </c>
      <c r="M1327" s="212" t="s">
        <v>193</v>
      </c>
      <c r="N1327" s="212" t="s">
        <v>194</v>
      </c>
      <c r="Q1327" s="212" t="s">
        <v>375</v>
      </c>
      <c r="S1327" s="212" t="s">
        <v>375</v>
      </c>
      <c r="U1327" s="212" t="s">
        <v>197</v>
      </c>
      <c r="V1327" s="212" t="s">
        <v>931</v>
      </c>
      <c r="X1327" s="212" t="s">
        <v>932</v>
      </c>
      <c r="AA1327" s="212" t="s">
        <v>3375</v>
      </c>
      <c r="AB1327" s="212" t="s">
        <v>49</v>
      </c>
      <c r="AC1327" s="212" t="s">
        <v>201</v>
      </c>
      <c r="AD1327" s="212" t="s">
        <v>202</v>
      </c>
      <c r="AE1327" s="212" t="s">
        <v>3376</v>
      </c>
    </row>
    <row r="1328" spans="1:31" x14ac:dyDescent="0.35">
      <c r="A1328" s="212" t="s">
        <v>3795</v>
      </c>
      <c r="B1328" s="212" t="s">
        <v>3796</v>
      </c>
      <c r="G1328" s="212" t="s">
        <v>3373</v>
      </c>
      <c r="H1328" s="212" t="s">
        <v>189</v>
      </c>
      <c r="I1328" s="212" t="s">
        <v>49</v>
      </c>
      <c r="J1328" s="212" t="s">
        <v>190</v>
      </c>
      <c r="K1328" s="212" t="s">
        <v>191</v>
      </c>
      <c r="L1328" s="212" t="s">
        <v>3797</v>
      </c>
      <c r="M1328" s="212" t="s">
        <v>193</v>
      </c>
      <c r="N1328" s="212" t="s">
        <v>194</v>
      </c>
      <c r="Q1328" s="212" t="s">
        <v>375</v>
      </c>
      <c r="S1328" s="212" t="s">
        <v>375</v>
      </c>
      <c r="U1328" s="212" t="s">
        <v>197</v>
      </c>
      <c r="V1328" s="212" t="s">
        <v>3798</v>
      </c>
      <c r="X1328" s="212" t="s">
        <v>3799</v>
      </c>
      <c r="AA1328" s="212" t="s">
        <v>3375</v>
      </c>
      <c r="AB1328" s="212" t="s">
        <v>49</v>
      </c>
      <c r="AC1328" s="212" t="s">
        <v>201</v>
      </c>
      <c r="AD1328" s="212" t="s">
        <v>339</v>
      </c>
      <c r="AE1328" s="212" t="s">
        <v>3376</v>
      </c>
    </row>
    <row r="1329" spans="1:31" x14ac:dyDescent="0.35">
      <c r="A1329" s="212" t="s">
        <v>3800</v>
      </c>
      <c r="B1329" s="212" t="s">
        <v>3801</v>
      </c>
      <c r="G1329" s="212" t="s">
        <v>3373</v>
      </c>
      <c r="H1329" s="212" t="s">
        <v>189</v>
      </c>
      <c r="I1329" s="212" t="s">
        <v>49</v>
      </c>
      <c r="J1329" s="212" t="s">
        <v>190</v>
      </c>
      <c r="K1329" s="212" t="s">
        <v>191</v>
      </c>
      <c r="L1329" s="212" t="s">
        <v>3797</v>
      </c>
      <c r="M1329" s="212" t="s">
        <v>193</v>
      </c>
      <c r="N1329" s="212" t="s">
        <v>194</v>
      </c>
      <c r="Q1329" s="212" t="s">
        <v>375</v>
      </c>
      <c r="S1329" s="212" t="s">
        <v>375</v>
      </c>
      <c r="U1329" s="212" t="s">
        <v>197</v>
      </c>
      <c r="V1329" s="212" t="s">
        <v>3798</v>
      </c>
      <c r="X1329" s="212" t="s">
        <v>3799</v>
      </c>
      <c r="AA1329" s="212" t="s">
        <v>3375</v>
      </c>
      <c r="AB1329" s="212" t="s">
        <v>49</v>
      </c>
      <c r="AC1329" s="212" t="s">
        <v>201</v>
      </c>
      <c r="AD1329" s="212" t="s">
        <v>339</v>
      </c>
      <c r="AE1329" s="212" t="s">
        <v>3376</v>
      </c>
    </row>
    <row r="1330" spans="1:31" x14ac:dyDescent="0.35">
      <c r="A1330" s="212" t="s">
        <v>3802</v>
      </c>
      <c r="B1330" s="212" t="s">
        <v>3803</v>
      </c>
      <c r="G1330" s="212" t="s">
        <v>3373</v>
      </c>
      <c r="H1330" s="212" t="s">
        <v>189</v>
      </c>
      <c r="I1330" s="212" t="s">
        <v>49</v>
      </c>
      <c r="J1330" s="212" t="s">
        <v>190</v>
      </c>
      <c r="K1330" s="212" t="s">
        <v>191</v>
      </c>
      <c r="L1330" s="212" t="s">
        <v>3797</v>
      </c>
      <c r="M1330" s="212" t="s">
        <v>193</v>
      </c>
      <c r="N1330" s="212" t="s">
        <v>194</v>
      </c>
      <c r="Q1330" s="212" t="s">
        <v>375</v>
      </c>
      <c r="S1330" s="212" t="s">
        <v>375</v>
      </c>
      <c r="U1330" s="212" t="s">
        <v>197</v>
      </c>
      <c r="V1330" s="212" t="s">
        <v>3798</v>
      </c>
      <c r="X1330" s="212" t="s">
        <v>3799</v>
      </c>
      <c r="AA1330" s="212" t="s">
        <v>3375</v>
      </c>
      <c r="AB1330" s="212" t="s">
        <v>49</v>
      </c>
      <c r="AC1330" s="212" t="s">
        <v>201</v>
      </c>
      <c r="AD1330" s="212" t="s">
        <v>339</v>
      </c>
      <c r="AE1330" s="212" t="s">
        <v>3376</v>
      </c>
    </row>
    <row r="1331" spans="1:31" x14ac:dyDescent="0.35">
      <c r="A1331" s="212" t="s">
        <v>3804</v>
      </c>
      <c r="B1331" s="212" t="s">
        <v>3805</v>
      </c>
      <c r="G1331" s="212" t="s">
        <v>3373</v>
      </c>
      <c r="H1331" s="212" t="s">
        <v>189</v>
      </c>
      <c r="I1331" s="212" t="s">
        <v>49</v>
      </c>
      <c r="J1331" s="212" t="s">
        <v>190</v>
      </c>
      <c r="K1331" s="212" t="s">
        <v>191</v>
      </c>
      <c r="L1331" s="212" t="s">
        <v>3797</v>
      </c>
      <c r="M1331" s="212" t="s">
        <v>193</v>
      </c>
      <c r="N1331" s="212" t="s">
        <v>194</v>
      </c>
      <c r="Q1331" s="212" t="s">
        <v>375</v>
      </c>
      <c r="S1331" s="212" t="s">
        <v>375</v>
      </c>
      <c r="U1331" s="212" t="s">
        <v>197</v>
      </c>
      <c r="V1331" s="212" t="s">
        <v>3798</v>
      </c>
      <c r="X1331" s="212" t="s">
        <v>3799</v>
      </c>
      <c r="AA1331" s="212" t="s">
        <v>3375</v>
      </c>
      <c r="AB1331" s="212" t="s">
        <v>49</v>
      </c>
      <c r="AC1331" s="212" t="s">
        <v>201</v>
      </c>
      <c r="AD1331" s="212" t="s">
        <v>339</v>
      </c>
      <c r="AE1331" s="212" t="s">
        <v>3376</v>
      </c>
    </row>
    <row r="1332" spans="1:31" x14ac:dyDescent="0.35">
      <c r="A1332" s="212" t="s">
        <v>3806</v>
      </c>
      <c r="B1332" s="212" t="s">
        <v>3807</v>
      </c>
      <c r="G1332" s="212" t="s">
        <v>3373</v>
      </c>
      <c r="H1332" s="212" t="s">
        <v>189</v>
      </c>
      <c r="I1332" s="212" t="s">
        <v>49</v>
      </c>
      <c r="J1332" s="212" t="s">
        <v>190</v>
      </c>
      <c r="K1332" s="212" t="s">
        <v>191</v>
      </c>
      <c r="L1332" s="212" t="s">
        <v>3797</v>
      </c>
      <c r="M1332" s="212" t="s">
        <v>193</v>
      </c>
      <c r="N1332" s="212" t="s">
        <v>194</v>
      </c>
      <c r="Q1332" s="212" t="s">
        <v>375</v>
      </c>
      <c r="S1332" s="212" t="s">
        <v>375</v>
      </c>
      <c r="U1332" s="212" t="s">
        <v>197</v>
      </c>
      <c r="V1332" s="212" t="s">
        <v>3798</v>
      </c>
      <c r="X1332" s="212" t="s">
        <v>3799</v>
      </c>
      <c r="AA1332" s="212" t="s">
        <v>3375</v>
      </c>
      <c r="AB1332" s="212" t="s">
        <v>49</v>
      </c>
      <c r="AC1332" s="212" t="s">
        <v>201</v>
      </c>
      <c r="AD1332" s="212" t="s">
        <v>339</v>
      </c>
      <c r="AE1332" s="212" t="s">
        <v>3376</v>
      </c>
    </row>
    <row r="1333" spans="1:31" x14ac:dyDescent="0.35">
      <c r="A1333" s="212" t="s">
        <v>3808</v>
      </c>
      <c r="B1333" s="212" t="s">
        <v>3809</v>
      </c>
      <c r="G1333" s="212" t="s">
        <v>3373</v>
      </c>
      <c r="H1333" s="212" t="s">
        <v>189</v>
      </c>
      <c r="I1333" s="212" t="s">
        <v>49</v>
      </c>
      <c r="J1333" s="212" t="s">
        <v>190</v>
      </c>
      <c r="K1333" s="212" t="s">
        <v>191</v>
      </c>
      <c r="L1333" s="212" t="s">
        <v>3797</v>
      </c>
      <c r="M1333" s="212" t="s">
        <v>193</v>
      </c>
      <c r="N1333" s="212" t="s">
        <v>194</v>
      </c>
      <c r="Q1333" s="212" t="s">
        <v>375</v>
      </c>
      <c r="S1333" s="212" t="s">
        <v>375</v>
      </c>
      <c r="U1333" s="212" t="s">
        <v>197</v>
      </c>
      <c r="V1333" s="212" t="s">
        <v>3798</v>
      </c>
      <c r="X1333" s="212" t="s">
        <v>3799</v>
      </c>
      <c r="AA1333" s="212" t="s">
        <v>3375</v>
      </c>
      <c r="AB1333" s="212" t="s">
        <v>49</v>
      </c>
      <c r="AC1333" s="212" t="s">
        <v>201</v>
      </c>
      <c r="AD1333" s="212" t="s">
        <v>339</v>
      </c>
      <c r="AE1333" s="212" t="s">
        <v>3376</v>
      </c>
    </row>
    <row r="1334" spans="1:31" x14ac:dyDescent="0.35">
      <c r="A1334" s="212" t="s">
        <v>3810</v>
      </c>
      <c r="B1334" s="212" t="s">
        <v>3811</v>
      </c>
      <c r="G1334" s="212" t="s">
        <v>3373</v>
      </c>
      <c r="H1334" s="212" t="s">
        <v>189</v>
      </c>
      <c r="I1334" s="212" t="s">
        <v>49</v>
      </c>
      <c r="J1334" s="212" t="s">
        <v>190</v>
      </c>
      <c r="K1334" s="212" t="s">
        <v>191</v>
      </c>
      <c r="L1334" s="212" t="s">
        <v>3812</v>
      </c>
      <c r="M1334" s="212" t="s">
        <v>193</v>
      </c>
      <c r="N1334" s="212" t="s">
        <v>194</v>
      </c>
      <c r="Q1334" s="212" t="s">
        <v>375</v>
      </c>
      <c r="S1334" s="212" t="s">
        <v>375</v>
      </c>
      <c r="U1334" s="212" t="s">
        <v>197</v>
      </c>
      <c r="V1334" s="212" t="s">
        <v>3798</v>
      </c>
      <c r="X1334" s="212" t="s">
        <v>3799</v>
      </c>
      <c r="AA1334" s="212" t="s">
        <v>3375</v>
      </c>
      <c r="AB1334" s="212" t="s">
        <v>49</v>
      </c>
      <c r="AC1334" s="212" t="s">
        <v>201</v>
      </c>
      <c r="AD1334" s="212" t="s">
        <v>339</v>
      </c>
      <c r="AE1334" s="212" t="s">
        <v>3376</v>
      </c>
    </row>
    <row r="1335" spans="1:31" x14ac:dyDescent="0.35">
      <c r="A1335" s="212" t="s">
        <v>3813</v>
      </c>
      <c r="B1335" s="212" t="s">
        <v>3814</v>
      </c>
      <c r="G1335" s="212" t="s">
        <v>3373</v>
      </c>
      <c r="H1335" s="212" t="s">
        <v>189</v>
      </c>
      <c r="I1335" s="212" t="s">
        <v>49</v>
      </c>
      <c r="J1335" s="212" t="s">
        <v>190</v>
      </c>
      <c r="K1335" s="212" t="s">
        <v>191</v>
      </c>
      <c r="L1335" s="212" t="s">
        <v>3812</v>
      </c>
      <c r="M1335" s="212" t="s">
        <v>193</v>
      </c>
      <c r="N1335" s="212" t="s">
        <v>194</v>
      </c>
      <c r="Q1335" s="212" t="s">
        <v>375</v>
      </c>
      <c r="S1335" s="212" t="s">
        <v>375</v>
      </c>
      <c r="U1335" s="212" t="s">
        <v>197</v>
      </c>
      <c r="V1335" s="212" t="s">
        <v>3798</v>
      </c>
      <c r="X1335" s="212" t="s">
        <v>3799</v>
      </c>
      <c r="AA1335" s="212" t="s">
        <v>3375</v>
      </c>
      <c r="AB1335" s="212" t="s">
        <v>49</v>
      </c>
      <c r="AC1335" s="212" t="s">
        <v>201</v>
      </c>
      <c r="AD1335" s="212" t="s">
        <v>339</v>
      </c>
      <c r="AE1335" s="212" t="s">
        <v>3376</v>
      </c>
    </row>
    <row r="1336" spans="1:31" x14ac:dyDescent="0.35">
      <c r="A1336" s="212" t="s">
        <v>3815</v>
      </c>
      <c r="B1336" s="212" t="s">
        <v>3816</v>
      </c>
      <c r="G1336" s="212" t="s">
        <v>3373</v>
      </c>
      <c r="H1336" s="212" t="s">
        <v>189</v>
      </c>
      <c r="I1336" s="212" t="s">
        <v>49</v>
      </c>
      <c r="J1336" s="212" t="s">
        <v>190</v>
      </c>
      <c r="K1336" s="212" t="s">
        <v>191</v>
      </c>
      <c r="L1336" s="212" t="s">
        <v>3812</v>
      </c>
      <c r="M1336" s="212" t="s">
        <v>193</v>
      </c>
      <c r="N1336" s="212" t="s">
        <v>194</v>
      </c>
      <c r="Q1336" s="212" t="s">
        <v>375</v>
      </c>
      <c r="S1336" s="212" t="s">
        <v>375</v>
      </c>
      <c r="U1336" s="212" t="s">
        <v>197</v>
      </c>
      <c r="V1336" s="212" t="s">
        <v>3798</v>
      </c>
      <c r="X1336" s="212" t="s">
        <v>3799</v>
      </c>
      <c r="AA1336" s="212" t="s">
        <v>3375</v>
      </c>
      <c r="AB1336" s="212" t="s">
        <v>49</v>
      </c>
      <c r="AC1336" s="212" t="s">
        <v>201</v>
      </c>
      <c r="AD1336" s="212" t="s">
        <v>339</v>
      </c>
      <c r="AE1336" s="212" t="s">
        <v>3376</v>
      </c>
    </row>
    <row r="1337" spans="1:31" x14ac:dyDescent="0.35">
      <c r="A1337" s="212" t="s">
        <v>3817</v>
      </c>
      <c r="B1337" s="212" t="s">
        <v>3818</v>
      </c>
      <c r="G1337" s="212" t="s">
        <v>3373</v>
      </c>
      <c r="H1337" s="212" t="s">
        <v>189</v>
      </c>
      <c r="I1337" s="212" t="s">
        <v>49</v>
      </c>
      <c r="J1337" s="212" t="s">
        <v>190</v>
      </c>
      <c r="K1337" s="212" t="s">
        <v>191</v>
      </c>
      <c r="L1337" s="212" t="s">
        <v>3812</v>
      </c>
      <c r="M1337" s="212" t="s">
        <v>193</v>
      </c>
      <c r="N1337" s="212" t="s">
        <v>194</v>
      </c>
      <c r="Q1337" s="212" t="s">
        <v>375</v>
      </c>
      <c r="S1337" s="212" t="s">
        <v>375</v>
      </c>
      <c r="U1337" s="212" t="s">
        <v>197</v>
      </c>
      <c r="V1337" s="212" t="s">
        <v>3798</v>
      </c>
      <c r="X1337" s="212" t="s">
        <v>3799</v>
      </c>
      <c r="AA1337" s="212" t="s">
        <v>3375</v>
      </c>
      <c r="AB1337" s="212" t="s">
        <v>49</v>
      </c>
      <c r="AC1337" s="212" t="s">
        <v>201</v>
      </c>
      <c r="AD1337" s="212" t="s">
        <v>339</v>
      </c>
      <c r="AE1337" s="212" t="s">
        <v>3376</v>
      </c>
    </row>
    <row r="1338" spans="1:31" x14ac:dyDescent="0.35">
      <c r="A1338" s="212" t="s">
        <v>3819</v>
      </c>
      <c r="B1338" s="212" t="s">
        <v>3820</v>
      </c>
      <c r="G1338" s="212" t="s">
        <v>3373</v>
      </c>
      <c r="H1338" s="212" t="s">
        <v>189</v>
      </c>
      <c r="I1338" s="212" t="s">
        <v>49</v>
      </c>
      <c r="J1338" s="212" t="s">
        <v>190</v>
      </c>
      <c r="K1338" s="212" t="s">
        <v>191</v>
      </c>
      <c r="L1338" s="212" t="s">
        <v>3812</v>
      </c>
      <c r="M1338" s="212" t="s">
        <v>193</v>
      </c>
      <c r="N1338" s="212" t="s">
        <v>194</v>
      </c>
      <c r="Q1338" s="212" t="s">
        <v>375</v>
      </c>
      <c r="S1338" s="212" t="s">
        <v>375</v>
      </c>
      <c r="U1338" s="212" t="s">
        <v>197</v>
      </c>
      <c r="V1338" s="212" t="s">
        <v>3798</v>
      </c>
      <c r="X1338" s="212" t="s">
        <v>3799</v>
      </c>
      <c r="AA1338" s="212" t="s">
        <v>3375</v>
      </c>
      <c r="AB1338" s="212" t="s">
        <v>49</v>
      </c>
      <c r="AC1338" s="212" t="s">
        <v>201</v>
      </c>
      <c r="AD1338" s="212" t="s">
        <v>339</v>
      </c>
      <c r="AE1338" s="212" t="s">
        <v>3376</v>
      </c>
    </row>
    <row r="1339" spans="1:31" x14ac:dyDescent="0.35">
      <c r="A1339" s="212" t="s">
        <v>3821</v>
      </c>
      <c r="B1339" s="212" t="s">
        <v>3822</v>
      </c>
      <c r="G1339" s="212" t="s">
        <v>3373</v>
      </c>
      <c r="H1339" s="212" t="s">
        <v>189</v>
      </c>
      <c r="I1339" s="212" t="s">
        <v>49</v>
      </c>
      <c r="J1339" s="212" t="s">
        <v>190</v>
      </c>
      <c r="K1339" s="212" t="s">
        <v>191</v>
      </c>
      <c r="L1339" s="212" t="s">
        <v>3823</v>
      </c>
      <c r="M1339" s="212" t="s">
        <v>193</v>
      </c>
      <c r="N1339" s="212" t="s">
        <v>194</v>
      </c>
      <c r="Q1339" s="212" t="s">
        <v>375</v>
      </c>
      <c r="S1339" s="212" t="s">
        <v>375</v>
      </c>
      <c r="U1339" s="212" t="s">
        <v>197</v>
      </c>
      <c r="V1339" s="212" t="s">
        <v>3798</v>
      </c>
      <c r="X1339" s="212" t="s">
        <v>3799</v>
      </c>
      <c r="AA1339" s="212" t="s">
        <v>3375</v>
      </c>
      <c r="AB1339" s="212" t="s">
        <v>49</v>
      </c>
      <c r="AC1339" s="212" t="s">
        <v>201</v>
      </c>
      <c r="AD1339" s="212" t="s">
        <v>339</v>
      </c>
      <c r="AE1339" s="212" t="s">
        <v>3376</v>
      </c>
    </row>
    <row r="1340" spans="1:31" x14ac:dyDescent="0.35">
      <c r="A1340" s="212" t="s">
        <v>3824</v>
      </c>
      <c r="B1340" s="212" t="s">
        <v>3825</v>
      </c>
      <c r="G1340" s="212" t="s">
        <v>3373</v>
      </c>
      <c r="H1340" s="212" t="s">
        <v>189</v>
      </c>
      <c r="I1340" s="212" t="s">
        <v>49</v>
      </c>
      <c r="J1340" s="212" t="s">
        <v>190</v>
      </c>
      <c r="K1340" s="212" t="s">
        <v>191</v>
      </c>
      <c r="L1340" s="212" t="s">
        <v>3823</v>
      </c>
      <c r="M1340" s="212" t="s">
        <v>193</v>
      </c>
      <c r="N1340" s="212" t="s">
        <v>194</v>
      </c>
      <c r="Q1340" s="212" t="s">
        <v>375</v>
      </c>
      <c r="S1340" s="212" t="s">
        <v>375</v>
      </c>
      <c r="U1340" s="212" t="s">
        <v>197</v>
      </c>
      <c r="V1340" s="212" t="s">
        <v>3798</v>
      </c>
      <c r="X1340" s="212" t="s">
        <v>3799</v>
      </c>
      <c r="AA1340" s="212" t="s">
        <v>3375</v>
      </c>
      <c r="AB1340" s="212" t="s">
        <v>49</v>
      </c>
      <c r="AC1340" s="212" t="s">
        <v>201</v>
      </c>
      <c r="AD1340" s="212" t="s">
        <v>339</v>
      </c>
      <c r="AE1340" s="212" t="s">
        <v>3376</v>
      </c>
    </row>
    <row r="1341" spans="1:31" x14ac:dyDescent="0.35">
      <c r="A1341" s="212" t="s">
        <v>3826</v>
      </c>
      <c r="B1341" s="212" t="s">
        <v>3827</v>
      </c>
      <c r="G1341" s="212" t="s">
        <v>3373</v>
      </c>
      <c r="H1341" s="212" t="s">
        <v>189</v>
      </c>
      <c r="I1341" s="212" t="s">
        <v>49</v>
      </c>
      <c r="J1341" s="212" t="s">
        <v>190</v>
      </c>
      <c r="K1341" s="212" t="s">
        <v>191</v>
      </c>
      <c r="L1341" s="212" t="s">
        <v>3823</v>
      </c>
      <c r="M1341" s="212" t="s">
        <v>193</v>
      </c>
      <c r="N1341" s="212" t="s">
        <v>194</v>
      </c>
      <c r="Q1341" s="212" t="s">
        <v>375</v>
      </c>
      <c r="S1341" s="212" t="s">
        <v>375</v>
      </c>
      <c r="U1341" s="212" t="s">
        <v>197</v>
      </c>
      <c r="V1341" s="212" t="s">
        <v>3798</v>
      </c>
      <c r="X1341" s="212" t="s">
        <v>3799</v>
      </c>
      <c r="AA1341" s="212" t="s">
        <v>3375</v>
      </c>
      <c r="AB1341" s="212" t="s">
        <v>49</v>
      </c>
      <c r="AC1341" s="212" t="s">
        <v>201</v>
      </c>
      <c r="AD1341" s="212" t="s">
        <v>339</v>
      </c>
      <c r="AE1341" s="212" t="s">
        <v>3376</v>
      </c>
    </row>
    <row r="1342" spans="1:31" x14ac:dyDescent="0.35">
      <c r="A1342" s="212" t="s">
        <v>3828</v>
      </c>
      <c r="B1342" s="212" t="s">
        <v>3829</v>
      </c>
      <c r="G1342" s="212" t="s">
        <v>3830</v>
      </c>
      <c r="H1342" s="212" t="s">
        <v>189</v>
      </c>
      <c r="I1342" s="212" t="s">
        <v>49</v>
      </c>
      <c r="J1342" s="212" t="s">
        <v>190</v>
      </c>
      <c r="K1342" s="212" t="s">
        <v>191</v>
      </c>
      <c r="L1342" s="212" t="s">
        <v>3831</v>
      </c>
      <c r="M1342" s="212" t="s">
        <v>193</v>
      </c>
      <c r="N1342" s="212" t="s">
        <v>194</v>
      </c>
      <c r="Q1342" s="212" t="s">
        <v>3832</v>
      </c>
      <c r="S1342" s="212" t="s">
        <v>3832</v>
      </c>
      <c r="U1342" s="212" t="s">
        <v>197</v>
      </c>
      <c r="V1342" s="212" t="s">
        <v>236</v>
      </c>
      <c r="X1342" s="212" t="s">
        <v>237</v>
      </c>
      <c r="AA1342" s="212" t="s">
        <v>3833</v>
      </c>
      <c r="AB1342" s="212" t="s">
        <v>49</v>
      </c>
      <c r="AC1342" s="212" t="s">
        <v>201</v>
      </c>
      <c r="AD1342" s="212" t="s">
        <v>238</v>
      </c>
      <c r="AE1342" s="212" t="s">
        <v>3834</v>
      </c>
    </row>
    <row r="1343" spans="1:31" x14ac:dyDescent="0.35">
      <c r="A1343" s="212" t="s">
        <v>3835</v>
      </c>
      <c r="B1343" s="212" t="s">
        <v>3836</v>
      </c>
      <c r="G1343" s="212" t="s">
        <v>3830</v>
      </c>
      <c r="H1343" s="212" t="s">
        <v>189</v>
      </c>
      <c r="I1343" s="212" t="s">
        <v>49</v>
      </c>
      <c r="J1343" s="212" t="s">
        <v>190</v>
      </c>
      <c r="K1343" s="212" t="s">
        <v>191</v>
      </c>
      <c r="L1343" s="212" t="s">
        <v>3837</v>
      </c>
      <c r="M1343" s="212" t="s">
        <v>193</v>
      </c>
      <c r="N1343" s="212" t="s">
        <v>194</v>
      </c>
      <c r="Q1343" s="212" t="s">
        <v>3832</v>
      </c>
      <c r="S1343" s="212" t="s">
        <v>3832</v>
      </c>
      <c r="U1343" s="212" t="s">
        <v>197</v>
      </c>
      <c r="V1343" s="212" t="s">
        <v>241</v>
      </c>
      <c r="X1343" s="212" t="s">
        <v>242</v>
      </c>
      <c r="AA1343" s="212" t="s">
        <v>3833</v>
      </c>
      <c r="AB1343" s="212" t="s">
        <v>49</v>
      </c>
      <c r="AC1343" s="212" t="s">
        <v>201</v>
      </c>
      <c r="AD1343" s="212" t="s">
        <v>238</v>
      </c>
      <c r="AE1343" s="212" t="s">
        <v>3834</v>
      </c>
    </row>
    <row r="1344" spans="1:31" x14ac:dyDescent="0.35">
      <c r="A1344" s="212" t="s">
        <v>3838</v>
      </c>
      <c r="B1344" s="212" t="s">
        <v>3839</v>
      </c>
      <c r="G1344" s="212" t="s">
        <v>3830</v>
      </c>
      <c r="H1344" s="212" t="s">
        <v>189</v>
      </c>
      <c r="I1344" s="212" t="s">
        <v>49</v>
      </c>
      <c r="J1344" s="212" t="s">
        <v>190</v>
      </c>
      <c r="K1344" s="212" t="s">
        <v>191</v>
      </c>
      <c r="L1344" s="212" t="s">
        <v>3840</v>
      </c>
      <c r="M1344" s="212" t="s">
        <v>193</v>
      </c>
      <c r="N1344" s="212" t="s">
        <v>194</v>
      </c>
      <c r="Q1344" s="212" t="s">
        <v>3832</v>
      </c>
      <c r="S1344" s="212" t="s">
        <v>3832</v>
      </c>
      <c r="U1344" s="212" t="s">
        <v>197</v>
      </c>
      <c r="V1344" s="212" t="s">
        <v>245</v>
      </c>
      <c r="X1344" s="212" t="s">
        <v>246</v>
      </c>
      <c r="AA1344" s="212" t="s">
        <v>3833</v>
      </c>
      <c r="AB1344" s="212" t="s">
        <v>49</v>
      </c>
      <c r="AC1344" s="212" t="s">
        <v>201</v>
      </c>
      <c r="AD1344" s="212" t="s">
        <v>238</v>
      </c>
      <c r="AE1344" s="212" t="s">
        <v>3834</v>
      </c>
    </row>
    <row r="1345" spans="1:31" x14ac:dyDescent="0.35">
      <c r="A1345" s="212" t="s">
        <v>3841</v>
      </c>
      <c r="B1345" s="212" t="s">
        <v>3842</v>
      </c>
      <c r="G1345" s="212" t="s">
        <v>3843</v>
      </c>
      <c r="H1345" s="212" t="s">
        <v>189</v>
      </c>
      <c r="I1345" s="212" t="s">
        <v>49</v>
      </c>
      <c r="J1345" s="212" t="s">
        <v>190</v>
      </c>
      <c r="K1345" s="212" t="s">
        <v>191</v>
      </c>
      <c r="L1345" s="212" t="s">
        <v>3844</v>
      </c>
      <c r="M1345" s="212" t="s">
        <v>193</v>
      </c>
      <c r="N1345" s="212" t="s">
        <v>194</v>
      </c>
      <c r="Q1345" s="212" t="s">
        <v>375</v>
      </c>
      <c r="U1345" s="212" t="s">
        <v>197</v>
      </c>
      <c r="V1345" s="212" t="s">
        <v>3845</v>
      </c>
      <c r="X1345" s="212" t="s">
        <v>3846</v>
      </c>
      <c r="AA1345" s="212" t="s">
        <v>3847</v>
      </c>
      <c r="AB1345" s="212" t="s">
        <v>49</v>
      </c>
      <c r="AC1345" s="212" t="s">
        <v>201</v>
      </c>
      <c r="AD1345" s="212" t="s">
        <v>209</v>
      </c>
      <c r="AE1345" s="212" t="s">
        <v>3848</v>
      </c>
    </row>
    <row r="1346" spans="1:31" x14ac:dyDescent="0.35">
      <c r="A1346" s="212" t="s">
        <v>3849</v>
      </c>
      <c r="B1346" s="212" t="s">
        <v>3850</v>
      </c>
      <c r="G1346" s="212" t="s">
        <v>3843</v>
      </c>
      <c r="H1346" s="212" t="s">
        <v>189</v>
      </c>
      <c r="I1346" s="212" t="s">
        <v>49</v>
      </c>
      <c r="J1346" s="212" t="s">
        <v>190</v>
      </c>
      <c r="K1346" s="212" t="s">
        <v>191</v>
      </c>
      <c r="L1346" s="212" t="s">
        <v>3851</v>
      </c>
      <c r="M1346" s="212" t="s">
        <v>193</v>
      </c>
      <c r="N1346" s="212" t="s">
        <v>194</v>
      </c>
      <c r="Q1346" s="212" t="s">
        <v>375</v>
      </c>
      <c r="U1346" s="212" t="s">
        <v>197</v>
      </c>
      <c r="V1346" s="212" t="s">
        <v>1363</v>
      </c>
      <c r="X1346" s="212" t="s">
        <v>1364</v>
      </c>
      <c r="AA1346" s="212" t="s">
        <v>3847</v>
      </c>
      <c r="AB1346" s="212" t="s">
        <v>49</v>
      </c>
      <c r="AC1346" s="212" t="s">
        <v>201</v>
      </c>
      <c r="AD1346" s="212" t="s">
        <v>209</v>
      </c>
      <c r="AE1346" s="212" t="s">
        <v>3848</v>
      </c>
    </row>
    <row r="1347" spans="1:31" x14ac:dyDescent="0.35">
      <c r="A1347" s="212" t="s">
        <v>3852</v>
      </c>
      <c r="B1347" s="212" t="s">
        <v>3853</v>
      </c>
      <c r="G1347" s="212" t="s">
        <v>3843</v>
      </c>
      <c r="H1347" s="212" t="s">
        <v>189</v>
      </c>
      <c r="I1347" s="212" t="s">
        <v>49</v>
      </c>
      <c r="J1347" s="212" t="s">
        <v>190</v>
      </c>
      <c r="K1347" s="212" t="s">
        <v>191</v>
      </c>
      <c r="L1347" s="212" t="s">
        <v>3854</v>
      </c>
      <c r="M1347" s="212" t="s">
        <v>193</v>
      </c>
      <c r="N1347" s="212" t="s">
        <v>194</v>
      </c>
      <c r="Q1347" s="212" t="s">
        <v>375</v>
      </c>
      <c r="U1347" s="212" t="s">
        <v>197</v>
      </c>
      <c r="V1347" s="212" t="s">
        <v>3855</v>
      </c>
      <c r="X1347" s="212" t="s">
        <v>3856</v>
      </c>
      <c r="AA1347" s="212" t="s">
        <v>3847</v>
      </c>
      <c r="AB1347" s="212" t="s">
        <v>49</v>
      </c>
      <c r="AC1347" s="212" t="s">
        <v>201</v>
      </c>
      <c r="AD1347" s="212" t="s">
        <v>209</v>
      </c>
      <c r="AE1347" s="212" t="s">
        <v>3848</v>
      </c>
    </row>
    <row r="1348" spans="1:31" x14ac:dyDescent="0.35">
      <c r="A1348" s="212" t="s">
        <v>3857</v>
      </c>
      <c r="B1348" s="212" t="s">
        <v>3858</v>
      </c>
      <c r="G1348" s="212" t="s">
        <v>3843</v>
      </c>
      <c r="H1348" s="212" t="s">
        <v>189</v>
      </c>
      <c r="I1348" s="212" t="s">
        <v>49</v>
      </c>
      <c r="J1348" s="212" t="s">
        <v>190</v>
      </c>
      <c r="K1348" s="212" t="s">
        <v>191</v>
      </c>
      <c r="L1348" s="212" t="s">
        <v>3859</v>
      </c>
      <c r="M1348" s="212" t="s">
        <v>193</v>
      </c>
      <c r="N1348" s="212" t="s">
        <v>194</v>
      </c>
      <c r="Q1348" s="212" t="s">
        <v>375</v>
      </c>
      <c r="U1348" s="212" t="s">
        <v>197</v>
      </c>
      <c r="V1348" s="212" t="s">
        <v>3855</v>
      </c>
      <c r="X1348" s="212" t="s">
        <v>3856</v>
      </c>
      <c r="AA1348" s="212" t="s">
        <v>3847</v>
      </c>
      <c r="AB1348" s="212" t="s">
        <v>49</v>
      </c>
      <c r="AC1348" s="212" t="s">
        <v>201</v>
      </c>
      <c r="AD1348" s="212" t="s">
        <v>209</v>
      </c>
      <c r="AE1348" s="212" t="s">
        <v>3848</v>
      </c>
    </row>
    <row r="1349" spans="1:31" x14ac:dyDescent="0.35">
      <c r="A1349" s="212" t="s">
        <v>3860</v>
      </c>
      <c r="B1349" s="212" t="s">
        <v>3861</v>
      </c>
      <c r="G1349" s="212" t="s">
        <v>3843</v>
      </c>
      <c r="H1349" s="212" t="s">
        <v>189</v>
      </c>
      <c r="I1349" s="212" t="s">
        <v>49</v>
      </c>
      <c r="J1349" s="212" t="s">
        <v>190</v>
      </c>
      <c r="K1349" s="212" t="s">
        <v>191</v>
      </c>
      <c r="L1349" s="212" t="s">
        <v>3862</v>
      </c>
      <c r="M1349" s="212" t="s">
        <v>193</v>
      </c>
      <c r="N1349" s="212" t="s">
        <v>194</v>
      </c>
      <c r="Q1349" s="212" t="s">
        <v>375</v>
      </c>
      <c r="U1349" s="212" t="s">
        <v>197</v>
      </c>
      <c r="V1349" s="212" t="s">
        <v>3855</v>
      </c>
      <c r="X1349" s="212" t="s">
        <v>3856</v>
      </c>
      <c r="AA1349" s="212" t="s">
        <v>3847</v>
      </c>
      <c r="AB1349" s="212" t="s">
        <v>49</v>
      </c>
      <c r="AC1349" s="212" t="s">
        <v>201</v>
      </c>
      <c r="AD1349" s="212" t="s">
        <v>209</v>
      </c>
      <c r="AE1349" s="212" t="s">
        <v>3848</v>
      </c>
    </row>
    <row r="1350" spans="1:31" x14ac:dyDescent="0.35">
      <c r="A1350" s="212" t="s">
        <v>3863</v>
      </c>
      <c r="B1350" s="212" t="s">
        <v>3864</v>
      </c>
      <c r="G1350" s="212" t="s">
        <v>3843</v>
      </c>
      <c r="H1350" s="212" t="s">
        <v>189</v>
      </c>
      <c r="I1350" s="212" t="s">
        <v>49</v>
      </c>
      <c r="J1350" s="212" t="s">
        <v>190</v>
      </c>
      <c r="K1350" s="212" t="s">
        <v>191</v>
      </c>
      <c r="L1350" s="212" t="s">
        <v>3865</v>
      </c>
      <c r="M1350" s="212" t="s">
        <v>193</v>
      </c>
      <c r="N1350" s="212" t="s">
        <v>194</v>
      </c>
      <c r="Q1350" s="212" t="s">
        <v>375</v>
      </c>
      <c r="U1350" s="212" t="s">
        <v>197</v>
      </c>
      <c r="V1350" s="212" t="s">
        <v>1368</v>
      </c>
      <c r="X1350" s="212" t="s">
        <v>1369</v>
      </c>
      <c r="AA1350" s="212" t="s">
        <v>3847</v>
      </c>
      <c r="AB1350" s="212" t="s">
        <v>49</v>
      </c>
      <c r="AC1350" s="212" t="s">
        <v>201</v>
      </c>
      <c r="AD1350" s="212" t="s">
        <v>273</v>
      </c>
      <c r="AE1350" s="212" t="s">
        <v>3848</v>
      </c>
    </row>
    <row r="1351" spans="1:31" x14ac:dyDescent="0.35">
      <c r="A1351" s="212" t="s">
        <v>3866</v>
      </c>
      <c r="B1351" s="212" t="s">
        <v>3867</v>
      </c>
      <c r="G1351" s="212" t="s">
        <v>3843</v>
      </c>
      <c r="H1351" s="212" t="s">
        <v>189</v>
      </c>
      <c r="I1351" s="212" t="s">
        <v>49</v>
      </c>
      <c r="J1351" s="212" t="s">
        <v>190</v>
      </c>
      <c r="K1351" s="212" t="s">
        <v>191</v>
      </c>
      <c r="L1351" s="212" t="s">
        <v>3868</v>
      </c>
      <c r="M1351" s="212" t="s">
        <v>193</v>
      </c>
      <c r="N1351" s="212" t="s">
        <v>194</v>
      </c>
      <c r="Q1351" s="212" t="s">
        <v>375</v>
      </c>
      <c r="U1351" s="212" t="s">
        <v>197</v>
      </c>
      <c r="V1351" s="212" t="s">
        <v>1368</v>
      </c>
      <c r="X1351" s="212" t="s">
        <v>1369</v>
      </c>
      <c r="AA1351" s="212" t="s">
        <v>3847</v>
      </c>
      <c r="AB1351" s="212" t="s">
        <v>49</v>
      </c>
      <c r="AC1351" s="212" t="s">
        <v>201</v>
      </c>
      <c r="AD1351" s="212" t="s">
        <v>273</v>
      </c>
      <c r="AE1351" s="212" t="s">
        <v>3848</v>
      </c>
    </row>
    <row r="1352" spans="1:31" x14ac:dyDescent="0.35">
      <c r="A1352" s="212" t="s">
        <v>3869</v>
      </c>
      <c r="B1352" s="212" t="s">
        <v>3870</v>
      </c>
      <c r="G1352" s="212" t="s">
        <v>3843</v>
      </c>
      <c r="H1352" s="212" t="s">
        <v>189</v>
      </c>
      <c r="I1352" s="212" t="s">
        <v>49</v>
      </c>
      <c r="J1352" s="212" t="s">
        <v>190</v>
      </c>
      <c r="K1352" s="212" t="s">
        <v>191</v>
      </c>
      <c r="L1352" s="212" t="s">
        <v>3871</v>
      </c>
      <c r="M1352" s="212" t="s">
        <v>193</v>
      </c>
      <c r="N1352" s="212" t="s">
        <v>194</v>
      </c>
      <c r="Q1352" s="212" t="s">
        <v>375</v>
      </c>
      <c r="U1352" s="212" t="s">
        <v>197</v>
      </c>
      <c r="V1352" s="212" t="s">
        <v>1381</v>
      </c>
      <c r="X1352" s="212" t="s">
        <v>1382</v>
      </c>
      <c r="AA1352" s="212" t="s">
        <v>3847</v>
      </c>
      <c r="AB1352" s="212" t="s">
        <v>49</v>
      </c>
      <c r="AC1352" s="212" t="s">
        <v>201</v>
      </c>
      <c r="AD1352" s="212" t="s">
        <v>238</v>
      </c>
      <c r="AE1352" s="212" t="s">
        <v>3848</v>
      </c>
    </row>
    <row r="1353" spans="1:31" x14ac:dyDescent="0.35">
      <c r="A1353" s="212" t="s">
        <v>3872</v>
      </c>
      <c r="B1353" s="212" t="s">
        <v>3873</v>
      </c>
      <c r="G1353" s="212" t="s">
        <v>3843</v>
      </c>
      <c r="H1353" s="212" t="s">
        <v>189</v>
      </c>
      <c r="I1353" s="212" t="s">
        <v>49</v>
      </c>
      <c r="J1353" s="212" t="s">
        <v>190</v>
      </c>
      <c r="K1353" s="212" t="s">
        <v>191</v>
      </c>
      <c r="L1353" s="212" t="s">
        <v>3874</v>
      </c>
      <c r="M1353" s="212" t="s">
        <v>193</v>
      </c>
      <c r="N1353" s="212" t="s">
        <v>194</v>
      </c>
      <c r="Q1353" s="212" t="s">
        <v>375</v>
      </c>
      <c r="U1353" s="212" t="s">
        <v>197</v>
      </c>
      <c r="V1353" s="212" t="s">
        <v>1386</v>
      </c>
      <c r="X1353" s="212" t="s">
        <v>1387</v>
      </c>
      <c r="AA1353" s="212" t="s">
        <v>3847</v>
      </c>
      <c r="AB1353" s="212" t="s">
        <v>49</v>
      </c>
      <c r="AC1353" s="212" t="s">
        <v>201</v>
      </c>
      <c r="AD1353" s="212" t="s">
        <v>238</v>
      </c>
      <c r="AE1353" s="212" t="s">
        <v>3848</v>
      </c>
    </row>
    <row r="1354" spans="1:31" x14ac:dyDescent="0.35">
      <c r="A1354" s="212" t="s">
        <v>3875</v>
      </c>
      <c r="B1354" s="212" t="s">
        <v>3876</v>
      </c>
      <c r="G1354" s="212" t="s">
        <v>3843</v>
      </c>
      <c r="H1354" s="212" t="s">
        <v>189</v>
      </c>
      <c r="I1354" s="212" t="s">
        <v>49</v>
      </c>
      <c r="J1354" s="212" t="s">
        <v>190</v>
      </c>
      <c r="K1354" s="212" t="s">
        <v>191</v>
      </c>
      <c r="L1354" s="212" t="s">
        <v>3877</v>
      </c>
      <c r="M1354" s="212" t="s">
        <v>193</v>
      </c>
      <c r="N1354" s="212" t="s">
        <v>194</v>
      </c>
      <c r="Q1354" s="212" t="s">
        <v>375</v>
      </c>
      <c r="U1354" s="212" t="s">
        <v>197</v>
      </c>
      <c r="V1354" s="212" t="s">
        <v>1391</v>
      </c>
      <c r="X1354" s="212" t="s">
        <v>1392</v>
      </c>
      <c r="AA1354" s="212" t="s">
        <v>3847</v>
      </c>
      <c r="AB1354" s="212" t="s">
        <v>49</v>
      </c>
      <c r="AC1354" s="212" t="s">
        <v>201</v>
      </c>
      <c r="AD1354" s="212" t="s">
        <v>238</v>
      </c>
      <c r="AE1354" s="212" t="s">
        <v>3848</v>
      </c>
    </row>
    <row r="1355" spans="1:31" x14ac:dyDescent="0.35">
      <c r="A1355" s="212" t="s">
        <v>3878</v>
      </c>
      <c r="B1355" s="212" t="s">
        <v>3879</v>
      </c>
      <c r="G1355" s="212" t="s">
        <v>3843</v>
      </c>
      <c r="H1355" s="212" t="s">
        <v>189</v>
      </c>
      <c r="I1355" s="212" t="s">
        <v>49</v>
      </c>
      <c r="J1355" s="212" t="s">
        <v>190</v>
      </c>
      <c r="K1355" s="212" t="s">
        <v>191</v>
      </c>
      <c r="L1355" s="212" t="s">
        <v>3880</v>
      </c>
      <c r="M1355" s="212" t="s">
        <v>193</v>
      </c>
      <c r="N1355" s="212" t="s">
        <v>194</v>
      </c>
      <c r="Q1355" s="212" t="s">
        <v>375</v>
      </c>
      <c r="U1355" s="212" t="s">
        <v>197</v>
      </c>
      <c r="V1355" s="212" t="s">
        <v>1355</v>
      </c>
      <c r="X1355" s="212" t="s">
        <v>1356</v>
      </c>
      <c r="AA1355" s="212" t="s">
        <v>3847</v>
      </c>
      <c r="AB1355" s="212" t="s">
        <v>49</v>
      </c>
      <c r="AC1355" s="212" t="s">
        <v>201</v>
      </c>
      <c r="AD1355" s="212" t="s">
        <v>238</v>
      </c>
      <c r="AE1355" s="212" t="s">
        <v>3848</v>
      </c>
    </row>
    <row r="1356" spans="1:31" x14ac:dyDescent="0.35">
      <c r="A1356" s="212" t="s">
        <v>3881</v>
      </c>
      <c r="B1356" s="212" t="s">
        <v>3882</v>
      </c>
      <c r="G1356" s="212" t="s">
        <v>3843</v>
      </c>
      <c r="H1356" s="212" t="s">
        <v>189</v>
      </c>
      <c r="I1356" s="212" t="s">
        <v>49</v>
      </c>
      <c r="J1356" s="212" t="s">
        <v>190</v>
      </c>
      <c r="K1356" s="212" t="s">
        <v>191</v>
      </c>
      <c r="L1356" s="212" t="s">
        <v>3883</v>
      </c>
      <c r="M1356" s="212" t="s">
        <v>193</v>
      </c>
      <c r="N1356" s="212" t="s">
        <v>194</v>
      </c>
      <c r="Q1356" s="212" t="s">
        <v>375</v>
      </c>
      <c r="U1356" s="212" t="s">
        <v>197</v>
      </c>
      <c r="V1356" s="212" t="s">
        <v>1355</v>
      </c>
      <c r="X1356" s="212" t="s">
        <v>1356</v>
      </c>
      <c r="AA1356" s="212" t="s">
        <v>3847</v>
      </c>
      <c r="AB1356" s="212" t="s">
        <v>49</v>
      </c>
      <c r="AC1356" s="212" t="s">
        <v>201</v>
      </c>
      <c r="AD1356" s="212" t="s">
        <v>238</v>
      </c>
      <c r="AE1356" s="212" t="s">
        <v>3848</v>
      </c>
    </row>
    <row r="1357" spans="1:31" x14ac:dyDescent="0.35">
      <c r="A1357" s="212" t="s">
        <v>3884</v>
      </c>
      <c r="B1357" s="212" t="s">
        <v>3885</v>
      </c>
      <c r="G1357" s="212" t="s">
        <v>3843</v>
      </c>
      <c r="H1357" s="212" t="s">
        <v>189</v>
      </c>
      <c r="I1357" s="212" t="s">
        <v>49</v>
      </c>
      <c r="J1357" s="212" t="s">
        <v>190</v>
      </c>
      <c r="K1357" s="212" t="s">
        <v>191</v>
      </c>
      <c r="L1357" s="212" t="s">
        <v>3886</v>
      </c>
      <c r="M1357" s="212" t="s">
        <v>193</v>
      </c>
      <c r="N1357" s="212" t="s">
        <v>194</v>
      </c>
      <c r="Q1357" s="212" t="s">
        <v>375</v>
      </c>
      <c r="U1357" s="212" t="s">
        <v>197</v>
      </c>
      <c r="V1357" s="212" t="s">
        <v>3887</v>
      </c>
      <c r="X1357" s="212" t="s">
        <v>3888</v>
      </c>
      <c r="AA1357" s="212" t="s">
        <v>3847</v>
      </c>
      <c r="AB1357" s="212" t="s">
        <v>49</v>
      </c>
      <c r="AC1357" s="212" t="s">
        <v>201</v>
      </c>
      <c r="AD1357" s="212" t="s">
        <v>273</v>
      </c>
      <c r="AE1357" s="212" t="s">
        <v>3848</v>
      </c>
    </row>
    <row r="1358" spans="1:31" x14ac:dyDescent="0.35">
      <c r="A1358" s="212" t="s">
        <v>3889</v>
      </c>
      <c r="B1358" s="212" t="s">
        <v>3890</v>
      </c>
      <c r="G1358" s="212" t="s">
        <v>3843</v>
      </c>
      <c r="H1358" s="212" t="s">
        <v>189</v>
      </c>
      <c r="I1358" s="212" t="s">
        <v>49</v>
      </c>
      <c r="J1358" s="212" t="s">
        <v>190</v>
      </c>
      <c r="K1358" s="212" t="s">
        <v>191</v>
      </c>
      <c r="L1358" s="212" t="s">
        <v>3891</v>
      </c>
      <c r="M1358" s="212" t="s">
        <v>193</v>
      </c>
      <c r="N1358" s="212" t="s">
        <v>194</v>
      </c>
      <c r="Q1358" s="212" t="s">
        <v>375</v>
      </c>
      <c r="U1358" s="212" t="s">
        <v>197</v>
      </c>
      <c r="V1358" s="212" t="s">
        <v>3887</v>
      </c>
      <c r="X1358" s="212" t="s">
        <v>3888</v>
      </c>
      <c r="AA1358" s="212" t="s">
        <v>3847</v>
      </c>
      <c r="AB1358" s="212" t="s">
        <v>49</v>
      </c>
      <c r="AC1358" s="212" t="s">
        <v>201</v>
      </c>
      <c r="AD1358" s="212" t="s">
        <v>273</v>
      </c>
      <c r="AE1358" s="212" t="s">
        <v>3848</v>
      </c>
    </row>
    <row r="1359" spans="1:31" x14ac:dyDescent="0.35">
      <c r="A1359" s="212" t="s">
        <v>3892</v>
      </c>
      <c r="B1359" s="212" t="s">
        <v>3893</v>
      </c>
      <c r="G1359" s="212" t="s">
        <v>3843</v>
      </c>
      <c r="H1359" s="212" t="s">
        <v>189</v>
      </c>
      <c r="I1359" s="212" t="s">
        <v>49</v>
      </c>
      <c r="J1359" s="212" t="s">
        <v>190</v>
      </c>
      <c r="K1359" s="212" t="s">
        <v>191</v>
      </c>
      <c r="L1359" s="212" t="s">
        <v>3894</v>
      </c>
      <c r="M1359" s="212" t="s">
        <v>193</v>
      </c>
      <c r="N1359" s="212" t="s">
        <v>194</v>
      </c>
      <c r="Q1359" s="212" t="s">
        <v>375</v>
      </c>
      <c r="U1359" s="212" t="s">
        <v>197</v>
      </c>
      <c r="V1359" s="212" t="s">
        <v>3895</v>
      </c>
      <c r="X1359" s="212" t="s">
        <v>3896</v>
      </c>
      <c r="AA1359" s="212" t="s">
        <v>3847</v>
      </c>
      <c r="AB1359" s="212" t="s">
        <v>49</v>
      </c>
      <c r="AC1359" s="212" t="s">
        <v>201</v>
      </c>
      <c r="AD1359" s="212" t="s">
        <v>273</v>
      </c>
      <c r="AE1359" s="212" t="s">
        <v>3848</v>
      </c>
    </row>
    <row r="1360" spans="1:31" x14ac:dyDescent="0.35">
      <c r="A1360" s="212" t="s">
        <v>3897</v>
      </c>
      <c r="B1360" s="212" t="s">
        <v>3898</v>
      </c>
      <c r="G1360" s="212" t="s">
        <v>3843</v>
      </c>
      <c r="H1360" s="212" t="s">
        <v>189</v>
      </c>
      <c r="I1360" s="212" t="s">
        <v>49</v>
      </c>
      <c r="J1360" s="212" t="s">
        <v>190</v>
      </c>
      <c r="K1360" s="212" t="s">
        <v>191</v>
      </c>
      <c r="L1360" s="212" t="s">
        <v>3899</v>
      </c>
      <c r="M1360" s="212" t="s">
        <v>193</v>
      </c>
      <c r="N1360" s="212" t="s">
        <v>194</v>
      </c>
      <c r="Q1360" s="212" t="s">
        <v>375</v>
      </c>
      <c r="U1360" s="212" t="s">
        <v>197</v>
      </c>
      <c r="V1360" s="212" t="s">
        <v>3900</v>
      </c>
      <c r="X1360" s="212" t="s">
        <v>3901</v>
      </c>
      <c r="AA1360" s="212" t="s">
        <v>3847</v>
      </c>
      <c r="AB1360" s="212" t="s">
        <v>49</v>
      </c>
      <c r="AC1360" s="212" t="s">
        <v>201</v>
      </c>
      <c r="AD1360" s="212" t="s">
        <v>273</v>
      </c>
      <c r="AE1360" s="212" t="s">
        <v>3848</v>
      </c>
    </row>
    <row r="1361" spans="1:32" x14ac:dyDescent="0.35">
      <c r="A1361" s="212" t="s">
        <v>3902</v>
      </c>
      <c r="B1361" s="212" t="s">
        <v>3903</v>
      </c>
      <c r="G1361" s="212" t="s">
        <v>3843</v>
      </c>
      <c r="H1361" s="212" t="s">
        <v>189</v>
      </c>
      <c r="I1361" s="212" t="s">
        <v>49</v>
      </c>
      <c r="J1361" s="212" t="s">
        <v>190</v>
      </c>
      <c r="K1361" s="212" t="s">
        <v>191</v>
      </c>
      <c r="L1361" s="212" t="s">
        <v>3904</v>
      </c>
      <c r="M1361" s="212" t="s">
        <v>193</v>
      </c>
      <c r="N1361" s="212" t="s">
        <v>194</v>
      </c>
      <c r="Q1361" s="212" t="s">
        <v>375</v>
      </c>
      <c r="U1361" s="212" t="s">
        <v>197</v>
      </c>
      <c r="V1361" s="212" t="s">
        <v>3905</v>
      </c>
      <c r="X1361" s="212" t="s">
        <v>3906</v>
      </c>
      <c r="AA1361" s="212" t="s">
        <v>3847</v>
      </c>
      <c r="AB1361" s="212" t="s">
        <v>49</v>
      </c>
      <c r="AC1361" s="212" t="s">
        <v>201</v>
      </c>
      <c r="AD1361" s="212" t="s">
        <v>355</v>
      </c>
      <c r="AE1361" s="212" t="s">
        <v>3848</v>
      </c>
    </row>
    <row r="1362" spans="1:32" x14ac:dyDescent="0.35">
      <c r="A1362" s="212" t="s">
        <v>3907</v>
      </c>
      <c r="B1362" s="212" t="s">
        <v>3908</v>
      </c>
      <c r="G1362" s="212" t="s">
        <v>3843</v>
      </c>
      <c r="H1362" s="212" t="s">
        <v>189</v>
      </c>
      <c r="I1362" s="212" t="s">
        <v>49</v>
      </c>
      <c r="J1362" s="212" t="s">
        <v>190</v>
      </c>
      <c r="K1362" s="212" t="s">
        <v>191</v>
      </c>
      <c r="L1362" s="212" t="s">
        <v>3909</v>
      </c>
      <c r="M1362" s="212" t="s">
        <v>193</v>
      </c>
      <c r="N1362" s="212" t="s">
        <v>194</v>
      </c>
      <c r="Q1362" s="212" t="s">
        <v>375</v>
      </c>
      <c r="U1362" s="212" t="s">
        <v>197</v>
      </c>
      <c r="V1362" s="212" t="s">
        <v>3905</v>
      </c>
      <c r="X1362" s="212" t="s">
        <v>3906</v>
      </c>
      <c r="AA1362" s="212" t="s">
        <v>3847</v>
      </c>
      <c r="AB1362" s="212" t="s">
        <v>49</v>
      </c>
      <c r="AC1362" s="212" t="s">
        <v>201</v>
      </c>
      <c r="AD1362" s="212" t="s">
        <v>355</v>
      </c>
      <c r="AE1362" s="212" t="s">
        <v>3848</v>
      </c>
    </row>
    <row r="1363" spans="1:32" x14ac:dyDescent="0.35">
      <c r="A1363" s="212" t="s">
        <v>3910</v>
      </c>
      <c r="B1363" s="212" t="s">
        <v>3911</v>
      </c>
      <c r="G1363" s="212" t="s">
        <v>3843</v>
      </c>
      <c r="H1363" s="212" t="s">
        <v>189</v>
      </c>
      <c r="I1363" s="212" t="s">
        <v>49</v>
      </c>
      <c r="J1363" s="212" t="s">
        <v>190</v>
      </c>
      <c r="K1363" s="212" t="s">
        <v>191</v>
      </c>
      <c r="L1363" s="212" t="s">
        <v>3912</v>
      </c>
      <c r="M1363" s="212" t="s">
        <v>193</v>
      </c>
      <c r="N1363" s="212" t="s">
        <v>194</v>
      </c>
      <c r="Q1363" s="212" t="s">
        <v>375</v>
      </c>
      <c r="U1363" s="212" t="s">
        <v>197</v>
      </c>
      <c r="V1363" s="212" t="s">
        <v>2674</v>
      </c>
      <c r="X1363" s="212" t="s">
        <v>2675</v>
      </c>
      <c r="AA1363" s="212" t="s">
        <v>3847</v>
      </c>
      <c r="AB1363" s="212" t="s">
        <v>49</v>
      </c>
      <c r="AC1363" s="212" t="s">
        <v>201</v>
      </c>
      <c r="AD1363" s="212" t="s">
        <v>355</v>
      </c>
      <c r="AE1363" s="212" t="s">
        <v>3848</v>
      </c>
    </row>
    <row r="1364" spans="1:32" x14ac:dyDescent="0.35">
      <c r="A1364" s="212" t="s">
        <v>3913</v>
      </c>
      <c r="B1364" s="212" t="s">
        <v>3914</v>
      </c>
      <c r="G1364" s="212" t="s">
        <v>3843</v>
      </c>
      <c r="H1364" s="212" t="s">
        <v>189</v>
      </c>
      <c r="I1364" s="212" t="s">
        <v>49</v>
      </c>
      <c r="J1364" s="212" t="s">
        <v>190</v>
      </c>
      <c r="K1364" s="212" t="s">
        <v>191</v>
      </c>
      <c r="L1364" s="212" t="s">
        <v>3915</v>
      </c>
      <c r="M1364" s="212" t="s">
        <v>193</v>
      </c>
      <c r="N1364" s="212" t="s">
        <v>194</v>
      </c>
      <c r="Q1364" s="212" t="s">
        <v>375</v>
      </c>
      <c r="U1364" s="212" t="s">
        <v>197</v>
      </c>
      <c r="V1364" s="212" t="s">
        <v>2572</v>
      </c>
      <c r="X1364" s="212" t="s">
        <v>2573</v>
      </c>
      <c r="AA1364" s="212" t="s">
        <v>3847</v>
      </c>
      <c r="AB1364" s="212" t="s">
        <v>49</v>
      </c>
      <c r="AC1364" s="212" t="s">
        <v>201</v>
      </c>
      <c r="AD1364" s="212" t="s">
        <v>238</v>
      </c>
      <c r="AE1364" s="212" t="s">
        <v>3848</v>
      </c>
    </row>
    <row r="1365" spans="1:32" x14ac:dyDescent="0.35">
      <c r="A1365" s="212" t="s">
        <v>3916</v>
      </c>
      <c r="B1365" s="212" t="s">
        <v>3917</v>
      </c>
      <c r="G1365" s="212" t="s">
        <v>3843</v>
      </c>
      <c r="H1365" s="212" t="s">
        <v>189</v>
      </c>
      <c r="I1365" s="212" t="s">
        <v>49</v>
      </c>
      <c r="J1365" s="212" t="s">
        <v>190</v>
      </c>
      <c r="K1365" s="212" t="s">
        <v>191</v>
      </c>
      <c r="L1365" s="212" t="s">
        <v>3918</v>
      </c>
      <c r="M1365" s="212" t="s">
        <v>193</v>
      </c>
      <c r="N1365" s="212" t="s">
        <v>194</v>
      </c>
      <c r="Q1365" s="212" t="s">
        <v>375</v>
      </c>
      <c r="U1365" s="212" t="s">
        <v>197</v>
      </c>
      <c r="V1365" s="212" t="s">
        <v>2572</v>
      </c>
      <c r="X1365" s="212" t="s">
        <v>2573</v>
      </c>
      <c r="AA1365" s="212" t="s">
        <v>3847</v>
      </c>
      <c r="AB1365" s="212" t="s">
        <v>49</v>
      </c>
      <c r="AC1365" s="212" t="s">
        <v>201</v>
      </c>
      <c r="AD1365" s="212" t="s">
        <v>238</v>
      </c>
      <c r="AE1365" s="212" t="s">
        <v>3848</v>
      </c>
    </row>
    <row r="1366" spans="1:32" x14ac:dyDescent="0.35">
      <c r="A1366" s="212" t="s">
        <v>3919</v>
      </c>
      <c r="B1366" s="212" t="s">
        <v>3920</v>
      </c>
      <c r="G1366" s="212" t="s">
        <v>3843</v>
      </c>
      <c r="H1366" s="212" t="s">
        <v>189</v>
      </c>
      <c r="I1366" s="212" t="s">
        <v>49</v>
      </c>
      <c r="J1366" s="212" t="s">
        <v>190</v>
      </c>
      <c r="K1366" s="212" t="s">
        <v>191</v>
      </c>
      <c r="L1366" s="212" t="s">
        <v>3921</v>
      </c>
      <c r="M1366" s="212" t="s">
        <v>193</v>
      </c>
      <c r="N1366" s="212" t="s">
        <v>194</v>
      </c>
      <c r="Q1366" s="212" t="s">
        <v>375</v>
      </c>
      <c r="U1366" s="212" t="s">
        <v>197</v>
      </c>
      <c r="V1366" s="212" t="s">
        <v>2562</v>
      </c>
      <c r="X1366" s="212" t="s">
        <v>2563</v>
      </c>
      <c r="AA1366" s="212" t="s">
        <v>3847</v>
      </c>
      <c r="AB1366" s="212" t="s">
        <v>49</v>
      </c>
      <c r="AC1366" s="212" t="s">
        <v>201</v>
      </c>
      <c r="AD1366" s="212" t="s">
        <v>238</v>
      </c>
      <c r="AE1366" s="212" t="s">
        <v>3848</v>
      </c>
    </row>
    <row r="1367" spans="1:32" x14ac:dyDescent="0.35">
      <c r="A1367" s="212" t="s">
        <v>3922</v>
      </c>
      <c r="B1367" s="212" t="s">
        <v>3923</v>
      </c>
      <c r="G1367" s="212" t="s">
        <v>3843</v>
      </c>
      <c r="H1367" s="212" t="s">
        <v>189</v>
      </c>
      <c r="I1367" s="212" t="s">
        <v>49</v>
      </c>
      <c r="J1367" s="212" t="s">
        <v>190</v>
      </c>
      <c r="K1367" s="212" t="s">
        <v>191</v>
      </c>
      <c r="L1367" s="212" t="s">
        <v>3924</v>
      </c>
      <c r="M1367" s="212" t="s">
        <v>193</v>
      </c>
      <c r="N1367" s="212" t="s">
        <v>194</v>
      </c>
      <c r="Q1367" s="212" t="s">
        <v>375</v>
      </c>
      <c r="U1367" s="212" t="s">
        <v>197</v>
      </c>
      <c r="V1367" s="212" t="s">
        <v>2562</v>
      </c>
      <c r="X1367" s="212" t="s">
        <v>2563</v>
      </c>
      <c r="AA1367" s="212" t="s">
        <v>3847</v>
      </c>
      <c r="AB1367" s="212" t="s">
        <v>49</v>
      </c>
      <c r="AC1367" s="212" t="s">
        <v>201</v>
      </c>
      <c r="AD1367" s="212" t="s">
        <v>238</v>
      </c>
      <c r="AE1367" s="212" t="s">
        <v>3848</v>
      </c>
    </row>
    <row r="1368" spans="1:32" x14ac:dyDescent="0.35">
      <c r="A1368" s="212" t="s">
        <v>3925</v>
      </c>
      <c r="B1368" s="212" t="s">
        <v>3926</v>
      </c>
      <c r="G1368" s="212" t="s">
        <v>3843</v>
      </c>
      <c r="H1368" s="212" t="s">
        <v>189</v>
      </c>
      <c r="I1368" s="212" t="s">
        <v>49</v>
      </c>
      <c r="J1368" s="212" t="s">
        <v>190</v>
      </c>
      <c r="K1368" s="212" t="s">
        <v>191</v>
      </c>
      <c r="L1368" s="212" t="s">
        <v>3927</v>
      </c>
      <c r="M1368" s="212" t="s">
        <v>193</v>
      </c>
      <c r="N1368" s="212" t="s">
        <v>194</v>
      </c>
      <c r="Q1368" s="212" t="s">
        <v>375</v>
      </c>
      <c r="U1368" s="212" t="s">
        <v>197</v>
      </c>
      <c r="V1368" s="212" t="s">
        <v>2567</v>
      </c>
      <c r="X1368" s="212" t="s">
        <v>2568</v>
      </c>
      <c r="AA1368" s="212" t="s">
        <v>3847</v>
      </c>
      <c r="AB1368" s="212" t="s">
        <v>49</v>
      </c>
      <c r="AC1368" s="212" t="s">
        <v>201</v>
      </c>
      <c r="AD1368" s="212" t="s">
        <v>251</v>
      </c>
      <c r="AE1368" s="212" t="s">
        <v>3848</v>
      </c>
    </row>
    <row r="1369" spans="1:32" x14ac:dyDescent="0.35">
      <c r="A1369" s="212" t="s">
        <v>3928</v>
      </c>
      <c r="B1369" s="212" t="s">
        <v>3929</v>
      </c>
      <c r="G1369" s="212" t="s">
        <v>3843</v>
      </c>
      <c r="H1369" s="212" t="s">
        <v>189</v>
      </c>
      <c r="I1369" s="212" t="s">
        <v>49</v>
      </c>
      <c r="J1369" s="212" t="s">
        <v>190</v>
      </c>
      <c r="K1369" s="212" t="s">
        <v>191</v>
      </c>
      <c r="L1369" s="212" t="s">
        <v>3930</v>
      </c>
      <c r="M1369" s="212" t="s">
        <v>193</v>
      </c>
      <c r="N1369" s="212" t="s">
        <v>194</v>
      </c>
      <c r="Q1369" s="212" t="s">
        <v>375</v>
      </c>
      <c r="U1369" s="212" t="s">
        <v>197</v>
      </c>
      <c r="V1369" s="212" t="s">
        <v>2567</v>
      </c>
      <c r="X1369" s="212" t="s">
        <v>2568</v>
      </c>
      <c r="AA1369" s="212" t="s">
        <v>3847</v>
      </c>
      <c r="AB1369" s="212" t="s">
        <v>49</v>
      </c>
      <c r="AC1369" s="212" t="s">
        <v>201</v>
      </c>
      <c r="AD1369" s="212" t="s">
        <v>251</v>
      </c>
      <c r="AE1369" s="212" t="s">
        <v>3848</v>
      </c>
    </row>
    <row r="1370" spans="1:32" x14ac:dyDescent="0.35">
      <c r="A1370" s="212" t="s">
        <v>3931</v>
      </c>
      <c r="B1370" s="212" t="s">
        <v>3932</v>
      </c>
      <c r="G1370" s="212" t="s">
        <v>3933</v>
      </c>
      <c r="H1370" s="212" t="s">
        <v>189</v>
      </c>
      <c r="I1370" s="212" t="s">
        <v>49</v>
      </c>
      <c r="J1370" s="212" t="s">
        <v>190</v>
      </c>
      <c r="K1370" s="212" t="s">
        <v>191</v>
      </c>
      <c r="L1370" s="212" t="s">
        <v>3934</v>
      </c>
      <c r="M1370" s="212" t="s">
        <v>193</v>
      </c>
      <c r="N1370" s="212" t="s">
        <v>194</v>
      </c>
      <c r="Q1370" s="212" t="s">
        <v>375</v>
      </c>
      <c r="U1370" s="212" t="s">
        <v>197</v>
      </c>
      <c r="V1370" s="212" t="s">
        <v>1110</v>
      </c>
      <c r="X1370" s="212" t="s">
        <v>1111</v>
      </c>
      <c r="AA1370" s="212" t="s">
        <v>3935</v>
      </c>
      <c r="AB1370" s="212" t="s">
        <v>49</v>
      </c>
      <c r="AC1370" s="212" t="s">
        <v>201</v>
      </c>
      <c r="AD1370" s="212" t="s">
        <v>273</v>
      </c>
      <c r="AE1370" s="212" t="s">
        <v>3936</v>
      </c>
    </row>
    <row r="1371" spans="1:32" x14ac:dyDescent="0.35">
      <c r="A1371" s="212" t="s">
        <v>3937</v>
      </c>
      <c r="B1371" s="212" t="s">
        <v>3938</v>
      </c>
      <c r="G1371" s="212" t="s">
        <v>3933</v>
      </c>
      <c r="H1371" s="212" t="s">
        <v>189</v>
      </c>
      <c r="I1371" s="212" t="s">
        <v>49</v>
      </c>
      <c r="J1371" s="212" t="s">
        <v>190</v>
      </c>
      <c r="K1371" s="212" t="s">
        <v>191</v>
      </c>
      <c r="L1371" s="212" t="s">
        <v>3939</v>
      </c>
      <c r="M1371" s="212" t="s">
        <v>193</v>
      </c>
      <c r="N1371" s="212" t="s">
        <v>194</v>
      </c>
      <c r="Q1371" s="212" t="s">
        <v>375</v>
      </c>
      <c r="U1371" s="212" t="s">
        <v>197</v>
      </c>
      <c r="V1371" s="212" t="s">
        <v>1169</v>
      </c>
      <c r="X1371" s="212" t="s">
        <v>1170</v>
      </c>
      <c r="AA1371" s="212" t="s">
        <v>3935</v>
      </c>
      <c r="AB1371" s="212" t="s">
        <v>49</v>
      </c>
      <c r="AC1371" s="212" t="s">
        <v>201</v>
      </c>
      <c r="AD1371" s="212" t="s">
        <v>699</v>
      </c>
      <c r="AE1371" s="212" t="s">
        <v>3936</v>
      </c>
    </row>
    <row r="1372" spans="1:32" x14ac:dyDescent="0.35">
      <c r="A1372" s="212" t="s">
        <v>3940</v>
      </c>
      <c r="B1372" s="212" t="s">
        <v>3941</v>
      </c>
      <c r="G1372" s="212" t="s">
        <v>3933</v>
      </c>
      <c r="H1372" s="212" t="s">
        <v>189</v>
      </c>
      <c r="I1372" s="212" t="s">
        <v>49</v>
      </c>
      <c r="J1372" s="212" t="s">
        <v>190</v>
      </c>
      <c r="K1372" s="212" t="s">
        <v>191</v>
      </c>
      <c r="L1372" s="212" t="s">
        <v>3942</v>
      </c>
      <c r="M1372" s="212" t="s">
        <v>193</v>
      </c>
      <c r="N1372" s="212" t="s">
        <v>194</v>
      </c>
      <c r="Q1372" s="212" t="s">
        <v>375</v>
      </c>
      <c r="U1372" s="212" t="s">
        <v>197</v>
      </c>
      <c r="V1372" s="212" t="s">
        <v>3943</v>
      </c>
      <c r="W1372" s="213">
        <v>46174.515032372685</v>
      </c>
      <c r="X1372" s="212" t="s">
        <v>3944</v>
      </c>
      <c r="AA1372" s="212" t="s">
        <v>3935</v>
      </c>
      <c r="AB1372" s="212" t="s">
        <v>49</v>
      </c>
      <c r="AC1372" s="212" t="s">
        <v>215</v>
      </c>
      <c r="AD1372" s="212" t="s">
        <v>209</v>
      </c>
      <c r="AE1372" s="212" t="s">
        <v>3936</v>
      </c>
      <c r="AF1372" s="212" t="s">
        <v>217</v>
      </c>
    </row>
    <row r="1373" spans="1:32" x14ac:dyDescent="0.35">
      <c r="A1373" s="212" t="s">
        <v>3945</v>
      </c>
      <c r="B1373" s="212" t="s">
        <v>3946</v>
      </c>
      <c r="G1373" s="212" t="s">
        <v>3933</v>
      </c>
      <c r="H1373" s="212" t="s">
        <v>189</v>
      </c>
      <c r="I1373" s="212" t="s">
        <v>49</v>
      </c>
      <c r="J1373" s="212" t="s">
        <v>190</v>
      </c>
      <c r="K1373" s="212" t="s">
        <v>191</v>
      </c>
      <c r="L1373" s="212" t="s">
        <v>3947</v>
      </c>
      <c r="M1373" s="212" t="s">
        <v>193</v>
      </c>
      <c r="N1373" s="212" t="s">
        <v>194</v>
      </c>
      <c r="Q1373" s="212" t="s">
        <v>375</v>
      </c>
      <c r="U1373" s="212" t="s">
        <v>197</v>
      </c>
      <c r="V1373" s="212" t="s">
        <v>3948</v>
      </c>
      <c r="W1373" s="213">
        <v>46174.515607372683</v>
      </c>
      <c r="X1373" s="212" t="s">
        <v>3949</v>
      </c>
      <c r="AA1373" s="212" t="s">
        <v>3935</v>
      </c>
      <c r="AB1373" s="212" t="s">
        <v>49</v>
      </c>
      <c r="AC1373" s="212" t="s">
        <v>215</v>
      </c>
      <c r="AD1373" s="212" t="s">
        <v>209</v>
      </c>
      <c r="AE1373" s="212" t="s">
        <v>3936</v>
      </c>
      <c r="AF1373" s="212" t="s">
        <v>217</v>
      </c>
    </row>
    <row r="1374" spans="1:32" x14ac:dyDescent="0.35">
      <c r="A1374" s="212" t="s">
        <v>3950</v>
      </c>
      <c r="B1374" s="212" t="s">
        <v>3951</v>
      </c>
      <c r="G1374" s="212" t="s">
        <v>3933</v>
      </c>
      <c r="H1374" s="212" t="s">
        <v>189</v>
      </c>
      <c r="I1374" s="212" t="s">
        <v>49</v>
      </c>
      <c r="J1374" s="212" t="s">
        <v>190</v>
      </c>
      <c r="K1374" s="212" t="s">
        <v>191</v>
      </c>
      <c r="L1374" s="212" t="s">
        <v>3952</v>
      </c>
      <c r="M1374" s="212" t="s">
        <v>193</v>
      </c>
      <c r="N1374" s="212" t="s">
        <v>194</v>
      </c>
      <c r="Q1374" s="212" t="s">
        <v>375</v>
      </c>
      <c r="U1374" s="212" t="s">
        <v>197</v>
      </c>
      <c r="V1374" s="212" t="s">
        <v>3953</v>
      </c>
      <c r="X1374" s="212" t="s">
        <v>3954</v>
      </c>
      <c r="AA1374" s="212" t="s">
        <v>3935</v>
      </c>
      <c r="AB1374" s="212" t="s">
        <v>49</v>
      </c>
      <c r="AC1374" s="212" t="s">
        <v>201</v>
      </c>
      <c r="AD1374" s="212" t="s">
        <v>699</v>
      </c>
      <c r="AE1374" s="212" t="s">
        <v>3936</v>
      </c>
    </row>
    <row r="1375" spans="1:32" x14ac:dyDescent="0.35">
      <c r="A1375" s="212" t="s">
        <v>3955</v>
      </c>
      <c r="B1375" s="212" t="s">
        <v>3956</v>
      </c>
      <c r="G1375" s="212" t="s">
        <v>3933</v>
      </c>
      <c r="H1375" s="212" t="s">
        <v>189</v>
      </c>
      <c r="I1375" s="212" t="s">
        <v>49</v>
      </c>
      <c r="J1375" s="212" t="s">
        <v>190</v>
      </c>
      <c r="K1375" s="212" t="s">
        <v>191</v>
      </c>
      <c r="L1375" s="212" t="s">
        <v>3957</v>
      </c>
      <c r="M1375" s="212" t="s">
        <v>193</v>
      </c>
      <c r="N1375" s="212" t="s">
        <v>194</v>
      </c>
      <c r="Q1375" s="212" t="s">
        <v>375</v>
      </c>
      <c r="U1375" s="212" t="s">
        <v>197</v>
      </c>
      <c r="V1375" s="212" t="s">
        <v>1180</v>
      </c>
      <c r="X1375" s="212" t="s">
        <v>1181</v>
      </c>
      <c r="AA1375" s="212" t="s">
        <v>3935</v>
      </c>
      <c r="AB1375" s="212" t="s">
        <v>49</v>
      </c>
      <c r="AC1375" s="212" t="s">
        <v>201</v>
      </c>
      <c r="AD1375" s="212" t="s">
        <v>251</v>
      </c>
      <c r="AE1375" s="212" t="s">
        <v>3936</v>
      </c>
    </row>
    <row r="1376" spans="1:32" x14ac:dyDescent="0.35">
      <c r="A1376" s="212" t="s">
        <v>3958</v>
      </c>
      <c r="B1376" s="212" t="s">
        <v>3959</v>
      </c>
      <c r="G1376" s="212" t="s">
        <v>3933</v>
      </c>
      <c r="H1376" s="212" t="s">
        <v>189</v>
      </c>
      <c r="I1376" s="212" t="s">
        <v>49</v>
      </c>
      <c r="J1376" s="212" t="s">
        <v>190</v>
      </c>
      <c r="K1376" s="212" t="s">
        <v>191</v>
      </c>
      <c r="L1376" s="212" t="s">
        <v>3960</v>
      </c>
      <c r="M1376" s="212" t="s">
        <v>193</v>
      </c>
      <c r="N1376" s="212" t="s">
        <v>194</v>
      </c>
      <c r="Q1376" s="212" t="s">
        <v>375</v>
      </c>
      <c r="U1376" s="212" t="s">
        <v>197</v>
      </c>
      <c r="V1376" s="212" t="s">
        <v>1185</v>
      </c>
      <c r="X1376" s="212" t="s">
        <v>1186</v>
      </c>
      <c r="AA1376" s="212" t="s">
        <v>3935</v>
      </c>
      <c r="AB1376" s="212" t="s">
        <v>49</v>
      </c>
      <c r="AC1376" s="212" t="s">
        <v>201</v>
      </c>
      <c r="AD1376" s="212" t="s">
        <v>251</v>
      </c>
      <c r="AE1376" s="212" t="s">
        <v>3936</v>
      </c>
    </row>
    <row r="1377" spans="1:32" x14ac:dyDescent="0.35">
      <c r="A1377" s="212" t="s">
        <v>3961</v>
      </c>
      <c r="B1377" s="212" t="s">
        <v>3962</v>
      </c>
      <c r="G1377" s="212" t="s">
        <v>3933</v>
      </c>
      <c r="H1377" s="212" t="s">
        <v>189</v>
      </c>
      <c r="I1377" s="212" t="s">
        <v>49</v>
      </c>
      <c r="J1377" s="212" t="s">
        <v>190</v>
      </c>
      <c r="K1377" s="212" t="s">
        <v>191</v>
      </c>
      <c r="L1377" s="212" t="s">
        <v>3963</v>
      </c>
      <c r="M1377" s="212" t="s">
        <v>193</v>
      </c>
      <c r="N1377" s="212" t="s">
        <v>194</v>
      </c>
      <c r="Q1377" s="212" t="s">
        <v>375</v>
      </c>
      <c r="U1377" s="212" t="s">
        <v>197</v>
      </c>
      <c r="V1377" s="212" t="s">
        <v>837</v>
      </c>
      <c r="X1377" s="212" t="s">
        <v>106</v>
      </c>
      <c r="AA1377" s="212" t="s">
        <v>3935</v>
      </c>
      <c r="AB1377" s="212" t="s">
        <v>49</v>
      </c>
      <c r="AC1377" s="212" t="s">
        <v>201</v>
      </c>
      <c r="AD1377" s="212" t="s">
        <v>251</v>
      </c>
      <c r="AE1377" s="212" t="s">
        <v>3936</v>
      </c>
    </row>
    <row r="1378" spans="1:32" x14ac:dyDescent="0.35">
      <c r="A1378" s="212" t="s">
        <v>3964</v>
      </c>
      <c r="B1378" s="212" t="s">
        <v>3965</v>
      </c>
      <c r="G1378" s="212" t="s">
        <v>3933</v>
      </c>
      <c r="H1378" s="212" t="s">
        <v>189</v>
      </c>
      <c r="I1378" s="212" t="s">
        <v>49</v>
      </c>
      <c r="J1378" s="212" t="s">
        <v>190</v>
      </c>
      <c r="K1378" s="212" t="s">
        <v>191</v>
      </c>
      <c r="L1378" s="212" t="s">
        <v>3963</v>
      </c>
      <c r="M1378" s="212" t="s">
        <v>193</v>
      </c>
      <c r="N1378" s="212" t="s">
        <v>194</v>
      </c>
      <c r="Q1378" s="212" t="s">
        <v>375</v>
      </c>
      <c r="U1378" s="212" t="s">
        <v>197</v>
      </c>
      <c r="V1378" s="212" t="s">
        <v>837</v>
      </c>
      <c r="X1378" s="212" t="s">
        <v>106</v>
      </c>
      <c r="AA1378" s="212" t="s">
        <v>3935</v>
      </c>
      <c r="AB1378" s="212" t="s">
        <v>49</v>
      </c>
      <c r="AC1378" s="212" t="s">
        <v>201</v>
      </c>
      <c r="AD1378" s="212" t="s">
        <v>251</v>
      </c>
      <c r="AE1378" s="212" t="s">
        <v>3936</v>
      </c>
    </row>
    <row r="1379" spans="1:32" x14ac:dyDescent="0.35">
      <c r="A1379" s="212" t="s">
        <v>3966</v>
      </c>
      <c r="B1379" s="212" t="s">
        <v>3967</v>
      </c>
      <c r="G1379" s="212" t="s">
        <v>3933</v>
      </c>
      <c r="H1379" s="212" t="s">
        <v>189</v>
      </c>
      <c r="I1379" s="212" t="s">
        <v>49</v>
      </c>
      <c r="J1379" s="212" t="s">
        <v>190</v>
      </c>
      <c r="K1379" s="212" t="s">
        <v>191</v>
      </c>
      <c r="L1379" s="212" t="s">
        <v>3968</v>
      </c>
      <c r="M1379" s="212" t="s">
        <v>193</v>
      </c>
      <c r="N1379" s="212" t="s">
        <v>194</v>
      </c>
      <c r="Q1379" s="212" t="s">
        <v>375</v>
      </c>
      <c r="U1379" s="212" t="s">
        <v>197</v>
      </c>
      <c r="V1379" s="212" t="s">
        <v>3969</v>
      </c>
      <c r="W1379" s="213">
        <v>46174.51682866898</v>
      </c>
      <c r="X1379" s="212" t="s">
        <v>3970</v>
      </c>
      <c r="AA1379" s="212" t="s">
        <v>3935</v>
      </c>
      <c r="AB1379" s="212" t="s">
        <v>49</v>
      </c>
      <c r="AC1379" s="212" t="s">
        <v>215</v>
      </c>
      <c r="AD1379" s="212" t="s">
        <v>209</v>
      </c>
      <c r="AE1379" s="212" t="s">
        <v>3936</v>
      </c>
      <c r="AF1379" s="212" t="s">
        <v>217</v>
      </c>
    </row>
    <row r="1380" spans="1:32" x14ac:dyDescent="0.35">
      <c r="A1380" s="212" t="s">
        <v>3971</v>
      </c>
      <c r="B1380" s="212" t="s">
        <v>3972</v>
      </c>
      <c r="G1380" s="212" t="s">
        <v>3933</v>
      </c>
      <c r="H1380" s="212" t="s">
        <v>189</v>
      </c>
      <c r="I1380" s="212" t="s">
        <v>49</v>
      </c>
      <c r="J1380" s="212" t="s">
        <v>190</v>
      </c>
      <c r="K1380" s="212" t="s">
        <v>191</v>
      </c>
      <c r="L1380" s="212" t="s">
        <v>3968</v>
      </c>
      <c r="M1380" s="212" t="s">
        <v>193</v>
      </c>
      <c r="N1380" s="212" t="s">
        <v>194</v>
      </c>
      <c r="Q1380" s="212" t="s">
        <v>375</v>
      </c>
      <c r="U1380" s="212" t="s">
        <v>197</v>
      </c>
      <c r="V1380" s="212" t="s">
        <v>3973</v>
      </c>
      <c r="W1380" s="213">
        <v>46174.516390543984</v>
      </c>
      <c r="X1380" s="212" t="s">
        <v>3974</v>
      </c>
      <c r="AA1380" s="212" t="s">
        <v>3935</v>
      </c>
      <c r="AB1380" s="212" t="s">
        <v>49</v>
      </c>
      <c r="AC1380" s="212" t="s">
        <v>215</v>
      </c>
      <c r="AD1380" s="212" t="s">
        <v>209</v>
      </c>
      <c r="AE1380" s="212" t="s">
        <v>3936</v>
      </c>
      <c r="AF1380" s="212" t="s">
        <v>217</v>
      </c>
    </row>
    <row r="1381" spans="1:32" x14ac:dyDescent="0.35">
      <c r="A1381" s="212" t="s">
        <v>3975</v>
      </c>
      <c r="B1381" s="212" t="s">
        <v>3976</v>
      </c>
      <c r="G1381" s="212" t="s">
        <v>3933</v>
      </c>
      <c r="H1381" s="212" t="s">
        <v>189</v>
      </c>
      <c r="I1381" s="212" t="s">
        <v>49</v>
      </c>
      <c r="J1381" s="212" t="s">
        <v>190</v>
      </c>
      <c r="K1381" s="212" t="s">
        <v>191</v>
      </c>
      <c r="L1381" s="212" t="s">
        <v>3977</v>
      </c>
      <c r="M1381" s="212" t="s">
        <v>193</v>
      </c>
      <c r="N1381" s="212" t="s">
        <v>194</v>
      </c>
      <c r="Q1381" s="212" t="s">
        <v>375</v>
      </c>
      <c r="U1381" s="212" t="s">
        <v>197</v>
      </c>
      <c r="V1381" s="212" t="s">
        <v>2281</v>
      </c>
      <c r="X1381" s="212" t="s">
        <v>2282</v>
      </c>
      <c r="AA1381" s="212" t="s">
        <v>3935</v>
      </c>
      <c r="AB1381" s="212" t="s">
        <v>49</v>
      </c>
      <c r="AC1381" s="212" t="s">
        <v>201</v>
      </c>
      <c r="AD1381" s="212" t="s">
        <v>251</v>
      </c>
      <c r="AE1381" s="212" t="s">
        <v>3936</v>
      </c>
    </row>
    <row r="1382" spans="1:32" x14ac:dyDescent="0.35">
      <c r="A1382" s="212" t="s">
        <v>3978</v>
      </c>
      <c r="B1382" s="212" t="s">
        <v>3979</v>
      </c>
      <c r="G1382" s="212" t="s">
        <v>3933</v>
      </c>
      <c r="H1382" s="212" t="s">
        <v>189</v>
      </c>
      <c r="I1382" s="212" t="s">
        <v>49</v>
      </c>
      <c r="J1382" s="212" t="s">
        <v>190</v>
      </c>
      <c r="K1382" s="212" t="s">
        <v>191</v>
      </c>
      <c r="L1382" s="212" t="s">
        <v>3980</v>
      </c>
      <c r="M1382" s="212" t="s">
        <v>193</v>
      </c>
      <c r="N1382" s="212" t="s">
        <v>194</v>
      </c>
      <c r="Q1382" s="212" t="s">
        <v>375</v>
      </c>
      <c r="U1382" s="212" t="s">
        <v>197</v>
      </c>
      <c r="V1382" s="212" t="s">
        <v>3981</v>
      </c>
      <c r="X1382" s="212" t="s">
        <v>3982</v>
      </c>
      <c r="AA1382" s="212" t="s">
        <v>3935</v>
      </c>
      <c r="AB1382" s="212" t="s">
        <v>49</v>
      </c>
      <c r="AC1382" s="212" t="s">
        <v>201</v>
      </c>
      <c r="AD1382" s="212" t="s">
        <v>209</v>
      </c>
      <c r="AE1382" s="212" t="s">
        <v>3936</v>
      </c>
    </row>
    <row r="1383" spans="1:32" x14ac:dyDescent="0.35">
      <c r="A1383" s="212" t="s">
        <v>3983</v>
      </c>
      <c r="B1383" s="212" t="s">
        <v>3984</v>
      </c>
      <c r="G1383" s="212" t="s">
        <v>3933</v>
      </c>
      <c r="H1383" s="212" t="s">
        <v>189</v>
      </c>
      <c r="I1383" s="212" t="s">
        <v>49</v>
      </c>
      <c r="J1383" s="212" t="s">
        <v>190</v>
      </c>
      <c r="K1383" s="212" t="s">
        <v>191</v>
      </c>
      <c r="L1383" s="212" t="s">
        <v>3985</v>
      </c>
      <c r="M1383" s="212" t="s">
        <v>193</v>
      </c>
      <c r="N1383" s="212" t="s">
        <v>194</v>
      </c>
      <c r="Q1383" s="212" t="s">
        <v>375</v>
      </c>
      <c r="U1383" s="212" t="s">
        <v>197</v>
      </c>
      <c r="V1383" s="212" t="s">
        <v>2286</v>
      </c>
      <c r="X1383" s="212" t="s">
        <v>2287</v>
      </c>
      <c r="AA1383" s="212" t="s">
        <v>3935</v>
      </c>
      <c r="AB1383" s="212" t="s">
        <v>49</v>
      </c>
      <c r="AC1383" s="212" t="s">
        <v>201</v>
      </c>
      <c r="AD1383" s="212" t="s">
        <v>251</v>
      </c>
      <c r="AE1383" s="212" t="s">
        <v>3936</v>
      </c>
    </row>
    <row r="1384" spans="1:32" x14ac:dyDescent="0.35">
      <c r="A1384" s="212" t="s">
        <v>3986</v>
      </c>
      <c r="B1384" s="212" t="s">
        <v>3987</v>
      </c>
      <c r="G1384" s="212" t="s">
        <v>3933</v>
      </c>
      <c r="H1384" s="212" t="s">
        <v>189</v>
      </c>
      <c r="I1384" s="212" t="s">
        <v>49</v>
      </c>
      <c r="J1384" s="212" t="s">
        <v>190</v>
      </c>
      <c r="K1384" s="212" t="s">
        <v>191</v>
      </c>
      <c r="L1384" s="212" t="s">
        <v>3988</v>
      </c>
      <c r="M1384" s="212" t="s">
        <v>193</v>
      </c>
      <c r="N1384" s="212" t="s">
        <v>194</v>
      </c>
      <c r="Q1384" s="212" t="s">
        <v>375</v>
      </c>
      <c r="U1384" s="212" t="s">
        <v>197</v>
      </c>
      <c r="V1384" s="212" t="s">
        <v>3989</v>
      </c>
      <c r="W1384" s="213">
        <v>46174.513990740743</v>
      </c>
      <c r="X1384" s="212" t="s">
        <v>3990</v>
      </c>
      <c r="AA1384" s="212" t="s">
        <v>3935</v>
      </c>
      <c r="AB1384" s="212" t="s">
        <v>49</v>
      </c>
      <c r="AC1384" s="212" t="s">
        <v>215</v>
      </c>
      <c r="AD1384" s="212" t="s">
        <v>355</v>
      </c>
      <c r="AE1384" s="212" t="s">
        <v>3936</v>
      </c>
      <c r="AF1384" s="212" t="s">
        <v>217</v>
      </c>
    </row>
    <row r="1385" spans="1:32" x14ac:dyDescent="0.35">
      <c r="A1385" s="212" t="s">
        <v>3991</v>
      </c>
      <c r="B1385" s="212" t="s">
        <v>3992</v>
      </c>
      <c r="G1385" s="212" t="s">
        <v>3933</v>
      </c>
      <c r="H1385" s="212" t="s">
        <v>189</v>
      </c>
      <c r="I1385" s="212" t="s">
        <v>49</v>
      </c>
      <c r="J1385" s="212" t="s">
        <v>190</v>
      </c>
      <c r="K1385" s="212" t="s">
        <v>191</v>
      </c>
      <c r="L1385" s="212" t="s">
        <v>3988</v>
      </c>
      <c r="M1385" s="212" t="s">
        <v>193</v>
      </c>
      <c r="N1385" s="212" t="s">
        <v>194</v>
      </c>
      <c r="Q1385" s="212" t="s">
        <v>375</v>
      </c>
      <c r="U1385" s="212" t="s">
        <v>197</v>
      </c>
      <c r="V1385" s="212" t="s">
        <v>3993</v>
      </c>
      <c r="W1385" s="213">
        <v>46174.514601354167</v>
      </c>
      <c r="X1385" s="212" t="s">
        <v>3994</v>
      </c>
      <c r="AA1385" s="212" t="s">
        <v>3935</v>
      </c>
      <c r="AB1385" s="212" t="s">
        <v>49</v>
      </c>
      <c r="AC1385" s="212" t="s">
        <v>215</v>
      </c>
      <c r="AD1385" s="212" t="s">
        <v>355</v>
      </c>
      <c r="AE1385" s="212" t="s">
        <v>3936</v>
      </c>
      <c r="AF1385" s="212" t="s">
        <v>217</v>
      </c>
    </row>
    <row r="1386" spans="1:32" x14ac:dyDescent="0.35">
      <c r="A1386" s="212" t="s">
        <v>3995</v>
      </c>
      <c r="B1386" s="212" t="s">
        <v>3996</v>
      </c>
      <c r="G1386" s="212" t="s">
        <v>3933</v>
      </c>
      <c r="H1386" s="212" t="s">
        <v>189</v>
      </c>
      <c r="I1386" s="212" t="s">
        <v>49</v>
      </c>
      <c r="J1386" s="212" t="s">
        <v>190</v>
      </c>
      <c r="K1386" s="212" t="s">
        <v>191</v>
      </c>
      <c r="L1386" s="212" t="s">
        <v>3997</v>
      </c>
      <c r="M1386" s="212" t="s">
        <v>193</v>
      </c>
      <c r="N1386" s="212" t="s">
        <v>194</v>
      </c>
      <c r="Q1386" s="212" t="s">
        <v>375</v>
      </c>
      <c r="U1386" s="212" t="s">
        <v>197</v>
      </c>
      <c r="V1386" s="212" t="s">
        <v>2692</v>
      </c>
      <c r="X1386" s="212" t="s">
        <v>2693</v>
      </c>
      <c r="AA1386" s="212" t="s">
        <v>3935</v>
      </c>
      <c r="AB1386" s="212" t="s">
        <v>49</v>
      </c>
      <c r="AC1386" s="212" t="s">
        <v>201</v>
      </c>
      <c r="AD1386" s="212" t="s">
        <v>355</v>
      </c>
      <c r="AE1386" s="212" t="s">
        <v>3936</v>
      </c>
    </row>
    <row r="1387" spans="1:32" x14ac:dyDescent="0.35">
      <c r="A1387" s="212" t="s">
        <v>3998</v>
      </c>
      <c r="B1387" s="212" t="s">
        <v>3999</v>
      </c>
      <c r="G1387" s="212" t="s">
        <v>3933</v>
      </c>
      <c r="H1387" s="212" t="s">
        <v>189</v>
      </c>
      <c r="I1387" s="212" t="s">
        <v>49</v>
      </c>
      <c r="J1387" s="212" t="s">
        <v>190</v>
      </c>
      <c r="K1387" s="212" t="s">
        <v>191</v>
      </c>
      <c r="L1387" s="212" t="s">
        <v>4000</v>
      </c>
      <c r="M1387" s="212" t="s">
        <v>193</v>
      </c>
      <c r="N1387" s="212" t="s">
        <v>194</v>
      </c>
      <c r="Q1387" s="212" t="s">
        <v>375</v>
      </c>
      <c r="U1387" s="212" t="s">
        <v>197</v>
      </c>
      <c r="V1387" s="212" t="s">
        <v>277</v>
      </c>
      <c r="X1387" s="212" t="s">
        <v>278</v>
      </c>
      <c r="AA1387" s="212" t="s">
        <v>3935</v>
      </c>
      <c r="AB1387" s="212" t="s">
        <v>49</v>
      </c>
      <c r="AC1387" s="212" t="s">
        <v>201</v>
      </c>
      <c r="AD1387" s="212" t="s">
        <v>238</v>
      </c>
      <c r="AE1387" s="212" t="s">
        <v>3936</v>
      </c>
    </row>
    <row r="1388" spans="1:32" x14ac:dyDescent="0.35">
      <c r="A1388" s="212" t="s">
        <v>4001</v>
      </c>
      <c r="B1388" s="212" t="s">
        <v>4002</v>
      </c>
      <c r="G1388" s="212" t="s">
        <v>3933</v>
      </c>
      <c r="H1388" s="212" t="s">
        <v>189</v>
      </c>
      <c r="I1388" s="212" t="s">
        <v>49</v>
      </c>
      <c r="J1388" s="212" t="s">
        <v>190</v>
      </c>
      <c r="K1388" s="212" t="s">
        <v>191</v>
      </c>
      <c r="L1388" s="212" t="s">
        <v>4003</v>
      </c>
      <c r="M1388" s="212" t="s">
        <v>193</v>
      </c>
      <c r="N1388" s="212" t="s">
        <v>194</v>
      </c>
      <c r="Q1388" s="212" t="s">
        <v>375</v>
      </c>
      <c r="U1388" s="212" t="s">
        <v>197</v>
      </c>
      <c r="V1388" s="212" t="s">
        <v>282</v>
      </c>
      <c r="X1388" s="212" t="s">
        <v>283</v>
      </c>
      <c r="AA1388" s="212" t="s">
        <v>3935</v>
      </c>
      <c r="AB1388" s="212" t="s">
        <v>49</v>
      </c>
      <c r="AC1388" s="212" t="s">
        <v>201</v>
      </c>
      <c r="AD1388" s="212" t="s">
        <v>238</v>
      </c>
      <c r="AE1388" s="212" t="s">
        <v>3936</v>
      </c>
    </row>
    <row r="1389" spans="1:32" x14ac:dyDescent="0.35">
      <c r="A1389" s="212" t="s">
        <v>4004</v>
      </c>
      <c r="B1389" s="212" t="s">
        <v>4005</v>
      </c>
      <c r="G1389" s="212" t="s">
        <v>3933</v>
      </c>
      <c r="H1389" s="212" t="s">
        <v>189</v>
      </c>
      <c r="I1389" s="212" t="s">
        <v>49</v>
      </c>
      <c r="J1389" s="212" t="s">
        <v>190</v>
      </c>
      <c r="K1389" s="212" t="s">
        <v>191</v>
      </c>
      <c r="L1389" s="212" t="s">
        <v>4006</v>
      </c>
      <c r="M1389" s="212" t="s">
        <v>193</v>
      </c>
      <c r="N1389" s="212" t="s">
        <v>194</v>
      </c>
      <c r="Q1389" s="212" t="s">
        <v>375</v>
      </c>
      <c r="U1389" s="212" t="s">
        <v>197</v>
      </c>
      <c r="V1389" s="212" t="s">
        <v>287</v>
      </c>
      <c r="X1389" s="212" t="s">
        <v>288</v>
      </c>
      <c r="AA1389" s="212" t="s">
        <v>3935</v>
      </c>
      <c r="AB1389" s="212" t="s">
        <v>49</v>
      </c>
      <c r="AC1389" s="212" t="s">
        <v>201</v>
      </c>
      <c r="AD1389" s="212" t="s">
        <v>238</v>
      </c>
      <c r="AE1389" s="212" t="s">
        <v>3936</v>
      </c>
    </row>
    <row r="1390" spans="1:32" x14ac:dyDescent="0.35">
      <c r="A1390" s="212" t="s">
        <v>4007</v>
      </c>
      <c r="B1390" s="212" t="s">
        <v>4008</v>
      </c>
      <c r="G1390" s="212" t="s">
        <v>3933</v>
      </c>
      <c r="H1390" s="212" t="s">
        <v>189</v>
      </c>
      <c r="I1390" s="212" t="s">
        <v>49</v>
      </c>
      <c r="J1390" s="212" t="s">
        <v>190</v>
      </c>
      <c r="K1390" s="212" t="s">
        <v>191</v>
      </c>
      <c r="L1390" s="212" t="s">
        <v>4009</v>
      </c>
      <c r="M1390" s="212" t="s">
        <v>193</v>
      </c>
      <c r="N1390" s="212" t="s">
        <v>194</v>
      </c>
      <c r="Q1390" s="212" t="s">
        <v>375</v>
      </c>
      <c r="U1390" s="212" t="s">
        <v>197</v>
      </c>
      <c r="V1390" s="212" t="s">
        <v>292</v>
      </c>
      <c r="X1390" s="212" t="s">
        <v>293</v>
      </c>
      <c r="AA1390" s="212" t="s">
        <v>3935</v>
      </c>
      <c r="AB1390" s="212" t="s">
        <v>49</v>
      </c>
      <c r="AC1390" s="212" t="s">
        <v>201</v>
      </c>
      <c r="AD1390" s="212" t="s">
        <v>238</v>
      </c>
      <c r="AE1390" s="212" t="s">
        <v>3936</v>
      </c>
    </row>
    <row r="1391" spans="1:32" x14ac:dyDescent="0.35">
      <c r="A1391" s="212" t="s">
        <v>4010</v>
      </c>
      <c r="B1391" s="212" t="s">
        <v>4011</v>
      </c>
      <c r="G1391" s="212" t="s">
        <v>3933</v>
      </c>
      <c r="H1391" s="212" t="s">
        <v>189</v>
      </c>
      <c r="I1391" s="212" t="s">
        <v>49</v>
      </c>
      <c r="J1391" s="212" t="s">
        <v>190</v>
      </c>
      <c r="K1391" s="212" t="s">
        <v>191</v>
      </c>
      <c r="L1391" s="212" t="s">
        <v>4012</v>
      </c>
      <c r="M1391" s="212" t="s">
        <v>193</v>
      </c>
      <c r="N1391" s="212" t="s">
        <v>194</v>
      </c>
      <c r="Q1391" s="212" t="s">
        <v>375</v>
      </c>
      <c r="U1391" s="212" t="s">
        <v>197</v>
      </c>
      <c r="V1391" s="212" t="s">
        <v>297</v>
      </c>
      <c r="X1391" s="212" t="s">
        <v>298</v>
      </c>
      <c r="AA1391" s="212" t="s">
        <v>3935</v>
      </c>
      <c r="AB1391" s="212" t="s">
        <v>49</v>
      </c>
      <c r="AC1391" s="212" t="s">
        <v>201</v>
      </c>
      <c r="AD1391" s="212" t="s">
        <v>238</v>
      </c>
      <c r="AE1391" s="212" t="s">
        <v>3936</v>
      </c>
    </row>
    <row r="1392" spans="1:32" x14ac:dyDescent="0.35">
      <c r="A1392" s="212" t="s">
        <v>4013</v>
      </c>
      <c r="B1392" s="212" t="s">
        <v>4014</v>
      </c>
      <c r="G1392" s="212" t="s">
        <v>3933</v>
      </c>
      <c r="H1392" s="212" t="s">
        <v>189</v>
      </c>
      <c r="I1392" s="212" t="s">
        <v>49</v>
      </c>
      <c r="J1392" s="212" t="s">
        <v>190</v>
      </c>
      <c r="K1392" s="212" t="s">
        <v>191</v>
      </c>
      <c r="L1392" s="212" t="s">
        <v>4015</v>
      </c>
      <c r="M1392" s="212" t="s">
        <v>193</v>
      </c>
      <c r="N1392" s="212" t="s">
        <v>194</v>
      </c>
      <c r="Q1392" s="212" t="s">
        <v>375</v>
      </c>
      <c r="U1392" s="212" t="s">
        <v>197</v>
      </c>
      <c r="V1392" s="212" t="s">
        <v>302</v>
      </c>
      <c r="X1392" s="212" t="s">
        <v>303</v>
      </c>
      <c r="AA1392" s="212" t="s">
        <v>3935</v>
      </c>
      <c r="AB1392" s="212" t="s">
        <v>49</v>
      </c>
      <c r="AC1392" s="212" t="s">
        <v>201</v>
      </c>
      <c r="AD1392" s="212" t="s">
        <v>238</v>
      </c>
      <c r="AE1392" s="212" t="s">
        <v>3936</v>
      </c>
    </row>
    <row r="1393" spans="1:31" x14ac:dyDescent="0.35">
      <c r="A1393" s="212" t="s">
        <v>4016</v>
      </c>
      <c r="B1393" s="212" t="s">
        <v>4017</v>
      </c>
      <c r="G1393" s="212" t="s">
        <v>3933</v>
      </c>
      <c r="H1393" s="212" t="s">
        <v>189</v>
      </c>
      <c r="I1393" s="212" t="s">
        <v>49</v>
      </c>
      <c r="J1393" s="212" t="s">
        <v>190</v>
      </c>
      <c r="K1393" s="212" t="s">
        <v>191</v>
      </c>
      <c r="L1393" s="212" t="s">
        <v>4018</v>
      </c>
      <c r="M1393" s="212" t="s">
        <v>193</v>
      </c>
      <c r="N1393" s="212" t="s">
        <v>194</v>
      </c>
      <c r="Q1393" s="212" t="s">
        <v>375</v>
      </c>
      <c r="U1393" s="212" t="s">
        <v>197</v>
      </c>
      <c r="V1393" s="212" t="s">
        <v>307</v>
      </c>
      <c r="X1393" s="212" t="s">
        <v>308</v>
      </c>
      <c r="AA1393" s="212" t="s">
        <v>3935</v>
      </c>
      <c r="AB1393" s="212" t="s">
        <v>49</v>
      </c>
      <c r="AC1393" s="212" t="s">
        <v>201</v>
      </c>
      <c r="AD1393" s="212" t="s">
        <v>238</v>
      </c>
      <c r="AE1393" s="212" t="s">
        <v>3936</v>
      </c>
    </row>
    <row r="1394" spans="1:31" x14ac:dyDescent="0.35">
      <c r="A1394" s="212" t="s">
        <v>4019</v>
      </c>
      <c r="B1394" s="212" t="s">
        <v>4020</v>
      </c>
      <c r="G1394" s="212" t="s">
        <v>3933</v>
      </c>
      <c r="H1394" s="212" t="s">
        <v>189</v>
      </c>
      <c r="I1394" s="212" t="s">
        <v>49</v>
      </c>
      <c r="J1394" s="212" t="s">
        <v>190</v>
      </c>
      <c r="K1394" s="212" t="s">
        <v>191</v>
      </c>
      <c r="L1394" s="212" t="s">
        <v>4021</v>
      </c>
      <c r="M1394" s="212" t="s">
        <v>193</v>
      </c>
      <c r="N1394" s="212" t="s">
        <v>194</v>
      </c>
      <c r="Q1394" s="212" t="s">
        <v>375</v>
      </c>
      <c r="U1394" s="212" t="s">
        <v>197</v>
      </c>
      <c r="V1394" s="212" t="s">
        <v>312</v>
      </c>
      <c r="X1394" s="212" t="s">
        <v>313</v>
      </c>
      <c r="AA1394" s="212" t="s">
        <v>3935</v>
      </c>
      <c r="AB1394" s="212" t="s">
        <v>49</v>
      </c>
      <c r="AC1394" s="212" t="s">
        <v>201</v>
      </c>
      <c r="AD1394" s="212" t="s">
        <v>238</v>
      </c>
      <c r="AE1394" s="212" t="s">
        <v>3936</v>
      </c>
    </row>
    <row r="1395" spans="1:31" x14ac:dyDescent="0.35">
      <c r="A1395" s="212" t="s">
        <v>4022</v>
      </c>
      <c r="B1395" s="212" t="s">
        <v>4023</v>
      </c>
      <c r="G1395" s="212" t="s">
        <v>3933</v>
      </c>
      <c r="H1395" s="212" t="s">
        <v>189</v>
      </c>
      <c r="I1395" s="212" t="s">
        <v>49</v>
      </c>
      <c r="J1395" s="212" t="s">
        <v>190</v>
      </c>
      <c r="K1395" s="212" t="s">
        <v>191</v>
      </c>
      <c r="L1395" s="212" t="s">
        <v>4024</v>
      </c>
      <c r="M1395" s="212" t="s">
        <v>193</v>
      </c>
      <c r="N1395" s="212" t="s">
        <v>194</v>
      </c>
      <c r="Q1395" s="212" t="s">
        <v>375</v>
      </c>
      <c r="U1395" s="212" t="s">
        <v>197</v>
      </c>
      <c r="V1395" s="212" t="s">
        <v>317</v>
      </c>
      <c r="X1395" s="212" t="s">
        <v>318</v>
      </c>
      <c r="AA1395" s="212" t="s">
        <v>3935</v>
      </c>
      <c r="AB1395" s="212" t="s">
        <v>49</v>
      </c>
      <c r="AC1395" s="212" t="s">
        <v>201</v>
      </c>
      <c r="AD1395" s="212" t="s">
        <v>238</v>
      </c>
      <c r="AE1395" s="212" t="s">
        <v>3936</v>
      </c>
    </row>
    <row r="1396" spans="1:31" x14ac:dyDescent="0.35">
      <c r="A1396" s="212" t="s">
        <v>4025</v>
      </c>
      <c r="B1396" s="212" t="s">
        <v>4026</v>
      </c>
      <c r="G1396" s="212" t="s">
        <v>3933</v>
      </c>
      <c r="H1396" s="212" t="s">
        <v>189</v>
      </c>
      <c r="I1396" s="212" t="s">
        <v>49</v>
      </c>
      <c r="J1396" s="212" t="s">
        <v>190</v>
      </c>
      <c r="K1396" s="212" t="s">
        <v>191</v>
      </c>
      <c r="L1396" s="212" t="s">
        <v>4027</v>
      </c>
      <c r="M1396" s="212" t="s">
        <v>193</v>
      </c>
      <c r="N1396" s="212" t="s">
        <v>194</v>
      </c>
      <c r="Q1396" s="212" t="s">
        <v>375</v>
      </c>
      <c r="U1396" s="212" t="s">
        <v>197</v>
      </c>
      <c r="V1396" s="212" t="s">
        <v>322</v>
      </c>
      <c r="X1396" s="212" t="s">
        <v>323</v>
      </c>
      <c r="AA1396" s="212" t="s">
        <v>3935</v>
      </c>
      <c r="AB1396" s="212" t="s">
        <v>49</v>
      </c>
      <c r="AC1396" s="212" t="s">
        <v>201</v>
      </c>
      <c r="AD1396" s="212" t="s">
        <v>238</v>
      </c>
      <c r="AE1396" s="212" t="s">
        <v>3936</v>
      </c>
    </row>
    <row r="1397" spans="1:31" x14ac:dyDescent="0.35">
      <c r="A1397" s="212" t="s">
        <v>4028</v>
      </c>
      <c r="B1397" s="212" t="s">
        <v>4029</v>
      </c>
      <c r="G1397" s="212" t="s">
        <v>3933</v>
      </c>
      <c r="H1397" s="212" t="s">
        <v>189</v>
      </c>
      <c r="I1397" s="212" t="s">
        <v>49</v>
      </c>
      <c r="J1397" s="212" t="s">
        <v>190</v>
      </c>
      <c r="K1397" s="212" t="s">
        <v>191</v>
      </c>
      <c r="L1397" s="212" t="s">
        <v>4030</v>
      </c>
      <c r="M1397" s="212" t="s">
        <v>193</v>
      </c>
      <c r="N1397" s="212" t="s">
        <v>194</v>
      </c>
      <c r="Q1397" s="212" t="s">
        <v>375</v>
      </c>
      <c r="U1397" s="212" t="s">
        <v>197</v>
      </c>
      <c r="V1397" s="212" t="s">
        <v>327</v>
      </c>
      <c r="X1397" s="212" t="s">
        <v>328</v>
      </c>
      <c r="AA1397" s="212" t="s">
        <v>3935</v>
      </c>
      <c r="AB1397" s="212" t="s">
        <v>49</v>
      </c>
      <c r="AC1397" s="212" t="s">
        <v>201</v>
      </c>
      <c r="AD1397" s="212" t="s">
        <v>238</v>
      </c>
      <c r="AE1397" s="212" t="s">
        <v>3936</v>
      </c>
    </row>
    <row r="1398" spans="1:31" x14ac:dyDescent="0.35">
      <c r="A1398" s="212" t="s">
        <v>4031</v>
      </c>
      <c r="B1398" s="212" t="s">
        <v>4032</v>
      </c>
      <c r="G1398" s="212" t="s">
        <v>3933</v>
      </c>
      <c r="H1398" s="212" t="s">
        <v>189</v>
      </c>
      <c r="I1398" s="212" t="s">
        <v>49</v>
      </c>
      <c r="J1398" s="212" t="s">
        <v>190</v>
      </c>
      <c r="K1398" s="212" t="s">
        <v>191</v>
      </c>
      <c r="L1398" s="212" t="s">
        <v>4033</v>
      </c>
      <c r="M1398" s="212" t="s">
        <v>193</v>
      </c>
      <c r="N1398" s="212" t="s">
        <v>194</v>
      </c>
      <c r="Q1398" s="212" t="s">
        <v>375</v>
      </c>
      <c r="U1398" s="212" t="s">
        <v>197</v>
      </c>
      <c r="V1398" s="212" t="s">
        <v>332</v>
      </c>
      <c r="X1398" s="212" t="s">
        <v>333</v>
      </c>
      <c r="AA1398" s="212" t="s">
        <v>3935</v>
      </c>
      <c r="AB1398" s="212" t="s">
        <v>49</v>
      </c>
      <c r="AC1398" s="212" t="s">
        <v>201</v>
      </c>
      <c r="AD1398" s="212" t="s">
        <v>238</v>
      </c>
      <c r="AE1398" s="212" t="s">
        <v>3936</v>
      </c>
    </row>
    <row r="1399" spans="1:31" x14ac:dyDescent="0.35">
      <c r="A1399" s="212" t="s">
        <v>4034</v>
      </c>
      <c r="B1399" s="212" t="s">
        <v>4035</v>
      </c>
      <c r="G1399" s="212" t="s">
        <v>4036</v>
      </c>
      <c r="H1399" s="212" t="s">
        <v>189</v>
      </c>
      <c r="I1399" s="212" t="s">
        <v>49</v>
      </c>
      <c r="J1399" s="212" t="s">
        <v>190</v>
      </c>
      <c r="K1399" s="212" t="s">
        <v>191</v>
      </c>
      <c r="L1399" s="212" t="s">
        <v>4037</v>
      </c>
      <c r="M1399" s="212" t="s">
        <v>193</v>
      </c>
      <c r="N1399" s="212" t="s">
        <v>194</v>
      </c>
      <c r="Q1399" s="212" t="s">
        <v>4038</v>
      </c>
      <c r="U1399" s="212" t="s">
        <v>197</v>
      </c>
      <c r="V1399" s="212" t="s">
        <v>837</v>
      </c>
      <c r="X1399" s="212" t="s">
        <v>106</v>
      </c>
      <c r="AA1399" s="212" t="s">
        <v>4039</v>
      </c>
      <c r="AB1399" s="212" t="s">
        <v>49</v>
      </c>
      <c r="AC1399" s="212" t="s">
        <v>2840</v>
      </c>
      <c r="AD1399" s="212" t="s">
        <v>251</v>
      </c>
      <c r="AE1399" s="212" t="s">
        <v>4040</v>
      </c>
    </row>
    <row r="1400" spans="1:31" x14ac:dyDescent="0.35">
      <c r="A1400" s="212" t="s">
        <v>4041</v>
      </c>
      <c r="B1400" s="212" t="s">
        <v>4042</v>
      </c>
      <c r="G1400" s="212" t="s">
        <v>4036</v>
      </c>
      <c r="H1400" s="212" t="s">
        <v>189</v>
      </c>
      <c r="I1400" s="212" t="s">
        <v>49</v>
      </c>
      <c r="J1400" s="212" t="s">
        <v>190</v>
      </c>
      <c r="K1400" s="212" t="s">
        <v>191</v>
      </c>
      <c r="L1400" s="212" t="s">
        <v>4043</v>
      </c>
      <c r="M1400" s="212" t="s">
        <v>193</v>
      </c>
      <c r="N1400" s="212" t="s">
        <v>194</v>
      </c>
      <c r="Q1400" s="212" t="s">
        <v>4038</v>
      </c>
      <c r="U1400" s="212" t="s">
        <v>197</v>
      </c>
      <c r="V1400" s="212" t="s">
        <v>837</v>
      </c>
      <c r="X1400" s="212" t="s">
        <v>106</v>
      </c>
      <c r="AA1400" s="212" t="s">
        <v>4039</v>
      </c>
      <c r="AB1400" s="212" t="s">
        <v>49</v>
      </c>
      <c r="AC1400" s="212" t="s">
        <v>201</v>
      </c>
      <c r="AD1400" s="212" t="s">
        <v>251</v>
      </c>
      <c r="AE1400" s="212" t="s">
        <v>4040</v>
      </c>
    </row>
    <row r="1401" spans="1:31" x14ac:dyDescent="0.35">
      <c r="A1401" s="212" t="s">
        <v>4044</v>
      </c>
      <c r="B1401" s="212" t="s">
        <v>4045</v>
      </c>
      <c r="G1401" s="212" t="s">
        <v>4036</v>
      </c>
      <c r="H1401" s="212" t="s">
        <v>189</v>
      </c>
      <c r="I1401" s="212" t="s">
        <v>49</v>
      </c>
      <c r="J1401" s="212" t="s">
        <v>190</v>
      </c>
      <c r="K1401" s="212" t="s">
        <v>191</v>
      </c>
      <c r="L1401" s="212" t="s">
        <v>4046</v>
      </c>
      <c r="M1401" s="212" t="s">
        <v>193</v>
      </c>
      <c r="N1401" s="212" t="s">
        <v>194</v>
      </c>
      <c r="Q1401" s="212" t="s">
        <v>4038</v>
      </c>
      <c r="U1401" s="212" t="s">
        <v>197</v>
      </c>
      <c r="V1401" s="212" t="s">
        <v>837</v>
      </c>
      <c r="X1401" s="212" t="s">
        <v>106</v>
      </c>
      <c r="AA1401" s="212" t="s">
        <v>4039</v>
      </c>
      <c r="AB1401" s="212" t="s">
        <v>49</v>
      </c>
      <c r="AC1401" s="212" t="s">
        <v>201</v>
      </c>
      <c r="AD1401" s="212" t="s">
        <v>251</v>
      </c>
      <c r="AE1401" s="212" t="s">
        <v>4040</v>
      </c>
    </row>
    <row r="1402" spans="1:31" x14ac:dyDescent="0.35">
      <c r="A1402" s="212" t="s">
        <v>4047</v>
      </c>
      <c r="C1402" s="212" t="s">
        <v>4048</v>
      </c>
      <c r="G1402" s="212" t="s">
        <v>4049</v>
      </c>
      <c r="H1402" s="212" t="s">
        <v>189</v>
      </c>
      <c r="I1402" s="212" t="s">
        <v>49</v>
      </c>
      <c r="J1402" s="212" t="s">
        <v>190</v>
      </c>
      <c r="K1402" s="212" t="s">
        <v>191</v>
      </c>
      <c r="M1402" s="212" t="s">
        <v>193</v>
      </c>
      <c r="N1402" s="212" t="s">
        <v>194</v>
      </c>
      <c r="Q1402" s="212" t="s">
        <v>4038</v>
      </c>
      <c r="S1402" s="212" t="s">
        <v>4038</v>
      </c>
      <c r="U1402" s="212" t="s">
        <v>197</v>
      </c>
      <c r="V1402" s="212" t="s">
        <v>1169</v>
      </c>
      <c r="X1402" s="212" t="s">
        <v>1170</v>
      </c>
      <c r="AA1402" s="212" t="s">
        <v>4050</v>
      </c>
      <c r="AC1402" s="212" t="s">
        <v>201</v>
      </c>
      <c r="AD1402" s="212" t="s">
        <v>699</v>
      </c>
      <c r="AE1402" s="212" t="s">
        <v>4051</v>
      </c>
    </row>
    <row r="1403" spans="1:31" x14ac:dyDescent="0.35">
      <c r="A1403" s="212" t="s">
        <v>4052</v>
      </c>
      <c r="C1403" s="212" t="s">
        <v>4053</v>
      </c>
      <c r="G1403" s="212" t="s">
        <v>4049</v>
      </c>
      <c r="H1403" s="212" t="s">
        <v>189</v>
      </c>
      <c r="I1403" s="212" t="s">
        <v>49</v>
      </c>
      <c r="J1403" s="212" t="s">
        <v>190</v>
      </c>
      <c r="K1403" s="212" t="s">
        <v>191</v>
      </c>
      <c r="M1403" s="212" t="s">
        <v>193</v>
      </c>
      <c r="N1403" s="212" t="s">
        <v>194</v>
      </c>
      <c r="Q1403" s="212" t="s">
        <v>4038</v>
      </c>
      <c r="S1403" s="212" t="s">
        <v>4038</v>
      </c>
      <c r="U1403" s="212" t="s">
        <v>197</v>
      </c>
      <c r="V1403" s="212" t="s">
        <v>1169</v>
      </c>
      <c r="X1403" s="212" t="s">
        <v>1170</v>
      </c>
      <c r="AA1403" s="212" t="s">
        <v>4050</v>
      </c>
      <c r="AC1403" s="212" t="s">
        <v>201</v>
      </c>
      <c r="AD1403" s="212" t="s">
        <v>699</v>
      </c>
      <c r="AE1403" s="212" t="s">
        <v>4051</v>
      </c>
    </row>
    <row r="1404" spans="1:31" x14ac:dyDescent="0.35">
      <c r="A1404" s="212" t="s">
        <v>4054</v>
      </c>
      <c r="C1404" s="212" t="s">
        <v>4055</v>
      </c>
      <c r="G1404" s="212" t="s">
        <v>4049</v>
      </c>
      <c r="H1404" s="212" t="s">
        <v>189</v>
      </c>
      <c r="I1404" s="212" t="s">
        <v>49</v>
      </c>
      <c r="J1404" s="212" t="s">
        <v>190</v>
      </c>
      <c r="K1404" s="212" t="s">
        <v>191</v>
      </c>
      <c r="M1404" s="212" t="s">
        <v>193</v>
      </c>
      <c r="N1404" s="212" t="s">
        <v>194</v>
      </c>
      <c r="Q1404" s="212" t="s">
        <v>4038</v>
      </c>
      <c r="S1404" s="212" t="s">
        <v>4038</v>
      </c>
      <c r="U1404" s="212" t="s">
        <v>197</v>
      </c>
      <c r="V1404" s="212" t="s">
        <v>1169</v>
      </c>
      <c r="X1404" s="212" t="s">
        <v>1170</v>
      </c>
      <c r="AA1404" s="212" t="s">
        <v>4050</v>
      </c>
      <c r="AC1404" s="212" t="s">
        <v>201</v>
      </c>
      <c r="AD1404" s="212" t="s">
        <v>699</v>
      </c>
      <c r="AE1404" s="212" t="s">
        <v>4051</v>
      </c>
    </row>
    <row r="1405" spans="1:31" x14ac:dyDescent="0.35">
      <c r="A1405" s="212" t="s">
        <v>4056</v>
      </c>
      <c r="C1405" s="212" t="s">
        <v>4057</v>
      </c>
      <c r="G1405" s="212" t="s">
        <v>4049</v>
      </c>
      <c r="H1405" s="212" t="s">
        <v>189</v>
      </c>
      <c r="I1405" s="212" t="s">
        <v>49</v>
      </c>
      <c r="J1405" s="212" t="s">
        <v>190</v>
      </c>
      <c r="K1405" s="212" t="s">
        <v>191</v>
      </c>
      <c r="M1405" s="212" t="s">
        <v>193</v>
      </c>
      <c r="N1405" s="212" t="s">
        <v>194</v>
      </c>
      <c r="Q1405" s="212" t="s">
        <v>4038</v>
      </c>
      <c r="S1405" s="212" t="s">
        <v>4038</v>
      </c>
      <c r="U1405" s="212" t="s">
        <v>197</v>
      </c>
      <c r="V1405" s="212" t="s">
        <v>1169</v>
      </c>
      <c r="X1405" s="212" t="s">
        <v>1170</v>
      </c>
      <c r="AA1405" s="212" t="s">
        <v>4050</v>
      </c>
      <c r="AC1405" s="212" t="s">
        <v>201</v>
      </c>
      <c r="AD1405" s="212" t="s">
        <v>699</v>
      </c>
      <c r="AE1405" s="212" t="s">
        <v>4051</v>
      </c>
    </row>
    <row r="1406" spans="1:31" x14ac:dyDescent="0.35">
      <c r="A1406" s="212" t="s">
        <v>4058</v>
      </c>
      <c r="C1406" s="212" t="s">
        <v>4059</v>
      </c>
      <c r="G1406" s="212" t="s">
        <v>4049</v>
      </c>
      <c r="H1406" s="212" t="s">
        <v>189</v>
      </c>
      <c r="I1406" s="212" t="s">
        <v>49</v>
      </c>
      <c r="J1406" s="212" t="s">
        <v>190</v>
      </c>
      <c r="K1406" s="212" t="s">
        <v>191</v>
      </c>
      <c r="M1406" s="212" t="s">
        <v>193</v>
      </c>
      <c r="N1406" s="212" t="s">
        <v>194</v>
      </c>
      <c r="Q1406" s="212" t="s">
        <v>4038</v>
      </c>
      <c r="S1406" s="212" t="s">
        <v>4038</v>
      </c>
      <c r="U1406" s="212" t="s">
        <v>197</v>
      </c>
      <c r="V1406" s="212" t="s">
        <v>1169</v>
      </c>
      <c r="X1406" s="212" t="s">
        <v>1170</v>
      </c>
      <c r="AA1406" s="212" t="s">
        <v>4050</v>
      </c>
      <c r="AC1406" s="212" t="s">
        <v>201</v>
      </c>
      <c r="AD1406" s="212" t="s">
        <v>699</v>
      </c>
      <c r="AE1406" s="212" t="s">
        <v>4051</v>
      </c>
    </row>
    <row r="1407" spans="1:31" x14ac:dyDescent="0.35">
      <c r="A1407" s="212" t="s">
        <v>4060</v>
      </c>
      <c r="C1407" s="212" t="s">
        <v>4061</v>
      </c>
      <c r="G1407" s="212" t="s">
        <v>4049</v>
      </c>
      <c r="H1407" s="212" t="s">
        <v>189</v>
      </c>
      <c r="I1407" s="212" t="s">
        <v>49</v>
      </c>
      <c r="J1407" s="212" t="s">
        <v>190</v>
      </c>
      <c r="K1407" s="212" t="s">
        <v>191</v>
      </c>
      <c r="M1407" s="212" t="s">
        <v>193</v>
      </c>
      <c r="N1407" s="212" t="s">
        <v>194</v>
      </c>
      <c r="Q1407" s="212" t="s">
        <v>4038</v>
      </c>
      <c r="S1407" s="212" t="s">
        <v>4038</v>
      </c>
      <c r="U1407" s="212" t="s">
        <v>197</v>
      </c>
      <c r="V1407" s="212" t="s">
        <v>1169</v>
      </c>
      <c r="X1407" s="212" t="s">
        <v>1170</v>
      </c>
      <c r="AA1407" s="212" t="s">
        <v>4050</v>
      </c>
      <c r="AC1407" s="212" t="s">
        <v>201</v>
      </c>
      <c r="AD1407" s="212" t="s">
        <v>699</v>
      </c>
      <c r="AE1407" s="212" t="s">
        <v>4051</v>
      </c>
    </row>
    <row r="1408" spans="1:31" x14ac:dyDescent="0.35">
      <c r="A1408" s="212" t="s">
        <v>4062</v>
      </c>
      <c r="C1408" s="212" t="s">
        <v>4063</v>
      </c>
      <c r="G1408" s="212" t="s">
        <v>4049</v>
      </c>
      <c r="H1408" s="212" t="s">
        <v>189</v>
      </c>
      <c r="I1408" s="212" t="s">
        <v>49</v>
      </c>
      <c r="J1408" s="212" t="s">
        <v>190</v>
      </c>
      <c r="K1408" s="212" t="s">
        <v>191</v>
      </c>
      <c r="M1408" s="212" t="s">
        <v>193</v>
      </c>
      <c r="N1408" s="212" t="s">
        <v>194</v>
      </c>
      <c r="Q1408" s="212" t="s">
        <v>4038</v>
      </c>
      <c r="S1408" s="212" t="s">
        <v>4038</v>
      </c>
      <c r="U1408" s="212" t="s">
        <v>197</v>
      </c>
      <c r="V1408" s="212" t="s">
        <v>1169</v>
      </c>
      <c r="X1408" s="212" t="s">
        <v>1170</v>
      </c>
      <c r="AA1408" s="212" t="s">
        <v>4050</v>
      </c>
      <c r="AC1408" s="212" t="s">
        <v>201</v>
      </c>
      <c r="AD1408" s="212" t="s">
        <v>699</v>
      </c>
      <c r="AE1408" s="212" t="s">
        <v>4051</v>
      </c>
    </row>
    <row r="1409" spans="1:31" x14ac:dyDescent="0.35">
      <c r="A1409" s="212" t="s">
        <v>4064</v>
      </c>
      <c r="C1409" s="212" t="s">
        <v>4065</v>
      </c>
      <c r="G1409" s="212" t="s">
        <v>4049</v>
      </c>
      <c r="H1409" s="212" t="s">
        <v>189</v>
      </c>
      <c r="I1409" s="212" t="s">
        <v>49</v>
      </c>
      <c r="J1409" s="212" t="s">
        <v>190</v>
      </c>
      <c r="K1409" s="212" t="s">
        <v>191</v>
      </c>
      <c r="M1409" s="212" t="s">
        <v>193</v>
      </c>
      <c r="N1409" s="212" t="s">
        <v>194</v>
      </c>
      <c r="Q1409" s="212" t="s">
        <v>4038</v>
      </c>
      <c r="S1409" s="212" t="s">
        <v>4038</v>
      </c>
      <c r="U1409" s="212" t="s">
        <v>197</v>
      </c>
      <c r="V1409" s="212" t="s">
        <v>1169</v>
      </c>
      <c r="X1409" s="212" t="s">
        <v>1170</v>
      </c>
      <c r="AA1409" s="212" t="s">
        <v>4050</v>
      </c>
      <c r="AC1409" s="212" t="s">
        <v>201</v>
      </c>
      <c r="AD1409" s="212" t="s">
        <v>699</v>
      </c>
      <c r="AE1409" s="212" t="s">
        <v>4051</v>
      </c>
    </row>
    <row r="1410" spans="1:31" x14ac:dyDescent="0.35">
      <c r="A1410" s="212" t="s">
        <v>4066</v>
      </c>
      <c r="C1410" s="212" t="s">
        <v>4067</v>
      </c>
      <c r="G1410" s="212" t="s">
        <v>4049</v>
      </c>
      <c r="H1410" s="212" t="s">
        <v>189</v>
      </c>
      <c r="I1410" s="212" t="s">
        <v>49</v>
      </c>
      <c r="J1410" s="212" t="s">
        <v>190</v>
      </c>
      <c r="K1410" s="212" t="s">
        <v>191</v>
      </c>
      <c r="M1410" s="212" t="s">
        <v>193</v>
      </c>
      <c r="N1410" s="212" t="s">
        <v>194</v>
      </c>
      <c r="Q1410" s="212" t="s">
        <v>4038</v>
      </c>
      <c r="S1410" s="212" t="s">
        <v>4038</v>
      </c>
      <c r="U1410" s="212" t="s">
        <v>197</v>
      </c>
      <c r="V1410" s="212" t="s">
        <v>1169</v>
      </c>
      <c r="X1410" s="212" t="s">
        <v>1170</v>
      </c>
      <c r="AA1410" s="212" t="s">
        <v>4050</v>
      </c>
      <c r="AC1410" s="212" t="s">
        <v>201</v>
      </c>
      <c r="AD1410" s="212" t="s">
        <v>699</v>
      </c>
      <c r="AE1410" s="212" t="s">
        <v>4051</v>
      </c>
    </row>
    <row r="1411" spans="1:31" x14ac:dyDescent="0.35">
      <c r="A1411" s="212" t="s">
        <v>4068</v>
      </c>
      <c r="C1411" s="212" t="s">
        <v>4069</v>
      </c>
      <c r="G1411" s="212" t="s">
        <v>4049</v>
      </c>
      <c r="H1411" s="212" t="s">
        <v>189</v>
      </c>
      <c r="I1411" s="212" t="s">
        <v>49</v>
      </c>
      <c r="J1411" s="212" t="s">
        <v>190</v>
      </c>
      <c r="K1411" s="212" t="s">
        <v>191</v>
      </c>
      <c r="M1411" s="212" t="s">
        <v>193</v>
      </c>
      <c r="N1411" s="212" t="s">
        <v>194</v>
      </c>
      <c r="Q1411" s="212" t="s">
        <v>4038</v>
      </c>
      <c r="S1411" s="212" t="s">
        <v>4038</v>
      </c>
      <c r="U1411" s="212" t="s">
        <v>197</v>
      </c>
      <c r="V1411" s="212" t="s">
        <v>1169</v>
      </c>
      <c r="X1411" s="212" t="s">
        <v>1170</v>
      </c>
      <c r="AA1411" s="212" t="s">
        <v>4050</v>
      </c>
      <c r="AC1411" s="212" t="s">
        <v>201</v>
      </c>
      <c r="AD1411" s="212" t="s">
        <v>699</v>
      </c>
      <c r="AE1411" s="212" t="s">
        <v>4051</v>
      </c>
    </row>
    <row r="1412" spans="1:31" x14ac:dyDescent="0.35">
      <c r="A1412" s="212" t="s">
        <v>4070</v>
      </c>
      <c r="C1412" s="212" t="s">
        <v>4071</v>
      </c>
      <c r="G1412" s="212" t="s">
        <v>4049</v>
      </c>
      <c r="H1412" s="212" t="s">
        <v>189</v>
      </c>
      <c r="I1412" s="212" t="s">
        <v>49</v>
      </c>
      <c r="J1412" s="212" t="s">
        <v>190</v>
      </c>
      <c r="K1412" s="212" t="s">
        <v>191</v>
      </c>
      <c r="M1412" s="212" t="s">
        <v>193</v>
      </c>
      <c r="N1412" s="212" t="s">
        <v>194</v>
      </c>
      <c r="Q1412" s="212" t="s">
        <v>4038</v>
      </c>
      <c r="S1412" s="212" t="s">
        <v>4038</v>
      </c>
      <c r="U1412" s="212" t="s">
        <v>197</v>
      </c>
      <c r="V1412" s="212" t="s">
        <v>1169</v>
      </c>
      <c r="X1412" s="212" t="s">
        <v>1170</v>
      </c>
      <c r="AA1412" s="212" t="s">
        <v>4050</v>
      </c>
      <c r="AC1412" s="212" t="s">
        <v>201</v>
      </c>
      <c r="AD1412" s="212" t="s">
        <v>699</v>
      </c>
      <c r="AE1412" s="212" t="s">
        <v>4051</v>
      </c>
    </row>
    <row r="1413" spans="1:31" x14ac:dyDescent="0.35">
      <c r="A1413" s="212" t="s">
        <v>4072</v>
      </c>
      <c r="C1413" s="212" t="s">
        <v>4073</v>
      </c>
      <c r="G1413" s="212" t="s">
        <v>4049</v>
      </c>
      <c r="H1413" s="212" t="s">
        <v>189</v>
      </c>
      <c r="I1413" s="212" t="s">
        <v>49</v>
      </c>
      <c r="J1413" s="212" t="s">
        <v>190</v>
      </c>
      <c r="K1413" s="212" t="s">
        <v>191</v>
      </c>
      <c r="M1413" s="212" t="s">
        <v>193</v>
      </c>
      <c r="N1413" s="212" t="s">
        <v>194</v>
      </c>
      <c r="Q1413" s="212" t="s">
        <v>4038</v>
      </c>
      <c r="S1413" s="212" t="s">
        <v>4038</v>
      </c>
      <c r="U1413" s="212" t="s">
        <v>197</v>
      </c>
      <c r="V1413" s="212" t="s">
        <v>1169</v>
      </c>
      <c r="X1413" s="212" t="s">
        <v>1170</v>
      </c>
      <c r="AA1413" s="212" t="s">
        <v>4050</v>
      </c>
      <c r="AC1413" s="212" t="s">
        <v>201</v>
      </c>
      <c r="AD1413" s="212" t="s">
        <v>699</v>
      </c>
      <c r="AE1413" s="212" t="s">
        <v>4051</v>
      </c>
    </row>
    <row r="1414" spans="1:31" x14ac:dyDescent="0.35">
      <c r="A1414" s="212" t="s">
        <v>4074</v>
      </c>
      <c r="C1414" s="212" t="s">
        <v>4075</v>
      </c>
      <c r="G1414" s="212" t="s">
        <v>4049</v>
      </c>
      <c r="H1414" s="212" t="s">
        <v>189</v>
      </c>
      <c r="I1414" s="212" t="s">
        <v>49</v>
      </c>
      <c r="J1414" s="212" t="s">
        <v>190</v>
      </c>
      <c r="K1414" s="212" t="s">
        <v>191</v>
      </c>
      <c r="M1414" s="212" t="s">
        <v>193</v>
      </c>
      <c r="N1414" s="212" t="s">
        <v>194</v>
      </c>
      <c r="Q1414" s="212" t="s">
        <v>4038</v>
      </c>
      <c r="S1414" s="212" t="s">
        <v>4038</v>
      </c>
      <c r="U1414" s="212" t="s">
        <v>197</v>
      </c>
      <c r="V1414" s="212" t="s">
        <v>1169</v>
      </c>
      <c r="X1414" s="212" t="s">
        <v>1170</v>
      </c>
      <c r="AA1414" s="212" t="s">
        <v>4050</v>
      </c>
      <c r="AC1414" s="212" t="s">
        <v>201</v>
      </c>
      <c r="AD1414" s="212" t="s">
        <v>699</v>
      </c>
      <c r="AE1414" s="212" t="s">
        <v>4051</v>
      </c>
    </row>
    <row r="1415" spans="1:31" x14ac:dyDescent="0.35">
      <c r="A1415" s="212" t="s">
        <v>4076</v>
      </c>
      <c r="C1415" s="212" t="s">
        <v>4077</v>
      </c>
      <c r="G1415" s="212" t="s">
        <v>4049</v>
      </c>
      <c r="H1415" s="212" t="s">
        <v>189</v>
      </c>
      <c r="I1415" s="212" t="s">
        <v>49</v>
      </c>
      <c r="J1415" s="212" t="s">
        <v>190</v>
      </c>
      <c r="K1415" s="212" t="s">
        <v>191</v>
      </c>
      <c r="M1415" s="212" t="s">
        <v>193</v>
      </c>
      <c r="N1415" s="212" t="s">
        <v>194</v>
      </c>
      <c r="Q1415" s="212" t="s">
        <v>4038</v>
      </c>
      <c r="S1415" s="212" t="s">
        <v>4038</v>
      </c>
      <c r="U1415" s="212" t="s">
        <v>197</v>
      </c>
      <c r="V1415" s="212" t="s">
        <v>3953</v>
      </c>
      <c r="X1415" s="212" t="s">
        <v>3954</v>
      </c>
      <c r="AA1415" s="212" t="s">
        <v>4050</v>
      </c>
      <c r="AC1415" s="212" t="s">
        <v>201</v>
      </c>
      <c r="AD1415" s="212" t="s">
        <v>699</v>
      </c>
      <c r="AE1415" s="212" t="s">
        <v>4051</v>
      </c>
    </row>
    <row r="1416" spans="1:31" x14ac:dyDescent="0.35">
      <c r="A1416" s="212" t="s">
        <v>4078</v>
      </c>
      <c r="C1416" s="212" t="s">
        <v>4079</v>
      </c>
      <c r="G1416" s="212" t="s">
        <v>4049</v>
      </c>
      <c r="H1416" s="212" t="s">
        <v>189</v>
      </c>
      <c r="I1416" s="212" t="s">
        <v>49</v>
      </c>
      <c r="J1416" s="212" t="s">
        <v>190</v>
      </c>
      <c r="K1416" s="212" t="s">
        <v>191</v>
      </c>
      <c r="M1416" s="212" t="s">
        <v>193</v>
      </c>
      <c r="N1416" s="212" t="s">
        <v>194</v>
      </c>
      <c r="Q1416" s="212" t="s">
        <v>4038</v>
      </c>
      <c r="S1416" s="212" t="s">
        <v>4038</v>
      </c>
      <c r="U1416" s="212" t="s">
        <v>197</v>
      </c>
      <c r="V1416" s="212" t="s">
        <v>3953</v>
      </c>
      <c r="X1416" s="212" t="s">
        <v>3954</v>
      </c>
      <c r="AA1416" s="212" t="s">
        <v>4050</v>
      </c>
      <c r="AC1416" s="212" t="s">
        <v>201</v>
      </c>
      <c r="AD1416" s="212" t="s">
        <v>699</v>
      </c>
      <c r="AE1416" s="212" t="s">
        <v>4051</v>
      </c>
    </row>
    <row r="1417" spans="1:31" x14ac:dyDescent="0.35">
      <c r="A1417" s="212" t="s">
        <v>4080</v>
      </c>
      <c r="C1417" s="212" t="s">
        <v>4081</v>
      </c>
      <c r="G1417" s="212" t="s">
        <v>4049</v>
      </c>
      <c r="H1417" s="212" t="s">
        <v>189</v>
      </c>
      <c r="I1417" s="212" t="s">
        <v>49</v>
      </c>
      <c r="J1417" s="212" t="s">
        <v>190</v>
      </c>
      <c r="K1417" s="212" t="s">
        <v>191</v>
      </c>
      <c r="M1417" s="212" t="s">
        <v>193</v>
      </c>
      <c r="N1417" s="212" t="s">
        <v>194</v>
      </c>
      <c r="Q1417" s="212" t="s">
        <v>4038</v>
      </c>
      <c r="S1417" s="212" t="s">
        <v>4038</v>
      </c>
      <c r="U1417" s="212" t="s">
        <v>197</v>
      </c>
      <c r="V1417" s="212" t="s">
        <v>3953</v>
      </c>
      <c r="X1417" s="212" t="s">
        <v>3954</v>
      </c>
      <c r="AA1417" s="212" t="s">
        <v>4050</v>
      </c>
      <c r="AC1417" s="212" t="s">
        <v>201</v>
      </c>
      <c r="AD1417" s="212" t="s">
        <v>699</v>
      </c>
      <c r="AE1417" s="212" t="s">
        <v>4051</v>
      </c>
    </row>
    <row r="1418" spans="1:31" x14ac:dyDescent="0.35">
      <c r="A1418" s="212" t="s">
        <v>4082</v>
      </c>
      <c r="C1418" s="212" t="s">
        <v>4083</v>
      </c>
      <c r="G1418" s="212" t="s">
        <v>4049</v>
      </c>
      <c r="H1418" s="212" t="s">
        <v>189</v>
      </c>
      <c r="I1418" s="212" t="s">
        <v>49</v>
      </c>
      <c r="J1418" s="212" t="s">
        <v>190</v>
      </c>
      <c r="K1418" s="212" t="s">
        <v>191</v>
      </c>
      <c r="M1418" s="212" t="s">
        <v>193</v>
      </c>
      <c r="N1418" s="212" t="s">
        <v>194</v>
      </c>
      <c r="Q1418" s="212" t="s">
        <v>4038</v>
      </c>
      <c r="S1418" s="212" t="s">
        <v>4038</v>
      </c>
      <c r="U1418" s="212" t="s">
        <v>197</v>
      </c>
      <c r="V1418" s="212" t="s">
        <v>3953</v>
      </c>
      <c r="X1418" s="212" t="s">
        <v>3954</v>
      </c>
      <c r="AA1418" s="212" t="s">
        <v>4050</v>
      </c>
      <c r="AC1418" s="212" t="s">
        <v>201</v>
      </c>
      <c r="AD1418" s="212" t="s">
        <v>699</v>
      </c>
      <c r="AE1418" s="212" t="s">
        <v>4051</v>
      </c>
    </row>
    <row r="1419" spans="1:31" x14ac:dyDescent="0.35">
      <c r="A1419" s="212" t="s">
        <v>4084</v>
      </c>
      <c r="C1419" s="212" t="s">
        <v>4085</v>
      </c>
      <c r="G1419" s="212" t="s">
        <v>4049</v>
      </c>
      <c r="H1419" s="212" t="s">
        <v>189</v>
      </c>
      <c r="I1419" s="212" t="s">
        <v>49</v>
      </c>
      <c r="J1419" s="212" t="s">
        <v>190</v>
      </c>
      <c r="K1419" s="212" t="s">
        <v>191</v>
      </c>
      <c r="M1419" s="212" t="s">
        <v>193</v>
      </c>
      <c r="N1419" s="212" t="s">
        <v>194</v>
      </c>
      <c r="Q1419" s="212" t="s">
        <v>4038</v>
      </c>
      <c r="S1419" s="212" t="s">
        <v>4038</v>
      </c>
      <c r="U1419" s="212" t="s">
        <v>197</v>
      </c>
      <c r="V1419" s="212" t="s">
        <v>1180</v>
      </c>
      <c r="X1419" s="212" t="s">
        <v>1181</v>
      </c>
      <c r="AA1419" s="212" t="s">
        <v>4050</v>
      </c>
      <c r="AC1419" s="212" t="s">
        <v>201</v>
      </c>
      <c r="AD1419" s="212" t="s">
        <v>251</v>
      </c>
      <c r="AE1419" s="212" t="s">
        <v>4051</v>
      </c>
    </row>
    <row r="1420" spans="1:31" x14ac:dyDescent="0.35">
      <c r="A1420" s="212" t="s">
        <v>4086</v>
      </c>
      <c r="C1420" s="212" t="s">
        <v>4087</v>
      </c>
      <c r="G1420" s="212" t="s">
        <v>4049</v>
      </c>
      <c r="H1420" s="212" t="s">
        <v>189</v>
      </c>
      <c r="I1420" s="212" t="s">
        <v>49</v>
      </c>
      <c r="J1420" s="212" t="s">
        <v>190</v>
      </c>
      <c r="K1420" s="212" t="s">
        <v>191</v>
      </c>
      <c r="M1420" s="212" t="s">
        <v>193</v>
      </c>
      <c r="N1420" s="212" t="s">
        <v>194</v>
      </c>
      <c r="Q1420" s="212" t="s">
        <v>4038</v>
      </c>
      <c r="S1420" s="212" t="s">
        <v>4038</v>
      </c>
      <c r="U1420" s="212" t="s">
        <v>197</v>
      </c>
      <c r="V1420" s="212" t="s">
        <v>1180</v>
      </c>
      <c r="X1420" s="212" t="s">
        <v>1181</v>
      </c>
      <c r="AA1420" s="212" t="s">
        <v>4050</v>
      </c>
      <c r="AC1420" s="212" t="s">
        <v>201</v>
      </c>
      <c r="AD1420" s="212" t="s">
        <v>251</v>
      </c>
      <c r="AE1420" s="212" t="s">
        <v>4051</v>
      </c>
    </row>
    <row r="1421" spans="1:31" x14ac:dyDescent="0.35">
      <c r="A1421" s="212" t="s">
        <v>4088</v>
      </c>
      <c r="C1421" s="212" t="s">
        <v>4089</v>
      </c>
      <c r="G1421" s="212" t="s">
        <v>4049</v>
      </c>
      <c r="H1421" s="212" t="s">
        <v>189</v>
      </c>
      <c r="I1421" s="212" t="s">
        <v>49</v>
      </c>
      <c r="J1421" s="212" t="s">
        <v>190</v>
      </c>
      <c r="K1421" s="212" t="s">
        <v>191</v>
      </c>
      <c r="M1421" s="212" t="s">
        <v>193</v>
      </c>
      <c r="N1421" s="212" t="s">
        <v>194</v>
      </c>
      <c r="Q1421" s="212" t="s">
        <v>4038</v>
      </c>
      <c r="S1421" s="212" t="s">
        <v>4038</v>
      </c>
      <c r="U1421" s="212" t="s">
        <v>197</v>
      </c>
      <c r="V1421" s="212" t="s">
        <v>1180</v>
      </c>
      <c r="X1421" s="212" t="s">
        <v>1181</v>
      </c>
      <c r="AA1421" s="212" t="s">
        <v>4050</v>
      </c>
      <c r="AC1421" s="212" t="s">
        <v>201</v>
      </c>
      <c r="AD1421" s="212" t="s">
        <v>251</v>
      </c>
      <c r="AE1421" s="212" t="s">
        <v>4051</v>
      </c>
    </row>
    <row r="1422" spans="1:31" x14ac:dyDescent="0.35">
      <c r="A1422" s="212" t="s">
        <v>4090</v>
      </c>
      <c r="C1422" s="212" t="s">
        <v>4091</v>
      </c>
      <c r="G1422" s="212" t="s">
        <v>4049</v>
      </c>
      <c r="H1422" s="212" t="s">
        <v>189</v>
      </c>
      <c r="I1422" s="212" t="s">
        <v>49</v>
      </c>
      <c r="J1422" s="212" t="s">
        <v>190</v>
      </c>
      <c r="K1422" s="212" t="s">
        <v>191</v>
      </c>
      <c r="M1422" s="212" t="s">
        <v>193</v>
      </c>
      <c r="N1422" s="212" t="s">
        <v>194</v>
      </c>
      <c r="Q1422" s="212" t="s">
        <v>4038</v>
      </c>
      <c r="S1422" s="212" t="s">
        <v>4038</v>
      </c>
      <c r="U1422" s="212" t="s">
        <v>197</v>
      </c>
      <c r="V1422" s="212" t="s">
        <v>1180</v>
      </c>
      <c r="X1422" s="212" t="s">
        <v>1181</v>
      </c>
      <c r="AA1422" s="212" t="s">
        <v>4050</v>
      </c>
      <c r="AC1422" s="212" t="s">
        <v>201</v>
      </c>
      <c r="AD1422" s="212" t="s">
        <v>251</v>
      </c>
      <c r="AE1422" s="212" t="s">
        <v>4051</v>
      </c>
    </row>
    <row r="1423" spans="1:31" x14ac:dyDescent="0.35">
      <c r="A1423" s="212" t="s">
        <v>4092</v>
      </c>
      <c r="C1423" s="212" t="s">
        <v>4093</v>
      </c>
      <c r="G1423" s="212" t="s">
        <v>4049</v>
      </c>
      <c r="H1423" s="212" t="s">
        <v>189</v>
      </c>
      <c r="I1423" s="212" t="s">
        <v>49</v>
      </c>
      <c r="J1423" s="212" t="s">
        <v>190</v>
      </c>
      <c r="K1423" s="212" t="s">
        <v>191</v>
      </c>
      <c r="M1423" s="212" t="s">
        <v>193</v>
      </c>
      <c r="N1423" s="212" t="s">
        <v>194</v>
      </c>
      <c r="Q1423" s="212" t="s">
        <v>4038</v>
      </c>
      <c r="S1423" s="212" t="s">
        <v>4038</v>
      </c>
      <c r="U1423" s="212" t="s">
        <v>197</v>
      </c>
      <c r="V1423" s="212" t="s">
        <v>1180</v>
      </c>
      <c r="X1423" s="212" t="s">
        <v>1181</v>
      </c>
      <c r="AA1423" s="212" t="s">
        <v>4050</v>
      </c>
      <c r="AC1423" s="212" t="s">
        <v>201</v>
      </c>
      <c r="AD1423" s="212" t="s">
        <v>251</v>
      </c>
      <c r="AE1423" s="212" t="s">
        <v>4051</v>
      </c>
    </row>
    <row r="1424" spans="1:31" x14ac:dyDescent="0.35">
      <c r="A1424" s="212" t="s">
        <v>4094</v>
      </c>
      <c r="C1424" s="212" t="s">
        <v>4095</v>
      </c>
      <c r="G1424" s="212" t="s">
        <v>4049</v>
      </c>
      <c r="H1424" s="212" t="s">
        <v>189</v>
      </c>
      <c r="I1424" s="212" t="s">
        <v>49</v>
      </c>
      <c r="J1424" s="212" t="s">
        <v>190</v>
      </c>
      <c r="K1424" s="212" t="s">
        <v>191</v>
      </c>
      <c r="M1424" s="212" t="s">
        <v>193</v>
      </c>
      <c r="N1424" s="212" t="s">
        <v>194</v>
      </c>
      <c r="Q1424" s="212" t="s">
        <v>4038</v>
      </c>
      <c r="S1424" s="212" t="s">
        <v>4038</v>
      </c>
      <c r="U1424" s="212" t="s">
        <v>197</v>
      </c>
      <c r="V1424" s="212" t="s">
        <v>1180</v>
      </c>
      <c r="X1424" s="212" t="s">
        <v>1181</v>
      </c>
      <c r="AA1424" s="212" t="s">
        <v>4050</v>
      </c>
      <c r="AC1424" s="212" t="s">
        <v>201</v>
      </c>
      <c r="AD1424" s="212" t="s">
        <v>251</v>
      </c>
      <c r="AE1424" s="212" t="s">
        <v>4051</v>
      </c>
    </row>
    <row r="1425" spans="1:31" x14ac:dyDescent="0.35">
      <c r="A1425" s="212" t="s">
        <v>4096</v>
      </c>
      <c r="C1425" s="212" t="s">
        <v>4097</v>
      </c>
      <c r="G1425" s="212" t="s">
        <v>4049</v>
      </c>
      <c r="H1425" s="212" t="s">
        <v>189</v>
      </c>
      <c r="I1425" s="212" t="s">
        <v>49</v>
      </c>
      <c r="J1425" s="212" t="s">
        <v>190</v>
      </c>
      <c r="K1425" s="212" t="s">
        <v>191</v>
      </c>
      <c r="M1425" s="212" t="s">
        <v>193</v>
      </c>
      <c r="N1425" s="212" t="s">
        <v>194</v>
      </c>
      <c r="Q1425" s="212" t="s">
        <v>4038</v>
      </c>
      <c r="S1425" s="212" t="s">
        <v>4038</v>
      </c>
      <c r="U1425" s="212" t="s">
        <v>197</v>
      </c>
      <c r="V1425" s="212" t="s">
        <v>1180</v>
      </c>
      <c r="X1425" s="212" t="s">
        <v>1181</v>
      </c>
      <c r="AA1425" s="212" t="s">
        <v>4050</v>
      </c>
      <c r="AC1425" s="212" t="s">
        <v>201</v>
      </c>
      <c r="AD1425" s="212" t="s">
        <v>251</v>
      </c>
      <c r="AE1425" s="212" t="s">
        <v>4051</v>
      </c>
    </row>
    <row r="1426" spans="1:31" x14ac:dyDescent="0.35">
      <c r="A1426" s="212" t="s">
        <v>4098</v>
      </c>
      <c r="C1426" s="212" t="s">
        <v>4099</v>
      </c>
      <c r="G1426" s="212" t="s">
        <v>4049</v>
      </c>
      <c r="H1426" s="212" t="s">
        <v>189</v>
      </c>
      <c r="I1426" s="212" t="s">
        <v>49</v>
      </c>
      <c r="J1426" s="212" t="s">
        <v>190</v>
      </c>
      <c r="K1426" s="212" t="s">
        <v>191</v>
      </c>
      <c r="M1426" s="212" t="s">
        <v>193</v>
      </c>
      <c r="N1426" s="212" t="s">
        <v>194</v>
      </c>
      <c r="Q1426" s="212" t="s">
        <v>4038</v>
      </c>
      <c r="S1426" s="212" t="s">
        <v>4038</v>
      </c>
      <c r="U1426" s="212" t="s">
        <v>197</v>
      </c>
      <c r="V1426" s="212" t="s">
        <v>1185</v>
      </c>
      <c r="X1426" s="212" t="s">
        <v>1186</v>
      </c>
      <c r="AA1426" s="212" t="s">
        <v>4050</v>
      </c>
      <c r="AC1426" s="212" t="s">
        <v>201</v>
      </c>
      <c r="AD1426" s="212" t="s">
        <v>251</v>
      </c>
      <c r="AE1426" s="212" t="s">
        <v>4051</v>
      </c>
    </row>
    <row r="1427" spans="1:31" x14ac:dyDescent="0.35">
      <c r="A1427" s="212" t="s">
        <v>4100</v>
      </c>
      <c r="C1427" s="212" t="s">
        <v>4101</v>
      </c>
      <c r="G1427" s="212" t="s">
        <v>4049</v>
      </c>
      <c r="H1427" s="212" t="s">
        <v>189</v>
      </c>
      <c r="I1427" s="212" t="s">
        <v>49</v>
      </c>
      <c r="J1427" s="212" t="s">
        <v>190</v>
      </c>
      <c r="K1427" s="212" t="s">
        <v>191</v>
      </c>
      <c r="M1427" s="212" t="s">
        <v>193</v>
      </c>
      <c r="N1427" s="212" t="s">
        <v>194</v>
      </c>
      <c r="Q1427" s="212" t="s">
        <v>4038</v>
      </c>
      <c r="S1427" s="212" t="s">
        <v>4038</v>
      </c>
      <c r="U1427" s="212" t="s">
        <v>197</v>
      </c>
      <c r="V1427" s="212" t="s">
        <v>1185</v>
      </c>
      <c r="X1427" s="212" t="s">
        <v>1186</v>
      </c>
      <c r="AA1427" s="212" t="s">
        <v>4050</v>
      </c>
      <c r="AC1427" s="212" t="s">
        <v>201</v>
      </c>
      <c r="AD1427" s="212" t="s">
        <v>251</v>
      </c>
      <c r="AE1427" s="212" t="s">
        <v>4051</v>
      </c>
    </row>
    <row r="1428" spans="1:31" x14ac:dyDescent="0.35">
      <c r="A1428" s="212" t="s">
        <v>4102</v>
      </c>
      <c r="C1428" s="212" t="s">
        <v>4103</v>
      </c>
      <c r="G1428" s="212" t="s">
        <v>4049</v>
      </c>
      <c r="H1428" s="212" t="s">
        <v>189</v>
      </c>
      <c r="I1428" s="212" t="s">
        <v>49</v>
      </c>
      <c r="J1428" s="212" t="s">
        <v>190</v>
      </c>
      <c r="K1428" s="212" t="s">
        <v>191</v>
      </c>
      <c r="M1428" s="212" t="s">
        <v>193</v>
      </c>
      <c r="N1428" s="212" t="s">
        <v>194</v>
      </c>
      <c r="Q1428" s="212" t="s">
        <v>4038</v>
      </c>
      <c r="S1428" s="212" t="s">
        <v>4038</v>
      </c>
      <c r="U1428" s="212" t="s">
        <v>197</v>
      </c>
      <c r="V1428" s="212" t="s">
        <v>1185</v>
      </c>
      <c r="X1428" s="212" t="s">
        <v>1186</v>
      </c>
      <c r="AA1428" s="212" t="s">
        <v>4050</v>
      </c>
      <c r="AC1428" s="212" t="s">
        <v>201</v>
      </c>
      <c r="AD1428" s="212" t="s">
        <v>251</v>
      </c>
      <c r="AE1428" s="212" t="s">
        <v>4051</v>
      </c>
    </row>
    <row r="1429" spans="1:31" x14ac:dyDescent="0.35">
      <c r="A1429" s="212" t="s">
        <v>4104</v>
      </c>
      <c r="C1429" s="212" t="s">
        <v>4105</v>
      </c>
      <c r="G1429" s="212" t="s">
        <v>4049</v>
      </c>
      <c r="H1429" s="212" t="s">
        <v>189</v>
      </c>
      <c r="I1429" s="212" t="s">
        <v>49</v>
      </c>
      <c r="J1429" s="212" t="s">
        <v>190</v>
      </c>
      <c r="K1429" s="212" t="s">
        <v>191</v>
      </c>
      <c r="M1429" s="212" t="s">
        <v>193</v>
      </c>
      <c r="N1429" s="212" t="s">
        <v>194</v>
      </c>
      <c r="Q1429" s="212" t="s">
        <v>4038</v>
      </c>
      <c r="S1429" s="212" t="s">
        <v>4038</v>
      </c>
      <c r="U1429" s="212" t="s">
        <v>197</v>
      </c>
      <c r="V1429" s="212" t="s">
        <v>1185</v>
      </c>
      <c r="X1429" s="212" t="s">
        <v>1186</v>
      </c>
      <c r="AA1429" s="212" t="s">
        <v>4050</v>
      </c>
      <c r="AC1429" s="212" t="s">
        <v>201</v>
      </c>
      <c r="AD1429" s="212" t="s">
        <v>251</v>
      </c>
      <c r="AE1429" s="212" t="s">
        <v>4051</v>
      </c>
    </row>
    <row r="1430" spans="1:31" x14ac:dyDescent="0.35">
      <c r="A1430" s="212" t="s">
        <v>4106</v>
      </c>
      <c r="C1430" s="212" t="s">
        <v>4107</v>
      </c>
      <c r="G1430" s="212" t="s">
        <v>4049</v>
      </c>
      <c r="H1430" s="212" t="s">
        <v>189</v>
      </c>
      <c r="I1430" s="212" t="s">
        <v>49</v>
      </c>
      <c r="J1430" s="212" t="s">
        <v>190</v>
      </c>
      <c r="K1430" s="212" t="s">
        <v>191</v>
      </c>
      <c r="M1430" s="212" t="s">
        <v>193</v>
      </c>
      <c r="N1430" s="212" t="s">
        <v>194</v>
      </c>
      <c r="Q1430" s="212" t="s">
        <v>4038</v>
      </c>
      <c r="S1430" s="212" t="s">
        <v>4038</v>
      </c>
      <c r="U1430" s="212" t="s">
        <v>197</v>
      </c>
      <c r="V1430" s="212" t="s">
        <v>1185</v>
      </c>
      <c r="X1430" s="212" t="s">
        <v>1186</v>
      </c>
      <c r="AA1430" s="212" t="s">
        <v>4050</v>
      </c>
      <c r="AC1430" s="212" t="s">
        <v>201</v>
      </c>
      <c r="AD1430" s="212" t="s">
        <v>251</v>
      </c>
      <c r="AE1430" s="212" t="s">
        <v>4051</v>
      </c>
    </row>
    <row r="1431" spans="1:31" x14ac:dyDescent="0.35">
      <c r="A1431" s="212" t="s">
        <v>4108</v>
      </c>
      <c r="C1431" s="212" t="s">
        <v>4109</v>
      </c>
      <c r="G1431" s="212" t="s">
        <v>4049</v>
      </c>
      <c r="H1431" s="212" t="s">
        <v>189</v>
      </c>
      <c r="I1431" s="212" t="s">
        <v>49</v>
      </c>
      <c r="J1431" s="212" t="s">
        <v>190</v>
      </c>
      <c r="K1431" s="212" t="s">
        <v>191</v>
      </c>
      <c r="M1431" s="212" t="s">
        <v>193</v>
      </c>
      <c r="N1431" s="212" t="s">
        <v>194</v>
      </c>
      <c r="Q1431" s="212" t="s">
        <v>4038</v>
      </c>
      <c r="S1431" s="212" t="s">
        <v>4038</v>
      </c>
      <c r="U1431" s="212" t="s">
        <v>197</v>
      </c>
      <c r="V1431" s="212" t="s">
        <v>1185</v>
      </c>
      <c r="X1431" s="212" t="s">
        <v>1186</v>
      </c>
      <c r="AA1431" s="212" t="s">
        <v>4050</v>
      </c>
      <c r="AC1431" s="212" t="s">
        <v>201</v>
      </c>
      <c r="AD1431" s="212" t="s">
        <v>251</v>
      </c>
      <c r="AE1431" s="212" t="s">
        <v>4051</v>
      </c>
    </row>
    <row r="1432" spans="1:31" x14ac:dyDescent="0.35">
      <c r="A1432" s="212" t="s">
        <v>4110</v>
      </c>
      <c r="C1432" s="212" t="s">
        <v>4111</v>
      </c>
      <c r="G1432" s="212" t="s">
        <v>4049</v>
      </c>
      <c r="H1432" s="212" t="s">
        <v>189</v>
      </c>
      <c r="I1432" s="212" t="s">
        <v>49</v>
      </c>
      <c r="J1432" s="212" t="s">
        <v>190</v>
      </c>
      <c r="K1432" s="212" t="s">
        <v>191</v>
      </c>
      <c r="M1432" s="212" t="s">
        <v>193</v>
      </c>
      <c r="N1432" s="212" t="s">
        <v>194</v>
      </c>
      <c r="Q1432" s="212" t="s">
        <v>4038</v>
      </c>
      <c r="S1432" s="212" t="s">
        <v>4038</v>
      </c>
      <c r="U1432" s="212" t="s">
        <v>197</v>
      </c>
      <c r="V1432" s="212" t="s">
        <v>4112</v>
      </c>
      <c r="X1432" s="212" t="s">
        <v>4113</v>
      </c>
      <c r="AA1432" s="212" t="s">
        <v>4050</v>
      </c>
      <c r="AC1432" s="212" t="s">
        <v>201</v>
      </c>
      <c r="AD1432" s="212" t="s">
        <v>699</v>
      </c>
      <c r="AE1432" s="212" t="s">
        <v>4051</v>
      </c>
    </row>
    <row r="1433" spans="1:31" x14ac:dyDescent="0.35">
      <c r="A1433" s="212" t="s">
        <v>4114</v>
      </c>
      <c r="C1433" s="212" t="s">
        <v>4115</v>
      </c>
      <c r="G1433" s="212" t="s">
        <v>4049</v>
      </c>
      <c r="H1433" s="212" t="s">
        <v>189</v>
      </c>
      <c r="I1433" s="212" t="s">
        <v>49</v>
      </c>
      <c r="J1433" s="212" t="s">
        <v>190</v>
      </c>
      <c r="K1433" s="212" t="s">
        <v>191</v>
      </c>
      <c r="M1433" s="212" t="s">
        <v>193</v>
      </c>
      <c r="N1433" s="212" t="s">
        <v>194</v>
      </c>
      <c r="Q1433" s="212" t="s">
        <v>4038</v>
      </c>
      <c r="S1433" s="212" t="s">
        <v>4038</v>
      </c>
      <c r="U1433" s="212" t="s">
        <v>197</v>
      </c>
      <c r="V1433" s="212" t="s">
        <v>4112</v>
      </c>
      <c r="X1433" s="212" t="s">
        <v>4113</v>
      </c>
      <c r="AA1433" s="212" t="s">
        <v>4050</v>
      </c>
      <c r="AC1433" s="212" t="s">
        <v>201</v>
      </c>
      <c r="AD1433" s="212" t="s">
        <v>699</v>
      </c>
      <c r="AE1433" s="212" t="s">
        <v>4051</v>
      </c>
    </row>
    <row r="1434" spans="1:31" x14ac:dyDescent="0.35">
      <c r="A1434" s="212" t="s">
        <v>4116</v>
      </c>
      <c r="C1434" s="212" t="s">
        <v>4117</v>
      </c>
      <c r="G1434" s="212" t="s">
        <v>4049</v>
      </c>
      <c r="H1434" s="212" t="s">
        <v>189</v>
      </c>
      <c r="I1434" s="212" t="s">
        <v>49</v>
      </c>
      <c r="J1434" s="212" t="s">
        <v>190</v>
      </c>
      <c r="K1434" s="212" t="s">
        <v>191</v>
      </c>
      <c r="M1434" s="212" t="s">
        <v>193</v>
      </c>
      <c r="N1434" s="212" t="s">
        <v>194</v>
      </c>
      <c r="Q1434" s="212" t="s">
        <v>4038</v>
      </c>
      <c r="S1434" s="212" t="s">
        <v>4038</v>
      </c>
      <c r="U1434" s="212" t="s">
        <v>197</v>
      </c>
      <c r="V1434" s="212" t="s">
        <v>4112</v>
      </c>
      <c r="X1434" s="212" t="s">
        <v>4113</v>
      </c>
      <c r="AA1434" s="212" t="s">
        <v>4050</v>
      </c>
      <c r="AC1434" s="212" t="s">
        <v>201</v>
      </c>
      <c r="AD1434" s="212" t="s">
        <v>699</v>
      </c>
      <c r="AE1434" s="212" t="s">
        <v>4051</v>
      </c>
    </row>
    <row r="1435" spans="1:31" x14ac:dyDescent="0.35">
      <c r="A1435" s="212" t="s">
        <v>4118</v>
      </c>
      <c r="C1435" s="212" t="s">
        <v>4119</v>
      </c>
      <c r="G1435" s="212" t="s">
        <v>4049</v>
      </c>
      <c r="H1435" s="212" t="s">
        <v>189</v>
      </c>
      <c r="I1435" s="212" t="s">
        <v>49</v>
      </c>
      <c r="J1435" s="212" t="s">
        <v>190</v>
      </c>
      <c r="K1435" s="212" t="s">
        <v>191</v>
      </c>
      <c r="M1435" s="212" t="s">
        <v>193</v>
      </c>
      <c r="N1435" s="212" t="s">
        <v>194</v>
      </c>
      <c r="Q1435" s="212" t="s">
        <v>4038</v>
      </c>
      <c r="S1435" s="212" t="s">
        <v>4038</v>
      </c>
      <c r="U1435" s="212" t="s">
        <v>197</v>
      </c>
      <c r="V1435" s="212" t="s">
        <v>4112</v>
      </c>
      <c r="X1435" s="212" t="s">
        <v>4113</v>
      </c>
      <c r="AA1435" s="212" t="s">
        <v>4050</v>
      </c>
      <c r="AC1435" s="212" t="s">
        <v>201</v>
      </c>
      <c r="AD1435" s="212" t="s">
        <v>699</v>
      </c>
      <c r="AE1435" s="212" t="s">
        <v>4051</v>
      </c>
    </row>
    <row r="1436" spans="1:31" x14ac:dyDescent="0.35">
      <c r="A1436" s="212" t="s">
        <v>4120</v>
      </c>
      <c r="C1436" s="212" t="s">
        <v>4121</v>
      </c>
      <c r="G1436" s="212" t="s">
        <v>4049</v>
      </c>
      <c r="H1436" s="212" t="s">
        <v>189</v>
      </c>
      <c r="I1436" s="212" t="s">
        <v>49</v>
      </c>
      <c r="J1436" s="212" t="s">
        <v>190</v>
      </c>
      <c r="K1436" s="212" t="s">
        <v>191</v>
      </c>
      <c r="M1436" s="212" t="s">
        <v>193</v>
      </c>
      <c r="N1436" s="212" t="s">
        <v>194</v>
      </c>
      <c r="Q1436" s="212" t="s">
        <v>4038</v>
      </c>
      <c r="S1436" s="212" t="s">
        <v>4038</v>
      </c>
      <c r="U1436" s="212" t="s">
        <v>197</v>
      </c>
      <c r="V1436" s="212" t="s">
        <v>4112</v>
      </c>
      <c r="X1436" s="212" t="s">
        <v>4113</v>
      </c>
      <c r="AA1436" s="212" t="s">
        <v>4050</v>
      </c>
      <c r="AC1436" s="212" t="s">
        <v>201</v>
      </c>
      <c r="AD1436" s="212" t="s">
        <v>699</v>
      </c>
      <c r="AE1436" s="212" t="s">
        <v>4051</v>
      </c>
    </row>
    <row r="1437" spans="1:31" x14ac:dyDescent="0.35">
      <c r="A1437" s="212" t="s">
        <v>4122</v>
      </c>
      <c r="C1437" s="212" t="s">
        <v>4123</v>
      </c>
      <c r="G1437" s="212" t="s">
        <v>4049</v>
      </c>
      <c r="H1437" s="212" t="s">
        <v>189</v>
      </c>
      <c r="I1437" s="212" t="s">
        <v>49</v>
      </c>
      <c r="J1437" s="212" t="s">
        <v>190</v>
      </c>
      <c r="K1437" s="212" t="s">
        <v>191</v>
      </c>
      <c r="M1437" s="212" t="s">
        <v>193</v>
      </c>
      <c r="N1437" s="212" t="s">
        <v>194</v>
      </c>
      <c r="Q1437" s="212" t="s">
        <v>4038</v>
      </c>
      <c r="S1437" s="212" t="s">
        <v>4038</v>
      </c>
      <c r="U1437" s="212" t="s">
        <v>197</v>
      </c>
      <c r="V1437" s="212" t="s">
        <v>4112</v>
      </c>
      <c r="X1437" s="212" t="s">
        <v>4113</v>
      </c>
      <c r="AA1437" s="212" t="s">
        <v>4050</v>
      </c>
      <c r="AC1437" s="212" t="s">
        <v>201</v>
      </c>
      <c r="AD1437" s="212" t="s">
        <v>699</v>
      </c>
      <c r="AE1437" s="212" t="s">
        <v>4051</v>
      </c>
    </row>
    <row r="1438" spans="1:31" x14ac:dyDescent="0.35">
      <c r="A1438" s="212" t="s">
        <v>4124</v>
      </c>
      <c r="C1438" s="212" t="s">
        <v>4125</v>
      </c>
      <c r="G1438" s="212" t="s">
        <v>4049</v>
      </c>
      <c r="H1438" s="212" t="s">
        <v>189</v>
      </c>
      <c r="I1438" s="212" t="s">
        <v>49</v>
      </c>
      <c r="J1438" s="212" t="s">
        <v>190</v>
      </c>
      <c r="K1438" s="212" t="s">
        <v>191</v>
      </c>
      <c r="M1438" s="212" t="s">
        <v>193</v>
      </c>
      <c r="N1438" s="212" t="s">
        <v>194</v>
      </c>
      <c r="Q1438" s="212" t="s">
        <v>4038</v>
      </c>
      <c r="S1438" s="212" t="s">
        <v>4038</v>
      </c>
      <c r="U1438" s="212" t="s">
        <v>197</v>
      </c>
      <c r="V1438" s="212" t="s">
        <v>4112</v>
      </c>
      <c r="X1438" s="212" t="s">
        <v>4113</v>
      </c>
      <c r="AA1438" s="212" t="s">
        <v>4050</v>
      </c>
      <c r="AC1438" s="212" t="s">
        <v>201</v>
      </c>
      <c r="AD1438" s="212" t="s">
        <v>699</v>
      </c>
      <c r="AE1438" s="212" t="s">
        <v>4051</v>
      </c>
    </row>
    <row r="1439" spans="1:31" x14ac:dyDescent="0.35">
      <c r="A1439" s="212" t="s">
        <v>4126</v>
      </c>
      <c r="C1439" s="212" t="s">
        <v>4127</v>
      </c>
      <c r="G1439" s="212" t="s">
        <v>4049</v>
      </c>
      <c r="H1439" s="212" t="s">
        <v>189</v>
      </c>
      <c r="I1439" s="212" t="s">
        <v>49</v>
      </c>
      <c r="J1439" s="212" t="s">
        <v>190</v>
      </c>
      <c r="K1439" s="212" t="s">
        <v>191</v>
      </c>
      <c r="M1439" s="212" t="s">
        <v>193</v>
      </c>
      <c r="N1439" s="212" t="s">
        <v>194</v>
      </c>
      <c r="Q1439" s="212" t="s">
        <v>4038</v>
      </c>
      <c r="S1439" s="212" t="s">
        <v>4038</v>
      </c>
      <c r="U1439" s="212" t="s">
        <v>197</v>
      </c>
      <c r="V1439" s="212" t="s">
        <v>4112</v>
      </c>
      <c r="X1439" s="212" t="s">
        <v>4113</v>
      </c>
      <c r="AA1439" s="212" t="s">
        <v>4050</v>
      </c>
      <c r="AC1439" s="212" t="s">
        <v>201</v>
      </c>
      <c r="AD1439" s="212" t="s">
        <v>699</v>
      </c>
      <c r="AE1439" s="212" t="s">
        <v>4051</v>
      </c>
    </row>
    <row r="1440" spans="1:31" x14ac:dyDescent="0.35">
      <c r="A1440" s="212" t="s">
        <v>4128</v>
      </c>
      <c r="C1440" s="212" t="s">
        <v>4129</v>
      </c>
      <c r="G1440" s="212" t="s">
        <v>4049</v>
      </c>
      <c r="H1440" s="212" t="s">
        <v>189</v>
      </c>
      <c r="I1440" s="212" t="s">
        <v>49</v>
      </c>
      <c r="J1440" s="212" t="s">
        <v>190</v>
      </c>
      <c r="K1440" s="212" t="s">
        <v>191</v>
      </c>
      <c r="M1440" s="212" t="s">
        <v>193</v>
      </c>
      <c r="N1440" s="212" t="s">
        <v>194</v>
      </c>
      <c r="Q1440" s="212" t="s">
        <v>4038</v>
      </c>
      <c r="S1440" s="212" t="s">
        <v>4038</v>
      </c>
      <c r="U1440" s="212" t="s">
        <v>197</v>
      </c>
      <c r="V1440" s="212" t="s">
        <v>4112</v>
      </c>
      <c r="X1440" s="212" t="s">
        <v>4113</v>
      </c>
      <c r="AA1440" s="212" t="s">
        <v>4050</v>
      </c>
      <c r="AC1440" s="212" t="s">
        <v>201</v>
      </c>
      <c r="AD1440" s="212" t="s">
        <v>699</v>
      </c>
      <c r="AE1440" s="212" t="s">
        <v>4051</v>
      </c>
    </row>
    <row r="1441" spans="1:31" x14ac:dyDescent="0.35">
      <c r="A1441" s="212" t="s">
        <v>4130</v>
      </c>
      <c r="C1441" s="212" t="s">
        <v>4131</v>
      </c>
      <c r="G1441" s="212" t="s">
        <v>4049</v>
      </c>
      <c r="H1441" s="212" t="s">
        <v>189</v>
      </c>
      <c r="I1441" s="212" t="s">
        <v>49</v>
      </c>
      <c r="J1441" s="212" t="s">
        <v>190</v>
      </c>
      <c r="K1441" s="212" t="s">
        <v>191</v>
      </c>
      <c r="M1441" s="212" t="s">
        <v>193</v>
      </c>
      <c r="N1441" s="212" t="s">
        <v>194</v>
      </c>
      <c r="Q1441" s="212" t="s">
        <v>4038</v>
      </c>
      <c r="S1441" s="212" t="s">
        <v>4038</v>
      </c>
      <c r="U1441" s="212" t="s">
        <v>197</v>
      </c>
      <c r="V1441" s="212" t="s">
        <v>4112</v>
      </c>
      <c r="X1441" s="212" t="s">
        <v>4113</v>
      </c>
      <c r="AA1441" s="212" t="s">
        <v>4050</v>
      </c>
      <c r="AC1441" s="212" t="s">
        <v>201</v>
      </c>
      <c r="AD1441" s="212" t="s">
        <v>699</v>
      </c>
      <c r="AE1441" s="212" t="s">
        <v>4051</v>
      </c>
    </row>
    <row r="1442" spans="1:31" x14ac:dyDescent="0.35">
      <c r="A1442" s="212" t="s">
        <v>4132</v>
      </c>
      <c r="C1442" s="212" t="s">
        <v>4133</v>
      </c>
      <c r="G1442" s="212" t="s">
        <v>4049</v>
      </c>
      <c r="H1442" s="212" t="s">
        <v>189</v>
      </c>
      <c r="I1442" s="212" t="s">
        <v>49</v>
      </c>
      <c r="J1442" s="212" t="s">
        <v>190</v>
      </c>
      <c r="K1442" s="212" t="s">
        <v>191</v>
      </c>
      <c r="M1442" s="212" t="s">
        <v>193</v>
      </c>
      <c r="N1442" s="212" t="s">
        <v>194</v>
      </c>
      <c r="Q1442" s="212" t="s">
        <v>4038</v>
      </c>
      <c r="S1442" s="212" t="s">
        <v>4038</v>
      </c>
      <c r="U1442" s="212" t="s">
        <v>197</v>
      </c>
      <c r="V1442" s="212" t="s">
        <v>4134</v>
      </c>
      <c r="X1442" s="212" t="s">
        <v>4135</v>
      </c>
      <c r="AA1442" s="212" t="s">
        <v>4050</v>
      </c>
      <c r="AC1442" s="212" t="s">
        <v>201</v>
      </c>
      <c r="AD1442" s="212" t="s">
        <v>699</v>
      </c>
      <c r="AE1442" s="212" t="s">
        <v>4051</v>
      </c>
    </row>
    <row r="1443" spans="1:31" x14ac:dyDescent="0.35">
      <c r="A1443" s="212" t="s">
        <v>4136</v>
      </c>
      <c r="C1443" s="212" t="s">
        <v>4137</v>
      </c>
      <c r="G1443" s="212" t="s">
        <v>4049</v>
      </c>
      <c r="H1443" s="212" t="s">
        <v>189</v>
      </c>
      <c r="I1443" s="212" t="s">
        <v>49</v>
      </c>
      <c r="J1443" s="212" t="s">
        <v>190</v>
      </c>
      <c r="K1443" s="212" t="s">
        <v>191</v>
      </c>
      <c r="M1443" s="212" t="s">
        <v>193</v>
      </c>
      <c r="N1443" s="212" t="s">
        <v>194</v>
      </c>
      <c r="Q1443" s="212" t="s">
        <v>4038</v>
      </c>
      <c r="S1443" s="212" t="s">
        <v>4038</v>
      </c>
      <c r="U1443" s="212" t="s">
        <v>197</v>
      </c>
      <c r="V1443" s="212" t="s">
        <v>4134</v>
      </c>
      <c r="X1443" s="212" t="s">
        <v>4135</v>
      </c>
      <c r="AA1443" s="212" t="s">
        <v>4050</v>
      </c>
      <c r="AC1443" s="212" t="s">
        <v>201</v>
      </c>
      <c r="AD1443" s="212" t="s">
        <v>699</v>
      </c>
      <c r="AE1443" s="212" t="s">
        <v>4051</v>
      </c>
    </row>
    <row r="1444" spans="1:31" x14ac:dyDescent="0.35">
      <c r="A1444" s="212" t="s">
        <v>4138</v>
      </c>
      <c r="C1444" s="212" t="s">
        <v>4139</v>
      </c>
      <c r="G1444" s="212" t="s">
        <v>4049</v>
      </c>
      <c r="H1444" s="212" t="s">
        <v>189</v>
      </c>
      <c r="I1444" s="212" t="s">
        <v>49</v>
      </c>
      <c r="J1444" s="212" t="s">
        <v>190</v>
      </c>
      <c r="K1444" s="212" t="s">
        <v>191</v>
      </c>
      <c r="M1444" s="212" t="s">
        <v>193</v>
      </c>
      <c r="N1444" s="212" t="s">
        <v>194</v>
      </c>
      <c r="Q1444" s="212" t="s">
        <v>4038</v>
      </c>
      <c r="S1444" s="212" t="s">
        <v>4038</v>
      </c>
      <c r="U1444" s="212" t="s">
        <v>197</v>
      </c>
      <c r="V1444" s="212" t="s">
        <v>4134</v>
      </c>
      <c r="X1444" s="212" t="s">
        <v>4135</v>
      </c>
      <c r="AA1444" s="212" t="s">
        <v>4050</v>
      </c>
      <c r="AC1444" s="212" t="s">
        <v>201</v>
      </c>
      <c r="AD1444" s="212" t="s">
        <v>699</v>
      </c>
      <c r="AE1444" s="212" t="s">
        <v>4051</v>
      </c>
    </row>
    <row r="1445" spans="1:31" x14ac:dyDescent="0.35">
      <c r="A1445" s="212" t="s">
        <v>4140</v>
      </c>
      <c r="C1445" s="212" t="s">
        <v>4141</v>
      </c>
      <c r="G1445" s="212" t="s">
        <v>4049</v>
      </c>
      <c r="H1445" s="212" t="s">
        <v>189</v>
      </c>
      <c r="I1445" s="212" t="s">
        <v>49</v>
      </c>
      <c r="J1445" s="212" t="s">
        <v>190</v>
      </c>
      <c r="K1445" s="212" t="s">
        <v>191</v>
      </c>
      <c r="M1445" s="212" t="s">
        <v>193</v>
      </c>
      <c r="N1445" s="212" t="s">
        <v>194</v>
      </c>
      <c r="Q1445" s="212" t="s">
        <v>4038</v>
      </c>
      <c r="S1445" s="212" t="s">
        <v>4038</v>
      </c>
      <c r="U1445" s="212" t="s">
        <v>197</v>
      </c>
      <c r="V1445" s="212" t="s">
        <v>4134</v>
      </c>
      <c r="X1445" s="212" t="s">
        <v>4135</v>
      </c>
      <c r="AA1445" s="212" t="s">
        <v>4050</v>
      </c>
      <c r="AC1445" s="212" t="s">
        <v>201</v>
      </c>
      <c r="AD1445" s="212" t="s">
        <v>699</v>
      </c>
      <c r="AE1445" s="212" t="s">
        <v>4051</v>
      </c>
    </row>
    <row r="1446" spans="1:31" x14ac:dyDescent="0.35">
      <c r="A1446" s="212" t="s">
        <v>4142</v>
      </c>
      <c r="C1446" s="212" t="s">
        <v>4143</v>
      </c>
      <c r="G1446" s="212" t="s">
        <v>4049</v>
      </c>
      <c r="H1446" s="212" t="s">
        <v>189</v>
      </c>
      <c r="I1446" s="212" t="s">
        <v>49</v>
      </c>
      <c r="J1446" s="212" t="s">
        <v>190</v>
      </c>
      <c r="K1446" s="212" t="s">
        <v>191</v>
      </c>
      <c r="M1446" s="212" t="s">
        <v>193</v>
      </c>
      <c r="N1446" s="212" t="s">
        <v>194</v>
      </c>
      <c r="Q1446" s="212" t="s">
        <v>4038</v>
      </c>
      <c r="S1446" s="212" t="s">
        <v>4038</v>
      </c>
      <c r="U1446" s="212" t="s">
        <v>197</v>
      </c>
      <c r="V1446" s="212" t="s">
        <v>4134</v>
      </c>
      <c r="X1446" s="212" t="s">
        <v>4135</v>
      </c>
      <c r="AA1446" s="212" t="s">
        <v>4050</v>
      </c>
      <c r="AC1446" s="212" t="s">
        <v>201</v>
      </c>
      <c r="AD1446" s="212" t="s">
        <v>699</v>
      </c>
      <c r="AE1446" s="212" t="s">
        <v>4051</v>
      </c>
    </row>
    <row r="1447" spans="1:31" x14ac:dyDescent="0.35">
      <c r="A1447" s="212" t="s">
        <v>4144</v>
      </c>
      <c r="C1447" s="212" t="s">
        <v>4145</v>
      </c>
      <c r="G1447" s="212" t="s">
        <v>4049</v>
      </c>
      <c r="H1447" s="212" t="s">
        <v>189</v>
      </c>
      <c r="I1447" s="212" t="s">
        <v>49</v>
      </c>
      <c r="J1447" s="212" t="s">
        <v>190</v>
      </c>
      <c r="K1447" s="212" t="s">
        <v>191</v>
      </c>
      <c r="M1447" s="212" t="s">
        <v>193</v>
      </c>
      <c r="N1447" s="212" t="s">
        <v>194</v>
      </c>
      <c r="Q1447" s="212" t="s">
        <v>4038</v>
      </c>
      <c r="S1447" s="212" t="s">
        <v>4038</v>
      </c>
      <c r="U1447" s="212" t="s">
        <v>197</v>
      </c>
      <c r="V1447" s="212" t="s">
        <v>4134</v>
      </c>
      <c r="X1447" s="212" t="s">
        <v>4135</v>
      </c>
      <c r="AA1447" s="212" t="s">
        <v>4050</v>
      </c>
      <c r="AC1447" s="212" t="s">
        <v>201</v>
      </c>
      <c r="AD1447" s="212" t="s">
        <v>699</v>
      </c>
      <c r="AE1447" s="212" t="s">
        <v>4051</v>
      </c>
    </row>
    <row r="1448" spans="1:31" x14ac:dyDescent="0.35">
      <c r="A1448" s="212" t="s">
        <v>4146</v>
      </c>
      <c r="C1448" s="212" t="s">
        <v>4147</v>
      </c>
      <c r="G1448" s="212" t="s">
        <v>4049</v>
      </c>
      <c r="H1448" s="212" t="s">
        <v>189</v>
      </c>
      <c r="I1448" s="212" t="s">
        <v>49</v>
      </c>
      <c r="J1448" s="212" t="s">
        <v>190</v>
      </c>
      <c r="K1448" s="212" t="s">
        <v>191</v>
      </c>
      <c r="M1448" s="212" t="s">
        <v>193</v>
      </c>
      <c r="N1448" s="212" t="s">
        <v>194</v>
      </c>
      <c r="Q1448" s="212" t="s">
        <v>4038</v>
      </c>
      <c r="S1448" s="212" t="s">
        <v>4038</v>
      </c>
      <c r="U1448" s="212" t="s">
        <v>197</v>
      </c>
      <c r="V1448" s="212" t="s">
        <v>4134</v>
      </c>
      <c r="X1448" s="212" t="s">
        <v>4135</v>
      </c>
      <c r="AA1448" s="212" t="s">
        <v>4050</v>
      </c>
      <c r="AC1448" s="212" t="s">
        <v>201</v>
      </c>
      <c r="AD1448" s="212" t="s">
        <v>699</v>
      </c>
      <c r="AE1448" s="212" t="s">
        <v>4051</v>
      </c>
    </row>
    <row r="1449" spans="1:31" x14ac:dyDescent="0.35">
      <c r="A1449" s="212" t="s">
        <v>4148</v>
      </c>
      <c r="C1449" s="212" t="s">
        <v>4149</v>
      </c>
      <c r="G1449" s="212" t="s">
        <v>4049</v>
      </c>
      <c r="H1449" s="212" t="s">
        <v>189</v>
      </c>
      <c r="I1449" s="212" t="s">
        <v>49</v>
      </c>
      <c r="J1449" s="212" t="s">
        <v>190</v>
      </c>
      <c r="K1449" s="212" t="s">
        <v>191</v>
      </c>
      <c r="M1449" s="212" t="s">
        <v>193</v>
      </c>
      <c r="N1449" s="212" t="s">
        <v>194</v>
      </c>
      <c r="Q1449" s="212" t="s">
        <v>4038</v>
      </c>
      <c r="S1449" s="212" t="s">
        <v>4038</v>
      </c>
      <c r="U1449" s="212" t="s">
        <v>197</v>
      </c>
      <c r="V1449" s="212" t="s">
        <v>4134</v>
      </c>
      <c r="X1449" s="212" t="s">
        <v>4135</v>
      </c>
      <c r="AA1449" s="212" t="s">
        <v>4050</v>
      </c>
      <c r="AC1449" s="212" t="s">
        <v>201</v>
      </c>
      <c r="AD1449" s="212" t="s">
        <v>699</v>
      </c>
      <c r="AE1449" s="212" t="s">
        <v>4051</v>
      </c>
    </row>
    <row r="1450" spans="1:31" x14ac:dyDescent="0.35">
      <c r="A1450" s="212" t="s">
        <v>4150</v>
      </c>
      <c r="C1450" s="212" t="s">
        <v>4151</v>
      </c>
      <c r="G1450" s="212" t="s">
        <v>4049</v>
      </c>
      <c r="H1450" s="212" t="s">
        <v>189</v>
      </c>
      <c r="I1450" s="212" t="s">
        <v>49</v>
      </c>
      <c r="J1450" s="212" t="s">
        <v>190</v>
      </c>
      <c r="K1450" s="212" t="s">
        <v>191</v>
      </c>
      <c r="M1450" s="212" t="s">
        <v>193</v>
      </c>
      <c r="N1450" s="212" t="s">
        <v>194</v>
      </c>
      <c r="Q1450" s="212" t="s">
        <v>4038</v>
      </c>
      <c r="S1450" s="212" t="s">
        <v>4038</v>
      </c>
      <c r="U1450" s="212" t="s">
        <v>197</v>
      </c>
      <c r="V1450" s="212" t="s">
        <v>4134</v>
      </c>
      <c r="X1450" s="212" t="s">
        <v>4135</v>
      </c>
      <c r="AA1450" s="212" t="s">
        <v>4050</v>
      </c>
      <c r="AC1450" s="212" t="s">
        <v>201</v>
      </c>
      <c r="AD1450" s="212" t="s">
        <v>699</v>
      </c>
      <c r="AE1450" s="212" t="s">
        <v>4051</v>
      </c>
    </row>
    <row r="1451" spans="1:31" x14ac:dyDescent="0.35">
      <c r="A1451" s="212" t="s">
        <v>4152</v>
      </c>
      <c r="C1451" s="212" t="s">
        <v>4153</v>
      </c>
      <c r="G1451" s="212" t="s">
        <v>4049</v>
      </c>
      <c r="H1451" s="212" t="s">
        <v>189</v>
      </c>
      <c r="I1451" s="212" t="s">
        <v>49</v>
      </c>
      <c r="J1451" s="212" t="s">
        <v>190</v>
      </c>
      <c r="K1451" s="212" t="s">
        <v>191</v>
      </c>
      <c r="M1451" s="212" t="s">
        <v>193</v>
      </c>
      <c r="N1451" s="212" t="s">
        <v>194</v>
      </c>
      <c r="Q1451" s="212" t="s">
        <v>4038</v>
      </c>
      <c r="S1451" s="212" t="s">
        <v>4038</v>
      </c>
      <c r="U1451" s="212" t="s">
        <v>197</v>
      </c>
      <c r="V1451" s="212" t="s">
        <v>4134</v>
      </c>
      <c r="X1451" s="212" t="s">
        <v>4135</v>
      </c>
      <c r="AA1451" s="212" t="s">
        <v>4050</v>
      </c>
      <c r="AC1451" s="212" t="s">
        <v>201</v>
      </c>
      <c r="AD1451" s="212" t="s">
        <v>699</v>
      </c>
      <c r="AE1451" s="212" t="s">
        <v>4051</v>
      </c>
    </row>
    <row r="1452" spans="1:31" x14ac:dyDescent="0.35">
      <c r="A1452" s="212" t="s">
        <v>4154</v>
      </c>
      <c r="C1452" s="212" t="s">
        <v>4155</v>
      </c>
      <c r="G1452" s="212" t="s">
        <v>4049</v>
      </c>
      <c r="H1452" s="212" t="s">
        <v>189</v>
      </c>
      <c r="I1452" s="212" t="s">
        <v>49</v>
      </c>
      <c r="J1452" s="212" t="s">
        <v>190</v>
      </c>
      <c r="K1452" s="212" t="s">
        <v>191</v>
      </c>
      <c r="M1452" s="212" t="s">
        <v>193</v>
      </c>
      <c r="N1452" s="212" t="s">
        <v>194</v>
      </c>
      <c r="Q1452" s="212" t="s">
        <v>4038</v>
      </c>
      <c r="S1452" s="212" t="s">
        <v>4038</v>
      </c>
      <c r="U1452" s="212" t="s">
        <v>197</v>
      </c>
      <c r="V1452" s="212" t="s">
        <v>4134</v>
      </c>
      <c r="X1452" s="212" t="s">
        <v>4135</v>
      </c>
      <c r="AA1452" s="212" t="s">
        <v>4050</v>
      </c>
      <c r="AC1452" s="212" t="s">
        <v>201</v>
      </c>
      <c r="AD1452" s="212" t="s">
        <v>699</v>
      </c>
      <c r="AE1452" s="212" t="s">
        <v>4051</v>
      </c>
    </row>
    <row r="1453" spans="1:31" x14ac:dyDescent="0.35">
      <c r="A1453" s="212" t="s">
        <v>4156</v>
      </c>
      <c r="C1453" s="212" t="s">
        <v>4157</v>
      </c>
      <c r="G1453" s="212" t="s">
        <v>4049</v>
      </c>
      <c r="H1453" s="212" t="s">
        <v>189</v>
      </c>
      <c r="I1453" s="212" t="s">
        <v>49</v>
      </c>
      <c r="J1453" s="212" t="s">
        <v>190</v>
      </c>
      <c r="K1453" s="212" t="s">
        <v>191</v>
      </c>
      <c r="M1453" s="212" t="s">
        <v>193</v>
      </c>
      <c r="N1453" s="212" t="s">
        <v>194</v>
      </c>
      <c r="Q1453" s="212" t="s">
        <v>4038</v>
      </c>
      <c r="S1453" s="212" t="s">
        <v>4038</v>
      </c>
      <c r="U1453" s="212" t="s">
        <v>197</v>
      </c>
      <c r="V1453" s="212" t="s">
        <v>4134</v>
      </c>
      <c r="X1453" s="212" t="s">
        <v>4135</v>
      </c>
      <c r="AA1453" s="212" t="s">
        <v>4050</v>
      </c>
      <c r="AC1453" s="212" t="s">
        <v>201</v>
      </c>
      <c r="AD1453" s="212" t="s">
        <v>699</v>
      </c>
      <c r="AE1453" s="212" t="s">
        <v>4051</v>
      </c>
    </row>
    <row r="1454" spans="1:31" x14ac:dyDescent="0.35">
      <c r="A1454" s="212" t="s">
        <v>4158</v>
      </c>
      <c r="C1454" s="212" t="s">
        <v>4159</v>
      </c>
      <c r="G1454" s="212" t="s">
        <v>4049</v>
      </c>
      <c r="H1454" s="212" t="s">
        <v>189</v>
      </c>
      <c r="I1454" s="212" t="s">
        <v>49</v>
      </c>
      <c r="J1454" s="212" t="s">
        <v>190</v>
      </c>
      <c r="K1454" s="212" t="s">
        <v>191</v>
      </c>
      <c r="M1454" s="212" t="s">
        <v>193</v>
      </c>
      <c r="N1454" s="212" t="s">
        <v>194</v>
      </c>
      <c r="Q1454" s="212" t="s">
        <v>4038</v>
      </c>
      <c r="S1454" s="212" t="s">
        <v>4038</v>
      </c>
      <c r="U1454" s="212" t="s">
        <v>197</v>
      </c>
      <c r="V1454" s="212" t="s">
        <v>4160</v>
      </c>
      <c r="X1454" s="212" t="s">
        <v>4161</v>
      </c>
      <c r="AA1454" s="212" t="s">
        <v>4050</v>
      </c>
      <c r="AC1454" s="212" t="s">
        <v>201</v>
      </c>
      <c r="AD1454" s="212" t="s">
        <v>699</v>
      </c>
      <c r="AE1454" s="212" t="s">
        <v>4051</v>
      </c>
    </row>
    <row r="1455" spans="1:31" x14ac:dyDescent="0.35">
      <c r="A1455" s="212" t="s">
        <v>4162</v>
      </c>
      <c r="C1455" s="212" t="s">
        <v>4163</v>
      </c>
      <c r="G1455" s="212" t="s">
        <v>4049</v>
      </c>
      <c r="H1455" s="212" t="s">
        <v>189</v>
      </c>
      <c r="I1455" s="212" t="s">
        <v>49</v>
      </c>
      <c r="J1455" s="212" t="s">
        <v>190</v>
      </c>
      <c r="K1455" s="212" t="s">
        <v>191</v>
      </c>
      <c r="M1455" s="212" t="s">
        <v>193</v>
      </c>
      <c r="N1455" s="212" t="s">
        <v>194</v>
      </c>
      <c r="Q1455" s="212" t="s">
        <v>4038</v>
      </c>
      <c r="S1455" s="212" t="s">
        <v>4038</v>
      </c>
      <c r="U1455" s="212" t="s">
        <v>197</v>
      </c>
      <c r="V1455" s="212" t="s">
        <v>4160</v>
      </c>
      <c r="X1455" s="212" t="s">
        <v>4161</v>
      </c>
      <c r="AA1455" s="212" t="s">
        <v>4050</v>
      </c>
      <c r="AC1455" s="212" t="s">
        <v>201</v>
      </c>
      <c r="AD1455" s="212" t="s">
        <v>699</v>
      </c>
      <c r="AE1455" s="212" t="s">
        <v>4051</v>
      </c>
    </row>
    <row r="1456" spans="1:31" x14ac:dyDescent="0.35">
      <c r="A1456" s="212" t="s">
        <v>4164</v>
      </c>
      <c r="C1456" s="212" t="s">
        <v>4165</v>
      </c>
      <c r="G1456" s="212" t="s">
        <v>4049</v>
      </c>
      <c r="H1456" s="212" t="s">
        <v>189</v>
      </c>
      <c r="I1456" s="212" t="s">
        <v>49</v>
      </c>
      <c r="J1456" s="212" t="s">
        <v>190</v>
      </c>
      <c r="K1456" s="212" t="s">
        <v>191</v>
      </c>
      <c r="M1456" s="212" t="s">
        <v>193</v>
      </c>
      <c r="N1456" s="212" t="s">
        <v>194</v>
      </c>
      <c r="Q1456" s="212" t="s">
        <v>4038</v>
      </c>
      <c r="S1456" s="212" t="s">
        <v>4038</v>
      </c>
      <c r="U1456" s="212" t="s">
        <v>197</v>
      </c>
      <c r="V1456" s="212" t="s">
        <v>4160</v>
      </c>
      <c r="X1456" s="212" t="s">
        <v>4161</v>
      </c>
      <c r="AA1456" s="212" t="s">
        <v>4050</v>
      </c>
      <c r="AC1456" s="212" t="s">
        <v>201</v>
      </c>
      <c r="AD1456" s="212" t="s">
        <v>699</v>
      </c>
      <c r="AE1456" s="212" t="s">
        <v>4051</v>
      </c>
    </row>
    <row r="1457" spans="1:31" x14ac:dyDescent="0.35">
      <c r="A1457" s="212" t="s">
        <v>4166</v>
      </c>
      <c r="C1457" s="212" t="s">
        <v>4167</v>
      </c>
      <c r="G1457" s="212" t="s">
        <v>4049</v>
      </c>
      <c r="H1457" s="212" t="s">
        <v>189</v>
      </c>
      <c r="I1457" s="212" t="s">
        <v>49</v>
      </c>
      <c r="J1457" s="212" t="s">
        <v>190</v>
      </c>
      <c r="K1457" s="212" t="s">
        <v>191</v>
      </c>
      <c r="M1457" s="212" t="s">
        <v>193</v>
      </c>
      <c r="N1457" s="212" t="s">
        <v>194</v>
      </c>
      <c r="Q1457" s="212" t="s">
        <v>4038</v>
      </c>
      <c r="S1457" s="212" t="s">
        <v>4038</v>
      </c>
      <c r="U1457" s="212" t="s">
        <v>197</v>
      </c>
      <c r="V1457" s="212" t="s">
        <v>4160</v>
      </c>
      <c r="X1457" s="212" t="s">
        <v>4161</v>
      </c>
      <c r="AA1457" s="212" t="s">
        <v>4050</v>
      </c>
      <c r="AC1457" s="212" t="s">
        <v>201</v>
      </c>
      <c r="AD1457" s="212" t="s">
        <v>699</v>
      </c>
      <c r="AE1457" s="212" t="s">
        <v>4051</v>
      </c>
    </row>
    <row r="1458" spans="1:31" x14ac:dyDescent="0.35">
      <c r="A1458" s="212" t="s">
        <v>4168</v>
      </c>
      <c r="C1458" s="212" t="s">
        <v>4169</v>
      </c>
      <c r="G1458" s="212" t="s">
        <v>4049</v>
      </c>
      <c r="H1458" s="212" t="s">
        <v>189</v>
      </c>
      <c r="I1458" s="212" t="s">
        <v>49</v>
      </c>
      <c r="J1458" s="212" t="s">
        <v>190</v>
      </c>
      <c r="K1458" s="212" t="s">
        <v>191</v>
      </c>
      <c r="M1458" s="212" t="s">
        <v>193</v>
      </c>
      <c r="N1458" s="212" t="s">
        <v>194</v>
      </c>
      <c r="Q1458" s="212" t="s">
        <v>4038</v>
      </c>
      <c r="S1458" s="212" t="s">
        <v>4038</v>
      </c>
      <c r="U1458" s="212" t="s">
        <v>197</v>
      </c>
      <c r="V1458" s="212" t="s">
        <v>4160</v>
      </c>
      <c r="X1458" s="212" t="s">
        <v>4161</v>
      </c>
      <c r="AA1458" s="212" t="s">
        <v>4050</v>
      </c>
      <c r="AC1458" s="212" t="s">
        <v>201</v>
      </c>
      <c r="AD1458" s="212" t="s">
        <v>699</v>
      </c>
      <c r="AE1458" s="212" t="s">
        <v>4051</v>
      </c>
    </row>
    <row r="1459" spans="1:31" x14ac:dyDescent="0.35">
      <c r="A1459" s="212" t="s">
        <v>4170</v>
      </c>
      <c r="C1459" s="212" t="s">
        <v>4171</v>
      </c>
      <c r="G1459" s="212" t="s">
        <v>4049</v>
      </c>
      <c r="H1459" s="212" t="s">
        <v>189</v>
      </c>
      <c r="I1459" s="212" t="s">
        <v>49</v>
      </c>
      <c r="J1459" s="212" t="s">
        <v>190</v>
      </c>
      <c r="K1459" s="212" t="s">
        <v>191</v>
      </c>
      <c r="M1459" s="212" t="s">
        <v>193</v>
      </c>
      <c r="N1459" s="212" t="s">
        <v>194</v>
      </c>
      <c r="Q1459" s="212" t="s">
        <v>4038</v>
      </c>
      <c r="S1459" s="212" t="s">
        <v>4038</v>
      </c>
      <c r="U1459" s="212" t="s">
        <v>197</v>
      </c>
      <c r="V1459" s="212" t="s">
        <v>4160</v>
      </c>
      <c r="X1459" s="212" t="s">
        <v>4161</v>
      </c>
      <c r="AA1459" s="212" t="s">
        <v>4050</v>
      </c>
      <c r="AC1459" s="212" t="s">
        <v>201</v>
      </c>
      <c r="AD1459" s="212" t="s">
        <v>699</v>
      </c>
      <c r="AE1459" s="212" t="s">
        <v>4051</v>
      </c>
    </row>
    <row r="1460" spans="1:31" x14ac:dyDescent="0.35">
      <c r="A1460" s="212" t="s">
        <v>4172</v>
      </c>
      <c r="C1460" s="212" t="s">
        <v>4173</v>
      </c>
      <c r="G1460" s="212" t="s">
        <v>4049</v>
      </c>
      <c r="H1460" s="212" t="s">
        <v>189</v>
      </c>
      <c r="I1460" s="212" t="s">
        <v>49</v>
      </c>
      <c r="J1460" s="212" t="s">
        <v>190</v>
      </c>
      <c r="K1460" s="212" t="s">
        <v>191</v>
      </c>
      <c r="M1460" s="212" t="s">
        <v>193</v>
      </c>
      <c r="N1460" s="212" t="s">
        <v>194</v>
      </c>
      <c r="Q1460" s="212" t="s">
        <v>4038</v>
      </c>
      <c r="S1460" s="212" t="s">
        <v>4038</v>
      </c>
      <c r="U1460" s="212" t="s">
        <v>197</v>
      </c>
      <c r="V1460" s="212" t="s">
        <v>4160</v>
      </c>
      <c r="X1460" s="212" t="s">
        <v>4161</v>
      </c>
      <c r="AA1460" s="212" t="s">
        <v>4050</v>
      </c>
      <c r="AC1460" s="212" t="s">
        <v>201</v>
      </c>
      <c r="AD1460" s="212" t="s">
        <v>699</v>
      </c>
      <c r="AE1460" s="212" t="s">
        <v>4051</v>
      </c>
    </row>
    <row r="1461" spans="1:31" x14ac:dyDescent="0.35">
      <c r="A1461" s="212" t="s">
        <v>4174</v>
      </c>
      <c r="C1461" s="212" t="s">
        <v>4175</v>
      </c>
      <c r="G1461" s="212" t="s">
        <v>4049</v>
      </c>
      <c r="H1461" s="212" t="s">
        <v>189</v>
      </c>
      <c r="I1461" s="212" t="s">
        <v>49</v>
      </c>
      <c r="J1461" s="212" t="s">
        <v>190</v>
      </c>
      <c r="K1461" s="212" t="s">
        <v>191</v>
      </c>
      <c r="M1461" s="212" t="s">
        <v>193</v>
      </c>
      <c r="N1461" s="212" t="s">
        <v>194</v>
      </c>
      <c r="Q1461" s="212" t="s">
        <v>4038</v>
      </c>
      <c r="S1461" s="212" t="s">
        <v>4038</v>
      </c>
      <c r="U1461" s="212" t="s">
        <v>197</v>
      </c>
      <c r="V1461" s="212" t="s">
        <v>4160</v>
      </c>
      <c r="X1461" s="212" t="s">
        <v>4161</v>
      </c>
      <c r="AA1461" s="212" t="s">
        <v>4050</v>
      </c>
      <c r="AC1461" s="212" t="s">
        <v>201</v>
      </c>
      <c r="AD1461" s="212" t="s">
        <v>699</v>
      </c>
      <c r="AE1461" s="212" t="s">
        <v>4051</v>
      </c>
    </row>
    <row r="1462" spans="1:31" x14ac:dyDescent="0.35">
      <c r="A1462" s="212" t="s">
        <v>4176</v>
      </c>
      <c r="C1462" s="212" t="s">
        <v>4177</v>
      </c>
      <c r="G1462" s="212" t="s">
        <v>4049</v>
      </c>
      <c r="H1462" s="212" t="s">
        <v>189</v>
      </c>
      <c r="I1462" s="212" t="s">
        <v>49</v>
      </c>
      <c r="J1462" s="212" t="s">
        <v>190</v>
      </c>
      <c r="K1462" s="212" t="s">
        <v>191</v>
      </c>
      <c r="M1462" s="212" t="s">
        <v>193</v>
      </c>
      <c r="N1462" s="212" t="s">
        <v>194</v>
      </c>
      <c r="Q1462" s="212" t="s">
        <v>4038</v>
      </c>
      <c r="S1462" s="212" t="s">
        <v>4038</v>
      </c>
      <c r="U1462" s="212" t="s">
        <v>197</v>
      </c>
      <c r="V1462" s="212" t="s">
        <v>3969</v>
      </c>
      <c r="X1462" s="212" t="s">
        <v>3970</v>
      </c>
      <c r="AA1462" s="212" t="s">
        <v>4050</v>
      </c>
      <c r="AC1462" s="212" t="s">
        <v>201</v>
      </c>
      <c r="AD1462" s="212" t="s">
        <v>209</v>
      </c>
      <c r="AE1462" s="212" t="s">
        <v>4051</v>
      </c>
    </row>
    <row r="1463" spans="1:31" x14ac:dyDescent="0.35">
      <c r="A1463" s="212" t="s">
        <v>4178</v>
      </c>
      <c r="C1463" s="212" t="s">
        <v>4179</v>
      </c>
      <c r="G1463" s="212" t="s">
        <v>4049</v>
      </c>
      <c r="H1463" s="212" t="s">
        <v>189</v>
      </c>
      <c r="I1463" s="212" t="s">
        <v>49</v>
      </c>
      <c r="J1463" s="212" t="s">
        <v>190</v>
      </c>
      <c r="K1463" s="212" t="s">
        <v>191</v>
      </c>
      <c r="M1463" s="212" t="s">
        <v>193</v>
      </c>
      <c r="N1463" s="212" t="s">
        <v>194</v>
      </c>
      <c r="Q1463" s="212" t="s">
        <v>4038</v>
      </c>
      <c r="S1463" s="212" t="s">
        <v>4038</v>
      </c>
      <c r="U1463" s="212" t="s">
        <v>197</v>
      </c>
      <c r="V1463" s="212" t="s">
        <v>3969</v>
      </c>
      <c r="X1463" s="212" t="s">
        <v>3970</v>
      </c>
      <c r="AA1463" s="212" t="s">
        <v>4050</v>
      </c>
      <c r="AC1463" s="212" t="s">
        <v>201</v>
      </c>
      <c r="AD1463" s="212" t="s">
        <v>209</v>
      </c>
      <c r="AE1463" s="212" t="s">
        <v>4051</v>
      </c>
    </row>
    <row r="1464" spans="1:31" x14ac:dyDescent="0.35">
      <c r="A1464" s="212" t="s">
        <v>4180</v>
      </c>
      <c r="C1464" s="212" t="s">
        <v>4181</v>
      </c>
      <c r="G1464" s="212" t="s">
        <v>4049</v>
      </c>
      <c r="H1464" s="212" t="s">
        <v>189</v>
      </c>
      <c r="I1464" s="212" t="s">
        <v>49</v>
      </c>
      <c r="J1464" s="212" t="s">
        <v>190</v>
      </c>
      <c r="K1464" s="212" t="s">
        <v>191</v>
      </c>
      <c r="M1464" s="212" t="s">
        <v>193</v>
      </c>
      <c r="N1464" s="212" t="s">
        <v>194</v>
      </c>
      <c r="Q1464" s="212" t="s">
        <v>4038</v>
      </c>
      <c r="S1464" s="212" t="s">
        <v>4038</v>
      </c>
      <c r="U1464" s="212" t="s">
        <v>197</v>
      </c>
      <c r="V1464" s="212" t="s">
        <v>3969</v>
      </c>
      <c r="X1464" s="212" t="s">
        <v>3970</v>
      </c>
      <c r="AA1464" s="212" t="s">
        <v>4050</v>
      </c>
      <c r="AC1464" s="212" t="s">
        <v>201</v>
      </c>
      <c r="AD1464" s="212" t="s">
        <v>209</v>
      </c>
      <c r="AE1464" s="212" t="s">
        <v>4051</v>
      </c>
    </row>
    <row r="1465" spans="1:31" x14ac:dyDescent="0.35">
      <c r="A1465" s="212" t="s">
        <v>4182</v>
      </c>
      <c r="C1465" s="212" t="s">
        <v>4183</v>
      </c>
      <c r="G1465" s="212" t="s">
        <v>4049</v>
      </c>
      <c r="H1465" s="212" t="s">
        <v>189</v>
      </c>
      <c r="I1465" s="212" t="s">
        <v>49</v>
      </c>
      <c r="J1465" s="212" t="s">
        <v>190</v>
      </c>
      <c r="K1465" s="212" t="s">
        <v>191</v>
      </c>
      <c r="M1465" s="212" t="s">
        <v>193</v>
      </c>
      <c r="N1465" s="212" t="s">
        <v>194</v>
      </c>
      <c r="Q1465" s="212" t="s">
        <v>4038</v>
      </c>
      <c r="S1465" s="212" t="s">
        <v>4038</v>
      </c>
      <c r="U1465" s="212" t="s">
        <v>197</v>
      </c>
      <c r="V1465" s="212" t="s">
        <v>3969</v>
      </c>
      <c r="X1465" s="212" t="s">
        <v>3970</v>
      </c>
      <c r="AA1465" s="212" t="s">
        <v>4050</v>
      </c>
      <c r="AC1465" s="212" t="s">
        <v>201</v>
      </c>
      <c r="AD1465" s="212" t="s">
        <v>209</v>
      </c>
      <c r="AE1465" s="212" t="s">
        <v>4051</v>
      </c>
    </row>
    <row r="1466" spans="1:31" x14ac:dyDescent="0.35">
      <c r="A1466" s="212" t="s">
        <v>4184</v>
      </c>
      <c r="C1466" s="212" t="s">
        <v>4185</v>
      </c>
      <c r="G1466" s="212" t="s">
        <v>4049</v>
      </c>
      <c r="H1466" s="212" t="s">
        <v>189</v>
      </c>
      <c r="I1466" s="212" t="s">
        <v>49</v>
      </c>
      <c r="J1466" s="212" t="s">
        <v>190</v>
      </c>
      <c r="K1466" s="212" t="s">
        <v>191</v>
      </c>
      <c r="M1466" s="212" t="s">
        <v>193</v>
      </c>
      <c r="N1466" s="212" t="s">
        <v>194</v>
      </c>
      <c r="Q1466" s="212" t="s">
        <v>4038</v>
      </c>
      <c r="S1466" s="212" t="s">
        <v>4038</v>
      </c>
      <c r="U1466" s="212" t="s">
        <v>197</v>
      </c>
      <c r="V1466" s="212" t="s">
        <v>3969</v>
      </c>
      <c r="X1466" s="212" t="s">
        <v>3970</v>
      </c>
      <c r="AA1466" s="212" t="s">
        <v>4050</v>
      </c>
      <c r="AC1466" s="212" t="s">
        <v>201</v>
      </c>
      <c r="AD1466" s="212" t="s">
        <v>209</v>
      </c>
      <c r="AE1466" s="212" t="s">
        <v>4051</v>
      </c>
    </row>
    <row r="1467" spans="1:31" x14ac:dyDescent="0.35">
      <c r="A1467" s="212" t="s">
        <v>4186</v>
      </c>
      <c r="C1467" s="212" t="s">
        <v>4187</v>
      </c>
      <c r="G1467" s="212" t="s">
        <v>4049</v>
      </c>
      <c r="H1467" s="212" t="s">
        <v>189</v>
      </c>
      <c r="I1467" s="212" t="s">
        <v>49</v>
      </c>
      <c r="J1467" s="212" t="s">
        <v>190</v>
      </c>
      <c r="K1467" s="212" t="s">
        <v>191</v>
      </c>
      <c r="M1467" s="212" t="s">
        <v>193</v>
      </c>
      <c r="N1467" s="212" t="s">
        <v>194</v>
      </c>
      <c r="Q1467" s="212" t="s">
        <v>4038</v>
      </c>
      <c r="S1467" s="212" t="s">
        <v>4038</v>
      </c>
      <c r="U1467" s="212" t="s">
        <v>197</v>
      </c>
      <c r="V1467" s="212" t="s">
        <v>3969</v>
      </c>
      <c r="X1467" s="212" t="s">
        <v>3970</v>
      </c>
      <c r="AA1467" s="212" t="s">
        <v>4050</v>
      </c>
      <c r="AC1467" s="212" t="s">
        <v>201</v>
      </c>
      <c r="AD1467" s="212" t="s">
        <v>209</v>
      </c>
      <c r="AE1467" s="212" t="s">
        <v>4051</v>
      </c>
    </row>
    <row r="1468" spans="1:31" x14ac:dyDescent="0.35">
      <c r="A1468" s="212" t="s">
        <v>4188</v>
      </c>
      <c r="C1468" s="212" t="s">
        <v>4189</v>
      </c>
      <c r="G1468" s="212" t="s">
        <v>4049</v>
      </c>
      <c r="H1468" s="212" t="s">
        <v>189</v>
      </c>
      <c r="I1468" s="212" t="s">
        <v>49</v>
      </c>
      <c r="J1468" s="212" t="s">
        <v>190</v>
      </c>
      <c r="K1468" s="212" t="s">
        <v>191</v>
      </c>
      <c r="M1468" s="212" t="s">
        <v>193</v>
      </c>
      <c r="N1468" s="212" t="s">
        <v>194</v>
      </c>
      <c r="Q1468" s="212" t="s">
        <v>4038</v>
      </c>
      <c r="S1468" s="212" t="s">
        <v>4038</v>
      </c>
      <c r="U1468" s="212" t="s">
        <v>197</v>
      </c>
      <c r="V1468" s="212" t="s">
        <v>3969</v>
      </c>
      <c r="X1468" s="212" t="s">
        <v>3970</v>
      </c>
      <c r="AA1468" s="212" t="s">
        <v>4050</v>
      </c>
      <c r="AC1468" s="212" t="s">
        <v>201</v>
      </c>
      <c r="AD1468" s="212" t="s">
        <v>209</v>
      </c>
      <c r="AE1468" s="212" t="s">
        <v>4051</v>
      </c>
    </row>
    <row r="1469" spans="1:31" x14ac:dyDescent="0.35">
      <c r="A1469" s="212" t="s">
        <v>4190</v>
      </c>
      <c r="C1469" s="212" t="s">
        <v>4191</v>
      </c>
      <c r="G1469" s="212" t="s">
        <v>4049</v>
      </c>
      <c r="H1469" s="212" t="s">
        <v>189</v>
      </c>
      <c r="I1469" s="212" t="s">
        <v>49</v>
      </c>
      <c r="J1469" s="212" t="s">
        <v>190</v>
      </c>
      <c r="K1469" s="212" t="s">
        <v>191</v>
      </c>
      <c r="M1469" s="212" t="s">
        <v>193</v>
      </c>
      <c r="N1469" s="212" t="s">
        <v>194</v>
      </c>
      <c r="Q1469" s="212" t="s">
        <v>4038</v>
      </c>
      <c r="S1469" s="212" t="s">
        <v>4038</v>
      </c>
      <c r="U1469" s="212" t="s">
        <v>197</v>
      </c>
      <c r="V1469" s="212" t="s">
        <v>3969</v>
      </c>
      <c r="X1469" s="212" t="s">
        <v>3970</v>
      </c>
      <c r="AA1469" s="212" t="s">
        <v>4050</v>
      </c>
      <c r="AC1469" s="212" t="s">
        <v>201</v>
      </c>
      <c r="AD1469" s="212" t="s">
        <v>209</v>
      </c>
      <c r="AE1469" s="212" t="s">
        <v>4051</v>
      </c>
    </row>
    <row r="1470" spans="1:31" x14ac:dyDescent="0.35">
      <c r="A1470" s="212" t="s">
        <v>4192</v>
      </c>
      <c r="C1470" s="212" t="s">
        <v>4193</v>
      </c>
      <c r="G1470" s="212" t="s">
        <v>4049</v>
      </c>
      <c r="H1470" s="212" t="s">
        <v>189</v>
      </c>
      <c r="I1470" s="212" t="s">
        <v>49</v>
      </c>
      <c r="J1470" s="212" t="s">
        <v>190</v>
      </c>
      <c r="K1470" s="212" t="s">
        <v>191</v>
      </c>
      <c r="M1470" s="212" t="s">
        <v>193</v>
      </c>
      <c r="N1470" s="212" t="s">
        <v>194</v>
      </c>
      <c r="Q1470" s="212" t="s">
        <v>4038</v>
      </c>
      <c r="S1470" s="212" t="s">
        <v>4038</v>
      </c>
      <c r="U1470" s="212" t="s">
        <v>197</v>
      </c>
      <c r="V1470" s="212" t="s">
        <v>3969</v>
      </c>
      <c r="X1470" s="212" t="s">
        <v>3970</v>
      </c>
      <c r="AA1470" s="212" t="s">
        <v>4050</v>
      </c>
      <c r="AC1470" s="212" t="s">
        <v>201</v>
      </c>
      <c r="AD1470" s="212" t="s">
        <v>209</v>
      </c>
      <c r="AE1470" s="212" t="s">
        <v>4051</v>
      </c>
    </row>
    <row r="1471" spans="1:31" x14ac:dyDescent="0.35">
      <c r="A1471" s="212" t="s">
        <v>4194</v>
      </c>
      <c r="C1471" s="212" t="s">
        <v>4195</v>
      </c>
      <c r="G1471" s="212" t="s">
        <v>4049</v>
      </c>
      <c r="H1471" s="212" t="s">
        <v>189</v>
      </c>
      <c r="I1471" s="212" t="s">
        <v>49</v>
      </c>
      <c r="J1471" s="212" t="s">
        <v>190</v>
      </c>
      <c r="K1471" s="212" t="s">
        <v>191</v>
      </c>
      <c r="M1471" s="212" t="s">
        <v>193</v>
      </c>
      <c r="N1471" s="212" t="s">
        <v>194</v>
      </c>
      <c r="Q1471" s="212" t="s">
        <v>4038</v>
      </c>
      <c r="S1471" s="212" t="s">
        <v>4038</v>
      </c>
      <c r="U1471" s="212" t="s">
        <v>197</v>
      </c>
      <c r="V1471" s="212" t="s">
        <v>3973</v>
      </c>
      <c r="X1471" s="212" t="s">
        <v>3974</v>
      </c>
      <c r="AA1471" s="212" t="s">
        <v>4050</v>
      </c>
      <c r="AC1471" s="212" t="s">
        <v>201</v>
      </c>
      <c r="AD1471" s="212" t="s">
        <v>209</v>
      </c>
      <c r="AE1471" s="212" t="s">
        <v>4051</v>
      </c>
    </row>
    <row r="1472" spans="1:31" x14ac:dyDescent="0.35">
      <c r="A1472" s="212" t="s">
        <v>4196</v>
      </c>
      <c r="C1472" s="212" t="s">
        <v>4197</v>
      </c>
      <c r="G1472" s="212" t="s">
        <v>4049</v>
      </c>
      <c r="H1472" s="212" t="s">
        <v>189</v>
      </c>
      <c r="I1472" s="212" t="s">
        <v>49</v>
      </c>
      <c r="J1472" s="212" t="s">
        <v>190</v>
      </c>
      <c r="K1472" s="212" t="s">
        <v>191</v>
      </c>
      <c r="M1472" s="212" t="s">
        <v>193</v>
      </c>
      <c r="N1472" s="212" t="s">
        <v>194</v>
      </c>
      <c r="Q1472" s="212" t="s">
        <v>4038</v>
      </c>
      <c r="S1472" s="212" t="s">
        <v>4038</v>
      </c>
      <c r="U1472" s="212" t="s">
        <v>197</v>
      </c>
      <c r="V1472" s="212" t="s">
        <v>3973</v>
      </c>
      <c r="X1472" s="212" t="s">
        <v>3974</v>
      </c>
      <c r="AA1472" s="212" t="s">
        <v>4050</v>
      </c>
      <c r="AC1472" s="212" t="s">
        <v>201</v>
      </c>
      <c r="AD1472" s="212" t="s">
        <v>209</v>
      </c>
      <c r="AE1472" s="212" t="s">
        <v>4051</v>
      </c>
    </row>
    <row r="1473" spans="1:31" x14ac:dyDescent="0.35">
      <c r="A1473" s="212" t="s">
        <v>4198</v>
      </c>
      <c r="C1473" s="212" t="s">
        <v>4199</v>
      </c>
      <c r="G1473" s="212" t="s">
        <v>4049</v>
      </c>
      <c r="H1473" s="212" t="s">
        <v>189</v>
      </c>
      <c r="I1473" s="212" t="s">
        <v>49</v>
      </c>
      <c r="J1473" s="212" t="s">
        <v>190</v>
      </c>
      <c r="K1473" s="212" t="s">
        <v>191</v>
      </c>
      <c r="M1473" s="212" t="s">
        <v>193</v>
      </c>
      <c r="N1473" s="212" t="s">
        <v>194</v>
      </c>
      <c r="Q1473" s="212" t="s">
        <v>4038</v>
      </c>
      <c r="S1473" s="212" t="s">
        <v>4038</v>
      </c>
      <c r="U1473" s="212" t="s">
        <v>197</v>
      </c>
      <c r="V1473" s="212" t="s">
        <v>3973</v>
      </c>
      <c r="X1473" s="212" t="s">
        <v>3974</v>
      </c>
      <c r="AA1473" s="212" t="s">
        <v>4050</v>
      </c>
      <c r="AC1473" s="212" t="s">
        <v>201</v>
      </c>
      <c r="AD1473" s="212" t="s">
        <v>209</v>
      </c>
      <c r="AE1473" s="212" t="s">
        <v>4051</v>
      </c>
    </row>
    <row r="1474" spans="1:31" x14ac:dyDescent="0.35">
      <c r="A1474" s="212" t="s">
        <v>4200</v>
      </c>
      <c r="C1474" s="212" t="s">
        <v>4201</v>
      </c>
      <c r="G1474" s="212" t="s">
        <v>4049</v>
      </c>
      <c r="H1474" s="212" t="s">
        <v>189</v>
      </c>
      <c r="I1474" s="212" t="s">
        <v>49</v>
      </c>
      <c r="J1474" s="212" t="s">
        <v>190</v>
      </c>
      <c r="K1474" s="212" t="s">
        <v>191</v>
      </c>
      <c r="M1474" s="212" t="s">
        <v>193</v>
      </c>
      <c r="N1474" s="212" t="s">
        <v>194</v>
      </c>
      <c r="Q1474" s="212" t="s">
        <v>4038</v>
      </c>
      <c r="S1474" s="212" t="s">
        <v>4038</v>
      </c>
      <c r="U1474" s="212" t="s">
        <v>197</v>
      </c>
      <c r="V1474" s="212" t="s">
        <v>3973</v>
      </c>
      <c r="X1474" s="212" t="s">
        <v>3974</v>
      </c>
      <c r="AA1474" s="212" t="s">
        <v>4050</v>
      </c>
      <c r="AC1474" s="212" t="s">
        <v>201</v>
      </c>
      <c r="AD1474" s="212" t="s">
        <v>209</v>
      </c>
      <c r="AE1474" s="212" t="s">
        <v>4051</v>
      </c>
    </row>
    <row r="1475" spans="1:31" x14ac:dyDescent="0.35">
      <c r="A1475" s="212" t="s">
        <v>4202</v>
      </c>
      <c r="C1475" s="212" t="s">
        <v>4203</v>
      </c>
      <c r="G1475" s="212" t="s">
        <v>4049</v>
      </c>
      <c r="H1475" s="212" t="s">
        <v>189</v>
      </c>
      <c r="I1475" s="212" t="s">
        <v>49</v>
      </c>
      <c r="J1475" s="212" t="s">
        <v>190</v>
      </c>
      <c r="K1475" s="212" t="s">
        <v>191</v>
      </c>
      <c r="M1475" s="212" t="s">
        <v>193</v>
      </c>
      <c r="N1475" s="212" t="s">
        <v>194</v>
      </c>
      <c r="Q1475" s="212" t="s">
        <v>4038</v>
      </c>
      <c r="S1475" s="212" t="s">
        <v>4038</v>
      </c>
      <c r="U1475" s="212" t="s">
        <v>197</v>
      </c>
      <c r="V1475" s="212" t="s">
        <v>3973</v>
      </c>
      <c r="X1475" s="212" t="s">
        <v>3974</v>
      </c>
      <c r="AA1475" s="212" t="s">
        <v>4050</v>
      </c>
      <c r="AC1475" s="212" t="s">
        <v>201</v>
      </c>
      <c r="AD1475" s="212" t="s">
        <v>209</v>
      </c>
      <c r="AE1475" s="212" t="s">
        <v>4051</v>
      </c>
    </row>
    <row r="1476" spans="1:31" x14ac:dyDescent="0.35">
      <c r="A1476" s="212" t="s">
        <v>4204</v>
      </c>
      <c r="C1476" s="212" t="s">
        <v>4205</v>
      </c>
      <c r="G1476" s="212" t="s">
        <v>4049</v>
      </c>
      <c r="H1476" s="212" t="s">
        <v>189</v>
      </c>
      <c r="I1476" s="212" t="s">
        <v>49</v>
      </c>
      <c r="J1476" s="212" t="s">
        <v>190</v>
      </c>
      <c r="K1476" s="212" t="s">
        <v>191</v>
      </c>
      <c r="M1476" s="212" t="s">
        <v>193</v>
      </c>
      <c r="N1476" s="212" t="s">
        <v>194</v>
      </c>
      <c r="Q1476" s="212" t="s">
        <v>4038</v>
      </c>
      <c r="S1476" s="212" t="s">
        <v>4038</v>
      </c>
      <c r="U1476" s="212" t="s">
        <v>197</v>
      </c>
      <c r="V1476" s="212" t="s">
        <v>3973</v>
      </c>
      <c r="X1476" s="212" t="s">
        <v>3974</v>
      </c>
      <c r="AA1476" s="212" t="s">
        <v>4050</v>
      </c>
      <c r="AC1476" s="212" t="s">
        <v>201</v>
      </c>
      <c r="AD1476" s="212" t="s">
        <v>209</v>
      </c>
      <c r="AE1476" s="212" t="s">
        <v>4051</v>
      </c>
    </row>
    <row r="1477" spans="1:31" x14ac:dyDescent="0.35">
      <c r="A1477" s="212" t="s">
        <v>4206</v>
      </c>
      <c r="C1477" s="212" t="s">
        <v>4207</v>
      </c>
      <c r="G1477" s="212" t="s">
        <v>4049</v>
      </c>
      <c r="H1477" s="212" t="s">
        <v>189</v>
      </c>
      <c r="I1477" s="212" t="s">
        <v>49</v>
      </c>
      <c r="J1477" s="212" t="s">
        <v>190</v>
      </c>
      <c r="K1477" s="212" t="s">
        <v>191</v>
      </c>
      <c r="M1477" s="212" t="s">
        <v>193</v>
      </c>
      <c r="N1477" s="212" t="s">
        <v>194</v>
      </c>
      <c r="Q1477" s="212" t="s">
        <v>4038</v>
      </c>
      <c r="S1477" s="212" t="s">
        <v>4038</v>
      </c>
      <c r="U1477" s="212" t="s">
        <v>197</v>
      </c>
      <c r="V1477" s="212" t="s">
        <v>3973</v>
      </c>
      <c r="X1477" s="212" t="s">
        <v>3974</v>
      </c>
      <c r="AA1477" s="212" t="s">
        <v>4050</v>
      </c>
      <c r="AC1477" s="212" t="s">
        <v>201</v>
      </c>
      <c r="AD1477" s="212" t="s">
        <v>209</v>
      </c>
      <c r="AE1477" s="212" t="s">
        <v>4051</v>
      </c>
    </row>
    <row r="1478" spans="1:31" x14ac:dyDescent="0.35">
      <c r="A1478" s="212" t="s">
        <v>4208</v>
      </c>
      <c r="C1478" s="212" t="s">
        <v>4209</v>
      </c>
      <c r="G1478" s="212" t="s">
        <v>4049</v>
      </c>
      <c r="H1478" s="212" t="s">
        <v>189</v>
      </c>
      <c r="I1478" s="212" t="s">
        <v>49</v>
      </c>
      <c r="J1478" s="212" t="s">
        <v>190</v>
      </c>
      <c r="K1478" s="212" t="s">
        <v>191</v>
      </c>
      <c r="M1478" s="212" t="s">
        <v>193</v>
      </c>
      <c r="N1478" s="212" t="s">
        <v>194</v>
      </c>
      <c r="Q1478" s="212" t="s">
        <v>4038</v>
      </c>
      <c r="S1478" s="212" t="s">
        <v>4038</v>
      </c>
      <c r="U1478" s="212" t="s">
        <v>197</v>
      </c>
      <c r="V1478" s="212" t="s">
        <v>3973</v>
      </c>
      <c r="X1478" s="212" t="s">
        <v>3974</v>
      </c>
      <c r="AA1478" s="212" t="s">
        <v>4050</v>
      </c>
      <c r="AC1478" s="212" t="s">
        <v>201</v>
      </c>
      <c r="AD1478" s="212" t="s">
        <v>209</v>
      </c>
      <c r="AE1478" s="212" t="s">
        <v>4051</v>
      </c>
    </row>
    <row r="1479" spans="1:31" x14ac:dyDescent="0.35">
      <c r="A1479" s="212" t="s">
        <v>4210</v>
      </c>
      <c r="C1479" s="212" t="s">
        <v>4211</v>
      </c>
      <c r="G1479" s="212" t="s">
        <v>4049</v>
      </c>
      <c r="H1479" s="212" t="s">
        <v>189</v>
      </c>
      <c r="I1479" s="212" t="s">
        <v>49</v>
      </c>
      <c r="J1479" s="212" t="s">
        <v>190</v>
      </c>
      <c r="K1479" s="212" t="s">
        <v>191</v>
      </c>
      <c r="M1479" s="212" t="s">
        <v>193</v>
      </c>
      <c r="N1479" s="212" t="s">
        <v>194</v>
      </c>
      <c r="Q1479" s="212" t="s">
        <v>4038</v>
      </c>
      <c r="S1479" s="212" t="s">
        <v>4038</v>
      </c>
      <c r="U1479" s="212" t="s">
        <v>197</v>
      </c>
      <c r="V1479" s="212" t="s">
        <v>3973</v>
      </c>
      <c r="X1479" s="212" t="s">
        <v>3974</v>
      </c>
      <c r="AA1479" s="212" t="s">
        <v>4050</v>
      </c>
      <c r="AC1479" s="212" t="s">
        <v>201</v>
      </c>
      <c r="AD1479" s="212" t="s">
        <v>209</v>
      </c>
      <c r="AE1479" s="212" t="s">
        <v>4051</v>
      </c>
    </row>
    <row r="1480" spans="1:31" x14ac:dyDescent="0.35">
      <c r="A1480" s="212" t="s">
        <v>4212</v>
      </c>
      <c r="C1480" s="212" t="s">
        <v>4213</v>
      </c>
      <c r="G1480" s="212" t="s">
        <v>4049</v>
      </c>
      <c r="H1480" s="212" t="s">
        <v>189</v>
      </c>
      <c r="I1480" s="212" t="s">
        <v>49</v>
      </c>
      <c r="J1480" s="212" t="s">
        <v>190</v>
      </c>
      <c r="K1480" s="212" t="s">
        <v>191</v>
      </c>
      <c r="M1480" s="212" t="s">
        <v>193</v>
      </c>
      <c r="N1480" s="212" t="s">
        <v>194</v>
      </c>
      <c r="Q1480" s="212" t="s">
        <v>4038</v>
      </c>
      <c r="S1480" s="212" t="s">
        <v>4038</v>
      </c>
      <c r="U1480" s="212" t="s">
        <v>197</v>
      </c>
      <c r="V1480" s="212" t="s">
        <v>3973</v>
      </c>
      <c r="X1480" s="212" t="s">
        <v>3974</v>
      </c>
      <c r="AA1480" s="212" t="s">
        <v>4050</v>
      </c>
      <c r="AC1480" s="212" t="s">
        <v>201</v>
      </c>
      <c r="AD1480" s="212" t="s">
        <v>209</v>
      </c>
      <c r="AE1480" s="212" t="s">
        <v>4051</v>
      </c>
    </row>
    <row r="1481" spans="1:31" x14ac:dyDescent="0.35">
      <c r="A1481" s="212" t="s">
        <v>4214</v>
      </c>
      <c r="C1481" s="212" t="s">
        <v>4215</v>
      </c>
      <c r="G1481" s="212" t="s">
        <v>4049</v>
      </c>
      <c r="H1481" s="212" t="s">
        <v>189</v>
      </c>
      <c r="I1481" s="212" t="s">
        <v>49</v>
      </c>
      <c r="J1481" s="212" t="s">
        <v>190</v>
      </c>
      <c r="K1481" s="212" t="s">
        <v>191</v>
      </c>
      <c r="M1481" s="212" t="s">
        <v>193</v>
      </c>
      <c r="N1481" s="212" t="s">
        <v>194</v>
      </c>
      <c r="Q1481" s="212" t="s">
        <v>4038</v>
      </c>
      <c r="S1481" s="212" t="s">
        <v>4038</v>
      </c>
      <c r="U1481" s="212" t="s">
        <v>197</v>
      </c>
      <c r="V1481" s="212" t="s">
        <v>4216</v>
      </c>
      <c r="X1481" s="212" t="s">
        <v>4217</v>
      </c>
      <c r="AA1481" s="212" t="s">
        <v>4050</v>
      </c>
      <c r="AC1481" s="212" t="s">
        <v>201</v>
      </c>
      <c r="AD1481" s="212" t="s">
        <v>699</v>
      </c>
      <c r="AE1481" s="212" t="s">
        <v>4051</v>
      </c>
    </row>
    <row r="1482" spans="1:31" x14ac:dyDescent="0.35">
      <c r="A1482" s="212" t="s">
        <v>4218</v>
      </c>
      <c r="C1482" s="212" t="s">
        <v>4219</v>
      </c>
      <c r="G1482" s="212" t="s">
        <v>4049</v>
      </c>
      <c r="H1482" s="212" t="s">
        <v>189</v>
      </c>
      <c r="I1482" s="212" t="s">
        <v>49</v>
      </c>
      <c r="J1482" s="212" t="s">
        <v>190</v>
      </c>
      <c r="K1482" s="212" t="s">
        <v>191</v>
      </c>
      <c r="M1482" s="212" t="s">
        <v>193</v>
      </c>
      <c r="N1482" s="212" t="s">
        <v>194</v>
      </c>
      <c r="Q1482" s="212" t="s">
        <v>4038</v>
      </c>
      <c r="S1482" s="212" t="s">
        <v>4038</v>
      </c>
      <c r="U1482" s="212" t="s">
        <v>197</v>
      </c>
      <c r="V1482" s="212" t="s">
        <v>4216</v>
      </c>
      <c r="X1482" s="212" t="s">
        <v>4217</v>
      </c>
      <c r="AA1482" s="212" t="s">
        <v>4050</v>
      </c>
      <c r="AC1482" s="212" t="s">
        <v>201</v>
      </c>
      <c r="AD1482" s="212" t="s">
        <v>699</v>
      </c>
      <c r="AE1482" s="212" t="s">
        <v>4051</v>
      </c>
    </row>
    <row r="1483" spans="1:31" x14ac:dyDescent="0.35">
      <c r="A1483" s="212" t="s">
        <v>4220</v>
      </c>
      <c r="C1483" s="212" t="s">
        <v>4221</v>
      </c>
      <c r="G1483" s="212" t="s">
        <v>4049</v>
      </c>
      <c r="H1483" s="212" t="s">
        <v>189</v>
      </c>
      <c r="I1483" s="212" t="s">
        <v>49</v>
      </c>
      <c r="J1483" s="212" t="s">
        <v>190</v>
      </c>
      <c r="K1483" s="212" t="s">
        <v>191</v>
      </c>
      <c r="M1483" s="212" t="s">
        <v>193</v>
      </c>
      <c r="N1483" s="212" t="s">
        <v>194</v>
      </c>
      <c r="Q1483" s="212" t="s">
        <v>4038</v>
      </c>
      <c r="S1483" s="212" t="s">
        <v>4038</v>
      </c>
      <c r="U1483" s="212" t="s">
        <v>197</v>
      </c>
      <c r="V1483" s="212" t="s">
        <v>4216</v>
      </c>
      <c r="X1483" s="212" t="s">
        <v>4217</v>
      </c>
      <c r="AA1483" s="212" t="s">
        <v>4050</v>
      </c>
      <c r="AC1483" s="212" t="s">
        <v>201</v>
      </c>
      <c r="AD1483" s="212" t="s">
        <v>699</v>
      </c>
      <c r="AE1483" s="212" t="s">
        <v>4051</v>
      </c>
    </row>
    <row r="1484" spans="1:31" x14ac:dyDescent="0.35">
      <c r="A1484" s="212" t="s">
        <v>4222</v>
      </c>
      <c r="C1484" s="212" t="s">
        <v>4223</v>
      </c>
      <c r="G1484" s="212" t="s">
        <v>4049</v>
      </c>
      <c r="H1484" s="212" t="s">
        <v>189</v>
      </c>
      <c r="I1484" s="212" t="s">
        <v>49</v>
      </c>
      <c r="J1484" s="212" t="s">
        <v>190</v>
      </c>
      <c r="K1484" s="212" t="s">
        <v>191</v>
      </c>
      <c r="M1484" s="212" t="s">
        <v>193</v>
      </c>
      <c r="N1484" s="212" t="s">
        <v>194</v>
      </c>
      <c r="Q1484" s="212" t="s">
        <v>4038</v>
      </c>
      <c r="S1484" s="212" t="s">
        <v>4038</v>
      </c>
      <c r="U1484" s="212" t="s">
        <v>197</v>
      </c>
      <c r="V1484" s="212" t="s">
        <v>2281</v>
      </c>
      <c r="X1484" s="212" t="s">
        <v>2282</v>
      </c>
      <c r="AA1484" s="212" t="s">
        <v>4050</v>
      </c>
      <c r="AC1484" s="212" t="s">
        <v>201</v>
      </c>
      <c r="AD1484" s="212" t="s">
        <v>251</v>
      </c>
      <c r="AE1484" s="212" t="s">
        <v>4051</v>
      </c>
    </row>
    <row r="1485" spans="1:31" x14ac:dyDescent="0.35">
      <c r="A1485" s="212" t="s">
        <v>4224</v>
      </c>
      <c r="C1485" s="212" t="s">
        <v>4225</v>
      </c>
      <c r="G1485" s="212" t="s">
        <v>4049</v>
      </c>
      <c r="H1485" s="212" t="s">
        <v>189</v>
      </c>
      <c r="I1485" s="212" t="s">
        <v>49</v>
      </c>
      <c r="J1485" s="212" t="s">
        <v>190</v>
      </c>
      <c r="K1485" s="212" t="s">
        <v>191</v>
      </c>
      <c r="M1485" s="212" t="s">
        <v>193</v>
      </c>
      <c r="N1485" s="212" t="s">
        <v>194</v>
      </c>
      <c r="Q1485" s="212" t="s">
        <v>4038</v>
      </c>
      <c r="S1485" s="212" t="s">
        <v>4038</v>
      </c>
      <c r="U1485" s="212" t="s">
        <v>197</v>
      </c>
      <c r="V1485" s="212" t="s">
        <v>2281</v>
      </c>
      <c r="X1485" s="212" t="s">
        <v>2282</v>
      </c>
      <c r="AA1485" s="212" t="s">
        <v>4050</v>
      </c>
      <c r="AC1485" s="212" t="s">
        <v>201</v>
      </c>
      <c r="AD1485" s="212" t="s">
        <v>251</v>
      </c>
      <c r="AE1485" s="212" t="s">
        <v>4051</v>
      </c>
    </row>
    <row r="1486" spans="1:31" x14ac:dyDescent="0.35">
      <c r="A1486" s="212" t="s">
        <v>4226</v>
      </c>
      <c r="C1486" s="212" t="s">
        <v>4227</v>
      </c>
      <c r="G1486" s="212" t="s">
        <v>4049</v>
      </c>
      <c r="H1486" s="212" t="s">
        <v>189</v>
      </c>
      <c r="I1486" s="212" t="s">
        <v>49</v>
      </c>
      <c r="J1486" s="212" t="s">
        <v>190</v>
      </c>
      <c r="K1486" s="212" t="s">
        <v>191</v>
      </c>
      <c r="M1486" s="212" t="s">
        <v>193</v>
      </c>
      <c r="N1486" s="212" t="s">
        <v>194</v>
      </c>
      <c r="Q1486" s="212" t="s">
        <v>4038</v>
      </c>
      <c r="S1486" s="212" t="s">
        <v>4038</v>
      </c>
      <c r="U1486" s="212" t="s">
        <v>197</v>
      </c>
      <c r="V1486" s="212" t="s">
        <v>2281</v>
      </c>
      <c r="X1486" s="212" t="s">
        <v>2282</v>
      </c>
      <c r="AA1486" s="212" t="s">
        <v>4050</v>
      </c>
      <c r="AC1486" s="212" t="s">
        <v>201</v>
      </c>
      <c r="AD1486" s="212" t="s">
        <v>251</v>
      </c>
      <c r="AE1486" s="212" t="s">
        <v>4051</v>
      </c>
    </row>
    <row r="1487" spans="1:31" x14ac:dyDescent="0.35">
      <c r="A1487" s="212" t="s">
        <v>4228</v>
      </c>
      <c r="C1487" s="212" t="s">
        <v>4229</v>
      </c>
      <c r="G1487" s="212" t="s">
        <v>4049</v>
      </c>
      <c r="H1487" s="212" t="s">
        <v>189</v>
      </c>
      <c r="I1487" s="212" t="s">
        <v>49</v>
      </c>
      <c r="J1487" s="212" t="s">
        <v>190</v>
      </c>
      <c r="K1487" s="212" t="s">
        <v>191</v>
      </c>
      <c r="M1487" s="212" t="s">
        <v>193</v>
      </c>
      <c r="N1487" s="212" t="s">
        <v>194</v>
      </c>
      <c r="Q1487" s="212" t="s">
        <v>4038</v>
      </c>
      <c r="S1487" s="212" t="s">
        <v>4038</v>
      </c>
      <c r="U1487" s="212" t="s">
        <v>197</v>
      </c>
      <c r="V1487" s="212" t="s">
        <v>2281</v>
      </c>
      <c r="X1487" s="212" t="s">
        <v>2282</v>
      </c>
      <c r="AA1487" s="212" t="s">
        <v>4050</v>
      </c>
      <c r="AC1487" s="212" t="s">
        <v>201</v>
      </c>
      <c r="AD1487" s="212" t="s">
        <v>251</v>
      </c>
      <c r="AE1487" s="212" t="s">
        <v>4051</v>
      </c>
    </row>
    <row r="1488" spans="1:31" x14ac:dyDescent="0.35">
      <c r="A1488" s="212" t="s">
        <v>4230</v>
      </c>
      <c r="C1488" s="212" t="s">
        <v>4231</v>
      </c>
      <c r="G1488" s="212" t="s">
        <v>4049</v>
      </c>
      <c r="H1488" s="212" t="s">
        <v>189</v>
      </c>
      <c r="I1488" s="212" t="s">
        <v>49</v>
      </c>
      <c r="J1488" s="212" t="s">
        <v>190</v>
      </c>
      <c r="K1488" s="212" t="s">
        <v>191</v>
      </c>
      <c r="M1488" s="212" t="s">
        <v>193</v>
      </c>
      <c r="N1488" s="212" t="s">
        <v>194</v>
      </c>
      <c r="Q1488" s="212" t="s">
        <v>4038</v>
      </c>
      <c r="S1488" s="212" t="s">
        <v>4038</v>
      </c>
      <c r="U1488" s="212" t="s">
        <v>197</v>
      </c>
      <c r="V1488" s="212" t="s">
        <v>2281</v>
      </c>
      <c r="X1488" s="212" t="s">
        <v>2282</v>
      </c>
      <c r="AA1488" s="212" t="s">
        <v>4050</v>
      </c>
      <c r="AC1488" s="212" t="s">
        <v>201</v>
      </c>
      <c r="AD1488" s="212" t="s">
        <v>251</v>
      </c>
      <c r="AE1488" s="212" t="s">
        <v>4051</v>
      </c>
    </row>
    <row r="1489" spans="1:31" x14ac:dyDescent="0.35">
      <c r="A1489" s="212" t="s">
        <v>4232</v>
      </c>
      <c r="C1489" s="212" t="s">
        <v>4233</v>
      </c>
      <c r="G1489" s="212" t="s">
        <v>4049</v>
      </c>
      <c r="H1489" s="212" t="s">
        <v>189</v>
      </c>
      <c r="I1489" s="212" t="s">
        <v>49</v>
      </c>
      <c r="J1489" s="212" t="s">
        <v>190</v>
      </c>
      <c r="K1489" s="212" t="s">
        <v>191</v>
      </c>
      <c r="M1489" s="212" t="s">
        <v>193</v>
      </c>
      <c r="N1489" s="212" t="s">
        <v>194</v>
      </c>
      <c r="Q1489" s="212" t="s">
        <v>4038</v>
      </c>
      <c r="S1489" s="212" t="s">
        <v>4038</v>
      </c>
      <c r="U1489" s="212" t="s">
        <v>197</v>
      </c>
      <c r="V1489" s="212" t="s">
        <v>2286</v>
      </c>
      <c r="X1489" s="212" t="s">
        <v>2287</v>
      </c>
      <c r="AA1489" s="212" t="s">
        <v>4050</v>
      </c>
      <c r="AC1489" s="212" t="s">
        <v>201</v>
      </c>
      <c r="AD1489" s="212" t="s">
        <v>251</v>
      </c>
      <c r="AE1489" s="212" t="s">
        <v>4051</v>
      </c>
    </row>
    <row r="1490" spans="1:31" x14ac:dyDescent="0.35">
      <c r="A1490" s="212" t="s">
        <v>4234</v>
      </c>
      <c r="C1490" s="212" t="s">
        <v>4235</v>
      </c>
      <c r="G1490" s="212" t="s">
        <v>4049</v>
      </c>
      <c r="H1490" s="212" t="s">
        <v>189</v>
      </c>
      <c r="I1490" s="212" t="s">
        <v>49</v>
      </c>
      <c r="J1490" s="212" t="s">
        <v>190</v>
      </c>
      <c r="K1490" s="212" t="s">
        <v>191</v>
      </c>
      <c r="M1490" s="212" t="s">
        <v>193</v>
      </c>
      <c r="N1490" s="212" t="s">
        <v>194</v>
      </c>
      <c r="Q1490" s="212" t="s">
        <v>4038</v>
      </c>
      <c r="S1490" s="212" t="s">
        <v>4038</v>
      </c>
      <c r="U1490" s="212" t="s">
        <v>197</v>
      </c>
      <c r="V1490" s="212" t="s">
        <v>2286</v>
      </c>
      <c r="X1490" s="212" t="s">
        <v>2287</v>
      </c>
      <c r="AA1490" s="212" t="s">
        <v>4050</v>
      </c>
      <c r="AC1490" s="212" t="s">
        <v>201</v>
      </c>
      <c r="AD1490" s="212" t="s">
        <v>251</v>
      </c>
      <c r="AE1490" s="212" t="s">
        <v>4051</v>
      </c>
    </row>
    <row r="1491" spans="1:31" x14ac:dyDescent="0.35">
      <c r="A1491" s="212" t="s">
        <v>4236</v>
      </c>
      <c r="C1491" s="212" t="s">
        <v>4237</v>
      </c>
      <c r="G1491" s="212" t="s">
        <v>4049</v>
      </c>
      <c r="H1491" s="212" t="s">
        <v>189</v>
      </c>
      <c r="I1491" s="212" t="s">
        <v>49</v>
      </c>
      <c r="J1491" s="212" t="s">
        <v>190</v>
      </c>
      <c r="K1491" s="212" t="s">
        <v>191</v>
      </c>
      <c r="M1491" s="212" t="s">
        <v>193</v>
      </c>
      <c r="N1491" s="212" t="s">
        <v>194</v>
      </c>
      <c r="Q1491" s="212" t="s">
        <v>4038</v>
      </c>
      <c r="S1491" s="212" t="s">
        <v>4038</v>
      </c>
      <c r="U1491" s="212" t="s">
        <v>197</v>
      </c>
      <c r="V1491" s="212" t="s">
        <v>2286</v>
      </c>
      <c r="X1491" s="212" t="s">
        <v>2287</v>
      </c>
      <c r="AA1491" s="212" t="s">
        <v>4050</v>
      </c>
      <c r="AC1491" s="212" t="s">
        <v>201</v>
      </c>
      <c r="AD1491" s="212" t="s">
        <v>251</v>
      </c>
      <c r="AE1491" s="212" t="s">
        <v>4051</v>
      </c>
    </row>
    <row r="1492" spans="1:31" x14ac:dyDescent="0.35">
      <c r="A1492" s="212" t="s">
        <v>4238</v>
      </c>
      <c r="C1492" s="212" t="s">
        <v>4239</v>
      </c>
      <c r="G1492" s="212" t="s">
        <v>4049</v>
      </c>
      <c r="H1492" s="212" t="s">
        <v>189</v>
      </c>
      <c r="I1492" s="212" t="s">
        <v>49</v>
      </c>
      <c r="J1492" s="212" t="s">
        <v>190</v>
      </c>
      <c r="K1492" s="212" t="s">
        <v>191</v>
      </c>
      <c r="M1492" s="212" t="s">
        <v>193</v>
      </c>
      <c r="N1492" s="212" t="s">
        <v>194</v>
      </c>
      <c r="Q1492" s="212" t="s">
        <v>4038</v>
      </c>
      <c r="S1492" s="212" t="s">
        <v>4038</v>
      </c>
      <c r="U1492" s="212" t="s">
        <v>197</v>
      </c>
      <c r="V1492" s="212" t="s">
        <v>2286</v>
      </c>
      <c r="X1492" s="212" t="s">
        <v>2287</v>
      </c>
      <c r="AA1492" s="212" t="s">
        <v>4050</v>
      </c>
      <c r="AC1492" s="212" t="s">
        <v>201</v>
      </c>
      <c r="AD1492" s="212" t="s">
        <v>251</v>
      </c>
      <c r="AE1492" s="212" t="s">
        <v>4051</v>
      </c>
    </row>
    <row r="1493" spans="1:31" x14ac:dyDescent="0.35">
      <c r="A1493" s="212" t="s">
        <v>4240</v>
      </c>
      <c r="C1493" s="212" t="s">
        <v>4241</v>
      </c>
      <c r="G1493" s="212" t="s">
        <v>4049</v>
      </c>
      <c r="H1493" s="212" t="s">
        <v>189</v>
      </c>
      <c r="I1493" s="212" t="s">
        <v>49</v>
      </c>
      <c r="J1493" s="212" t="s">
        <v>190</v>
      </c>
      <c r="K1493" s="212" t="s">
        <v>191</v>
      </c>
      <c r="M1493" s="212" t="s">
        <v>193</v>
      </c>
      <c r="N1493" s="212" t="s">
        <v>194</v>
      </c>
      <c r="Q1493" s="212" t="s">
        <v>4038</v>
      </c>
      <c r="S1493" s="212" t="s">
        <v>4038</v>
      </c>
      <c r="U1493" s="212" t="s">
        <v>197</v>
      </c>
      <c r="V1493" s="212" t="s">
        <v>2286</v>
      </c>
      <c r="X1493" s="212" t="s">
        <v>2287</v>
      </c>
      <c r="AA1493" s="212" t="s">
        <v>4050</v>
      </c>
      <c r="AC1493" s="212" t="s">
        <v>201</v>
      </c>
      <c r="AD1493" s="212" t="s">
        <v>251</v>
      </c>
      <c r="AE1493" s="212" t="s">
        <v>4051</v>
      </c>
    </row>
    <row r="1494" spans="1:31" x14ac:dyDescent="0.35">
      <c r="A1494" s="212" t="s">
        <v>4242</v>
      </c>
      <c r="C1494" s="212" t="s">
        <v>4243</v>
      </c>
      <c r="G1494" s="212" t="s">
        <v>4049</v>
      </c>
      <c r="H1494" s="212" t="s">
        <v>189</v>
      </c>
      <c r="I1494" s="212" t="s">
        <v>49</v>
      </c>
      <c r="J1494" s="212" t="s">
        <v>190</v>
      </c>
      <c r="K1494" s="212" t="s">
        <v>191</v>
      </c>
      <c r="M1494" s="212" t="s">
        <v>193</v>
      </c>
      <c r="N1494" s="212" t="s">
        <v>194</v>
      </c>
      <c r="Q1494" s="212" t="s">
        <v>4038</v>
      </c>
      <c r="S1494" s="212" t="s">
        <v>4038</v>
      </c>
      <c r="U1494" s="212" t="s">
        <v>197</v>
      </c>
      <c r="V1494" s="212" t="s">
        <v>2286</v>
      </c>
      <c r="X1494" s="212" t="s">
        <v>2287</v>
      </c>
      <c r="AA1494" s="212" t="s">
        <v>4050</v>
      </c>
      <c r="AC1494" s="212" t="s">
        <v>201</v>
      </c>
      <c r="AD1494" s="212" t="s">
        <v>251</v>
      </c>
      <c r="AE1494" s="212" t="s">
        <v>4051</v>
      </c>
    </row>
    <row r="1495" spans="1:31" x14ac:dyDescent="0.35">
      <c r="A1495" s="212" t="s">
        <v>4244</v>
      </c>
      <c r="C1495" s="212" t="s">
        <v>4245</v>
      </c>
      <c r="G1495" s="212" t="s">
        <v>4049</v>
      </c>
      <c r="H1495" s="212" t="s">
        <v>189</v>
      </c>
      <c r="I1495" s="212" t="s">
        <v>49</v>
      </c>
      <c r="J1495" s="212" t="s">
        <v>190</v>
      </c>
      <c r="K1495" s="212" t="s">
        <v>191</v>
      </c>
      <c r="M1495" s="212" t="s">
        <v>193</v>
      </c>
      <c r="N1495" s="212" t="s">
        <v>194</v>
      </c>
      <c r="Q1495" s="212" t="s">
        <v>4038</v>
      </c>
      <c r="S1495" s="212" t="s">
        <v>4038</v>
      </c>
      <c r="U1495" s="212" t="s">
        <v>197</v>
      </c>
      <c r="V1495" s="212" t="s">
        <v>2286</v>
      </c>
      <c r="X1495" s="212" t="s">
        <v>2287</v>
      </c>
      <c r="AA1495" s="212" t="s">
        <v>4050</v>
      </c>
      <c r="AC1495" s="212" t="s">
        <v>201</v>
      </c>
      <c r="AD1495" s="212" t="s">
        <v>251</v>
      </c>
      <c r="AE1495" s="212" t="s">
        <v>4051</v>
      </c>
    </row>
    <row r="1496" spans="1:31" x14ac:dyDescent="0.35">
      <c r="A1496" s="212" t="s">
        <v>4246</v>
      </c>
      <c r="C1496" s="212" t="s">
        <v>4247</v>
      </c>
      <c r="G1496" s="212" t="s">
        <v>4049</v>
      </c>
      <c r="H1496" s="212" t="s">
        <v>189</v>
      </c>
      <c r="I1496" s="212" t="s">
        <v>49</v>
      </c>
      <c r="J1496" s="212" t="s">
        <v>190</v>
      </c>
      <c r="K1496" s="212" t="s">
        <v>191</v>
      </c>
      <c r="M1496" s="212" t="s">
        <v>193</v>
      </c>
      <c r="N1496" s="212" t="s">
        <v>194</v>
      </c>
      <c r="Q1496" s="212" t="s">
        <v>4038</v>
      </c>
      <c r="S1496" s="212" t="s">
        <v>4038</v>
      </c>
      <c r="U1496" s="212" t="s">
        <v>197</v>
      </c>
      <c r="V1496" s="212" t="s">
        <v>2286</v>
      </c>
      <c r="X1496" s="212" t="s">
        <v>2287</v>
      </c>
      <c r="AA1496" s="212" t="s">
        <v>4050</v>
      </c>
      <c r="AC1496" s="212" t="s">
        <v>201</v>
      </c>
      <c r="AD1496" s="212" t="s">
        <v>251</v>
      </c>
      <c r="AE1496" s="212" t="s">
        <v>4051</v>
      </c>
    </row>
    <row r="1497" spans="1:31" x14ac:dyDescent="0.35">
      <c r="A1497" s="212" t="s">
        <v>4248</v>
      </c>
      <c r="C1497" s="212" t="s">
        <v>4249</v>
      </c>
      <c r="G1497" s="212" t="s">
        <v>4049</v>
      </c>
      <c r="H1497" s="212" t="s">
        <v>189</v>
      </c>
      <c r="I1497" s="212" t="s">
        <v>49</v>
      </c>
      <c r="J1497" s="212" t="s">
        <v>190</v>
      </c>
      <c r="K1497" s="212" t="s">
        <v>191</v>
      </c>
      <c r="M1497" s="212" t="s">
        <v>193</v>
      </c>
      <c r="N1497" s="212" t="s">
        <v>194</v>
      </c>
      <c r="Q1497" s="212" t="s">
        <v>4038</v>
      </c>
      <c r="S1497" s="212" t="s">
        <v>4038</v>
      </c>
      <c r="U1497" s="212" t="s">
        <v>197</v>
      </c>
      <c r="V1497" s="212" t="s">
        <v>2286</v>
      </c>
      <c r="X1497" s="212" t="s">
        <v>2287</v>
      </c>
      <c r="AA1497" s="212" t="s">
        <v>4050</v>
      </c>
      <c r="AC1497" s="212" t="s">
        <v>201</v>
      </c>
      <c r="AD1497" s="212" t="s">
        <v>251</v>
      </c>
      <c r="AE1497" s="212" t="s">
        <v>4051</v>
      </c>
    </row>
    <row r="1498" spans="1:31" x14ac:dyDescent="0.35">
      <c r="A1498" s="212" t="s">
        <v>4250</v>
      </c>
      <c r="C1498" s="212" t="s">
        <v>4251</v>
      </c>
      <c r="G1498" s="212" t="s">
        <v>4049</v>
      </c>
      <c r="H1498" s="212" t="s">
        <v>189</v>
      </c>
      <c r="I1498" s="212" t="s">
        <v>49</v>
      </c>
      <c r="J1498" s="212" t="s">
        <v>190</v>
      </c>
      <c r="K1498" s="212" t="s">
        <v>191</v>
      </c>
      <c r="M1498" s="212" t="s">
        <v>193</v>
      </c>
      <c r="N1498" s="212" t="s">
        <v>194</v>
      </c>
      <c r="Q1498" s="212" t="s">
        <v>4038</v>
      </c>
      <c r="S1498" s="212" t="s">
        <v>4038</v>
      </c>
      <c r="U1498" s="212" t="s">
        <v>197</v>
      </c>
      <c r="V1498" s="212" t="s">
        <v>2286</v>
      </c>
      <c r="X1498" s="212" t="s">
        <v>2287</v>
      </c>
      <c r="AA1498" s="212" t="s">
        <v>4050</v>
      </c>
      <c r="AC1498" s="212" t="s">
        <v>201</v>
      </c>
      <c r="AD1498" s="212" t="s">
        <v>251</v>
      </c>
      <c r="AE1498" s="212" t="s">
        <v>4051</v>
      </c>
    </row>
    <row r="1499" spans="1:31" x14ac:dyDescent="0.35">
      <c r="A1499" s="212" t="s">
        <v>4252</v>
      </c>
      <c r="C1499" s="212" t="s">
        <v>4253</v>
      </c>
      <c r="G1499" s="212" t="s">
        <v>4049</v>
      </c>
      <c r="H1499" s="212" t="s">
        <v>189</v>
      </c>
      <c r="I1499" s="212" t="s">
        <v>49</v>
      </c>
      <c r="J1499" s="212" t="s">
        <v>190</v>
      </c>
      <c r="K1499" s="212" t="s">
        <v>191</v>
      </c>
      <c r="M1499" s="212" t="s">
        <v>193</v>
      </c>
      <c r="N1499" s="212" t="s">
        <v>194</v>
      </c>
      <c r="Q1499" s="212" t="s">
        <v>4038</v>
      </c>
      <c r="S1499" s="212" t="s">
        <v>4038</v>
      </c>
      <c r="U1499" s="212" t="s">
        <v>197</v>
      </c>
      <c r="V1499" s="212" t="s">
        <v>2286</v>
      </c>
      <c r="X1499" s="212" t="s">
        <v>2287</v>
      </c>
      <c r="AA1499" s="212" t="s">
        <v>4050</v>
      </c>
      <c r="AC1499" s="212" t="s">
        <v>201</v>
      </c>
      <c r="AD1499" s="212" t="s">
        <v>251</v>
      </c>
      <c r="AE1499" s="212" t="s">
        <v>4051</v>
      </c>
    </row>
    <row r="1500" spans="1:31" x14ac:dyDescent="0.35">
      <c r="A1500" s="212" t="s">
        <v>4254</v>
      </c>
      <c r="C1500" s="212" t="s">
        <v>4255</v>
      </c>
      <c r="G1500" s="212" t="s">
        <v>4049</v>
      </c>
      <c r="H1500" s="212" t="s">
        <v>189</v>
      </c>
      <c r="I1500" s="212" t="s">
        <v>49</v>
      </c>
      <c r="J1500" s="212" t="s">
        <v>190</v>
      </c>
      <c r="K1500" s="212" t="s">
        <v>191</v>
      </c>
      <c r="M1500" s="212" t="s">
        <v>193</v>
      </c>
      <c r="N1500" s="212" t="s">
        <v>194</v>
      </c>
      <c r="Q1500" s="212" t="s">
        <v>4038</v>
      </c>
      <c r="S1500" s="212" t="s">
        <v>4038</v>
      </c>
      <c r="U1500" s="212" t="s">
        <v>197</v>
      </c>
      <c r="V1500" s="212" t="s">
        <v>2286</v>
      </c>
      <c r="X1500" s="212" t="s">
        <v>2287</v>
      </c>
      <c r="AA1500" s="212" t="s">
        <v>4050</v>
      </c>
      <c r="AC1500" s="212" t="s">
        <v>201</v>
      </c>
      <c r="AD1500" s="212" t="s">
        <v>251</v>
      </c>
      <c r="AE1500" s="212" t="s">
        <v>4051</v>
      </c>
    </row>
    <row r="1501" spans="1:31" x14ac:dyDescent="0.35">
      <c r="A1501" s="212" t="s">
        <v>4256</v>
      </c>
      <c r="C1501" s="212" t="s">
        <v>4257</v>
      </c>
      <c r="G1501" s="212" t="s">
        <v>4049</v>
      </c>
      <c r="H1501" s="212" t="s">
        <v>189</v>
      </c>
      <c r="I1501" s="212" t="s">
        <v>49</v>
      </c>
      <c r="J1501" s="212" t="s">
        <v>190</v>
      </c>
      <c r="K1501" s="212" t="s">
        <v>191</v>
      </c>
      <c r="M1501" s="212" t="s">
        <v>193</v>
      </c>
      <c r="N1501" s="212" t="s">
        <v>194</v>
      </c>
      <c r="Q1501" s="212" t="s">
        <v>4038</v>
      </c>
      <c r="S1501" s="212" t="s">
        <v>4038</v>
      </c>
      <c r="U1501" s="212" t="s">
        <v>197</v>
      </c>
      <c r="V1501" s="212" t="s">
        <v>2286</v>
      </c>
      <c r="X1501" s="212" t="s">
        <v>2287</v>
      </c>
      <c r="AA1501" s="212" t="s">
        <v>4050</v>
      </c>
      <c r="AC1501" s="212" t="s">
        <v>201</v>
      </c>
      <c r="AD1501" s="212" t="s">
        <v>251</v>
      </c>
      <c r="AE1501" s="212" t="s">
        <v>4051</v>
      </c>
    </row>
    <row r="1502" spans="1:31" x14ac:dyDescent="0.35">
      <c r="A1502" s="212" t="s">
        <v>4258</v>
      </c>
      <c r="C1502" s="212" t="s">
        <v>4259</v>
      </c>
      <c r="G1502" s="212" t="s">
        <v>4049</v>
      </c>
      <c r="H1502" s="212" t="s">
        <v>189</v>
      </c>
      <c r="I1502" s="212" t="s">
        <v>49</v>
      </c>
      <c r="J1502" s="212" t="s">
        <v>190</v>
      </c>
      <c r="K1502" s="212" t="s">
        <v>191</v>
      </c>
      <c r="M1502" s="212" t="s">
        <v>193</v>
      </c>
      <c r="N1502" s="212" t="s">
        <v>194</v>
      </c>
      <c r="Q1502" s="212" t="s">
        <v>4038</v>
      </c>
      <c r="S1502" s="212" t="s">
        <v>4038</v>
      </c>
      <c r="U1502" s="212" t="s">
        <v>197</v>
      </c>
      <c r="V1502" s="212" t="s">
        <v>2286</v>
      </c>
      <c r="X1502" s="212" t="s">
        <v>2287</v>
      </c>
      <c r="AA1502" s="212" t="s">
        <v>4050</v>
      </c>
      <c r="AC1502" s="212" t="s">
        <v>201</v>
      </c>
      <c r="AD1502" s="212" t="s">
        <v>251</v>
      </c>
      <c r="AE1502" s="212" t="s">
        <v>4051</v>
      </c>
    </row>
    <row r="1503" spans="1:31" x14ac:dyDescent="0.35">
      <c r="A1503" s="212" t="s">
        <v>4260</v>
      </c>
      <c r="C1503" s="212" t="s">
        <v>4261</v>
      </c>
      <c r="G1503" s="212" t="s">
        <v>4049</v>
      </c>
      <c r="H1503" s="212" t="s">
        <v>189</v>
      </c>
      <c r="I1503" s="212" t="s">
        <v>49</v>
      </c>
      <c r="J1503" s="212" t="s">
        <v>190</v>
      </c>
      <c r="K1503" s="212" t="s">
        <v>191</v>
      </c>
      <c r="M1503" s="212" t="s">
        <v>193</v>
      </c>
      <c r="N1503" s="212" t="s">
        <v>194</v>
      </c>
      <c r="Q1503" s="212" t="s">
        <v>4038</v>
      </c>
      <c r="S1503" s="212" t="s">
        <v>4038</v>
      </c>
      <c r="U1503" s="212" t="s">
        <v>197</v>
      </c>
      <c r="V1503" s="212" t="s">
        <v>4262</v>
      </c>
      <c r="X1503" s="212" t="s">
        <v>4263</v>
      </c>
      <c r="AA1503" s="212" t="s">
        <v>4050</v>
      </c>
      <c r="AC1503" s="212" t="s">
        <v>201</v>
      </c>
      <c r="AD1503" s="212" t="s">
        <v>699</v>
      </c>
      <c r="AE1503" s="212" t="s">
        <v>4051</v>
      </c>
    </row>
    <row r="1504" spans="1:31" x14ac:dyDescent="0.35">
      <c r="A1504" s="212" t="s">
        <v>4264</v>
      </c>
      <c r="C1504" s="212" t="s">
        <v>4265</v>
      </c>
      <c r="G1504" s="212" t="s">
        <v>4049</v>
      </c>
      <c r="H1504" s="212" t="s">
        <v>189</v>
      </c>
      <c r="I1504" s="212" t="s">
        <v>49</v>
      </c>
      <c r="J1504" s="212" t="s">
        <v>190</v>
      </c>
      <c r="K1504" s="212" t="s">
        <v>191</v>
      </c>
      <c r="M1504" s="212" t="s">
        <v>193</v>
      </c>
      <c r="N1504" s="212" t="s">
        <v>194</v>
      </c>
      <c r="Q1504" s="212" t="s">
        <v>4038</v>
      </c>
      <c r="S1504" s="212" t="s">
        <v>4038</v>
      </c>
      <c r="U1504" s="212" t="s">
        <v>197</v>
      </c>
      <c r="V1504" s="212" t="s">
        <v>4266</v>
      </c>
      <c r="X1504" s="212" t="s">
        <v>4267</v>
      </c>
      <c r="AA1504" s="212" t="s">
        <v>4050</v>
      </c>
      <c r="AC1504" s="212" t="s">
        <v>201</v>
      </c>
      <c r="AD1504" s="212" t="s">
        <v>699</v>
      </c>
      <c r="AE1504" s="212" t="s">
        <v>4051</v>
      </c>
    </row>
    <row r="1505" spans="1:31" x14ac:dyDescent="0.35">
      <c r="A1505" s="212" t="s">
        <v>4268</v>
      </c>
      <c r="C1505" s="212" t="s">
        <v>4269</v>
      </c>
      <c r="G1505" s="212" t="s">
        <v>4049</v>
      </c>
      <c r="H1505" s="212" t="s">
        <v>189</v>
      </c>
      <c r="I1505" s="212" t="s">
        <v>49</v>
      </c>
      <c r="J1505" s="212" t="s">
        <v>190</v>
      </c>
      <c r="K1505" s="212" t="s">
        <v>191</v>
      </c>
      <c r="M1505" s="212" t="s">
        <v>193</v>
      </c>
      <c r="N1505" s="212" t="s">
        <v>194</v>
      </c>
      <c r="Q1505" s="212" t="s">
        <v>4038</v>
      </c>
      <c r="S1505" s="212" t="s">
        <v>4038</v>
      </c>
      <c r="U1505" s="212" t="s">
        <v>197</v>
      </c>
      <c r="V1505" s="212" t="s">
        <v>767</v>
      </c>
      <c r="X1505" s="212" t="s">
        <v>768</v>
      </c>
      <c r="AA1505" s="212" t="s">
        <v>4050</v>
      </c>
      <c r="AC1505" s="212" t="s">
        <v>201</v>
      </c>
      <c r="AD1505" s="212" t="s">
        <v>209</v>
      </c>
      <c r="AE1505" s="212" t="s">
        <v>4051</v>
      </c>
    </row>
    <row r="1506" spans="1:31" x14ac:dyDescent="0.35">
      <c r="A1506" s="212" t="s">
        <v>4270</v>
      </c>
      <c r="C1506" s="212" t="s">
        <v>4271</v>
      </c>
      <c r="G1506" s="212" t="s">
        <v>4049</v>
      </c>
      <c r="H1506" s="212" t="s">
        <v>189</v>
      </c>
      <c r="I1506" s="212" t="s">
        <v>49</v>
      </c>
      <c r="J1506" s="212" t="s">
        <v>190</v>
      </c>
      <c r="K1506" s="212" t="s">
        <v>191</v>
      </c>
      <c r="M1506" s="212" t="s">
        <v>193</v>
      </c>
      <c r="N1506" s="212" t="s">
        <v>194</v>
      </c>
      <c r="Q1506" s="212" t="s">
        <v>4038</v>
      </c>
      <c r="S1506" s="212" t="s">
        <v>4038</v>
      </c>
      <c r="U1506" s="212" t="s">
        <v>197</v>
      </c>
      <c r="V1506" s="212" t="s">
        <v>767</v>
      </c>
      <c r="X1506" s="212" t="s">
        <v>768</v>
      </c>
      <c r="AA1506" s="212" t="s">
        <v>4050</v>
      </c>
      <c r="AC1506" s="212" t="s">
        <v>201</v>
      </c>
      <c r="AD1506" s="212" t="s">
        <v>209</v>
      </c>
      <c r="AE1506" s="212" t="s">
        <v>4051</v>
      </c>
    </row>
    <row r="1507" spans="1:31" x14ac:dyDescent="0.35">
      <c r="A1507" s="212" t="s">
        <v>4272</v>
      </c>
      <c r="C1507" s="212" t="s">
        <v>4273</v>
      </c>
      <c r="G1507" s="212" t="s">
        <v>4049</v>
      </c>
      <c r="H1507" s="212" t="s">
        <v>189</v>
      </c>
      <c r="I1507" s="212" t="s">
        <v>49</v>
      </c>
      <c r="J1507" s="212" t="s">
        <v>190</v>
      </c>
      <c r="K1507" s="212" t="s">
        <v>191</v>
      </c>
      <c r="M1507" s="212" t="s">
        <v>193</v>
      </c>
      <c r="N1507" s="212" t="s">
        <v>194</v>
      </c>
      <c r="Q1507" s="212" t="s">
        <v>4038</v>
      </c>
      <c r="S1507" s="212" t="s">
        <v>4038</v>
      </c>
      <c r="U1507" s="212" t="s">
        <v>197</v>
      </c>
      <c r="V1507" s="212" t="s">
        <v>767</v>
      </c>
      <c r="X1507" s="212" t="s">
        <v>768</v>
      </c>
      <c r="AA1507" s="212" t="s">
        <v>4050</v>
      </c>
      <c r="AC1507" s="212" t="s">
        <v>201</v>
      </c>
      <c r="AD1507" s="212" t="s">
        <v>209</v>
      </c>
      <c r="AE1507" s="212" t="s">
        <v>4051</v>
      </c>
    </row>
    <row r="1508" spans="1:31" x14ac:dyDescent="0.35">
      <c r="A1508" s="212" t="s">
        <v>4274</v>
      </c>
      <c r="C1508" s="212" t="s">
        <v>4275</v>
      </c>
      <c r="G1508" s="212" t="s">
        <v>4049</v>
      </c>
      <c r="H1508" s="212" t="s">
        <v>189</v>
      </c>
      <c r="I1508" s="212" t="s">
        <v>49</v>
      </c>
      <c r="J1508" s="212" t="s">
        <v>190</v>
      </c>
      <c r="K1508" s="212" t="s">
        <v>191</v>
      </c>
      <c r="M1508" s="212" t="s">
        <v>193</v>
      </c>
      <c r="N1508" s="212" t="s">
        <v>194</v>
      </c>
      <c r="Q1508" s="212" t="s">
        <v>4038</v>
      </c>
      <c r="S1508" s="212" t="s">
        <v>4038</v>
      </c>
      <c r="U1508" s="212" t="s">
        <v>197</v>
      </c>
      <c r="V1508" s="212" t="s">
        <v>767</v>
      </c>
      <c r="X1508" s="212" t="s">
        <v>768</v>
      </c>
      <c r="AA1508" s="212" t="s">
        <v>4050</v>
      </c>
      <c r="AC1508" s="212" t="s">
        <v>201</v>
      </c>
      <c r="AD1508" s="212" t="s">
        <v>209</v>
      </c>
      <c r="AE1508" s="212" t="s">
        <v>4051</v>
      </c>
    </row>
    <row r="1509" spans="1:31" x14ac:dyDescent="0.35">
      <c r="A1509" s="212" t="s">
        <v>4276</v>
      </c>
      <c r="C1509" s="212" t="s">
        <v>4277</v>
      </c>
      <c r="G1509" s="212" t="s">
        <v>4049</v>
      </c>
      <c r="H1509" s="212" t="s">
        <v>189</v>
      </c>
      <c r="I1509" s="212" t="s">
        <v>49</v>
      </c>
      <c r="J1509" s="212" t="s">
        <v>190</v>
      </c>
      <c r="K1509" s="212" t="s">
        <v>191</v>
      </c>
      <c r="M1509" s="212" t="s">
        <v>193</v>
      </c>
      <c r="N1509" s="212" t="s">
        <v>194</v>
      </c>
      <c r="Q1509" s="212" t="s">
        <v>4038</v>
      </c>
      <c r="S1509" s="212" t="s">
        <v>4038</v>
      </c>
      <c r="U1509" s="212" t="s">
        <v>197</v>
      </c>
      <c r="V1509" s="212" t="s">
        <v>767</v>
      </c>
      <c r="X1509" s="212" t="s">
        <v>768</v>
      </c>
      <c r="AA1509" s="212" t="s">
        <v>4050</v>
      </c>
      <c r="AC1509" s="212" t="s">
        <v>201</v>
      </c>
      <c r="AD1509" s="212" t="s">
        <v>209</v>
      </c>
      <c r="AE1509" s="212" t="s">
        <v>4051</v>
      </c>
    </row>
    <row r="1510" spans="1:31" x14ac:dyDescent="0.35">
      <c r="A1510" s="212" t="s">
        <v>4278</v>
      </c>
      <c r="C1510" s="212" t="s">
        <v>4279</v>
      </c>
      <c r="G1510" s="212" t="s">
        <v>4049</v>
      </c>
      <c r="H1510" s="212" t="s">
        <v>189</v>
      </c>
      <c r="I1510" s="212" t="s">
        <v>49</v>
      </c>
      <c r="J1510" s="212" t="s">
        <v>190</v>
      </c>
      <c r="K1510" s="212" t="s">
        <v>191</v>
      </c>
      <c r="M1510" s="212" t="s">
        <v>193</v>
      </c>
      <c r="N1510" s="212" t="s">
        <v>194</v>
      </c>
      <c r="Q1510" s="212" t="s">
        <v>4038</v>
      </c>
      <c r="S1510" s="212" t="s">
        <v>4038</v>
      </c>
      <c r="U1510" s="212" t="s">
        <v>197</v>
      </c>
      <c r="V1510" s="212" t="s">
        <v>767</v>
      </c>
      <c r="X1510" s="212" t="s">
        <v>768</v>
      </c>
      <c r="AA1510" s="212" t="s">
        <v>4050</v>
      </c>
      <c r="AC1510" s="212" t="s">
        <v>201</v>
      </c>
      <c r="AD1510" s="212" t="s">
        <v>209</v>
      </c>
      <c r="AE1510" s="212" t="s">
        <v>4051</v>
      </c>
    </row>
    <row r="1511" spans="1:31" x14ac:dyDescent="0.35">
      <c r="A1511" s="212" t="s">
        <v>4280</v>
      </c>
      <c r="C1511" s="212" t="s">
        <v>4281</v>
      </c>
      <c r="G1511" s="212" t="s">
        <v>4049</v>
      </c>
      <c r="H1511" s="212" t="s">
        <v>189</v>
      </c>
      <c r="I1511" s="212" t="s">
        <v>49</v>
      </c>
      <c r="J1511" s="212" t="s">
        <v>190</v>
      </c>
      <c r="K1511" s="212" t="s">
        <v>191</v>
      </c>
      <c r="M1511" s="212" t="s">
        <v>193</v>
      </c>
      <c r="N1511" s="212" t="s">
        <v>194</v>
      </c>
      <c r="Q1511" s="212" t="s">
        <v>4038</v>
      </c>
      <c r="S1511" s="212" t="s">
        <v>4038</v>
      </c>
      <c r="U1511" s="212" t="s">
        <v>197</v>
      </c>
      <c r="V1511" s="212" t="s">
        <v>767</v>
      </c>
      <c r="X1511" s="212" t="s">
        <v>768</v>
      </c>
      <c r="AA1511" s="212" t="s">
        <v>4050</v>
      </c>
      <c r="AC1511" s="212" t="s">
        <v>201</v>
      </c>
      <c r="AD1511" s="212" t="s">
        <v>209</v>
      </c>
      <c r="AE1511" s="212" t="s">
        <v>4051</v>
      </c>
    </row>
    <row r="1512" spans="1:31" x14ac:dyDescent="0.35">
      <c r="A1512" s="212" t="s">
        <v>4282</v>
      </c>
      <c r="C1512" s="212" t="s">
        <v>4283</v>
      </c>
      <c r="G1512" s="212" t="s">
        <v>4049</v>
      </c>
      <c r="H1512" s="212" t="s">
        <v>189</v>
      </c>
      <c r="I1512" s="212" t="s">
        <v>49</v>
      </c>
      <c r="J1512" s="212" t="s">
        <v>190</v>
      </c>
      <c r="K1512" s="212" t="s">
        <v>191</v>
      </c>
      <c r="M1512" s="212" t="s">
        <v>193</v>
      </c>
      <c r="N1512" s="212" t="s">
        <v>194</v>
      </c>
      <c r="Q1512" s="212" t="s">
        <v>4038</v>
      </c>
      <c r="S1512" s="212" t="s">
        <v>4038</v>
      </c>
      <c r="U1512" s="212" t="s">
        <v>197</v>
      </c>
      <c r="V1512" s="212" t="s">
        <v>767</v>
      </c>
      <c r="X1512" s="212" t="s">
        <v>768</v>
      </c>
      <c r="AA1512" s="212" t="s">
        <v>4050</v>
      </c>
      <c r="AC1512" s="212" t="s">
        <v>201</v>
      </c>
      <c r="AD1512" s="212" t="s">
        <v>209</v>
      </c>
      <c r="AE1512" s="212" t="s">
        <v>4051</v>
      </c>
    </row>
    <row r="1513" spans="1:31" x14ac:dyDescent="0.35">
      <c r="A1513" s="212" t="s">
        <v>4284</v>
      </c>
      <c r="C1513" s="212" t="s">
        <v>4285</v>
      </c>
      <c r="G1513" s="212" t="s">
        <v>4049</v>
      </c>
      <c r="H1513" s="212" t="s">
        <v>189</v>
      </c>
      <c r="I1513" s="212" t="s">
        <v>49</v>
      </c>
      <c r="J1513" s="212" t="s">
        <v>190</v>
      </c>
      <c r="K1513" s="212" t="s">
        <v>191</v>
      </c>
      <c r="M1513" s="212" t="s">
        <v>193</v>
      </c>
      <c r="N1513" s="212" t="s">
        <v>194</v>
      </c>
      <c r="Q1513" s="212" t="s">
        <v>4038</v>
      </c>
      <c r="S1513" s="212" t="s">
        <v>4038</v>
      </c>
      <c r="U1513" s="212" t="s">
        <v>197</v>
      </c>
      <c r="V1513" s="212" t="s">
        <v>767</v>
      </c>
      <c r="X1513" s="212" t="s">
        <v>768</v>
      </c>
      <c r="AA1513" s="212" t="s">
        <v>4050</v>
      </c>
      <c r="AC1513" s="212" t="s">
        <v>201</v>
      </c>
      <c r="AD1513" s="212" t="s">
        <v>209</v>
      </c>
      <c r="AE1513" s="212" t="s">
        <v>4051</v>
      </c>
    </row>
    <row r="1514" spans="1:31" x14ac:dyDescent="0.35">
      <c r="A1514" s="212" t="s">
        <v>4286</v>
      </c>
      <c r="C1514" s="212" t="s">
        <v>4287</v>
      </c>
      <c r="G1514" s="212" t="s">
        <v>4049</v>
      </c>
      <c r="H1514" s="212" t="s">
        <v>189</v>
      </c>
      <c r="I1514" s="212" t="s">
        <v>49</v>
      </c>
      <c r="J1514" s="212" t="s">
        <v>190</v>
      </c>
      <c r="K1514" s="212" t="s">
        <v>191</v>
      </c>
      <c r="M1514" s="212" t="s">
        <v>193</v>
      </c>
      <c r="N1514" s="212" t="s">
        <v>194</v>
      </c>
      <c r="Q1514" s="212" t="s">
        <v>4038</v>
      </c>
      <c r="S1514" s="212" t="s">
        <v>4038</v>
      </c>
      <c r="U1514" s="212" t="s">
        <v>197</v>
      </c>
      <c r="V1514" s="212" t="s">
        <v>767</v>
      </c>
      <c r="X1514" s="212" t="s">
        <v>768</v>
      </c>
      <c r="AA1514" s="212" t="s">
        <v>4050</v>
      </c>
      <c r="AC1514" s="212" t="s">
        <v>201</v>
      </c>
      <c r="AD1514" s="212" t="s">
        <v>209</v>
      </c>
      <c r="AE1514" s="212" t="s">
        <v>4051</v>
      </c>
    </row>
    <row r="1515" spans="1:31" x14ac:dyDescent="0.35">
      <c r="A1515" s="212" t="s">
        <v>4288</v>
      </c>
      <c r="C1515" s="212" t="s">
        <v>4289</v>
      </c>
      <c r="G1515" s="212" t="s">
        <v>4049</v>
      </c>
      <c r="H1515" s="212" t="s">
        <v>189</v>
      </c>
      <c r="I1515" s="212" t="s">
        <v>49</v>
      </c>
      <c r="J1515" s="212" t="s">
        <v>190</v>
      </c>
      <c r="K1515" s="212" t="s">
        <v>191</v>
      </c>
      <c r="M1515" s="212" t="s">
        <v>193</v>
      </c>
      <c r="N1515" s="212" t="s">
        <v>194</v>
      </c>
      <c r="Q1515" s="212" t="s">
        <v>4038</v>
      </c>
      <c r="S1515" s="212" t="s">
        <v>4038</v>
      </c>
      <c r="U1515" s="212" t="s">
        <v>197</v>
      </c>
      <c r="V1515" s="212" t="s">
        <v>767</v>
      </c>
      <c r="X1515" s="212" t="s">
        <v>768</v>
      </c>
      <c r="AA1515" s="212" t="s">
        <v>4050</v>
      </c>
      <c r="AC1515" s="212" t="s">
        <v>201</v>
      </c>
      <c r="AD1515" s="212" t="s">
        <v>209</v>
      </c>
      <c r="AE1515" s="212" t="s">
        <v>4051</v>
      </c>
    </row>
    <row r="1516" spans="1:31" x14ac:dyDescent="0.35">
      <c r="A1516" s="212" t="s">
        <v>4290</v>
      </c>
      <c r="C1516" s="212" t="s">
        <v>4291</v>
      </c>
      <c r="G1516" s="212" t="s">
        <v>4049</v>
      </c>
      <c r="H1516" s="212" t="s">
        <v>189</v>
      </c>
      <c r="I1516" s="212" t="s">
        <v>49</v>
      </c>
      <c r="J1516" s="212" t="s">
        <v>190</v>
      </c>
      <c r="K1516" s="212" t="s">
        <v>191</v>
      </c>
      <c r="M1516" s="212" t="s">
        <v>193</v>
      </c>
      <c r="N1516" s="212" t="s">
        <v>194</v>
      </c>
      <c r="Q1516" s="212" t="s">
        <v>4038</v>
      </c>
      <c r="S1516" s="212" t="s">
        <v>4038</v>
      </c>
      <c r="U1516" s="212" t="s">
        <v>197</v>
      </c>
      <c r="V1516" s="212" t="s">
        <v>767</v>
      </c>
      <c r="X1516" s="212" t="s">
        <v>768</v>
      </c>
      <c r="AA1516" s="212" t="s">
        <v>4050</v>
      </c>
      <c r="AC1516" s="212" t="s">
        <v>201</v>
      </c>
      <c r="AD1516" s="212" t="s">
        <v>209</v>
      </c>
      <c r="AE1516" s="212" t="s">
        <v>4051</v>
      </c>
    </row>
    <row r="1517" spans="1:31" x14ac:dyDescent="0.35">
      <c r="A1517" s="212" t="s">
        <v>4292</v>
      </c>
      <c r="C1517" s="212" t="s">
        <v>4293</v>
      </c>
      <c r="G1517" s="212" t="s">
        <v>4049</v>
      </c>
      <c r="H1517" s="212" t="s">
        <v>189</v>
      </c>
      <c r="I1517" s="212" t="s">
        <v>49</v>
      </c>
      <c r="J1517" s="212" t="s">
        <v>190</v>
      </c>
      <c r="K1517" s="212" t="s">
        <v>191</v>
      </c>
      <c r="M1517" s="212" t="s">
        <v>193</v>
      </c>
      <c r="N1517" s="212" t="s">
        <v>194</v>
      </c>
      <c r="Q1517" s="212" t="s">
        <v>4038</v>
      </c>
      <c r="S1517" s="212" t="s">
        <v>4038</v>
      </c>
      <c r="U1517" s="212" t="s">
        <v>197</v>
      </c>
      <c r="V1517" s="212" t="s">
        <v>767</v>
      </c>
      <c r="X1517" s="212" t="s">
        <v>768</v>
      </c>
      <c r="AA1517" s="212" t="s">
        <v>4050</v>
      </c>
      <c r="AC1517" s="212" t="s">
        <v>201</v>
      </c>
      <c r="AD1517" s="212" t="s">
        <v>209</v>
      </c>
      <c r="AE1517" s="212" t="s">
        <v>4051</v>
      </c>
    </row>
    <row r="1518" spans="1:31" x14ac:dyDescent="0.35">
      <c r="A1518" s="212" t="s">
        <v>4294</v>
      </c>
      <c r="C1518" s="212" t="s">
        <v>4295</v>
      </c>
      <c r="G1518" s="212" t="s">
        <v>4049</v>
      </c>
      <c r="H1518" s="212" t="s">
        <v>189</v>
      </c>
      <c r="I1518" s="212" t="s">
        <v>49</v>
      </c>
      <c r="J1518" s="212" t="s">
        <v>190</v>
      </c>
      <c r="K1518" s="212" t="s">
        <v>191</v>
      </c>
      <c r="M1518" s="212" t="s">
        <v>193</v>
      </c>
      <c r="N1518" s="212" t="s">
        <v>194</v>
      </c>
      <c r="Q1518" s="212" t="s">
        <v>4038</v>
      </c>
      <c r="S1518" s="212" t="s">
        <v>4038</v>
      </c>
      <c r="U1518" s="212" t="s">
        <v>197</v>
      </c>
      <c r="V1518" s="212" t="s">
        <v>767</v>
      </c>
      <c r="X1518" s="212" t="s">
        <v>768</v>
      </c>
      <c r="AA1518" s="212" t="s">
        <v>4050</v>
      </c>
      <c r="AC1518" s="212" t="s">
        <v>201</v>
      </c>
      <c r="AD1518" s="212" t="s">
        <v>209</v>
      </c>
      <c r="AE1518" s="212" t="s">
        <v>4051</v>
      </c>
    </row>
    <row r="1519" spans="1:31" x14ac:dyDescent="0.35">
      <c r="A1519" s="212" t="s">
        <v>4296</v>
      </c>
      <c r="C1519" s="212" t="s">
        <v>4297</v>
      </c>
      <c r="G1519" s="212" t="s">
        <v>4049</v>
      </c>
      <c r="H1519" s="212" t="s">
        <v>189</v>
      </c>
      <c r="I1519" s="212" t="s">
        <v>49</v>
      </c>
      <c r="J1519" s="212" t="s">
        <v>190</v>
      </c>
      <c r="K1519" s="212" t="s">
        <v>191</v>
      </c>
      <c r="M1519" s="212" t="s">
        <v>193</v>
      </c>
      <c r="N1519" s="212" t="s">
        <v>194</v>
      </c>
      <c r="Q1519" s="212" t="s">
        <v>4038</v>
      </c>
      <c r="S1519" s="212" t="s">
        <v>4038</v>
      </c>
      <c r="U1519" s="212" t="s">
        <v>197</v>
      </c>
      <c r="V1519" s="212" t="s">
        <v>767</v>
      </c>
      <c r="X1519" s="212" t="s">
        <v>768</v>
      </c>
      <c r="AA1519" s="212" t="s">
        <v>4050</v>
      </c>
      <c r="AC1519" s="212" t="s">
        <v>201</v>
      </c>
      <c r="AD1519" s="212" t="s">
        <v>209</v>
      </c>
      <c r="AE1519" s="212" t="s">
        <v>4051</v>
      </c>
    </row>
    <row r="1520" spans="1:31" x14ac:dyDescent="0.35">
      <c r="A1520" s="212" t="s">
        <v>4298</v>
      </c>
      <c r="C1520" s="212" t="s">
        <v>4299</v>
      </c>
      <c r="G1520" s="212" t="s">
        <v>4049</v>
      </c>
      <c r="H1520" s="212" t="s">
        <v>189</v>
      </c>
      <c r="I1520" s="212" t="s">
        <v>49</v>
      </c>
      <c r="J1520" s="212" t="s">
        <v>190</v>
      </c>
      <c r="K1520" s="212" t="s">
        <v>191</v>
      </c>
      <c r="M1520" s="212" t="s">
        <v>193</v>
      </c>
      <c r="N1520" s="212" t="s">
        <v>194</v>
      </c>
      <c r="Q1520" s="212" t="s">
        <v>4038</v>
      </c>
      <c r="S1520" s="212" t="s">
        <v>4038</v>
      </c>
      <c r="U1520" s="212" t="s">
        <v>197</v>
      </c>
      <c r="V1520" s="212" t="s">
        <v>767</v>
      </c>
      <c r="X1520" s="212" t="s">
        <v>768</v>
      </c>
      <c r="AA1520" s="212" t="s">
        <v>4050</v>
      </c>
      <c r="AC1520" s="212" t="s">
        <v>201</v>
      </c>
      <c r="AD1520" s="212" t="s">
        <v>209</v>
      </c>
      <c r="AE1520" s="212" t="s">
        <v>4051</v>
      </c>
    </row>
    <row r="1521" spans="1:31" x14ac:dyDescent="0.35">
      <c r="A1521" s="212" t="s">
        <v>4300</v>
      </c>
      <c r="C1521" s="212" t="s">
        <v>4301</v>
      </c>
      <c r="G1521" s="212" t="s">
        <v>4049</v>
      </c>
      <c r="H1521" s="212" t="s">
        <v>189</v>
      </c>
      <c r="I1521" s="212" t="s">
        <v>49</v>
      </c>
      <c r="J1521" s="212" t="s">
        <v>190</v>
      </c>
      <c r="K1521" s="212" t="s">
        <v>191</v>
      </c>
      <c r="M1521" s="212" t="s">
        <v>193</v>
      </c>
      <c r="N1521" s="212" t="s">
        <v>194</v>
      </c>
      <c r="Q1521" s="212" t="s">
        <v>4038</v>
      </c>
      <c r="S1521" s="212" t="s">
        <v>4038</v>
      </c>
      <c r="U1521" s="212" t="s">
        <v>197</v>
      </c>
      <c r="V1521" s="212" t="s">
        <v>805</v>
      </c>
      <c r="X1521" s="212" t="s">
        <v>806</v>
      </c>
      <c r="AA1521" s="212" t="s">
        <v>4050</v>
      </c>
      <c r="AC1521" s="212" t="s">
        <v>201</v>
      </c>
      <c r="AD1521" s="212" t="s">
        <v>209</v>
      </c>
      <c r="AE1521" s="212" t="s">
        <v>4051</v>
      </c>
    </row>
    <row r="1522" spans="1:31" x14ac:dyDescent="0.35">
      <c r="A1522" s="212" t="s">
        <v>4302</v>
      </c>
      <c r="C1522" s="212" t="s">
        <v>4303</v>
      </c>
      <c r="G1522" s="212" t="s">
        <v>4049</v>
      </c>
      <c r="H1522" s="212" t="s">
        <v>189</v>
      </c>
      <c r="I1522" s="212" t="s">
        <v>49</v>
      </c>
      <c r="J1522" s="212" t="s">
        <v>190</v>
      </c>
      <c r="K1522" s="212" t="s">
        <v>191</v>
      </c>
      <c r="M1522" s="212" t="s">
        <v>193</v>
      </c>
      <c r="N1522" s="212" t="s">
        <v>194</v>
      </c>
      <c r="Q1522" s="212" t="s">
        <v>4038</v>
      </c>
      <c r="S1522" s="212" t="s">
        <v>4038</v>
      </c>
      <c r="U1522" s="212" t="s">
        <v>197</v>
      </c>
      <c r="V1522" s="212" t="s">
        <v>805</v>
      </c>
      <c r="X1522" s="212" t="s">
        <v>806</v>
      </c>
      <c r="AA1522" s="212" t="s">
        <v>4050</v>
      </c>
      <c r="AC1522" s="212" t="s">
        <v>201</v>
      </c>
      <c r="AD1522" s="212" t="s">
        <v>209</v>
      </c>
      <c r="AE1522" s="212" t="s">
        <v>4051</v>
      </c>
    </row>
    <row r="1523" spans="1:31" x14ac:dyDescent="0.35">
      <c r="A1523" s="212" t="s">
        <v>4304</v>
      </c>
      <c r="C1523" s="212" t="s">
        <v>4305</v>
      </c>
      <c r="G1523" s="212" t="s">
        <v>4049</v>
      </c>
      <c r="H1523" s="212" t="s">
        <v>189</v>
      </c>
      <c r="I1523" s="212" t="s">
        <v>49</v>
      </c>
      <c r="J1523" s="212" t="s">
        <v>190</v>
      </c>
      <c r="K1523" s="212" t="s">
        <v>191</v>
      </c>
      <c r="M1523" s="212" t="s">
        <v>193</v>
      </c>
      <c r="N1523" s="212" t="s">
        <v>194</v>
      </c>
      <c r="Q1523" s="212" t="s">
        <v>4038</v>
      </c>
      <c r="S1523" s="212" t="s">
        <v>4038</v>
      </c>
      <c r="U1523" s="212" t="s">
        <v>197</v>
      </c>
      <c r="V1523" s="212" t="s">
        <v>805</v>
      </c>
      <c r="X1523" s="212" t="s">
        <v>806</v>
      </c>
      <c r="AA1523" s="212" t="s">
        <v>4050</v>
      </c>
      <c r="AC1523" s="212" t="s">
        <v>201</v>
      </c>
      <c r="AD1523" s="212" t="s">
        <v>209</v>
      </c>
      <c r="AE1523" s="212" t="s">
        <v>4051</v>
      </c>
    </row>
    <row r="1524" spans="1:31" x14ac:dyDescent="0.35">
      <c r="A1524" s="212" t="s">
        <v>4306</v>
      </c>
      <c r="C1524" s="212" t="s">
        <v>4307</v>
      </c>
      <c r="G1524" s="212" t="s">
        <v>4049</v>
      </c>
      <c r="H1524" s="212" t="s">
        <v>189</v>
      </c>
      <c r="I1524" s="212" t="s">
        <v>49</v>
      </c>
      <c r="J1524" s="212" t="s">
        <v>190</v>
      </c>
      <c r="K1524" s="212" t="s">
        <v>191</v>
      </c>
      <c r="M1524" s="212" t="s">
        <v>193</v>
      </c>
      <c r="N1524" s="212" t="s">
        <v>194</v>
      </c>
      <c r="Q1524" s="212" t="s">
        <v>4038</v>
      </c>
      <c r="S1524" s="212" t="s">
        <v>4038</v>
      </c>
      <c r="U1524" s="212" t="s">
        <v>197</v>
      </c>
      <c r="V1524" s="212" t="s">
        <v>805</v>
      </c>
      <c r="X1524" s="212" t="s">
        <v>806</v>
      </c>
      <c r="AA1524" s="212" t="s">
        <v>4050</v>
      </c>
      <c r="AC1524" s="212" t="s">
        <v>201</v>
      </c>
      <c r="AD1524" s="212" t="s">
        <v>209</v>
      </c>
      <c r="AE1524" s="212" t="s">
        <v>4051</v>
      </c>
    </row>
    <row r="1525" spans="1:31" x14ac:dyDescent="0.35">
      <c r="A1525" s="212" t="s">
        <v>4308</v>
      </c>
      <c r="C1525" s="212" t="s">
        <v>4309</v>
      </c>
      <c r="G1525" s="212" t="s">
        <v>4049</v>
      </c>
      <c r="H1525" s="212" t="s">
        <v>189</v>
      </c>
      <c r="I1525" s="212" t="s">
        <v>49</v>
      </c>
      <c r="J1525" s="212" t="s">
        <v>190</v>
      </c>
      <c r="K1525" s="212" t="s">
        <v>191</v>
      </c>
      <c r="M1525" s="212" t="s">
        <v>193</v>
      </c>
      <c r="N1525" s="212" t="s">
        <v>194</v>
      </c>
      <c r="Q1525" s="212" t="s">
        <v>4038</v>
      </c>
      <c r="S1525" s="212" t="s">
        <v>4038</v>
      </c>
      <c r="U1525" s="212" t="s">
        <v>197</v>
      </c>
      <c r="V1525" s="212" t="s">
        <v>805</v>
      </c>
      <c r="X1525" s="212" t="s">
        <v>806</v>
      </c>
      <c r="AA1525" s="212" t="s">
        <v>4050</v>
      </c>
      <c r="AC1525" s="212" t="s">
        <v>201</v>
      </c>
      <c r="AD1525" s="212" t="s">
        <v>209</v>
      </c>
      <c r="AE1525" s="212" t="s">
        <v>4051</v>
      </c>
    </row>
    <row r="1526" spans="1:31" x14ac:dyDescent="0.35">
      <c r="A1526" s="212" t="s">
        <v>4310</v>
      </c>
      <c r="C1526" s="212" t="s">
        <v>4311</v>
      </c>
      <c r="G1526" s="212" t="s">
        <v>4049</v>
      </c>
      <c r="H1526" s="212" t="s">
        <v>189</v>
      </c>
      <c r="I1526" s="212" t="s">
        <v>49</v>
      </c>
      <c r="J1526" s="212" t="s">
        <v>190</v>
      </c>
      <c r="K1526" s="212" t="s">
        <v>191</v>
      </c>
      <c r="M1526" s="212" t="s">
        <v>193</v>
      </c>
      <c r="N1526" s="212" t="s">
        <v>194</v>
      </c>
      <c r="Q1526" s="212" t="s">
        <v>4038</v>
      </c>
      <c r="S1526" s="212" t="s">
        <v>4038</v>
      </c>
      <c r="U1526" s="212" t="s">
        <v>197</v>
      </c>
      <c r="V1526" s="212" t="s">
        <v>805</v>
      </c>
      <c r="X1526" s="212" t="s">
        <v>806</v>
      </c>
      <c r="AA1526" s="212" t="s">
        <v>4050</v>
      </c>
      <c r="AC1526" s="212" t="s">
        <v>201</v>
      </c>
      <c r="AD1526" s="212" t="s">
        <v>209</v>
      </c>
      <c r="AE1526" s="212" t="s">
        <v>4051</v>
      </c>
    </row>
    <row r="1527" spans="1:31" x14ac:dyDescent="0.35">
      <c r="A1527" s="212" t="s">
        <v>4312</v>
      </c>
      <c r="C1527" s="212" t="s">
        <v>4313</v>
      </c>
      <c r="G1527" s="212" t="s">
        <v>4049</v>
      </c>
      <c r="H1527" s="212" t="s">
        <v>189</v>
      </c>
      <c r="I1527" s="212" t="s">
        <v>49</v>
      </c>
      <c r="J1527" s="212" t="s">
        <v>190</v>
      </c>
      <c r="K1527" s="212" t="s">
        <v>191</v>
      </c>
      <c r="M1527" s="212" t="s">
        <v>193</v>
      </c>
      <c r="N1527" s="212" t="s">
        <v>194</v>
      </c>
      <c r="Q1527" s="212" t="s">
        <v>4038</v>
      </c>
      <c r="S1527" s="212" t="s">
        <v>4038</v>
      </c>
      <c r="U1527" s="212" t="s">
        <v>197</v>
      </c>
      <c r="V1527" s="212" t="s">
        <v>805</v>
      </c>
      <c r="X1527" s="212" t="s">
        <v>806</v>
      </c>
      <c r="AA1527" s="212" t="s">
        <v>4050</v>
      </c>
      <c r="AC1527" s="212" t="s">
        <v>201</v>
      </c>
      <c r="AD1527" s="212" t="s">
        <v>209</v>
      </c>
      <c r="AE1527" s="212" t="s">
        <v>4051</v>
      </c>
    </row>
    <row r="1528" spans="1:31" x14ac:dyDescent="0.35">
      <c r="A1528" s="212" t="s">
        <v>4314</v>
      </c>
      <c r="C1528" s="212" t="s">
        <v>4315</v>
      </c>
      <c r="G1528" s="212" t="s">
        <v>4049</v>
      </c>
      <c r="H1528" s="212" t="s">
        <v>189</v>
      </c>
      <c r="I1528" s="212" t="s">
        <v>49</v>
      </c>
      <c r="J1528" s="212" t="s">
        <v>190</v>
      </c>
      <c r="K1528" s="212" t="s">
        <v>191</v>
      </c>
      <c r="M1528" s="212" t="s">
        <v>193</v>
      </c>
      <c r="N1528" s="212" t="s">
        <v>194</v>
      </c>
      <c r="Q1528" s="212" t="s">
        <v>4038</v>
      </c>
      <c r="S1528" s="212" t="s">
        <v>4038</v>
      </c>
      <c r="U1528" s="212" t="s">
        <v>197</v>
      </c>
      <c r="V1528" s="212" t="s">
        <v>805</v>
      </c>
      <c r="X1528" s="212" t="s">
        <v>806</v>
      </c>
      <c r="AA1528" s="212" t="s">
        <v>4050</v>
      </c>
      <c r="AC1528" s="212" t="s">
        <v>201</v>
      </c>
      <c r="AD1528" s="212" t="s">
        <v>209</v>
      </c>
      <c r="AE1528" s="212" t="s">
        <v>4051</v>
      </c>
    </row>
    <row r="1529" spans="1:31" x14ac:dyDescent="0.35">
      <c r="A1529" s="212" t="s">
        <v>4316</v>
      </c>
      <c r="C1529" s="212" t="s">
        <v>4317</v>
      </c>
      <c r="G1529" s="212" t="s">
        <v>4049</v>
      </c>
      <c r="H1529" s="212" t="s">
        <v>189</v>
      </c>
      <c r="I1529" s="212" t="s">
        <v>49</v>
      </c>
      <c r="J1529" s="212" t="s">
        <v>190</v>
      </c>
      <c r="K1529" s="212" t="s">
        <v>191</v>
      </c>
      <c r="M1529" s="212" t="s">
        <v>193</v>
      </c>
      <c r="N1529" s="212" t="s">
        <v>194</v>
      </c>
      <c r="Q1529" s="212" t="s">
        <v>4038</v>
      </c>
      <c r="S1529" s="212" t="s">
        <v>4038</v>
      </c>
      <c r="U1529" s="212" t="s">
        <v>197</v>
      </c>
      <c r="V1529" s="212" t="s">
        <v>805</v>
      </c>
      <c r="X1529" s="212" t="s">
        <v>806</v>
      </c>
      <c r="AA1529" s="212" t="s">
        <v>4050</v>
      </c>
      <c r="AC1529" s="212" t="s">
        <v>201</v>
      </c>
      <c r="AD1529" s="212" t="s">
        <v>209</v>
      </c>
      <c r="AE1529" s="212" t="s">
        <v>4051</v>
      </c>
    </row>
    <row r="1530" spans="1:31" x14ac:dyDescent="0.35">
      <c r="A1530" s="212" t="s">
        <v>4318</v>
      </c>
      <c r="C1530" s="212" t="s">
        <v>4319</v>
      </c>
      <c r="G1530" s="212" t="s">
        <v>4049</v>
      </c>
      <c r="H1530" s="212" t="s">
        <v>189</v>
      </c>
      <c r="I1530" s="212" t="s">
        <v>49</v>
      </c>
      <c r="J1530" s="212" t="s">
        <v>190</v>
      </c>
      <c r="K1530" s="212" t="s">
        <v>191</v>
      </c>
      <c r="M1530" s="212" t="s">
        <v>193</v>
      </c>
      <c r="N1530" s="212" t="s">
        <v>194</v>
      </c>
      <c r="Q1530" s="212" t="s">
        <v>4038</v>
      </c>
      <c r="S1530" s="212" t="s">
        <v>4038</v>
      </c>
      <c r="U1530" s="212" t="s">
        <v>197</v>
      </c>
      <c r="V1530" s="212" t="s">
        <v>805</v>
      </c>
      <c r="X1530" s="212" t="s">
        <v>806</v>
      </c>
      <c r="AA1530" s="212" t="s">
        <v>4050</v>
      </c>
      <c r="AC1530" s="212" t="s">
        <v>201</v>
      </c>
      <c r="AD1530" s="212" t="s">
        <v>209</v>
      </c>
      <c r="AE1530" s="212" t="s">
        <v>4051</v>
      </c>
    </row>
    <row r="1531" spans="1:31" x14ac:dyDescent="0.35">
      <c r="A1531" s="212" t="s">
        <v>4320</v>
      </c>
      <c r="C1531" s="212" t="s">
        <v>4321</v>
      </c>
      <c r="G1531" s="212" t="s">
        <v>4049</v>
      </c>
      <c r="H1531" s="212" t="s">
        <v>189</v>
      </c>
      <c r="I1531" s="212" t="s">
        <v>49</v>
      </c>
      <c r="J1531" s="212" t="s">
        <v>190</v>
      </c>
      <c r="K1531" s="212" t="s">
        <v>191</v>
      </c>
      <c r="M1531" s="212" t="s">
        <v>193</v>
      </c>
      <c r="N1531" s="212" t="s">
        <v>194</v>
      </c>
      <c r="Q1531" s="212" t="s">
        <v>4038</v>
      </c>
      <c r="S1531" s="212" t="s">
        <v>4038</v>
      </c>
      <c r="U1531" s="212" t="s">
        <v>197</v>
      </c>
      <c r="V1531" s="212" t="s">
        <v>805</v>
      </c>
      <c r="X1531" s="212" t="s">
        <v>806</v>
      </c>
      <c r="AA1531" s="212" t="s">
        <v>4050</v>
      </c>
      <c r="AC1531" s="212" t="s">
        <v>201</v>
      </c>
      <c r="AD1531" s="212" t="s">
        <v>209</v>
      </c>
      <c r="AE1531" s="212" t="s">
        <v>4051</v>
      </c>
    </row>
    <row r="1532" spans="1:31" x14ac:dyDescent="0.35">
      <c r="A1532" s="212" t="s">
        <v>4322</v>
      </c>
      <c r="C1532" s="212" t="s">
        <v>4323</v>
      </c>
      <c r="G1532" s="212" t="s">
        <v>4049</v>
      </c>
      <c r="H1532" s="212" t="s">
        <v>189</v>
      </c>
      <c r="I1532" s="212" t="s">
        <v>49</v>
      </c>
      <c r="J1532" s="212" t="s">
        <v>190</v>
      </c>
      <c r="K1532" s="212" t="s">
        <v>191</v>
      </c>
      <c r="M1532" s="212" t="s">
        <v>193</v>
      </c>
      <c r="N1532" s="212" t="s">
        <v>194</v>
      </c>
      <c r="Q1532" s="212" t="s">
        <v>4038</v>
      </c>
      <c r="S1532" s="212" t="s">
        <v>4038</v>
      </c>
      <c r="U1532" s="212" t="s">
        <v>197</v>
      </c>
      <c r="V1532" s="212" t="s">
        <v>805</v>
      </c>
      <c r="X1532" s="212" t="s">
        <v>806</v>
      </c>
      <c r="AA1532" s="212" t="s">
        <v>4050</v>
      </c>
      <c r="AC1532" s="212" t="s">
        <v>201</v>
      </c>
      <c r="AD1532" s="212" t="s">
        <v>209</v>
      </c>
      <c r="AE1532" s="212" t="s">
        <v>4051</v>
      </c>
    </row>
    <row r="1533" spans="1:31" x14ac:dyDescent="0.35">
      <c r="A1533" s="212" t="s">
        <v>4324</v>
      </c>
      <c r="C1533" s="212" t="s">
        <v>4325</v>
      </c>
      <c r="G1533" s="212" t="s">
        <v>4049</v>
      </c>
      <c r="H1533" s="212" t="s">
        <v>189</v>
      </c>
      <c r="I1533" s="212" t="s">
        <v>49</v>
      </c>
      <c r="J1533" s="212" t="s">
        <v>190</v>
      </c>
      <c r="K1533" s="212" t="s">
        <v>191</v>
      </c>
      <c r="M1533" s="212" t="s">
        <v>193</v>
      </c>
      <c r="N1533" s="212" t="s">
        <v>194</v>
      </c>
      <c r="Q1533" s="212" t="s">
        <v>4038</v>
      </c>
      <c r="S1533" s="212" t="s">
        <v>4038</v>
      </c>
      <c r="U1533" s="212" t="s">
        <v>197</v>
      </c>
      <c r="V1533" s="212" t="s">
        <v>805</v>
      </c>
      <c r="X1533" s="212" t="s">
        <v>806</v>
      </c>
      <c r="AA1533" s="212" t="s">
        <v>4050</v>
      </c>
      <c r="AC1533" s="212" t="s">
        <v>201</v>
      </c>
      <c r="AD1533" s="212" t="s">
        <v>209</v>
      </c>
      <c r="AE1533" s="212" t="s">
        <v>4051</v>
      </c>
    </row>
    <row r="1534" spans="1:31" x14ac:dyDescent="0.35">
      <c r="A1534" s="212" t="s">
        <v>4326</v>
      </c>
      <c r="C1534" s="212" t="s">
        <v>4327</v>
      </c>
      <c r="G1534" s="212" t="s">
        <v>4049</v>
      </c>
      <c r="H1534" s="212" t="s">
        <v>189</v>
      </c>
      <c r="I1534" s="212" t="s">
        <v>49</v>
      </c>
      <c r="J1534" s="212" t="s">
        <v>190</v>
      </c>
      <c r="K1534" s="212" t="s">
        <v>191</v>
      </c>
      <c r="M1534" s="212" t="s">
        <v>193</v>
      </c>
      <c r="N1534" s="212" t="s">
        <v>194</v>
      </c>
      <c r="Q1534" s="212" t="s">
        <v>4038</v>
      </c>
      <c r="S1534" s="212" t="s">
        <v>4038</v>
      </c>
      <c r="U1534" s="212" t="s">
        <v>197</v>
      </c>
      <c r="V1534" s="212" t="s">
        <v>805</v>
      </c>
      <c r="X1534" s="212" t="s">
        <v>806</v>
      </c>
      <c r="AA1534" s="212" t="s">
        <v>4050</v>
      </c>
      <c r="AC1534" s="212" t="s">
        <v>201</v>
      </c>
      <c r="AD1534" s="212" t="s">
        <v>209</v>
      </c>
      <c r="AE1534" s="212" t="s">
        <v>4051</v>
      </c>
    </row>
    <row r="1535" spans="1:31" x14ac:dyDescent="0.35">
      <c r="A1535" s="212" t="s">
        <v>4328</v>
      </c>
      <c r="C1535" s="212" t="s">
        <v>4329</v>
      </c>
      <c r="G1535" s="212" t="s">
        <v>4049</v>
      </c>
      <c r="H1535" s="212" t="s">
        <v>189</v>
      </c>
      <c r="I1535" s="212" t="s">
        <v>49</v>
      </c>
      <c r="J1535" s="212" t="s">
        <v>190</v>
      </c>
      <c r="K1535" s="212" t="s">
        <v>191</v>
      </c>
      <c r="M1535" s="212" t="s">
        <v>193</v>
      </c>
      <c r="N1535" s="212" t="s">
        <v>194</v>
      </c>
      <c r="Q1535" s="212" t="s">
        <v>4038</v>
      </c>
      <c r="S1535" s="212" t="s">
        <v>4038</v>
      </c>
      <c r="U1535" s="212" t="s">
        <v>197</v>
      </c>
      <c r="V1535" s="212" t="s">
        <v>805</v>
      </c>
      <c r="X1535" s="212" t="s">
        <v>806</v>
      </c>
      <c r="AA1535" s="212" t="s">
        <v>4050</v>
      </c>
      <c r="AC1535" s="212" t="s">
        <v>201</v>
      </c>
      <c r="AD1535" s="212" t="s">
        <v>209</v>
      </c>
      <c r="AE1535" s="212" t="s">
        <v>4051</v>
      </c>
    </row>
    <row r="1536" spans="1:31" x14ac:dyDescent="0.35">
      <c r="A1536" s="212" t="s">
        <v>4330</v>
      </c>
      <c r="B1536" s="212" t="s">
        <v>4331</v>
      </c>
      <c r="G1536" s="212" t="s">
        <v>4332</v>
      </c>
      <c r="H1536" s="212" t="s">
        <v>189</v>
      </c>
      <c r="I1536" s="212" t="s">
        <v>49</v>
      </c>
      <c r="J1536" s="212" t="s">
        <v>190</v>
      </c>
      <c r="K1536" s="212" t="s">
        <v>191</v>
      </c>
      <c r="L1536" s="212" t="s">
        <v>4333</v>
      </c>
      <c r="M1536" s="212" t="s">
        <v>193</v>
      </c>
      <c r="N1536" s="212" t="s">
        <v>194</v>
      </c>
      <c r="Q1536" s="212" t="s">
        <v>4038</v>
      </c>
      <c r="U1536" s="212" t="s">
        <v>197</v>
      </c>
      <c r="V1536" s="212" t="s">
        <v>236</v>
      </c>
      <c r="X1536" s="212" t="s">
        <v>237</v>
      </c>
      <c r="AA1536" s="212" t="s">
        <v>4334</v>
      </c>
      <c r="AB1536" s="212" t="s">
        <v>49</v>
      </c>
      <c r="AC1536" s="212" t="s">
        <v>201</v>
      </c>
      <c r="AD1536" s="212" t="s">
        <v>238</v>
      </c>
      <c r="AE1536" s="212" t="s">
        <v>4335</v>
      </c>
    </row>
    <row r="1537" spans="1:31" x14ac:dyDescent="0.35">
      <c r="A1537" s="212" t="s">
        <v>4336</v>
      </c>
      <c r="B1537" s="212" t="s">
        <v>4337</v>
      </c>
      <c r="G1537" s="212" t="s">
        <v>4332</v>
      </c>
      <c r="H1537" s="212" t="s">
        <v>189</v>
      </c>
      <c r="I1537" s="212" t="s">
        <v>49</v>
      </c>
      <c r="J1537" s="212" t="s">
        <v>190</v>
      </c>
      <c r="K1537" s="212" t="s">
        <v>191</v>
      </c>
      <c r="L1537" s="212" t="s">
        <v>4338</v>
      </c>
      <c r="M1537" s="212" t="s">
        <v>193</v>
      </c>
      <c r="N1537" s="212" t="s">
        <v>194</v>
      </c>
      <c r="Q1537" s="212" t="s">
        <v>4038</v>
      </c>
      <c r="U1537" s="212" t="s">
        <v>197</v>
      </c>
      <c r="V1537" s="212" t="s">
        <v>4339</v>
      </c>
      <c r="X1537" s="212" t="s">
        <v>4340</v>
      </c>
      <c r="AA1537" s="212" t="s">
        <v>4334</v>
      </c>
      <c r="AB1537" s="212" t="s">
        <v>49</v>
      </c>
      <c r="AC1537" s="212" t="s">
        <v>201</v>
      </c>
      <c r="AD1537" s="212" t="s">
        <v>699</v>
      </c>
      <c r="AE1537" s="212" t="s">
        <v>4335</v>
      </c>
    </row>
    <row r="1538" spans="1:31" x14ac:dyDescent="0.35">
      <c r="A1538" s="212" t="s">
        <v>4341</v>
      </c>
      <c r="C1538" s="212" t="s">
        <v>4342</v>
      </c>
      <c r="G1538" s="212" t="s">
        <v>4332</v>
      </c>
      <c r="H1538" s="212" t="s">
        <v>189</v>
      </c>
      <c r="I1538" s="212" t="s">
        <v>49</v>
      </c>
      <c r="J1538" s="212" t="s">
        <v>190</v>
      </c>
      <c r="K1538" s="212" t="s">
        <v>191</v>
      </c>
      <c r="M1538" s="212" t="s">
        <v>193</v>
      </c>
      <c r="N1538" s="212" t="s">
        <v>194</v>
      </c>
      <c r="Q1538" s="212" t="s">
        <v>4038</v>
      </c>
      <c r="S1538" s="212" t="s">
        <v>4038</v>
      </c>
      <c r="U1538" s="212" t="s">
        <v>197</v>
      </c>
      <c r="V1538" s="212" t="s">
        <v>3953</v>
      </c>
      <c r="X1538" s="212" t="s">
        <v>3954</v>
      </c>
      <c r="AA1538" s="212" t="s">
        <v>4334</v>
      </c>
      <c r="AC1538" s="212" t="s">
        <v>201</v>
      </c>
      <c r="AD1538" s="212" t="s">
        <v>699</v>
      </c>
      <c r="AE1538" s="212" t="s">
        <v>4335</v>
      </c>
    </row>
    <row r="1539" spans="1:31" x14ac:dyDescent="0.35">
      <c r="A1539" s="212" t="s">
        <v>4343</v>
      </c>
      <c r="C1539" s="212" t="s">
        <v>4344</v>
      </c>
      <c r="G1539" s="212" t="s">
        <v>4332</v>
      </c>
      <c r="H1539" s="212" t="s">
        <v>189</v>
      </c>
      <c r="I1539" s="212" t="s">
        <v>49</v>
      </c>
      <c r="J1539" s="212" t="s">
        <v>190</v>
      </c>
      <c r="K1539" s="212" t="s">
        <v>191</v>
      </c>
      <c r="M1539" s="212" t="s">
        <v>193</v>
      </c>
      <c r="N1539" s="212" t="s">
        <v>194</v>
      </c>
      <c r="Q1539" s="212" t="s">
        <v>4038</v>
      </c>
      <c r="S1539" s="212" t="s">
        <v>4038</v>
      </c>
      <c r="U1539" s="212" t="s">
        <v>197</v>
      </c>
      <c r="V1539" s="212" t="s">
        <v>3953</v>
      </c>
      <c r="X1539" s="212" t="s">
        <v>3954</v>
      </c>
      <c r="AA1539" s="212" t="s">
        <v>4334</v>
      </c>
      <c r="AC1539" s="212" t="s">
        <v>201</v>
      </c>
      <c r="AD1539" s="212" t="s">
        <v>699</v>
      </c>
      <c r="AE1539" s="212" t="s">
        <v>4335</v>
      </c>
    </row>
    <row r="1540" spans="1:31" x14ac:dyDescent="0.35">
      <c r="A1540" s="212" t="s">
        <v>4345</v>
      </c>
      <c r="C1540" s="212" t="s">
        <v>4346</v>
      </c>
      <c r="G1540" s="212" t="s">
        <v>4332</v>
      </c>
      <c r="H1540" s="212" t="s">
        <v>189</v>
      </c>
      <c r="I1540" s="212" t="s">
        <v>49</v>
      </c>
      <c r="J1540" s="212" t="s">
        <v>190</v>
      </c>
      <c r="K1540" s="212" t="s">
        <v>191</v>
      </c>
      <c r="M1540" s="212" t="s">
        <v>193</v>
      </c>
      <c r="N1540" s="212" t="s">
        <v>194</v>
      </c>
      <c r="Q1540" s="212" t="s">
        <v>4038</v>
      </c>
      <c r="S1540" s="212" t="s">
        <v>4038</v>
      </c>
      <c r="U1540" s="212" t="s">
        <v>197</v>
      </c>
      <c r="V1540" s="212" t="s">
        <v>3953</v>
      </c>
      <c r="X1540" s="212" t="s">
        <v>3954</v>
      </c>
      <c r="AA1540" s="212" t="s">
        <v>4334</v>
      </c>
      <c r="AC1540" s="212" t="s">
        <v>201</v>
      </c>
      <c r="AD1540" s="212" t="s">
        <v>699</v>
      </c>
      <c r="AE1540" s="212" t="s">
        <v>4335</v>
      </c>
    </row>
    <row r="1541" spans="1:31" x14ac:dyDescent="0.35">
      <c r="A1541" s="212" t="s">
        <v>4347</v>
      </c>
      <c r="C1541" s="212" t="s">
        <v>4348</v>
      </c>
      <c r="G1541" s="212" t="s">
        <v>4332</v>
      </c>
      <c r="H1541" s="212" t="s">
        <v>189</v>
      </c>
      <c r="I1541" s="212" t="s">
        <v>49</v>
      </c>
      <c r="J1541" s="212" t="s">
        <v>190</v>
      </c>
      <c r="K1541" s="212" t="s">
        <v>191</v>
      </c>
      <c r="M1541" s="212" t="s">
        <v>193</v>
      </c>
      <c r="N1541" s="212" t="s">
        <v>194</v>
      </c>
      <c r="Q1541" s="212" t="s">
        <v>4038</v>
      </c>
      <c r="S1541" s="212" t="s">
        <v>4038</v>
      </c>
      <c r="U1541" s="212" t="s">
        <v>197</v>
      </c>
      <c r="V1541" s="212" t="s">
        <v>3953</v>
      </c>
      <c r="X1541" s="212" t="s">
        <v>3954</v>
      </c>
      <c r="AA1541" s="212" t="s">
        <v>4334</v>
      </c>
      <c r="AC1541" s="212" t="s">
        <v>201</v>
      </c>
      <c r="AD1541" s="212" t="s">
        <v>699</v>
      </c>
      <c r="AE1541" s="212" t="s">
        <v>4335</v>
      </c>
    </row>
    <row r="1542" spans="1:31" x14ac:dyDescent="0.35">
      <c r="A1542" s="212" t="s">
        <v>4349</v>
      </c>
      <c r="C1542" s="212" t="s">
        <v>4350</v>
      </c>
      <c r="G1542" s="212" t="s">
        <v>4332</v>
      </c>
      <c r="H1542" s="212" t="s">
        <v>189</v>
      </c>
      <c r="I1542" s="212" t="s">
        <v>49</v>
      </c>
      <c r="J1542" s="212" t="s">
        <v>190</v>
      </c>
      <c r="K1542" s="212" t="s">
        <v>191</v>
      </c>
      <c r="M1542" s="212" t="s">
        <v>193</v>
      </c>
      <c r="N1542" s="212" t="s">
        <v>194</v>
      </c>
      <c r="Q1542" s="212" t="s">
        <v>4038</v>
      </c>
      <c r="S1542" s="212" t="s">
        <v>4038</v>
      </c>
      <c r="U1542" s="212" t="s">
        <v>197</v>
      </c>
      <c r="V1542" s="212" t="s">
        <v>3953</v>
      </c>
      <c r="X1542" s="212" t="s">
        <v>3954</v>
      </c>
      <c r="AA1542" s="212" t="s">
        <v>4334</v>
      </c>
      <c r="AC1542" s="212" t="s">
        <v>201</v>
      </c>
      <c r="AD1542" s="212" t="s">
        <v>699</v>
      </c>
      <c r="AE1542" s="212" t="s">
        <v>4335</v>
      </c>
    </row>
    <row r="1543" spans="1:31" x14ac:dyDescent="0.35">
      <c r="A1543" s="212" t="s">
        <v>4351</v>
      </c>
      <c r="C1543" s="212" t="s">
        <v>4352</v>
      </c>
      <c r="G1543" s="212" t="s">
        <v>4332</v>
      </c>
      <c r="H1543" s="212" t="s">
        <v>189</v>
      </c>
      <c r="I1543" s="212" t="s">
        <v>49</v>
      </c>
      <c r="J1543" s="212" t="s">
        <v>190</v>
      </c>
      <c r="K1543" s="212" t="s">
        <v>191</v>
      </c>
      <c r="M1543" s="212" t="s">
        <v>193</v>
      </c>
      <c r="N1543" s="212" t="s">
        <v>194</v>
      </c>
      <c r="Q1543" s="212" t="s">
        <v>4038</v>
      </c>
      <c r="S1543" s="212" t="s">
        <v>4038</v>
      </c>
      <c r="U1543" s="212" t="s">
        <v>197</v>
      </c>
      <c r="V1543" s="212" t="s">
        <v>4353</v>
      </c>
      <c r="X1543" s="212" t="s">
        <v>4354</v>
      </c>
      <c r="AA1543" s="212" t="s">
        <v>4334</v>
      </c>
      <c r="AC1543" s="212" t="s">
        <v>201</v>
      </c>
      <c r="AD1543" s="212" t="s">
        <v>699</v>
      </c>
      <c r="AE1543" s="212" t="s">
        <v>4335</v>
      </c>
    </row>
    <row r="1544" spans="1:31" x14ac:dyDescent="0.35">
      <c r="A1544" s="212" t="s">
        <v>4355</v>
      </c>
      <c r="C1544" s="212" t="s">
        <v>4356</v>
      </c>
      <c r="G1544" s="212" t="s">
        <v>4332</v>
      </c>
      <c r="H1544" s="212" t="s">
        <v>189</v>
      </c>
      <c r="I1544" s="212" t="s">
        <v>49</v>
      </c>
      <c r="J1544" s="212" t="s">
        <v>190</v>
      </c>
      <c r="K1544" s="212" t="s">
        <v>191</v>
      </c>
      <c r="M1544" s="212" t="s">
        <v>193</v>
      </c>
      <c r="N1544" s="212" t="s">
        <v>194</v>
      </c>
      <c r="Q1544" s="212" t="s">
        <v>4038</v>
      </c>
      <c r="S1544" s="212" t="s">
        <v>4038</v>
      </c>
      <c r="U1544" s="212" t="s">
        <v>197</v>
      </c>
      <c r="V1544" s="212" t="s">
        <v>4353</v>
      </c>
      <c r="X1544" s="212" t="s">
        <v>4354</v>
      </c>
      <c r="AA1544" s="212" t="s">
        <v>4334</v>
      </c>
      <c r="AC1544" s="212" t="s">
        <v>201</v>
      </c>
      <c r="AD1544" s="212" t="s">
        <v>699</v>
      </c>
      <c r="AE1544" s="212" t="s">
        <v>4335</v>
      </c>
    </row>
    <row r="1545" spans="1:31" x14ac:dyDescent="0.35">
      <c r="A1545" s="212" t="s">
        <v>4357</v>
      </c>
      <c r="C1545" s="212" t="s">
        <v>4358</v>
      </c>
      <c r="G1545" s="212" t="s">
        <v>4332</v>
      </c>
      <c r="H1545" s="212" t="s">
        <v>189</v>
      </c>
      <c r="I1545" s="212" t="s">
        <v>49</v>
      </c>
      <c r="J1545" s="212" t="s">
        <v>190</v>
      </c>
      <c r="K1545" s="212" t="s">
        <v>191</v>
      </c>
      <c r="M1545" s="212" t="s">
        <v>193</v>
      </c>
      <c r="N1545" s="212" t="s">
        <v>194</v>
      </c>
      <c r="Q1545" s="212" t="s">
        <v>4038</v>
      </c>
      <c r="S1545" s="212" t="s">
        <v>4038</v>
      </c>
      <c r="U1545" s="212" t="s">
        <v>197</v>
      </c>
      <c r="V1545" s="212" t="s">
        <v>4353</v>
      </c>
      <c r="X1545" s="212" t="s">
        <v>4354</v>
      </c>
      <c r="AA1545" s="212" t="s">
        <v>4334</v>
      </c>
      <c r="AC1545" s="212" t="s">
        <v>201</v>
      </c>
      <c r="AD1545" s="212" t="s">
        <v>699</v>
      </c>
      <c r="AE1545" s="212" t="s">
        <v>4335</v>
      </c>
    </row>
    <row r="1546" spans="1:31" x14ac:dyDescent="0.35">
      <c r="A1546" s="212" t="s">
        <v>4359</v>
      </c>
      <c r="C1546" s="212" t="s">
        <v>4360</v>
      </c>
      <c r="G1546" s="212" t="s">
        <v>4332</v>
      </c>
      <c r="H1546" s="212" t="s">
        <v>189</v>
      </c>
      <c r="I1546" s="212" t="s">
        <v>49</v>
      </c>
      <c r="J1546" s="212" t="s">
        <v>190</v>
      </c>
      <c r="K1546" s="212" t="s">
        <v>191</v>
      </c>
      <c r="M1546" s="212" t="s">
        <v>193</v>
      </c>
      <c r="N1546" s="212" t="s">
        <v>194</v>
      </c>
      <c r="Q1546" s="212" t="s">
        <v>4038</v>
      </c>
      <c r="S1546" s="212" t="s">
        <v>4038</v>
      </c>
      <c r="U1546" s="212" t="s">
        <v>197</v>
      </c>
      <c r="V1546" s="212" t="s">
        <v>4361</v>
      </c>
      <c r="X1546" s="212" t="s">
        <v>4362</v>
      </c>
      <c r="AA1546" s="212" t="s">
        <v>4334</v>
      </c>
      <c r="AC1546" s="212" t="s">
        <v>201</v>
      </c>
      <c r="AD1546" s="212" t="s">
        <v>699</v>
      </c>
      <c r="AE1546" s="212" t="s">
        <v>4335</v>
      </c>
    </row>
    <row r="1547" spans="1:31" x14ac:dyDescent="0.35">
      <c r="A1547" s="212" t="s">
        <v>4363</v>
      </c>
      <c r="C1547" s="212" t="s">
        <v>4364</v>
      </c>
      <c r="G1547" s="212" t="s">
        <v>4332</v>
      </c>
      <c r="H1547" s="212" t="s">
        <v>189</v>
      </c>
      <c r="I1547" s="212" t="s">
        <v>49</v>
      </c>
      <c r="J1547" s="212" t="s">
        <v>190</v>
      </c>
      <c r="K1547" s="212" t="s">
        <v>191</v>
      </c>
      <c r="M1547" s="212" t="s">
        <v>193</v>
      </c>
      <c r="N1547" s="212" t="s">
        <v>194</v>
      </c>
      <c r="Q1547" s="212" t="s">
        <v>4038</v>
      </c>
      <c r="S1547" s="212" t="s">
        <v>4038</v>
      </c>
      <c r="U1547" s="212" t="s">
        <v>197</v>
      </c>
      <c r="V1547" s="212" t="s">
        <v>4134</v>
      </c>
      <c r="X1547" s="212" t="s">
        <v>4135</v>
      </c>
      <c r="AA1547" s="212" t="s">
        <v>4334</v>
      </c>
      <c r="AC1547" s="212" t="s">
        <v>201</v>
      </c>
      <c r="AD1547" s="212" t="s">
        <v>699</v>
      </c>
      <c r="AE1547" s="212" t="s">
        <v>4335</v>
      </c>
    </row>
    <row r="1548" spans="1:31" x14ac:dyDescent="0.35">
      <c r="A1548" s="212" t="s">
        <v>4365</v>
      </c>
      <c r="C1548" s="212" t="s">
        <v>4366</v>
      </c>
      <c r="G1548" s="212" t="s">
        <v>4332</v>
      </c>
      <c r="H1548" s="212" t="s">
        <v>189</v>
      </c>
      <c r="I1548" s="212" t="s">
        <v>49</v>
      </c>
      <c r="J1548" s="212" t="s">
        <v>190</v>
      </c>
      <c r="K1548" s="212" t="s">
        <v>191</v>
      </c>
      <c r="M1548" s="212" t="s">
        <v>193</v>
      </c>
      <c r="N1548" s="212" t="s">
        <v>194</v>
      </c>
      <c r="Q1548" s="212" t="s">
        <v>4038</v>
      </c>
      <c r="S1548" s="212" t="s">
        <v>4038</v>
      </c>
      <c r="U1548" s="212" t="s">
        <v>197</v>
      </c>
      <c r="V1548" s="212" t="s">
        <v>4134</v>
      </c>
      <c r="X1548" s="212" t="s">
        <v>4135</v>
      </c>
      <c r="AA1548" s="212" t="s">
        <v>4334</v>
      </c>
      <c r="AC1548" s="212" t="s">
        <v>201</v>
      </c>
      <c r="AD1548" s="212" t="s">
        <v>699</v>
      </c>
      <c r="AE1548" s="212" t="s">
        <v>4335</v>
      </c>
    </row>
    <row r="1549" spans="1:31" x14ac:dyDescent="0.35">
      <c r="A1549" s="212" t="s">
        <v>4367</v>
      </c>
      <c r="C1549" s="212" t="s">
        <v>4368</v>
      </c>
      <c r="G1549" s="212" t="s">
        <v>4332</v>
      </c>
      <c r="H1549" s="212" t="s">
        <v>189</v>
      </c>
      <c r="I1549" s="212" t="s">
        <v>49</v>
      </c>
      <c r="J1549" s="212" t="s">
        <v>190</v>
      </c>
      <c r="K1549" s="212" t="s">
        <v>191</v>
      </c>
      <c r="M1549" s="212" t="s">
        <v>193</v>
      </c>
      <c r="N1549" s="212" t="s">
        <v>194</v>
      </c>
      <c r="Q1549" s="212" t="s">
        <v>4038</v>
      </c>
      <c r="S1549" s="212" t="s">
        <v>4038</v>
      </c>
      <c r="U1549" s="212" t="s">
        <v>197</v>
      </c>
      <c r="V1549" s="212" t="s">
        <v>4134</v>
      </c>
      <c r="X1549" s="212" t="s">
        <v>4135</v>
      </c>
      <c r="AA1549" s="212" t="s">
        <v>4334</v>
      </c>
      <c r="AC1549" s="212" t="s">
        <v>201</v>
      </c>
      <c r="AD1549" s="212" t="s">
        <v>699</v>
      </c>
      <c r="AE1549" s="212" t="s">
        <v>4335</v>
      </c>
    </row>
    <row r="1550" spans="1:31" x14ac:dyDescent="0.35">
      <c r="A1550" s="212" t="s">
        <v>4369</v>
      </c>
      <c r="C1550" s="212" t="s">
        <v>4370</v>
      </c>
      <c r="G1550" s="212" t="s">
        <v>4332</v>
      </c>
      <c r="H1550" s="212" t="s">
        <v>189</v>
      </c>
      <c r="I1550" s="212" t="s">
        <v>49</v>
      </c>
      <c r="J1550" s="212" t="s">
        <v>190</v>
      </c>
      <c r="K1550" s="212" t="s">
        <v>191</v>
      </c>
      <c r="M1550" s="212" t="s">
        <v>193</v>
      </c>
      <c r="N1550" s="212" t="s">
        <v>194</v>
      </c>
      <c r="Q1550" s="212" t="s">
        <v>4038</v>
      </c>
      <c r="S1550" s="212" t="s">
        <v>4038</v>
      </c>
      <c r="U1550" s="212" t="s">
        <v>197</v>
      </c>
      <c r="V1550" s="212" t="s">
        <v>4134</v>
      </c>
      <c r="X1550" s="212" t="s">
        <v>4135</v>
      </c>
      <c r="AA1550" s="212" t="s">
        <v>4334</v>
      </c>
      <c r="AC1550" s="212" t="s">
        <v>201</v>
      </c>
      <c r="AD1550" s="212" t="s">
        <v>699</v>
      </c>
      <c r="AE1550" s="212" t="s">
        <v>4335</v>
      </c>
    </row>
    <row r="1551" spans="1:31" x14ac:dyDescent="0.35">
      <c r="A1551" s="212" t="s">
        <v>4371</v>
      </c>
      <c r="C1551" s="212" t="s">
        <v>4372</v>
      </c>
      <c r="G1551" s="212" t="s">
        <v>4332</v>
      </c>
      <c r="H1551" s="212" t="s">
        <v>189</v>
      </c>
      <c r="I1551" s="212" t="s">
        <v>49</v>
      </c>
      <c r="J1551" s="212" t="s">
        <v>190</v>
      </c>
      <c r="K1551" s="212" t="s">
        <v>191</v>
      </c>
      <c r="M1551" s="212" t="s">
        <v>193</v>
      </c>
      <c r="N1551" s="212" t="s">
        <v>194</v>
      </c>
      <c r="Q1551" s="212" t="s">
        <v>4038</v>
      </c>
      <c r="S1551" s="212" t="s">
        <v>4038</v>
      </c>
      <c r="U1551" s="212" t="s">
        <v>197</v>
      </c>
      <c r="V1551" s="212" t="s">
        <v>4134</v>
      </c>
      <c r="X1551" s="212" t="s">
        <v>4135</v>
      </c>
      <c r="AA1551" s="212" t="s">
        <v>4334</v>
      </c>
      <c r="AC1551" s="212" t="s">
        <v>201</v>
      </c>
      <c r="AD1551" s="212" t="s">
        <v>699</v>
      </c>
      <c r="AE1551" s="212" t="s">
        <v>4335</v>
      </c>
    </row>
    <row r="1552" spans="1:31" x14ac:dyDescent="0.35">
      <c r="A1552" s="212" t="s">
        <v>4373</v>
      </c>
      <c r="C1552" s="212" t="s">
        <v>4374</v>
      </c>
      <c r="G1552" s="212" t="s">
        <v>4332</v>
      </c>
      <c r="H1552" s="212" t="s">
        <v>189</v>
      </c>
      <c r="I1552" s="212" t="s">
        <v>49</v>
      </c>
      <c r="J1552" s="212" t="s">
        <v>190</v>
      </c>
      <c r="K1552" s="212" t="s">
        <v>191</v>
      </c>
      <c r="M1552" s="212" t="s">
        <v>193</v>
      </c>
      <c r="N1552" s="212" t="s">
        <v>194</v>
      </c>
      <c r="Q1552" s="212" t="s">
        <v>4038</v>
      </c>
      <c r="S1552" s="212" t="s">
        <v>4038</v>
      </c>
      <c r="U1552" s="212" t="s">
        <v>197</v>
      </c>
      <c r="V1552" s="212" t="s">
        <v>4134</v>
      </c>
      <c r="X1552" s="212" t="s">
        <v>4135</v>
      </c>
      <c r="AA1552" s="212" t="s">
        <v>4334</v>
      </c>
      <c r="AC1552" s="212" t="s">
        <v>201</v>
      </c>
      <c r="AD1552" s="212" t="s">
        <v>699</v>
      </c>
      <c r="AE1552" s="212" t="s">
        <v>4335</v>
      </c>
    </row>
    <row r="1553" spans="1:31" x14ac:dyDescent="0.35">
      <c r="A1553" s="212" t="s">
        <v>4375</v>
      </c>
      <c r="C1553" s="212" t="s">
        <v>4376</v>
      </c>
      <c r="G1553" s="212" t="s">
        <v>4332</v>
      </c>
      <c r="H1553" s="212" t="s">
        <v>189</v>
      </c>
      <c r="I1553" s="212" t="s">
        <v>49</v>
      </c>
      <c r="J1553" s="212" t="s">
        <v>190</v>
      </c>
      <c r="K1553" s="212" t="s">
        <v>191</v>
      </c>
      <c r="M1553" s="212" t="s">
        <v>193</v>
      </c>
      <c r="N1553" s="212" t="s">
        <v>194</v>
      </c>
      <c r="Q1553" s="212" t="s">
        <v>4038</v>
      </c>
      <c r="S1553" s="212" t="s">
        <v>4038</v>
      </c>
      <c r="U1553" s="212" t="s">
        <v>197</v>
      </c>
      <c r="V1553" s="212" t="s">
        <v>4134</v>
      </c>
      <c r="X1553" s="212" t="s">
        <v>4135</v>
      </c>
      <c r="AA1553" s="212" t="s">
        <v>4334</v>
      </c>
      <c r="AC1553" s="212" t="s">
        <v>201</v>
      </c>
      <c r="AD1553" s="212" t="s">
        <v>699</v>
      </c>
      <c r="AE1553" s="212" t="s">
        <v>4335</v>
      </c>
    </row>
    <row r="1554" spans="1:31" x14ac:dyDescent="0.35">
      <c r="A1554" s="212" t="s">
        <v>4377</v>
      </c>
      <c r="C1554" s="212" t="s">
        <v>4378</v>
      </c>
      <c r="G1554" s="212" t="s">
        <v>4332</v>
      </c>
      <c r="H1554" s="212" t="s">
        <v>189</v>
      </c>
      <c r="I1554" s="212" t="s">
        <v>49</v>
      </c>
      <c r="J1554" s="212" t="s">
        <v>190</v>
      </c>
      <c r="K1554" s="212" t="s">
        <v>191</v>
      </c>
      <c r="M1554" s="212" t="s">
        <v>193</v>
      </c>
      <c r="N1554" s="212" t="s">
        <v>194</v>
      </c>
      <c r="Q1554" s="212" t="s">
        <v>4038</v>
      </c>
      <c r="S1554" s="212" t="s">
        <v>4038</v>
      </c>
      <c r="U1554" s="212" t="s">
        <v>197</v>
      </c>
      <c r="V1554" s="212" t="s">
        <v>4134</v>
      </c>
      <c r="X1554" s="212" t="s">
        <v>4135</v>
      </c>
      <c r="AA1554" s="212" t="s">
        <v>4334</v>
      </c>
      <c r="AC1554" s="212" t="s">
        <v>201</v>
      </c>
      <c r="AD1554" s="212" t="s">
        <v>699</v>
      </c>
      <c r="AE1554" s="212" t="s">
        <v>4335</v>
      </c>
    </row>
    <row r="1555" spans="1:31" x14ac:dyDescent="0.35">
      <c r="A1555" s="212" t="s">
        <v>4379</v>
      </c>
      <c r="C1555" s="212" t="s">
        <v>4380</v>
      </c>
      <c r="G1555" s="212" t="s">
        <v>4332</v>
      </c>
      <c r="H1555" s="212" t="s">
        <v>189</v>
      </c>
      <c r="I1555" s="212" t="s">
        <v>49</v>
      </c>
      <c r="J1555" s="212" t="s">
        <v>190</v>
      </c>
      <c r="K1555" s="212" t="s">
        <v>191</v>
      </c>
      <c r="M1555" s="212" t="s">
        <v>193</v>
      </c>
      <c r="N1555" s="212" t="s">
        <v>194</v>
      </c>
      <c r="Q1555" s="212" t="s">
        <v>4038</v>
      </c>
      <c r="S1555" s="212" t="s">
        <v>4038</v>
      </c>
      <c r="U1555" s="212" t="s">
        <v>197</v>
      </c>
      <c r="V1555" s="212" t="s">
        <v>4134</v>
      </c>
      <c r="X1555" s="212" t="s">
        <v>4135</v>
      </c>
      <c r="AA1555" s="212" t="s">
        <v>4334</v>
      </c>
      <c r="AC1555" s="212" t="s">
        <v>201</v>
      </c>
      <c r="AD1555" s="212" t="s">
        <v>699</v>
      </c>
      <c r="AE1555" s="212" t="s">
        <v>4335</v>
      </c>
    </row>
    <row r="1556" spans="1:31" x14ac:dyDescent="0.35">
      <c r="A1556" s="212" t="s">
        <v>4381</v>
      </c>
      <c r="C1556" s="212" t="s">
        <v>4382</v>
      </c>
      <c r="G1556" s="212" t="s">
        <v>4332</v>
      </c>
      <c r="H1556" s="212" t="s">
        <v>189</v>
      </c>
      <c r="I1556" s="212" t="s">
        <v>49</v>
      </c>
      <c r="J1556" s="212" t="s">
        <v>190</v>
      </c>
      <c r="K1556" s="212" t="s">
        <v>191</v>
      </c>
      <c r="M1556" s="212" t="s">
        <v>193</v>
      </c>
      <c r="N1556" s="212" t="s">
        <v>194</v>
      </c>
      <c r="Q1556" s="212" t="s">
        <v>4038</v>
      </c>
      <c r="S1556" s="212" t="s">
        <v>4038</v>
      </c>
      <c r="U1556" s="212" t="s">
        <v>197</v>
      </c>
      <c r="V1556" s="212" t="s">
        <v>4134</v>
      </c>
      <c r="X1556" s="212" t="s">
        <v>4135</v>
      </c>
      <c r="AA1556" s="212" t="s">
        <v>4334</v>
      </c>
      <c r="AC1556" s="212" t="s">
        <v>201</v>
      </c>
      <c r="AD1556" s="212" t="s">
        <v>699</v>
      </c>
      <c r="AE1556" s="212" t="s">
        <v>4335</v>
      </c>
    </row>
    <row r="1557" spans="1:31" x14ac:dyDescent="0.35">
      <c r="A1557" s="212" t="s">
        <v>4383</v>
      </c>
      <c r="C1557" s="212" t="s">
        <v>4384</v>
      </c>
      <c r="G1557" s="212" t="s">
        <v>4332</v>
      </c>
      <c r="H1557" s="212" t="s">
        <v>189</v>
      </c>
      <c r="I1557" s="212" t="s">
        <v>49</v>
      </c>
      <c r="J1557" s="212" t="s">
        <v>190</v>
      </c>
      <c r="K1557" s="212" t="s">
        <v>191</v>
      </c>
      <c r="M1557" s="212" t="s">
        <v>193</v>
      </c>
      <c r="N1557" s="212" t="s">
        <v>194</v>
      </c>
      <c r="Q1557" s="212" t="s">
        <v>4038</v>
      </c>
      <c r="S1557" s="212" t="s">
        <v>4038</v>
      </c>
      <c r="U1557" s="212" t="s">
        <v>197</v>
      </c>
      <c r="V1557" s="212" t="s">
        <v>4134</v>
      </c>
      <c r="X1557" s="212" t="s">
        <v>4135</v>
      </c>
      <c r="AA1557" s="212" t="s">
        <v>4334</v>
      </c>
      <c r="AC1557" s="212" t="s">
        <v>201</v>
      </c>
      <c r="AD1557" s="212" t="s">
        <v>699</v>
      </c>
      <c r="AE1557" s="212" t="s">
        <v>4335</v>
      </c>
    </row>
    <row r="1558" spans="1:31" x14ac:dyDescent="0.35">
      <c r="A1558" s="212" t="s">
        <v>4385</v>
      </c>
      <c r="C1558" s="212" t="s">
        <v>4386</v>
      </c>
      <c r="G1558" s="212" t="s">
        <v>4332</v>
      </c>
      <c r="H1558" s="212" t="s">
        <v>189</v>
      </c>
      <c r="I1558" s="212" t="s">
        <v>49</v>
      </c>
      <c r="J1558" s="212" t="s">
        <v>190</v>
      </c>
      <c r="K1558" s="212" t="s">
        <v>191</v>
      </c>
      <c r="M1558" s="212" t="s">
        <v>193</v>
      </c>
      <c r="N1558" s="212" t="s">
        <v>194</v>
      </c>
      <c r="Q1558" s="212" t="s">
        <v>4038</v>
      </c>
      <c r="S1558" s="212" t="s">
        <v>4038</v>
      </c>
      <c r="U1558" s="212" t="s">
        <v>197</v>
      </c>
      <c r="V1558" s="212" t="s">
        <v>4160</v>
      </c>
      <c r="X1558" s="212" t="s">
        <v>4161</v>
      </c>
      <c r="AA1558" s="212" t="s">
        <v>4334</v>
      </c>
      <c r="AC1558" s="212" t="s">
        <v>201</v>
      </c>
      <c r="AD1558" s="212" t="s">
        <v>699</v>
      </c>
      <c r="AE1558" s="212" t="s">
        <v>4335</v>
      </c>
    </row>
    <row r="1559" spans="1:31" x14ac:dyDescent="0.35">
      <c r="A1559" s="212" t="s">
        <v>4387</v>
      </c>
      <c r="C1559" s="212" t="s">
        <v>4388</v>
      </c>
      <c r="G1559" s="212" t="s">
        <v>4332</v>
      </c>
      <c r="H1559" s="212" t="s">
        <v>189</v>
      </c>
      <c r="I1559" s="212" t="s">
        <v>49</v>
      </c>
      <c r="J1559" s="212" t="s">
        <v>190</v>
      </c>
      <c r="K1559" s="212" t="s">
        <v>191</v>
      </c>
      <c r="M1559" s="212" t="s">
        <v>193</v>
      </c>
      <c r="N1559" s="212" t="s">
        <v>194</v>
      </c>
      <c r="Q1559" s="212" t="s">
        <v>4038</v>
      </c>
      <c r="S1559" s="212" t="s">
        <v>4038</v>
      </c>
      <c r="U1559" s="212" t="s">
        <v>197</v>
      </c>
      <c r="V1559" s="212" t="s">
        <v>4160</v>
      </c>
      <c r="X1559" s="212" t="s">
        <v>4161</v>
      </c>
      <c r="AA1559" s="212" t="s">
        <v>4334</v>
      </c>
      <c r="AC1559" s="212" t="s">
        <v>201</v>
      </c>
      <c r="AD1559" s="212" t="s">
        <v>699</v>
      </c>
      <c r="AE1559" s="212" t="s">
        <v>4335</v>
      </c>
    </row>
    <row r="1560" spans="1:31" x14ac:dyDescent="0.35">
      <c r="A1560" s="212" t="s">
        <v>4389</v>
      </c>
      <c r="C1560" s="212" t="s">
        <v>4390</v>
      </c>
      <c r="G1560" s="212" t="s">
        <v>4332</v>
      </c>
      <c r="H1560" s="212" t="s">
        <v>189</v>
      </c>
      <c r="I1560" s="212" t="s">
        <v>49</v>
      </c>
      <c r="J1560" s="212" t="s">
        <v>190</v>
      </c>
      <c r="K1560" s="212" t="s">
        <v>191</v>
      </c>
      <c r="M1560" s="212" t="s">
        <v>193</v>
      </c>
      <c r="N1560" s="212" t="s">
        <v>194</v>
      </c>
      <c r="Q1560" s="212" t="s">
        <v>4038</v>
      </c>
      <c r="S1560" s="212" t="s">
        <v>4038</v>
      </c>
      <c r="U1560" s="212" t="s">
        <v>197</v>
      </c>
      <c r="V1560" s="212" t="s">
        <v>4160</v>
      </c>
      <c r="X1560" s="212" t="s">
        <v>4161</v>
      </c>
      <c r="AA1560" s="212" t="s">
        <v>4334</v>
      </c>
      <c r="AC1560" s="212" t="s">
        <v>201</v>
      </c>
      <c r="AD1560" s="212" t="s">
        <v>699</v>
      </c>
      <c r="AE1560" s="212" t="s">
        <v>4335</v>
      </c>
    </row>
    <row r="1561" spans="1:31" x14ac:dyDescent="0.35">
      <c r="A1561" s="212" t="s">
        <v>4391</v>
      </c>
      <c r="C1561" s="212" t="s">
        <v>4392</v>
      </c>
      <c r="G1561" s="212" t="s">
        <v>4332</v>
      </c>
      <c r="H1561" s="212" t="s">
        <v>189</v>
      </c>
      <c r="I1561" s="212" t="s">
        <v>49</v>
      </c>
      <c r="J1561" s="212" t="s">
        <v>190</v>
      </c>
      <c r="K1561" s="212" t="s">
        <v>191</v>
      </c>
      <c r="M1561" s="212" t="s">
        <v>193</v>
      </c>
      <c r="N1561" s="212" t="s">
        <v>194</v>
      </c>
      <c r="Q1561" s="212" t="s">
        <v>4038</v>
      </c>
      <c r="S1561" s="212" t="s">
        <v>4038</v>
      </c>
      <c r="U1561" s="212" t="s">
        <v>197</v>
      </c>
      <c r="V1561" s="212" t="s">
        <v>4160</v>
      </c>
      <c r="X1561" s="212" t="s">
        <v>4161</v>
      </c>
      <c r="AA1561" s="212" t="s">
        <v>4334</v>
      </c>
      <c r="AC1561" s="212" t="s">
        <v>201</v>
      </c>
      <c r="AD1561" s="212" t="s">
        <v>699</v>
      </c>
      <c r="AE1561" s="212" t="s">
        <v>4335</v>
      </c>
    </row>
    <row r="1562" spans="1:31" x14ac:dyDescent="0.35">
      <c r="A1562" s="212" t="s">
        <v>4393</v>
      </c>
      <c r="C1562" s="212" t="s">
        <v>4394</v>
      </c>
      <c r="G1562" s="212" t="s">
        <v>4332</v>
      </c>
      <c r="H1562" s="212" t="s">
        <v>189</v>
      </c>
      <c r="I1562" s="212" t="s">
        <v>49</v>
      </c>
      <c r="J1562" s="212" t="s">
        <v>190</v>
      </c>
      <c r="K1562" s="212" t="s">
        <v>191</v>
      </c>
      <c r="M1562" s="212" t="s">
        <v>193</v>
      </c>
      <c r="N1562" s="212" t="s">
        <v>194</v>
      </c>
      <c r="Q1562" s="212" t="s">
        <v>4038</v>
      </c>
      <c r="S1562" s="212" t="s">
        <v>4038</v>
      </c>
      <c r="U1562" s="212" t="s">
        <v>197</v>
      </c>
      <c r="V1562" s="212" t="s">
        <v>4216</v>
      </c>
      <c r="X1562" s="212" t="s">
        <v>4217</v>
      </c>
      <c r="AA1562" s="212" t="s">
        <v>4334</v>
      </c>
      <c r="AC1562" s="212" t="s">
        <v>201</v>
      </c>
      <c r="AD1562" s="212" t="s">
        <v>699</v>
      </c>
      <c r="AE1562" s="212" t="s">
        <v>4335</v>
      </c>
    </row>
    <row r="1563" spans="1:31" x14ac:dyDescent="0.35">
      <c r="A1563" s="212" t="s">
        <v>4395</v>
      </c>
      <c r="C1563" s="212" t="s">
        <v>4396</v>
      </c>
      <c r="G1563" s="212" t="s">
        <v>4332</v>
      </c>
      <c r="H1563" s="212" t="s">
        <v>189</v>
      </c>
      <c r="I1563" s="212" t="s">
        <v>49</v>
      </c>
      <c r="J1563" s="212" t="s">
        <v>190</v>
      </c>
      <c r="K1563" s="212" t="s">
        <v>191</v>
      </c>
      <c r="M1563" s="212" t="s">
        <v>193</v>
      </c>
      <c r="N1563" s="212" t="s">
        <v>194</v>
      </c>
      <c r="Q1563" s="212" t="s">
        <v>4038</v>
      </c>
      <c r="S1563" s="212" t="s">
        <v>4038</v>
      </c>
      <c r="U1563" s="212" t="s">
        <v>197</v>
      </c>
      <c r="V1563" s="212" t="s">
        <v>4216</v>
      </c>
      <c r="X1563" s="212" t="s">
        <v>4217</v>
      </c>
      <c r="AA1563" s="212" t="s">
        <v>4334</v>
      </c>
      <c r="AC1563" s="212" t="s">
        <v>201</v>
      </c>
      <c r="AD1563" s="212" t="s">
        <v>699</v>
      </c>
      <c r="AE1563" s="212" t="s">
        <v>4335</v>
      </c>
    </row>
    <row r="1564" spans="1:31" x14ac:dyDescent="0.35">
      <c r="A1564" s="212" t="s">
        <v>4397</v>
      </c>
      <c r="C1564" s="212" t="s">
        <v>4398</v>
      </c>
      <c r="G1564" s="212" t="s">
        <v>4332</v>
      </c>
      <c r="H1564" s="212" t="s">
        <v>189</v>
      </c>
      <c r="I1564" s="212" t="s">
        <v>49</v>
      </c>
      <c r="J1564" s="212" t="s">
        <v>190</v>
      </c>
      <c r="K1564" s="212" t="s">
        <v>191</v>
      </c>
      <c r="M1564" s="212" t="s">
        <v>193</v>
      </c>
      <c r="N1564" s="212" t="s">
        <v>194</v>
      </c>
      <c r="Q1564" s="212" t="s">
        <v>4038</v>
      </c>
      <c r="S1564" s="212" t="s">
        <v>4038</v>
      </c>
      <c r="U1564" s="212" t="s">
        <v>197</v>
      </c>
      <c r="V1564" s="212" t="s">
        <v>2281</v>
      </c>
      <c r="X1564" s="212" t="s">
        <v>2282</v>
      </c>
      <c r="AA1564" s="212" t="s">
        <v>4334</v>
      </c>
      <c r="AC1564" s="212" t="s">
        <v>201</v>
      </c>
      <c r="AD1564" s="212" t="s">
        <v>251</v>
      </c>
      <c r="AE1564" s="212" t="s">
        <v>4335</v>
      </c>
    </row>
    <row r="1565" spans="1:31" x14ac:dyDescent="0.35">
      <c r="A1565" s="212" t="s">
        <v>4399</v>
      </c>
      <c r="C1565" s="212" t="s">
        <v>4400</v>
      </c>
      <c r="G1565" s="212" t="s">
        <v>4332</v>
      </c>
      <c r="H1565" s="212" t="s">
        <v>189</v>
      </c>
      <c r="I1565" s="212" t="s">
        <v>49</v>
      </c>
      <c r="J1565" s="212" t="s">
        <v>190</v>
      </c>
      <c r="K1565" s="212" t="s">
        <v>191</v>
      </c>
      <c r="M1565" s="212" t="s">
        <v>193</v>
      </c>
      <c r="N1565" s="212" t="s">
        <v>194</v>
      </c>
      <c r="Q1565" s="212" t="s">
        <v>4038</v>
      </c>
      <c r="S1565" s="212" t="s">
        <v>4038</v>
      </c>
      <c r="U1565" s="212" t="s">
        <v>197</v>
      </c>
      <c r="V1565" s="212" t="s">
        <v>2281</v>
      </c>
      <c r="X1565" s="212" t="s">
        <v>2282</v>
      </c>
      <c r="AA1565" s="212" t="s">
        <v>4334</v>
      </c>
      <c r="AC1565" s="212" t="s">
        <v>201</v>
      </c>
      <c r="AD1565" s="212" t="s">
        <v>251</v>
      </c>
      <c r="AE1565" s="212" t="s">
        <v>4335</v>
      </c>
    </row>
    <row r="1566" spans="1:31" x14ac:dyDescent="0.35">
      <c r="A1566" s="212" t="s">
        <v>4401</v>
      </c>
      <c r="C1566" s="212" t="s">
        <v>4402</v>
      </c>
      <c r="G1566" s="212" t="s">
        <v>4332</v>
      </c>
      <c r="H1566" s="212" t="s">
        <v>189</v>
      </c>
      <c r="I1566" s="212" t="s">
        <v>49</v>
      </c>
      <c r="J1566" s="212" t="s">
        <v>190</v>
      </c>
      <c r="K1566" s="212" t="s">
        <v>191</v>
      </c>
      <c r="M1566" s="212" t="s">
        <v>193</v>
      </c>
      <c r="N1566" s="212" t="s">
        <v>194</v>
      </c>
      <c r="Q1566" s="212" t="s">
        <v>4038</v>
      </c>
      <c r="S1566" s="212" t="s">
        <v>4038</v>
      </c>
      <c r="U1566" s="212" t="s">
        <v>197</v>
      </c>
      <c r="V1566" s="212" t="s">
        <v>3981</v>
      </c>
      <c r="X1566" s="212" t="s">
        <v>3982</v>
      </c>
      <c r="AA1566" s="212" t="s">
        <v>4334</v>
      </c>
      <c r="AC1566" s="212" t="s">
        <v>201</v>
      </c>
      <c r="AD1566" s="212" t="s">
        <v>209</v>
      </c>
      <c r="AE1566" s="212" t="s">
        <v>4335</v>
      </c>
    </row>
    <row r="1567" spans="1:31" x14ac:dyDescent="0.35">
      <c r="A1567" s="212" t="s">
        <v>4403</v>
      </c>
      <c r="C1567" s="212" t="s">
        <v>4404</v>
      </c>
      <c r="G1567" s="212" t="s">
        <v>4332</v>
      </c>
      <c r="H1567" s="212" t="s">
        <v>189</v>
      </c>
      <c r="I1567" s="212" t="s">
        <v>49</v>
      </c>
      <c r="J1567" s="212" t="s">
        <v>190</v>
      </c>
      <c r="K1567" s="212" t="s">
        <v>191</v>
      </c>
      <c r="M1567" s="212" t="s">
        <v>193</v>
      </c>
      <c r="N1567" s="212" t="s">
        <v>194</v>
      </c>
      <c r="Q1567" s="212" t="s">
        <v>4038</v>
      </c>
      <c r="S1567" s="212" t="s">
        <v>4038</v>
      </c>
      <c r="U1567" s="212" t="s">
        <v>197</v>
      </c>
      <c r="V1567" s="212" t="s">
        <v>3981</v>
      </c>
      <c r="X1567" s="212" t="s">
        <v>3982</v>
      </c>
      <c r="AA1567" s="212" t="s">
        <v>4334</v>
      </c>
      <c r="AC1567" s="212" t="s">
        <v>201</v>
      </c>
      <c r="AD1567" s="212" t="s">
        <v>209</v>
      </c>
      <c r="AE1567" s="212" t="s">
        <v>4335</v>
      </c>
    </row>
    <row r="1568" spans="1:31" x14ac:dyDescent="0.35">
      <c r="A1568" s="212" t="s">
        <v>4405</v>
      </c>
      <c r="C1568" s="212" t="s">
        <v>4406</v>
      </c>
      <c r="G1568" s="212" t="s">
        <v>4332</v>
      </c>
      <c r="H1568" s="212" t="s">
        <v>189</v>
      </c>
      <c r="I1568" s="212" t="s">
        <v>49</v>
      </c>
      <c r="J1568" s="212" t="s">
        <v>190</v>
      </c>
      <c r="K1568" s="212" t="s">
        <v>191</v>
      </c>
      <c r="M1568" s="212" t="s">
        <v>193</v>
      </c>
      <c r="N1568" s="212" t="s">
        <v>194</v>
      </c>
      <c r="Q1568" s="212" t="s">
        <v>4038</v>
      </c>
      <c r="S1568" s="212" t="s">
        <v>4038</v>
      </c>
      <c r="U1568" s="212" t="s">
        <v>197</v>
      </c>
      <c r="V1568" s="212" t="s">
        <v>3981</v>
      </c>
      <c r="X1568" s="212" t="s">
        <v>3982</v>
      </c>
      <c r="AA1568" s="212" t="s">
        <v>4334</v>
      </c>
      <c r="AC1568" s="212" t="s">
        <v>201</v>
      </c>
      <c r="AD1568" s="212" t="s">
        <v>209</v>
      </c>
      <c r="AE1568" s="212" t="s">
        <v>4335</v>
      </c>
    </row>
    <row r="1569" spans="1:31" x14ac:dyDescent="0.35">
      <c r="A1569" s="212" t="s">
        <v>4407</v>
      </c>
      <c r="C1569" s="212" t="s">
        <v>4408</v>
      </c>
      <c r="G1569" s="212" t="s">
        <v>4332</v>
      </c>
      <c r="H1569" s="212" t="s">
        <v>189</v>
      </c>
      <c r="I1569" s="212" t="s">
        <v>49</v>
      </c>
      <c r="J1569" s="212" t="s">
        <v>190</v>
      </c>
      <c r="K1569" s="212" t="s">
        <v>191</v>
      </c>
      <c r="M1569" s="212" t="s">
        <v>193</v>
      </c>
      <c r="N1569" s="212" t="s">
        <v>194</v>
      </c>
      <c r="Q1569" s="212" t="s">
        <v>4038</v>
      </c>
      <c r="S1569" s="212" t="s">
        <v>4038</v>
      </c>
      <c r="U1569" s="212" t="s">
        <v>197</v>
      </c>
      <c r="V1569" s="212" t="s">
        <v>3981</v>
      </c>
      <c r="X1569" s="212" t="s">
        <v>3982</v>
      </c>
      <c r="AA1569" s="212" t="s">
        <v>4334</v>
      </c>
      <c r="AC1569" s="212" t="s">
        <v>201</v>
      </c>
      <c r="AD1569" s="212" t="s">
        <v>209</v>
      </c>
      <c r="AE1569" s="212" t="s">
        <v>4335</v>
      </c>
    </row>
    <row r="1570" spans="1:31" x14ac:dyDescent="0.35">
      <c r="A1570" s="212" t="s">
        <v>4409</v>
      </c>
      <c r="C1570" s="212" t="s">
        <v>4410</v>
      </c>
      <c r="G1570" s="212" t="s">
        <v>4332</v>
      </c>
      <c r="H1570" s="212" t="s">
        <v>189</v>
      </c>
      <c r="I1570" s="212" t="s">
        <v>49</v>
      </c>
      <c r="J1570" s="212" t="s">
        <v>190</v>
      </c>
      <c r="K1570" s="212" t="s">
        <v>191</v>
      </c>
      <c r="M1570" s="212" t="s">
        <v>193</v>
      </c>
      <c r="N1570" s="212" t="s">
        <v>194</v>
      </c>
      <c r="Q1570" s="212" t="s">
        <v>4038</v>
      </c>
      <c r="S1570" s="212" t="s">
        <v>4038</v>
      </c>
      <c r="U1570" s="212" t="s">
        <v>197</v>
      </c>
      <c r="V1570" s="212" t="s">
        <v>3981</v>
      </c>
      <c r="X1570" s="212" t="s">
        <v>3982</v>
      </c>
      <c r="AA1570" s="212" t="s">
        <v>4334</v>
      </c>
      <c r="AC1570" s="212" t="s">
        <v>201</v>
      </c>
      <c r="AD1570" s="212" t="s">
        <v>209</v>
      </c>
      <c r="AE1570" s="212" t="s">
        <v>4335</v>
      </c>
    </row>
    <row r="1571" spans="1:31" x14ac:dyDescent="0.35">
      <c r="A1571" s="212" t="s">
        <v>4411</v>
      </c>
      <c r="C1571" s="212" t="s">
        <v>4412</v>
      </c>
      <c r="G1571" s="212" t="s">
        <v>4332</v>
      </c>
      <c r="H1571" s="212" t="s">
        <v>189</v>
      </c>
      <c r="I1571" s="212" t="s">
        <v>49</v>
      </c>
      <c r="J1571" s="212" t="s">
        <v>190</v>
      </c>
      <c r="K1571" s="212" t="s">
        <v>191</v>
      </c>
      <c r="M1571" s="212" t="s">
        <v>193</v>
      </c>
      <c r="N1571" s="212" t="s">
        <v>194</v>
      </c>
      <c r="Q1571" s="212" t="s">
        <v>4038</v>
      </c>
      <c r="S1571" s="212" t="s">
        <v>4038</v>
      </c>
      <c r="U1571" s="212" t="s">
        <v>197</v>
      </c>
      <c r="V1571" s="212" t="s">
        <v>3981</v>
      </c>
      <c r="X1571" s="212" t="s">
        <v>3982</v>
      </c>
      <c r="AA1571" s="212" t="s">
        <v>4334</v>
      </c>
      <c r="AC1571" s="212" t="s">
        <v>201</v>
      </c>
      <c r="AD1571" s="212" t="s">
        <v>209</v>
      </c>
      <c r="AE1571" s="212" t="s">
        <v>4335</v>
      </c>
    </row>
    <row r="1572" spans="1:31" x14ac:dyDescent="0.35">
      <c r="A1572" s="212" t="s">
        <v>4413</v>
      </c>
      <c r="C1572" s="212" t="s">
        <v>4414</v>
      </c>
      <c r="G1572" s="212" t="s">
        <v>4332</v>
      </c>
      <c r="H1572" s="212" t="s">
        <v>189</v>
      </c>
      <c r="I1572" s="212" t="s">
        <v>49</v>
      </c>
      <c r="J1572" s="212" t="s">
        <v>190</v>
      </c>
      <c r="K1572" s="212" t="s">
        <v>191</v>
      </c>
      <c r="M1572" s="212" t="s">
        <v>193</v>
      </c>
      <c r="N1572" s="212" t="s">
        <v>194</v>
      </c>
      <c r="Q1572" s="212" t="s">
        <v>4038</v>
      </c>
      <c r="S1572" s="212" t="s">
        <v>4038</v>
      </c>
      <c r="U1572" s="212" t="s">
        <v>197</v>
      </c>
      <c r="V1572" s="212" t="s">
        <v>3981</v>
      </c>
      <c r="X1572" s="212" t="s">
        <v>3982</v>
      </c>
      <c r="AA1572" s="212" t="s">
        <v>4334</v>
      </c>
      <c r="AC1572" s="212" t="s">
        <v>201</v>
      </c>
      <c r="AD1572" s="212" t="s">
        <v>209</v>
      </c>
      <c r="AE1572" s="212" t="s">
        <v>4335</v>
      </c>
    </row>
    <row r="1573" spans="1:31" x14ac:dyDescent="0.35">
      <c r="A1573" s="212" t="s">
        <v>4415</v>
      </c>
      <c r="C1573" s="212" t="s">
        <v>4416</v>
      </c>
      <c r="G1573" s="212" t="s">
        <v>4332</v>
      </c>
      <c r="H1573" s="212" t="s">
        <v>189</v>
      </c>
      <c r="I1573" s="212" t="s">
        <v>49</v>
      </c>
      <c r="J1573" s="212" t="s">
        <v>190</v>
      </c>
      <c r="K1573" s="212" t="s">
        <v>191</v>
      </c>
      <c r="M1573" s="212" t="s">
        <v>193</v>
      </c>
      <c r="N1573" s="212" t="s">
        <v>194</v>
      </c>
      <c r="Q1573" s="212" t="s">
        <v>4038</v>
      </c>
      <c r="S1573" s="212" t="s">
        <v>4038</v>
      </c>
      <c r="U1573" s="212" t="s">
        <v>197</v>
      </c>
      <c r="V1573" s="212" t="s">
        <v>3981</v>
      </c>
      <c r="X1573" s="212" t="s">
        <v>3982</v>
      </c>
      <c r="AA1573" s="212" t="s">
        <v>4334</v>
      </c>
      <c r="AC1573" s="212" t="s">
        <v>201</v>
      </c>
      <c r="AD1573" s="212" t="s">
        <v>209</v>
      </c>
      <c r="AE1573" s="212" t="s">
        <v>4335</v>
      </c>
    </row>
    <row r="1574" spans="1:31" x14ac:dyDescent="0.35">
      <c r="A1574" s="212" t="s">
        <v>4417</v>
      </c>
      <c r="C1574" s="212" t="s">
        <v>4418</v>
      </c>
      <c r="G1574" s="212" t="s">
        <v>4332</v>
      </c>
      <c r="H1574" s="212" t="s">
        <v>189</v>
      </c>
      <c r="I1574" s="212" t="s">
        <v>49</v>
      </c>
      <c r="J1574" s="212" t="s">
        <v>190</v>
      </c>
      <c r="K1574" s="212" t="s">
        <v>191</v>
      </c>
      <c r="M1574" s="212" t="s">
        <v>193</v>
      </c>
      <c r="N1574" s="212" t="s">
        <v>194</v>
      </c>
      <c r="Q1574" s="212" t="s">
        <v>4038</v>
      </c>
      <c r="S1574" s="212" t="s">
        <v>4038</v>
      </c>
      <c r="U1574" s="212" t="s">
        <v>197</v>
      </c>
      <c r="V1574" s="212" t="s">
        <v>4419</v>
      </c>
      <c r="X1574" s="212" t="s">
        <v>4420</v>
      </c>
      <c r="AA1574" s="212" t="s">
        <v>4334</v>
      </c>
      <c r="AC1574" s="212" t="s">
        <v>201</v>
      </c>
      <c r="AD1574" s="212" t="s">
        <v>699</v>
      </c>
      <c r="AE1574" s="212" t="s">
        <v>4335</v>
      </c>
    </row>
    <row r="1575" spans="1:31" x14ac:dyDescent="0.35">
      <c r="A1575" s="212" t="s">
        <v>4421</v>
      </c>
      <c r="C1575" s="212" t="s">
        <v>4422</v>
      </c>
      <c r="G1575" s="212" t="s">
        <v>4332</v>
      </c>
      <c r="H1575" s="212" t="s">
        <v>189</v>
      </c>
      <c r="I1575" s="212" t="s">
        <v>49</v>
      </c>
      <c r="J1575" s="212" t="s">
        <v>190</v>
      </c>
      <c r="K1575" s="212" t="s">
        <v>191</v>
      </c>
      <c r="M1575" s="212" t="s">
        <v>193</v>
      </c>
      <c r="N1575" s="212" t="s">
        <v>194</v>
      </c>
      <c r="Q1575" s="212" t="s">
        <v>4038</v>
      </c>
      <c r="S1575" s="212" t="s">
        <v>4038</v>
      </c>
      <c r="U1575" s="212" t="s">
        <v>197</v>
      </c>
      <c r="V1575" s="212" t="s">
        <v>4419</v>
      </c>
      <c r="X1575" s="212" t="s">
        <v>4420</v>
      </c>
      <c r="AA1575" s="212" t="s">
        <v>4334</v>
      </c>
      <c r="AC1575" s="212" t="s">
        <v>201</v>
      </c>
      <c r="AD1575" s="212" t="s">
        <v>699</v>
      </c>
      <c r="AE1575" s="212" t="s">
        <v>4335</v>
      </c>
    </row>
    <row r="1576" spans="1:31" x14ac:dyDescent="0.35">
      <c r="A1576" s="212" t="s">
        <v>4423</v>
      </c>
      <c r="C1576" s="212" t="s">
        <v>4424</v>
      </c>
      <c r="G1576" s="212" t="s">
        <v>4332</v>
      </c>
      <c r="H1576" s="212" t="s">
        <v>189</v>
      </c>
      <c r="I1576" s="212" t="s">
        <v>49</v>
      </c>
      <c r="J1576" s="212" t="s">
        <v>190</v>
      </c>
      <c r="K1576" s="212" t="s">
        <v>191</v>
      </c>
      <c r="M1576" s="212" t="s">
        <v>193</v>
      </c>
      <c r="N1576" s="212" t="s">
        <v>194</v>
      </c>
      <c r="Q1576" s="212" t="s">
        <v>4038</v>
      </c>
      <c r="S1576" s="212" t="s">
        <v>4038</v>
      </c>
      <c r="U1576" s="212" t="s">
        <v>197</v>
      </c>
      <c r="V1576" s="212" t="s">
        <v>4419</v>
      </c>
      <c r="X1576" s="212" t="s">
        <v>4420</v>
      </c>
      <c r="AA1576" s="212" t="s">
        <v>4334</v>
      </c>
      <c r="AC1576" s="212" t="s">
        <v>201</v>
      </c>
      <c r="AD1576" s="212" t="s">
        <v>699</v>
      </c>
      <c r="AE1576" s="212" t="s">
        <v>4335</v>
      </c>
    </row>
    <row r="1577" spans="1:31" x14ac:dyDescent="0.35">
      <c r="A1577" s="212" t="s">
        <v>4425</v>
      </c>
      <c r="C1577" s="212" t="s">
        <v>4426</v>
      </c>
      <c r="G1577" s="212" t="s">
        <v>4332</v>
      </c>
      <c r="H1577" s="212" t="s">
        <v>189</v>
      </c>
      <c r="I1577" s="212" t="s">
        <v>49</v>
      </c>
      <c r="J1577" s="212" t="s">
        <v>190</v>
      </c>
      <c r="K1577" s="212" t="s">
        <v>191</v>
      </c>
      <c r="M1577" s="212" t="s">
        <v>193</v>
      </c>
      <c r="N1577" s="212" t="s">
        <v>194</v>
      </c>
      <c r="Q1577" s="212" t="s">
        <v>4038</v>
      </c>
      <c r="S1577" s="212" t="s">
        <v>4038</v>
      </c>
      <c r="U1577" s="212" t="s">
        <v>197</v>
      </c>
      <c r="V1577" s="212" t="s">
        <v>4419</v>
      </c>
      <c r="X1577" s="212" t="s">
        <v>4420</v>
      </c>
      <c r="AA1577" s="212" t="s">
        <v>4334</v>
      </c>
      <c r="AC1577" s="212" t="s">
        <v>201</v>
      </c>
      <c r="AD1577" s="212" t="s">
        <v>699</v>
      </c>
      <c r="AE1577" s="212" t="s">
        <v>4335</v>
      </c>
    </row>
    <row r="1578" spans="1:31" x14ac:dyDescent="0.35">
      <c r="A1578" s="212" t="s">
        <v>4427</v>
      </c>
      <c r="C1578" s="212" t="s">
        <v>4428</v>
      </c>
      <c r="G1578" s="212" t="s">
        <v>4332</v>
      </c>
      <c r="H1578" s="212" t="s">
        <v>189</v>
      </c>
      <c r="I1578" s="212" t="s">
        <v>49</v>
      </c>
      <c r="J1578" s="212" t="s">
        <v>190</v>
      </c>
      <c r="K1578" s="212" t="s">
        <v>191</v>
      </c>
      <c r="M1578" s="212" t="s">
        <v>193</v>
      </c>
      <c r="N1578" s="212" t="s">
        <v>194</v>
      </c>
      <c r="Q1578" s="212" t="s">
        <v>4038</v>
      </c>
      <c r="S1578" s="212" t="s">
        <v>4038</v>
      </c>
      <c r="U1578" s="212" t="s">
        <v>197</v>
      </c>
      <c r="V1578" s="212" t="s">
        <v>4419</v>
      </c>
      <c r="X1578" s="212" t="s">
        <v>4420</v>
      </c>
      <c r="AA1578" s="212" t="s">
        <v>4334</v>
      </c>
      <c r="AC1578" s="212" t="s">
        <v>201</v>
      </c>
      <c r="AD1578" s="212" t="s">
        <v>699</v>
      </c>
      <c r="AE1578" s="212" t="s">
        <v>4335</v>
      </c>
    </row>
    <row r="1579" spans="1:31" x14ac:dyDescent="0.35">
      <c r="A1579" s="212" t="s">
        <v>4429</v>
      </c>
      <c r="C1579" s="212" t="s">
        <v>4430</v>
      </c>
      <c r="G1579" s="212" t="s">
        <v>4332</v>
      </c>
      <c r="H1579" s="212" t="s">
        <v>189</v>
      </c>
      <c r="I1579" s="212" t="s">
        <v>49</v>
      </c>
      <c r="J1579" s="212" t="s">
        <v>190</v>
      </c>
      <c r="K1579" s="212" t="s">
        <v>191</v>
      </c>
      <c r="M1579" s="212" t="s">
        <v>193</v>
      </c>
      <c r="N1579" s="212" t="s">
        <v>194</v>
      </c>
      <c r="Q1579" s="212" t="s">
        <v>4038</v>
      </c>
      <c r="S1579" s="212" t="s">
        <v>4038</v>
      </c>
      <c r="U1579" s="212" t="s">
        <v>197</v>
      </c>
      <c r="V1579" s="212" t="s">
        <v>4419</v>
      </c>
      <c r="X1579" s="212" t="s">
        <v>4420</v>
      </c>
      <c r="AA1579" s="212" t="s">
        <v>4334</v>
      </c>
      <c r="AC1579" s="212" t="s">
        <v>201</v>
      </c>
      <c r="AD1579" s="212" t="s">
        <v>699</v>
      </c>
      <c r="AE1579" s="212" t="s">
        <v>4335</v>
      </c>
    </row>
    <row r="1580" spans="1:31" x14ac:dyDescent="0.35">
      <c r="A1580" s="212" t="s">
        <v>4431</v>
      </c>
      <c r="C1580" s="212" t="s">
        <v>4432</v>
      </c>
      <c r="G1580" s="212" t="s">
        <v>4332</v>
      </c>
      <c r="H1580" s="212" t="s">
        <v>189</v>
      </c>
      <c r="I1580" s="212" t="s">
        <v>49</v>
      </c>
      <c r="J1580" s="212" t="s">
        <v>190</v>
      </c>
      <c r="K1580" s="212" t="s">
        <v>191</v>
      </c>
      <c r="M1580" s="212" t="s">
        <v>193</v>
      </c>
      <c r="N1580" s="212" t="s">
        <v>194</v>
      </c>
      <c r="Q1580" s="212" t="s">
        <v>4038</v>
      </c>
      <c r="S1580" s="212" t="s">
        <v>4038</v>
      </c>
      <c r="U1580" s="212" t="s">
        <v>197</v>
      </c>
      <c r="V1580" s="212" t="s">
        <v>4419</v>
      </c>
      <c r="X1580" s="212" t="s">
        <v>4420</v>
      </c>
      <c r="AA1580" s="212" t="s">
        <v>4334</v>
      </c>
      <c r="AC1580" s="212" t="s">
        <v>201</v>
      </c>
      <c r="AD1580" s="212" t="s">
        <v>699</v>
      </c>
      <c r="AE1580" s="212" t="s">
        <v>4335</v>
      </c>
    </row>
    <row r="1581" spans="1:31" x14ac:dyDescent="0.35">
      <c r="A1581" s="212" t="s">
        <v>4433</v>
      </c>
      <c r="C1581" s="212" t="s">
        <v>4434</v>
      </c>
      <c r="G1581" s="212" t="s">
        <v>4332</v>
      </c>
      <c r="H1581" s="212" t="s">
        <v>189</v>
      </c>
      <c r="I1581" s="212" t="s">
        <v>49</v>
      </c>
      <c r="J1581" s="212" t="s">
        <v>190</v>
      </c>
      <c r="K1581" s="212" t="s">
        <v>191</v>
      </c>
      <c r="M1581" s="212" t="s">
        <v>193</v>
      </c>
      <c r="N1581" s="212" t="s">
        <v>194</v>
      </c>
      <c r="Q1581" s="212" t="s">
        <v>4038</v>
      </c>
      <c r="S1581" s="212" t="s">
        <v>4038</v>
      </c>
      <c r="U1581" s="212" t="s">
        <v>197</v>
      </c>
      <c r="V1581" s="212" t="s">
        <v>4419</v>
      </c>
      <c r="X1581" s="212" t="s">
        <v>4420</v>
      </c>
      <c r="AA1581" s="212" t="s">
        <v>4334</v>
      </c>
      <c r="AC1581" s="212" t="s">
        <v>201</v>
      </c>
      <c r="AD1581" s="212" t="s">
        <v>699</v>
      </c>
      <c r="AE1581" s="212" t="s">
        <v>4335</v>
      </c>
    </row>
    <row r="1582" spans="1:31" x14ac:dyDescent="0.35">
      <c r="A1582" s="212" t="s">
        <v>4435</v>
      </c>
      <c r="C1582" s="212" t="s">
        <v>4436</v>
      </c>
      <c r="G1582" s="212" t="s">
        <v>4332</v>
      </c>
      <c r="H1582" s="212" t="s">
        <v>189</v>
      </c>
      <c r="I1582" s="212" t="s">
        <v>49</v>
      </c>
      <c r="J1582" s="212" t="s">
        <v>190</v>
      </c>
      <c r="K1582" s="212" t="s">
        <v>191</v>
      </c>
      <c r="M1582" s="212" t="s">
        <v>193</v>
      </c>
      <c r="N1582" s="212" t="s">
        <v>194</v>
      </c>
      <c r="Q1582" s="212" t="s">
        <v>4038</v>
      </c>
      <c r="S1582" s="212" t="s">
        <v>4038</v>
      </c>
      <c r="U1582" s="212" t="s">
        <v>197</v>
      </c>
      <c r="V1582" s="212" t="s">
        <v>4419</v>
      </c>
      <c r="X1582" s="212" t="s">
        <v>4420</v>
      </c>
      <c r="AA1582" s="212" t="s">
        <v>4334</v>
      </c>
      <c r="AC1582" s="212" t="s">
        <v>201</v>
      </c>
      <c r="AD1582" s="212" t="s">
        <v>699</v>
      </c>
      <c r="AE1582" s="212" t="s">
        <v>4335</v>
      </c>
    </row>
    <row r="1583" spans="1:31" x14ac:dyDescent="0.35">
      <c r="A1583" s="212" t="s">
        <v>4437</v>
      </c>
      <c r="C1583" s="212" t="s">
        <v>4438</v>
      </c>
      <c r="G1583" s="212" t="s">
        <v>4332</v>
      </c>
      <c r="H1583" s="212" t="s">
        <v>189</v>
      </c>
      <c r="I1583" s="212" t="s">
        <v>49</v>
      </c>
      <c r="J1583" s="212" t="s">
        <v>190</v>
      </c>
      <c r="K1583" s="212" t="s">
        <v>191</v>
      </c>
      <c r="M1583" s="212" t="s">
        <v>193</v>
      </c>
      <c r="N1583" s="212" t="s">
        <v>194</v>
      </c>
      <c r="Q1583" s="212" t="s">
        <v>4038</v>
      </c>
      <c r="S1583" s="212" t="s">
        <v>4038</v>
      </c>
      <c r="U1583" s="212" t="s">
        <v>197</v>
      </c>
      <c r="V1583" s="212" t="s">
        <v>2286</v>
      </c>
      <c r="X1583" s="212" t="s">
        <v>2287</v>
      </c>
      <c r="AA1583" s="212" t="s">
        <v>4334</v>
      </c>
      <c r="AC1583" s="212" t="s">
        <v>201</v>
      </c>
      <c r="AD1583" s="212" t="s">
        <v>251</v>
      </c>
      <c r="AE1583" s="212" t="s">
        <v>4335</v>
      </c>
    </row>
    <row r="1584" spans="1:31" x14ac:dyDescent="0.35">
      <c r="A1584" s="212" t="s">
        <v>4439</v>
      </c>
      <c r="C1584" s="212" t="s">
        <v>4440</v>
      </c>
      <c r="G1584" s="212" t="s">
        <v>4332</v>
      </c>
      <c r="H1584" s="212" t="s">
        <v>189</v>
      </c>
      <c r="I1584" s="212" t="s">
        <v>49</v>
      </c>
      <c r="J1584" s="212" t="s">
        <v>190</v>
      </c>
      <c r="K1584" s="212" t="s">
        <v>191</v>
      </c>
      <c r="M1584" s="212" t="s">
        <v>193</v>
      </c>
      <c r="N1584" s="212" t="s">
        <v>194</v>
      </c>
      <c r="Q1584" s="212" t="s">
        <v>4038</v>
      </c>
      <c r="S1584" s="212" t="s">
        <v>4038</v>
      </c>
      <c r="U1584" s="212" t="s">
        <v>197</v>
      </c>
      <c r="V1584" s="212" t="s">
        <v>2286</v>
      </c>
      <c r="X1584" s="212" t="s">
        <v>2287</v>
      </c>
      <c r="AA1584" s="212" t="s">
        <v>4334</v>
      </c>
      <c r="AC1584" s="212" t="s">
        <v>201</v>
      </c>
      <c r="AD1584" s="212" t="s">
        <v>251</v>
      </c>
      <c r="AE1584" s="212" t="s">
        <v>4335</v>
      </c>
    </row>
    <row r="1585" spans="1:31" x14ac:dyDescent="0.35">
      <c r="A1585" s="212" t="s">
        <v>4441</v>
      </c>
      <c r="C1585" s="212" t="s">
        <v>4442</v>
      </c>
      <c r="G1585" s="212" t="s">
        <v>4332</v>
      </c>
      <c r="H1585" s="212" t="s">
        <v>189</v>
      </c>
      <c r="I1585" s="212" t="s">
        <v>49</v>
      </c>
      <c r="J1585" s="212" t="s">
        <v>190</v>
      </c>
      <c r="K1585" s="212" t="s">
        <v>191</v>
      </c>
      <c r="M1585" s="212" t="s">
        <v>193</v>
      </c>
      <c r="N1585" s="212" t="s">
        <v>194</v>
      </c>
      <c r="Q1585" s="212" t="s">
        <v>4038</v>
      </c>
      <c r="S1585" s="212" t="s">
        <v>4038</v>
      </c>
      <c r="U1585" s="212" t="s">
        <v>197</v>
      </c>
      <c r="V1585" s="212" t="s">
        <v>2286</v>
      </c>
      <c r="X1585" s="212" t="s">
        <v>2287</v>
      </c>
      <c r="AA1585" s="212" t="s">
        <v>4334</v>
      </c>
      <c r="AC1585" s="212" t="s">
        <v>201</v>
      </c>
      <c r="AD1585" s="212" t="s">
        <v>251</v>
      </c>
      <c r="AE1585" s="212" t="s">
        <v>4335</v>
      </c>
    </row>
    <row r="1586" spans="1:31" x14ac:dyDescent="0.35">
      <c r="A1586" s="212" t="s">
        <v>4443</v>
      </c>
      <c r="C1586" s="212" t="s">
        <v>4444</v>
      </c>
      <c r="G1586" s="212" t="s">
        <v>4332</v>
      </c>
      <c r="H1586" s="212" t="s">
        <v>189</v>
      </c>
      <c r="I1586" s="212" t="s">
        <v>49</v>
      </c>
      <c r="J1586" s="212" t="s">
        <v>190</v>
      </c>
      <c r="K1586" s="212" t="s">
        <v>191</v>
      </c>
      <c r="M1586" s="212" t="s">
        <v>193</v>
      </c>
      <c r="N1586" s="212" t="s">
        <v>194</v>
      </c>
      <c r="Q1586" s="212" t="s">
        <v>4038</v>
      </c>
      <c r="S1586" s="212" t="s">
        <v>4038</v>
      </c>
      <c r="U1586" s="212" t="s">
        <v>197</v>
      </c>
      <c r="V1586" s="212" t="s">
        <v>4262</v>
      </c>
      <c r="X1586" s="212" t="s">
        <v>4263</v>
      </c>
      <c r="AA1586" s="212" t="s">
        <v>4334</v>
      </c>
      <c r="AC1586" s="212" t="s">
        <v>201</v>
      </c>
      <c r="AD1586" s="212" t="s">
        <v>699</v>
      </c>
      <c r="AE1586" s="212" t="s">
        <v>4335</v>
      </c>
    </row>
    <row r="1587" spans="1:31" x14ac:dyDescent="0.35">
      <c r="A1587" s="212" t="s">
        <v>4445</v>
      </c>
      <c r="C1587" s="212" t="s">
        <v>4446</v>
      </c>
      <c r="G1587" s="212" t="s">
        <v>4332</v>
      </c>
      <c r="H1587" s="212" t="s">
        <v>189</v>
      </c>
      <c r="I1587" s="212" t="s">
        <v>49</v>
      </c>
      <c r="J1587" s="212" t="s">
        <v>190</v>
      </c>
      <c r="K1587" s="212" t="s">
        <v>191</v>
      </c>
      <c r="M1587" s="212" t="s">
        <v>193</v>
      </c>
      <c r="N1587" s="212" t="s">
        <v>194</v>
      </c>
      <c r="Q1587" s="212" t="s">
        <v>4038</v>
      </c>
      <c r="S1587" s="212" t="s">
        <v>4038</v>
      </c>
      <c r="U1587" s="212" t="s">
        <v>197</v>
      </c>
      <c r="V1587" s="212" t="s">
        <v>4262</v>
      </c>
      <c r="X1587" s="212" t="s">
        <v>4263</v>
      </c>
      <c r="AA1587" s="212" t="s">
        <v>4334</v>
      </c>
      <c r="AC1587" s="212" t="s">
        <v>201</v>
      </c>
      <c r="AD1587" s="212" t="s">
        <v>699</v>
      </c>
      <c r="AE1587" s="212" t="s">
        <v>4335</v>
      </c>
    </row>
    <row r="1588" spans="1:31" x14ac:dyDescent="0.35">
      <c r="A1588" s="212" t="s">
        <v>4447</v>
      </c>
      <c r="C1588" s="212" t="s">
        <v>4448</v>
      </c>
      <c r="G1588" s="212" t="s">
        <v>4332</v>
      </c>
      <c r="H1588" s="212" t="s">
        <v>189</v>
      </c>
      <c r="I1588" s="212" t="s">
        <v>49</v>
      </c>
      <c r="J1588" s="212" t="s">
        <v>190</v>
      </c>
      <c r="K1588" s="212" t="s">
        <v>191</v>
      </c>
      <c r="M1588" s="212" t="s">
        <v>193</v>
      </c>
      <c r="N1588" s="212" t="s">
        <v>194</v>
      </c>
      <c r="Q1588" s="212" t="s">
        <v>4038</v>
      </c>
      <c r="S1588" s="212" t="s">
        <v>4038</v>
      </c>
      <c r="U1588" s="212" t="s">
        <v>197</v>
      </c>
      <c r="V1588" s="212" t="s">
        <v>4266</v>
      </c>
      <c r="X1588" s="212" t="s">
        <v>4267</v>
      </c>
      <c r="AA1588" s="212" t="s">
        <v>4334</v>
      </c>
      <c r="AC1588" s="212" t="s">
        <v>201</v>
      </c>
      <c r="AD1588" s="212" t="s">
        <v>699</v>
      </c>
      <c r="AE1588" s="212" t="s">
        <v>4335</v>
      </c>
    </row>
    <row r="1589" spans="1:31" x14ac:dyDescent="0.35">
      <c r="A1589" s="212" t="s">
        <v>4449</v>
      </c>
      <c r="C1589" s="212" t="s">
        <v>4450</v>
      </c>
      <c r="G1589" s="212" t="s">
        <v>4332</v>
      </c>
      <c r="H1589" s="212" t="s">
        <v>189</v>
      </c>
      <c r="I1589" s="212" t="s">
        <v>49</v>
      </c>
      <c r="J1589" s="212" t="s">
        <v>190</v>
      </c>
      <c r="K1589" s="212" t="s">
        <v>191</v>
      </c>
      <c r="M1589" s="212" t="s">
        <v>193</v>
      </c>
      <c r="N1589" s="212" t="s">
        <v>194</v>
      </c>
      <c r="Q1589" s="212" t="s">
        <v>4038</v>
      </c>
      <c r="S1589" s="212" t="s">
        <v>4038</v>
      </c>
      <c r="U1589" s="212" t="s">
        <v>197</v>
      </c>
      <c r="V1589" s="212" t="s">
        <v>4266</v>
      </c>
      <c r="X1589" s="212" t="s">
        <v>4267</v>
      </c>
      <c r="AA1589" s="212" t="s">
        <v>4334</v>
      </c>
      <c r="AC1589" s="212" t="s">
        <v>201</v>
      </c>
      <c r="AD1589" s="212" t="s">
        <v>699</v>
      </c>
      <c r="AE1589" s="212" t="s">
        <v>4335</v>
      </c>
    </row>
    <row r="1590" spans="1:31" x14ac:dyDescent="0.35">
      <c r="A1590" s="212" t="s">
        <v>4451</v>
      </c>
      <c r="B1590" s="212" t="s">
        <v>4452</v>
      </c>
      <c r="G1590" s="212" t="s">
        <v>4453</v>
      </c>
      <c r="H1590" s="212" t="s">
        <v>189</v>
      </c>
      <c r="I1590" s="212" t="s">
        <v>49</v>
      </c>
      <c r="J1590" s="212" t="s">
        <v>190</v>
      </c>
      <c r="K1590" s="212" t="s">
        <v>191</v>
      </c>
      <c r="L1590" s="212" t="s">
        <v>4454</v>
      </c>
      <c r="M1590" s="212" t="s">
        <v>193</v>
      </c>
      <c r="N1590" s="212" t="s">
        <v>194</v>
      </c>
      <c r="Q1590" s="212" t="s">
        <v>4455</v>
      </c>
      <c r="T1590" s="212" t="s">
        <v>4456</v>
      </c>
      <c r="U1590" s="212" t="s">
        <v>197</v>
      </c>
      <c r="V1590" s="212" t="s">
        <v>1363</v>
      </c>
      <c r="X1590" s="212" t="s">
        <v>1364</v>
      </c>
      <c r="AA1590" s="212" t="s">
        <v>4457</v>
      </c>
      <c r="AB1590" s="212" t="s">
        <v>49</v>
      </c>
      <c r="AC1590" s="212" t="s">
        <v>201</v>
      </c>
      <c r="AD1590" s="212" t="s">
        <v>209</v>
      </c>
      <c r="AE1590" s="212" t="s">
        <v>4458</v>
      </c>
    </row>
    <row r="1591" spans="1:31" x14ac:dyDescent="0.35">
      <c r="A1591" s="212" t="s">
        <v>4459</v>
      </c>
      <c r="B1591" s="212" t="s">
        <v>4460</v>
      </c>
      <c r="G1591" s="212" t="s">
        <v>4453</v>
      </c>
      <c r="H1591" s="212" t="s">
        <v>189</v>
      </c>
      <c r="I1591" s="212" t="s">
        <v>49</v>
      </c>
      <c r="J1591" s="212" t="s">
        <v>190</v>
      </c>
      <c r="K1591" s="212" t="s">
        <v>191</v>
      </c>
      <c r="L1591" s="212" t="s">
        <v>4461</v>
      </c>
      <c r="M1591" s="212" t="s">
        <v>193</v>
      </c>
      <c r="N1591" s="212" t="s">
        <v>194</v>
      </c>
      <c r="Q1591" s="212" t="s">
        <v>4455</v>
      </c>
      <c r="T1591" s="212" t="s">
        <v>4462</v>
      </c>
      <c r="U1591" s="212" t="s">
        <v>197</v>
      </c>
      <c r="V1591" s="212" t="s">
        <v>1368</v>
      </c>
      <c r="X1591" s="212" t="s">
        <v>1369</v>
      </c>
      <c r="AA1591" s="212" t="s">
        <v>4457</v>
      </c>
      <c r="AB1591" s="212" t="s">
        <v>49</v>
      </c>
      <c r="AC1591" s="212" t="s">
        <v>201</v>
      </c>
      <c r="AD1591" s="212" t="s">
        <v>273</v>
      </c>
      <c r="AE1591" s="212" t="s">
        <v>4458</v>
      </c>
    </row>
    <row r="1592" spans="1:31" x14ac:dyDescent="0.35">
      <c r="A1592" s="212" t="s">
        <v>4463</v>
      </c>
      <c r="B1592" s="212" t="s">
        <v>4464</v>
      </c>
      <c r="G1592" s="212" t="s">
        <v>4453</v>
      </c>
      <c r="H1592" s="212" t="s">
        <v>189</v>
      </c>
      <c r="I1592" s="212" t="s">
        <v>49</v>
      </c>
      <c r="J1592" s="212" t="s">
        <v>190</v>
      </c>
      <c r="K1592" s="212" t="s">
        <v>191</v>
      </c>
      <c r="L1592" s="212" t="s">
        <v>4465</v>
      </c>
      <c r="M1592" s="212" t="s">
        <v>193</v>
      </c>
      <c r="N1592" s="212" t="s">
        <v>194</v>
      </c>
      <c r="Q1592" s="212" t="s">
        <v>4455</v>
      </c>
      <c r="T1592" s="212" t="s">
        <v>4466</v>
      </c>
      <c r="U1592" s="212" t="s">
        <v>197</v>
      </c>
      <c r="V1592" s="212" t="s">
        <v>348</v>
      </c>
      <c r="X1592" s="212" t="s">
        <v>349</v>
      </c>
      <c r="AA1592" s="212" t="s">
        <v>4457</v>
      </c>
      <c r="AB1592" s="212" t="s">
        <v>49</v>
      </c>
      <c r="AC1592" s="212" t="s">
        <v>201</v>
      </c>
      <c r="AD1592" s="212" t="s">
        <v>238</v>
      </c>
      <c r="AE1592" s="212" t="s">
        <v>4458</v>
      </c>
    </row>
    <row r="1593" spans="1:31" x14ac:dyDescent="0.35">
      <c r="A1593" s="212" t="s">
        <v>4467</v>
      </c>
      <c r="B1593" s="212" t="s">
        <v>4468</v>
      </c>
      <c r="G1593" s="212" t="s">
        <v>4453</v>
      </c>
      <c r="H1593" s="212" t="s">
        <v>189</v>
      </c>
      <c r="I1593" s="212" t="s">
        <v>49</v>
      </c>
      <c r="J1593" s="212" t="s">
        <v>190</v>
      </c>
      <c r="K1593" s="212" t="s">
        <v>191</v>
      </c>
      <c r="L1593" s="212" t="s">
        <v>4469</v>
      </c>
      <c r="M1593" s="212" t="s">
        <v>193</v>
      </c>
      <c r="N1593" s="212" t="s">
        <v>194</v>
      </c>
      <c r="Q1593" s="212" t="s">
        <v>4455</v>
      </c>
      <c r="T1593" s="212" t="s">
        <v>4470</v>
      </c>
      <c r="U1593" s="212" t="s">
        <v>197</v>
      </c>
      <c r="V1593" s="212" t="s">
        <v>343</v>
      </c>
      <c r="X1593" s="212" t="s">
        <v>344</v>
      </c>
      <c r="AA1593" s="212" t="s">
        <v>4457</v>
      </c>
      <c r="AB1593" s="212" t="s">
        <v>49</v>
      </c>
      <c r="AC1593" s="212" t="s">
        <v>201</v>
      </c>
      <c r="AD1593" s="212" t="s">
        <v>238</v>
      </c>
      <c r="AE1593" s="212" t="s">
        <v>4458</v>
      </c>
    </row>
    <row r="1594" spans="1:31" x14ac:dyDescent="0.35">
      <c r="A1594" s="212" t="s">
        <v>4471</v>
      </c>
      <c r="B1594" s="212" t="s">
        <v>4472</v>
      </c>
      <c r="G1594" s="212" t="s">
        <v>4453</v>
      </c>
      <c r="H1594" s="212" t="s">
        <v>189</v>
      </c>
      <c r="I1594" s="212" t="s">
        <v>49</v>
      </c>
      <c r="J1594" s="212" t="s">
        <v>190</v>
      </c>
      <c r="K1594" s="212" t="s">
        <v>191</v>
      </c>
      <c r="L1594" s="212" t="s">
        <v>4473</v>
      </c>
      <c r="M1594" s="212" t="s">
        <v>193</v>
      </c>
      <c r="N1594" s="212" t="s">
        <v>194</v>
      </c>
      <c r="Q1594" s="212" t="s">
        <v>4455</v>
      </c>
      <c r="T1594" s="212" t="s">
        <v>4474</v>
      </c>
      <c r="U1594" s="212" t="s">
        <v>197</v>
      </c>
      <c r="V1594" s="212" t="s">
        <v>4475</v>
      </c>
      <c r="X1594" s="212" t="s">
        <v>4476</v>
      </c>
      <c r="AA1594" s="212" t="s">
        <v>4457</v>
      </c>
      <c r="AB1594" s="212" t="s">
        <v>49</v>
      </c>
      <c r="AC1594" s="212" t="s">
        <v>201</v>
      </c>
      <c r="AD1594" s="212" t="s">
        <v>238</v>
      </c>
      <c r="AE1594" s="212" t="s">
        <v>4458</v>
      </c>
    </row>
    <row r="1595" spans="1:31" x14ac:dyDescent="0.35">
      <c r="A1595" s="212" t="s">
        <v>4477</v>
      </c>
      <c r="B1595" s="212" t="s">
        <v>4478</v>
      </c>
      <c r="G1595" s="212" t="s">
        <v>4453</v>
      </c>
      <c r="H1595" s="212" t="s">
        <v>189</v>
      </c>
      <c r="I1595" s="212" t="s">
        <v>49</v>
      </c>
      <c r="J1595" s="212" t="s">
        <v>190</v>
      </c>
      <c r="K1595" s="212" t="s">
        <v>191</v>
      </c>
      <c r="L1595" s="212" t="s">
        <v>4473</v>
      </c>
      <c r="M1595" s="212" t="s">
        <v>193</v>
      </c>
      <c r="N1595" s="212" t="s">
        <v>194</v>
      </c>
      <c r="Q1595" s="212" t="s">
        <v>4455</v>
      </c>
      <c r="T1595" s="212" t="s">
        <v>4474</v>
      </c>
      <c r="U1595" s="212" t="s">
        <v>197</v>
      </c>
      <c r="V1595" s="212" t="s">
        <v>4475</v>
      </c>
      <c r="X1595" s="212" t="s">
        <v>4476</v>
      </c>
      <c r="AA1595" s="212" t="s">
        <v>4457</v>
      </c>
      <c r="AB1595" s="212" t="s">
        <v>49</v>
      </c>
      <c r="AC1595" s="212" t="s">
        <v>201</v>
      </c>
      <c r="AD1595" s="212" t="s">
        <v>238</v>
      </c>
      <c r="AE1595" s="212" t="s">
        <v>4458</v>
      </c>
    </row>
    <row r="1596" spans="1:31" x14ac:dyDescent="0.35">
      <c r="A1596" s="212" t="s">
        <v>4479</v>
      </c>
      <c r="B1596" s="212" t="s">
        <v>4480</v>
      </c>
      <c r="G1596" s="212" t="s">
        <v>4453</v>
      </c>
      <c r="H1596" s="212" t="s">
        <v>189</v>
      </c>
      <c r="I1596" s="212" t="s">
        <v>49</v>
      </c>
      <c r="J1596" s="212" t="s">
        <v>190</v>
      </c>
      <c r="K1596" s="212" t="s">
        <v>191</v>
      </c>
      <c r="L1596" s="212" t="s">
        <v>4481</v>
      </c>
      <c r="M1596" s="212" t="s">
        <v>193</v>
      </c>
      <c r="N1596" s="212" t="s">
        <v>194</v>
      </c>
      <c r="Q1596" s="212" t="s">
        <v>4455</v>
      </c>
      <c r="U1596" s="212" t="s">
        <v>197</v>
      </c>
      <c r="V1596" s="212" t="s">
        <v>236</v>
      </c>
      <c r="X1596" s="212" t="s">
        <v>237</v>
      </c>
      <c r="AA1596" s="212" t="s">
        <v>4457</v>
      </c>
      <c r="AB1596" s="212" t="s">
        <v>49</v>
      </c>
      <c r="AC1596" s="212" t="s">
        <v>201</v>
      </c>
      <c r="AD1596" s="212" t="s">
        <v>238</v>
      </c>
      <c r="AE1596" s="212" t="s">
        <v>4458</v>
      </c>
    </row>
    <row r="1597" spans="1:31" x14ac:dyDescent="0.35">
      <c r="A1597" s="212" t="s">
        <v>4482</v>
      </c>
      <c r="B1597" s="212" t="s">
        <v>4483</v>
      </c>
      <c r="G1597" s="212" t="s">
        <v>4453</v>
      </c>
      <c r="H1597" s="212" t="s">
        <v>189</v>
      </c>
      <c r="I1597" s="212" t="s">
        <v>49</v>
      </c>
      <c r="J1597" s="212" t="s">
        <v>190</v>
      </c>
      <c r="K1597" s="212" t="s">
        <v>191</v>
      </c>
      <c r="L1597" s="212" t="s">
        <v>4484</v>
      </c>
      <c r="M1597" s="212" t="s">
        <v>193</v>
      </c>
      <c r="N1597" s="212" t="s">
        <v>194</v>
      </c>
      <c r="Q1597" s="212" t="s">
        <v>4455</v>
      </c>
      <c r="U1597" s="212" t="s">
        <v>197</v>
      </c>
      <c r="V1597" s="212" t="s">
        <v>241</v>
      </c>
      <c r="X1597" s="212" t="s">
        <v>242</v>
      </c>
      <c r="AA1597" s="212" t="s">
        <v>4457</v>
      </c>
      <c r="AB1597" s="212" t="s">
        <v>49</v>
      </c>
      <c r="AC1597" s="212" t="s">
        <v>201</v>
      </c>
      <c r="AD1597" s="212" t="s">
        <v>238</v>
      </c>
      <c r="AE1597" s="212" t="s">
        <v>4458</v>
      </c>
    </row>
    <row r="1598" spans="1:31" x14ac:dyDescent="0.35">
      <c r="A1598" s="212" t="s">
        <v>4485</v>
      </c>
      <c r="B1598" s="212" t="s">
        <v>4486</v>
      </c>
      <c r="G1598" s="212" t="s">
        <v>4453</v>
      </c>
      <c r="H1598" s="212" t="s">
        <v>189</v>
      </c>
      <c r="I1598" s="212" t="s">
        <v>49</v>
      </c>
      <c r="J1598" s="212" t="s">
        <v>190</v>
      </c>
      <c r="K1598" s="212" t="s">
        <v>191</v>
      </c>
      <c r="L1598" s="212" t="s">
        <v>4487</v>
      </c>
      <c r="M1598" s="212" t="s">
        <v>193</v>
      </c>
      <c r="N1598" s="212" t="s">
        <v>194</v>
      </c>
      <c r="Q1598" s="212" t="s">
        <v>4455</v>
      </c>
      <c r="U1598" s="212" t="s">
        <v>197</v>
      </c>
      <c r="V1598" s="212" t="s">
        <v>245</v>
      </c>
      <c r="X1598" s="212" t="s">
        <v>246</v>
      </c>
      <c r="AA1598" s="212" t="s">
        <v>4457</v>
      </c>
      <c r="AB1598" s="212" t="s">
        <v>49</v>
      </c>
      <c r="AC1598" s="212" t="s">
        <v>201</v>
      </c>
      <c r="AD1598" s="212" t="s">
        <v>238</v>
      </c>
      <c r="AE1598" s="212" t="s">
        <v>4458</v>
      </c>
    </row>
    <row r="1599" spans="1:31" x14ac:dyDescent="0.35">
      <c r="A1599" s="212" t="s">
        <v>4488</v>
      </c>
      <c r="B1599" s="212" t="s">
        <v>4489</v>
      </c>
      <c r="G1599" s="212" t="s">
        <v>4490</v>
      </c>
      <c r="H1599" s="212" t="s">
        <v>189</v>
      </c>
      <c r="I1599" s="212" t="s">
        <v>49</v>
      </c>
      <c r="J1599" s="212" t="s">
        <v>190</v>
      </c>
      <c r="K1599" s="212" t="s">
        <v>191</v>
      </c>
      <c r="L1599" s="212" t="s">
        <v>4491</v>
      </c>
      <c r="M1599" s="212" t="s">
        <v>193</v>
      </c>
      <c r="N1599" s="212" t="s">
        <v>194</v>
      </c>
      <c r="Q1599" s="212" t="s">
        <v>3832</v>
      </c>
      <c r="T1599" s="212" t="s">
        <v>196</v>
      </c>
      <c r="U1599" s="212" t="s">
        <v>197</v>
      </c>
      <c r="V1599" s="212" t="s">
        <v>207</v>
      </c>
      <c r="X1599" s="212" t="s">
        <v>208</v>
      </c>
      <c r="AA1599" s="212" t="s">
        <v>4492</v>
      </c>
      <c r="AB1599" s="212" t="s">
        <v>49</v>
      </c>
      <c r="AC1599" s="212" t="s">
        <v>201</v>
      </c>
      <c r="AD1599" s="212" t="s">
        <v>209</v>
      </c>
      <c r="AE1599" s="212" t="s">
        <v>4493</v>
      </c>
    </row>
    <row r="1600" spans="1:31" x14ac:dyDescent="0.35">
      <c r="A1600" s="212" t="s">
        <v>4494</v>
      </c>
      <c r="B1600" s="212" t="s">
        <v>4495</v>
      </c>
      <c r="G1600" s="212" t="s">
        <v>4490</v>
      </c>
      <c r="H1600" s="212" t="s">
        <v>189</v>
      </c>
      <c r="I1600" s="212" t="s">
        <v>49</v>
      </c>
      <c r="J1600" s="212" t="s">
        <v>190</v>
      </c>
      <c r="K1600" s="212" t="s">
        <v>191</v>
      </c>
      <c r="L1600" s="212" t="s">
        <v>4496</v>
      </c>
      <c r="M1600" s="212" t="s">
        <v>193</v>
      </c>
      <c r="N1600" s="212" t="s">
        <v>194</v>
      </c>
      <c r="Q1600" s="212" t="s">
        <v>3832</v>
      </c>
      <c r="T1600" s="212" t="s">
        <v>196</v>
      </c>
      <c r="U1600" s="212" t="s">
        <v>197</v>
      </c>
      <c r="V1600" s="212" t="s">
        <v>198</v>
      </c>
      <c r="X1600" s="212" t="s">
        <v>199</v>
      </c>
      <c r="AA1600" s="212" t="s">
        <v>4492</v>
      </c>
      <c r="AB1600" s="212" t="s">
        <v>49</v>
      </c>
      <c r="AC1600" s="212" t="s">
        <v>201</v>
      </c>
      <c r="AD1600" s="212" t="s">
        <v>202</v>
      </c>
      <c r="AE1600" s="212" t="s">
        <v>4493</v>
      </c>
    </row>
    <row r="1601" spans="1:32" x14ac:dyDescent="0.35">
      <c r="A1601" s="212" t="s">
        <v>4497</v>
      </c>
      <c r="B1601" s="212" t="s">
        <v>4498</v>
      </c>
      <c r="G1601" s="212" t="s">
        <v>4490</v>
      </c>
      <c r="H1601" s="212" t="s">
        <v>189</v>
      </c>
      <c r="I1601" s="212" t="s">
        <v>49</v>
      </c>
      <c r="J1601" s="212" t="s">
        <v>190</v>
      </c>
      <c r="K1601" s="212" t="s">
        <v>191</v>
      </c>
      <c r="L1601" s="212" t="s">
        <v>4496</v>
      </c>
      <c r="M1601" s="212" t="s">
        <v>193</v>
      </c>
      <c r="N1601" s="212" t="s">
        <v>194</v>
      </c>
      <c r="Q1601" s="212" t="s">
        <v>3832</v>
      </c>
      <c r="T1601" s="212" t="s">
        <v>196</v>
      </c>
      <c r="U1601" s="212" t="s">
        <v>197</v>
      </c>
      <c r="V1601" s="212" t="s">
        <v>198</v>
      </c>
      <c r="X1601" s="212" t="s">
        <v>199</v>
      </c>
      <c r="AA1601" s="212" t="s">
        <v>4492</v>
      </c>
      <c r="AB1601" s="212" t="s">
        <v>49</v>
      </c>
      <c r="AC1601" s="212" t="s">
        <v>201</v>
      </c>
      <c r="AD1601" s="212" t="s">
        <v>202</v>
      </c>
      <c r="AE1601" s="212" t="s">
        <v>4493</v>
      </c>
    </row>
    <row r="1602" spans="1:32" x14ac:dyDescent="0.35">
      <c r="A1602" s="212" t="s">
        <v>4499</v>
      </c>
      <c r="B1602" s="212" t="s">
        <v>4500</v>
      </c>
      <c r="G1602" s="212" t="s">
        <v>4490</v>
      </c>
      <c r="H1602" s="212" t="s">
        <v>189</v>
      </c>
      <c r="I1602" s="212" t="s">
        <v>49</v>
      </c>
      <c r="J1602" s="212" t="s">
        <v>190</v>
      </c>
      <c r="K1602" s="212" t="s">
        <v>191</v>
      </c>
      <c r="L1602" s="212" t="s">
        <v>4501</v>
      </c>
      <c r="M1602" s="212" t="s">
        <v>193</v>
      </c>
      <c r="N1602" s="212" t="s">
        <v>194</v>
      </c>
      <c r="Q1602" s="212" t="s">
        <v>3832</v>
      </c>
      <c r="U1602" s="212" t="s">
        <v>197</v>
      </c>
      <c r="V1602" s="212" t="s">
        <v>250</v>
      </c>
      <c r="W1602" s="213">
        <v>46224.564647766201</v>
      </c>
      <c r="X1602" s="212" t="s">
        <v>97</v>
      </c>
      <c r="AA1602" s="212" t="s">
        <v>4492</v>
      </c>
      <c r="AB1602" s="212" t="s">
        <v>49</v>
      </c>
      <c r="AC1602" s="212" t="s">
        <v>215</v>
      </c>
      <c r="AD1602" s="212" t="s">
        <v>251</v>
      </c>
      <c r="AE1602" s="212" t="s">
        <v>4493</v>
      </c>
      <c r="AF1602" s="212" t="s">
        <v>217</v>
      </c>
    </row>
    <row r="1603" spans="1:32" x14ac:dyDescent="0.35">
      <c r="A1603" s="212" t="s">
        <v>4502</v>
      </c>
      <c r="B1603" s="212" t="s">
        <v>4503</v>
      </c>
      <c r="G1603" s="212" t="s">
        <v>4490</v>
      </c>
      <c r="H1603" s="212" t="s">
        <v>189</v>
      </c>
      <c r="I1603" s="212" t="s">
        <v>49</v>
      </c>
      <c r="J1603" s="212" t="s">
        <v>190</v>
      </c>
      <c r="K1603" s="212" t="s">
        <v>191</v>
      </c>
      <c r="L1603" s="212" t="s">
        <v>4504</v>
      </c>
      <c r="M1603" s="212" t="s">
        <v>193</v>
      </c>
      <c r="N1603" s="212" t="s">
        <v>194</v>
      </c>
      <c r="Q1603" s="212" t="s">
        <v>3832</v>
      </c>
      <c r="U1603" s="212" t="s">
        <v>197</v>
      </c>
      <c r="V1603" s="212" t="s">
        <v>254</v>
      </c>
      <c r="W1603" s="213">
        <v>46224.565346446761</v>
      </c>
      <c r="X1603" s="212" t="s">
        <v>99</v>
      </c>
      <c r="AA1603" s="212" t="s">
        <v>4492</v>
      </c>
      <c r="AB1603" s="212" t="s">
        <v>49</v>
      </c>
      <c r="AC1603" s="212" t="s">
        <v>215</v>
      </c>
      <c r="AD1603" s="212" t="s">
        <v>251</v>
      </c>
      <c r="AE1603" s="212" t="s">
        <v>4493</v>
      </c>
      <c r="AF1603" s="212" t="s">
        <v>217</v>
      </c>
    </row>
    <row r="1604" spans="1:32" x14ac:dyDescent="0.35">
      <c r="A1604" s="212" t="s">
        <v>4505</v>
      </c>
      <c r="B1604" s="212" t="s">
        <v>4506</v>
      </c>
      <c r="G1604" s="212" t="s">
        <v>4490</v>
      </c>
      <c r="H1604" s="212" t="s">
        <v>189</v>
      </c>
      <c r="I1604" s="212" t="s">
        <v>49</v>
      </c>
      <c r="J1604" s="212" t="s">
        <v>190</v>
      </c>
      <c r="K1604" s="212" t="s">
        <v>191</v>
      </c>
      <c r="L1604" s="212" t="s">
        <v>4507</v>
      </c>
      <c r="M1604" s="212" t="s">
        <v>193</v>
      </c>
      <c r="N1604" s="212" t="s">
        <v>194</v>
      </c>
      <c r="Q1604" s="212" t="s">
        <v>3832</v>
      </c>
      <c r="U1604" s="212" t="s">
        <v>197</v>
      </c>
      <c r="V1604" s="212" t="s">
        <v>257</v>
      </c>
      <c r="X1604" s="212" t="s">
        <v>109</v>
      </c>
      <c r="AA1604" s="212" t="s">
        <v>4492</v>
      </c>
      <c r="AB1604" s="212" t="s">
        <v>49</v>
      </c>
      <c r="AC1604" s="212" t="s">
        <v>201</v>
      </c>
      <c r="AD1604" s="212" t="s">
        <v>202</v>
      </c>
      <c r="AE1604" s="212" t="s">
        <v>4493</v>
      </c>
    </row>
    <row r="1605" spans="1:32" x14ac:dyDescent="0.35">
      <c r="A1605" s="212" t="s">
        <v>4508</v>
      </c>
      <c r="B1605" s="212" t="s">
        <v>4509</v>
      </c>
      <c r="G1605" s="212" t="s">
        <v>4490</v>
      </c>
      <c r="H1605" s="212" t="s">
        <v>189</v>
      </c>
      <c r="I1605" s="212" t="s">
        <v>49</v>
      </c>
      <c r="J1605" s="212" t="s">
        <v>190</v>
      </c>
      <c r="K1605" s="212" t="s">
        <v>191</v>
      </c>
      <c r="L1605" s="212" t="s">
        <v>4510</v>
      </c>
      <c r="M1605" s="212" t="s">
        <v>193</v>
      </c>
      <c r="N1605" s="212" t="s">
        <v>194</v>
      </c>
      <c r="Q1605" s="212" t="s">
        <v>3832</v>
      </c>
      <c r="U1605" s="212" t="s">
        <v>197</v>
      </c>
      <c r="V1605" s="212" t="s">
        <v>260</v>
      </c>
      <c r="X1605" s="212" t="s">
        <v>115</v>
      </c>
      <c r="AA1605" s="212" t="s">
        <v>4492</v>
      </c>
      <c r="AB1605" s="212" t="s">
        <v>49</v>
      </c>
      <c r="AC1605" s="212" t="s">
        <v>201</v>
      </c>
      <c r="AD1605" s="212" t="s">
        <v>202</v>
      </c>
      <c r="AE1605" s="212" t="s">
        <v>4493</v>
      </c>
    </row>
    <row r="1606" spans="1:32" x14ac:dyDescent="0.35">
      <c r="A1606" s="212" t="s">
        <v>4511</v>
      </c>
      <c r="B1606" s="212" t="s">
        <v>4512</v>
      </c>
      <c r="G1606" s="212" t="s">
        <v>4490</v>
      </c>
      <c r="H1606" s="212" t="s">
        <v>189</v>
      </c>
      <c r="I1606" s="212" t="s">
        <v>49</v>
      </c>
      <c r="J1606" s="212" t="s">
        <v>190</v>
      </c>
      <c r="K1606" s="212" t="s">
        <v>191</v>
      </c>
      <c r="L1606" s="212" t="s">
        <v>4513</v>
      </c>
      <c r="M1606" s="212" t="s">
        <v>193</v>
      </c>
      <c r="N1606" s="212" t="s">
        <v>194</v>
      </c>
      <c r="Q1606" s="212" t="s">
        <v>3832</v>
      </c>
      <c r="U1606" s="212" t="s">
        <v>197</v>
      </c>
      <c r="V1606" s="212" t="s">
        <v>263</v>
      </c>
      <c r="X1606" s="212" t="s">
        <v>264</v>
      </c>
      <c r="AA1606" s="212" t="s">
        <v>4492</v>
      </c>
      <c r="AB1606" s="212" t="s">
        <v>49</v>
      </c>
      <c r="AC1606" s="212" t="s">
        <v>201</v>
      </c>
      <c r="AD1606" s="212" t="s">
        <v>202</v>
      </c>
      <c r="AE1606" s="212" t="s">
        <v>4493</v>
      </c>
    </row>
    <row r="1607" spans="1:32" x14ac:dyDescent="0.35">
      <c r="A1607" s="212" t="s">
        <v>4514</v>
      </c>
      <c r="B1607" s="212" t="s">
        <v>4515</v>
      </c>
      <c r="G1607" s="212" t="s">
        <v>4490</v>
      </c>
      <c r="H1607" s="212" t="s">
        <v>189</v>
      </c>
      <c r="I1607" s="212" t="s">
        <v>49</v>
      </c>
      <c r="J1607" s="212" t="s">
        <v>190</v>
      </c>
      <c r="K1607" s="212" t="s">
        <v>191</v>
      </c>
      <c r="L1607" s="212" t="s">
        <v>4516</v>
      </c>
      <c r="M1607" s="212" t="s">
        <v>193</v>
      </c>
      <c r="N1607" s="212" t="s">
        <v>194</v>
      </c>
      <c r="Q1607" s="212" t="s">
        <v>3832</v>
      </c>
      <c r="U1607" s="212" t="s">
        <v>197</v>
      </c>
      <c r="V1607" s="212" t="s">
        <v>267</v>
      </c>
      <c r="X1607" s="212" t="s">
        <v>268</v>
      </c>
      <c r="AA1607" s="212" t="s">
        <v>4492</v>
      </c>
      <c r="AB1607" s="212" t="s">
        <v>49</v>
      </c>
      <c r="AC1607" s="212" t="s">
        <v>201</v>
      </c>
      <c r="AD1607" s="212" t="s">
        <v>202</v>
      </c>
      <c r="AE1607" s="212" t="s">
        <v>4493</v>
      </c>
    </row>
    <row r="1608" spans="1:32" x14ac:dyDescent="0.35">
      <c r="A1608" s="212" t="s">
        <v>4517</v>
      </c>
      <c r="B1608" s="212" t="s">
        <v>4518</v>
      </c>
      <c r="G1608" s="212" t="s">
        <v>4490</v>
      </c>
      <c r="H1608" s="212" t="s">
        <v>189</v>
      </c>
      <c r="I1608" s="212" t="s">
        <v>49</v>
      </c>
      <c r="J1608" s="212" t="s">
        <v>190</v>
      </c>
      <c r="K1608" s="212" t="s">
        <v>191</v>
      </c>
      <c r="L1608" s="212" t="s">
        <v>4519</v>
      </c>
      <c r="M1608" s="212" t="s">
        <v>193</v>
      </c>
      <c r="N1608" s="212" t="s">
        <v>194</v>
      </c>
      <c r="Q1608" s="212" t="s">
        <v>3832</v>
      </c>
      <c r="U1608" s="212" t="s">
        <v>197</v>
      </c>
      <c r="V1608" s="212" t="s">
        <v>271</v>
      </c>
      <c r="X1608" s="212" t="s">
        <v>272</v>
      </c>
      <c r="AA1608" s="212" t="s">
        <v>4492</v>
      </c>
      <c r="AB1608" s="212" t="s">
        <v>49</v>
      </c>
      <c r="AC1608" s="212" t="s">
        <v>201</v>
      </c>
      <c r="AD1608" s="212" t="s">
        <v>273</v>
      </c>
      <c r="AE1608" s="212" t="s">
        <v>4493</v>
      </c>
    </row>
    <row r="1609" spans="1:32" x14ac:dyDescent="0.35">
      <c r="A1609" s="212" t="s">
        <v>4520</v>
      </c>
      <c r="C1609" s="212" t="s">
        <v>4521</v>
      </c>
      <c r="G1609" s="212" t="s">
        <v>4522</v>
      </c>
      <c r="H1609" s="212" t="s">
        <v>189</v>
      </c>
      <c r="I1609" s="212" t="s">
        <v>49</v>
      </c>
      <c r="J1609" s="212" t="s">
        <v>190</v>
      </c>
      <c r="K1609" s="212" t="s">
        <v>191</v>
      </c>
      <c r="M1609" s="212" t="s">
        <v>193</v>
      </c>
      <c r="N1609" s="212" t="s">
        <v>194</v>
      </c>
      <c r="Q1609" s="212" t="s">
        <v>4038</v>
      </c>
      <c r="U1609" s="212" t="s">
        <v>197</v>
      </c>
      <c r="V1609" s="212" t="s">
        <v>277</v>
      </c>
      <c r="X1609" s="212" t="s">
        <v>278</v>
      </c>
      <c r="AA1609" s="212" t="s">
        <v>4523</v>
      </c>
      <c r="AC1609" s="212" t="s">
        <v>201</v>
      </c>
      <c r="AD1609" s="212" t="s">
        <v>238</v>
      </c>
      <c r="AE1609" s="212" t="s">
        <v>4524</v>
      </c>
    </row>
    <row r="1610" spans="1:32" x14ac:dyDescent="0.35">
      <c r="A1610" s="212" t="s">
        <v>4525</v>
      </c>
      <c r="C1610" s="212" t="s">
        <v>4526</v>
      </c>
      <c r="G1610" s="212" t="s">
        <v>4522</v>
      </c>
      <c r="H1610" s="212" t="s">
        <v>189</v>
      </c>
      <c r="I1610" s="212" t="s">
        <v>49</v>
      </c>
      <c r="J1610" s="212" t="s">
        <v>190</v>
      </c>
      <c r="K1610" s="212" t="s">
        <v>191</v>
      </c>
      <c r="M1610" s="212" t="s">
        <v>193</v>
      </c>
      <c r="N1610" s="212" t="s">
        <v>194</v>
      </c>
      <c r="Q1610" s="212" t="s">
        <v>4038</v>
      </c>
      <c r="U1610" s="212" t="s">
        <v>197</v>
      </c>
      <c r="V1610" s="212" t="s">
        <v>277</v>
      </c>
      <c r="X1610" s="212" t="s">
        <v>278</v>
      </c>
      <c r="AA1610" s="212" t="s">
        <v>4523</v>
      </c>
      <c r="AC1610" s="212" t="s">
        <v>201</v>
      </c>
      <c r="AD1610" s="212" t="s">
        <v>238</v>
      </c>
      <c r="AE1610" s="212" t="s">
        <v>4524</v>
      </c>
    </row>
    <row r="1611" spans="1:32" x14ac:dyDescent="0.35">
      <c r="A1611" s="212" t="s">
        <v>4527</v>
      </c>
      <c r="C1611" s="212" t="s">
        <v>4528</v>
      </c>
      <c r="G1611" s="212" t="s">
        <v>4522</v>
      </c>
      <c r="H1611" s="212" t="s">
        <v>189</v>
      </c>
      <c r="I1611" s="212" t="s">
        <v>49</v>
      </c>
      <c r="J1611" s="212" t="s">
        <v>190</v>
      </c>
      <c r="K1611" s="212" t="s">
        <v>191</v>
      </c>
      <c r="M1611" s="212" t="s">
        <v>193</v>
      </c>
      <c r="N1611" s="212" t="s">
        <v>194</v>
      </c>
      <c r="Q1611" s="212" t="s">
        <v>4038</v>
      </c>
      <c r="U1611" s="212" t="s">
        <v>197</v>
      </c>
      <c r="V1611" s="212" t="s">
        <v>277</v>
      </c>
      <c r="X1611" s="212" t="s">
        <v>278</v>
      </c>
      <c r="AA1611" s="212" t="s">
        <v>4523</v>
      </c>
      <c r="AC1611" s="212" t="s">
        <v>201</v>
      </c>
      <c r="AD1611" s="212" t="s">
        <v>238</v>
      </c>
      <c r="AE1611" s="212" t="s">
        <v>4524</v>
      </c>
    </row>
    <row r="1612" spans="1:32" x14ac:dyDescent="0.35">
      <c r="A1612" s="212" t="s">
        <v>4529</v>
      </c>
      <c r="C1612" s="212" t="s">
        <v>4530</v>
      </c>
      <c r="G1612" s="212" t="s">
        <v>4522</v>
      </c>
      <c r="H1612" s="212" t="s">
        <v>189</v>
      </c>
      <c r="I1612" s="212" t="s">
        <v>49</v>
      </c>
      <c r="J1612" s="212" t="s">
        <v>190</v>
      </c>
      <c r="K1612" s="212" t="s">
        <v>191</v>
      </c>
      <c r="M1612" s="212" t="s">
        <v>193</v>
      </c>
      <c r="N1612" s="212" t="s">
        <v>194</v>
      </c>
      <c r="Q1612" s="212" t="s">
        <v>4038</v>
      </c>
      <c r="U1612" s="212" t="s">
        <v>197</v>
      </c>
      <c r="V1612" s="212" t="s">
        <v>277</v>
      </c>
      <c r="X1612" s="212" t="s">
        <v>278</v>
      </c>
      <c r="AA1612" s="212" t="s">
        <v>4523</v>
      </c>
      <c r="AC1612" s="212" t="s">
        <v>201</v>
      </c>
      <c r="AD1612" s="212" t="s">
        <v>238</v>
      </c>
      <c r="AE1612" s="212" t="s">
        <v>4524</v>
      </c>
    </row>
    <row r="1613" spans="1:32" x14ac:dyDescent="0.35">
      <c r="A1613" s="212" t="s">
        <v>4531</v>
      </c>
      <c r="C1613" s="212" t="s">
        <v>4532</v>
      </c>
      <c r="G1613" s="212" t="s">
        <v>4522</v>
      </c>
      <c r="H1613" s="212" t="s">
        <v>189</v>
      </c>
      <c r="I1613" s="212" t="s">
        <v>49</v>
      </c>
      <c r="J1613" s="212" t="s">
        <v>190</v>
      </c>
      <c r="K1613" s="212" t="s">
        <v>191</v>
      </c>
      <c r="M1613" s="212" t="s">
        <v>193</v>
      </c>
      <c r="N1613" s="212" t="s">
        <v>194</v>
      </c>
      <c r="Q1613" s="212" t="s">
        <v>4038</v>
      </c>
      <c r="U1613" s="212" t="s">
        <v>197</v>
      </c>
      <c r="V1613" s="212" t="s">
        <v>277</v>
      </c>
      <c r="X1613" s="212" t="s">
        <v>278</v>
      </c>
      <c r="AA1613" s="212" t="s">
        <v>4523</v>
      </c>
      <c r="AC1613" s="212" t="s">
        <v>201</v>
      </c>
      <c r="AD1613" s="212" t="s">
        <v>238</v>
      </c>
      <c r="AE1613" s="212" t="s">
        <v>4524</v>
      </c>
    </row>
    <row r="1614" spans="1:32" x14ac:dyDescent="0.35">
      <c r="A1614" s="212" t="s">
        <v>4533</v>
      </c>
      <c r="C1614" s="212" t="s">
        <v>4534</v>
      </c>
      <c r="G1614" s="212" t="s">
        <v>4522</v>
      </c>
      <c r="H1614" s="212" t="s">
        <v>189</v>
      </c>
      <c r="I1614" s="212" t="s">
        <v>49</v>
      </c>
      <c r="J1614" s="212" t="s">
        <v>190</v>
      </c>
      <c r="K1614" s="212" t="s">
        <v>191</v>
      </c>
      <c r="M1614" s="212" t="s">
        <v>193</v>
      </c>
      <c r="N1614" s="212" t="s">
        <v>194</v>
      </c>
      <c r="Q1614" s="212" t="s">
        <v>4038</v>
      </c>
      <c r="U1614" s="212" t="s">
        <v>197</v>
      </c>
      <c r="V1614" s="212" t="s">
        <v>277</v>
      </c>
      <c r="X1614" s="212" t="s">
        <v>278</v>
      </c>
      <c r="AA1614" s="212" t="s">
        <v>4523</v>
      </c>
      <c r="AC1614" s="212" t="s">
        <v>201</v>
      </c>
      <c r="AD1614" s="212" t="s">
        <v>238</v>
      </c>
      <c r="AE1614" s="212" t="s">
        <v>4524</v>
      </c>
    </row>
    <row r="1615" spans="1:32" x14ac:dyDescent="0.35">
      <c r="A1615" s="212" t="s">
        <v>4535</v>
      </c>
      <c r="C1615" s="212" t="s">
        <v>4536</v>
      </c>
      <c r="G1615" s="212" t="s">
        <v>4522</v>
      </c>
      <c r="H1615" s="212" t="s">
        <v>189</v>
      </c>
      <c r="I1615" s="212" t="s">
        <v>49</v>
      </c>
      <c r="J1615" s="212" t="s">
        <v>190</v>
      </c>
      <c r="K1615" s="212" t="s">
        <v>191</v>
      </c>
      <c r="M1615" s="212" t="s">
        <v>193</v>
      </c>
      <c r="N1615" s="212" t="s">
        <v>194</v>
      </c>
      <c r="Q1615" s="212" t="s">
        <v>4038</v>
      </c>
      <c r="U1615" s="212" t="s">
        <v>197</v>
      </c>
      <c r="V1615" s="212" t="s">
        <v>277</v>
      </c>
      <c r="X1615" s="212" t="s">
        <v>278</v>
      </c>
      <c r="AA1615" s="212" t="s">
        <v>4523</v>
      </c>
      <c r="AC1615" s="212" t="s">
        <v>201</v>
      </c>
      <c r="AD1615" s="212" t="s">
        <v>238</v>
      </c>
      <c r="AE1615" s="212" t="s">
        <v>4524</v>
      </c>
    </row>
    <row r="1616" spans="1:32" x14ac:dyDescent="0.35">
      <c r="A1616" s="212" t="s">
        <v>4537</v>
      </c>
      <c r="C1616" s="212" t="s">
        <v>4538</v>
      </c>
      <c r="G1616" s="212" t="s">
        <v>4522</v>
      </c>
      <c r="H1616" s="212" t="s">
        <v>189</v>
      </c>
      <c r="I1616" s="212" t="s">
        <v>49</v>
      </c>
      <c r="J1616" s="212" t="s">
        <v>190</v>
      </c>
      <c r="K1616" s="212" t="s">
        <v>191</v>
      </c>
      <c r="M1616" s="212" t="s">
        <v>193</v>
      </c>
      <c r="N1616" s="212" t="s">
        <v>194</v>
      </c>
      <c r="Q1616" s="212" t="s">
        <v>4038</v>
      </c>
      <c r="U1616" s="212" t="s">
        <v>197</v>
      </c>
      <c r="V1616" s="212" t="s">
        <v>277</v>
      </c>
      <c r="X1616" s="212" t="s">
        <v>278</v>
      </c>
      <c r="AA1616" s="212" t="s">
        <v>4523</v>
      </c>
      <c r="AC1616" s="212" t="s">
        <v>201</v>
      </c>
      <c r="AD1616" s="212" t="s">
        <v>238</v>
      </c>
      <c r="AE1616" s="212" t="s">
        <v>4524</v>
      </c>
    </row>
    <row r="1617" spans="1:31" x14ac:dyDescent="0.35">
      <c r="A1617" s="212" t="s">
        <v>4539</v>
      </c>
      <c r="C1617" s="212" t="s">
        <v>4540</v>
      </c>
      <c r="G1617" s="212" t="s">
        <v>4522</v>
      </c>
      <c r="H1617" s="212" t="s">
        <v>189</v>
      </c>
      <c r="I1617" s="212" t="s">
        <v>49</v>
      </c>
      <c r="J1617" s="212" t="s">
        <v>190</v>
      </c>
      <c r="K1617" s="212" t="s">
        <v>191</v>
      </c>
      <c r="M1617" s="212" t="s">
        <v>193</v>
      </c>
      <c r="N1617" s="212" t="s">
        <v>194</v>
      </c>
      <c r="Q1617" s="212" t="s">
        <v>4038</v>
      </c>
      <c r="U1617" s="212" t="s">
        <v>197</v>
      </c>
      <c r="V1617" s="212" t="s">
        <v>277</v>
      </c>
      <c r="X1617" s="212" t="s">
        <v>278</v>
      </c>
      <c r="AA1617" s="212" t="s">
        <v>4523</v>
      </c>
      <c r="AC1617" s="212" t="s">
        <v>201</v>
      </c>
      <c r="AD1617" s="212" t="s">
        <v>238</v>
      </c>
      <c r="AE1617" s="212" t="s">
        <v>4524</v>
      </c>
    </row>
    <row r="1618" spans="1:31" x14ac:dyDescent="0.35">
      <c r="A1618" s="212" t="s">
        <v>4541</v>
      </c>
      <c r="C1618" s="212" t="s">
        <v>4542</v>
      </c>
      <c r="G1618" s="212" t="s">
        <v>4522</v>
      </c>
      <c r="H1618" s="212" t="s">
        <v>189</v>
      </c>
      <c r="I1618" s="212" t="s">
        <v>49</v>
      </c>
      <c r="J1618" s="212" t="s">
        <v>190</v>
      </c>
      <c r="K1618" s="212" t="s">
        <v>191</v>
      </c>
      <c r="M1618" s="212" t="s">
        <v>193</v>
      </c>
      <c r="N1618" s="212" t="s">
        <v>194</v>
      </c>
      <c r="Q1618" s="212" t="s">
        <v>4038</v>
      </c>
      <c r="U1618" s="212" t="s">
        <v>197</v>
      </c>
      <c r="V1618" s="212" t="s">
        <v>277</v>
      </c>
      <c r="X1618" s="212" t="s">
        <v>278</v>
      </c>
      <c r="AA1618" s="212" t="s">
        <v>4523</v>
      </c>
      <c r="AC1618" s="212" t="s">
        <v>201</v>
      </c>
      <c r="AD1618" s="212" t="s">
        <v>238</v>
      </c>
      <c r="AE1618" s="212" t="s">
        <v>4524</v>
      </c>
    </row>
    <row r="1619" spans="1:31" x14ac:dyDescent="0.35">
      <c r="A1619" s="212" t="s">
        <v>4543</v>
      </c>
      <c r="C1619" s="212" t="s">
        <v>4544</v>
      </c>
      <c r="G1619" s="212" t="s">
        <v>4522</v>
      </c>
      <c r="H1619" s="212" t="s">
        <v>189</v>
      </c>
      <c r="I1619" s="212" t="s">
        <v>49</v>
      </c>
      <c r="J1619" s="212" t="s">
        <v>190</v>
      </c>
      <c r="K1619" s="212" t="s">
        <v>191</v>
      </c>
      <c r="M1619" s="212" t="s">
        <v>193</v>
      </c>
      <c r="N1619" s="212" t="s">
        <v>194</v>
      </c>
      <c r="Q1619" s="212" t="s">
        <v>4038</v>
      </c>
      <c r="U1619" s="212" t="s">
        <v>197</v>
      </c>
      <c r="V1619" s="212" t="s">
        <v>277</v>
      </c>
      <c r="X1619" s="212" t="s">
        <v>278</v>
      </c>
      <c r="AA1619" s="212" t="s">
        <v>4523</v>
      </c>
      <c r="AC1619" s="212" t="s">
        <v>201</v>
      </c>
      <c r="AD1619" s="212" t="s">
        <v>238</v>
      </c>
      <c r="AE1619" s="212" t="s">
        <v>4524</v>
      </c>
    </row>
    <row r="1620" spans="1:31" x14ac:dyDescent="0.35">
      <c r="A1620" s="212" t="s">
        <v>4545</v>
      </c>
      <c r="C1620" s="212" t="s">
        <v>4546</v>
      </c>
      <c r="G1620" s="212" t="s">
        <v>4522</v>
      </c>
      <c r="H1620" s="212" t="s">
        <v>189</v>
      </c>
      <c r="I1620" s="212" t="s">
        <v>49</v>
      </c>
      <c r="J1620" s="212" t="s">
        <v>190</v>
      </c>
      <c r="K1620" s="212" t="s">
        <v>191</v>
      </c>
      <c r="M1620" s="212" t="s">
        <v>193</v>
      </c>
      <c r="N1620" s="212" t="s">
        <v>194</v>
      </c>
      <c r="Q1620" s="212" t="s">
        <v>4038</v>
      </c>
      <c r="U1620" s="212" t="s">
        <v>197</v>
      </c>
      <c r="V1620" s="212" t="s">
        <v>277</v>
      </c>
      <c r="X1620" s="212" t="s">
        <v>278</v>
      </c>
      <c r="AA1620" s="212" t="s">
        <v>4523</v>
      </c>
      <c r="AC1620" s="212" t="s">
        <v>201</v>
      </c>
      <c r="AD1620" s="212" t="s">
        <v>238</v>
      </c>
      <c r="AE1620" s="212" t="s">
        <v>4524</v>
      </c>
    </row>
    <row r="1621" spans="1:31" x14ac:dyDescent="0.35">
      <c r="A1621" s="212" t="s">
        <v>4547</v>
      </c>
      <c r="C1621" s="212" t="s">
        <v>4548</v>
      </c>
      <c r="G1621" s="212" t="s">
        <v>4522</v>
      </c>
      <c r="H1621" s="212" t="s">
        <v>189</v>
      </c>
      <c r="I1621" s="212" t="s">
        <v>49</v>
      </c>
      <c r="J1621" s="212" t="s">
        <v>190</v>
      </c>
      <c r="K1621" s="212" t="s">
        <v>191</v>
      </c>
      <c r="M1621" s="212" t="s">
        <v>193</v>
      </c>
      <c r="N1621" s="212" t="s">
        <v>194</v>
      </c>
      <c r="Q1621" s="212" t="s">
        <v>4038</v>
      </c>
      <c r="U1621" s="212" t="s">
        <v>197</v>
      </c>
      <c r="V1621" s="212" t="s">
        <v>277</v>
      </c>
      <c r="X1621" s="212" t="s">
        <v>278</v>
      </c>
      <c r="AA1621" s="212" t="s">
        <v>4523</v>
      </c>
      <c r="AC1621" s="212" t="s">
        <v>201</v>
      </c>
      <c r="AD1621" s="212" t="s">
        <v>238</v>
      </c>
      <c r="AE1621" s="212" t="s">
        <v>4524</v>
      </c>
    </row>
    <row r="1622" spans="1:31" x14ac:dyDescent="0.35">
      <c r="A1622" s="212" t="s">
        <v>4549</v>
      </c>
      <c r="C1622" s="212" t="s">
        <v>4550</v>
      </c>
      <c r="G1622" s="212" t="s">
        <v>4522</v>
      </c>
      <c r="H1622" s="212" t="s">
        <v>189</v>
      </c>
      <c r="I1622" s="212" t="s">
        <v>49</v>
      </c>
      <c r="J1622" s="212" t="s">
        <v>190</v>
      </c>
      <c r="K1622" s="212" t="s">
        <v>191</v>
      </c>
      <c r="M1622" s="212" t="s">
        <v>193</v>
      </c>
      <c r="N1622" s="212" t="s">
        <v>194</v>
      </c>
      <c r="Q1622" s="212" t="s">
        <v>4038</v>
      </c>
      <c r="U1622" s="212" t="s">
        <v>197</v>
      </c>
      <c r="V1622" s="212" t="s">
        <v>277</v>
      </c>
      <c r="X1622" s="212" t="s">
        <v>278</v>
      </c>
      <c r="AA1622" s="212" t="s">
        <v>4523</v>
      </c>
      <c r="AC1622" s="212" t="s">
        <v>201</v>
      </c>
      <c r="AD1622" s="212" t="s">
        <v>238</v>
      </c>
      <c r="AE1622" s="212" t="s">
        <v>4524</v>
      </c>
    </row>
    <row r="1623" spans="1:31" x14ac:dyDescent="0.35">
      <c r="A1623" s="212" t="s">
        <v>4551</v>
      </c>
      <c r="C1623" s="212" t="s">
        <v>4552</v>
      </c>
      <c r="G1623" s="212" t="s">
        <v>4522</v>
      </c>
      <c r="H1623" s="212" t="s">
        <v>189</v>
      </c>
      <c r="I1623" s="212" t="s">
        <v>49</v>
      </c>
      <c r="J1623" s="212" t="s">
        <v>190</v>
      </c>
      <c r="K1623" s="212" t="s">
        <v>191</v>
      </c>
      <c r="M1623" s="212" t="s">
        <v>193</v>
      </c>
      <c r="N1623" s="212" t="s">
        <v>194</v>
      </c>
      <c r="Q1623" s="212" t="s">
        <v>4038</v>
      </c>
      <c r="U1623" s="212" t="s">
        <v>197</v>
      </c>
      <c r="V1623" s="212" t="s">
        <v>277</v>
      </c>
      <c r="X1623" s="212" t="s">
        <v>278</v>
      </c>
      <c r="AA1623" s="212" t="s">
        <v>4523</v>
      </c>
      <c r="AC1623" s="212" t="s">
        <v>201</v>
      </c>
      <c r="AD1623" s="212" t="s">
        <v>238</v>
      </c>
      <c r="AE1623" s="212" t="s">
        <v>4524</v>
      </c>
    </row>
    <row r="1624" spans="1:31" x14ac:dyDescent="0.35">
      <c r="A1624" s="212" t="s">
        <v>4553</v>
      </c>
      <c r="C1624" s="212" t="s">
        <v>4554</v>
      </c>
      <c r="G1624" s="212" t="s">
        <v>4522</v>
      </c>
      <c r="H1624" s="212" t="s">
        <v>189</v>
      </c>
      <c r="I1624" s="212" t="s">
        <v>49</v>
      </c>
      <c r="J1624" s="212" t="s">
        <v>190</v>
      </c>
      <c r="K1624" s="212" t="s">
        <v>191</v>
      </c>
      <c r="M1624" s="212" t="s">
        <v>193</v>
      </c>
      <c r="N1624" s="212" t="s">
        <v>194</v>
      </c>
      <c r="Q1624" s="212" t="s">
        <v>4038</v>
      </c>
      <c r="U1624" s="212" t="s">
        <v>197</v>
      </c>
      <c r="V1624" s="212" t="s">
        <v>277</v>
      </c>
      <c r="X1624" s="212" t="s">
        <v>278</v>
      </c>
      <c r="AA1624" s="212" t="s">
        <v>4523</v>
      </c>
      <c r="AC1624" s="212" t="s">
        <v>201</v>
      </c>
      <c r="AD1624" s="212" t="s">
        <v>238</v>
      </c>
      <c r="AE1624" s="212" t="s">
        <v>4524</v>
      </c>
    </row>
    <row r="1625" spans="1:31" x14ac:dyDescent="0.35">
      <c r="A1625" s="212" t="s">
        <v>4555</v>
      </c>
      <c r="C1625" s="212" t="s">
        <v>4556</v>
      </c>
      <c r="G1625" s="212" t="s">
        <v>4522</v>
      </c>
      <c r="H1625" s="212" t="s">
        <v>189</v>
      </c>
      <c r="I1625" s="212" t="s">
        <v>49</v>
      </c>
      <c r="J1625" s="212" t="s">
        <v>190</v>
      </c>
      <c r="K1625" s="212" t="s">
        <v>191</v>
      </c>
      <c r="M1625" s="212" t="s">
        <v>193</v>
      </c>
      <c r="N1625" s="212" t="s">
        <v>194</v>
      </c>
      <c r="Q1625" s="212" t="s">
        <v>4038</v>
      </c>
      <c r="U1625" s="212" t="s">
        <v>197</v>
      </c>
      <c r="V1625" s="212" t="s">
        <v>277</v>
      </c>
      <c r="X1625" s="212" t="s">
        <v>278</v>
      </c>
      <c r="AA1625" s="212" t="s">
        <v>4523</v>
      </c>
      <c r="AC1625" s="212" t="s">
        <v>201</v>
      </c>
      <c r="AD1625" s="212" t="s">
        <v>238</v>
      </c>
      <c r="AE1625" s="212" t="s">
        <v>4524</v>
      </c>
    </row>
    <row r="1626" spans="1:31" x14ac:dyDescent="0.35">
      <c r="A1626" s="212" t="s">
        <v>4557</v>
      </c>
      <c r="C1626" s="212" t="s">
        <v>4558</v>
      </c>
      <c r="G1626" s="212" t="s">
        <v>4522</v>
      </c>
      <c r="H1626" s="212" t="s">
        <v>189</v>
      </c>
      <c r="I1626" s="212" t="s">
        <v>49</v>
      </c>
      <c r="J1626" s="212" t="s">
        <v>190</v>
      </c>
      <c r="K1626" s="212" t="s">
        <v>191</v>
      </c>
      <c r="M1626" s="212" t="s">
        <v>193</v>
      </c>
      <c r="N1626" s="212" t="s">
        <v>194</v>
      </c>
      <c r="Q1626" s="212" t="s">
        <v>4038</v>
      </c>
      <c r="U1626" s="212" t="s">
        <v>197</v>
      </c>
      <c r="V1626" s="212" t="s">
        <v>277</v>
      </c>
      <c r="X1626" s="212" t="s">
        <v>278</v>
      </c>
      <c r="AA1626" s="212" t="s">
        <v>4523</v>
      </c>
      <c r="AC1626" s="212" t="s">
        <v>201</v>
      </c>
      <c r="AD1626" s="212" t="s">
        <v>238</v>
      </c>
      <c r="AE1626" s="212" t="s">
        <v>4524</v>
      </c>
    </row>
    <row r="1627" spans="1:31" x14ac:dyDescent="0.35">
      <c r="A1627" s="212" t="s">
        <v>4559</v>
      </c>
      <c r="C1627" s="212" t="s">
        <v>4560</v>
      </c>
      <c r="G1627" s="212" t="s">
        <v>4522</v>
      </c>
      <c r="H1627" s="212" t="s">
        <v>189</v>
      </c>
      <c r="I1627" s="212" t="s">
        <v>49</v>
      </c>
      <c r="J1627" s="212" t="s">
        <v>190</v>
      </c>
      <c r="K1627" s="212" t="s">
        <v>191</v>
      </c>
      <c r="M1627" s="212" t="s">
        <v>193</v>
      </c>
      <c r="N1627" s="212" t="s">
        <v>194</v>
      </c>
      <c r="Q1627" s="212" t="s">
        <v>4038</v>
      </c>
      <c r="U1627" s="212" t="s">
        <v>197</v>
      </c>
      <c r="V1627" s="212" t="s">
        <v>277</v>
      </c>
      <c r="X1627" s="212" t="s">
        <v>278</v>
      </c>
      <c r="AA1627" s="212" t="s">
        <v>4523</v>
      </c>
      <c r="AC1627" s="212" t="s">
        <v>201</v>
      </c>
      <c r="AD1627" s="212" t="s">
        <v>238</v>
      </c>
      <c r="AE1627" s="212" t="s">
        <v>4524</v>
      </c>
    </row>
    <row r="1628" spans="1:31" x14ac:dyDescent="0.35">
      <c r="A1628" s="212" t="s">
        <v>4561</v>
      </c>
      <c r="C1628" s="212" t="s">
        <v>4562</v>
      </c>
      <c r="G1628" s="212" t="s">
        <v>4522</v>
      </c>
      <c r="H1628" s="212" t="s">
        <v>189</v>
      </c>
      <c r="I1628" s="212" t="s">
        <v>49</v>
      </c>
      <c r="J1628" s="212" t="s">
        <v>190</v>
      </c>
      <c r="K1628" s="212" t="s">
        <v>191</v>
      </c>
      <c r="M1628" s="212" t="s">
        <v>193</v>
      </c>
      <c r="N1628" s="212" t="s">
        <v>194</v>
      </c>
      <c r="Q1628" s="212" t="s">
        <v>4038</v>
      </c>
      <c r="U1628" s="212" t="s">
        <v>197</v>
      </c>
      <c r="V1628" s="212" t="s">
        <v>277</v>
      </c>
      <c r="X1628" s="212" t="s">
        <v>278</v>
      </c>
      <c r="AA1628" s="212" t="s">
        <v>4523</v>
      </c>
      <c r="AC1628" s="212" t="s">
        <v>201</v>
      </c>
      <c r="AD1628" s="212" t="s">
        <v>238</v>
      </c>
      <c r="AE1628" s="212" t="s">
        <v>4524</v>
      </c>
    </row>
    <row r="1629" spans="1:31" x14ac:dyDescent="0.35">
      <c r="A1629" s="212" t="s">
        <v>4563</v>
      </c>
      <c r="C1629" s="212" t="s">
        <v>4564</v>
      </c>
      <c r="G1629" s="212" t="s">
        <v>4522</v>
      </c>
      <c r="H1629" s="212" t="s">
        <v>189</v>
      </c>
      <c r="I1629" s="212" t="s">
        <v>49</v>
      </c>
      <c r="J1629" s="212" t="s">
        <v>190</v>
      </c>
      <c r="K1629" s="212" t="s">
        <v>191</v>
      </c>
      <c r="M1629" s="212" t="s">
        <v>193</v>
      </c>
      <c r="N1629" s="212" t="s">
        <v>194</v>
      </c>
      <c r="Q1629" s="212" t="s">
        <v>4038</v>
      </c>
      <c r="U1629" s="212" t="s">
        <v>197</v>
      </c>
      <c r="V1629" s="212" t="s">
        <v>277</v>
      </c>
      <c r="X1629" s="212" t="s">
        <v>278</v>
      </c>
      <c r="AA1629" s="212" t="s">
        <v>4523</v>
      </c>
      <c r="AC1629" s="212" t="s">
        <v>201</v>
      </c>
      <c r="AD1629" s="212" t="s">
        <v>238</v>
      </c>
      <c r="AE1629" s="212" t="s">
        <v>4524</v>
      </c>
    </row>
    <row r="1630" spans="1:31" x14ac:dyDescent="0.35">
      <c r="A1630" s="212" t="s">
        <v>4565</v>
      </c>
      <c r="C1630" s="212" t="s">
        <v>4566</v>
      </c>
      <c r="G1630" s="212" t="s">
        <v>4522</v>
      </c>
      <c r="H1630" s="212" t="s">
        <v>189</v>
      </c>
      <c r="I1630" s="212" t="s">
        <v>49</v>
      </c>
      <c r="J1630" s="212" t="s">
        <v>190</v>
      </c>
      <c r="K1630" s="212" t="s">
        <v>191</v>
      </c>
      <c r="M1630" s="212" t="s">
        <v>193</v>
      </c>
      <c r="N1630" s="212" t="s">
        <v>194</v>
      </c>
      <c r="Q1630" s="212" t="s">
        <v>4038</v>
      </c>
      <c r="U1630" s="212" t="s">
        <v>197</v>
      </c>
      <c r="V1630" s="212" t="s">
        <v>277</v>
      </c>
      <c r="X1630" s="212" t="s">
        <v>278</v>
      </c>
      <c r="AA1630" s="212" t="s">
        <v>4523</v>
      </c>
      <c r="AC1630" s="212" t="s">
        <v>201</v>
      </c>
      <c r="AD1630" s="212" t="s">
        <v>238</v>
      </c>
      <c r="AE1630" s="212" t="s">
        <v>4524</v>
      </c>
    </row>
    <row r="1631" spans="1:31" x14ac:dyDescent="0.35">
      <c r="A1631" s="212" t="s">
        <v>4567</v>
      </c>
      <c r="C1631" s="212" t="s">
        <v>4568</v>
      </c>
      <c r="G1631" s="212" t="s">
        <v>4522</v>
      </c>
      <c r="H1631" s="212" t="s">
        <v>189</v>
      </c>
      <c r="I1631" s="212" t="s">
        <v>49</v>
      </c>
      <c r="J1631" s="212" t="s">
        <v>190</v>
      </c>
      <c r="K1631" s="212" t="s">
        <v>191</v>
      </c>
      <c r="M1631" s="212" t="s">
        <v>193</v>
      </c>
      <c r="N1631" s="212" t="s">
        <v>194</v>
      </c>
      <c r="Q1631" s="212" t="s">
        <v>4038</v>
      </c>
      <c r="U1631" s="212" t="s">
        <v>197</v>
      </c>
      <c r="V1631" s="212" t="s">
        <v>277</v>
      </c>
      <c r="X1631" s="212" t="s">
        <v>278</v>
      </c>
      <c r="AA1631" s="212" t="s">
        <v>4523</v>
      </c>
      <c r="AC1631" s="212" t="s">
        <v>201</v>
      </c>
      <c r="AD1631" s="212" t="s">
        <v>238</v>
      </c>
      <c r="AE1631" s="212" t="s">
        <v>4524</v>
      </c>
    </row>
    <row r="1632" spans="1:31" x14ac:dyDescent="0.35">
      <c r="A1632" s="212" t="s">
        <v>4569</v>
      </c>
      <c r="C1632" s="212" t="s">
        <v>4570</v>
      </c>
      <c r="G1632" s="212" t="s">
        <v>4522</v>
      </c>
      <c r="H1632" s="212" t="s">
        <v>189</v>
      </c>
      <c r="I1632" s="212" t="s">
        <v>49</v>
      </c>
      <c r="J1632" s="212" t="s">
        <v>190</v>
      </c>
      <c r="K1632" s="212" t="s">
        <v>191</v>
      </c>
      <c r="M1632" s="212" t="s">
        <v>193</v>
      </c>
      <c r="N1632" s="212" t="s">
        <v>194</v>
      </c>
      <c r="Q1632" s="212" t="s">
        <v>4038</v>
      </c>
      <c r="U1632" s="212" t="s">
        <v>197</v>
      </c>
      <c r="V1632" s="212" t="s">
        <v>277</v>
      </c>
      <c r="X1632" s="212" t="s">
        <v>278</v>
      </c>
      <c r="AA1632" s="212" t="s">
        <v>4523</v>
      </c>
      <c r="AC1632" s="212" t="s">
        <v>201</v>
      </c>
      <c r="AD1632" s="212" t="s">
        <v>238</v>
      </c>
      <c r="AE1632" s="212" t="s">
        <v>4524</v>
      </c>
    </row>
    <row r="1633" spans="1:31" x14ac:dyDescent="0.35">
      <c r="A1633" s="212" t="s">
        <v>4571</v>
      </c>
      <c r="C1633" s="212" t="s">
        <v>4572</v>
      </c>
      <c r="G1633" s="212" t="s">
        <v>4522</v>
      </c>
      <c r="H1633" s="212" t="s">
        <v>189</v>
      </c>
      <c r="I1633" s="212" t="s">
        <v>49</v>
      </c>
      <c r="J1633" s="212" t="s">
        <v>190</v>
      </c>
      <c r="K1633" s="212" t="s">
        <v>191</v>
      </c>
      <c r="M1633" s="212" t="s">
        <v>193</v>
      </c>
      <c r="N1633" s="212" t="s">
        <v>194</v>
      </c>
      <c r="Q1633" s="212" t="s">
        <v>4038</v>
      </c>
      <c r="U1633" s="212" t="s">
        <v>197</v>
      </c>
      <c r="V1633" s="212" t="s">
        <v>277</v>
      </c>
      <c r="X1633" s="212" t="s">
        <v>278</v>
      </c>
      <c r="AA1633" s="212" t="s">
        <v>4523</v>
      </c>
      <c r="AC1633" s="212" t="s">
        <v>201</v>
      </c>
      <c r="AD1633" s="212" t="s">
        <v>238</v>
      </c>
      <c r="AE1633" s="212" t="s">
        <v>4524</v>
      </c>
    </row>
    <row r="1634" spans="1:31" x14ac:dyDescent="0.35">
      <c r="A1634" s="212" t="s">
        <v>4573</v>
      </c>
      <c r="C1634" s="212" t="s">
        <v>4574</v>
      </c>
      <c r="G1634" s="212" t="s">
        <v>4522</v>
      </c>
      <c r="H1634" s="212" t="s">
        <v>189</v>
      </c>
      <c r="I1634" s="212" t="s">
        <v>49</v>
      </c>
      <c r="J1634" s="212" t="s">
        <v>190</v>
      </c>
      <c r="K1634" s="212" t="s">
        <v>191</v>
      </c>
      <c r="M1634" s="212" t="s">
        <v>193</v>
      </c>
      <c r="N1634" s="212" t="s">
        <v>194</v>
      </c>
      <c r="Q1634" s="212" t="s">
        <v>4038</v>
      </c>
      <c r="U1634" s="212" t="s">
        <v>197</v>
      </c>
      <c r="V1634" s="212" t="s">
        <v>277</v>
      </c>
      <c r="X1634" s="212" t="s">
        <v>278</v>
      </c>
      <c r="AA1634" s="212" t="s">
        <v>4523</v>
      </c>
      <c r="AC1634" s="212" t="s">
        <v>201</v>
      </c>
      <c r="AD1634" s="212" t="s">
        <v>238</v>
      </c>
      <c r="AE1634" s="212" t="s">
        <v>4524</v>
      </c>
    </row>
    <row r="1635" spans="1:31" x14ac:dyDescent="0.35">
      <c r="A1635" s="212" t="s">
        <v>4575</v>
      </c>
      <c r="C1635" s="212" t="s">
        <v>4576</v>
      </c>
      <c r="G1635" s="212" t="s">
        <v>4522</v>
      </c>
      <c r="H1635" s="212" t="s">
        <v>189</v>
      </c>
      <c r="I1635" s="212" t="s">
        <v>49</v>
      </c>
      <c r="J1635" s="212" t="s">
        <v>190</v>
      </c>
      <c r="K1635" s="212" t="s">
        <v>191</v>
      </c>
      <c r="M1635" s="212" t="s">
        <v>193</v>
      </c>
      <c r="N1635" s="212" t="s">
        <v>194</v>
      </c>
      <c r="Q1635" s="212" t="s">
        <v>4038</v>
      </c>
      <c r="U1635" s="212" t="s">
        <v>197</v>
      </c>
      <c r="V1635" s="212" t="s">
        <v>277</v>
      </c>
      <c r="X1635" s="212" t="s">
        <v>278</v>
      </c>
      <c r="AA1635" s="212" t="s">
        <v>4523</v>
      </c>
      <c r="AC1635" s="212" t="s">
        <v>201</v>
      </c>
      <c r="AD1635" s="212" t="s">
        <v>238</v>
      </c>
      <c r="AE1635" s="212" t="s">
        <v>4524</v>
      </c>
    </row>
    <row r="1636" spans="1:31" x14ac:dyDescent="0.35">
      <c r="A1636" s="212" t="s">
        <v>4577</v>
      </c>
      <c r="C1636" s="212" t="s">
        <v>4578</v>
      </c>
      <c r="G1636" s="212" t="s">
        <v>4522</v>
      </c>
      <c r="H1636" s="212" t="s">
        <v>189</v>
      </c>
      <c r="I1636" s="212" t="s">
        <v>49</v>
      </c>
      <c r="J1636" s="212" t="s">
        <v>190</v>
      </c>
      <c r="K1636" s="212" t="s">
        <v>191</v>
      </c>
      <c r="M1636" s="212" t="s">
        <v>193</v>
      </c>
      <c r="N1636" s="212" t="s">
        <v>194</v>
      </c>
      <c r="Q1636" s="212" t="s">
        <v>4038</v>
      </c>
      <c r="U1636" s="212" t="s">
        <v>197</v>
      </c>
      <c r="V1636" s="212" t="s">
        <v>277</v>
      </c>
      <c r="X1636" s="212" t="s">
        <v>278</v>
      </c>
      <c r="AA1636" s="212" t="s">
        <v>4523</v>
      </c>
      <c r="AC1636" s="212" t="s">
        <v>201</v>
      </c>
      <c r="AD1636" s="212" t="s">
        <v>238</v>
      </c>
      <c r="AE1636" s="212" t="s">
        <v>4524</v>
      </c>
    </row>
    <row r="1637" spans="1:31" x14ac:dyDescent="0.35">
      <c r="A1637" s="212" t="s">
        <v>4579</v>
      </c>
      <c r="C1637" s="212" t="s">
        <v>4580</v>
      </c>
      <c r="G1637" s="212" t="s">
        <v>4522</v>
      </c>
      <c r="H1637" s="212" t="s">
        <v>189</v>
      </c>
      <c r="I1637" s="212" t="s">
        <v>49</v>
      </c>
      <c r="J1637" s="212" t="s">
        <v>190</v>
      </c>
      <c r="K1637" s="212" t="s">
        <v>191</v>
      </c>
      <c r="M1637" s="212" t="s">
        <v>193</v>
      </c>
      <c r="N1637" s="212" t="s">
        <v>194</v>
      </c>
      <c r="Q1637" s="212" t="s">
        <v>4038</v>
      </c>
      <c r="U1637" s="212" t="s">
        <v>197</v>
      </c>
      <c r="V1637" s="212" t="s">
        <v>277</v>
      </c>
      <c r="X1637" s="212" t="s">
        <v>278</v>
      </c>
      <c r="AA1637" s="212" t="s">
        <v>4523</v>
      </c>
      <c r="AC1637" s="212" t="s">
        <v>201</v>
      </c>
      <c r="AD1637" s="212" t="s">
        <v>238</v>
      </c>
      <c r="AE1637" s="212" t="s">
        <v>4524</v>
      </c>
    </row>
    <row r="1638" spans="1:31" x14ac:dyDescent="0.35">
      <c r="A1638" s="212" t="s">
        <v>4581</v>
      </c>
      <c r="C1638" s="212" t="s">
        <v>4582</v>
      </c>
      <c r="G1638" s="212" t="s">
        <v>4522</v>
      </c>
      <c r="H1638" s="212" t="s">
        <v>189</v>
      </c>
      <c r="I1638" s="212" t="s">
        <v>49</v>
      </c>
      <c r="J1638" s="212" t="s">
        <v>190</v>
      </c>
      <c r="K1638" s="212" t="s">
        <v>191</v>
      </c>
      <c r="M1638" s="212" t="s">
        <v>193</v>
      </c>
      <c r="N1638" s="212" t="s">
        <v>194</v>
      </c>
      <c r="Q1638" s="212" t="s">
        <v>4038</v>
      </c>
      <c r="U1638" s="212" t="s">
        <v>197</v>
      </c>
      <c r="V1638" s="212" t="s">
        <v>282</v>
      </c>
      <c r="X1638" s="212" t="s">
        <v>283</v>
      </c>
      <c r="AA1638" s="212" t="s">
        <v>4523</v>
      </c>
      <c r="AC1638" s="212" t="s">
        <v>201</v>
      </c>
      <c r="AD1638" s="212" t="s">
        <v>238</v>
      </c>
      <c r="AE1638" s="212" t="s">
        <v>4524</v>
      </c>
    </row>
    <row r="1639" spans="1:31" x14ac:dyDescent="0.35">
      <c r="A1639" s="212" t="s">
        <v>4583</v>
      </c>
      <c r="C1639" s="212" t="s">
        <v>4584</v>
      </c>
      <c r="G1639" s="212" t="s">
        <v>4522</v>
      </c>
      <c r="H1639" s="212" t="s">
        <v>189</v>
      </c>
      <c r="I1639" s="212" t="s">
        <v>49</v>
      </c>
      <c r="J1639" s="212" t="s">
        <v>190</v>
      </c>
      <c r="K1639" s="212" t="s">
        <v>191</v>
      </c>
      <c r="M1639" s="212" t="s">
        <v>193</v>
      </c>
      <c r="N1639" s="212" t="s">
        <v>194</v>
      </c>
      <c r="Q1639" s="212" t="s">
        <v>4038</v>
      </c>
      <c r="U1639" s="212" t="s">
        <v>197</v>
      </c>
      <c r="V1639" s="212" t="s">
        <v>282</v>
      </c>
      <c r="X1639" s="212" t="s">
        <v>283</v>
      </c>
      <c r="AA1639" s="212" t="s">
        <v>4523</v>
      </c>
      <c r="AC1639" s="212" t="s">
        <v>201</v>
      </c>
      <c r="AD1639" s="212" t="s">
        <v>238</v>
      </c>
      <c r="AE1639" s="212" t="s">
        <v>4524</v>
      </c>
    </row>
    <row r="1640" spans="1:31" x14ac:dyDescent="0.35">
      <c r="A1640" s="212" t="s">
        <v>4585</v>
      </c>
      <c r="C1640" s="212" t="s">
        <v>4586</v>
      </c>
      <c r="G1640" s="212" t="s">
        <v>4522</v>
      </c>
      <c r="H1640" s="212" t="s">
        <v>189</v>
      </c>
      <c r="I1640" s="212" t="s">
        <v>49</v>
      </c>
      <c r="J1640" s="212" t="s">
        <v>190</v>
      </c>
      <c r="K1640" s="212" t="s">
        <v>191</v>
      </c>
      <c r="M1640" s="212" t="s">
        <v>193</v>
      </c>
      <c r="N1640" s="212" t="s">
        <v>194</v>
      </c>
      <c r="Q1640" s="212" t="s">
        <v>4038</v>
      </c>
      <c r="U1640" s="212" t="s">
        <v>197</v>
      </c>
      <c r="V1640" s="212" t="s">
        <v>282</v>
      </c>
      <c r="X1640" s="212" t="s">
        <v>283</v>
      </c>
      <c r="AA1640" s="212" t="s">
        <v>4523</v>
      </c>
      <c r="AC1640" s="212" t="s">
        <v>201</v>
      </c>
      <c r="AD1640" s="212" t="s">
        <v>238</v>
      </c>
      <c r="AE1640" s="212" t="s">
        <v>4524</v>
      </c>
    </row>
    <row r="1641" spans="1:31" x14ac:dyDescent="0.35">
      <c r="A1641" s="212" t="s">
        <v>4587</v>
      </c>
      <c r="C1641" s="212" t="s">
        <v>4588</v>
      </c>
      <c r="G1641" s="212" t="s">
        <v>4522</v>
      </c>
      <c r="H1641" s="212" t="s">
        <v>189</v>
      </c>
      <c r="I1641" s="212" t="s">
        <v>49</v>
      </c>
      <c r="J1641" s="212" t="s">
        <v>190</v>
      </c>
      <c r="K1641" s="212" t="s">
        <v>191</v>
      </c>
      <c r="M1641" s="212" t="s">
        <v>193</v>
      </c>
      <c r="N1641" s="212" t="s">
        <v>194</v>
      </c>
      <c r="Q1641" s="212" t="s">
        <v>4038</v>
      </c>
      <c r="U1641" s="212" t="s">
        <v>197</v>
      </c>
      <c r="V1641" s="212" t="s">
        <v>282</v>
      </c>
      <c r="X1641" s="212" t="s">
        <v>283</v>
      </c>
      <c r="AA1641" s="212" t="s">
        <v>4523</v>
      </c>
      <c r="AC1641" s="212" t="s">
        <v>201</v>
      </c>
      <c r="AD1641" s="212" t="s">
        <v>238</v>
      </c>
      <c r="AE1641" s="212" t="s">
        <v>4524</v>
      </c>
    </row>
    <row r="1642" spans="1:31" x14ac:dyDescent="0.35">
      <c r="A1642" s="212" t="s">
        <v>4589</v>
      </c>
      <c r="C1642" s="212" t="s">
        <v>4590</v>
      </c>
      <c r="G1642" s="212" t="s">
        <v>4522</v>
      </c>
      <c r="H1642" s="212" t="s">
        <v>189</v>
      </c>
      <c r="I1642" s="212" t="s">
        <v>49</v>
      </c>
      <c r="J1642" s="212" t="s">
        <v>190</v>
      </c>
      <c r="K1642" s="212" t="s">
        <v>191</v>
      </c>
      <c r="M1642" s="212" t="s">
        <v>193</v>
      </c>
      <c r="N1642" s="212" t="s">
        <v>194</v>
      </c>
      <c r="Q1642" s="212" t="s">
        <v>4038</v>
      </c>
      <c r="U1642" s="212" t="s">
        <v>197</v>
      </c>
      <c r="V1642" s="212" t="s">
        <v>282</v>
      </c>
      <c r="X1642" s="212" t="s">
        <v>283</v>
      </c>
      <c r="AA1642" s="212" t="s">
        <v>4523</v>
      </c>
      <c r="AC1642" s="212" t="s">
        <v>201</v>
      </c>
      <c r="AD1642" s="212" t="s">
        <v>238</v>
      </c>
      <c r="AE1642" s="212" t="s">
        <v>4524</v>
      </c>
    </row>
    <row r="1643" spans="1:31" x14ac:dyDescent="0.35">
      <c r="A1643" s="212" t="s">
        <v>4591</v>
      </c>
      <c r="C1643" s="212" t="s">
        <v>4592</v>
      </c>
      <c r="G1643" s="212" t="s">
        <v>4522</v>
      </c>
      <c r="H1643" s="212" t="s">
        <v>189</v>
      </c>
      <c r="I1643" s="212" t="s">
        <v>49</v>
      </c>
      <c r="J1643" s="212" t="s">
        <v>190</v>
      </c>
      <c r="K1643" s="212" t="s">
        <v>191</v>
      </c>
      <c r="M1643" s="212" t="s">
        <v>193</v>
      </c>
      <c r="N1643" s="212" t="s">
        <v>194</v>
      </c>
      <c r="Q1643" s="212" t="s">
        <v>4038</v>
      </c>
      <c r="U1643" s="212" t="s">
        <v>197</v>
      </c>
      <c r="V1643" s="212" t="s">
        <v>282</v>
      </c>
      <c r="X1643" s="212" t="s">
        <v>283</v>
      </c>
      <c r="AA1643" s="212" t="s">
        <v>4523</v>
      </c>
      <c r="AC1643" s="212" t="s">
        <v>201</v>
      </c>
      <c r="AD1643" s="212" t="s">
        <v>238</v>
      </c>
      <c r="AE1643" s="212" t="s">
        <v>4524</v>
      </c>
    </row>
    <row r="1644" spans="1:31" x14ac:dyDescent="0.35">
      <c r="A1644" s="212" t="s">
        <v>4593</v>
      </c>
      <c r="C1644" s="212" t="s">
        <v>4594</v>
      </c>
      <c r="G1644" s="212" t="s">
        <v>4522</v>
      </c>
      <c r="H1644" s="212" t="s">
        <v>189</v>
      </c>
      <c r="I1644" s="212" t="s">
        <v>49</v>
      </c>
      <c r="J1644" s="212" t="s">
        <v>190</v>
      </c>
      <c r="K1644" s="212" t="s">
        <v>191</v>
      </c>
      <c r="M1644" s="212" t="s">
        <v>193</v>
      </c>
      <c r="N1644" s="212" t="s">
        <v>194</v>
      </c>
      <c r="Q1644" s="212" t="s">
        <v>4038</v>
      </c>
      <c r="U1644" s="212" t="s">
        <v>197</v>
      </c>
      <c r="V1644" s="212" t="s">
        <v>282</v>
      </c>
      <c r="X1644" s="212" t="s">
        <v>283</v>
      </c>
      <c r="AA1644" s="212" t="s">
        <v>4523</v>
      </c>
      <c r="AC1644" s="212" t="s">
        <v>201</v>
      </c>
      <c r="AD1644" s="212" t="s">
        <v>238</v>
      </c>
      <c r="AE1644" s="212" t="s">
        <v>4524</v>
      </c>
    </row>
    <row r="1645" spans="1:31" x14ac:dyDescent="0.35">
      <c r="A1645" s="212" t="s">
        <v>4595</v>
      </c>
      <c r="C1645" s="212" t="s">
        <v>4596</v>
      </c>
      <c r="G1645" s="212" t="s">
        <v>4522</v>
      </c>
      <c r="H1645" s="212" t="s">
        <v>189</v>
      </c>
      <c r="I1645" s="212" t="s">
        <v>49</v>
      </c>
      <c r="J1645" s="212" t="s">
        <v>190</v>
      </c>
      <c r="K1645" s="212" t="s">
        <v>191</v>
      </c>
      <c r="M1645" s="212" t="s">
        <v>193</v>
      </c>
      <c r="N1645" s="212" t="s">
        <v>194</v>
      </c>
      <c r="Q1645" s="212" t="s">
        <v>4038</v>
      </c>
      <c r="U1645" s="212" t="s">
        <v>197</v>
      </c>
      <c r="V1645" s="212" t="s">
        <v>282</v>
      </c>
      <c r="X1645" s="212" t="s">
        <v>283</v>
      </c>
      <c r="AA1645" s="212" t="s">
        <v>4523</v>
      </c>
      <c r="AC1645" s="212" t="s">
        <v>201</v>
      </c>
      <c r="AD1645" s="212" t="s">
        <v>238</v>
      </c>
      <c r="AE1645" s="212" t="s">
        <v>4524</v>
      </c>
    </row>
    <row r="1646" spans="1:31" x14ac:dyDescent="0.35">
      <c r="A1646" s="212" t="s">
        <v>4597</v>
      </c>
      <c r="C1646" s="212" t="s">
        <v>4598</v>
      </c>
      <c r="G1646" s="212" t="s">
        <v>4522</v>
      </c>
      <c r="H1646" s="212" t="s">
        <v>189</v>
      </c>
      <c r="I1646" s="212" t="s">
        <v>49</v>
      </c>
      <c r="J1646" s="212" t="s">
        <v>190</v>
      </c>
      <c r="K1646" s="212" t="s">
        <v>191</v>
      </c>
      <c r="M1646" s="212" t="s">
        <v>193</v>
      </c>
      <c r="N1646" s="212" t="s">
        <v>194</v>
      </c>
      <c r="Q1646" s="212" t="s">
        <v>4038</v>
      </c>
      <c r="U1646" s="212" t="s">
        <v>197</v>
      </c>
      <c r="V1646" s="212" t="s">
        <v>282</v>
      </c>
      <c r="X1646" s="212" t="s">
        <v>283</v>
      </c>
      <c r="AA1646" s="212" t="s">
        <v>4523</v>
      </c>
      <c r="AC1646" s="212" t="s">
        <v>201</v>
      </c>
      <c r="AD1646" s="212" t="s">
        <v>238</v>
      </c>
      <c r="AE1646" s="212" t="s">
        <v>4524</v>
      </c>
    </row>
    <row r="1647" spans="1:31" x14ac:dyDescent="0.35">
      <c r="A1647" s="212" t="s">
        <v>4599</v>
      </c>
      <c r="C1647" s="212" t="s">
        <v>4600</v>
      </c>
      <c r="G1647" s="212" t="s">
        <v>4522</v>
      </c>
      <c r="H1647" s="212" t="s">
        <v>189</v>
      </c>
      <c r="I1647" s="212" t="s">
        <v>49</v>
      </c>
      <c r="J1647" s="212" t="s">
        <v>190</v>
      </c>
      <c r="K1647" s="212" t="s">
        <v>191</v>
      </c>
      <c r="M1647" s="212" t="s">
        <v>193</v>
      </c>
      <c r="N1647" s="212" t="s">
        <v>194</v>
      </c>
      <c r="Q1647" s="212" t="s">
        <v>4038</v>
      </c>
      <c r="U1647" s="212" t="s">
        <v>197</v>
      </c>
      <c r="V1647" s="212" t="s">
        <v>282</v>
      </c>
      <c r="X1647" s="212" t="s">
        <v>283</v>
      </c>
      <c r="AA1647" s="212" t="s">
        <v>4523</v>
      </c>
      <c r="AC1647" s="212" t="s">
        <v>201</v>
      </c>
      <c r="AD1647" s="212" t="s">
        <v>238</v>
      </c>
      <c r="AE1647" s="212" t="s">
        <v>4524</v>
      </c>
    </row>
    <row r="1648" spans="1:31" x14ac:dyDescent="0.35">
      <c r="A1648" s="212" t="s">
        <v>4601</v>
      </c>
      <c r="C1648" s="212" t="s">
        <v>4602</v>
      </c>
      <c r="G1648" s="212" t="s">
        <v>4522</v>
      </c>
      <c r="H1648" s="212" t="s">
        <v>189</v>
      </c>
      <c r="I1648" s="212" t="s">
        <v>49</v>
      </c>
      <c r="J1648" s="212" t="s">
        <v>190</v>
      </c>
      <c r="K1648" s="212" t="s">
        <v>191</v>
      </c>
      <c r="M1648" s="212" t="s">
        <v>193</v>
      </c>
      <c r="N1648" s="212" t="s">
        <v>194</v>
      </c>
      <c r="Q1648" s="212" t="s">
        <v>4038</v>
      </c>
      <c r="U1648" s="212" t="s">
        <v>197</v>
      </c>
      <c r="V1648" s="212" t="s">
        <v>282</v>
      </c>
      <c r="X1648" s="212" t="s">
        <v>283</v>
      </c>
      <c r="AA1648" s="212" t="s">
        <v>4523</v>
      </c>
      <c r="AC1648" s="212" t="s">
        <v>201</v>
      </c>
      <c r="AD1648" s="212" t="s">
        <v>238</v>
      </c>
      <c r="AE1648" s="212" t="s">
        <v>4524</v>
      </c>
    </row>
    <row r="1649" spans="1:31" x14ac:dyDescent="0.35">
      <c r="A1649" s="212" t="s">
        <v>4603</v>
      </c>
      <c r="C1649" s="212" t="s">
        <v>4604</v>
      </c>
      <c r="G1649" s="212" t="s">
        <v>4522</v>
      </c>
      <c r="H1649" s="212" t="s">
        <v>189</v>
      </c>
      <c r="I1649" s="212" t="s">
        <v>49</v>
      </c>
      <c r="J1649" s="212" t="s">
        <v>190</v>
      </c>
      <c r="K1649" s="212" t="s">
        <v>191</v>
      </c>
      <c r="M1649" s="212" t="s">
        <v>193</v>
      </c>
      <c r="N1649" s="212" t="s">
        <v>194</v>
      </c>
      <c r="Q1649" s="212" t="s">
        <v>4038</v>
      </c>
      <c r="U1649" s="212" t="s">
        <v>197</v>
      </c>
      <c r="V1649" s="212" t="s">
        <v>282</v>
      </c>
      <c r="X1649" s="212" t="s">
        <v>283</v>
      </c>
      <c r="AA1649" s="212" t="s">
        <v>4523</v>
      </c>
      <c r="AC1649" s="212" t="s">
        <v>201</v>
      </c>
      <c r="AD1649" s="212" t="s">
        <v>238</v>
      </c>
      <c r="AE1649" s="212" t="s">
        <v>4524</v>
      </c>
    </row>
    <row r="1650" spans="1:31" x14ac:dyDescent="0.35">
      <c r="A1650" s="212" t="s">
        <v>4605</v>
      </c>
      <c r="C1650" s="212" t="s">
        <v>4606</v>
      </c>
      <c r="G1650" s="212" t="s">
        <v>4522</v>
      </c>
      <c r="H1650" s="212" t="s">
        <v>189</v>
      </c>
      <c r="I1650" s="212" t="s">
        <v>49</v>
      </c>
      <c r="J1650" s="212" t="s">
        <v>190</v>
      </c>
      <c r="K1650" s="212" t="s">
        <v>191</v>
      </c>
      <c r="M1650" s="212" t="s">
        <v>193</v>
      </c>
      <c r="N1650" s="212" t="s">
        <v>194</v>
      </c>
      <c r="Q1650" s="212" t="s">
        <v>4038</v>
      </c>
      <c r="U1650" s="212" t="s">
        <v>197</v>
      </c>
      <c r="V1650" s="212" t="s">
        <v>282</v>
      </c>
      <c r="X1650" s="212" t="s">
        <v>283</v>
      </c>
      <c r="AA1650" s="212" t="s">
        <v>4523</v>
      </c>
      <c r="AC1650" s="212" t="s">
        <v>201</v>
      </c>
      <c r="AD1650" s="212" t="s">
        <v>238</v>
      </c>
      <c r="AE1650" s="212" t="s">
        <v>4524</v>
      </c>
    </row>
    <row r="1651" spans="1:31" x14ac:dyDescent="0.35">
      <c r="A1651" s="212" t="s">
        <v>4607</v>
      </c>
      <c r="C1651" s="212" t="s">
        <v>4608</v>
      </c>
      <c r="G1651" s="212" t="s">
        <v>4522</v>
      </c>
      <c r="H1651" s="212" t="s">
        <v>189</v>
      </c>
      <c r="I1651" s="212" t="s">
        <v>49</v>
      </c>
      <c r="J1651" s="212" t="s">
        <v>190</v>
      </c>
      <c r="K1651" s="212" t="s">
        <v>191</v>
      </c>
      <c r="M1651" s="212" t="s">
        <v>193</v>
      </c>
      <c r="N1651" s="212" t="s">
        <v>194</v>
      </c>
      <c r="Q1651" s="212" t="s">
        <v>4038</v>
      </c>
      <c r="U1651" s="212" t="s">
        <v>197</v>
      </c>
      <c r="V1651" s="212" t="s">
        <v>282</v>
      </c>
      <c r="X1651" s="212" t="s">
        <v>283</v>
      </c>
      <c r="AA1651" s="212" t="s">
        <v>4523</v>
      </c>
      <c r="AC1651" s="212" t="s">
        <v>201</v>
      </c>
      <c r="AD1651" s="212" t="s">
        <v>238</v>
      </c>
      <c r="AE1651" s="212" t="s">
        <v>4524</v>
      </c>
    </row>
    <row r="1652" spans="1:31" x14ac:dyDescent="0.35">
      <c r="A1652" s="212" t="s">
        <v>4609</v>
      </c>
      <c r="C1652" s="212" t="s">
        <v>4610</v>
      </c>
      <c r="G1652" s="212" t="s">
        <v>4522</v>
      </c>
      <c r="H1652" s="212" t="s">
        <v>189</v>
      </c>
      <c r="I1652" s="212" t="s">
        <v>49</v>
      </c>
      <c r="J1652" s="212" t="s">
        <v>190</v>
      </c>
      <c r="K1652" s="212" t="s">
        <v>191</v>
      </c>
      <c r="M1652" s="212" t="s">
        <v>193</v>
      </c>
      <c r="N1652" s="212" t="s">
        <v>194</v>
      </c>
      <c r="Q1652" s="212" t="s">
        <v>4038</v>
      </c>
      <c r="U1652" s="212" t="s">
        <v>197</v>
      </c>
      <c r="V1652" s="212" t="s">
        <v>282</v>
      </c>
      <c r="X1652" s="212" t="s">
        <v>283</v>
      </c>
      <c r="AA1652" s="212" t="s">
        <v>4523</v>
      </c>
      <c r="AC1652" s="212" t="s">
        <v>201</v>
      </c>
      <c r="AD1652" s="212" t="s">
        <v>238</v>
      </c>
      <c r="AE1652" s="212" t="s">
        <v>4524</v>
      </c>
    </row>
    <row r="1653" spans="1:31" x14ac:dyDescent="0.35">
      <c r="A1653" s="212" t="s">
        <v>4611</v>
      </c>
      <c r="C1653" s="212" t="s">
        <v>4612</v>
      </c>
      <c r="G1653" s="212" t="s">
        <v>4522</v>
      </c>
      <c r="H1653" s="212" t="s">
        <v>189</v>
      </c>
      <c r="I1653" s="212" t="s">
        <v>49</v>
      </c>
      <c r="J1653" s="212" t="s">
        <v>190</v>
      </c>
      <c r="K1653" s="212" t="s">
        <v>191</v>
      </c>
      <c r="M1653" s="212" t="s">
        <v>193</v>
      </c>
      <c r="N1653" s="212" t="s">
        <v>194</v>
      </c>
      <c r="Q1653" s="212" t="s">
        <v>4038</v>
      </c>
      <c r="U1653" s="212" t="s">
        <v>197</v>
      </c>
      <c r="V1653" s="212" t="s">
        <v>282</v>
      </c>
      <c r="X1653" s="212" t="s">
        <v>283</v>
      </c>
      <c r="AA1653" s="212" t="s">
        <v>4523</v>
      </c>
      <c r="AC1653" s="212" t="s">
        <v>201</v>
      </c>
      <c r="AD1653" s="212" t="s">
        <v>238</v>
      </c>
      <c r="AE1653" s="212" t="s">
        <v>4524</v>
      </c>
    </row>
    <row r="1654" spans="1:31" x14ac:dyDescent="0.35">
      <c r="A1654" s="212" t="s">
        <v>4613</v>
      </c>
      <c r="C1654" s="212" t="s">
        <v>4614</v>
      </c>
      <c r="G1654" s="212" t="s">
        <v>4522</v>
      </c>
      <c r="H1654" s="212" t="s">
        <v>189</v>
      </c>
      <c r="I1654" s="212" t="s">
        <v>49</v>
      </c>
      <c r="J1654" s="212" t="s">
        <v>190</v>
      </c>
      <c r="K1654" s="212" t="s">
        <v>191</v>
      </c>
      <c r="M1654" s="212" t="s">
        <v>193</v>
      </c>
      <c r="N1654" s="212" t="s">
        <v>194</v>
      </c>
      <c r="Q1654" s="212" t="s">
        <v>4038</v>
      </c>
      <c r="U1654" s="212" t="s">
        <v>197</v>
      </c>
      <c r="V1654" s="212" t="s">
        <v>282</v>
      </c>
      <c r="X1654" s="212" t="s">
        <v>283</v>
      </c>
      <c r="AA1654" s="212" t="s">
        <v>4523</v>
      </c>
      <c r="AC1654" s="212" t="s">
        <v>201</v>
      </c>
      <c r="AD1654" s="212" t="s">
        <v>238</v>
      </c>
      <c r="AE1654" s="212" t="s">
        <v>4524</v>
      </c>
    </row>
    <row r="1655" spans="1:31" x14ac:dyDescent="0.35">
      <c r="A1655" s="212" t="s">
        <v>4615</v>
      </c>
      <c r="C1655" s="212" t="s">
        <v>4616</v>
      </c>
      <c r="G1655" s="212" t="s">
        <v>4522</v>
      </c>
      <c r="H1655" s="212" t="s">
        <v>189</v>
      </c>
      <c r="I1655" s="212" t="s">
        <v>49</v>
      </c>
      <c r="J1655" s="212" t="s">
        <v>190</v>
      </c>
      <c r="K1655" s="212" t="s">
        <v>191</v>
      </c>
      <c r="M1655" s="212" t="s">
        <v>193</v>
      </c>
      <c r="N1655" s="212" t="s">
        <v>194</v>
      </c>
      <c r="Q1655" s="212" t="s">
        <v>4038</v>
      </c>
      <c r="U1655" s="212" t="s">
        <v>197</v>
      </c>
      <c r="V1655" s="212" t="s">
        <v>282</v>
      </c>
      <c r="X1655" s="212" t="s">
        <v>283</v>
      </c>
      <c r="AA1655" s="212" t="s">
        <v>4523</v>
      </c>
      <c r="AC1655" s="212" t="s">
        <v>201</v>
      </c>
      <c r="AD1655" s="212" t="s">
        <v>238</v>
      </c>
      <c r="AE1655" s="212" t="s">
        <v>4524</v>
      </c>
    </row>
    <row r="1656" spans="1:31" x14ac:dyDescent="0.35">
      <c r="A1656" s="212" t="s">
        <v>4617</v>
      </c>
      <c r="C1656" s="212" t="s">
        <v>4618</v>
      </c>
      <c r="G1656" s="212" t="s">
        <v>4522</v>
      </c>
      <c r="H1656" s="212" t="s">
        <v>189</v>
      </c>
      <c r="I1656" s="212" t="s">
        <v>49</v>
      </c>
      <c r="J1656" s="212" t="s">
        <v>190</v>
      </c>
      <c r="K1656" s="212" t="s">
        <v>191</v>
      </c>
      <c r="M1656" s="212" t="s">
        <v>193</v>
      </c>
      <c r="N1656" s="212" t="s">
        <v>194</v>
      </c>
      <c r="Q1656" s="212" t="s">
        <v>4038</v>
      </c>
      <c r="U1656" s="212" t="s">
        <v>197</v>
      </c>
      <c r="V1656" s="212" t="s">
        <v>282</v>
      </c>
      <c r="X1656" s="212" t="s">
        <v>283</v>
      </c>
      <c r="AA1656" s="212" t="s">
        <v>4523</v>
      </c>
      <c r="AC1656" s="212" t="s">
        <v>201</v>
      </c>
      <c r="AD1656" s="212" t="s">
        <v>238</v>
      </c>
      <c r="AE1656" s="212" t="s">
        <v>4524</v>
      </c>
    </row>
    <row r="1657" spans="1:31" x14ac:dyDescent="0.35">
      <c r="A1657" s="212" t="s">
        <v>4619</v>
      </c>
      <c r="C1657" s="212" t="s">
        <v>4620</v>
      </c>
      <c r="G1657" s="212" t="s">
        <v>4522</v>
      </c>
      <c r="H1657" s="212" t="s">
        <v>189</v>
      </c>
      <c r="I1657" s="212" t="s">
        <v>49</v>
      </c>
      <c r="J1657" s="212" t="s">
        <v>190</v>
      </c>
      <c r="K1657" s="212" t="s">
        <v>191</v>
      </c>
      <c r="M1657" s="212" t="s">
        <v>193</v>
      </c>
      <c r="N1657" s="212" t="s">
        <v>194</v>
      </c>
      <c r="Q1657" s="212" t="s">
        <v>4038</v>
      </c>
      <c r="U1657" s="212" t="s">
        <v>197</v>
      </c>
      <c r="V1657" s="212" t="s">
        <v>282</v>
      </c>
      <c r="X1657" s="212" t="s">
        <v>283</v>
      </c>
      <c r="AA1657" s="212" t="s">
        <v>4523</v>
      </c>
      <c r="AC1657" s="212" t="s">
        <v>201</v>
      </c>
      <c r="AD1657" s="212" t="s">
        <v>238</v>
      </c>
      <c r="AE1657" s="212" t="s">
        <v>4524</v>
      </c>
    </row>
    <row r="1658" spans="1:31" x14ac:dyDescent="0.35">
      <c r="A1658" s="212" t="s">
        <v>4621</v>
      </c>
      <c r="C1658" s="212" t="s">
        <v>4622</v>
      </c>
      <c r="G1658" s="212" t="s">
        <v>4522</v>
      </c>
      <c r="H1658" s="212" t="s">
        <v>189</v>
      </c>
      <c r="I1658" s="212" t="s">
        <v>49</v>
      </c>
      <c r="J1658" s="212" t="s">
        <v>190</v>
      </c>
      <c r="K1658" s="212" t="s">
        <v>191</v>
      </c>
      <c r="M1658" s="212" t="s">
        <v>193</v>
      </c>
      <c r="N1658" s="212" t="s">
        <v>194</v>
      </c>
      <c r="Q1658" s="212" t="s">
        <v>4038</v>
      </c>
      <c r="U1658" s="212" t="s">
        <v>197</v>
      </c>
      <c r="V1658" s="212" t="s">
        <v>282</v>
      </c>
      <c r="X1658" s="212" t="s">
        <v>283</v>
      </c>
      <c r="AA1658" s="212" t="s">
        <v>4523</v>
      </c>
      <c r="AC1658" s="212" t="s">
        <v>201</v>
      </c>
      <c r="AD1658" s="212" t="s">
        <v>238</v>
      </c>
      <c r="AE1658" s="212" t="s">
        <v>4524</v>
      </c>
    </row>
    <row r="1659" spans="1:31" x14ac:dyDescent="0.35">
      <c r="A1659" s="212" t="s">
        <v>4623</v>
      </c>
      <c r="C1659" s="212" t="s">
        <v>4624</v>
      </c>
      <c r="G1659" s="212" t="s">
        <v>4522</v>
      </c>
      <c r="H1659" s="212" t="s">
        <v>189</v>
      </c>
      <c r="I1659" s="212" t="s">
        <v>49</v>
      </c>
      <c r="J1659" s="212" t="s">
        <v>190</v>
      </c>
      <c r="K1659" s="212" t="s">
        <v>191</v>
      </c>
      <c r="M1659" s="212" t="s">
        <v>193</v>
      </c>
      <c r="N1659" s="212" t="s">
        <v>194</v>
      </c>
      <c r="Q1659" s="212" t="s">
        <v>4038</v>
      </c>
      <c r="U1659" s="212" t="s">
        <v>197</v>
      </c>
      <c r="V1659" s="212" t="s">
        <v>282</v>
      </c>
      <c r="X1659" s="212" t="s">
        <v>283</v>
      </c>
      <c r="AA1659" s="212" t="s">
        <v>4523</v>
      </c>
      <c r="AC1659" s="212" t="s">
        <v>201</v>
      </c>
      <c r="AD1659" s="212" t="s">
        <v>238</v>
      </c>
      <c r="AE1659" s="212" t="s">
        <v>4524</v>
      </c>
    </row>
    <row r="1660" spans="1:31" x14ac:dyDescent="0.35">
      <c r="A1660" s="212" t="s">
        <v>4625</v>
      </c>
      <c r="C1660" s="212" t="s">
        <v>4626</v>
      </c>
      <c r="G1660" s="212" t="s">
        <v>4522</v>
      </c>
      <c r="H1660" s="212" t="s">
        <v>189</v>
      </c>
      <c r="I1660" s="212" t="s">
        <v>49</v>
      </c>
      <c r="J1660" s="212" t="s">
        <v>190</v>
      </c>
      <c r="K1660" s="212" t="s">
        <v>191</v>
      </c>
      <c r="M1660" s="212" t="s">
        <v>193</v>
      </c>
      <c r="N1660" s="212" t="s">
        <v>194</v>
      </c>
      <c r="Q1660" s="212" t="s">
        <v>4038</v>
      </c>
      <c r="U1660" s="212" t="s">
        <v>197</v>
      </c>
      <c r="V1660" s="212" t="s">
        <v>282</v>
      </c>
      <c r="X1660" s="212" t="s">
        <v>283</v>
      </c>
      <c r="AA1660" s="212" t="s">
        <v>4523</v>
      </c>
      <c r="AC1660" s="212" t="s">
        <v>201</v>
      </c>
      <c r="AD1660" s="212" t="s">
        <v>238</v>
      </c>
      <c r="AE1660" s="212" t="s">
        <v>4524</v>
      </c>
    </row>
    <row r="1661" spans="1:31" x14ac:dyDescent="0.35">
      <c r="A1661" s="212" t="s">
        <v>4627</v>
      </c>
      <c r="C1661" s="212" t="s">
        <v>4628</v>
      </c>
      <c r="G1661" s="212" t="s">
        <v>4522</v>
      </c>
      <c r="H1661" s="212" t="s">
        <v>189</v>
      </c>
      <c r="I1661" s="212" t="s">
        <v>49</v>
      </c>
      <c r="J1661" s="212" t="s">
        <v>190</v>
      </c>
      <c r="K1661" s="212" t="s">
        <v>191</v>
      </c>
      <c r="M1661" s="212" t="s">
        <v>193</v>
      </c>
      <c r="N1661" s="212" t="s">
        <v>194</v>
      </c>
      <c r="Q1661" s="212" t="s">
        <v>4038</v>
      </c>
      <c r="U1661" s="212" t="s">
        <v>197</v>
      </c>
      <c r="V1661" s="212" t="s">
        <v>282</v>
      </c>
      <c r="X1661" s="212" t="s">
        <v>283</v>
      </c>
      <c r="AA1661" s="212" t="s">
        <v>4523</v>
      </c>
      <c r="AC1661" s="212" t="s">
        <v>201</v>
      </c>
      <c r="AD1661" s="212" t="s">
        <v>238</v>
      </c>
      <c r="AE1661" s="212" t="s">
        <v>4524</v>
      </c>
    </row>
    <row r="1662" spans="1:31" x14ac:dyDescent="0.35">
      <c r="A1662" s="212" t="s">
        <v>4629</v>
      </c>
      <c r="C1662" s="212" t="s">
        <v>4630</v>
      </c>
      <c r="G1662" s="212" t="s">
        <v>4522</v>
      </c>
      <c r="H1662" s="212" t="s">
        <v>189</v>
      </c>
      <c r="I1662" s="212" t="s">
        <v>49</v>
      </c>
      <c r="J1662" s="212" t="s">
        <v>190</v>
      </c>
      <c r="K1662" s="212" t="s">
        <v>191</v>
      </c>
      <c r="M1662" s="212" t="s">
        <v>193</v>
      </c>
      <c r="N1662" s="212" t="s">
        <v>194</v>
      </c>
      <c r="Q1662" s="212" t="s">
        <v>4038</v>
      </c>
      <c r="U1662" s="212" t="s">
        <v>197</v>
      </c>
      <c r="V1662" s="212" t="s">
        <v>282</v>
      </c>
      <c r="X1662" s="212" t="s">
        <v>283</v>
      </c>
      <c r="AA1662" s="212" t="s">
        <v>4523</v>
      </c>
      <c r="AC1662" s="212" t="s">
        <v>201</v>
      </c>
      <c r="AD1662" s="212" t="s">
        <v>238</v>
      </c>
      <c r="AE1662" s="212" t="s">
        <v>4524</v>
      </c>
    </row>
    <row r="1663" spans="1:31" x14ac:dyDescent="0.35">
      <c r="A1663" s="212" t="s">
        <v>4631</v>
      </c>
      <c r="C1663" s="212" t="s">
        <v>4632</v>
      </c>
      <c r="G1663" s="212" t="s">
        <v>4522</v>
      </c>
      <c r="H1663" s="212" t="s">
        <v>189</v>
      </c>
      <c r="I1663" s="212" t="s">
        <v>49</v>
      </c>
      <c r="J1663" s="212" t="s">
        <v>190</v>
      </c>
      <c r="K1663" s="212" t="s">
        <v>191</v>
      </c>
      <c r="M1663" s="212" t="s">
        <v>193</v>
      </c>
      <c r="N1663" s="212" t="s">
        <v>194</v>
      </c>
      <c r="Q1663" s="212" t="s">
        <v>4038</v>
      </c>
      <c r="U1663" s="212" t="s">
        <v>197</v>
      </c>
      <c r="V1663" s="212" t="s">
        <v>282</v>
      </c>
      <c r="X1663" s="212" t="s">
        <v>283</v>
      </c>
      <c r="AA1663" s="212" t="s">
        <v>4523</v>
      </c>
      <c r="AC1663" s="212" t="s">
        <v>201</v>
      </c>
      <c r="AD1663" s="212" t="s">
        <v>238</v>
      </c>
      <c r="AE1663" s="212" t="s">
        <v>4524</v>
      </c>
    </row>
    <row r="1664" spans="1:31" x14ac:dyDescent="0.35">
      <c r="A1664" s="212" t="s">
        <v>4633</v>
      </c>
      <c r="C1664" s="212" t="s">
        <v>4634</v>
      </c>
      <c r="G1664" s="212" t="s">
        <v>4522</v>
      </c>
      <c r="H1664" s="212" t="s">
        <v>189</v>
      </c>
      <c r="I1664" s="212" t="s">
        <v>49</v>
      </c>
      <c r="J1664" s="212" t="s">
        <v>190</v>
      </c>
      <c r="K1664" s="212" t="s">
        <v>191</v>
      </c>
      <c r="M1664" s="212" t="s">
        <v>193</v>
      </c>
      <c r="N1664" s="212" t="s">
        <v>194</v>
      </c>
      <c r="Q1664" s="212" t="s">
        <v>4038</v>
      </c>
      <c r="U1664" s="212" t="s">
        <v>197</v>
      </c>
      <c r="V1664" s="212" t="s">
        <v>282</v>
      </c>
      <c r="X1664" s="212" t="s">
        <v>283</v>
      </c>
      <c r="AA1664" s="212" t="s">
        <v>4523</v>
      </c>
      <c r="AC1664" s="212" t="s">
        <v>201</v>
      </c>
      <c r="AD1664" s="212" t="s">
        <v>238</v>
      </c>
      <c r="AE1664" s="212" t="s">
        <v>4524</v>
      </c>
    </row>
    <row r="1665" spans="1:31" x14ac:dyDescent="0.35">
      <c r="A1665" s="212" t="s">
        <v>4635</v>
      </c>
      <c r="C1665" s="212" t="s">
        <v>4636</v>
      </c>
      <c r="G1665" s="212" t="s">
        <v>4522</v>
      </c>
      <c r="H1665" s="212" t="s">
        <v>189</v>
      </c>
      <c r="I1665" s="212" t="s">
        <v>49</v>
      </c>
      <c r="J1665" s="212" t="s">
        <v>190</v>
      </c>
      <c r="K1665" s="212" t="s">
        <v>191</v>
      </c>
      <c r="M1665" s="212" t="s">
        <v>193</v>
      </c>
      <c r="N1665" s="212" t="s">
        <v>194</v>
      </c>
      <c r="Q1665" s="212" t="s">
        <v>4038</v>
      </c>
      <c r="U1665" s="212" t="s">
        <v>197</v>
      </c>
      <c r="V1665" s="212" t="s">
        <v>282</v>
      </c>
      <c r="X1665" s="212" t="s">
        <v>283</v>
      </c>
      <c r="AA1665" s="212" t="s">
        <v>4523</v>
      </c>
      <c r="AC1665" s="212" t="s">
        <v>201</v>
      </c>
      <c r="AD1665" s="212" t="s">
        <v>238</v>
      </c>
      <c r="AE1665" s="212" t="s">
        <v>4524</v>
      </c>
    </row>
    <row r="1666" spans="1:31" x14ac:dyDescent="0.35">
      <c r="A1666" s="212" t="s">
        <v>4637</v>
      </c>
      <c r="C1666" s="212" t="s">
        <v>4638</v>
      </c>
      <c r="G1666" s="212" t="s">
        <v>4522</v>
      </c>
      <c r="H1666" s="212" t="s">
        <v>189</v>
      </c>
      <c r="I1666" s="212" t="s">
        <v>49</v>
      </c>
      <c r="J1666" s="212" t="s">
        <v>190</v>
      </c>
      <c r="K1666" s="212" t="s">
        <v>191</v>
      </c>
      <c r="M1666" s="212" t="s">
        <v>193</v>
      </c>
      <c r="N1666" s="212" t="s">
        <v>194</v>
      </c>
      <c r="Q1666" s="212" t="s">
        <v>4038</v>
      </c>
      <c r="U1666" s="212" t="s">
        <v>197</v>
      </c>
      <c r="V1666" s="212" t="s">
        <v>282</v>
      </c>
      <c r="X1666" s="212" t="s">
        <v>283</v>
      </c>
      <c r="AA1666" s="212" t="s">
        <v>4523</v>
      </c>
      <c r="AC1666" s="212" t="s">
        <v>201</v>
      </c>
      <c r="AD1666" s="212" t="s">
        <v>238</v>
      </c>
      <c r="AE1666" s="212" t="s">
        <v>4524</v>
      </c>
    </row>
    <row r="1667" spans="1:31" x14ac:dyDescent="0.35">
      <c r="A1667" s="212" t="s">
        <v>4639</v>
      </c>
      <c r="C1667" s="212" t="s">
        <v>4640</v>
      </c>
      <c r="G1667" s="212" t="s">
        <v>4522</v>
      </c>
      <c r="H1667" s="212" t="s">
        <v>189</v>
      </c>
      <c r="I1667" s="212" t="s">
        <v>49</v>
      </c>
      <c r="J1667" s="212" t="s">
        <v>190</v>
      </c>
      <c r="K1667" s="212" t="s">
        <v>191</v>
      </c>
      <c r="M1667" s="212" t="s">
        <v>193</v>
      </c>
      <c r="N1667" s="212" t="s">
        <v>194</v>
      </c>
      <c r="Q1667" s="212" t="s">
        <v>4038</v>
      </c>
      <c r="U1667" s="212" t="s">
        <v>197</v>
      </c>
      <c r="V1667" s="212" t="s">
        <v>282</v>
      </c>
      <c r="X1667" s="212" t="s">
        <v>283</v>
      </c>
      <c r="AA1667" s="212" t="s">
        <v>4523</v>
      </c>
      <c r="AC1667" s="212" t="s">
        <v>201</v>
      </c>
      <c r="AD1667" s="212" t="s">
        <v>238</v>
      </c>
      <c r="AE1667" s="212" t="s">
        <v>4524</v>
      </c>
    </row>
    <row r="1668" spans="1:31" x14ac:dyDescent="0.35">
      <c r="A1668" s="212" t="s">
        <v>4641</v>
      </c>
      <c r="C1668" s="212" t="s">
        <v>4642</v>
      </c>
      <c r="G1668" s="212" t="s">
        <v>4522</v>
      </c>
      <c r="H1668" s="212" t="s">
        <v>189</v>
      </c>
      <c r="I1668" s="212" t="s">
        <v>49</v>
      </c>
      <c r="J1668" s="212" t="s">
        <v>190</v>
      </c>
      <c r="K1668" s="212" t="s">
        <v>191</v>
      </c>
      <c r="M1668" s="212" t="s">
        <v>193</v>
      </c>
      <c r="N1668" s="212" t="s">
        <v>194</v>
      </c>
      <c r="Q1668" s="212" t="s">
        <v>4038</v>
      </c>
      <c r="U1668" s="212" t="s">
        <v>197</v>
      </c>
      <c r="V1668" s="212" t="s">
        <v>287</v>
      </c>
      <c r="X1668" s="212" t="s">
        <v>288</v>
      </c>
      <c r="AA1668" s="212" t="s">
        <v>4523</v>
      </c>
      <c r="AC1668" s="212" t="s">
        <v>201</v>
      </c>
      <c r="AD1668" s="212" t="s">
        <v>238</v>
      </c>
      <c r="AE1668" s="212" t="s">
        <v>4524</v>
      </c>
    </row>
    <row r="1669" spans="1:31" x14ac:dyDescent="0.35">
      <c r="A1669" s="212" t="s">
        <v>4643</v>
      </c>
      <c r="C1669" s="212" t="s">
        <v>4644</v>
      </c>
      <c r="G1669" s="212" t="s">
        <v>4522</v>
      </c>
      <c r="H1669" s="212" t="s">
        <v>189</v>
      </c>
      <c r="I1669" s="212" t="s">
        <v>49</v>
      </c>
      <c r="J1669" s="212" t="s">
        <v>190</v>
      </c>
      <c r="K1669" s="212" t="s">
        <v>191</v>
      </c>
      <c r="M1669" s="212" t="s">
        <v>193</v>
      </c>
      <c r="N1669" s="212" t="s">
        <v>194</v>
      </c>
      <c r="Q1669" s="212" t="s">
        <v>4038</v>
      </c>
      <c r="U1669" s="212" t="s">
        <v>197</v>
      </c>
      <c r="V1669" s="212" t="s">
        <v>287</v>
      </c>
      <c r="X1669" s="212" t="s">
        <v>288</v>
      </c>
      <c r="AA1669" s="212" t="s">
        <v>4523</v>
      </c>
      <c r="AC1669" s="212" t="s">
        <v>201</v>
      </c>
      <c r="AD1669" s="212" t="s">
        <v>238</v>
      </c>
      <c r="AE1669" s="212" t="s">
        <v>4524</v>
      </c>
    </row>
    <row r="1670" spans="1:31" x14ac:dyDescent="0.35">
      <c r="A1670" s="212" t="s">
        <v>4645</v>
      </c>
      <c r="C1670" s="212" t="s">
        <v>4646</v>
      </c>
      <c r="G1670" s="212" t="s">
        <v>4522</v>
      </c>
      <c r="H1670" s="212" t="s">
        <v>189</v>
      </c>
      <c r="I1670" s="212" t="s">
        <v>49</v>
      </c>
      <c r="J1670" s="212" t="s">
        <v>190</v>
      </c>
      <c r="K1670" s="212" t="s">
        <v>191</v>
      </c>
      <c r="M1670" s="212" t="s">
        <v>193</v>
      </c>
      <c r="N1670" s="212" t="s">
        <v>194</v>
      </c>
      <c r="Q1670" s="212" t="s">
        <v>4038</v>
      </c>
      <c r="U1670" s="212" t="s">
        <v>197</v>
      </c>
      <c r="V1670" s="212" t="s">
        <v>287</v>
      </c>
      <c r="X1670" s="212" t="s">
        <v>288</v>
      </c>
      <c r="AA1670" s="212" t="s">
        <v>4523</v>
      </c>
      <c r="AC1670" s="212" t="s">
        <v>201</v>
      </c>
      <c r="AD1670" s="212" t="s">
        <v>238</v>
      </c>
      <c r="AE1670" s="212" t="s">
        <v>4524</v>
      </c>
    </row>
    <row r="1671" spans="1:31" x14ac:dyDescent="0.35">
      <c r="A1671" s="212" t="s">
        <v>4647</v>
      </c>
      <c r="C1671" s="212" t="s">
        <v>4648</v>
      </c>
      <c r="G1671" s="212" t="s">
        <v>4522</v>
      </c>
      <c r="H1671" s="212" t="s">
        <v>189</v>
      </c>
      <c r="I1671" s="212" t="s">
        <v>49</v>
      </c>
      <c r="J1671" s="212" t="s">
        <v>190</v>
      </c>
      <c r="K1671" s="212" t="s">
        <v>191</v>
      </c>
      <c r="M1671" s="212" t="s">
        <v>193</v>
      </c>
      <c r="N1671" s="212" t="s">
        <v>194</v>
      </c>
      <c r="Q1671" s="212" t="s">
        <v>4038</v>
      </c>
      <c r="U1671" s="212" t="s">
        <v>197</v>
      </c>
      <c r="V1671" s="212" t="s">
        <v>287</v>
      </c>
      <c r="X1671" s="212" t="s">
        <v>288</v>
      </c>
      <c r="AA1671" s="212" t="s">
        <v>4523</v>
      </c>
      <c r="AC1671" s="212" t="s">
        <v>201</v>
      </c>
      <c r="AD1671" s="212" t="s">
        <v>238</v>
      </c>
      <c r="AE1671" s="212" t="s">
        <v>4524</v>
      </c>
    </row>
    <row r="1672" spans="1:31" x14ac:dyDescent="0.35">
      <c r="A1672" s="212" t="s">
        <v>4649</v>
      </c>
      <c r="C1672" s="212" t="s">
        <v>4650</v>
      </c>
      <c r="G1672" s="212" t="s">
        <v>4522</v>
      </c>
      <c r="H1672" s="212" t="s">
        <v>189</v>
      </c>
      <c r="I1672" s="212" t="s">
        <v>49</v>
      </c>
      <c r="J1672" s="212" t="s">
        <v>190</v>
      </c>
      <c r="K1672" s="212" t="s">
        <v>191</v>
      </c>
      <c r="M1672" s="212" t="s">
        <v>193</v>
      </c>
      <c r="N1672" s="212" t="s">
        <v>194</v>
      </c>
      <c r="Q1672" s="212" t="s">
        <v>4038</v>
      </c>
      <c r="U1672" s="212" t="s">
        <v>197</v>
      </c>
      <c r="V1672" s="212" t="s">
        <v>287</v>
      </c>
      <c r="X1672" s="212" t="s">
        <v>288</v>
      </c>
      <c r="AA1672" s="212" t="s">
        <v>4523</v>
      </c>
      <c r="AC1672" s="212" t="s">
        <v>201</v>
      </c>
      <c r="AD1672" s="212" t="s">
        <v>238</v>
      </c>
      <c r="AE1672" s="212" t="s">
        <v>4524</v>
      </c>
    </row>
    <row r="1673" spans="1:31" x14ac:dyDescent="0.35">
      <c r="A1673" s="212" t="s">
        <v>4651</v>
      </c>
      <c r="C1673" s="212" t="s">
        <v>4652</v>
      </c>
      <c r="G1673" s="212" t="s">
        <v>4522</v>
      </c>
      <c r="H1673" s="212" t="s">
        <v>189</v>
      </c>
      <c r="I1673" s="212" t="s">
        <v>49</v>
      </c>
      <c r="J1673" s="212" t="s">
        <v>190</v>
      </c>
      <c r="K1673" s="212" t="s">
        <v>191</v>
      </c>
      <c r="M1673" s="212" t="s">
        <v>193</v>
      </c>
      <c r="N1673" s="212" t="s">
        <v>194</v>
      </c>
      <c r="Q1673" s="212" t="s">
        <v>4038</v>
      </c>
      <c r="U1673" s="212" t="s">
        <v>197</v>
      </c>
      <c r="V1673" s="212" t="s">
        <v>287</v>
      </c>
      <c r="X1673" s="212" t="s">
        <v>288</v>
      </c>
      <c r="AA1673" s="212" t="s">
        <v>4523</v>
      </c>
      <c r="AC1673" s="212" t="s">
        <v>201</v>
      </c>
      <c r="AD1673" s="212" t="s">
        <v>238</v>
      </c>
      <c r="AE1673" s="212" t="s">
        <v>4524</v>
      </c>
    </row>
    <row r="1674" spans="1:31" x14ac:dyDescent="0.35">
      <c r="A1674" s="212" t="s">
        <v>4653</v>
      </c>
      <c r="C1674" s="212" t="s">
        <v>4654</v>
      </c>
      <c r="G1674" s="212" t="s">
        <v>4522</v>
      </c>
      <c r="H1674" s="212" t="s">
        <v>189</v>
      </c>
      <c r="I1674" s="212" t="s">
        <v>49</v>
      </c>
      <c r="J1674" s="212" t="s">
        <v>190</v>
      </c>
      <c r="K1674" s="212" t="s">
        <v>191</v>
      </c>
      <c r="M1674" s="212" t="s">
        <v>193</v>
      </c>
      <c r="N1674" s="212" t="s">
        <v>194</v>
      </c>
      <c r="Q1674" s="212" t="s">
        <v>4038</v>
      </c>
      <c r="U1674" s="212" t="s">
        <v>197</v>
      </c>
      <c r="V1674" s="212" t="s">
        <v>287</v>
      </c>
      <c r="X1674" s="212" t="s">
        <v>288</v>
      </c>
      <c r="AA1674" s="212" t="s">
        <v>4523</v>
      </c>
      <c r="AC1674" s="212" t="s">
        <v>201</v>
      </c>
      <c r="AD1674" s="212" t="s">
        <v>238</v>
      </c>
      <c r="AE1674" s="212" t="s">
        <v>4524</v>
      </c>
    </row>
    <row r="1675" spans="1:31" x14ac:dyDescent="0.35">
      <c r="A1675" s="212" t="s">
        <v>4655</v>
      </c>
      <c r="C1675" s="212" t="s">
        <v>4656</v>
      </c>
      <c r="G1675" s="212" t="s">
        <v>4522</v>
      </c>
      <c r="H1675" s="212" t="s">
        <v>189</v>
      </c>
      <c r="I1675" s="212" t="s">
        <v>49</v>
      </c>
      <c r="J1675" s="212" t="s">
        <v>190</v>
      </c>
      <c r="K1675" s="212" t="s">
        <v>191</v>
      </c>
      <c r="M1675" s="212" t="s">
        <v>193</v>
      </c>
      <c r="N1675" s="212" t="s">
        <v>194</v>
      </c>
      <c r="Q1675" s="212" t="s">
        <v>4038</v>
      </c>
      <c r="U1675" s="212" t="s">
        <v>197</v>
      </c>
      <c r="V1675" s="212" t="s">
        <v>287</v>
      </c>
      <c r="X1675" s="212" t="s">
        <v>288</v>
      </c>
      <c r="AA1675" s="212" t="s">
        <v>4523</v>
      </c>
      <c r="AC1675" s="212" t="s">
        <v>201</v>
      </c>
      <c r="AD1675" s="212" t="s">
        <v>238</v>
      </c>
      <c r="AE1675" s="212" t="s">
        <v>4524</v>
      </c>
    </row>
    <row r="1676" spans="1:31" x14ac:dyDescent="0.35">
      <c r="A1676" s="212" t="s">
        <v>4657</v>
      </c>
      <c r="C1676" s="212" t="s">
        <v>4658</v>
      </c>
      <c r="G1676" s="212" t="s">
        <v>4522</v>
      </c>
      <c r="H1676" s="212" t="s">
        <v>189</v>
      </c>
      <c r="I1676" s="212" t="s">
        <v>49</v>
      </c>
      <c r="J1676" s="212" t="s">
        <v>190</v>
      </c>
      <c r="K1676" s="212" t="s">
        <v>191</v>
      </c>
      <c r="M1676" s="212" t="s">
        <v>193</v>
      </c>
      <c r="N1676" s="212" t="s">
        <v>194</v>
      </c>
      <c r="Q1676" s="212" t="s">
        <v>4038</v>
      </c>
      <c r="U1676" s="212" t="s">
        <v>197</v>
      </c>
      <c r="V1676" s="212" t="s">
        <v>287</v>
      </c>
      <c r="X1676" s="212" t="s">
        <v>288</v>
      </c>
      <c r="AA1676" s="212" t="s">
        <v>4523</v>
      </c>
      <c r="AC1676" s="212" t="s">
        <v>201</v>
      </c>
      <c r="AD1676" s="212" t="s">
        <v>238</v>
      </c>
      <c r="AE1676" s="212" t="s">
        <v>4524</v>
      </c>
    </row>
    <row r="1677" spans="1:31" x14ac:dyDescent="0.35">
      <c r="A1677" s="212" t="s">
        <v>4659</v>
      </c>
      <c r="C1677" s="212" t="s">
        <v>4660</v>
      </c>
      <c r="G1677" s="212" t="s">
        <v>4522</v>
      </c>
      <c r="H1677" s="212" t="s">
        <v>189</v>
      </c>
      <c r="I1677" s="212" t="s">
        <v>49</v>
      </c>
      <c r="J1677" s="212" t="s">
        <v>190</v>
      </c>
      <c r="K1677" s="212" t="s">
        <v>191</v>
      </c>
      <c r="M1677" s="212" t="s">
        <v>193</v>
      </c>
      <c r="N1677" s="212" t="s">
        <v>194</v>
      </c>
      <c r="Q1677" s="212" t="s">
        <v>4038</v>
      </c>
      <c r="U1677" s="212" t="s">
        <v>197</v>
      </c>
      <c r="V1677" s="212" t="s">
        <v>287</v>
      </c>
      <c r="X1677" s="212" t="s">
        <v>288</v>
      </c>
      <c r="AA1677" s="212" t="s">
        <v>4523</v>
      </c>
      <c r="AC1677" s="212" t="s">
        <v>201</v>
      </c>
      <c r="AD1677" s="212" t="s">
        <v>238</v>
      </c>
      <c r="AE1677" s="212" t="s">
        <v>4524</v>
      </c>
    </row>
    <row r="1678" spans="1:31" x14ac:dyDescent="0.35">
      <c r="A1678" s="212" t="s">
        <v>4661</v>
      </c>
      <c r="C1678" s="212" t="s">
        <v>4662</v>
      </c>
      <c r="G1678" s="212" t="s">
        <v>4522</v>
      </c>
      <c r="H1678" s="212" t="s">
        <v>189</v>
      </c>
      <c r="I1678" s="212" t="s">
        <v>49</v>
      </c>
      <c r="J1678" s="212" t="s">
        <v>190</v>
      </c>
      <c r="K1678" s="212" t="s">
        <v>191</v>
      </c>
      <c r="M1678" s="212" t="s">
        <v>193</v>
      </c>
      <c r="N1678" s="212" t="s">
        <v>194</v>
      </c>
      <c r="Q1678" s="212" t="s">
        <v>4038</v>
      </c>
      <c r="U1678" s="212" t="s">
        <v>197</v>
      </c>
      <c r="V1678" s="212" t="s">
        <v>287</v>
      </c>
      <c r="X1678" s="212" t="s">
        <v>288</v>
      </c>
      <c r="AA1678" s="212" t="s">
        <v>4523</v>
      </c>
      <c r="AC1678" s="212" t="s">
        <v>201</v>
      </c>
      <c r="AD1678" s="212" t="s">
        <v>238</v>
      </c>
      <c r="AE1678" s="212" t="s">
        <v>4524</v>
      </c>
    </row>
    <row r="1679" spans="1:31" x14ac:dyDescent="0.35">
      <c r="A1679" s="212" t="s">
        <v>4663</v>
      </c>
      <c r="C1679" s="212" t="s">
        <v>4664</v>
      </c>
      <c r="G1679" s="212" t="s">
        <v>4522</v>
      </c>
      <c r="H1679" s="212" t="s">
        <v>189</v>
      </c>
      <c r="I1679" s="212" t="s">
        <v>49</v>
      </c>
      <c r="J1679" s="212" t="s">
        <v>190</v>
      </c>
      <c r="K1679" s="212" t="s">
        <v>191</v>
      </c>
      <c r="M1679" s="212" t="s">
        <v>193</v>
      </c>
      <c r="N1679" s="212" t="s">
        <v>194</v>
      </c>
      <c r="Q1679" s="212" t="s">
        <v>4038</v>
      </c>
      <c r="U1679" s="212" t="s">
        <v>197</v>
      </c>
      <c r="V1679" s="212" t="s">
        <v>287</v>
      </c>
      <c r="X1679" s="212" t="s">
        <v>288</v>
      </c>
      <c r="AA1679" s="212" t="s">
        <v>4523</v>
      </c>
      <c r="AC1679" s="212" t="s">
        <v>201</v>
      </c>
      <c r="AD1679" s="212" t="s">
        <v>238</v>
      </c>
      <c r="AE1679" s="212" t="s">
        <v>4524</v>
      </c>
    </row>
    <row r="1680" spans="1:31" x14ac:dyDescent="0.35">
      <c r="A1680" s="212" t="s">
        <v>4665</v>
      </c>
      <c r="C1680" s="212" t="s">
        <v>4666</v>
      </c>
      <c r="G1680" s="212" t="s">
        <v>4522</v>
      </c>
      <c r="H1680" s="212" t="s">
        <v>189</v>
      </c>
      <c r="I1680" s="212" t="s">
        <v>49</v>
      </c>
      <c r="J1680" s="212" t="s">
        <v>190</v>
      </c>
      <c r="K1680" s="212" t="s">
        <v>191</v>
      </c>
      <c r="M1680" s="212" t="s">
        <v>193</v>
      </c>
      <c r="N1680" s="212" t="s">
        <v>194</v>
      </c>
      <c r="Q1680" s="212" t="s">
        <v>4038</v>
      </c>
      <c r="U1680" s="212" t="s">
        <v>197</v>
      </c>
      <c r="V1680" s="212" t="s">
        <v>287</v>
      </c>
      <c r="X1680" s="212" t="s">
        <v>288</v>
      </c>
      <c r="AA1680" s="212" t="s">
        <v>4523</v>
      </c>
      <c r="AC1680" s="212" t="s">
        <v>201</v>
      </c>
      <c r="AD1680" s="212" t="s">
        <v>238</v>
      </c>
      <c r="AE1680" s="212" t="s">
        <v>4524</v>
      </c>
    </row>
    <row r="1681" spans="1:31" x14ac:dyDescent="0.35">
      <c r="A1681" s="212" t="s">
        <v>4667</v>
      </c>
      <c r="C1681" s="212" t="s">
        <v>4668</v>
      </c>
      <c r="G1681" s="212" t="s">
        <v>4522</v>
      </c>
      <c r="H1681" s="212" t="s">
        <v>189</v>
      </c>
      <c r="I1681" s="212" t="s">
        <v>49</v>
      </c>
      <c r="J1681" s="212" t="s">
        <v>190</v>
      </c>
      <c r="K1681" s="212" t="s">
        <v>191</v>
      </c>
      <c r="M1681" s="212" t="s">
        <v>193</v>
      </c>
      <c r="N1681" s="212" t="s">
        <v>194</v>
      </c>
      <c r="Q1681" s="212" t="s">
        <v>4038</v>
      </c>
      <c r="U1681" s="212" t="s">
        <v>197</v>
      </c>
      <c r="V1681" s="212" t="s">
        <v>287</v>
      </c>
      <c r="X1681" s="212" t="s">
        <v>288</v>
      </c>
      <c r="AA1681" s="212" t="s">
        <v>4523</v>
      </c>
      <c r="AC1681" s="212" t="s">
        <v>201</v>
      </c>
      <c r="AD1681" s="212" t="s">
        <v>238</v>
      </c>
      <c r="AE1681" s="212" t="s">
        <v>4524</v>
      </c>
    </row>
    <row r="1682" spans="1:31" x14ac:dyDescent="0.35">
      <c r="A1682" s="212" t="s">
        <v>4669</v>
      </c>
      <c r="C1682" s="212" t="s">
        <v>4670</v>
      </c>
      <c r="G1682" s="212" t="s">
        <v>4522</v>
      </c>
      <c r="H1682" s="212" t="s">
        <v>189</v>
      </c>
      <c r="I1682" s="212" t="s">
        <v>49</v>
      </c>
      <c r="J1682" s="212" t="s">
        <v>190</v>
      </c>
      <c r="K1682" s="212" t="s">
        <v>191</v>
      </c>
      <c r="M1682" s="212" t="s">
        <v>193</v>
      </c>
      <c r="N1682" s="212" t="s">
        <v>194</v>
      </c>
      <c r="Q1682" s="212" t="s">
        <v>4038</v>
      </c>
      <c r="U1682" s="212" t="s">
        <v>197</v>
      </c>
      <c r="V1682" s="212" t="s">
        <v>287</v>
      </c>
      <c r="X1682" s="212" t="s">
        <v>288</v>
      </c>
      <c r="AA1682" s="212" t="s">
        <v>4523</v>
      </c>
      <c r="AC1682" s="212" t="s">
        <v>201</v>
      </c>
      <c r="AD1682" s="212" t="s">
        <v>238</v>
      </c>
      <c r="AE1682" s="212" t="s">
        <v>4524</v>
      </c>
    </row>
    <row r="1683" spans="1:31" x14ac:dyDescent="0.35">
      <c r="A1683" s="212" t="s">
        <v>4671</v>
      </c>
      <c r="C1683" s="212" t="s">
        <v>4672</v>
      </c>
      <c r="G1683" s="212" t="s">
        <v>4522</v>
      </c>
      <c r="H1683" s="212" t="s">
        <v>189</v>
      </c>
      <c r="I1683" s="212" t="s">
        <v>49</v>
      </c>
      <c r="J1683" s="212" t="s">
        <v>190</v>
      </c>
      <c r="K1683" s="212" t="s">
        <v>191</v>
      </c>
      <c r="M1683" s="212" t="s">
        <v>193</v>
      </c>
      <c r="N1683" s="212" t="s">
        <v>194</v>
      </c>
      <c r="Q1683" s="212" t="s">
        <v>4038</v>
      </c>
      <c r="U1683" s="212" t="s">
        <v>197</v>
      </c>
      <c r="V1683" s="212" t="s">
        <v>287</v>
      </c>
      <c r="X1683" s="212" t="s">
        <v>288</v>
      </c>
      <c r="AA1683" s="212" t="s">
        <v>4523</v>
      </c>
      <c r="AC1683" s="212" t="s">
        <v>201</v>
      </c>
      <c r="AD1683" s="212" t="s">
        <v>238</v>
      </c>
      <c r="AE1683" s="212" t="s">
        <v>4524</v>
      </c>
    </row>
    <row r="1684" spans="1:31" x14ac:dyDescent="0.35">
      <c r="A1684" s="212" t="s">
        <v>4673</v>
      </c>
      <c r="C1684" s="212" t="s">
        <v>4674</v>
      </c>
      <c r="G1684" s="212" t="s">
        <v>4522</v>
      </c>
      <c r="H1684" s="212" t="s">
        <v>189</v>
      </c>
      <c r="I1684" s="212" t="s">
        <v>49</v>
      </c>
      <c r="J1684" s="212" t="s">
        <v>190</v>
      </c>
      <c r="K1684" s="212" t="s">
        <v>191</v>
      </c>
      <c r="M1684" s="212" t="s">
        <v>193</v>
      </c>
      <c r="N1684" s="212" t="s">
        <v>194</v>
      </c>
      <c r="Q1684" s="212" t="s">
        <v>4038</v>
      </c>
      <c r="U1684" s="212" t="s">
        <v>197</v>
      </c>
      <c r="V1684" s="212" t="s">
        <v>287</v>
      </c>
      <c r="X1684" s="212" t="s">
        <v>288</v>
      </c>
      <c r="AA1684" s="212" t="s">
        <v>4523</v>
      </c>
      <c r="AC1684" s="212" t="s">
        <v>201</v>
      </c>
      <c r="AD1684" s="212" t="s">
        <v>238</v>
      </c>
      <c r="AE1684" s="212" t="s">
        <v>4524</v>
      </c>
    </row>
    <row r="1685" spans="1:31" x14ac:dyDescent="0.35">
      <c r="A1685" s="212" t="s">
        <v>4675</v>
      </c>
      <c r="C1685" s="212" t="s">
        <v>4676</v>
      </c>
      <c r="G1685" s="212" t="s">
        <v>4522</v>
      </c>
      <c r="H1685" s="212" t="s">
        <v>189</v>
      </c>
      <c r="I1685" s="212" t="s">
        <v>49</v>
      </c>
      <c r="J1685" s="212" t="s">
        <v>190</v>
      </c>
      <c r="K1685" s="212" t="s">
        <v>191</v>
      </c>
      <c r="M1685" s="212" t="s">
        <v>193</v>
      </c>
      <c r="N1685" s="212" t="s">
        <v>194</v>
      </c>
      <c r="Q1685" s="212" t="s">
        <v>4038</v>
      </c>
      <c r="U1685" s="212" t="s">
        <v>197</v>
      </c>
      <c r="V1685" s="212" t="s">
        <v>287</v>
      </c>
      <c r="X1685" s="212" t="s">
        <v>288</v>
      </c>
      <c r="AA1685" s="212" t="s">
        <v>4523</v>
      </c>
      <c r="AC1685" s="212" t="s">
        <v>201</v>
      </c>
      <c r="AD1685" s="212" t="s">
        <v>238</v>
      </c>
      <c r="AE1685" s="212" t="s">
        <v>4524</v>
      </c>
    </row>
    <row r="1686" spans="1:31" x14ac:dyDescent="0.35">
      <c r="A1686" s="212" t="s">
        <v>4677</v>
      </c>
      <c r="C1686" s="212" t="s">
        <v>4678</v>
      </c>
      <c r="G1686" s="212" t="s">
        <v>4522</v>
      </c>
      <c r="H1686" s="212" t="s">
        <v>189</v>
      </c>
      <c r="I1686" s="212" t="s">
        <v>49</v>
      </c>
      <c r="J1686" s="212" t="s">
        <v>190</v>
      </c>
      <c r="K1686" s="212" t="s">
        <v>191</v>
      </c>
      <c r="M1686" s="212" t="s">
        <v>193</v>
      </c>
      <c r="N1686" s="212" t="s">
        <v>194</v>
      </c>
      <c r="Q1686" s="212" t="s">
        <v>4038</v>
      </c>
      <c r="U1686" s="212" t="s">
        <v>197</v>
      </c>
      <c r="V1686" s="212" t="s">
        <v>287</v>
      </c>
      <c r="X1686" s="212" t="s">
        <v>288</v>
      </c>
      <c r="AA1686" s="212" t="s">
        <v>4523</v>
      </c>
      <c r="AC1686" s="212" t="s">
        <v>201</v>
      </c>
      <c r="AD1686" s="212" t="s">
        <v>238</v>
      </c>
      <c r="AE1686" s="212" t="s">
        <v>4524</v>
      </c>
    </row>
    <row r="1687" spans="1:31" x14ac:dyDescent="0.35">
      <c r="A1687" s="212" t="s">
        <v>4679</v>
      </c>
      <c r="C1687" s="212" t="s">
        <v>4680</v>
      </c>
      <c r="G1687" s="212" t="s">
        <v>4522</v>
      </c>
      <c r="H1687" s="212" t="s">
        <v>189</v>
      </c>
      <c r="I1687" s="212" t="s">
        <v>49</v>
      </c>
      <c r="J1687" s="212" t="s">
        <v>190</v>
      </c>
      <c r="K1687" s="212" t="s">
        <v>191</v>
      </c>
      <c r="M1687" s="212" t="s">
        <v>193</v>
      </c>
      <c r="N1687" s="212" t="s">
        <v>194</v>
      </c>
      <c r="Q1687" s="212" t="s">
        <v>4038</v>
      </c>
      <c r="U1687" s="212" t="s">
        <v>197</v>
      </c>
      <c r="V1687" s="212" t="s">
        <v>287</v>
      </c>
      <c r="X1687" s="212" t="s">
        <v>288</v>
      </c>
      <c r="AA1687" s="212" t="s">
        <v>4523</v>
      </c>
      <c r="AC1687" s="212" t="s">
        <v>201</v>
      </c>
      <c r="AD1687" s="212" t="s">
        <v>238</v>
      </c>
      <c r="AE1687" s="212" t="s">
        <v>4524</v>
      </c>
    </row>
    <row r="1688" spans="1:31" x14ac:dyDescent="0.35">
      <c r="A1688" s="212" t="s">
        <v>4681</v>
      </c>
      <c r="C1688" s="212" t="s">
        <v>4682</v>
      </c>
      <c r="G1688" s="212" t="s">
        <v>4522</v>
      </c>
      <c r="H1688" s="212" t="s">
        <v>189</v>
      </c>
      <c r="I1688" s="212" t="s">
        <v>49</v>
      </c>
      <c r="J1688" s="212" t="s">
        <v>190</v>
      </c>
      <c r="K1688" s="212" t="s">
        <v>191</v>
      </c>
      <c r="M1688" s="212" t="s">
        <v>193</v>
      </c>
      <c r="N1688" s="212" t="s">
        <v>194</v>
      </c>
      <c r="Q1688" s="212" t="s">
        <v>4038</v>
      </c>
      <c r="U1688" s="212" t="s">
        <v>197</v>
      </c>
      <c r="V1688" s="212" t="s">
        <v>287</v>
      </c>
      <c r="X1688" s="212" t="s">
        <v>288</v>
      </c>
      <c r="AA1688" s="212" t="s">
        <v>4523</v>
      </c>
      <c r="AC1688" s="212" t="s">
        <v>201</v>
      </c>
      <c r="AD1688" s="212" t="s">
        <v>238</v>
      </c>
      <c r="AE1688" s="212" t="s">
        <v>4524</v>
      </c>
    </row>
    <row r="1689" spans="1:31" x14ac:dyDescent="0.35">
      <c r="A1689" s="212" t="s">
        <v>4683</v>
      </c>
      <c r="C1689" s="212" t="s">
        <v>4684</v>
      </c>
      <c r="G1689" s="212" t="s">
        <v>4522</v>
      </c>
      <c r="H1689" s="212" t="s">
        <v>189</v>
      </c>
      <c r="I1689" s="212" t="s">
        <v>49</v>
      </c>
      <c r="J1689" s="212" t="s">
        <v>190</v>
      </c>
      <c r="K1689" s="212" t="s">
        <v>191</v>
      </c>
      <c r="M1689" s="212" t="s">
        <v>193</v>
      </c>
      <c r="N1689" s="212" t="s">
        <v>194</v>
      </c>
      <c r="Q1689" s="212" t="s">
        <v>4038</v>
      </c>
      <c r="U1689" s="212" t="s">
        <v>197</v>
      </c>
      <c r="V1689" s="212" t="s">
        <v>287</v>
      </c>
      <c r="X1689" s="212" t="s">
        <v>288</v>
      </c>
      <c r="AA1689" s="212" t="s">
        <v>4523</v>
      </c>
      <c r="AC1689" s="212" t="s">
        <v>201</v>
      </c>
      <c r="AD1689" s="212" t="s">
        <v>238</v>
      </c>
      <c r="AE1689" s="212" t="s">
        <v>4524</v>
      </c>
    </row>
    <row r="1690" spans="1:31" x14ac:dyDescent="0.35">
      <c r="A1690" s="212" t="s">
        <v>4685</v>
      </c>
      <c r="C1690" s="212" t="s">
        <v>4686</v>
      </c>
      <c r="G1690" s="212" t="s">
        <v>4522</v>
      </c>
      <c r="H1690" s="212" t="s">
        <v>189</v>
      </c>
      <c r="I1690" s="212" t="s">
        <v>49</v>
      </c>
      <c r="J1690" s="212" t="s">
        <v>190</v>
      </c>
      <c r="K1690" s="212" t="s">
        <v>191</v>
      </c>
      <c r="M1690" s="212" t="s">
        <v>193</v>
      </c>
      <c r="N1690" s="212" t="s">
        <v>194</v>
      </c>
      <c r="Q1690" s="212" t="s">
        <v>4038</v>
      </c>
      <c r="U1690" s="212" t="s">
        <v>197</v>
      </c>
      <c r="V1690" s="212" t="s">
        <v>287</v>
      </c>
      <c r="X1690" s="212" t="s">
        <v>288</v>
      </c>
      <c r="AA1690" s="212" t="s">
        <v>4523</v>
      </c>
      <c r="AC1690" s="212" t="s">
        <v>201</v>
      </c>
      <c r="AD1690" s="212" t="s">
        <v>238</v>
      </c>
      <c r="AE1690" s="212" t="s">
        <v>4524</v>
      </c>
    </row>
    <row r="1691" spans="1:31" x14ac:dyDescent="0.35">
      <c r="A1691" s="212" t="s">
        <v>4687</v>
      </c>
      <c r="C1691" s="212" t="s">
        <v>4688</v>
      </c>
      <c r="G1691" s="212" t="s">
        <v>4522</v>
      </c>
      <c r="H1691" s="212" t="s">
        <v>189</v>
      </c>
      <c r="I1691" s="212" t="s">
        <v>49</v>
      </c>
      <c r="J1691" s="212" t="s">
        <v>190</v>
      </c>
      <c r="K1691" s="212" t="s">
        <v>191</v>
      </c>
      <c r="M1691" s="212" t="s">
        <v>193</v>
      </c>
      <c r="N1691" s="212" t="s">
        <v>194</v>
      </c>
      <c r="Q1691" s="212" t="s">
        <v>4038</v>
      </c>
      <c r="U1691" s="212" t="s">
        <v>197</v>
      </c>
      <c r="V1691" s="212" t="s">
        <v>287</v>
      </c>
      <c r="X1691" s="212" t="s">
        <v>288</v>
      </c>
      <c r="AA1691" s="212" t="s">
        <v>4523</v>
      </c>
      <c r="AC1691" s="212" t="s">
        <v>201</v>
      </c>
      <c r="AD1691" s="212" t="s">
        <v>238</v>
      </c>
      <c r="AE1691" s="212" t="s">
        <v>4524</v>
      </c>
    </row>
    <row r="1692" spans="1:31" x14ac:dyDescent="0.35">
      <c r="A1692" s="212" t="s">
        <v>4689</v>
      </c>
      <c r="C1692" s="212" t="s">
        <v>4690</v>
      </c>
      <c r="G1692" s="212" t="s">
        <v>4522</v>
      </c>
      <c r="H1692" s="212" t="s">
        <v>189</v>
      </c>
      <c r="I1692" s="212" t="s">
        <v>49</v>
      </c>
      <c r="J1692" s="212" t="s">
        <v>190</v>
      </c>
      <c r="K1692" s="212" t="s">
        <v>191</v>
      </c>
      <c r="M1692" s="212" t="s">
        <v>193</v>
      </c>
      <c r="N1692" s="212" t="s">
        <v>194</v>
      </c>
      <c r="Q1692" s="212" t="s">
        <v>4038</v>
      </c>
      <c r="U1692" s="212" t="s">
        <v>197</v>
      </c>
      <c r="V1692" s="212" t="s">
        <v>287</v>
      </c>
      <c r="X1692" s="212" t="s">
        <v>288</v>
      </c>
      <c r="AA1692" s="212" t="s">
        <v>4523</v>
      </c>
      <c r="AC1692" s="212" t="s">
        <v>201</v>
      </c>
      <c r="AD1692" s="212" t="s">
        <v>238</v>
      </c>
      <c r="AE1692" s="212" t="s">
        <v>4524</v>
      </c>
    </row>
    <row r="1693" spans="1:31" x14ac:dyDescent="0.35">
      <c r="A1693" s="212" t="s">
        <v>4691</v>
      </c>
      <c r="C1693" s="212" t="s">
        <v>4692</v>
      </c>
      <c r="G1693" s="212" t="s">
        <v>4522</v>
      </c>
      <c r="H1693" s="212" t="s">
        <v>189</v>
      </c>
      <c r="I1693" s="212" t="s">
        <v>49</v>
      </c>
      <c r="J1693" s="212" t="s">
        <v>190</v>
      </c>
      <c r="K1693" s="212" t="s">
        <v>191</v>
      </c>
      <c r="M1693" s="212" t="s">
        <v>193</v>
      </c>
      <c r="N1693" s="212" t="s">
        <v>194</v>
      </c>
      <c r="Q1693" s="212" t="s">
        <v>4038</v>
      </c>
      <c r="U1693" s="212" t="s">
        <v>197</v>
      </c>
      <c r="V1693" s="212" t="s">
        <v>287</v>
      </c>
      <c r="X1693" s="212" t="s">
        <v>288</v>
      </c>
      <c r="AA1693" s="212" t="s">
        <v>4523</v>
      </c>
      <c r="AC1693" s="212" t="s">
        <v>201</v>
      </c>
      <c r="AD1693" s="212" t="s">
        <v>238</v>
      </c>
      <c r="AE1693" s="212" t="s">
        <v>4524</v>
      </c>
    </row>
    <row r="1694" spans="1:31" x14ac:dyDescent="0.35">
      <c r="A1694" s="212" t="s">
        <v>4693</v>
      </c>
      <c r="C1694" s="212" t="s">
        <v>4694</v>
      </c>
      <c r="G1694" s="212" t="s">
        <v>4522</v>
      </c>
      <c r="H1694" s="212" t="s">
        <v>189</v>
      </c>
      <c r="I1694" s="212" t="s">
        <v>49</v>
      </c>
      <c r="J1694" s="212" t="s">
        <v>190</v>
      </c>
      <c r="K1694" s="212" t="s">
        <v>191</v>
      </c>
      <c r="M1694" s="212" t="s">
        <v>193</v>
      </c>
      <c r="N1694" s="212" t="s">
        <v>194</v>
      </c>
      <c r="Q1694" s="212" t="s">
        <v>4038</v>
      </c>
      <c r="U1694" s="212" t="s">
        <v>197</v>
      </c>
      <c r="V1694" s="212" t="s">
        <v>287</v>
      </c>
      <c r="X1694" s="212" t="s">
        <v>288</v>
      </c>
      <c r="AA1694" s="212" t="s">
        <v>4523</v>
      </c>
      <c r="AC1694" s="212" t="s">
        <v>201</v>
      </c>
      <c r="AD1694" s="212" t="s">
        <v>238</v>
      </c>
      <c r="AE1694" s="212" t="s">
        <v>4524</v>
      </c>
    </row>
    <row r="1695" spans="1:31" x14ac:dyDescent="0.35">
      <c r="A1695" s="212" t="s">
        <v>4695</v>
      </c>
      <c r="C1695" s="212" t="s">
        <v>4696</v>
      </c>
      <c r="G1695" s="212" t="s">
        <v>4522</v>
      </c>
      <c r="H1695" s="212" t="s">
        <v>189</v>
      </c>
      <c r="I1695" s="212" t="s">
        <v>49</v>
      </c>
      <c r="J1695" s="212" t="s">
        <v>190</v>
      </c>
      <c r="K1695" s="212" t="s">
        <v>191</v>
      </c>
      <c r="M1695" s="212" t="s">
        <v>193</v>
      </c>
      <c r="N1695" s="212" t="s">
        <v>194</v>
      </c>
      <c r="Q1695" s="212" t="s">
        <v>4038</v>
      </c>
      <c r="U1695" s="212" t="s">
        <v>197</v>
      </c>
      <c r="V1695" s="212" t="s">
        <v>287</v>
      </c>
      <c r="X1695" s="212" t="s">
        <v>288</v>
      </c>
      <c r="AA1695" s="212" t="s">
        <v>4523</v>
      </c>
      <c r="AC1695" s="212" t="s">
        <v>201</v>
      </c>
      <c r="AD1695" s="212" t="s">
        <v>238</v>
      </c>
      <c r="AE1695" s="212" t="s">
        <v>4524</v>
      </c>
    </row>
    <row r="1696" spans="1:31" x14ac:dyDescent="0.35">
      <c r="A1696" s="212" t="s">
        <v>4697</v>
      </c>
      <c r="C1696" s="212" t="s">
        <v>4698</v>
      </c>
      <c r="G1696" s="212" t="s">
        <v>4522</v>
      </c>
      <c r="H1696" s="212" t="s">
        <v>189</v>
      </c>
      <c r="I1696" s="212" t="s">
        <v>49</v>
      </c>
      <c r="J1696" s="212" t="s">
        <v>190</v>
      </c>
      <c r="K1696" s="212" t="s">
        <v>191</v>
      </c>
      <c r="M1696" s="212" t="s">
        <v>193</v>
      </c>
      <c r="N1696" s="212" t="s">
        <v>194</v>
      </c>
      <c r="Q1696" s="212" t="s">
        <v>4038</v>
      </c>
      <c r="U1696" s="212" t="s">
        <v>197</v>
      </c>
      <c r="V1696" s="212" t="s">
        <v>287</v>
      </c>
      <c r="X1696" s="212" t="s">
        <v>288</v>
      </c>
      <c r="AA1696" s="212" t="s">
        <v>4523</v>
      </c>
      <c r="AC1696" s="212" t="s">
        <v>201</v>
      </c>
      <c r="AD1696" s="212" t="s">
        <v>238</v>
      </c>
      <c r="AE1696" s="212" t="s">
        <v>4524</v>
      </c>
    </row>
    <row r="1697" spans="1:31" x14ac:dyDescent="0.35">
      <c r="A1697" s="212" t="s">
        <v>4699</v>
      </c>
      <c r="C1697" s="212" t="s">
        <v>4700</v>
      </c>
      <c r="G1697" s="212" t="s">
        <v>4522</v>
      </c>
      <c r="H1697" s="212" t="s">
        <v>189</v>
      </c>
      <c r="I1697" s="212" t="s">
        <v>49</v>
      </c>
      <c r="J1697" s="212" t="s">
        <v>190</v>
      </c>
      <c r="K1697" s="212" t="s">
        <v>191</v>
      </c>
      <c r="M1697" s="212" t="s">
        <v>193</v>
      </c>
      <c r="N1697" s="212" t="s">
        <v>194</v>
      </c>
      <c r="Q1697" s="212" t="s">
        <v>4038</v>
      </c>
      <c r="U1697" s="212" t="s">
        <v>197</v>
      </c>
      <c r="V1697" s="212" t="s">
        <v>292</v>
      </c>
      <c r="X1697" s="212" t="s">
        <v>293</v>
      </c>
      <c r="AA1697" s="212" t="s">
        <v>4523</v>
      </c>
      <c r="AC1697" s="212" t="s">
        <v>201</v>
      </c>
      <c r="AD1697" s="212" t="s">
        <v>238</v>
      </c>
      <c r="AE1697" s="212" t="s">
        <v>4524</v>
      </c>
    </row>
    <row r="1698" spans="1:31" x14ac:dyDescent="0.35">
      <c r="A1698" s="212" t="s">
        <v>4701</v>
      </c>
      <c r="C1698" s="212" t="s">
        <v>4702</v>
      </c>
      <c r="G1698" s="212" t="s">
        <v>4522</v>
      </c>
      <c r="H1698" s="212" t="s">
        <v>189</v>
      </c>
      <c r="I1698" s="212" t="s">
        <v>49</v>
      </c>
      <c r="J1698" s="212" t="s">
        <v>190</v>
      </c>
      <c r="K1698" s="212" t="s">
        <v>191</v>
      </c>
      <c r="M1698" s="212" t="s">
        <v>193</v>
      </c>
      <c r="N1698" s="212" t="s">
        <v>194</v>
      </c>
      <c r="Q1698" s="212" t="s">
        <v>4038</v>
      </c>
      <c r="U1698" s="212" t="s">
        <v>197</v>
      </c>
      <c r="V1698" s="212" t="s">
        <v>292</v>
      </c>
      <c r="X1698" s="212" t="s">
        <v>293</v>
      </c>
      <c r="AA1698" s="212" t="s">
        <v>4523</v>
      </c>
      <c r="AC1698" s="212" t="s">
        <v>201</v>
      </c>
      <c r="AD1698" s="212" t="s">
        <v>238</v>
      </c>
      <c r="AE1698" s="212" t="s">
        <v>4524</v>
      </c>
    </row>
    <row r="1699" spans="1:31" x14ac:dyDescent="0.35">
      <c r="A1699" s="212" t="s">
        <v>4703</v>
      </c>
      <c r="C1699" s="212" t="s">
        <v>4704</v>
      </c>
      <c r="G1699" s="212" t="s">
        <v>4522</v>
      </c>
      <c r="H1699" s="212" t="s">
        <v>189</v>
      </c>
      <c r="I1699" s="212" t="s">
        <v>49</v>
      </c>
      <c r="J1699" s="212" t="s">
        <v>190</v>
      </c>
      <c r="K1699" s="212" t="s">
        <v>191</v>
      </c>
      <c r="M1699" s="212" t="s">
        <v>193</v>
      </c>
      <c r="N1699" s="212" t="s">
        <v>194</v>
      </c>
      <c r="Q1699" s="212" t="s">
        <v>4038</v>
      </c>
      <c r="U1699" s="212" t="s">
        <v>197</v>
      </c>
      <c r="V1699" s="212" t="s">
        <v>292</v>
      </c>
      <c r="X1699" s="212" t="s">
        <v>293</v>
      </c>
      <c r="AA1699" s="212" t="s">
        <v>4523</v>
      </c>
      <c r="AC1699" s="212" t="s">
        <v>201</v>
      </c>
      <c r="AD1699" s="212" t="s">
        <v>238</v>
      </c>
      <c r="AE1699" s="212" t="s">
        <v>4524</v>
      </c>
    </row>
    <row r="1700" spans="1:31" x14ac:dyDescent="0.35">
      <c r="A1700" s="212" t="s">
        <v>4705</v>
      </c>
      <c r="C1700" s="212" t="s">
        <v>4706</v>
      </c>
      <c r="G1700" s="212" t="s">
        <v>4522</v>
      </c>
      <c r="H1700" s="212" t="s">
        <v>189</v>
      </c>
      <c r="I1700" s="212" t="s">
        <v>49</v>
      </c>
      <c r="J1700" s="212" t="s">
        <v>190</v>
      </c>
      <c r="K1700" s="212" t="s">
        <v>191</v>
      </c>
      <c r="M1700" s="212" t="s">
        <v>193</v>
      </c>
      <c r="N1700" s="212" t="s">
        <v>194</v>
      </c>
      <c r="Q1700" s="212" t="s">
        <v>4038</v>
      </c>
      <c r="U1700" s="212" t="s">
        <v>197</v>
      </c>
      <c r="V1700" s="212" t="s">
        <v>292</v>
      </c>
      <c r="X1700" s="212" t="s">
        <v>293</v>
      </c>
      <c r="AA1700" s="212" t="s">
        <v>4523</v>
      </c>
      <c r="AC1700" s="212" t="s">
        <v>201</v>
      </c>
      <c r="AD1700" s="212" t="s">
        <v>238</v>
      </c>
      <c r="AE1700" s="212" t="s">
        <v>4524</v>
      </c>
    </row>
    <row r="1701" spans="1:31" x14ac:dyDescent="0.35">
      <c r="A1701" s="212" t="s">
        <v>4707</v>
      </c>
      <c r="C1701" s="212" t="s">
        <v>4708</v>
      </c>
      <c r="G1701" s="212" t="s">
        <v>4522</v>
      </c>
      <c r="H1701" s="212" t="s">
        <v>189</v>
      </c>
      <c r="I1701" s="212" t="s">
        <v>49</v>
      </c>
      <c r="J1701" s="212" t="s">
        <v>190</v>
      </c>
      <c r="K1701" s="212" t="s">
        <v>191</v>
      </c>
      <c r="M1701" s="212" t="s">
        <v>193</v>
      </c>
      <c r="N1701" s="212" t="s">
        <v>194</v>
      </c>
      <c r="Q1701" s="212" t="s">
        <v>4038</v>
      </c>
      <c r="U1701" s="212" t="s">
        <v>197</v>
      </c>
      <c r="V1701" s="212" t="s">
        <v>292</v>
      </c>
      <c r="X1701" s="212" t="s">
        <v>293</v>
      </c>
      <c r="AA1701" s="212" t="s">
        <v>4523</v>
      </c>
      <c r="AC1701" s="212" t="s">
        <v>201</v>
      </c>
      <c r="AD1701" s="212" t="s">
        <v>238</v>
      </c>
      <c r="AE1701" s="212" t="s">
        <v>4524</v>
      </c>
    </row>
    <row r="1702" spans="1:31" x14ac:dyDescent="0.35">
      <c r="A1702" s="212" t="s">
        <v>4709</v>
      </c>
      <c r="C1702" s="212" t="s">
        <v>4710</v>
      </c>
      <c r="G1702" s="212" t="s">
        <v>4522</v>
      </c>
      <c r="H1702" s="212" t="s">
        <v>189</v>
      </c>
      <c r="I1702" s="212" t="s">
        <v>49</v>
      </c>
      <c r="J1702" s="212" t="s">
        <v>190</v>
      </c>
      <c r="K1702" s="212" t="s">
        <v>191</v>
      </c>
      <c r="M1702" s="212" t="s">
        <v>193</v>
      </c>
      <c r="N1702" s="212" t="s">
        <v>194</v>
      </c>
      <c r="Q1702" s="212" t="s">
        <v>4038</v>
      </c>
      <c r="U1702" s="212" t="s">
        <v>197</v>
      </c>
      <c r="V1702" s="212" t="s">
        <v>292</v>
      </c>
      <c r="X1702" s="212" t="s">
        <v>293</v>
      </c>
      <c r="AA1702" s="212" t="s">
        <v>4523</v>
      </c>
      <c r="AC1702" s="212" t="s">
        <v>201</v>
      </c>
      <c r="AD1702" s="212" t="s">
        <v>238</v>
      </c>
      <c r="AE1702" s="212" t="s">
        <v>4524</v>
      </c>
    </row>
    <row r="1703" spans="1:31" x14ac:dyDescent="0.35">
      <c r="A1703" s="212" t="s">
        <v>4711</v>
      </c>
      <c r="C1703" s="212" t="s">
        <v>4712</v>
      </c>
      <c r="G1703" s="212" t="s">
        <v>4522</v>
      </c>
      <c r="H1703" s="212" t="s">
        <v>189</v>
      </c>
      <c r="I1703" s="212" t="s">
        <v>49</v>
      </c>
      <c r="J1703" s="212" t="s">
        <v>190</v>
      </c>
      <c r="K1703" s="212" t="s">
        <v>191</v>
      </c>
      <c r="M1703" s="212" t="s">
        <v>193</v>
      </c>
      <c r="N1703" s="212" t="s">
        <v>194</v>
      </c>
      <c r="Q1703" s="212" t="s">
        <v>4038</v>
      </c>
      <c r="U1703" s="212" t="s">
        <v>197</v>
      </c>
      <c r="V1703" s="212" t="s">
        <v>292</v>
      </c>
      <c r="X1703" s="212" t="s">
        <v>293</v>
      </c>
      <c r="AA1703" s="212" t="s">
        <v>4523</v>
      </c>
      <c r="AC1703" s="212" t="s">
        <v>201</v>
      </c>
      <c r="AD1703" s="212" t="s">
        <v>238</v>
      </c>
      <c r="AE1703" s="212" t="s">
        <v>4524</v>
      </c>
    </row>
    <row r="1704" spans="1:31" x14ac:dyDescent="0.35">
      <c r="A1704" s="212" t="s">
        <v>4713</v>
      </c>
      <c r="C1704" s="212" t="s">
        <v>4714</v>
      </c>
      <c r="G1704" s="212" t="s">
        <v>4522</v>
      </c>
      <c r="H1704" s="212" t="s">
        <v>189</v>
      </c>
      <c r="I1704" s="212" t="s">
        <v>49</v>
      </c>
      <c r="J1704" s="212" t="s">
        <v>190</v>
      </c>
      <c r="K1704" s="212" t="s">
        <v>191</v>
      </c>
      <c r="M1704" s="212" t="s">
        <v>193</v>
      </c>
      <c r="N1704" s="212" t="s">
        <v>194</v>
      </c>
      <c r="Q1704" s="212" t="s">
        <v>4038</v>
      </c>
      <c r="U1704" s="212" t="s">
        <v>197</v>
      </c>
      <c r="V1704" s="212" t="s">
        <v>292</v>
      </c>
      <c r="X1704" s="212" t="s">
        <v>293</v>
      </c>
      <c r="AA1704" s="212" t="s">
        <v>4523</v>
      </c>
      <c r="AC1704" s="212" t="s">
        <v>201</v>
      </c>
      <c r="AD1704" s="212" t="s">
        <v>238</v>
      </c>
      <c r="AE1704" s="212" t="s">
        <v>4524</v>
      </c>
    </row>
    <row r="1705" spans="1:31" x14ac:dyDescent="0.35">
      <c r="A1705" s="212" t="s">
        <v>4715</v>
      </c>
      <c r="C1705" s="212" t="s">
        <v>4716</v>
      </c>
      <c r="G1705" s="212" t="s">
        <v>4522</v>
      </c>
      <c r="H1705" s="212" t="s">
        <v>189</v>
      </c>
      <c r="I1705" s="212" t="s">
        <v>49</v>
      </c>
      <c r="J1705" s="212" t="s">
        <v>190</v>
      </c>
      <c r="K1705" s="212" t="s">
        <v>191</v>
      </c>
      <c r="M1705" s="212" t="s">
        <v>193</v>
      </c>
      <c r="N1705" s="212" t="s">
        <v>194</v>
      </c>
      <c r="Q1705" s="212" t="s">
        <v>4038</v>
      </c>
      <c r="U1705" s="212" t="s">
        <v>197</v>
      </c>
      <c r="V1705" s="212" t="s">
        <v>292</v>
      </c>
      <c r="X1705" s="212" t="s">
        <v>293</v>
      </c>
      <c r="AA1705" s="212" t="s">
        <v>4523</v>
      </c>
      <c r="AC1705" s="212" t="s">
        <v>201</v>
      </c>
      <c r="AD1705" s="212" t="s">
        <v>238</v>
      </c>
      <c r="AE1705" s="212" t="s">
        <v>4524</v>
      </c>
    </row>
    <row r="1706" spans="1:31" x14ac:dyDescent="0.35">
      <c r="A1706" s="212" t="s">
        <v>4717</v>
      </c>
      <c r="C1706" s="212" t="s">
        <v>4718</v>
      </c>
      <c r="G1706" s="212" t="s">
        <v>4522</v>
      </c>
      <c r="H1706" s="212" t="s">
        <v>189</v>
      </c>
      <c r="I1706" s="212" t="s">
        <v>49</v>
      </c>
      <c r="J1706" s="212" t="s">
        <v>190</v>
      </c>
      <c r="K1706" s="212" t="s">
        <v>191</v>
      </c>
      <c r="M1706" s="212" t="s">
        <v>193</v>
      </c>
      <c r="N1706" s="212" t="s">
        <v>194</v>
      </c>
      <c r="Q1706" s="212" t="s">
        <v>4038</v>
      </c>
      <c r="U1706" s="212" t="s">
        <v>197</v>
      </c>
      <c r="V1706" s="212" t="s">
        <v>292</v>
      </c>
      <c r="X1706" s="212" t="s">
        <v>293</v>
      </c>
      <c r="AA1706" s="212" t="s">
        <v>4523</v>
      </c>
      <c r="AC1706" s="212" t="s">
        <v>201</v>
      </c>
      <c r="AD1706" s="212" t="s">
        <v>238</v>
      </c>
      <c r="AE1706" s="212" t="s">
        <v>4524</v>
      </c>
    </row>
    <row r="1707" spans="1:31" x14ac:dyDescent="0.35">
      <c r="A1707" s="212" t="s">
        <v>4719</v>
      </c>
      <c r="C1707" s="212" t="s">
        <v>4720</v>
      </c>
      <c r="G1707" s="212" t="s">
        <v>4522</v>
      </c>
      <c r="H1707" s="212" t="s">
        <v>189</v>
      </c>
      <c r="I1707" s="212" t="s">
        <v>49</v>
      </c>
      <c r="J1707" s="212" t="s">
        <v>190</v>
      </c>
      <c r="K1707" s="212" t="s">
        <v>191</v>
      </c>
      <c r="M1707" s="212" t="s">
        <v>193</v>
      </c>
      <c r="N1707" s="212" t="s">
        <v>194</v>
      </c>
      <c r="Q1707" s="212" t="s">
        <v>4038</v>
      </c>
      <c r="U1707" s="212" t="s">
        <v>197</v>
      </c>
      <c r="V1707" s="212" t="s">
        <v>292</v>
      </c>
      <c r="X1707" s="212" t="s">
        <v>293</v>
      </c>
      <c r="AA1707" s="212" t="s">
        <v>4523</v>
      </c>
      <c r="AC1707" s="212" t="s">
        <v>201</v>
      </c>
      <c r="AD1707" s="212" t="s">
        <v>238</v>
      </c>
      <c r="AE1707" s="212" t="s">
        <v>4524</v>
      </c>
    </row>
    <row r="1708" spans="1:31" x14ac:dyDescent="0.35">
      <c r="A1708" s="212" t="s">
        <v>4721</v>
      </c>
      <c r="C1708" s="212" t="s">
        <v>4722</v>
      </c>
      <c r="G1708" s="212" t="s">
        <v>4522</v>
      </c>
      <c r="H1708" s="212" t="s">
        <v>189</v>
      </c>
      <c r="I1708" s="212" t="s">
        <v>49</v>
      </c>
      <c r="J1708" s="212" t="s">
        <v>190</v>
      </c>
      <c r="K1708" s="212" t="s">
        <v>191</v>
      </c>
      <c r="M1708" s="212" t="s">
        <v>193</v>
      </c>
      <c r="N1708" s="212" t="s">
        <v>194</v>
      </c>
      <c r="Q1708" s="212" t="s">
        <v>4038</v>
      </c>
      <c r="U1708" s="212" t="s">
        <v>197</v>
      </c>
      <c r="V1708" s="212" t="s">
        <v>292</v>
      </c>
      <c r="X1708" s="212" t="s">
        <v>293</v>
      </c>
      <c r="AA1708" s="212" t="s">
        <v>4523</v>
      </c>
      <c r="AC1708" s="212" t="s">
        <v>201</v>
      </c>
      <c r="AD1708" s="212" t="s">
        <v>238</v>
      </c>
      <c r="AE1708" s="212" t="s">
        <v>4524</v>
      </c>
    </row>
    <row r="1709" spans="1:31" x14ac:dyDescent="0.35">
      <c r="A1709" s="212" t="s">
        <v>4723</v>
      </c>
      <c r="C1709" s="212" t="s">
        <v>4724</v>
      </c>
      <c r="G1709" s="212" t="s">
        <v>4522</v>
      </c>
      <c r="H1709" s="212" t="s">
        <v>189</v>
      </c>
      <c r="I1709" s="212" t="s">
        <v>49</v>
      </c>
      <c r="J1709" s="212" t="s">
        <v>190</v>
      </c>
      <c r="K1709" s="212" t="s">
        <v>191</v>
      </c>
      <c r="M1709" s="212" t="s">
        <v>193</v>
      </c>
      <c r="N1709" s="212" t="s">
        <v>194</v>
      </c>
      <c r="Q1709" s="212" t="s">
        <v>4038</v>
      </c>
      <c r="U1709" s="212" t="s">
        <v>197</v>
      </c>
      <c r="V1709" s="212" t="s">
        <v>292</v>
      </c>
      <c r="X1709" s="212" t="s">
        <v>293</v>
      </c>
      <c r="AA1709" s="212" t="s">
        <v>4523</v>
      </c>
      <c r="AC1709" s="212" t="s">
        <v>201</v>
      </c>
      <c r="AD1709" s="212" t="s">
        <v>238</v>
      </c>
      <c r="AE1709" s="212" t="s">
        <v>4524</v>
      </c>
    </row>
    <row r="1710" spans="1:31" x14ac:dyDescent="0.35">
      <c r="A1710" s="212" t="s">
        <v>4725</v>
      </c>
      <c r="C1710" s="212" t="s">
        <v>4726</v>
      </c>
      <c r="G1710" s="212" t="s">
        <v>4522</v>
      </c>
      <c r="H1710" s="212" t="s">
        <v>189</v>
      </c>
      <c r="I1710" s="212" t="s">
        <v>49</v>
      </c>
      <c r="J1710" s="212" t="s">
        <v>190</v>
      </c>
      <c r="K1710" s="212" t="s">
        <v>191</v>
      </c>
      <c r="M1710" s="212" t="s">
        <v>193</v>
      </c>
      <c r="N1710" s="212" t="s">
        <v>194</v>
      </c>
      <c r="Q1710" s="212" t="s">
        <v>4038</v>
      </c>
      <c r="U1710" s="212" t="s">
        <v>197</v>
      </c>
      <c r="V1710" s="212" t="s">
        <v>292</v>
      </c>
      <c r="X1710" s="212" t="s">
        <v>293</v>
      </c>
      <c r="AA1710" s="212" t="s">
        <v>4523</v>
      </c>
      <c r="AC1710" s="212" t="s">
        <v>201</v>
      </c>
      <c r="AD1710" s="212" t="s">
        <v>238</v>
      </c>
      <c r="AE1710" s="212" t="s">
        <v>4524</v>
      </c>
    </row>
    <row r="1711" spans="1:31" x14ac:dyDescent="0.35">
      <c r="A1711" s="212" t="s">
        <v>4727</v>
      </c>
      <c r="C1711" s="212" t="s">
        <v>4728</v>
      </c>
      <c r="G1711" s="212" t="s">
        <v>4522</v>
      </c>
      <c r="H1711" s="212" t="s">
        <v>189</v>
      </c>
      <c r="I1711" s="212" t="s">
        <v>49</v>
      </c>
      <c r="J1711" s="212" t="s">
        <v>190</v>
      </c>
      <c r="K1711" s="212" t="s">
        <v>191</v>
      </c>
      <c r="M1711" s="212" t="s">
        <v>193</v>
      </c>
      <c r="N1711" s="212" t="s">
        <v>194</v>
      </c>
      <c r="Q1711" s="212" t="s">
        <v>4038</v>
      </c>
      <c r="U1711" s="212" t="s">
        <v>197</v>
      </c>
      <c r="V1711" s="212" t="s">
        <v>292</v>
      </c>
      <c r="X1711" s="212" t="s">
        <v>293</v>
      </c>
      <c r="AA1711" s="212" t="s">
        <v>4523</v>
      </c>
      <c r="AC1711" s="212" t="s">
        <v>201</v>
      </c>
      <c r="AD1711" s="212" t="s">
        <v>238</v>
      </c>
      <c r="AE1711" s="212" t="s">
        <v>4524</v>
      </c>
    </row>
    <row r="1712" spans="1:31" x14ac:dyDescent="0.35">
      <c r="A1712" s="212" t="s">
        <v>4729</v>
      </c>
      <c r="C1712" s="212" t="s">
        <v>4730</v>
      </c>
      <c r="G1712" s="212" t="s">
        <v>4522</v>
      </c>
      <c r="H1712" s="212" t="s">
        <v>189</v>
      </c>
      <c r="I1712" s="212" t="s">
        <v>49</v>
      </c>
      <c r="J1712" s="212" t="s">
        <v>190</v>
      </c>
      <c r="K1712" s="212" t="s">
        <v>191</v>
      </c>
      <c r="M1712" s="212" t="s">
        <v>193</v>
      </c>
      <c r="N1712" s="212" t="s">
        <v>194</v>
      </c>
      <c r="Q1712" s="212" t="s">
        <v>4038</v>
      </c>
      <c r="U1712" s="212" t="s">
        <v>197</v>
      </c>
      <c r="V1712" s="212" t="s">
        <v>292</v>
      </c>
      <c r="X1712" s="212" t="s">
        <v>293</v>
      </c>
      <c r="AA1712" s="212" t="s">
        <v>4523</v>
      </c>
      <c r="AC1712" s="212" t="s">
        <v>201</v>
      </c>
      <c r="AD1712" s="212" t="s">
        <v>238</v>
      </c>
      <c r="AE1712" s="212" t="s">
        <v>4524</v>
      </c>
    </row>
    <row r="1713" spans="1:31" x14ac:dyDescent="0.35">
      <c r="A1713" s="212" t="s">
        <v>4731</v>
      </c>
      <c r="C1713" s="212" t="s">
        <v>4732</v>
      </c>
      <c r="G1713" s="212" t="s">
        <v>4522</v>
      </c>
      <c r="H1713" s="212" t="s">
        <v>189</v>
      </c>
      <c r="I1713" s="212" t="s">
        <v>49</v>
      </c>
      <c r="J1713" s="212" t="s">
        <v>190</v>
      </c>
      <c r="K1713" s="212" t="s">
        <v>191</v>
      </c>
      <c r="M1713" s="212" t="s">
        <v>193</v>
      </c>
      <c r="N1713" s="212" t="s">
        <v>194</v>
      </c>
      <c r="Q1713" s="212" t="s">
        <v>4038</v>
      </c>
      <c r="U1713" s="212" t="s">
        <v>197</v>
      </c>
      <c r="V1713" s="212" t="s">
        <v>292</v>
      </c>
      <c r="X1713" s="212" t="s">
        <v>293</v>
      </c>
      <c r="AA1713" s="212" t="s">
        <v>4523</v>
      </c>
      <c r="AC1713" s="212" t="s">
        <v>201</v>
      </c>
      <c r="AD1713" s="212" t="s">
        <v>238</v>
      </c>
      <c r="AE1713" s="212" t="s">
        <v>4524</v>
      </c>
    </row>
    <row r="1714" spans="1:31" x14ac:dyDescent="0.35">
      <c r="A1714" s="212" t="s">
        <v>4733</v>
      </c>
      <c r="C1714" s="212" t="s">
        <v>4734</v>
      </c>
      <c r="G1714" s="212" t="s">
        <v>4522</v>
      </c>
      <c r="H1714" s="212" t="s">
        <v>189</v>
      </c>
      <c r="I1714" s="212" t="s">
        <v>49</v>
      </c>
      <c r="J1714" s="212" t="s">
        <v>190</v>
      </c>
      <c r="K1714" s="212" t="s">
        <v>191</v>
      </c>
      <c r="M1714" s="212" t="s">
        <v>193</v>
      </c>
      <c r="N1714" s="212" t="s">
        <v>194</v>
      </c>
      <c r="Q1714" s="212" t="s">
        <v>4038</v>
      </c>
      <c r="U1714" s="212" t="s">
        <v>197</v>
      </c>
      <c r="V1714" s="212" t="s">
        <v>292</v>
      </c>
      <c r="X1714" s="212" t="s">
        <v>293</v>
      </c>
      <c r="AA1714" s="212" t="s">
        <v>4523</v>
      </c>
      <c r="AC1714" s="212" t="s">
        <v>201</v>
      </c>
      <c r="AD1714" s="212" t="s">
        <v>238</v>
      </c>
      <c r="AE1714" s="212" t="s">
        <v>4524</v>
      </c>
    </row>
    <row r="1715" spans="1:31" x14ac:dyDescent="0.35">
      <c r="A1715" s="212" t="s">
        <v>4735</v>
      </c>
      <c r="C1715" s="212" t="s">
        <v>4736</v>
      </c>
      <c r="G1715" s="212" t="s">
        <v>4522</v>
      </c>
      <c r="H1715" s="212" t="s">
        <v>189</v>
      </c>
      <c r="I1715" s="212" t="s">
        <v>49</v>
      </c>
      <c r="J1715" s="212" t="s">
        <v>190</v>
      </c>
      <c r="K1715" s="212" t="s">
        <v>191</v>
      </c>
      <c r="M1715" s="212" t="s">
        <v>193</v>
      </c>
      <c r="N1715" s="212" t="s">
        <v>194</v>
      </c>
      <c r="Q1715" s="212" t="s">
        <v>4038</v>
      </c>
      <c r="U1715" s="212" t="s">
        <v>197</v>
      </c>
      <c r="V1715" s="212" t="s">
        <v>292</v>
      </c>
      <c r="X1715" s="212" t="s">
        <v>293</v>
      </c>
      <c r="AA1715" s="212" t="s">
        <v>4523</v>
      </c>
      <c r="AC1715" s="212" t="s">
        <v>201</v>
      </c>
      <c r="AD1715" s="212" t="s">
        <v>238</v>
      </c>
      <c r="AE1715" s="212" t="s">
        <v>4524</v>
      </c>
    </row>
    <row r="1716" spans="1:31" x14ac:dyDescent="0.35">
      <c r="A1716" s="212" t="s">
        <v>4737</v>
      </c>
      <c r="C1716" s="212" t="s">
        <v>4738</v>
      </c>
      <c r="G1716" s="212" t="s">
        <v>4522</v>
      </c>
      <c r="H1716" s="212" t="s">
        <v>189</v>
      </c>
      <c r="I1716" s="212" t="s">
        <v>49</v>
      </c>
      <c r="J1716" s="212" t="s">
        <v>190</v>
      </c>
      <c r="K1716" s="212" t="s">
        <v>191</v>
      </c>
      <c r="M1716" s="212" t="s">
        <v>193</v>
      </c>
      <c r="N1716" s="212" t="s">
        <v>194</v>
      </c>
      <c r="Q1716" s="212" t="s">
        <v>4038</v>
      </c>
      <c r="U1716" s="212" t="s">
        <v>197</v>
      </c>
      <c r="V1716" s="212" t="s">
        <v>292</v>
      </c>
      <c r="X1716" s="212" t="s">
        <v>293</v>
      </c>
      <c r="AA1716" s="212" t="s">
        <v>4523</v>
      </c>
      <c r="AC1716" s="212" t="s">
        <v>201</v>
      </c>
      <c r="AD1716" s="212" t="s">
        <v>238</v>
      </c>
      <c r="AE1716" s="212" t="s">
        <v>4524</v>
      </c>
    </row>
    <row r="1717" spans="1:31" x14ac:dyDescent="0.35">
      <c r="A1717" s="212" t="s">
        <v>4739</v>
      </c>
      <c r="C1717" s="212" t="s">
        <v>4740</v>
      </c>
      <c r="G1717" s="212" t="s">
        <v>4522</v>
      </c>
      <c r="H1717" s="212" t="s">
        <v>189</v>
      </c>
      <c r="I1717" s="212" t="s">
        <v>49</v>
      </c>
      <c r="J1717" s="212" t="s">
        <v>190</v>
      </c>
      <c r="K1717" s="212" t="s">
        <v>191</v>
      </c>
      <c r="M1717" s="212" t="s">
        <v>193</v>
      </c>
      <c r="N1717" s="212" t="s">
        <v>194</v>
      </c>
      <c r="Q1717" s="212" t="s">
        <v>4038</v>
      </c>
      <c r="U1717" s="212" t="s">
        <v>197</v>
      </c>
      <c r="V1717" s="212" t="s">
        <v>292</v>
      </c>
      <c r="X1717" s="212" t="s">
        <v>293</v>
      </c>
      <c r="AA1717" s="212" t="s">
        <v>4523</v>
      </c>
      <c r="AC1717" s="212" t="s">
        <v>201</v>
      </c>
      <c r="AD1717" s="212" t="s">
        <v>238</v>
      </c>
      <c r="AE1717" s="212" t="s">
        <v>4524</v>
      </c>
    </row>
    <row r="1718" spans="1:31" x14ac:dyDescent="0.35">
      <c r="A1718" s="212" t="s">
        <v>4741</v>
      </c>
      <c r="C1718" s="212" t="s">
        <v>4742</v>
      </c>
      <c r="G1718" s="212" t="s">
        <v>4522</v>
      </c>
      <c r="H1718" s="212" t="s">
        <v>189</v>
      </c>
      <c r="I1718" s="212" t="s">
        <v>49</v>
      </c>
      <c r="J1718" s="212" t="s">
        <v>190</v>
      </c>
      <c r="K1718" s="212" t="s">
        <v>191</v>
      </c>
      <c r="M1718" s="212" t="s">
        <v>193</v>
      </c>
      <c r="N1718" s="212" t="s">
        <v>194</v>
      </c>
      <c r="Q1718" s="212" t="s">
        <v>4038</v>
      </c>
      <c r="U1718" s="212" t="s">
        <v>197</v>
      </c>
      <c r="V1718" s="212" t="s">
        <v>292</v>
      </c>
      <c r="X1718" s="212" t="s">
        <v>293</v>
      </c>
      <c r="AA1718" s="212" t="s">
        <v>4523</v>
      </c>
      <c r="AC1718" s="212" t="s">
        <v>201</v>
      </c>
      <c r="AD1718" s="212" t="s">
        <v>238</v>
      </c>
      <c r="AE1718" s="212" t="s">
        <v>4524</v>
      </c>
    </row>
    <row r="1719" spans="1:31" x14ac:dyDescent="0.35">
      <c r="A1719" s="212" t="s">
        <v>4743</v>
      </c>
      <c r="C1719" s="212" t="s">
        <v>4744</v>
      </c>
      <c r="G1719" s="212" t="s">
        <v>4522</v>
      </c>
      <c r="H1719" s="212" t="s">
        <v>189</v>
      </c>
      <c r="I1719" s="212" t="s">
        <v>49</v>
      </c>
      <c r="J1719" s="212" t="s">
        <v>190</v>
      </c>
      <c r="K1719" s="212" t="s">
        <v>191</v>
      </c>
      <c r="M1719" s="212" t="s">
        <v>193</v>
      </c>
      <c r="N1719" s="212" t="s">
        <v>194</v>
      </c>
      <c r="Q1719" s="212" t="s">
        <v>4038</v>
      </c>
      <c r="U1719" s="212" t="s">
        <v>197</v>
      </c>
      <c r="V1719" s="212" t="s">
        <v>292</v>
      </c>
      <c r="X1719" s="212" t="s">
        <v>293</v>
      </c>
      <c r="AA1719" s="212" t="s">
        <v>4523</v>
      </c>
      <c r="AC1719" s="212" t="s">
        <v>201</v>
      </c>
      <c r="AD1719" s="212" t="s">
        <v>238</v>
      </c>
      <c r="AE1719" s="212" t="s">
        <v>4524</v>
      </c>
    </row>
    <row r="1720" spans="1:31" x14ac:dyDescent="0.35">
      <c r="A1720" s="212" t="s">
        <v>4745</v>
      </c>
      <c r="C1720" s="212" t="s">
        <v>4746</v>
      </c>
      <c r="G1720" s="212" t="s">
        <v>4522</v>
      </c>
      <c r="H1720" s="212" t="s">
        <v>189</v>
      </c>
      <c r="I1720" s="212" t="s">
        <v>49</v>
      </c>
      <c r="J1720" s="212" t="s">
        <v>190</v>
      </c>
      <c r="K1720" s="212" t="s">
        <v>191</v>
      </c>
      <c r="M1720" s="212" t="s">
        <v>193</v>
      </c>
      <c r="N1720" s="212" t="s">
        <v>194</v>
      </c>
      <c r="Q1720" s="212" t="s">
        <v>4038</v>
      </c>
      <c r="U1720" s="212" t="s">
        <v>197</v>
      </c>
      <c r="V1720" s="212" t="s">
        <v>292</v>
      </c>
      <c r="X1720" s="212" t="s">
        <v>293</v>
      </c>
      <c r="AA1720" s="212" t="s">
        <v>4523</v>
      </c>
      <c r="AC1720" s="212" t="s">
        <v>201</v>
      </c>
      <c r="AD1720" s="212" t="s">
        <v>238</v>
      </c>
      <c r="AE1720" s="212" t="s">
        <v>4524</v>
      </c>
    </row>
    <row r="1721" spans="1:31" x14ac:dyDescent="0.35">
      <c r="A1721" s="212" t="s">
        <v>4747</v>
      </c>
      <c r="C1721" s="212" t="s">
        <v>4748</v>
      </c>
      <c r="G1721" s="212" t="s">
        <v>4522</v>
      </c>
      <c r="H1721" s="212" t="s">
        <v>189</v>
      </c>
      <c r="I1721" s="212" t="s">
        <v>49</v>
      </c>
      <c r="J1721" s="212" t="s">
        <v>190</v>
      </c>
      <c r="K1721" s="212" t="s">
        <v>191</v>
      </c>
      <c r="M1721" s="212" t="s">
        <v>193</v>
      </c>
      <c r="N1721" s="212" t="s">
        <v>194</v>
      </c>
      <c r="Q1721" s="212" t="s">
        <v>4038</v>
      </c>
      <c r="U1721" s="212" t="s">
        <v>197</v>
      </c>
      <c r="V1721" s="212" t="s">
        <v>292</v>
      </c>
      <c r="X1721" s="212" t="s">
        <v>293</v>
      </c>
      <c r="AA1721" s="212" t="s">
        <v>4523</v>
      </c>
      <c r="AC1721" s="212" t="s">
        <v>201</v>
      </c>
      <c r="AD1721" s="212" t="s">
        <v>238</v>
      </c>
      <c r="AE1721" s="212" t="s">
        <v>4524</v>
      </c>
    </row>
    <row r="1722" spans="1:31" x14ac:dyDescent="0.35">
      <c r="A1722" s="212" t="s">
        <v>4749</v>
      </c>
      <c r="C1722" s="212" t="s">
        <v>4750</v>
      </c>
      <c r="G1722" s="212" t="s">
        <v>4522</v>
      </c>
      <c r="H1722" s="212" t="s">
        <v>189</v>
      </c>
      <c r="I1722" s="212" t="s">
        <v>49</v>
      </c>
      <c r="J1722" s="212" t="s">
        <v>190</v>
      </c>
      <c r="K1722" s="212" t="s">
        <v>191</v>
      </c>
      <c r="M1722" s="212" t="s">
        <v>193</v>
      </c>
      <c r="N1722" s="212" t="s">
        <v>194</v>
      </c>
      <c r="Q1722" s="212" t="s">
        <v>4038</v>
      </c>
      <c r="U1722" s="212" t="s">
        <v>197</v>
      </c>
      <c r="V1722" s="212" t="s">
        <v>292</v>
      </c>
      <c r="X1722" s="212" t="s">
        <v>293</v>
      </c>
      <c r="AA1722" s="212" t="s">
        <v>4523</v>
      </c>
      <c r="AC1722" s="212" t="s">
        <v>201</v>
      </c>
      <c r="AD1722" s="212" t="s">
        <v>238</v>
      </c>
      <c r="AE1722" s="212" t="s">
        <v>4524</v>
      </c>
    </row>
    <row r="1723" spans="1:31" x14ac:dyDescent="0.35">
      <c r="A1723" s="212" t="s">
        <v>4751</v>
      </c>
      <c r="C1723" s="212" t="s">
        <v>4752</v>
      </c>
      <c r="G1723" s="212" t="s">
        <v>4522</v>
      </c>
      <c r="H1723" s="212" t="s">
        <v>189</v>
      </c>
      <c r="I1723" s="212" t="s">
        <v>49</v>
      </c>
      <c r="J1723" s="212" t="s">
        <v>190</v>
      </c>
      <c r="K1723" s="212" t="s">
        <v>191</v>
      </c>
      <c r="M1723" s="212" t="s">
        <v>193</v>
      </c>
      <c r="N1723" s="212" t="s">
        <v>194</v>
      </c>
      <c r="Q1723" s="212" t="s">
        <v>4038</v>
      </c>
      <c r="U1723" s="212" t="s">
        <v>197</v>
      </c>
      <c r="V1723" s="212" t="s">
        <v>292</v>
      </c>
      <c r="X1723" s="212" t="s">
        <v>293</v>
      </c>
      <c r="AA1723" s="212" t="s">
        <v>4523</v>
      </c>
      <c r="AC1723" s="212" t="s">
        <v>201</v>
      </c>
      <c r="AD1723" s="212" t="s">
        <v>238</v>
      </c>
      <c r="AE1723" s="212" t="s">
        <v>4524</v>
      </c>
    </row>
    <row r="1724" spans="1:31" x14ac:dyDescent="0.35">
      <c r="A1724" s="212" t="s">
        <v>4753</v>
      </c>
      <c r="C1724" s="212" t="s">
        <v>4754</v>
      </c>
      <c r="G1724" s="212" t="s">
        <v>4522</v>
      </c>
      <c r="H1724" s="212" t="s">
        <v>189</v>
      </c>
      <c r="I1724" s="212" t="s">
        <v>49</v>
      </c>
      <c r="J1724" s="212" t="s">
        <v>190</v>
      </c>
      <c r="K1724" s="212" t="s">
        <v>191</v>
      </c>
      <c r="M1724" s="212" t="s">
        <v>193</v>
      </c>
      <c r="N1724" s="212" t="s">
        <v>194</v>
      </c>
      <c r="Q1724" s="212" t="s">
        <v>4038</v>
      </c>
      <c r="U1724" s="212" t="s">
        <v>197</v>
      </c>
      <c r="V1724" s="212" t="s">
        <v>297</v>
      </c>
      <c r="X1724" s="212" t="s">
        <v>298</v>
      </c>
      <c r="AA1724" s="212" t="s">
        <v>4523</v>
      </c>
      <c r="AC1724" s="212" t="s">
        <v>201</v>
      </c>
      <c r="AD1724" s="212" t="s">
        <v>238</v>
      </c>
      <c r="AE1724" s="212" t="s">
        <v>4524</v>
      </c>
    </row>
    <row r="1725" spans="1:31" x14ac:dyDescent="0.35">
      <c r="A1725" s="212" t="s">
        <v>4755</v>
      </c>
      <c r="C1725" s="212" t="s">
        <v>4756</v>
      </c>
      <c r="G1725" s="212" t="s">
        <v>4522</v>
      </c>
      <c r="H1725" s="212" t="s">
        <v>189</v>
      </c>
      <c r="I1725" s="212" t="s">
        <v>49</v>
      </c>
      <c r="J1725" s="212" t="s">
        <v>190</v>
      </c>
      <c r="K1725" s="212" t="s">
        <v>191</v>
      </c>
      <c r="M1725" s="212" t="s">
        <v>193</v>
      </c>
      <c r="N1725" s="212" t="s">
        <v>194</v>
      </c>
      <c r="Q1725" s="212" t="s">
        <v>4038</v>
      </c>
      <c r="U1725" s="212" t="s">
        <v>197</v>
      </c>
      <c r="V1725" s="212" t="s">
        <v>297</v>
      </c>
      <c r="X1725" s="212" t="s">
        <v>298</v>
      </c>
      <c r="AA1725" s="212" t="s">
        <v>4523</v>
      </c>
      <c r="AC1725" s="212" t="s">
        <v>201</v>
      </c>
      <c r="AD1725" s="212" t="s">
        <v>238</v>
      </c>
      <c r="AE1725" s="212" t="s">
        <v>4524</v>
      </c>
    </row>
    <row r="1726" spans="1:31" x14ac:dyDescent="0.35">
      <c r="A1726" s="212" t="s">
        <v>4757</v>
      </c>
      <c r="C1726" s="212" t="s">
        <v>4758</v>
      </c>
      <c r="G1726" s="212" t="s">
        <v>4522</v>
      </c>
      <c r="H1726" s="212" t="s">
        <v>189</v>
      </c>
      <c r="I1726" s="212" t="s">
        <v>49</v>
      </c>
      <c r="J1726" s="212" t="s">
        <v>190</v>
      </c>
      <c r="K1726" s="212" t="s">
        <v>191</v>
      </c>
      <c r="M1726" s="212" t="s">
        <v>193</v>
      </c>
      <c r="N1726" s="212" t="s">
        <v>194</v>
      </c>
      <c r="Q1726" s="212" t="s">
        <v>4038</v>
      </c>
      <c r="U1726" s="212" t="s">
        <v>197</v>
      </c>
      <c r="V1726" s="212" t="s">
        <v>297</v>
      </c>
      <c r="X1726" s="212" t="s">
        <v>298</v>
      </c>
      <c r="AA1726" s="212" t="s">
        <v>4523</v>
      </c>
      <c r="AC1726" s="212" t="s">
        <v>201</v>
      </c>
      <c r="AD1726" s="212" t="s">
        <v>238</v>
      </c>
      <c r="AE1726" s="212" t="s">
        <v>4524</v>
      </c>
    </row>
    <row r="1727" spans="1:31" x14ac:dyDescent="0.35">
      <c r="A1727" s="212" t="s">
        <v>4759</v>
      </c>
      <c r="C1727" s="212" t="s">
        <v>4760</v>
      </c>
      <c r="G1727" s="212" t="s">
        <v>4522</v>
      </c>
      <c r="H1727" s="212" t="s">
        <v>189</v>
      </c>
      <c r="I1727" s="212" t="s">
        <v>49</v>
      </c>
      <c r="J1727" s="212" t="s">
        <v>190</v>
      </c>
      <c r="K1727" s="212" t="s">
        <v>191</v>
      </c>
      <c r="M1727" s="212" t="s">
        <v>193</v>
      </c>
      <c r="N1727" s="212" t="s">
        <v>194</v>
      </c>
      <c r="Q1727" s="212" t="s">
        <v>4038</v>
      </c>
      <c r="U1727" s="212" t="s">
        <v>197</v>
      </c>
      <c r="V1727" s="212" t="s">
        <v>297</v>
      </c>
      <c r="X1727" s="212" t="s">
        <v>298</v>
      </c>
      <c r="AA1727" s="212" t="s">
        <v>4523</v>
      </c>
      <c r="AC1727" s="212" t="s">
        <v>201</v>
      </c>
      <c r="AD1727" s="212" t="s">
        <v>238</v>
      </c>
      <c r="AE1727" s="212" t="s">
        <v>4524</v>
      </c>
    </row>
    <row r="1728" spans="1:31" x14ac:dyDescent="0.35">
      <c r="A1728" s="212" t="s">
        <v>4761</v>
      </c>
      <c r="C1728" s="212" t="s">
        <v>4762</v>
      </c>
      <c r="G1728" s="212" t="s">
        <v>4522</v>
      </c>
      <c r="H1728" s="212" t="s">
        <v>189</v>
      </c>
      <c r="I1728" s="212" t="s">
        <v>49</v>
      </c>
      <c r="J1728" s="212" t="s">
        <v>190</v>
      </c>
      <c r="K1728" s="212" t="s">
        <v>191</v>
      </c>
      <c r="M1728" s="212" t="s">
        <v>193</v>
      </c>
      <c r="N1728" s="212" t="s">
        <v>194</v>
      </c>
      <c r="Q1728" s="212" t="s">
        <v>4038</v>
      </c>
      <c r="U1728" s="212" t="s">
        <v>197</v>
      </c>
      <c r="V1728" s="212" t="s">
        <v>297</v>
      </c>
      <c r="X1728" s="212" t="s">
        <v>298</v>
      </c>
      <c r="AA1728" s="212" t="s">
        <v>4523</v>
      </c>
      <c r="AC1728" s="212" t="s">
        <v>201</v>
      </c>
      <c r="AD1728" s="212" t="s">
        <v>238</v>
      </c>
      <c r="AE1728" s="212" t="s">
        <v>4524</v>
      </c>
    </row>
    <row r="1729" spans="1:31" x14ac:dyDescent="0.35">
      <c r="A1729" s="212" t="s">
        <v>4763</v>
      </c>
      <c r="C1729" s="212" t="s">
        <v>4764</v>
      </c>
      <c r="G1729" s="212" t="s">
        <v>4522</v>
      </c>
      <c r="H1729" s="212" t="s">
        <v>189</v>
      </c>
      <c r="I1729" s="212" t="s">
        <v>49</v>
      </c>
      <c r="J1729" s="212" t="s">
        <v>190</v>
      </c>
      <c r="K1729" s="212" t="s">
        <v>191</v>
      </c>
      <c r="M1729" s="212" t="s">
        <v>193</v>
      </c>
      <c r="N1729" s="212" t="s">
        <v>194</v>
      </c>
      <c r="Q1729" s="212" t="s">
        <v>4038</v>
      </c>
      <c r="U1729" s="212" t="s">
        <v>197</v>
      </c>
      <c r="V1729" s="212" t="s">
        <v>297</v>
      </c>
      <c r="X1729" s="212" t="s">
        <v>298</v>
      </c>
      <c r="AA1729" s="212" t="s">
        <v>4523</v>
      </c>
      <c r="AC1729" s="212" t="s">
        <v>201</v>
      </c>
      <c r="AD1729" s="212" t="s">
        <v>238</v>
      </c>
      <c r="AE1729" s="212" t="s">
        <v>4524</v>
      </c>
    </row>
    <row r="1730" spans="1:31" x14ac:dyDescent="0.35">
      <c r="A1730" s="212" t="s">
        <v>4765</v>
      </c>
      <c r="C1730" s="212" t="s">
        <v>4766</v>
      </c>
      <c r="G1730" s="212" t="s">
        <v>4522</v>
      </c>
      <c r="H1730" s="212" t="s">
        <v>189</v>
      </c>
      <c r="I1730" s="212" t="s">
        <v>49</v>
      </c>
      <c r="J1730" s="212" t="s">
        <v>190</v>
      </c>
      <c r="K1730" s="212" t="s">
        <v>191</v>
      </c>
      <c r="M1730" s="212" t="s">
        <v>193</v>
      </c>
      <c r="N1730" s="212" t="s">
        <v>194</v>
      </c>
      <c r="Q1730" s="212" t="s">
        <v>4038</v>
      </c>
      <c r="U1730" s="212" t="s">
        <v>197</v>
      </c>
      <c r="V1730" s="212" t="s">
        <v>297</v>
      </c>
      <c r="X1730" s="212" t="s">
        <v>298</v>
      </c>
      <c r="AA1730" s="212" t="s">
        <v>4523</v>
      </c>
      <c r="AC1730" s="212" t="s">
        <v>201</v>
      </c>
      <c r="AD1730" s="212" t="s">
        <v>238</v>
      </c>
      <c r="AE1730" s="212" t="s">
        <v>4524</v>
      </c>
    </row>
    <row r="1731" spans="1:31" x14ac:dyDescent="0.35">
      <c r="A1731" s="212" t="s">
        <v>4767</v>
      </c>
      <c r="C1731" s="212" t="s">
        <v>4768</v>
      </c>
      <c r="G1731" s="212" t="s">
        <v>4522</v>
      </c>
      <c r="H1731" s="212" t="s">
        <v>189</v>
      </c>
      <c r="I1731" s="212" t="s">
        <v>49</v>
      </c>
      <c r="J1731" s="212" t="s">
        <v>190</v>
      </c>
      <c r="K1731" s="212" t="s">
        <v>191</v>
      </c>
      <c r="M1731" s="212" t="s">
        <v>193</v>
      </c>
      <c r="N1731" s="212" t="s">
        <v>194</v>
      </c>
      <c r="Q1731" s="212" t="s">
        <v>4038</v>
      </c>
      <c r="U1731" s="212" t="s">
        <v>197</v>
      </c>
      <c r="V1731" s="212" t="s">
        <v>297</v>
      </c>
      <c r="X1731" s="212" t="s">
        <v>298</v>
      </c>
      <c r="AA1731" s="212" t="s">
        <v>4523</v>
      </c>
      <c r="AC1731" s="212" t="s">
        <v>201</v>
      </c>
      <c r="AD1731" s="212" t="s">
        <v>238</v>
      </c>
      <c r="AE1731" s="212" t="s">
        <v>4524</v>
      </c>
    </row>
    <row r="1732" spans="1:31" x14ac:dyDescent="0.35">
      <c r="A1732" s="212" t="s">
        <v>4769</v>
      </c>
      <c r="C1732" s="212" t="s">
        <v>4770</v>
      </c>
      <c r="G1732" s="212" t="s">
        <v>4522</v>
      </c>
      <c r="H1732" s="212" t="s">
        <v>189</v>
      </c>
      <c r="I1732" s="212" t="s">
        <v>49</v>
      </c>
      <c r="J1732" s="212" t="s">
        <v>190</v>
      </c>
      <c r="K1732" s="212" t="s">
        <v>191</v>
      </c>
      <c r="M1732" s="212" t="s">
        <v>193</v>
      </c>
      <c r="N1732" s="212" t="s">
        <v>194</v>
      </c>
      <c r="Q1732" s="212" t="s">
        <v>4038</v>
      </c>
      <c r="U1732" s="212" t="s">
        <v>197</v>
      </c>
      <c r="V1732" s="212" t="s">
        <v>297</v>
      </c>
      <c r="X1732" s="212" t="s">
        <v>298</v>
      </c>
      <c r="AA1732" s="212" t="s">
        <v>4523</v>
      </c>
      <c r="AC1732" s="212" t="s">
        <v>201</v>
      </c>
      <c r="AD1732" s="212" t="s">
        <v>238</v>
      </c>
      <c r="AE1732" s="212" t="s">
        <v>4524</v>
      </c>
    </row>
    <row r="1733" spans="1:31" x14ac:dyDescent="0.35">
      <c r="A1733" s="212" t="s">
        <v>4771</v>
      </c>
      <c r="C1733" s="212" t="s">
        <v>4772</v>
      </c>
      <c r="G1733" s="212" t="s">
        <v>4522</v>
      </c>
      <c r="H1733" s="212" t="s">
        <v>189</v>
      </c>
      <c r="I1733" s="212" t="s">
        <v>49</v>
      </c>
      <c r="J1733" s="212" t="s">
        <v>190</v>
      </c>
      <c r="K1733" s="212" t="s">
        <v>191</v>
      </c>
      <c r="M1733" s="212" t="s">
        <v>193</v>
      </c>
      <c r="N1733" s="212" t="s">
        <v>194</v>
      </c>
      <c r="Q1733" s="212" t="s">
        <v>4038</v>
      </c>
      <c r="U1733" s="212" t="s">
        <v>197</v>
      </c>
      <c r="V1733" s="212" t="s">
        <v>297</v>
      </c>
      <c r="X1733" s="212" t="s">
        <v>298</v>
      </c>
      <c r="AA1733" s="212" t="s">
        <v>4523</v>
      </c>
      <c r="AC1733" s="212" t="s">
        <v>201</v>
      </c>
      <c r="AD1733" s="212" t="s">
        <v>238</v>
      </c>
      <c r="AE1733" s="212" t="s">
        <v>4524</v>
      </c>
    </row>
    <row r="1734" spans="1:31" x14ac:dyDescent="0.35">
      <c r="A1734" s="212" t="s">
        <v>4773</v>
      </c>
      <c r="C1734" s="212" t="s">
        <v>4774</v>
      </c>
      <c r="G1734" s="212" t="s">
        <v>4522</v>
      </c>
      <c r="H1734" s="212" t="s">
        <v>189</v>
      </c>
      <c r="I1734" s="212" t="s">
        <v>49</v>
      </c>
      <c r="J1734" s="212" t="s">
        <v>190</v>
      </c>
      <c r="K1734" s="212" t="s">
        <v>191</v>
      </c>
      <c r="M1734" s="212" t="s">
        <v>193</v>
      </c>
      <c r="N1734" s="212" t="s">
        <v>194</v>
      </c>
      <c r="Q1734" s="212" t="s">
        <v>4038</v>
      </c>
      <c r="U1734" s="212" t="s">
        <v>197</v>
      </c>
      <c r="V1734" s="212" t="s">
        <v>297</v>
      </c>
      <c r="X1734" s="212" t="s">
        <v>298</v>
      </c>
      <c r="AA1734" s="212" t="s">
        <v>4523</v>
      </c>
      <c r="AC1734" s="212" t="s">
        <v>201</v>
      </c>
      <c r="AD1734" s="212" t="s">
        <v>238</v>
      </c>
      <c r="AE1734" s="212" t="s">
        <v>4524</v>
      </c>
    </row>
    <row r="1735" spans="1:31" x14ac:dyDescent="0.35">
      <c r="A1735" s="212" t="s">
        <v>4775</v>
      </c>
      <c r="C1735" s="212" t="s">
        <v>4776</v>
      </c>
      <c r="G1735" s="212" t="s">
        <v>4522</v>
      </c>
      <c r="H1735" s="212" t="s">
        <v>189</v>
      </c>
      <c r="I1735" s="212" t="s">
        <v>49</v>
      </c>
      <c r="J1735" s="212" t="s">
        <v>190</v>
      </c>
      <c r="K1735" s="212" t="s">
        <v>191</v>
      </c>
      <c r="M1735" s="212" t="s">
        <v>193</v>
      </c>
      <c r="N1735" s="212" t="s">
        <v>194</v>
      </c>
      <c r="Q1735" s="212" t="s">
        <v>4038</v>
      </c>
      <c r="U1735" s="212" t="s">
        <v>197</v>
      </c>
      <c r="V1735" s="212" t="s">
        <v>297</v>
      </c>
      <c r="X1735" s="212" t="s">
        <v>298</v>
      </c>
      <c r="AA1735" s="212" t="s">
        <v>4523</v>
      </c>
      <c r="AC1735" s="212" t="s">
        <v>201</v>
      </c>
      <c r="AD1735" s="212" t="s">
        <v>238</v>
      </c>
      <c r="AE1735" s="212" t="s">
        <v>4524</v>
      </c>
    </row>
    <row r="1736" spans="1:31" x14ac:dyDescent="0.35">
      <c r="A1736" s="212" t="s">
        <v>4777</v>
      </c>
      <c r="C1736" s="212" t="s">
        <v>4778</v>
      </c>
      <c r="G1736" s="212" t="s">
        <v>4522</v>
      </c>
      <c r="H1736" s="212" t="s">
        <v>189</v>
      </c>
      <c r="I1736" s="212" t="s">
        <v>49</v>
      </c>
      <c r="J1736" s="212" t="s">
        <v>190</v>
      </c>
      <c r="K1736" s="212" t="s">
        <v>191</v>
      </c>
      <c r="M1736" s="212" t="s">
        <v>193</v>
      </c>
      <c r="N1736" s="212" t="s">
        <v>194</v>
      </c>
      <c r="Q1736" s="212" t="s">
        <v>4038</v>
      </c>
      <c r="U1736" s="212" t="s">
        <v>197</v>
      </c>
      <c r="V1736" s="212" t="s">
        <v>297</v>
      </c>
      <c r="X1736" s="212" t="s">
        <v>298</v>
      </c>
      <c r="AA1736" s="212" t="s">
        <v>4523</v>
      </c>
      <c r="AC1736" s="212" t="s">
        <v>201</v>
      </c>
      <c r="AD1736" s="212" t="s">
        <v>238</v>
      </c>
      <c r="AE1736" s="212" t="s">
        <v>4524</v>
      </c>
    </row>
    <row r="1737" spans="1:31" x14ac:dyDescent="0.35">
      <c r="A1737" s="212" t="s">
        <v>4779</v>
      </c>
      <c r="C1737" s="212" t="s">
        <v>4780</v>
      </c>
      <c r="G1737" s="212" t="s">
        <v>4522</v>
      </c>
      <c r="H1737" s="212" t="s">
        <v>189</v>
      </c>
      <c r="I1737" s="212" t="s">
        <v>49</v>
      </c>
      <c r="J1737" s="212" t="s">
        <v>190</v>
      </c>
      <c r="K1737" s="212" t="s">
        <v>191</v>
      </c>
      <c r="M1737" s="212" t="s">
        <v>193</v>
      </c>
      <c r="N1737" s="212" t="s">
        <v>194</v>
      </c>
      <c r="Q1737" s="212" t="s">
        <v>4038</v>
      </c>
      <c r="U1737" s="212" t="s">
        <v>197</v>
      </c>
      <c r="V1737" s="212" t="s">
        <v>297</v>
      </c>
      <c r="X1737" s="212" t="s">
        <v>298</v>
      </c>
      <c r="AA1737" s="212" t="s">
        <v>4523</v>
      </c>
      <c r="AC1737" s="212" t="s">
        <v>201</v>
      </c>
      <c r="AD1737" s="212" t="s">
        <v>238</v>
      </c>
      <c r="AE1737" s="212" t="s">
        <v>4524</v>
      </c>
    </row>
    <row r="1738" spans="1:31" x14ac:dyDescent="0.35">
      <c r="A1738" s="212" t="s">
        <v>4781</v>
      </c>
      <c r="C1738" s="212" t="s">
        <v>4782</v>
      </c>
      <c r="G1738" s="212" t="s">
        <v>4522</v>
      </c>
      <c r="H1738" s="212" t="s">
        <v>189</v>
      </c>
      <c r="I1738" s="212" t="s">
        <v>49</v>
      </c>
      <c r="J1738" s="212" t="s">
        <v>190</v>
      </c>
      <c r="K1738" s="212" t="s">
        <v>191</v>
      </c>
      <c r="M1738" s="212" t="s">
        <v>193</v>
      </c>
      <c r="N1738" s="212" t="s">
        <v>194</v>
      </c>
      <c r="Q1738" s="212" t="s">
        <v>4038</v>
      </c>
      <c r="U1738" s="212" t="s">
        <v>197</v>
      </c>
      <c r="V1738" s="212" t="s">
        <v>297</v>
      </c>
      <c r="X1738" s="212" t="s">
        <v>298</v>
      </c>
      <c r="AA1738" s="212" t="s">
        <v>4523</v>
      </c>
      <c r="AC1738" s="212" t="s">
        <v>201</v>
      </c>
      <c r="AD1738" s="212" t="s">
        <v>238</v>
      </c>
      <c r="AE1738" s="212" t="s">
        <v>4524</v>
      </c>
    </row>
    <row r="1739" spans="1:31" x14ac:dyDescent="0.35">
      <c r="A1739" s="212" t="s">
        <v>4783</v>
      </c>
      <c r="C1739" s="212" t="s">
        <v>4784</v>
      </c>
      <c r="G1739" s="212" t="s">
        <v>4522</v>
      </c>
      <c r="H1739" s="212" t="s">
        <v>189</v>
      </c>
      <c r="I1739" s="212" t="s">
        <v>49</v>
      </c>
      <c r="J1739" s="212" t="s">
        <v>190</v>
      </c>
      <c r="K1739" s="212" t="s">
        <v>191</v>
      </c>
      <c r="M1739" s="212" t="s">
        <v>193</v>
      </c>
      <c r="N1739" s="212" t="s">
        <v>194</v>
      </c>
      <c r="Q1739" s="212" t="s">
        <v>4038</v>
      </c>
      <c r="U1739" s="212" t="s">
        <v>197</v>
      </c>
      <c r="V1739" s="212" t="s">
        <v>297</v>
      </c>
      <c r="X1739" s="212" t="s">
        <v>298</v>
      </c>
      <c r="AA1739" s="212" t="s">
        <v>4523</v>
      </c>
      <c r="AC1739" s="212" t="s">
        <v>201</v>
      </c>
      <c r="AD1739" s="212" t="s">
        <v>238</v>
      </c>
      <c r="AE1739" s="212" t="s">
        <v>4524</v>
      </c>
    </row>
    <row r="1740" spans="1:31" x14ac:dyDescent="0.35">
      <c r="A1740" s="212" t="s">
        <v>4785</v>
      </c>
      <c r="C1740" s="212" t="s">
        <v>4786</v>
      </c>
      <c r="G1740" s="212" t="s">
        <v>4522</v>
      </c>
      <c r="H1740" s="212" t="s">
        <v>189</v>
      </c>
      <c r="I1740" s="212" t="s">
        <v>49</v>
      </c>
      <c r="J1740" s="212" t="s">
        <v>190</v>
      </c>
      <c r="K1740" s="212" t="s">
        <v>191</v>
      </c>
      <c r="M1740" s="212" t="s">
        <v>193</v>
      </c>
      <c r="N1740" s="212" t="s">
        <v>194</v>
      </c>
      <c r="Q1740" s="212" t="s">
        <v>4038</v>
      </c>
      <c r="U1740" s="212" t="s">
        <v>197</v>
      </c>
      <c r="V1740" s="212" t="s">
        <v>297</v>
      </c>
      <c r="X1740" s="212" t="s">
        <v>298</v>
      </c>
      <c r="AA1740" s="212" t="s">
        <v>4523</v>
      </c>
      <c r="AC1740" s="212" t="s">
        <v>201</v>
      </c>
      <c r="AD1740" s="212" t="s">
        <v>238</v>
      </c>
      <c r="AE1740" s="212" t="s">
        <v>4524</v>
      </c>
    </row>
    <row r="1741" spans="1:31" x14ac:dyDescent="0.35">
      <c r="A1741" s="212" t="s">
        <v>4787</v>
      </c>
      <c r="C1741" s="212" t="s">
        <v>4788</v>
      </c>
      <c r="G1741" s="212" t="s">
        <v>4522</v>
      </c>
      <c r="H1741" s="212" t="s">
        <v>189</v>
      </c>
      <c r="I1741" s="212" t="s">
        <v>49</v>
      </c>
      <c r="J1741" s="212" t="s">
        <v>190</v>
      </c>
      <c r="K1741" s="212" t="s">
        <v>191</v>
      </c>
      <c r="M1741" s="212" t="s">
        <v>193</v>
      </c>
      <c r="N1741" s="212" t="s">
        <v>194</v>
      </c>
      <c r="Q1741" s="212" t="s">
        <v>4038</v>
      </c>
      <c r="U1741" s="212" t="s">
        <v>197</v>
      </c>
      <c r="V1741" s="212" t="s">
        <v>297</v>
      </c>
      <c r="X1741" s="212" t="s">
        <v>298</v>
      </c>
      <c r="AA1741" s="212" t="s">
        <v>4523</v>
      </c>
      <c r="AC1741" s="212" t="s">
        <v>201</v>
      </c>
      <c r="AD1741" s="212" t="s">
        <v>238</v>
      </c>
      <c r="AE1741" s="212" t="s">
        <v>4524</v>
      </c>
    </row>
    <row r="1742" spans="1:31" x14ac:dyDescent="0.35">
      <c r="A1742" s="212" t="s">
        <v>4789</v>
      </c>
      <c r="C1742" s="212" t="s">
        <v>4790</v>
      </c>
      <c r="G1742" s="212" t="s">
        <v>4522</v>
      </c>
      <c r="H1742" s="212" t="s">
        <v>189</v>
      </c>
      <c r="I1742" s="212" t="s">
        <v>49</v>
      </c>
      <c r="J1742" s="212" t="s">
        <v>190</v>
      </c>
      <c r="K1742" s="212" t="s">
        <v>191</v>
      </c>
      <c r="M1742" s="212" t="s">
        <v>193</v>
      </c>
      <c r="N1742" s="212" t="s">
        <v>194</v>
      </c>
      <c r="Q1742" s="212" t="s">
        <v>4038</v>
      </c>
      <c r="U1742" s="212" t="s">
        <v>197</v>
      </c>
      <c r="V1742" s="212" t="s">
        <v>297</v>
      </c>
      <c r="X1742" s="212" t="s">
        <v>298</v>
      </c>
      <c r="AA1742" s="212" t="s">
        <v>4523</v>
      </c>
      <c r="AC1742" s="212" t="s">
        <v>201</v>
      </c>
      <c r="AD1742" s="212" t="s">
        <v>238</v>
      </c>
      <c r="AE1742" s="212" t="s">
        <v>4524</v>
      </c>
    </row>
    <row r="1743" spans="1:31" x14ac:dyDescent="0.35">
      <c r="A1743" s="212" t="s">
        <v>4791</v>
      </c>
      <c r="C1743" s="212" t="s">
        <v>4792</v>
      </c>
      <c r="G1743" s="212" t="s">
        <v>4522</v>
      </c>
      <c r="H1743" s="212" t="s">
        <v>189</v>
      </c>
      <c r="I1743" s="212" t="s">
        <v>49</v>
      </c>
      <c r="J1743" s="212" t="s">
        <v>190</v>
      </c>
      <c r="K1743" s="212" t="s">
        <v>191</v>
      </c>
      <c r="M1743" s="212" t="s">
        <v>193</v>
      </c>
      <c r="N1743" s="212" t="s">
        <v>194</v>
      </c>
      <c r="Q1743" s="212" t="s">
        <v>4038</v>
      </c>
      <c r="U1743" s="212" t="s">
        <v>197</v>
      </c>
      <c r="V1743" s="212" t="s">
        <v>297</v>
      </c>
      <c r="X1743" s="212" t="s">
        <v>298</v>
      </c>
      <c r="AA1743" s="212" t="s">
        <v>4523</v>
      </c>
      <c r="AC1743" s="212" t="s">
        <v>201</v>
      </c>
      <c r="AD1743" s="212" t="s">
        <v>238</v>
      </c>
      <c r="AE1743" s="212" t="s">
        <v>4524</v>
      </c>
    </row>
    <row r="1744" spans="1:31" x14ac:dyDescent="0.35">
      <c r="A1744" s="212" t="s">
        <v>4793</v>
      </c>
      <c r="C1744" s="212" t="s">
        <v>4794</v>
      </c>
      <c r="G1744" s="212" t="s">
        <v>4522</v>
      </c>
      <c r="H1744" s="212" t="s">
        <v>189</v>
      </c>
      <c r="I1744" s="212" t="s">
        <v>49</v>
      </c>
      <c r="J1744" s="212" t="s">
        <v>190</v>
      </c>
      <c r="K1744" s="212" t="s">
        <v>191</v>
      </c>
      <c r="M1744" s="212" t="s">
        <v>193</v>
      </c>
      <c r="N1744" s="212" t="s">
        <v>194</v>
      </c>
      <c r="Q1744" s="212" t="s">
        <v>4038</v>
      </c>
      <c r="U1744" s="212" t="s">
        <v>197</v>
      </c>
      <c r="V1744" s="212" t="s">
        <v>297</v>
      </c>
      <c r="X1744" s="212" t="s">
        <v>298</v>
      </c>
      <c r="AA1744" s="212" t="s">
        <v>4523</v>
      </c>
      <c r="AC1744" s="212" t="s">
        <v>201</v>
      </c>
      <c r="AD1744" s="212" t="s">
        <v>238</v>
      </c>
      <c r="AE1744" s="212" t="s">
        <v>4524</v>
      </c>
    </row>
    <row r="1745" spans="1:31" x14ac:dyDescent="0.35">
      <c r="A1745" s="212" t="s">
        <v>4795</v>
      </c>
      <c r="C1745" s="212" t="s">
        <v>4796</v>
      </c>
      <c r="G1745" s="212" t="s">
        <v>4522</v>
      </c>
      <c r="H1745" s="212" t="s">
        <v>189</v>
      </c>
      <c r="I1745" s="212" t="s">
        <v>49</v>
      </c>
      <c r="J1745" s="212" t="s">
        <v>190</v>
      </c>
      <c r="K1745" s="212" t="s">
        <v>191</v>
      </c>
      <c r="M1745" s="212" t="s">
        <v>193</v>
      </c>
      <c r="N1745" s="212" t="s">
        <v>194</v>
      </c>
      <c r="Q1745" s="212" t="s">
        <v>4038</v>
      </c>
      <c r="U1745" s="212" t="s">
        <v>197</v>
      </c>
      <c r="V1745" s="212" t="s">
        <v>297</v>
      </c>
      <c r="X1745" s="212" t="s">
        <v>298</v>
      </c>
      <c r="AA1745" s="212" t="s">
        <v>4523</v>
      </c>
      <c r="AC1745" s="212" t="s">
        <v>201</v>
      </c>
      <c r="AD1745" s="212" t="s">
        <v>238</v>
      </c>
      <c r="AE1745" s="212" t="s">
        <v>4524</v>
      </c>
    </row>
    <row r="1746" spans="1:31" x14ac:dyDescent="0.35">
      <c r="A1746" s="212" t="s">
        <v>4797</v>
      </c>
      <c r="C1746" s="212" t="s">
        <v>4798</v>
      </c>
      <c r="G1746" s="212" t="s">
        <v>4522</v>
      </c>
      <c r="H1746" s="212" t="s">
        <v>189</v>
      </c>
      <c r="I1746" s="212" t="s">
        <v>49</v>
      </c>
      <c r="J1746" s="212" t="s">
        <v>190</v>
      </c>
      <c r="K1746" s="212" t="s">
        <v>191</v>
      </c>
      <c r="M1746" s="212" t="s">
        <v>193</v>
      </c>
      <c r="N1746" s="212" t="s">
        <v>194</v>
      </c>
      <c r="Q1746" s="212" t="s">
        <v>4038</v>
      </c>
      <c r="U1746" s="212" t="s">
        <v>197</v>
      </c>
      <c r="V1746" s="212" t="s">
        <v>297</v>
      </c>
      <c r="X1746" s="212" t="s">
        <v>298</v>
      </c>
      <c r="AA1746" s="212" t="s">
        <v>4523</v>
      </c>
      <c r="AC1746" s="212" t="s">
        <v>201</v>
      </c>
      <c r="AD1746" s="212" t="s">
        <v>238</v>
      </c>
      <c r="AE1746" s="212" t="s">
        <v>4524</v>
      </c>
    </row>
    <row r="1747" spans="1:31" x14ac:dyDescent="0.35">
      <c r="A1747" s="212" t="s">
        <v>4799</v>
      </c>
      <c r="C1747" s="212" t="s">
        <v>4800</v>
      </c>
      <c r="G1747" s="212" t="s">
        <v>4522</v>
      </c>
      <c r="H1747" s="212" t="s">
        <v>189</v>
      </c>
      <c r="I1747" s="212" t="s">
        <v>49</v>
      </c>
      <c r="J1747" s="212" t="s">
        <v>190</v>
      </c>
      <c r="K1747" s="212" t="s">
        <v>191</v>
      </c>
      <c r="M1747" s="212" t="s">
        <v>193</v>
      </c>
      <c r="N1747" s="212" t="s">
        <v>194</v>
      </c>
      <c r="Q1747" s="212" t="s">
        <v>4038</v>
      </c>
      <c r="U1747" s="212" t="s">
        <v>197</v>
      </c>
      <c r="V1747" s="212" t="s">
        <v>297</v>
      </c>
      <c r="X1747" s="212" t="s">
        <v>298</v>
      </c>
      <c r="AA1747" s="212" t="s">
        <v>4523</v>
      </c>
      <c r="AC1747" s="212" t="s">
        <v>201</v>
      </c>
      <c r="AD1747" s="212" t="s">
        <v>238</v>
      </c>
      <c r="AE1747" s="212" t="s">
        <v>4524</v>
      </c>
    </row>
    <row r="1748" spans="1:31" x14ac:dyDescent="0.35">
      <c r="A1748" s="212" t="s">
        <v>4801</v>
      </c>
      <c r="C1748" s="212" t="s">
        <v>4802</v>
      </c>
      <c r="G1748" s="212" t="s">
        <v>4522</v>
      </c>
      <c r="H1748" s="212" t="s">
        <v>189</v>
      </c>
      <c r="I1748" s="212" t="s">
        <v>49</v>
      </c>
      <c r="J1748" s="212" t="s">
        <v>190</v>
      </c>
      <c r="K1748" s="212" t="s">
        <v>191</v>
      </c>
      <c r="M1748" s="212" t="s">
        <v>193</v>
      </c>
      <c r="N1748" s="212" t="s">
        <v>194</v>
      </c>
      <c r="Q1748" s="212" t="s">
        <v>4038</v>
      </c>
      <c r="U1748" s="212" t="s">
        <v>197</v>
      </c>
      <c r="V1748" s="212" t="s">
        <v>297</v>
      </c>
      <c r="X1748" s="212" t="s">
        <v>298</v>
      </c>
      <c r="AA1748" s="212" t="s">
        <v>4523</v>
      </c>
      <c r="AC1748" s="212" t="s">
        <v>201</v>
      </c>
      <c r="AD1748" s="212" t="s">
        <v>238</v>
      </c>
      <c r="AE1748" s="212" t="s">
        <v>4524</v>
      </c>
    </row>
    <row r="1749" spans="1:31" x14ac:dyDescent="0.35">
      <c r="A1749" s="212" t="s">
        <v>4803</v>
      </c>
      <c r="C1749" s="212" t="s">
        <v>4804</v>
      </c>
      <c r="G1749" s="212" t="s">
        <v>4522</v>
      </c>
      <c r="H1749" s="212" t="s">
        <v>189</v>
      </c>
      <c r="I1749" s="212" t="s">
        <v>49</v>
      </c>
      <c r="J1749" s="212" t="s">
        <v>190</v>
      </c>
      <c r="K1749" s="212" t="s">
        <v>191</v>
      </c>
      <c r="M1749" s="212" t="s">
        <v>193</v>
      </c>
      <c r="N1749" s="212" t="s">
        <v>194</v>
      </c>
      <c r="Q1749" s="212" t="s">
        <v>4038</v>
      </c>
      <c r="U1749" s="212" t="s">
        <v>197</v>
      </c>
      <c r="V1749" s="212" t="s">
        <v>297</v>
      </c>
      <c r="X1749" s="212" t="s">
        <v>298</v>
      </c>
      <c r="AA1749" s="212" t="s">
        <v>4523</v>
      </c>
      <c r="AC1749" s="212" t="s">
        <v>201</v>
      </c>
      <c r="AD1749" s="212" t="s">
        <v>238</v>
      </c>
      <c r="AE1749" s="212" t="s">
        <v>4524</v>
      </c>
    </row>
    <row r="1750" spans="1:31" x14ac:dyDescent="0.35">
      <c r="A1750" s="212" t="s">
        <v>4805</v>
      </c>
      <c r="C1750" s="212" t="s">
        <v>4806</v>
      </c>
      <c r="G1750" s="212" t="s">
        <v>4522</v>
      </c>
      <c r="H1750" s="212" t="s">
        <v>189</v>
      </c>
      <c r="I1750" s="212" t="s">
        <v>49</v>
      </c>
      <c r="J1750" s="212" t="s">
        <v>190</v>
      </c>
      <c r="K1750" s="212" t="s">
        <v>191</v>
      </c>
      <c r="M1750" s="212" t="s">
        <v>193</v>
      </c>
      <c r="N1750" s="212" t="s">
        <v>194</v>
      </c>
      <c r="Q1750" s="212" t="s">
        <v>4038</v>
      </c>
      <c r="U1750" s="212" t="s">
        <v>197</v>
      </c>
      <c r="V1750" s="212" t="s">
        <v>297</v>
      </c>
      <c r="X1750" s="212" t="s">
        <v>298</v>
      </c>
      <c r="AA1750" s="212" t="s">
        <v>4523</v>
      </c>
      <c r="AC1750" s="212" t="s">
        <v>201</v>
      </c>
      <c r="AD1750" s="212" t="s">
        <v>238</v>
      </c>
      <c r="AE1750" s="212" t="s">
        <v>4524</v>
      </c>
    </row>
    <row r="1751" spans="1:31" x14ac:dyDescent="0.35">
      <c r="A1751" s="212" t="s">
        <v>4807</v>
      </c>
      <c r="C1751" s="212" t="s">
        <v>4808</v>
      </c>
      <c r="G1751" s="212" t="s">
        <v>4522</v>
      </c>
      <c r="H1751" s="212" t="s">
        <v>189</v>
      </c>
      <c r="I1751" s="212" t="s">
        <v>49</v>
      </c>
      <c r="J1751" s="212" t="s">
        <v>190</v>
      </c>
      <c r="K1751" s="212" t="s">
        <v>191</v>
      </c>
      <c r="M1751" s="212" t="s">
        <v>193</v>
      </c>
      <c r="N1751" s="212" t="s">
        <v>194</v>
      </c>
      <c r="Q1751" s="212" t="s">
        <v>4038</v>
      </c>
      <c r="U1751" s="212" t="s">
        <v>197</v>
      </c>
      <c r="V1751" s="212" t="s">
        <v>297</v>
      </c>
      <c r="X1751" s="212" t="s">
        <v>298</v>
      </c>
      <c r="AA1751" s="212" t="s">
        <v>4523</v>
      </c>
      <c r="AC1751" s="212" t="s">
        <v>201</v>
      </c>
      <c r="AD1751" s="212" t="s">
        <v>238</v>
      </c>
      <c r="AE1751" s="212" t="s">
        <v>4524</v>
      </c>
    </row>
    <row r="1752" spans="1:31" x14ac:dyDescent="0.35">
      <c r="A1752" s="212" t="s">
        <v>4809</v>
      </c>
      <c r="C1752" s="212" t="s">
        <v>4810</v>
      </c>
      <c r="G1752" s="212" t="s">
        <v>4522</v>
      </c>
      <c r="H1752" s="212" t="s">
        <v>189</v>
      </c>
      <c r="I1752" s="212" t="s">
        <v>49</v>
      </c>
      <c r="J1752" s="212" t="s">
        <v>190</v>
      </c>
      <c r="K1752" s="212" t="s">
        <v>191</v>
      </c>
      <c r="M1752" s="212" t="s">
        <v>193</v>
      </c>
      <c r="N1752" s="212" t="s">
        <v>194</v>
      </c>
      <c r="Q1752" s="212" t="s">
        <v>4038</v>
      </c>
      <c r="U1752" s="212" t="s">
        <v>197</v>
      </c>
      <c r="V1752" s="212" t="s">
        <v>302</v>
      </c>
      <c r="X1752" s="212" t="s">
        <v>303</v>
      </c>
      <c r="AA1752" s="212" t="s">
        <v>4523</v>
      </c>
      <c r="AC1752" s="212" t="s">
        <v>201</v>
      </c>
      <c r="AD1752" s="212" t="s">
        <v>238</v>
      </c>
      <c r="AE1752" s="212" t="s">
        <v>4524</v>
      </c>
    </row>
    <row r="1753" spans="1:31" x14ac:dyDescent="0.35">
      <c r="A1753" s="212" t="s">
        <v>4811</v>
      </c>
      <c r="C1753" s="212" t="s">
        <v>4812</v>
      </c>
      <c r="G1753" s="212" t="s">
        <v>4522</v>
      </c>
      <c r="H1753" s="212" t="s">
        <v>189</v>
      </c>
      <c r="I1753" s="212" t="s">
        <v>49</v>
      </c>
      <c r="J1753" s="212" t="s">
        <v>190</v>
      </c>
      <c r="K1753" s="212" t="s">
        <v>191</v>
      </c>
      <c r="M1753" s="212" t="s">
        <v>193</v>
      </c>
      <c r="N1753" s="212" t="s">
        <v>194</v>
      </c>
      <c r="Q1753" s="212" t="s">
        <v>4038</v>
      </c>
      <c r="U1753" s="212" t="s">
        <v>197</v>
      </c>
      <c r="V1753" s="212" t="s">
        <v>302</v>
      </c>
      <c r="X1753" s="212" t="s">
        <v>303</v>
      </c>
      <c r="AA1753" s="212" t="s">
        <v>4523</v>
      </c>
      <c r="AC1753" s="212" t="s">
        <v>201</v>
      </c>
      <c r="AD1753" s="212" t="s">
        <v>238</v>
      </c>
      <c r="AE1753" s="212" t="s">
        <v>4524</v>
      </c>
    </row>
    <row r="1754" spans="1:31" x14ac:dyDescent="0.35">
      <c r="A1754" s="212" t="s">
        <v>4813</v>
      </c>
      <c r="C1754" s="212" t="s">
        <v>4814</v>
      </c>
      <c r="G1754" s="212" t="s">
        <v>4522</v>
      </c>
      <c r="H1754" s="212" t="s">
        <v>189</v>
      </c>
      <c r="I1754" s="212" t="s">
        <v>49</v>
      </c>
      <c r="J1754" s="212" t="s">
        <v>190</v>
      </c>
      <c r="K1754" s="212" t="s">
        <v>191</v>
      </c>
      <c r="M1754" s="212" t="s">
        <v>193</v>
      </c>
      <c r="N1754" s="212" t="s">
        <v>194</v>
      </c>
      <c r="Q1754" s="212" t="s">
        <v>4038</v>
      </c>
      <c r="U1754" s="212" t="s">
        <v>197</v>
      </c>
      <c r="V1754" s="212" t="s">
        <v>302</v>
      </c>
      <c r="X1754" s="212" t="s">
        <v>303</v>
      </c>
      <c r="AA1754" s="212" t="s">
        <v>4523</v>
      </c>
      <c r="AC1754" s="212" t="s">
        <v>201</v>
      </c>
      <c r="AD1754" s="212" t="s">
        <v>238</v>
      </c>
      <c r="AE1754" s="212" t="s">
        <v>4524</v>
      </c>
    </row>
    <row r="1755" spans="1:31" x14ac:dyDescent="0.35">
      <c r="A1755" s="212" t="s">
        <v>4815</v>
      </c>
      <c r="C1755" s="212" t="s">
        <v>4816</v>
      </c>
      <c r="G1755" s="212" t="s">
        <v>4522</v>
      </c>
      <c r="H1755" s="212" t="s">
        <v>189</v>
      </c>
      <c r="I1755" s="212" t="s">
        <v>49</v>
      </c>
      <c r="J1755" s="212" t="s">
        <v>190</v>
      </c>
      <c r="K1755" s="212" t="s">
        <v>191</v>
      </c>
      <c r="M1755" s="212" t="s">
        <v>193</v>
      </c>
      <c r="N1755" s="212" t="s">
        <v>194</v>
      </c>
      <c r="Q1755" s="212" t="s">
        <v>4038</v>
      </c>
      <c r="U1755" s="212" t="s">
        <v>197</v>
      </c>
      <c r="V1755" s="212" t="s">
        <v>302</v>
      </c>
      <c r="X1755" s="212" t="s">
        <v>303</v>
      </c>
      <c r="AA1755" s="212" t="s">
        <v>4523</v>
      </c>
      <c r="AC1755" s="212" t="s">
        <v>201</v>
      </c>
      <c r="AD1755" s="212" t="s">
        <v>238</v>
      </c>
      <c r="AE1755" s="212" t="s">
        <v>4524</v>
      </c>
    </row>
    <row r="1756" spans="1:31" x14ac:dyDescent="0.35">
      <c r="A1756" s="212" t="s">
        <v>4817</v>
      </c>
      <c r="C1756" s="212" t="s">
        <v>4818</v>
      </c>
      <c r="G1756" s="212" t="s">
        <v>4522</v>
      </c>
      <c r="H1756" s="212" t="s">
        <v>189</v>
      </c>
      <c r="I1756" s="212" t="s">
        <v>49</v>
      </c>
      <c r="J1756" s="212" t="s">
        <v>190</v>
      </c>
      <c r="K1756" s="212" t="s">
        <v>191</v>
      </c>
      <c r="M1756" s="212" t="s">
        <v>193</v>
      </c>
      <c r="N1756" s="212" t="s">
        <v>194</v>
      </c>
      <c r="Q1756" s="212" t="s">
        <v>4038</v>
      </c>
      <c r="U1756" s="212" t="s">
        <v>197</v>
      </c>
      <c r="V1756" s="212" t="s">
        <v>302</v>
      </c>
      <c r="X1756" s="212" t="s">
        <v>303</v>
      </c>
      <c r="AA1756" s="212" t="s">
        <v>4523</v>
      </c>
      <c r="AC1756" s="212" t="s">
        <v>201</v>
      </c>
      <c r="AD1756" s="212" t="s">
        <v>238</v>
      </c>
      <c r="AE1756" s="212" t="s">
        <v>4524</v>
      </c>
    </row>
    <row r="1757" spans="1:31" x14ac:dyDescent="0.35">
      <c r="A1757" s="212" t="s">
        <v>4819</v>
      </c>
      <c r="C1757" s="212" t="s">
        <v>4820</v>
      </c>
      <c r="G1757" s="212" t="s">
        <v>4522</v>
      </c>
      <c r="H1757" s="212" t="s">
        <v>189</v>
      </c>
      <c r="I1757" s="212" t="s">
        <v>49</v>
      </c>
      <c r="J1757" s="212" t="s">
        <v>190</v>
      </c>
      <c r="K1757" s="212" t="s">
        <v>191</v>
      </c>
      <c r="M1757" s="212" t="s">
        <v>193</v>
      </c>
      <c r="N1757" s="212" t="s">
        <v>194</v>
      </c>
      <c r="Q1757" s="212" t="s">
        <v>4038</v>
      </c>
      <c r="U1757" s="212" t="s">
        <v>197</v>
      </c>
      <c r="V1757" s="212" t="s">
        <v>302</v>
      </c>
      <c r="X1757" s="212" t="s">
        <v>303</v>
      </c>
      <c r="AA1757" s="212" t="s">
        <v>4523</v>
      </c>
      <c r="AC1757" s="212" t="s">
        <v>201</v>
      </c>
      <c r="AD1757" s="212" t="s">
        <v>238</v>
      </c>
      <c r="AE1757" s="212" t="s">
        <v>4524</v>
      </c>
    </row>
    <row r="1758" spans="1:31" x14ac:dyDescent="0.35">
      <c r="A1758" s="212" t="s">
        <v>4821</v>
      </c>
      <c r="C1758" s="212" t="s">
        <v>4822</v>
      </c>
      <c r="G1758" s="212" t="s">
        <v>4522</v>
      </c>
      <c r="H1758" s="212" t="s">
        <v>189</v>
      </c>
      <c r="I1758" s="212" t="s">
        <v>49</v>
      </c>
      <c r="J1758" s="212" t="s">
        <v>190</v>
      </c>
      <c r="K1758" s="212" t="s">
        <v>191</v>
      </c>
      <c r="M1758" s="212" t="s">
        <v>193</v>
      </c>
      <c r="N1758" s="212" t="s">
        <v>194</v>
      </c>
      <c r="Q1758" s="212" t="s">
        <v>4038</v>
      </c>
      <c r="U1758" s="212" t="s">
        <v>197</v>
      </c>
      <c r="V1758" s="212" t="s">
        <v>302</v>
      </c>
      <c r="X1758" s="212" t="s">
        <v>303</v>
      </c>
      <c r="AA1758" s="212" t="s">
        <v>4523</v>
      </c>
      <c r="AC1758" s="212" t="s">
        <v>201</v>
      </c>
      <c r="AD1758" s="212" t="s">
        <v>238</v>
      </c>
      <c r="AE1758" s="212" t="s">
        <v>4524</v>
      </c>
    </row>
    <row r="1759" spans="1:31" x14ac:dyDescent="0.35">
      <c r="A1759" s="212" t="s">
        <v>4823</v>
      </c>
      <c r="C1759" s="212" t="s">
        <v>4824</v>
      </c>
      <c r="G1759" s="212" t="s">
        <v>4522</v>
      </c>
      <c r="H1759" s="212" t="s">
        <v>189</v>
      </c>
      <c r="I1759" s="212" t="s">
        <v>49</v>
      </c>
      <c r="J1759" s="212" t="s">
        <v>190</v>
      </c>
      <c r="K1759" s="212" t="s">
        <v>191</v>
      </c>
      <c r="M1759" s="212" t="s">
        <v>193</v>
      </c>
      <c r="N1759" s="212" t="s">
        <v>194</v>
      </c>
      <c r="Q1759" s="212" t="s">
        <v>4038</v>
      </c>
      <c r="U1759" s="212" t="s">
        <v>197</v>
      </c>
      <c r="V1759" s="212" t="s">
        <v>302</v>
      </c>
      <c r="X1759" s="212" t="s">
        <v>303</v>
      </c>
      <c r="AA1759" s="212" t="s">
        <v>4523</v>
      </c>
      <c r="AC1759" s="212" t="s">
        <v>201</v>
      </c>
      <c r="AD1759" s="212" t="s">
        <v>238</v>
      </c>
      <c r="AE1759" s="212" t="s">
        <v>4524</v>
      </c>
    </row>
    <row r="1760" spans="1:31" x14ac:dyDescent="0.35">
      <c r="A1760" s="212" t="s">
        <v>4825</v>
      </c>
      <c r="C1760" s="212" t="s">
        <v>4826</v>
      </c>
      <c r="G1760" s="212" t="s">
        <v>4522</v>
      </c>
      <c r="H1760" s="212" t="s">
        <v>189</v>
      </c>
      <c r="I1760" s="212" t="s">
        <v>49</v>
      </c>
      <c r="J1760" s="212" t="s">
        <v>190</v>
      </c>
      <c r="K1760" s="212" t="s">
        <v>191</v>
      </c>
      <c r="M1760" s="212" t="s">
        <v>193</v>
      </c>
      <c r="N1760" s="212" t="s">
        <v>194</v>
      </c>
      <c r="Q1760" s="212" t="s">
        <v>4038</v>
      </c>
      <c r="U1760" s="212" t="s">
        <v>197</v>
      </c>
      <c r="V1760" s="212" t="s">
        <v>302</v>
      </c>
      <c r="X1760" s="212" t="s">
        <v>303</v>
      </c>
      <c r="AA1760" s="212" t="s">
        <v>4523</v>
      </c>
      <c r="AC1760" s="212" t="s">
        <v>201</v>
      </c>
      <c r="AD1760" s="212" t="s">
        <v>238</v>
      </c>
      <c r="AE1760" s="212" t="s">
        <v>4524</v>
      </c>
    </row>
    <row r="1761" spans="1:31" x14ac:dyDescent="0.35">
      <c r="A1761" s="212" t="s">
        <v>4827</v>
      </c>
      <c r="C1761" s="212" t="s">
        <v>4828</v>
      </c>
      <c r="G1761" s="212" t="s">
        <v>4522</v>
      </c>
      <c r="H1761" s="212" t="s">
        <v>189</v>
      </c>
      <c r="I1761" s="212" t="s">
        <v>49</v>
      </c>
      <c r="J1761" s="212" t="s">
        <v>190</v>
      </c>
      <c r="K1761" s="212" t="s">
        <v>191</v>
      </c>
      <c r="M1761" s="212" t="s">
        <v>193</v>
      </c>
      <c r="N1761" s="212" t="s">
        <v>194</v>
      </c>
      <c r="Q1761" s="212" t="s">
        <v>4038</v>
      </c>
      <c r="U1761" s="212" t="s">
        <v>197</v>
      </c>
      <c r="V1761" s="212" t="s">
        <v>302</v>
      </c>
      <c r="X1761" s="212" t="s">
        <v>303</v>
      </c>
      <c r="AA1761" s="212" t="s">
        <v>4523</v>
      </c>
      <c r="AC1761" s="212" t="s">
        <v>201</v>
      </c>
      <c r="AD1761" s="212" t="s">
        <v>238</v>
      </c>
      <c r="AE1761" s="212" t="s">
        <v>4524</v>
      </c>
    </row>
    <row r="1762" spans="1:31" x14ac:dyDescent="0.35">
      <c r="A1762" s="212" t="s">
        <v>4829</v>
      </c>
      <c r="C1762" s="212" t="s">
        <v>4830</v>
      </c>
      <c r="G1762" s="212" t="s">
        <v>4522</v>
      </c>
      <c r="H1762" s="212" t="s">
        <v>189</v>
      </c>
      <c r="I1762" s="212" t="s">
        <v>49</v>
      </c>
      <c r="J1762" s="212" t="s">
        <v>190</v>
      </c>
      <c r="K1762" s="212" t="s">
        <v>191</v>
      </c>
      <c r="M1762" s="212" t="s">
        <v>193</v>
      </c>
      <c r="N1762" s="212" t="s">
        <v>194</v>
      </c>
      <c r="Q1762" s="212" t="s">
        <v>4038</v>
      </c>
      <c r="U1762" s="212" t="s">
        <v>197</v>
      </c>
      <c r="V1762" s="212" t="s">
        <v>302</v>
      </c>
      <c r="X1762" s="212" t="s">
        <v>303</v>
      </c>
      <c r="AA1762" s="212" t="s">
        <v>4523</v>
      </c>
      <c r="AC1762" s="212" t="s">
        <v>201</v>
      </c>
      <c r="AD1762" s="212" t="s">
        <v>238</v>
      </c>
      <c r="AE1762" s="212" t="s">
        <v>4524</v>
      </c>
    </row>
    <row r="1763" spans="1:31" x14ac:dyDescent="0.35">
      <c r="A1763" s="212" t="s">
        <v>4831</v>
      </c>
      <c r="C1763" s="212" t="s">
        <v>4832</v>
      </c>
      <c r="G1763" s="212" t="s">
        <v>4522</v>
      </c>
      <c r="H1763" s="212" t="s">
        <v>189</v>
      </c>
      <c r="I1763" s="212" t="s">
        <v>49</v>
      </c>
      <c r="J1763" s="212" t="s">
        <v>190</v>
      </c>
      <c r="K1763" s="212" t="s">
        <v>191</v>
      </c>
      <c r="M1763" s="212" t="s">
        <v>193</v>
      </c>
      <c r="N1763" s="212" t="s">
        <v>194</v>
      </c>
      <c r="Q1763" s="212" t="s">
        <v>4038</v>
      </c>
      <c r="U1763" s="212" t="s">
        <v>197</v>
      </c>
      <c r="V1763" s="212" t="s">
        <v>302</v>
      </c>
      <c r="X1763" s="212" t="s">
        <v>303</v>
      </c>
      <c r="AA1763" s="212" t="s">
        <v>4523</v>
      </c>
      <c r="AC1763" s="212" t="s">
        <v>201</v>
      </c>
      <c r="AD1763" s="212" t="s">
        <v>238</v>
      </c>
      <c r="AE1763" s="212" t="s">
        <v>4524</v>
      </c>
    </row>
    <row r="1764" spans="1:31" x14ac:dyDescent="0.35">
      <c r="A1764" s="212" t="s">
        <v>4833</v>
      </c>
      <c r="C1764" s="212" t="s">
        <v>4834</v>
      </c>
      <c r="G1764" s="212" t="s">
        <v>4522</v>
      </c>
      <c r="H1764" s="212" t="s">
        <v>189</v>
      </c>
      <c r="I1764" s="212" t="s">
        <v>49</v>
      </c>
      <c r="J1764" s="212" t="s">
        <v>190</v>
      </c>
      <c r="K1764" s="212" t="s">
        <v>191</v>
      </c>
      <c r="M1764" s="212" t="s">
        <v>193</v>
      </c>
      <c r="N1764" s="212" t="s">
        <v>194</v>
      </c>
      <c r="Q1764" s="212" t="s">
        <v>4038</v>
      </c>
      <c r="U1764" s="212" t="s">
        <v>197</v>
      </c>
      <c r="V1764" s="212" t="s">
        <v>302</v>
      </c>
      <c r="X1764" s="212" t="s">
        <v>303</v>
      </c>
      <c r="AA1764" s="212" t="s">
        <v>4523</v>
      </c>
      <c r="AC1764" s="212" t="s">
        <v>201</v>
      </c>
      <c r="AD1764" s="212" t="s">
        <v>238</v>
      </c>
      <c r="AE1764" s="212" t="s">
        <v>4524</v>
      </c>
    </row>
    <row r="1765" spans="1:31" x14ac:dyDescent="0.35">
      <c r="A1765" s="212" t="s">
        <v>4835</v>
      </c>
      <c r="C1765" s="212" t="s">
        <v>4836</v>
      </c>
      <c r="G1765" s="212" t="s">
        <v>4522</v>
      </c>
      <c r="H1765" s="212" t="s">
        <v>189</v>
      </c>
      <c r="I1765" s="212" t="s">
        <v>49</v>
      </c>
      <c r="J1765" s="212" t="s">
        <v>190</v>
      </c>
      <c r="K1765" s="212" t="s">
        <v>191</v>
      </c>
      <c r="M1765" s="212" t="s">
        <v>193</v>
      </c>
      <c r="N1765" s="212" t="s">
        <v>194</v>
      </c>
      <c r="Q1765" s="212" t="s">
        <v>4038</v>
      </c>
      <c r="U1765" s="212" t="s">
        <v>197</v>
      </c>
      <c r="V1765" s="212" t="s">
        <v>302</v>
      </c>
      <c r="X1765" s="212" t="s">
        <v>303</v>
      </c>
      <c r="AA1765" s="212" t="s">
        <v>4523</v>
      </c>
      <c r="AC1765" s="212" t="s">
        <v>201</v>
      </c>
      <c r="AD1765" s="212" t="s">
        <v>238</v>
      </c>
      <c r="AE1765" s="212" t="s">
        <v>4524</v>
      </c>
    </row>
    <row r="1766" spans="1:31" x14ac:dyDescent="0.35">
      <c r="A1766" s="212" t="s">
        <v>4837</v>
      </c>
      <c r="C1766" s="212" t="s">
        <v>4838</v>
      </c>
      <c r="G1766" s="212" t="s">
        <v>4522</v>
      </c>
      <c r="H1766" s="212" t="s">
        <v>189</v>
      </c>
      <c r="I1766" s="212" t="s">
        <v>49</v>
      </c>
      <c r="J1766" s="212" t="s">
        <v>190</v>
      </c>
      <c r="K1766" s="212" t="s">
        <v>191</v>
      </c>
      <c r="M1766" s="212" t="s">
        <v>193</v>
      </c>
      <c r="N1766" s="212" t="s">
        <v>194</v>
      </c>
      <c r="Q1766" s="212" t="s">
        <v>4038</v>
      </c>
      <c r="U1766" s="212" t="s">
        <v>197</v>
      </c>
      <c r="V1766" s="212" t="s">
        <v>302</v>
      </c>
      <c r="X1766" s="212" t="s">
        <v>303</v>
      </c>
      <c r="AA1766" s="212" t="s">
        <v>4523</v>
      </c>
      <c r="AC1766" s="212" t="s">
        <v>201</v>
      </c>
      <c r="AD1766" s="212" t="s">
        <v>238</v>
      </c>
      <c r="AE1766" s="212" t="s">
        <v>4524</v>
      </c>
    </row>
    <row r="1767" spans="1:31" x14ac:dyDescent="0.35">
      <c r="A1767" s="212" t="s">
        <v>4839</v>
      </c>
      <c r="C1767" s="212" t="s">
        <v>4840</v>
      </c>
      <c r="G1767" s="212" t="s">
        <v>4522</v>
      </c>
      <c r="H1767" s="212" t="s">
        <v>189</v>
      </c>
      <c r="I1767" s="212" t="s">
        <v>49</v>
      </c>
      <c r="J1767" s="212" t="s">
        <v>190</v>
      </c>
      <c r="K1767" s="212" t="s">
        <v>191</v>
      </c>
      <c r="M1767" s="212" t="s">
        <v>193</v>
      </c>
      <c r="N1767" s="212" t="s">
        <v>194</v>
      </c>
      <c r="Q1767" s="212" t="s">
        <v>4038</v>
      </c>
      <c r="U1767" s="212" t="s">
        <v>197</v>
      </c>
      <c r="V1767" s="212" t="s">
        <v>302</v>
      </c>
      <c r="X1767" s="212" t="s">
        <v>303</v>
      </c>
      <c r="AA1767" s="212" t="s">
        <v>4523</v>
      </c>
      <c r="AC1767" s="212" t="s">
        <v>201</v>
      </c>
      <c r="AD1767" s="212" t="s">
        <v>238</v>
      </c>
      <c r="AE1767" s="212" t="s">
        <v>4524</v>
      </c>
    </row>
    <row r="1768" spans="1:31" x14ac:dyDescent="0.35">
      <c r="A1768" s="212" t="s">
        <v>4841</v>
      </c>
      <c r="C1768" s="212" t="s">
        <v>4842</v>
      </c>
      <c r="G1768" s="212" t="s">
        <v>4522</v>
      </c>
      <c r="H1768" s="212" t="s">
        <v>189</v>
      </c>
      <c r="I1768" s="212" t="s">
        <v>49</v>
      </c>
      <c r="J1768" s="212" t="s">
        <v>190</v>
      </c>
      <c r="K1768" s="212" t="s">
        <v>191</v>
      </c>
      <c r="M1768" s="212" t="s">
        <v>193</v>
      </c>
      <c r="N1768" s="212" t="s">
        <v>194</v>
      </c>
      <c r="Q1768" s="212" t="s">
        <v>4038</v>
      </c>
      <c r="U1768" s="212" t="s">
        <v>197</v>
      </c>
      <c r="V1768" s="212" t="s">
        <v>302</v>
      </c>
      <c r="X1768" s="212" t="s">
        <v>303</v>
      </c>
      <c r="AA1768" s="212" t="s">
        <v>4523</v>
      </c>
      <c r="AC1768" s="212" t="s">
        <v>201</v>
      </c>
      <c r="AD1768" s="212" t="s">
        <v>238</v>
      </c>
      <c r="AE1768" s="212" t="s">
        <v>4524</v>
      </c>
    </row>
    <row r="1769" spans="1:31" x14ac:dyDescent="0.35">
      <c r="A1769" s="212" t="s">
        <v>4843</v>
      </c>
      <c r="C1769" s="212" t="s">
        <v>4844</v>
      </c>
      <c r="G1769" s="212" t="s">
        <v>4522</v>
      </c>
      <c r="H1769" s="212" t="s">
        <v>189</v>
      </c>
      <c r="I1769" s="212" t="s">
        <v>49</v>
      </c>
      <c r="J1769" s="212" t="s">
        <v>190</v>
      </c>
      <c r="K1769" s="212" t="s">
        <v>191</v>
      </c>
      <c r="M1769" s="212" t="s">
        <v>193</v>
      </c>
      <c r="N1769" s="212" t="s">
        <v>194</v>
      </c>
      <c r="Q1769" s="212" t="s">
        <v>4038</v>
      </c>
      <c r="U1769" s="212" t="s">
        <v>197</v>
      </c>
      <c r="V1769" s="212" t="s">
        <v>302</v>
      </c>
      <c r="X1769" s="212" t="s">
        <v>303</v>
      </c>
      <c r="AA1769" s="212" t="s">
        <v>4523</v>
      </c>
      <c r="AC1769" s="212" t="s">
        <v>201</v>
      </c>
      <c r="AD1769" s="212" t="s">
        <v>238</v>
      </c>
      <c r="AE1769" s="212" t="s">
        <v>4524</v>
      </c>
    </row>
    <row r="1770" spans="1:31" x14ac:dyDescent="0.35">
      <c r="A1770" s="212" t="s">
        <v>4845</v>
      </c>
      <c r="C1770" s="212" t="s">
        <v>4846</v>
      </c>
      <c r="G1770" s="212" t="s">
        <v>4522</v>
      </c>
      <c r="H1770" s="212" t="s">
        <v>189</v>
      </c>
      <c r="I1770" s="212" t="s">
        <v>49</v>
      </c>
      <c r="J1770" s="212" t="s">
        <v>190</v>
      </c>
      <c r="K1770" s="212" t="s">
        <v>191</v>
      </c>
      <c r="M1770" s="212" t="s">
        <v>193</v>
      </c>
      <c r="N1770" s="212" t="s">
        <v>194</v>
      </c>
      <c r="Q1770" s="212" t="s">
        <v>4038</v>
      </c>
      <c r="U1770" s="212" t="s">
        <v>197</v>
      </c>
      <c r="V1770" s="212" t="s">
        <v>302</v>
      </c>
      <c r="X1770" s="212" t="s">
        <v>303</v>
      </c>
      <c r="AA1770" s="212" t="s">
        <v>4523</v>
      </c>
      <c r="AC1770" s="212" t="s">
        <v>201</v>
      </c>
      <c r="AD1770" s="212" t="s">
        <v>238</v>
      </c>
      <c r="AE1770" s="212" t="s">
        <v>4524</v>
      </c>
    </row>
    <row r="1771" spans="1:31" x14ac:dyDescent="0.35">
      <c r="A1771" s="212" t="s">
        <v>4847</v>
      </c>
      <c r="C1771" s="212" t="s">
        <v>4848</v>
      </c>
      <c r="G1771" s="212" t="s">
        <v>4522</v>
      </c>
      <c r="H1771" s="212" t="s">
        <v>189</v>
      </c>
      <c r="I1771" s="212" t="s">
        <v>49</v>
      </c>
      <c r="J1771" s="212" t="s">
        <v>190</v>
      </c>
      <c r="K1771" s="212" t="s">
        <v>191</v>
      </c>
      <c r="M1771" s="212" t="s">
        <v>193</v>
      </c>
      <c r="N1771" s="212" t="s">
        <v>194</v>
      </c>
      <c r="Q1771" s="212" t="s">
        <v>4038</v>
      </c>
      <c r="U1771" s="212" t="s">
        <v>197</v>
      </c>
      <c r="V1771" s="212" t="s">
        <v>302</v>
      </c>
      <c r="X1771" s="212" t="s">
        <v>303</v>
      </c>
      <c r="AA1771" s="212" t="s">
        <v>4523</v>
      </c>
      <c r="AC1771" s="212" t="s">
        <v>201</v>
      </c>
      <c r="AD1771" s="212" t="s">
        <v>238</v>
      </c>
      <c r="AE1771" s="212" t="s">
        <v>4524</v>
      </c>
    </row>
    <row r="1772" spans="1:31" x14ac:dyDescent="0.35">
      <c r="A1772" s="212" t="s">
        <v>4849</v>
      </c>
      <c r="C1772" s="212" t="s">
        <v>4850</v>
      </c>
      <c r="G1772" s="212" t="s">
        <v>4522</v>
      </c>
      <c r="H1772" s="212" t="s">
        <v>189</v>
      </c>
      <c r="I1772" s="212" t="s">
        <v>49</v>
      </c>
      <c r="J1772" s="212" t="s">
        <v>190</v>
      </c>
      <c r="K1772" s="212" t="s">
        <v>191</v>
      </c>
      <c r="M1772" s="212" t="s">
        <v>193</v>
      </c>
      <c r="N1772" s="212" t="s">
        <v>194</v>
      </c>
      <c r="Q1772" s="212" t="s">
        <v>4038</v>
      </c>
      <c r="U1772" s="212" t="s">
        <v>197</v>
      </c>
      <c r="V1772" s="212" t="s">
        <v>302</v>
      </c>
      <c r="X1772" s="212" t="s">
        <v>303</v>
      </c>
      <c r="AA1772" s="212" t="s">
        <v>4523</v>
      </c>
      <c r="AC1772" s="212" t="s">
        <v>201</v>
      </c>
      <c r="AD1772" s="212" t="s">
        <v>238</v>
      </c>
      <c r="AE1772" s="212" t="s">
        <v>4524</v>
      </c>
    </row>
    <row r="1773" spans="1:31" x14ac:dyDescent="0.35">
      <c r="A1773" s="212" t="s">
        <v>4851</v>
      </c>
      <c r="C1773" s="212" t="s">
        <v>4852</v>
      </c>
      <c r="G1773" s="212" t="s">
        <v>4522</v>
      </c>
      <c r="H1773" s="212" t="s">
        <v>189</v>
      </c>
      <c r="I1773" s="212" t="s">
        <v>49</v>
      </c>
      <c r="J1773" s="212" t="s">
        <v>190</v>
      </c>
      <c r="K1773" s="212" t="s">
        <v>191</v>
      </c>
      <c r="M1773" s="212" t="s">
        <v>193</v>
      </c>
      <c r="N1773" s="212" t="s">
        <v>194</v>
      </c>
      <c r="Q1773" s="212" t="s">
        <v>4038</v>
      </c>
      <c r="U1773" s="212" t="s">
        <v>197</v>
      </c>
      <c r="V1773" s="212" t="s">
        <v>302</v>
      </c>
      <c r="X1773" s="212" t="s">
        <v>303</v>
      </c>
      <c r="AA1773" s="212" t="s">
        <v>4523</v>
      </c>
      <c r="AC1773" s="212" t="s">
        <v>201</v>
      </c>
      <c r="AD1773" s="212" t="s">
        <v>238</v>
      </c>
      <c r="AE1773" s="212" t="s">
        <v>4524</v>
      </c>
    </row>
    <row r="1774" spans="1:31" x14ac:dyDescent="0.35">
      <c r="A1774" s="212" t="s">
        <v>4853</v>
      </c>
      <c r="C1774" s="212" t="s">
        <v>4854</v>
      </c>
      <c r="G1774" s="212" t="s">
        <v>4522</v>
      </c>
      <c r="H1774" s="212" t="s">
        <v>189</v>
      </c>
      <c r="I1774" s="212" t="s">
        <v>49</v>
      </c>
      <c r="J1774" s="212" t="s">
        <v>190</v>
      </c>
      <c r="K1774" s="212" t="s">
        <v>191</v>
      </c>
      <c r="M1774" s="212" t="s">
        <v>193</v>
      </c>
      <c r="N1774" s="212" t="s">
        <v>194</v>
      </c>
      <c r="Q1774" s="212" t="s">
        <v>4038</v>
      </c>
      <c r="U1774" s="212" t="s">
        <v>197</v>
      </c>
      <c r="V1774" s="212" t="s">
        <v>302</v>
      </c>
      <c r="X1774" s="212" t="s">
        <v>303</v>
      </c>
      <c r="AA1774" s="212" t="s">
        <v>4523</v>
      </c>
      <c r="AC1774" s="212" t="s">
        <v>201</v>
      </c>
      <c r="AD1774" s="212" t="s">
        <v>238</v>
      </c>
      <c r="AE1774" s="212" t="s">
        <v>4524</v>
      </c>
    </row>
    <row r="1775" spans="1:31" x14ac:dyDescent="0.35">
      <c r="A1775" s="212" t="s">
        <v>4855</v>
      </c>
      <c r="C1775" s="212" t="s">
        <v>4856</v>
      </c>
      <c r="G1775" s="212" t="s">
        <v>4522</v>
      </c>
      <c r="H1775" s="212" t="s">
        <v>189</v>
      </c>
      <c r="I1775" s="212" t="s">
        <v>49</v>
      </c>
      <c r="J1775" s="212" t="s">
        <v>190</v>
      </c>
      <c r="K1775" s="212" t="s">
        <v>191</v>
      </c>
      <c r="M1775" s="212" t="s">
        <v>193</v>
      </c>
      <c r="N1775" s="212" t="s">
        <v>194</v>
      </c>
      <c r="Q1775" s="212" t="s">
        <v>4038</v>
      </c>
      <c r="U1775" s="212" t="s">
        <v>197</v>
      </c>
      <c r="V1775" s="212" t="s">
        <v>302</v>
      </c>
      <c r="X1775" s="212" t="s">
        <v>303</v>
      </c>
      <c r="AA1775" s="212" t="s">
        <v>4523</v>
      </c>
      <c r="AC1775" s="212" t="s">
        <v>201</v>
      </c>
      <c r="AD1775" s="212" t="s">
        <v>238</v>
      </c>
      <c r="AE1775" s="212" t="s">
        <v>4524</v>
      </c>
    </row>
    <row r="1776" spans="1:31" x14ac:dyDescent="0.35">
      <c r="A1776" s="212" t="s">
        <v>4857</v>
      </c>
      <c r="C1776" s="212" t="s">
        <v>4858</v>
      </c>
      <c r="G1776" s="212" t="s">
        <v>4522</v>
      </c>
      <c r="H1776" s="212" t="s">
        <v>189</v>
      </c>
      <c r="I1776" s="212" t="s">
        <v>49</v>
      </c>
      <c r="J1776" s="212" t="s">
        <v>190</v>
      </c>
      <c r="K1776" s="212" t="s">
        <v>191</v>
      </c>
      <c r="M1776" s="212" t="s">
        <v>193</v>
      </c>
      <c r="N1776" s="212" t="s">
        <v>194</v>
      </c>
      <c r="Q1776" s="212" t="s">
        <v>4038</v>
      </c>
      <c r="U1776" s="212" t="s">
        <v>197</v>
      </c>
      <c r="V1776" s="212" t="s">
        <v>302</v>
      </c>
      <c r="X1776" s="212" t="s">
        <v>303</v>
      </c>
      <c r="AA1776" s="212" t="s">
        <v>4523</v>
      </c>
      <c r="AC1776" s="212" t="s">
        <v>201</v>
      </c>
      <c r="AD1776" s="212" t="s">
        <v>238</v>
      </c>
      <c r="AE1776" s="212" t="s">
        <v>4524</v>
      </c>
    </row>
    <row r="1777" spans="1:31" x14ac:dyDescent="0.35">
      <c r="A1777" s="212" t="s">
        <v>4859</v>
      </c>
      <c r="C1777" s="212" t="s">
        <v>4860</v>
      </c>
      <c r="G1777" s="212" t="s">
        <v>4522</v>
      </c>
      <c r="H1777" s="212" t="s">
        <v>189</v>
      </c>
      <c r="I1777" s="212" t="s">
        <v>49</v>
      </c>
      <c r="J1777" s="212" t="s">
        <v>190</v>
      </c>
      <c r="K1777" s="212" t="s">
        <v>191</v>
      </c>
      <c r="M1777" s="212" t="s">
        <v>193</v>
      </c>
      <c r="N1777" s="212" t="s">
        <v>194</v>
      </c>
      <c r="Q1777" s="212" t="s">
        <v>4038</v>
      </c>
      <c r="U1777" s="212" t="s">
        <v>197</v>
      </c>
      <c r="V1777" s="212" t="s">
        <v>302</v>
      </c>
      <c r="X1777" s="212" t="s">
        <v>303</v>
      </c>
      <c r="AA1777" s="212" t="s">
        <v>4523</v>
      </c>
      <c r="AC1777" s="212" t="s">
        <v>201</v>
      </c>
      <c r="AD1777" s="212" t="s">
        <v>238</v>
      </c>
      <c r="AE1777" s="212" t="s">
        <v>4524</v>
      </c>
    </row>
    <row r="1778" spans="1:31" x14ac:dyDescent="0.35">
      <c r="A1778" s="212" t="s">
        <v>4861</v>
      </c>
      <c r="C1778" s="212" t="s">
        <v>4862</v>
      </c>
      <c r="G1778" s="212" t="s">
        <v>4522</v>
      </c>
      <c r="H1778" s="212" t="s">
        <v>189</v>
      </c>
      <c r="I1778" s="212" t="s">
        <v>49</v>
      </c>
      <c r="J1778" s="212" t="s">
        <v>190</v>
      </c>
      <c r="K1778" s="212" t="s">
        <v>191</v>
      </c>
      <c r="M1778" s="212" t="s">
        <v>193</v>
      </c>
      <c r="N1778" s="212" t="s">
        <v>194</v>
      </c>
      <c r="Q1778" s="212" t="s">
        <v>4038</v>
      </c>
      <c r="U1778" s="212" t="s">
        <v>197</v>
      </c>
      <c r="V1778" s="212" t="s">
        <v>302</v>
      </c>
      <c r="X1778" s="212" t="s">
        <v>303</v>
      </c>
      <c r="AA1778" s="212" t="s">
        <v>4523</v>
      </c>
      <c r="AC1778" s="212" t="s">
        <v>201</v>
      </c>
      <c r="AD1778" s="212" t="s">
        <v>238</v>
      </c>
      <c r="AE1778" s="212" t="s">
        <v>4524</v>
      </c>
    </row>
    <row r="1779" spans="1:31" x14ac:dyDescent="0.35">
      <c r="A1779" s="212" t="s">
        <v>4863</v>
      </c>
      <c r="C1779" s="212" t="s">
        <v>4864</v>
      </c>
      <c r="G1779" s="212" t="s">
        <v>4522</v>
      </c>
      <c r="H1779" s="212" t="s">
        <v>189</v>
      </c>
      <c r="I1779" s="212" t="s">
        <v>49</v>
      </c>
      <c r="J1779" s="212" t="s">
        <v>190</v>
      </c>
      <c r="K1779" s="212" t="s">
        <v>191</v>
      </c>
      <c r="M1779" s="212" t="s">
        <v>193</v>
      </c>
      <c r="N1779" s="212" t="s">
        <v>194</v>
      </c>
      <c r="Q1779" s="212" t="s">
        <v>4038</v>
      </c>
      <c r="U1779" s="212" t="s">
        <v>197</v>
      </c>
      <c r="V1779" s="212" t="s">
        <v>302</v>
      </c>
      <c r="X1779" s="212" t="s">
        <v>303</v>
      </c>
      <c r="AA1779" s="212" t="s">
        <v>4523</v>
      </c>
      <c r="AC1779" s="212" t="s">
        <v>201</v>
      </c>
      <c r="AD1779" s="212" t="s">
        <v>238</v>
      </c>
      <c r="AE1779" s="212" t="s">
        <v>4524</v>
      </c>
    </row>
    <row r="1780" spans="1:31" x14ac:dyDescent="0.35">
      <c r="A1780" s="212" t="s">
        <v>4865</v>
      </c>
      <c r="C1780" s="212" t="s">
        <v>4866</v>
      </c>
      <c r="G1780" s="212" t="s">
        <v>4522</v>
      </c>
      <c r="H1780" s="212" t="s">
        <v>189</v>
      </c>
      <c r="I1780" s="212" t="s">
        <v>49</v>
      </c>
      <c r="J1780" s="212" t="s">
        <v>190</v>
      </c>
      <c r="K1780" s="212" t="s">
        <v>191</v>
      </c>
      <c r="M1780" s="212" t="s">
        <v>193</v>
      </c>
      <c r="N1780" s="212" t="s">
        <v>194</v>
      </c>
      <c r="Q1780" s="212" t="s">
        <v>4038</v>
      </c>
      <c r="U1780" s="212" t="s">
        <v>197</v>
      </c>
      <c r="V1780" s="212" t="s">
        <v>302</v>
      </c>
      <c r="X1780" s="212" t="s">
        <v>303</v>
      </c>
      <c r="AA1780" s="212" t="s">
        <v>4523</v>
      </c>
      <c r="AC1780" s="212" t="s">
        <v>201</v>
      </c>
      <c r="AD1780" s="212" t="s">
        <v>238</v>
      </c>
      <c r="AE1780" s="212" t="s">
        <v>4524</v>
      </c>
    </row>
    <row r="1781" spans="1:31" x14ac:dyDescent="0.35">
      <c r="A1781" s="212" t="s">
        <v>4867</v>
      </c>
      <c r="C1781" s="212" t="s">
        <v>4868</v>
      </c>
      <c r="G1781" s="212" t="s">
        <v>4522</v>
      </c>
      <c r="H1781" s="212" t="s">
        <v>189</v>
      </c>
      <c r="I1781" s="212" t="s">
        <v>49</v>
      </c>
      <c r="J1781" s="212" t="s">
        <v>190</v>
      </c>
      <c r="K1781" s="212" t="s">
        <v>191</v>
      </c>
      <c r="M1781" s="212" t="s">
        <v>193</v>
      </c>
      <c r="N1781" s="212" t="s">
        <v>194</v>
      </c>
      <c r="Q1781" s="212" t="s">
        <v>4038</v>
      </c>
      <c r="U1781" s="212" t="s">
        <v>197</v>
      </c>
      <c r="V1781" s="212" t="s">
        <v>302</v>
      </c>
      <c r="X1781" s="212" t="s">
        <v>303</v>
      </c>
      <c r="AA1781" s="212" t="s">
        <v>4523</v>
      </c>
      <c r="AC1781" s="212" t="s">
        <v>201</v>
      </c>
      <c r="AD1781" s="212" t="s">
        <v>238</v>
      </c>
      <c r="AE1781" s="212" t="s">
        <v>4524</v>
      </c>
    </row>
    <row r="1782" spans="1:31" x14ac:dyDescent="0.35">
      <c r="A1782" s="212" t="s">
        <v>4869</v>
      </c>
      <c r="C1782" s="212" t="s">
        <v>4870</v>
      </c>
      <c r="G1782" s="212" t="s">
        <v>4522</v>
      </c>
      <c r="H1782" s="212" t="s">
        <v>189</v>
      </c>
      <c r="I1782" s="212" t="s">
        <v>49</v>
      </c>
      <c r="J1782" s="212" t="s">
        <v>190</v>
      </c>
      <c r="K1782" s="212" t="s">
        <v>191</v>
      </c>
      <c r="M1782" s="212" t="s">
        <v>193</v>
      </c>
      <c r="N1782" s="212" t="s">
        <v>194</v>
      </c>
      <c r="Q1782" s="212" t="s">
        <v>4038</v>
      </c>
      <c r="U1782" s="212" t="s">
        <v>197</v>
      </c>
      <c r="V1782" s="212" t="s">
        <v>302</v>
      </c>
      <c r="X1782" s="212" t="s">
        <v>303</v>
      </c>
      <c r="AA1782" s="212" t="s">
        <v>4523</v>
      </c>
      <c r="AC1782" s="212" t="s">
        <v>201</v>
      </c>
      <c r="AD1782" s="212" t="s">
        <v>238</v>
      </c>
      <c r="AE1782" s="212" t="s">
        <v>4524</v>
      </c>
    </row>
    <row r="1783" spans="1:31" x14ac:dyDescent="0.35">
      <c r="A1783" s="212" t="s">
        <v>4871</v>
      </c>
      <c r="C1783" s="212" t="s">
        <v>4872</v>
      </c>
      <c r="G1783" s="212" t="s">
        <v>4522</v>
      </c>
      <c r="H1783" s="212" t="s">
        <v>189</v>
      </c>
      <c r="I1783" s="212" t="s">
        <v>49</v>
      </c>
      <c r="J1783" s="212" t="s">
        <v>190</v>
      </c>
      <c r="K1783" s="212" t="s">
        <v>191</v>
      </c>
      <c r="M1783" s="212" t="s">
        <v>193</v>
      </c>
      <c r="N1783" s="212" t="s">
        <v>194</v>
      </c>
      <c r="Q1783" s="212" t="s">
        <v>4038</v>
      </c>
      <c r="U1783" s="212" t="s">
        <v>197</v>
      </c>
      <c r="V1783" s="212" t="s">
        <v>302</v>
      </c>
      <c r="X1783" s="212" t="s">
        <v>303</v>
      </c>
      <c r="AA1783" s="212" t="s">
        <v>4523</v>
      </c>
      <c r="AC1783" s="212" t="s">
        <v>201</v>
      </c>
      <c r="AD1783" s="212" t="s">
        <v>238</v>
      </c>
      <c r="AE1783" s="212" t="s">
        <v>4524</v>
      </c>
    </row>
    <row r="1784" spans="1:31" x14ac:dyDescent="0.35">
      <c r="A1784" s="212" t="s">
        <v>4873</v>
      </c>
      <c r="C1784" s="212" t="s">
        <v>4874</v>
      </c>
      <c r="G1784" s="212" t="s">
        <v>4522</v>
      </c>
      <c r="H1784" s="212" t="s">
        <v>189</v>
      </c>
      <c r="I1784" s="212" t="s">
        <v>49</v>
      </c>
      <c r="J1784" s="212" t="s">
        <v>190</v>
      </c>
      <c r="K1784" s="212" t="s">
        <v>191</v>
      </c>
      <c r="M1784" s="212" t="s">
        <v>193</v>
      </c>
      <c r="N1784" s="212" t="s">
        <v>194</v>
      </c>
      <c r="Q1784" s="212" t="s">
        <v>4038</v>
      </c>
      <c r="U1784" s="212" t="s">
        <v>197</v>
      </c>
      <c r="V1784" s="212" t="s">
        <v>307</v>
      </c>
      <c r="X1784" s="212" t="s">
        <v>308</v>
      </c>
      <c r="AA1784" s="212" t="s">
        <v>4523</v>
      </c>
      <c r="AC1784" s="212" t="s">
        <v>201</v>
      </c>
      <c r="AD1784" s="212" t="s">
        <v>238</v>
      </c>
      <c r="AE1784" s="212" t="s">
        <v>4524</v>
      </c>
    </row>
    <row r="1785" spans="1:31" x14ac:dyDescent="0.35">
      <c r="A1785" s="212" t="s">
        <v>4875</v>
      </c>
      <c r="C1785" s="212" t="s">
        <v>4876</v>
      </c>
      <c r="G1785" s="212" t="s">
        <v>4522</v>
      </c>
      <c r="H1785" s="212" t="s">
        <v>189</v>
      </c>
      <c r="I1785" s="212" t="s">
        <v>49</v>
      </c>
      <c r="J1785" s="212" t="s">
        <v>190</v>
      </c>
      <c r="K1785" s="212" t="s">
        <v>191</v>
      </c>
      <c r="M1785" s="212" t="s">
        <v>193</v>
      </c>
      <c r="N1785" s="212" t="s">
        <v>194</v>
      </c>
      <c r="Q1785" s="212" t="s">
        <v>4038</v>
      </c>
      <c r="U1785" s="212" t="s">
        <v>197</v>
      </c>
      <c r="V1785" s="212" t="s">
        <v>307</v>
      </c>
      <c r="X1785" s="212" t="s">
        <v>308</v>
      </c>
      <c r="AA1785" s="212" t="s">
        <v>4523</v>
      </c>
      <c r="AC1785" s="212" t="s">
        <v>201</v>
      </c>
      <c r="AD1785" s="212" t="s">
        <v>238</v>
      </c>
      <c r="AE1785" s="212" t="s">
        <v>4524</v>
      </c>
    </row>
    <row r="1786" spans="1:31" x14ac:dyDescent="0.35">
      <c r="A1786" s="212" t="s">
        <v>4877</v>
      </c>
      <c r="C1786" s="212" t="s">
        <v>4878</v>
      </c>
      <c r="G1786" s="212" t="s">
        <v>4522</v>
      </c>
      <c r="H1786" s="212" t="s">
        <v>189</v>
      </c>
      <c r="I1786" s="212" t="s">
        <v>49</v>
      </c>
      <c r="J1786" s="212" t="s">
        <v>190</v>
      </c>
      <c r="K1786" s="212" t="s">
        <v>191</v>
      </c>
      <c r="M1786" s="212" t="s">
        <v>193</v>
      </c>
      <c r="N1786" s="212" t="s">
        <v>194</v>
      </c>
      <c r="Q1786" s="212" t="s">
        <v>4038</v>
      </c>
      <c r="U1786" s="212" t="s">
        <v>197</v>
      </c>
      <c r="V1786" s="212" t="s">
        <v>307</v>
      </c>
      <c r="X1786" s="212" t="s">
        <v>308</v>
      </c>
      <c r="AA1786" s="212" t="s">
        <v>4523</v>
      </c>
      <c r="AC1786" s="212" t="s">
        <v>201</v>
      </c>
      <c r="AD1786" s="212" t="s">
        <v>238</v>
      </c>
      <c r="AE1786" s="212" t="s">
        <v>4524</v>
      </c>
    </row>
    <row r="1787" spans="1:31" x14ac:dyDescent="0.35">
      <c r="A1787" s="212" t="s">
        <v>4879</v>
      </c>
      <c r="C1787" s="212" t="s">
        <v>4880</v>
      </c>
      <c r="G1787" s="212" t="s">
        <v>4522</v>
      </c>
      <c r="H1787" s="212" t="s">
        <v>189</v>
      </c>
      <c r="I1787" s="212" t="s">
        <v>49</v>
      </c>
      <c r="J1787" s="212" t="s">
        <v>190</v>
      </c>
      <c r="K1787" s="212" t="s">
        <v>191</v>
      </c>
      <c r="M1787" s="212" t="s">
        <v>193</v>
      </c>
      <c r="N1787" s="212" t="s">
        <v>194</v>
      </c>
      <c r="Q1787" s="212" t="s">
        <v>4038</v>
      </c>
      <c r="U1787" s="212" t="s">
        <v>197</v>
      </c>
      <c r="V1787" s="212" t="s">
        <v>307</v>
      </c>
      <c r="X1787" s="212" t="s">
        <v>308</v>
      </c>
      <c r="AA1787" s="212" t="s">
        <v>4523</v>
      </c>
      <c r="AC1787" s="212" t="s">
        <v>201</v>
      </c>
      <c r="AD1787" s="212" t="s">
        <v>238</v>
      </c>
      <c r="AE1787" s="212" t="s">
        <v>4524</v>
      </c>
    </row>
    <row r="1788" spans="1:31" x14ac:dyDescent="0.35">
      <c r="A1788" s="212" t="s">
        <v>4881</v>
      </c>
      <c r="C1788" s="212" t="s">
        <v>4882</v>
      </c>
      <c r="G1788" s="212" t="s">
        <v>4522</v>
      </c>
      <c r="H1788" s="212" t="s">
        <v>189</v>
      </c>
      <c r="I1788" s="212" t="s">
        <v>49</v>
      </c>
      <c r="J1788" s="212" t="s">
        <v>190</v>
      </c>
      <c r="K1788" s="212" t="s">
        <v>191</v>
      </c>
      <c r="M1788" s="212" t="s">
        <v>193</v>
      </c>
      <c r="N1788" s="212" t="s">
        <v>194</v>
      </c>
      <c r="Q1788" s="212" t="s">
        <v>4038</v>
      </c>
      <c r="U1788" s="212" t="s">
        <v>197</v>
      </c>
      <c r="V1788" s="212" t="s">
        <v>307</v>
      </c>
      <c r="X1788" s="212" t="s">
        <v>308</v>
      </c>
      <c r="AA1788" s="212" t="s">
        <v>4523</v>
      </c>
      <c r="AC1788" s="212" t="s">
        <v>201</v>
      </c>
      <c r="AD1788" s="212" t="s">
        <v>238</v>
      </c>
      <c r="AE1788" s="212" t="s">
        <v>4524</v>
      </c>
    </row>
    <row r="1789" spans="1:31" x14ac:dyDescent="0.35">
      <c r="A1789" s="212" t="s">
        <v>4883</v>
      </c>
      <c r="C1789" s="212" t="s">
        <v>4884</v>
      </c>
      <c r="G1789" s="212" t="s">
        <v>4522</v>
      </c>
      <c r="H1789" s="212" t="s">
        <v>189</v>
      </c>
      <c r="I1789" s="212" t="s">
        <v>49</v>
      </c>
      <c r="J1789" s="212" t="s">
        <v>190</v>
      </c>
      <c r="K1789" s="212" t="s">
        <v>191</v>
      </c>
      <c r="M1789" s="212" t="s">
        <v>193</v>
      </c>
      <c r="N1789" s="212" t="s">
        <v>194</v>
      </c>
      <c r="Q1789" s="212" t="s">
        <v>4038</v>
      </c>
      <c r="U1789" s="212" t="s">
        <v>197</v>
      </c>
      <c r="V1789" s="212" t="s">
        <v>307</v>
      </c>
      <c r="X1789" s="212" t="s">
        <v>308</v>
      </c>
      <c r="AA1789" s="212" t="s">
        <v>4523</v>
      </c>
      <c r="AC1789" s="212" t="s">
        <v>201</v>
      </c>
      <c r="AD1789" s="212" t="s">
        <v>238</v>
      </c>
      <c r="AE1789" s="212" t="s">
        <v>4524</v>
      </c>
    </row>
    <row r="1790" spans="1:31" x14ac:dyDescent="0.35">
      <c r="A1790" s="212" t="s">
        <v>4885</v>
      </c>
      <c r="C1790" s="212" t="s">
        <v>4886</v>
      </c>
      <c r="G1790" s="212" t="s">
        <v>4522</v>
      </c>
      <c r="H1790" s="212" t="s">
        <v>189</v>
      </c>
      <c r="I1790" s="212" t="s">
        <v>49</v>
      </c>
      <c r="J1790" s="212" t="s">
        <v>190</v>
      </c>
      <c r="K1790" s="212" t="s">
        <v>191</v>
      </c>
      <c r="M1790" s="212" t="s">
        <v>193</v>
      </c>
      <c r="N1790" s="212" t="s">
        <v>194</v>
      </c>
      <c r="Q1790" s="212" t="s">
        <v>4038</v>
      </c>
      <c r="U1790" s="212" t="s">
        <v>197</v>
      </c>
      <c r="V1790" s="212" t="s">
        <v>307</v>
      </c>
      <c r="X1790" s="212" t="s">
        <v>308</v>
      </c>
      <c r="AA1790" s="212" t="s">
        <v>4523</v>
      </c>
      <c r="AC1790" s="212" t="s">
        <v>201</v>
      </c>
      <c r="AD1790" s="212" t="s">
        <v>238</v>
      </c>
      <c r="AE1790" s="212" t="s">
        <v>4524</v>
      </c>
    </row>
    <row r="1791" spans="1:31" x14ac:dyDescent="0.35">
      <c r="A1791" s="212" t="s">
        <v>4887</v>
      </c>
      <c r="C1791" s="212" t="s">
        <v>4888</v>
      </c>
      <c r="G1791" s="212" t="s">
        <v>4522</v>
      </c>
      <c r="H1791" s="212" t="s">
        <v>189</v>
      </c>
      <c r="I1791" s="212" t="s">
        <v>49</v>
      </c>
      <c r="J1791" s="212" t="s">
        <v>190</v>
      </c>
      <c r="K1791" s="212" t="s">
        <v>191</v>
      </c>
      <c r="M1791" s="212" t="s">
        <v>193</v>
      </c>
      <c r="N1791" s="212" t="s">
        <v>194</v>
      </c>
      <c r="Q1791" s="212" t="s">
        <v>4038</v>
      </c>
      <c r="U1791" s="212" t="s">
        <v>197</v>
      </c>
      <c r="V1791" s="212" t="s">
        <v>307</v>
      </c>
      <c r="X1791" s="212" t="s">
        <v>308</v>
      </c>
      <c r="AA1791" s="212" t="s">
        <v>4523</v>
      </c>
      <c r="AC1791" s="212" t="s">
        <v>201</v>
      </c>
      <c r="AD1791" s="212" t="s">
        <v>238</v>
      </c>
      <c r="AE1791" s="212" t="s">
        <v>4524</v>
      </c>
    </row>
    <row r="1792" spans="1:31" x14ac:dyDescent="0.35">
      <c r="A1792" s="212" t="s">
        <v>4889</v>
      </c>
      <c r="C1792" s="212" t="s">
        <v>4890</v>
      </c>
      <c r="G1792" s="212" t="s">
        <v>4522</v>
      </c>
      <c r="H1792" s="212" t="s">
        <v>189</v>
      </c>
      <c r="I1792" s="212" t="s">
        <v>49</v>
      </c>
      <c r="J1792" s="212" t="s">
        <v>190</v>
      </c>
      <c r="K1792" s="212" t="s">
        <v>191</v>
      </c>
      <c r="M1792" s="212" t="s">
        <v>193</v>
      </c>
      <c r="N1792" s="212" t="s">
        <v>194</v>
      </c>
      <c r="Q1792" s="212" t="s">
        <v>4038</v>
      </c>
      <c r="U1792" s="212" t="s">
        <v>197</v>
      </c>
      <c r="V1792" s="212" t="s">
        <v>307</v>
      </c>
      <c r="X1792" s="212" t="s">
        <v>308</v>
      </c>
      <c r="AA1792" s="212" t="s">
        <v>4523</v>
      </c>
      <c r="AC1792" s="212" t="s">
        <v>201</v>
      </c>
      <c r="AD1792" s="212" t="s">
        <v>238</v>
      </c>
      <c r="AE1792" s="212" t="s">
        <v>4524</v>
      </c>
    </row>
    <row r="1793" spans="1:31" x14ac:dyDescent="0.35">
      <c r="A1793" s="212" t="s">
        <v>4891</v>
      </c>
      <c r="C1793" s="212" t="s">
        <v>4892</v>
      </c>
      <c r="G1793" s="212" t="s">
        <v>4522</v>
      </c>
      <c r="H1793" s="212" t="s">
        <v>189</v>
      </c>
      <c r="I1793" s="212" t="s">
        <v>49</v>
      </c>
      <c r="J1793" s="212" t="s">
        <v>190</v>
      </c>
      <c r="K1793" s="212" t="s">
        <v>191</v>
      </c>
      <c r="M1793" s="212" t="s">
        <v>193</v>
      </c>
      <c r="N1793" s="212" t="s">
        <v>194</v>
      </c>
      <c r="Q1793" s="212" t="s">
        <v>4038</v>
      </c>
      <c r="U1793" s="212" t="s">
        <v>197</v>
      </c>
      <c r="V1793" s="212" t="s">
        <v>307</v>
      </c>
      <c r="X1793" s="212" t="s">
        <v>308</v>
      </c>
      <c r="AA1793" s="212" t="s">
        <v>4523</v>
      </c>
      <c r="AC1793" s="212" t="s">
        <v>201</v>
      </c>
      <c r="AD1793" s="212" t="s">
        <v>238</v>
      </c>
      <c r="AE1793" s="212" t="s">
        <v>4524</v>
      </c>
    </row>
    <row r="1794" spans="1:31" x14ac:dyDescent="0.35">
      <c r="A1794" s="212" t="s">
        <v>4893</v>
      </c>
      <c r="C1794" s="212" t="s">
        <v>4894</v>
      </c>
      <c r="G1794" s="212" t="s">
        <v>4522</v>
      </c>
      <c r="H1794" s="212" t="s">
        <v>189</v>
      </c>
      <c r="I1794" s="212" t="s">
        <v>49</v>
      </c>
      <c r="J1794" s="212" t="s">
        <v>190</v>
      </c>
      <c r="K1794" s="212" t="s">
        <v>191</v>
      </c>
      <c r="M1794" s="212" t="s">
        <v>193</v>
      </c>
      <c r="N1794" s="212" t="s">
        <v>194</v>
      </c>
      <c r="Q1794" s="212" t="s">
        <v>4038</v>
      </c>
      <c r="U1794" s="212" t="s">
        <v>197</v>
      </c>
      <c r="V1794" s="212" t="s">
        <v>307</v>
      </c>
      <c r="X1794" s="212" t="s">
        <v>308</v>
      </c>
      <c r="AA1794" s="212" t="s">
        <v>4523</v>
      </c>
      <c r="AC1794" s="212" t="s">
        <v>201</v>
      </c>
      <c r="AD1794" s="212" t="s">
        <v>238</v>
      </c>
      <c r="AE1794" s="212" t="s">
        <v>4524</v>
      </c>
    </row>
    <row r="1795" spans="1:31" x14ac:dyDescent="0.35">
      <c r="A1795" s="212" t="s">
        <v>4895</v>
      </c>
      <c r="C1795" s="212" t="s">
        <v>4896</v>
      </c>
      <c r="G1795" s="212" t="s">
        <v>4522</v>
      </c>
      <c r="H1795" s="212" t="s">
        <v>189</v>
      </c>
      <c r="I1795" s="212" t="s">
        <v>49</v>
      </c>
      <c r="J1795" s="212" t="s">
        <v>190</v>
      </c>
      <c r="K1795" s="212" t="s">
        <v>191</v>
      </c>
      <c r="M1795" s="212" t="s">
        <v>193</v>
      </c>
      <c r="N1795" s="212" t="s">
        <v>194</v>
      </c>
      <c r="Q1795" s="212" t="s">
        <v>4038</v>
      </c>
      <c r="U1795" s="212" t="s">
        <v>197</v>
      </c>
      <c r="V1795" s="212" t="s">
        <v>307</v>
      </c>
      <c r="X1795" s="212" t="s">
        <v>308</v>
      </c>
      <c r="AA1795" s="212" t="s">
        <v>4523</v>
      </c>
      <c r="AC1795" s="212" t="s">
        <v>201</v>
      </c>
      <c r="AD1795" s="212" t="s">
        <v>238</v>
      </c>
      <c r="AE1795" s="212" t="s">
        <v>4524</v>
      </c>
    </row>
    <row r="1796" spans="1:31" x14ac:dyDescent="0.35">
      <c r="A1796" s="212" t="s">
        <v>4897</v>
      </c>
      <c r="C1796" s="212" t="s">
        <v>4898</v>
      </c>
      <c r="G1796" s="212" t="s">
        <v>4522</v>
      </c>
      <c r="H1796" s="212" t="s">
        <v>189</v>
      </c>
      <c r="I1796" s="212" t="s">
        <v>49</v>
      </c>
      <c r="J1796" s="212" t="s">
        <v>190</v>
      </c>
      <c r="K1796" s="212" t="s">
        <v>191</v>
      </c>
      <c r="M1796" s="212" t="s">
        <v>193</v>
      </c>
      <c r="N1796" s="212" t="s">
        <v>194</v>
      </c>
      <c r="Q1796" s="212" t="s">
        <v>4038</v>
      </c>
      <c r="U1796" s="212" t="s">
        <v>197</v>
      </c>
      <c r="V1796" s="212" t="s">
        <v>307</v>
      </c>
      <c r="X1796" s="212" t="s">
        <v>308</v>
      </c>
      <c r="AA1796" s="212" t="s">
        <v>4523</v>
      </c>
      <c r="AC1796" s="212" t="s">
        <v>201</v>
      </c>
      <c r="AD1796" s="212" t="s">
        <v>238</v>
      </c>
      <c r="AE1796" s="212" t="s">
        <v>4524</v>
      </c>
    </row>
    <row r="1797" spans="1:31" x14ac:dyDescent="0.35">
      <c r="A1797" s="212" t="s">
        <v>4899</v>
      </c>
      <c r="C1797" s="212" t="s">
        <v>4900</v>
      </c>
      <c r="G1797" s="212" t="s">
        <v>4522</v>
      </c>
      <c r="H1797" s="212" t="s">
        <v>189</v>
      </c>
      <c r="I1797" s="212" t="s">
        <v>49</v>
      </c>
      <c r="J1797" s="212" t="s">
        <v>190</v>
      </c>
      <c r="K1797" s="212" t="s">
        <v>191</v>
      </c>
      <c r="M1797" s="212" t="s">
        <v>193</v>
      </c>
      <c r="N1797" s="212" t="s">
        <v>194</v>
      </c>
      <c r="Q1797" s="212" t="s">
        <v>4038</v>
      </c>
      <c r="U1797" s="212" t="s">
        <v>197</v>
      </c>
      <c r="V1797" s="212" t="s">
        <v>307</v>
      </c>
      <c r="X1797" s="212" t="s">
        <v>308</v>
      </c>
      <c r="AA1797" s="212" t="s">
        <v>4523</v>
      </c>
      <c r="AC1797" s="212" t="s">
        <v>201</v>
      </c>
      <c r="AD1797" s="212" t="s">
        <v>238</v>
      </c>
      <c r="AE1797" s="212" t="s">
        <v>4524</v>
      </c>
    </row>
    <row r="1798" spans="1:31" x14ac:dyDescent="0.35">
      <c r="A1798" s="212" t="s">
        <v>4901</v>
      </c>
      <c r="C1798" s="212" t="s">
        <v>4902</v>
      </c>
      <c r="G1798" s="212" t="s">
        <v>4522</v>
      </c>
      <c r="H1798" s="212" t="s">
        <v>189</v>
      </c>
      <c r="I1798" s="212" t="s">
        <v>49</v>
      </c>
      <c r="J1798" s="212" t="s">
        <v>190</v>
      </c>
      <c r="K1798" s="212" t="s">
        <v>191</v>
      </c>
      <c r="M1798" s="212" t="s">
        <v>193</v>
      </c>
      <c r="N1798" s="212" t="s">
        <v>194</v>
      </c>
      <c r="Q1798" s="212" t="s">
        <v>4038</v>
      </c>
      <c r="U1798" s="212" t="s">
        <v>197</v>
      </c>
      <c r="V1798" s="212" t="s">
        <v>307</v>
      </c>
      <c r="X1798" s="212" t="s">
        <v>308</v>
      </c>
      <c r="AA1798" s="212" t="s">
        <v>4523</v>
      </c>
      <c r="AC1798" s="212" t="s">
        <v>201</v>
      </c>
      <c r="AD1798" s="212" t="s">
        <v>238</v>
      </c>
      <c r="AE1798" s="212" t="s">
        <v>4524</v>
      </c>
    </row>
    <row r="1799" spans="1:31" x14ac:dyDescent="0.35">
      <c r="A1799" s="212" t="s">
        <v>4903</v>
      </c>
      <c r="C1799" s="212" t="s">
        <v>4904</v>
      </c>
      <c r="G1799" s="212" t="s">
        <v>4522</v>
      </c>
      <c r="H1799" s="212" t="s">
        <v>189</v>
      </c>
      <c r="I1799" s="212" t="s">
        <v>49</v>
      </c>
      <c r="J1799" s="212" t="s">
        <v>190</v>
      </c>
      <c r="K1799" s="212" t="s">
        <v>191</v>
      </c>
      <c r="M1799" s="212" t="s">
        <v>193</v>
      </c>
      <c r="N1799" s="212" t="s">
        <v>194</v>
      </c>
      <c r="Q1799" s="212" t="s">
        <v>4038</v>
      </c>
      <c r="U1799" s="212" t="s">
        <v>197</v>
      </c>
      <c r="V1799" s="212" t="s">
        <v>307</v>
      </c>
      <c r="X1799" s="212" t="s">
        <v>308</v>
      </c>
      <c r="AA1799" s="212" t="s">
        <v>4523</v>
      </c>
      <c r="AC1799" s="212" t="s">
        <v>201</v>
      </c>
      <c r="AD1799" s="212" t="s">
        <v>238</v>
      </c>
      <c r="AE1799" s="212" t="s">
        <v>4524</v>
      </c>
    </row>
    <row r="1800" spans="1:31" x14ac:dyDescent="0.35">
      <c r="A1800" s="212" t="s">
        <v>4905</v>
      </c>
      <c r="C1800" s="212" t="s">
        <v>4906</v>
      </c>
      <c r="G1800" s="212" t="s">
        <v>4522</v>
      </c>
      <c r="H1800" s="212" t="s">
        <v>189</v>
      </c>
      <c r="I1800" s="212" t="s">
        <v>49</v>
      </c>
      <c r="J1800" s="212" t="s">
        <v>190</v>
      </c>
      <c r="K1800" s="212" t="s">
        <v>191</v>
      </c>
      <c r="M1800" s="212" t="s">
        <v>193</v>
      </c>
      <c r="N1800" s="212" t="s">
        <v>194</v>
      </c>
      <c r="Q1800" s="212" t="s">
        <v>4038</v>
      </c>
      <c r="U1800" s="212" t="s">
        <v>197</v>
      </c>
      <c r="V1800" s="212" t="s">
        <v>307</v>
      </c>
      <c r="X1800" s="212" t="s">
        <v>308</v>
      </c>
      <c r="AA1800" s="212" t="s">
        <v>4523</v>
      </c>
      <c r="AC1800" s="212" t="s">
        <v>201</v>
      </c>
      <c r="AD1800" s="212" t="s">
        <v>238</v>
      </c>
      <c r="AE1800" s="212" t="s">
        <v>4524</v>
      </c>
    </row>
    <row r="1801" spans="1:31" x14ac:dyDescent="0.35">
      <c r="A1801" s="212" t="s">
        <v>4907</v>
      </c>
      <c r="C1801" s="212" t="s">
        <v>4908</v>
      </c>
      <c r="G1801" s="212" t="s">
        <v>4522</v>
      </c>
      <c r="H1801" s="212" t="s">
        <v>189</v>
      </c>
      <c r="I1801" s="212" t="s">
        <v>49</v>
      </c>
      <c r="J1801" s="212" t="s">
        <v>190</v>
      </c>
      <c r="K1801" s="212" t="s">
        <v>191</v>
      </c>
      <c r="M1801" s="212" t="s">
        <v>193</v>
      </c>
      <c r="N1801" s="212" t="s">
        <v>194</v>
      </c>
      <c r="Q1801" s="212" t="s">
        <v>4038</v>
      </c>
      <c r="U1801" s="212" t="s">
        <v>197</v>
      </c>
      <c r="V1801" s="212" t="s">
        <v>307</v>
      </c>
      <c r="X1801" s="212" t="s">
        <v>308</v>
      </c>
      <c r="AA1801" s="212" t="s">
        <v>4523</v>
      </c>
      <c r="AC1801" s="212" t="s">
        <v>201</v>
      </c>
      <c r="AD1801" s="212" t="s">
        <v>238</v>
      </c>
      <c r="AE1801" s="212" t="s">
        <v>4524</v>
      </c>
    </row>
    <row r="1802" spans="1:31" x14ac:dyDescent="0.35">
      <c r="A1802" s="212" t="s">
        <v>4909</v>
      </c>
      <c r="C1802" s="212" t="s">
        <v>4910</v>
      </c>
      <c r="G1802" s="212" t="s">
        <v>4522</v>
      </c>
      <c r="H1802" s="212" t="s">
        <v>189</v>
      </c>
      <c r="I1802" s="212" t="s">
        <v>49</v>
      </c>
      <c r="J1802" s="212" t="s">
        <v>190</v>
      </c>
      <c r="K1802" s="212" t="s">
        <v>191</v>
      </c>
      <c r="M1802" s="212" t="s">
        <v>193</v>
      </c>
      <c r="N1802" s="212" t="s">
        <v>194</v>
      </c>
      <c r="Q1802" s="212" t="s">
        <v>4038</v>
      </c>
      <c r="U1802" s="212" t="s">
        <v>197</v>
      </c>
      <c r="V1802" s="212" t="s">
        <v>307</v>
      </c>
      <c r="X1802" s="212" t="s">
        <v>308</v>
      </c>
      <c r="AA1802" s="212" t="s">
        <v>4523</v>
      </c>
      <c r="AC1802" s="212" t="s">
        <v>201</v>
      </c>
      <c r="AD1802" s="212" t="s">
        <v>238</v>
      </c>
      <c r="AE1802" s="212" t="s">
        <v>4524</v>
      </c>
    </row>
    <row r="1803" spans="1:31" x14ac:dyDescent="0.35">
      <c r="A1803" s="212" t="s">
        <v>4911</v>
      </c>
      <c r="C1803" s="212" t="s">
        <v>4912</v>
      </c>
      <c r="G1803" s="212" t="s">
        <v>4522</v>
      </c>
      <c r="H1803" s="212" t="s">
        <v>189</v>
      </c>
      <c r="I1803" s="212" t="s">
        <v>49</v>
      </c>
      <c r="J1803" s="212" t="s">
        <v>190</v>
      </c>
      <c r="K1803" s="212" t="s">
        <v>191</v>
      </c>
      <c r="M1803" s="212" t="s">
        <v>193</v>
      </c>
      <c r="N1803" s="212" t="s">
        <v>194</v>
      </c>
      <c r="Q1803" s="212" t="s">
        <v>4038</v>
      </c>
      <c r="U1803" s="212" t="s">
        <v>197</v>
      </c>
      <c r="V1803" s="212" t="s">
        <v>307</v>
      </c>
      <c r="X1803" s="212" t="s">
        <v>308</v>
      </c>
      <c r="AA1803" s="212" t="s">
        <v>4523</v>
      </c>
      <c r="AC1803" s="212" t="s">
        <v>201</v>
      </c>
      <c r="AD1803" s="212" t="s">
        <v>238</v>
      </c>
      <c r="AE1803" s="212" t="s">
        <v>4524</v>
      </c>
    </row>
    <row r="1804" spans="1:31" x14ac:dyDescent="0.35">
      <c r="A1804" s="212" t="s">
        <v>4913</v>
      </c>
      <c r="C1804" s="212" t="s">
        <v>4914</v>
      </c>
      <c r="G1804" s="212" t="s">
        <v>4522</v>
      </c>
      <c r="H1804" s="212" t="s">
        <v>189</v>
      </c>
      <c r="I1804" s="212" t="s">
        <v>49</v>
      </c>
      <c r="J1804" s="212" t="s">
        <v>190</v>
      </c>
      <c r="K1804" s="212" t="s">
        <v>191</v>
      </c>
      <c r="M1804" s="212" t="s">
        <v>193</v>
      </c>
      <c r="N1804" s="212" t="s">
        <v>194</v>
      </c>
      <c r="Q1804" s="212" t="s">
        <v>4038</v>
      </c>
      <c r="U1804" s="212" t="s">
        <v>197</v>
      </c>
      <c r="V1804" s="212" t="s">
        <v>307</v>
      </c>
      <c r="X1804" s="212" t="s">
        <v>308</v>
      </c>
      <c r="AA1804" s="212" t="s">
        <v>4523</v>
      </c>
      <c r="AC1804" s="212" t="s">
        <v>201</v>
      </c>
      <c r="AD1804" s="212" t="s">
        <v>238</v>
      </c>
      <c r="AE1804" s="212" t="s">
        <v>4524</v>
      </c>
    </row>
    <row r="1805" spans="1:31" x14ac:dyDescent="0.35">
      <c r="A1805" s="212" t="s">
        <v>4915</v>
      </c>
      <c r="C1805" s="212" t="s">
        <v>4916</v>
      </c>
      <c r="G1805" s="212" t="s">
        <v>4522</v>
      </c>
      <c r="H1805" s="212" t="s">
        <v>189</v>
      </c>
      <c r="I1805" s="212" t="s">
        <v>49</v>
      </c>
      <c r="J1805" s="212" t="s">
        <v>190</v>
      </c>
      <c r="K1805" s="212" t="s">
        <v>191</v>
      </c>
      <c r="M1805" s="212" t="s">
        <v>193</v>
      </c>
      <c r="N1805" s="212" t="s">
        <v>194</v>
      </c>
      <c r="Q1805" s="212" t="s">
        <v>4038</v>
      </c>
      <c r="U1805" s="212" t="s">
        <v>197</v>
      </c>
      <c r="V1805" s="212" t="s">
        <v>307</v>
      </c>
      <c r="X1805" s="212" t="s">
        <v>308</v>
      </c>
      <c r="AA1805" s="212" t="s">
        <v>4523</v>
      </c>
      <c r="AC1805" s="212" t="s">
        <v>201</v>
      </c>
      <c r="AD1805" s="212" t="s">
        <v>238</v>
      </c>
      <c r="AE1805" s="212" t="s">
        <v>4524</v>
      </c>
    </row>
    <row r="1806" spans="1:31" x14ac:dyDescent="0.35">
      <c r="A1806" s="212" t="s">
        <v>4917</v>
      </c>
      <c r="C1806" s="212" t="s">
        <v>4918</v>
      </c>
      <c r="G1806" s="212" t="s">
        <v>4522</v>
      </c>
      <c r="H1806" s="212" t="s">
        <v>189</v>
      </c>
      <c r="I1806" s="212" t="s">
        <v>49</v>
      </c>
      <c r="J1806" s="212" t="s">
        <v>190</v>
      </c>
      <c r="K1806" s="212" t="s">
        <v>191</v>
      </c>
      <c r="M1806" s="212" t="s">
        <v>193</v>
      </c>
      <c r="N1806" s="212" t="s">
        <v>194</v>
      </c>
      <c r="Q1806" s="212" t="s">
        <v>4038</v>
      </c>
      <c r="U1806" s="212" t="s">
        <v>197</v>
      </c>
      <c r="V1806" s="212" t="s">
        <v>307</v>
      </c>
      <c r="X1806" s="212" t="s">
        <v>308</v>
      </c>
      <c r="AA1806" s="212" t="s">
        <v>4523</v>
      </c>
      <c r="AC1806" s="212" t="s">
        <v>201</v>
      </c>
      <c r="AD1806" s="212" t="s">
        <v>238</v>
      </c>
      <c r="AE1806" s="212" t="s">
        <v>4524</v>
      </c>
    </row>
    <row r="1807" spans="1:31" x14ac:dyDescent="0.35">
      <c r="A1807" s="212" t="s">
        <v>4919</v>
      </c>
      <c r="C1807" s="212" t="s">
        <v>4920</v>
      </c>
      <c r="G1807" s="212" t="s">
        <v>4522</v>
      </c>
      <c r="H1807" s="212" t="s">
        <v>189</v>
      </c>
      <c r="I1807" s="212" t="s">
        <v>49</v>
      </c>
      <c r="J1807" s="212" t="s">
        <v>190</v>
      </c>
      <c r="K1807" s="212" t="s">
        <v>191</v>
      </c>
      <c r="M1807" s="212" t="s">
        <v>193</v>
      </c>
      <c r="N1807" s="212" t="s">
        <v>194</v>
      </c>
      <c r="Q1807" s="212" t="s">
        <v>4038</v>
      </c>
      <c r="U1807" s="212" t="s">
        <v>197</v>
      </c>
      <c r="V1807" s="212" t="s">
        <v>307</v>
      </c>
      <c r="X1807" s="212" t="s">
        <v>308</v>
      </c>
      <c r="AA1807" s="212" t="s">
        <v>4523</v>
      </c>
      <c r="AC1807" s="212" t="s">
        <v>201</v>
      </c>
      <c r="AD1807" s="212" t="s">
        <v>238</v>
      </c>
      <c r="AE1807" s="212" t="s">
        <v>4524</v>
      </c>
    </row>
    <row r="1808" spans="1:31" x14ac:dyDescent="0.35">
      <c r="A1808" s="212" t="s">
        <v>4921</v>
      </c>
      <c r="C1808" s="212" t="s">
        <v>4922</v>
      </c>
      <c r="G1808" s="212" t="s">
        <v>4522</v>
      </c>
      <c r="H1808" s="212" t="s">
        <v>189</v>
      </c>
      <c r="I1808" s="212" t="s">
        <v>49</v>
      </c>
      <c r="J1808" s="212" t="s">
        <v>190</v>
      </c>
      <c r="K1808" s="212" t="s">
        <v>191</v>
      </c>
      <c r="M1808" s="212" t="s">
        <v>193</v>
      </c>
      <c r="N1808" s="212" t="s">
        <v>194</v>
      </c>
      <c r="Q1808" s="212" t="s">
        <v>4038</v>
      </c>
      <c r="U1808" s="212" t="s">
        <v>197</v>
      </c>
      <c r="V1808" s="212" t="s">
        <v>307</v>
      </c>
      <c r="X1808" s="212" t="s">
        <v>308</v>
      </c>
      <c r="AA1808" s="212" t="s">
        <v>4523</v>
      </c>
      <c r="AC1808" s="212" t="s">
        <v>201</v>
      </c>
      <c r="AD1808" s="212" t="s">
        <v>238</v>
      </c>
      <c r="AE1808" s="212" t="s">
        <v>4524</v>
      </c>
    </row>
    <row r="1809" spans="1:31" x14ac:dyDescent="0.35">
      <c r="A1809" s="212" t="s">
        <v>4923</v>
      </c>
      <c r="C1809" s="212" t="s">
        <v>4924</v>
      </c>
      <c r="G1809" s="212" t="s">
        <v>4522</v>
      </c>
      <c r="H1809" s="212" t="s">
        <v>189</v>
      </c>
      <c r="I1809" s="212" t="s">
        <v>49</v>
      </c>
      <c r="J1809" s="212" t="s">
        <v>190</v>
      </c>
      <c r="K1809" s="212" t="s">
        <v>191</v>
      </c>
      <c r="M1809" s="212" t="s">
        <v>193</v>
      </c>
      <c r="N1809" s="212" t="s">
        <v>194</v>
      </c>
      <c r="Q1809" s="212" t="s">
        <v>4038</v>
      </c>
      <c r="U1809" s="212" t="s">
        <v>197</v>
      </c>
      <c r="V1809" s="212" t="s">
        <v>307</v>
      </c>
      <c r="X1809" s="212" t="s">
        <v>308</v>
      </c>
      <c r="AA1809" s="212" t="s">
        <v>4523</v>
      </c>
      <c r="AC1809" s="212" t="s">
        <v>201</v>
      </c>
      <c r="AD1809" s="212" t="s">
        <v>238</v>
      </c>
      <c r="AE1809" s="212" t="s">
        <v>4524</v>
      </c>
    </row>
    <row r="1810" spans="1:31" x14ac:dyDescent="0.35">
      <c r="A1810" s="212" t="s">
        <v>4925</v>
      </c>
      <c r="C1810" s="212" t="s">
        <v>4926</v>
      </c>
      <c r="G1810" s="212" t="s">
        <v>4522</v>
      </c>
      <c r="H1810" s="212" t="s">
        <v>189</v>
      </c>
      <c r="I1810" s="212" t="s">
        <v>49</v>
      </c>
      <c r="J1810" s="212" t="s">
        <v>190</v>
      </c>
      <c r="K1810" s="212" t="s">
        <v>191</v>
      </c>
      <c r="M1810" s="212" t="s">
        <v>193</v>
      </c>
      <c r="N1810" s="212" t="s">
        <v>194</v>
      </c>
      <c r="Q1810" s="212" t="s">
        <v>4038</v>
      </c>
      <c r="U1810" s="212" t="s">
        <v>197</v>
      </c>
      <c r="V1810" s="212" t="s">
        <v>307</v>
      </c>
      <c r="X1810" s="212" t="s">
        <v>308</v>
      </c>
      <c r="AA1810" s="212" t="s">
        <v>4523</v>
      </c>
      <c r="AC1810" s="212" t="s">
        <v>201</v>
      </c>
      <c r="AD1810" s="212" t="s">
        <v>238</v>
      </c>
      <c r="AE1810" s="212" t="s">
        <v>4524</v>
      </c>
    </row>
    <row r="1811" spans="1:31" x14ac:dyDescent="0.35">
      <c r="A1811" s="212" t="s">
        <v>4927</v>
      </c>
      <c r="C1811" s="212" t="s">
        <v>4928</v>
      </c>
      <c r="G1811" s="212" t="s">
        <v>4522</v>
      </c>
      <c r="H1811" s="212" t="s">
        <v>189</v>
      </c>
      <c r="I1811" s="212" t="s">
        <v>49</v>
      </c>
      <c r="J1811" s="212" t="s">
        <v>190</v>
      </c>
      <c r="K1811" s="212" t="s">
        <v>191</v>
      </c>
      <c r="M1811" s="212" t="s">
        <v>193</v>
      </c>
      <c r="N1811" s="212" t="s">
        <v>194</v>
      </c>
      <c r="Q1811" s="212" t="s">
        <v>4038</v>
      </c>
      <c r="U1811" s="212" t="s">
        <v>197</v>
      </c>
      <c r="V1811" s="212" t="s">
        <v>307</v>
      </c>
      <c r="X1811" s="212" t="s">
        <v>308</v>
      </c>
      <c r="AA1811" s="212" t="s">
        <v>4523</v>
      </c>
      <c r="AC1811" s="212" t="s">
        <v>201</v>
      </c>
      <c r="AD1811" s="212" t="s">
        <v>238</v>
      </c>
      <c r="AE1811" s="212" t="s">
        <v>4524</v>
      </c>
    </row>
    <row r="1812" spans="1:31" x14ac:dyDescent="0.35">
      <c r="A1812" s="212" t="s">
        <v>4929</v>
      </c>
      <c r="C1812" s="212" t="s">
        <v>4930</v>
      </c>
      <c r="G1812" s="212" t="s">
        <v>4522</v>
      </c>
      <c r="H1812" s="212" t="s">
        <v>189</v>
      </c>
      <c r="I1812" s="212" t="s">
        <v>49</v>
      </c>
      <c r="J1812" s="212" t="s">
        <v>190</v>
      </c>
      <c r="K1812" s="212" t="s">
        <v>191</v>
      </c>
      <c r="M1812" s="212" t="s">
        <v>193</v>
      </c>
      <c r="N1812" s="212" t="s">
        <v>194</v>
      </c>
      <c r="Q1812" s="212" t="s">
        <v>4038</v>
      </c>
      <c r="U1812" s="212" t="s">
        <v>197</v>
      </c>
      <c r="V1812" s="212" t="s">
        <v>307</v>
      </c>
      <c r="X1812" s="212" t="s">
        <v>308</v>
      </c>
      <c r="AA1812" s="212" t="s">
        <v>4523</v>
      </c>
      <c r="AC1812" s="212" t="s">
        <v>201</v>
      </c>
      <c r="AD1812" s="212" t="s">
        <v>238</v>
      </c>
      <c r="AE1812" s="212" t="s">
        <v>4524</v>
      </c>
    </row>
    <row r="1813" spans="1:31" x14ac:dyDescent="0.35">
      <c r="A1813" s="212" t="s">
        <v>4931</v>
      </c>
      <c r="C1813" s="212" t="s">
        <v>4932</v>
      </c>
      <c r="G1813" s="212" t="s">
        <v>4522</v>
      </c>
      <c r="H1813" s="212" t="s">
        <v>189</v>
      </c>
      <c r="I1813" s="212" t="s">
        <v>49</v>
      </c>
      <c r="J1813" s="212" t="s">
        <v>190</v>
      </c>
      <c r="K1813" s="212" t="s">
        <v>191</v>
      </c>
      <c r="M1813" s="212" t="s">
        <v>193</v>
      </c>
      <c r="N1813" s="212" t="s">
        <v>194</v>
      </c>
      <c r="Q1813" s="212" t="s">
        <v>4038</v>
      </c>
      <c r="U1813" s="212" t="s">
        <v>197</v>
      </c>
      <c r="V1813" s="212" t="s">
        <v>307</v>
      </c>
      <c r="X1813" s="212" t="s">
        <v>308</v>
      </c>
      <c r="AA1813" s="212" t="s">
        <v>4523</v>
      </c>
      <c r="AC1813" s="212" t="s">
        <v>201</v>
      </c>
      <c r="AD1813" s="212" t="s">
        <v>238</v>
      </c>
      <c r="AE1813" s="212" t="s">
        <v>4524</v>
      </c>
    </row>
    <row r="1814" spans="1:31" x14ac:dyDescent="0.35">
      <c r="A1814" s="212" t="s">
        <v>4933</v>
      </c>
      <c r="C1814" s="212" t="s">
        <v>4934</v>
      </c>
      <c r="G1814" s="212" t="s">
        <v>4522</v>
      </c>
      <c r="H1814" s="212" t="s">
        <v>189</v>
      </c>
      <c r="I1814" s="212" t="s">
        <v>49</v>
      </c>
      <c r="J1814" s="212" t="s">
        <v>190</v>
      </c>
      <c r="K1814" s="212" t="s">
        <v>191</v>
      </c>
      <c r="M1814" s="212" t="s">
        <v>193</v>
      </c>
      <c r="N1814" s="212" t="s">
        <v>194</v>
      </c>
      <c r="Q1814" s="212" t="s">
        <v>4038</v>
      </c>
      <c r="U1814" s="212" t="s">
        <v>197</v>
      </c>
      <c r="V1814" s="212" t="s">
        <v>307</v>
      </c>
      <c r="X1814" s="212" t="s">
        <v>308</v>
      </c>
      <c r="AA1814" s="212" t="s">
        <v>4523</v>
      </c>
      <c r="AC1814" s="212" t="s">
        <v>201</v>
      </c>
      <c r="AD1814" s="212" t="s">
        <v>238</v>
      </c>
      <c r="AE1814" s="212" t="s">
        <v>4524</v>
      </c>
    </row>
    <row r="1815" spans="1:31" x14ac:dyDescent="0.35">
      <c r="A1815" s="212" t="s">
        <v>4935</v>
      </c>
      <c r="C1815" s="212" t="s">
        <v>4936</v>
      </c>
      <c r="G1815" s="212" t="s">
        <v>4522</v>
      </c>
      <c r="H1815" s="212" t="s">
        <v>189</v>
      </c>
      <c r="I1815" s="212" t="s">
        <v>49</v>
      </c>
      <c r="J1815" s="212" t="s">
        <v>190</v>
      </c>
      <c r="K1815" s="212" t="s">
        <v>191</v>
      </c>
      <c r="M1815" s="212" t="s">
        <v>193</v>
      </c>
      <c r="N1815" s="212" t="s">
        <v>194</v>
      </c>
      <c r="Q1815" s="212" t="s">
        <v>4038</v>
      </c>
      <c r="U1815" s="212" t="s">
        <v>197</v>
      </c>
      <c r="V1815" s="212" t="s">
        <v>307</v>
      </c>
      <c r="X1815" s="212" t="s">
        <v>308</v>
      </c>
      <c r="AA1815" s="212" t="s">
        <v>4523</v>
      </c>
      <c r="AC1815" s="212" t="s">
        <v>201</v>
      </c>
      <c r="AD1815" s="212" t="s">
        <v>238</v>
      </c>
      <c r="AE1815" s="212" t="s">
        <v>4524</v>
      </c>
    </row>
    <row r="1816" spans="1:31" x14ac:dyDescent="0.35">
      <c r="A1816" s="212" t="s">
        <v>4937</v>
      </c>
      <c r="C1816" s="212" t="s">
        <v>4938</v>
      </c>
      <c r="G1816" s="212" t="s">
        <v>4522</v>
      </c>
      <c r="H1816" s="212" t="s">
        <v>189</v>
      </c>
      <c r="I1816" s="212" t="s">
        <v>49</v>
      </c>
      <c r="J1816" s="212" t="s">
        <v>190</v>
      </c>
      <c r="K1816" s="212" t="s">
        <v>191</v>
      </c>
      <c r="M1816" s="212" t="s">
        <v>193</v>
      </c>
      <c r="N1816" s="212" t="s">
        <v>194</v>
      </c>
      <c r="Q1816" s="212" t="s">
        <v>4038</v>
      </c>
      <c r="U1816" s="212" t="s">
        <v>197</v>
      </c>
      <c r="V1816" s="212" t="s">
        <v>312</v>
      </c>
      <c r="X1816" s="212" t="s">
        <v>313</v>
      </c>
      <c r="AA1816" s="212" t="s">
        <v>4523</v>
      </c>
      <c r="AC1816" s="212" t="s">
        <v>201</v>
      </c>
      <c r="AD1816" s="212" t="s">
        <v>238</v>
      </c>
      <c r="AE1816" s="212" t="s">
        <v>4524</v>
      </c>
    </row>
    <row r="1817" spans="1:31" x14ac:dyDescent="0.35">
      <c r="A1817" s="212" t="s">
        <v>4939</v>
      </c>
      <c r="C1817" s="212" t="s">
        <v>4940</v>
      </c>
      <c r="G1817" s="212" t="s">
        <v>4522</v>
      </c>
      <c r="H1817" s="212" t="s">
        <v>189</v>
      </c>
      <c r="I1817" s="212" t="s">
        <v>49</v>
      </c>
      <c r="J1817" s="212" t="s">
        <v>190</v>
      </c>
      <c r="K1817" s="212" t="s">
        <v>191</v>
      </c>
      <c r="M1817" s="212" t="s">
        <v>193</v>
      </c>
      <c r="N1817" s="212" t="s">
        <v>194</v>
      </c>
      <c r="Q1817" s="212" t="s">
        <v>4038</v>
      </c>
      <c r="U1817" s="212" t="s">
        <v>197</v>
      </c>
      <c r="V1817" s="212" t="s">
        <v>312</v>
      </c>
      <c r="X1817" s="212" t="s">
        <v>313</v>
      </c>
      <c r="AA1817" s="212" t="s">
        <v>4523</v>
      </c>
      <c r="AC1817" s="212" t="s">
        <v>201</v>
      </c>
      <c r="AD1817" s="212" t="s">
        <v>238</v>
      </c>
      <c r="AE1817" s="212" t="s">
        <v>4524</v>
      </c>
    </row>
    <row r="1818" spans="1:31" x14ac:dyDescent="0.35">
      <c r="A1818" s="212" t="s">
        <v>4941</v>
      </c>
      <c r="C1818" s="212" t="s">
        <v>4942</v>
      </c>
      <c r="G1818" s="212" t="s">
        <v>4522</v>
      </c>
      <c r="H1818" s="212" t="s">
        <v>189</v>
      </c>
      <c r="I1818" s="212" t="s">
        <v>49</v>
      </c>
      <c r="J1818" s="212" t="s">
        <v>190</v>
      </c>
      <c r="K1818" s="212" t="s">
        <v>191</v>
      </c>
      <c r="M1818" s="212" t="s">
        <v>193</v>
      </c>
      <c r="N1818" s="212" t="s">
        <v>194</v>
      </c>
      <c r="Q1818" s="212" t="s">
        <v>4038</v>
      </c>
      <c r="U1818" s="212" t="s">
        <v>197</v>
      </c>
      <c r="V1818" s="212" t="s">
        <v>312</v>
      </c>
      <c r="X1818" s="212" t="s">
        <v>313</v>
      </c>
      <c r="AA1818" s="212" t="s">
        <v>4523</v>
      </c>
      <c r="AC1818" s="212" t="s">
        <v>201</v>
      </c>
      <c r="AD1818" s="212" t="s">
        <v>238</v>
      </c>
      <c r="AE1818" s="212" t="s">
        <v>4524</v>
      </c>
    </row>
    <row r="1819" spans="1:31" x14ac:dyDescent="0.35">
      <c r="A1819" s="212" t="s">
        <v>4943</v>
      </c>
      <c r="C1819" s="212" t="s">
        <v>4944</v>
      </c>
      <c r="G1819" s="212" t="s">
        <v>4522</v>
      </c>
      <c r="H1819" s="212" t="s">
        <v>189</v>
      </c>
      <c r="I1819" s="212" t="s">
        <v>49</v>
      </c>
      <c r="J1819" s="212" t="s">
        <v>190</v>
      </c>
      <c r="K1819" s="212" t="s">
        <v>191</v>
      </c>
      <c r="M1819" s="212" t="s">
        <v>193</v>
      </c>
      <c r="N1819" s="212" t="s">
        <v>194</v>
      </c>
      <c r="Q1819" s="212" t="s">
        <v>4038</v>
      </c>
      <c r="U1819" s="212" t="s">
        <v>197</v>
      </c>
      <c r="V1819" s="212" t="s">
        <v>312</v>
      </c>
      <c r="X1819" s="212" t="s">
        <v>313</v>
      </c>
      <c r="AA1819" s="212" t="s">
        <v>4523</v>
      </c>
      <c r="AC1819" s="212" t="s">
        <v>201</v>
      </c>
      <c r="AD1819" s="212" t="s">
        <v>238</v>
      </c>
      <c r="AE1819" s="212" t="s">
        <v>4524</v>
      </c>
    </row>
    <row r="1820" spans="1:31" x14ac:dyDescent="0.35">
      <c r="A1820" s="212" t="s">
        <v>4945</v>
      </c>
      <c r="C1820" s="212" t="s">
        <v>4946</v>
      </c>
      <c r="G1820" s="212" t="s">
        <v>4522</v>
      </c>
      <c r="H1820" s="212" t="s">
        <v>189</v>
      </c>
      <c r="I1820" s="212" t="s">
        <v>49</v>
      </c>
      <c r="J1820" s="212" t="s">
        <v>190</v>
      </c>
      <c r="K1820" s="212" t="s">
        <v>191</v>
      </c>
      <c r="M1820" s="212" t="s">
        <v>193</v>
      </c>
      <c r="N1820" s="212" t="s">
        <v>194</v>
      </c>
      <c r="Q1820" s="212" t="s">
        <v>4038</v>
      </c>
      <c r="U1820" s="212" t="s">
        <v>197</v>
      </c>
      <c r="V1820" s="212" t="s">
        <v>312</v>
      </c>
      <c r="X1820" s="212" t="s">
        <v>313</v>
      </c>
      <c r="AA1820" s="212" t="s">
        <v>4523</v>
      </c>
      <c r="AC1820" s="212" t="s">
        <v>201</v>
      </c>
      <c r="AD1820" s="212" t="s">
        <v>238</v>
      </c>
      <c r="AE1820" s="212" t="s">
        <v>4524</v>
      </c>
    </row>
    <row r="1821" spans="1:31" x14ac:dyDescent="0.35">
      <c r="A1821" s="212" t="s">
        <v>4947</v>
      </c>
      <c r="C1821" s="212" t="s">
        <v>4948</v>
      </c>
      <c r="G1821" s="212" t="s">
        <v>4522</v>
      </c>
      <c r="H1821" s="212" t="s">
        <v>189</v>
      </c>
      <c r="I1821" s="212" t="s">
        <v>49</v>
      </c>
      <c r="J1821" s="212" t="s">
        <v>190</v>
      </c>
      <c r="K1821" s="212" t="s">
        <v>191</v>
      </c>
      <c r="M1821" s="212" t="s">
        <v>193</v>
      </c>
      <c r="N1821" s="212" t="s">
        <v>194</v>
      </c>
      <c r="Q1821" s="212" t="s">
        <v>4038</v>
      </c>
      <c r="U1821" s="212" t="s">
        <v>197</v>
      </c>
      <c r="V1821" s="212" t="s">
        <v>312</v>
      </c>
      <c r="X1821" s="212" t="s">
        <v>313</v>
      </c>
      <c r="AA1821" s="212" t="s">
        <v>4523</v>
      </c>
      <c r="AC1821" s="212" t="s">
        <v>201</v>
      </c>
      <c r="AD1821" s="212" t="s">
        <v>238</v>
      </c>
      <c r="AE1821" s="212" t="s">
        <v>4524</v>
      </c>
    </row>
    <row r="1822" spans="1:31" x14ac:dyDescent="0.35">
      <c r="A1822" s="212" t="s">
        <v>4949</v>
      </c>
      <c r="C1822" s="212" t="s">
        <v>4950</v>
      </c>
      <c r="G1822" s="212" t="s">
        <v>4522</v>
      </c>
      <c r="H1822" s="212" t="s">
        <v>189</v>
      </c>
      <c r="I1822" s="212" t="s">
        <v>49</v>
      </c>
      <c r="J1822" s="212" t="s">
        <v>190</v>
      </c>
      <c r="K1822" s="212" t="s">
        <v>191</v>
      </c>
      <c r="M1822" s="212" t="s">
        <v>193</v>
      </c>
      <c r="N1822" s="212" t="s">
        <v>194</v>
      </c>
      <c r="Q1822" s="212" t="s">
        <v>4038</v>
      </c>
      <c r="U1822" s="212" t="s">
        <v>197</v>
      </c>
      <c r="V1822" s="212" t="s">
        <v>312</v>
      </c>
      <c r="X1822" s="212" t="s">
        <v>313</v>
      </c>
      <c r="AA1822" s="212" t="s">
        <v>4523</v>
      </c>
      <c r="AC1822" s="212" t="s">
        <v>201</v>
      </c>
      <c r="AD1822" s="212" t="s">
        <v>238</v>
      </c>
      <c r="AE1822" s="212" t="s">
        <v>4524</v>
      </c>
    </row>
    <row r="1823" spans="1:31" x14ac:dyDescent="0.35">
      <c r="A1823" s="212" t="s">
        <v>4951</v>
      </c>
      <c r="C1823" s="212" t="s">
        <v>4952</v>
      </c>
      <c r="G1823" s="212" t="s">
        <v>4522</v>
      </c>
      <c r="H1823" s="212" t="s">
        <v>189</v>
      </c>
      <c r="I1823" s="212" t="s">
        <v>49</v>
      </c>
      <c r="J1823" s="212" t="s">
        <v>190</v>
      </c>
      <c r="K1823" s="212" t="s">
        <v>191</v>
      </c>
      <c r="M1823" s="212" t="s">
        <v>193</v>
      </c>
      <c r="N1823" s="212" t="s">
        <v>194</v>
      </c>
      <c r="Q1823" s="212" t="s">
        <v>4038</v>
      </c>
      <c r="U1823" s="212" t="s">
        <v>197</v>
      </c>
      <c r="V1823" s="212" t="s">
        <v>312</v>
      </c>
      <c r="X1823" s="212" t="s">
        <v>313</v>
      </c>
      <c r="AA1823" s="212" t="s">
        <v>4523</v>
      </c>
      <c r="AC1823" s="212" t="s">
        <v>201</v>
      </c>
      <c r="AD1823" s="212" t="s">
        <v>238</v>
      </c>
      <c r="AE1823" s="212" t="s">
        <v>4524</v>
      </c>
    </row>
    <row r="1824" spans="1:31" x14ac:dyDescent="0.35">
      <c r="A1824" s="212" t="s">
        <v>4953</v>
      </c>
      <c r="C1824" s="212" t="s">
        <v>4954</v>
      </c>
      <c r="G1824" s="212" t="s">
        <v>4522</v>
      </c>
      <c r="H1824" s="212" t="s">
        <v>189</v>
      </c>
      <c r="I1824" s="212" t="s">
        <v>49</v>
      </c>
      <c r="J1824" s="212" t="s">
        <v>190</v>
      </c>
      <c r="K1824" s="212" t="s">
        <v>191</v>
      </c>
      <c r="M1824" s="212" t="s">
        <v>193</v>
      </c>
      <c r="N1824" s="212" t="s">
        <v>194</v>
      </c>
      <c r="Q1824" s="212" t="s">
        <v>4038</v>
      </c>
      <c r="U1824" s="212" t="s">
        <v>197</v>
      </c>
      <c r="V1824" s="212" t="s">
        <v>312</v>
      </c>
      <c r="X1824" s="212" t="s">
        <v>313</v>
      </c>
      <c r="AA1824" s="212" t="s">
        <v>4523</v>
      </c>
      <c r="AC1824" s="212" t="s">
        <v>201</v>
      </c>
      <c r="AD1824" s="212" t="s">
        <v>238</v>
      </c>
      <c r="AE1824" s="212" t="s">
        <v>4524</v>
      </c>
    </row>
    <row r="1825" spans="1:31" x14ac:dyDescent="0.35">
      <c r="A1825" s="212" t="s">
        <v>4955</v>
      </c>
      <c r="C1825" s="212" t="s">
        <v>4956</v>
      </c>
      <c r="G1825" s="212" t="s">
        <v>4522</v>
      </c>
      <c r="H1825" s="212" t="s">
        <v>189</v>
      </c>
      <c r="I1825" s="212" t="s">
        <v>49</v>
      </c>
      <c r="J1825" s="212" t="s">
        <v>190</v>
      </c>
      <c r="K1825" s="212" t="s">
        <v>191</v>
      </c>
      <c r="M1825" s="212" t="s">
        <v>193</v>
      </c>
      <c r="N1825" s="212" t="s">
        <v>194</v>
      </c>
      <c r="Q1825" s="212" t="s">
        <v>4038</v>
      </c>
      <c r="U1825" s="212" t="s">
        <v>197</v>
      </c>
      <c r="V1825" s="212" t="s">
        <v>312</v>
      </c>
      <c r="X1825" s="212" t="s">
        <v>313</v>
      </c>
      <c r="AA1825" s="212" t="s">
        <v>4523</v>
      </c>
      <c r="AC1825" s="212" t="s">
        <v>201</v>
      </c>
      <c r="AD1825" s="212" t="s">
        <v>238</v>
      </c>
      <c r="AE1825" s="212" t="s">
        <v>4524</v>
      </c>
    </row>
    <row r="1826" spans="1:31" x14ac:dyDescent="0.35">
      <c r="A1826" s="212" t="s">
        <v>4957</v>
      </c>
      <c r="C1826" s="212" t="s">
        <v>4958</v>
      </c>
      <c r="G1826" s="212" t="s">
        <v>4522</v>
      </c>
      <c r="H1826" s="212" t="s">
        <v>189</v>
      </c>
      <c r="I1826" s="212" t="s">
        <v>49</v>
      </c>
      <c r="J1826" s="212" t="s">
        <v>190</v>
      </c>
      <c r="K1826" s="212" t="s">
        <v>191</v>
      </c>
      <c r="M1826" s="212" t="s">
        <v>193</v>
      </c>
      <c r="N1826" s="212" t="s">
        <v>194</v>
      </c>
      <c r="Q1826" s="212" t="s">
        <v>4038</v>
      </c>
      <c r="U1826" s="212" t="s">
        <v>197</v>
      </c>
      <c r="V1826" s="212" t="s">
        <v>312</v>
      </c>
      <c r="X1826" s="212" t="s">
        <v>313</v>
      </c>
      <c r="AA1826" s="212" t="s">
        <v>4523</v>
      </c>
      <c r="AC1826" s="212" t="s">
        <v>201</v>
      </c>
      <c r="AD1826" s="212" t="s">
        <v>238</v>
      </c>
      <c r="AE1826" s="212" t="s">
        <v>4524</v>
      </c>
    </row>
    <row r="1827" spans="1:31" x14ac:dyDescent="0.35">
      <c r="A1827" s="212" t="s">
        <v>4959</v>
      </c>
      <c r="C1827" s="212" t="s">
        <v>4960</v>
      </c>
      <c r="G1827" s="212" t="s">
        <v>4522</v>
      </c>
      <c r="H1827" s="212" t="s">
        <v>189</v>
      </c>
      <c r="I1827" s="212" t="s">
        <v>49</v>
      </c>
      <c r="J1827" s="212" t="s">
        <v>190</v>
      </c>
      <c r="K1827" s="212" t="s">
        <v>191</v>
      </c>
      <c r="M1827" s="212" t="s">
        <v>193</v>
      </c>
      <c r="N1827" s="212" t="s">
        <v>194</v>
      </c>
      <c r="Q1827" s="212" t="s">
        <v>4038</v>
      </c>
      <c r="U1827" s="212" t="s">
        <v>197</v>
      </c>
      <c r="V1827" s="212" t="s">
        <v>312</v>
      </c>
      <c r="X1827" s="212" t="s">
        <v>313</v>
      </c>
      <c r="AA1827" s="212" t="s">
        <v>4523</v>
      </c>
      <c r="AC1827" s="212" t="s">
        <v>201</v>
      </c>
      <c r="AD1827" s="212" t="s">
        <v>238</v>
      </c>
      <c r="AE1827" s="212" t="s">
        <v>4524</v>
      </c>
    </row>
    <row r="1828" spans="1:31" x14ac:dyDescent="0.35">
      <c r="A1828" s="212" t="s">
        <v>4961</v>
      </c>
      <c r="C1828" s="212" t="s">
        <v>4962</v>
      </c>
      <c r="G1828" s="212" t="s">
        <v>4522</v>
      </c>
      <c r="H1828" s="212" t="s">
        <v>189</v>
      </c>
      <c r="I1828" s="212" t="s">
        <v>49</v>
      </c>
      <c r="J1828" s="212" t="s">
        <v>190</v>
      </c>
      <c r="K1828" s="212" t="s">
        <v>191</v>
      </c>
      <c r="M1828" s="212" t="s">
        <v>193</v>
      </c>
      <c r="N1828" s="212" t="s">
        <v>194</v>
      </c>
      <c r="Q1828" s="212" t="s">
        <v>4038</v>
      </c>
      <c r="U1828" s="212" t="s">
        <v>197</v>
      </c>
      <c r="V1828" s="212" t="s">
        <v>312</v>
      </c>
      <c r="X1828" s="212" t="s">
        <v>313</v>
      </c>
      <c r="AA1828" s="212" t="s">
        <v>4523</v>
      </c>
      <c r="AC1828" s="212" t="s">
        <v>201</v>
      </c>
      <c r="AD1828" s="212" t="s">
        <v>238</v>
      </c>
      <c r="AE1828" s="212" t="s">
        <v>4524</v>
      </c>
    </row>
    <row r="1829" spans="1:31" x14ac:dyDescent="0.35">
      <c r="A1829" s="212" t="s">
        <v>4963</v>
      </c>
      <c r="C1829" s="212" t="s">
        <v>4964</v>
      </c>
      <c r="G1829" s="212" t="s">
        <v>4522</v>
      </c>
      <c r="H1829" s="212" t="s">
        <v>189</v>
      </c>
      <c r="I1829" s="212" t="s">
        <v>49</v>
      </c>
      <c r="J1829" s="212" t="s">
        <v>190</v>
      </c>
      <c r="K1829" s="212" t="s">
        <v>191</v>
      </c>
      <c r="M1829" s="212" t="s">
        <v>193</v>
      </c>
      <c r="N1829" s="212" t="s">
        <v>194</v>
      </c>
      <c r="Q1829" s="212" t="s">
        <v>4038</v>
      </c>
      <c r="U1829" s="212" t="s">
        <v>197</v>
      </c>
      <c r="V1829" s="212" t="s">
        <v>312</v>
      </c>
      <c r="X1829" s="212" t="s">
        <v>313</v>
      </c>
      <c r="AA1829" s="212" t="s">
        <v>4523</v>
      </c>
      <c r="AC1829" s="212" t="s">
        <v>201</v>
      </c>
      <c r="AD1829" s="212" t="s">
        <v>238</v>
      </c>
      <c r="AE1829" s="212" t="s">
        <v>4524</v>
      </c>
    </row>
    <row r="1830" spans="1:31" x14ac:dyDescent="0.35">
      <c r="A1830" s="212" t="s">
        <v>4965</v>
      </c>
      <c r="C1830" s="212" t="s">
        <v>4966</v>
      </c>
      <c r="G1830" s="212" t="s">
        <v>4522</v>
      </c>
      <c r="H1830" s="212" t="s">
        <v>189</v>
      </c>
      <c r="I1830" s="212" t="s">
        <v>49</v>
      </c>
      <c r="J1830" s="212" t="s">
        <v>190</v>
      </c>
      <c r="K1830" s="212" t="s">
        <v>191</v>
      </c>
      <c r="M1830" s="212" t="s">
        <v>193</v>
      </c>
      <c r="N1830" s="212" t="s">
        <v>194</v>
      </c>
      <c r="Q1830" s="212" t="s">
        <v>4038</v>
      </c>
      <c r="U1830" s="212" t="s">
        <v>197</v>
      </c>
      <c r="V1830" s="212" t="s">
        <v>312</v>
      </c>
      <c r="X1830" s="212" t="s">
        <v>313</v>
      </c>
      <c r="AA1830" s="212" t="s">
        <v>4523</v>
      </c>
      <c r="AC1830" s="212" t="s">
        <v>201</v>
      </c>
      <c r="AD1830" s="212" t="s">
        <v>238</v>
      </c>
      <c r="AE1830" s="212" t="s">
        <v>4524</v>
      </c>
    </row>
    <row r="1831" spans="1:31" x14ac:dyDescent="0.35">
      <c r="A1831" s="212" t="s">
        <v>4967</v>
      </c>
      <c r="C1831" s="212" t="s">
        <v>4968</v>
      </c>
      <c r="G1831" s="212" t="s">
        <v>4522</v>
      </c>
      <c r="H1831" s="212" t="s">
        <v>189</v>
      </c>
      <c r="I1831" s="212" t="s">
        <v>49</v>
      </c>
      <c r="J1831" s="212" t="s">
        <v>190</v>
      </c>
      <c r="K1831" s="212" t="s">
        <v>191</v>
      </c>
      <c r="M1831" s="212" t="s">
        <v>193</v>
      </c>
      <c r="N1831" s="212" t="s">
        <v>194</v>
      </c>
      <c r="Q1831" s="212" t="s">
        <v>4038</v>
      </c>
      <c r="U1831" s="212" t="s">
        <v>197</v>
      </c>
      <c r="V1831" s="212" t="s">
        <v>312</v>
      </c>
      <c r="X1831" s="212" t="s">
        <v>313</v>
      </c>
      <c r="AA1831" s="212" t="s">
        <v>4523</v>
      </c>
      <c r="AC1831" s="212" t="s">
        <v>201</v>
      </c>
      <c r="AD1831" s="212" t="s">
        <v>238</v>
      </c>
      <c r="AE1831" s="212" t="s">
        <v>4524</v>
      </c>
    </row>
    <row r="1832" spans="1:31" x14ac:dyDescent="0.35">
      <c r="A1832" s="212" t="s">
        <v>4969</v>
      </c>
      <c r="C1832" s="212" t="s">
        <v>4970</v>
      </c>
      <c r="G1832" s="212" t="s">
        <v>4522</v>
      </c>
      <c r="H1832" s="212" t="s">
        <v>189</v>
      </c>
      <c r="I1832" s="212" t="s">
        <v>49</v>
      </c>
      <c r="J1832" s="212" t="s">
        <v>190</v>
      </c>
      <c r="K1832" s="212" t="s">
        <v>191</v>
      </c>
      <c r="M1832" s="212" t="s">
        <v>193</v>
      </c>
      <c r="N1832" s="212" t="s">
        <v>194</v>
      </c>
      <c r="Q1832" s="212" t="s">
        <v>4038</v>
      </c>
      <c r="U1832" s="212" t="s">
        <v>197</v>
      </c>
      <c r="V1832" s="212" t="s">
        <v>312</v>
      </c>
      <c r="X1832" s="212" t="s">
        <v>313</v>
      </c>
      <c r="AA1832" s="212" t="s">
        <v>4523</v>
      </c>
      <c r="AC1832" s="212" t="s">
        <v>201</v>
      </c>
      <c r="AD1832" s="212" t="s">
        <v>238</v>
      </c>
      <c r="AE1832" s="212" t="s">
        <v>4524</v>
      </c>
    </row>
    <row r="1833" spans="1:31" x14ac:dyDescent="0.35">
      <c r="A1833" s="212" t="s">
        <v>4971</v>
      </c>
      <c r="C1833" s="212" t="s">
        <v>4972</v>
      </c>
      <c r="G1833" s="212" t="s">
        <v>4522</v>
      </c>
      <c r="H1833" s="212" t="s">
        <v>189</v>
      </c>
      <c r="I1833" s="212" t="s">
        <v>49</v>
      </c>
      <c r="J1833" s="212" t="s">
        <v>190</v>
      </c>
      <c r="K1833" s="212" t="s">
        <v>191</v>
      </c>
      <c r="M1833" s="212" t="s">
        <v>193</v>
      </c>
      <c r="N1833" s="212" t="s">
        <v>194</v>
      </c>
      <c r="Q1833" s="212" t="s">
        <v>4038</v>
      </c>
      <c r="U1833" s="212" t="s">
        <v>197</v>
      </c>
      <c r="V1833" s="212" t="s">
        <v>312</v>
      </c>
      <c r="X1833" s="212" t="s">
        <v>313</v>
      </c>
      <c r="AA1833" s="212" t="s">
        <v>4523</v>
      </c>
      <c r="AC1833" s="212" t="s">
        <v>201</v>
      </c>
      <c r="AD1833" s="212" t="s">
        <v>238</v>
      </c>
      <c r="AE1833" s="212" t="s">
        <v>4524</v>
      </c>
    </row>
    <row r="1834" spans="1:31" x14ac:dyDescent="0.35">
      <c r="A1834" s="212" t="s">
        <v>4973</v>
      </c>
      <c r="C1834" s="212" t="s">
        <v>4974</v>
      </c>
      <c r="G1834" s="212" t="s">
        <v>4522</v>
      </c>
      <c r="H1834" s="212" t="s">
        <v>189</v>
      </c>
      <c r="I1834" s="212" t="s">
        <v>49</v>
      </c>
      <c r="J1834" s="212" t="s">
        <v>190</v>
      </c>
      <c r="K1834" s="212" t="s">
        <v>191</v>
      </c>
      <c r="M1834" s="212" t="s">
        <v>193</v>
      </c>
      <c r="N1834" s="212" t="s">
        <v>194</v>
      </c>
      <c r="Q1834" s="212" t="s">
        <v>4038</v>
      </c>
      <c r="U1834" s="212" t="s">
        <v>197</v>
      </c>
      <c r="V1834" s="212" t="s">
        <v>312</v>
      </c>
      <c r="X1834" s="212" t="s">
        <v>313</v>
      </c>
      <c r="AA1834" s="212" t="s">
        <v>4523</v>
      </c>
      <c r="AC1834" s="212" t="s">
        <v>201</v>
      </c>
      <c r="AD1834" s="212" t="s">
        <v>238</v>
      </c>
      <c r="AE1834" s="212" t="s">
        <v>4524</v>
      </c>
    </row>
    <row r="1835" spans="1:31" x14ac:dyDescent="0.35">
      <c r="A1835" s="212" t="s">
        <v>4975</v>
      </c>
      <c r="C1835" s="212" t="s">
        <v>4976</v>
      </c>
      <c r="G1835" s="212" t="s">
        <v>4522</v>
      </c>
      <c r="H1835" s="212" t="s">
        <v>189</v>
      </c>
      <c r="I1835" s="212" t="s">
        <v>49</v>
      </c>
      <c r="J1835" s="212" t="s">
        <v>190</v>
      </c>
      <c r="K1835" s="212" t="s">
        <v>191</v>
      </c>
      <c r="M1835" s="212" t="s">
        <v>193</v>
      </c>
      <c r="N1835" s="212" t="s">
        <v>194</v>
      </c>
      <c r="Q1835" s="212" t="s">
        <v>4038</v>
      </c>
      <c r="U1835" s="212" t="s">
        <v>197</v>
      </c>
      <c r="V1835" s="212" t="s">
        <v>312</v>
      </c>
      <c r="X1835" s="212" t="s">
        <v>313</v>
      </c>
      <c r="AA1835" s="212" t="s">
        <v>4523</v>
      </c>
      <c r="AC1835" s="212" t="s">
        <v>201</v>
      </c>
      <c r="AD1835" s="212" t="s">
        <v>238</v>
      </c>
      <c r="AE1835" s="212" t="s">
        <v>4524</v>
      </c>
    </row>
    <row r="1836" spans="1:31" x14ac:dyDescent="0.35">
      <c r="A1836" s="212" t="s">
        <v>4977</v>
      </c>
      <c r="C1836" s="212" t="s">
        <v>4978</v>
      </c>
      <c r="G1836" s="212" t="s">
        <v>4522</v>
      </c>
      <c r="H1836" s="212" t="s">
        <v>189</v>
      </c>
      <c r="I1836" s="212" t="s">
        <v>49</v>
      </c>
      <c r="J1836" s="212" t="s">
        <v>190</v>
      </c>
      <c r="K1836" s="212" t="s">
        <v>191</v>
      </c>
      <c r="M1836" s="212" t="s">
        <v>193</v>
      </c>
      <c r="N1836" s="212" t="s">
        <v>194</v>
      </c>
      <c r="Q1836" s="212" t="s">
        <v>4038</v>
      </c>
      <c r="U1836" s="212" t="s">
        <v>197</v>
      </c>
      <c r="V1836" s="212" t="s">
        <v>312</v>
      </c>
      <c r="X1836" s="212" t="s">
        <v>313</v>
      </c>
      <c r="AA1836" s="212" t="s">
        <v>4523</v>
      </c>
      <c r="AC1836" s="212" t="s">
        <v>201</v>
      </c>
      <c r="AD1836" s="212" t="s">
        <v>238</v>
      </c>
      <c r="AE1836" s="212" t="s">
        <v>4524</v>
      </c>
    </row>
    <row r="1837" spans="1:31" x14ac:dyDescent="0.35">
      <c r="A1837" s="212" t="s">
        <v>4979</v>
      </c>
      <c r="C1837" s="212" t="s">
        <v>4980</v>
      </c>
      <c r="G1837" s="212" t="s">
        <v>4522</v>
      </c>
      <c r="H1837" s="212" t="s">
        <v>189</v>
      </c>
      <c r="I1837" s="212" t="s">
        <v>49</v>
      </c>
      <c r="J1837" s="212" t="s">
        <v>190</v>
      </c>
      <c r="K1837" s="212" t="s">
        <v>191</v>
      </c>
      <c r="M1837" s="212" t="s">
        <v>193</v>
      </c>
      <c r="N1837" s="212" t="s">
        <v>194</v>
      </c>
      <c r="Q1837" s="212" t="s">
        <v>4038</v>
      </c>
      <c r="U1837" s="212" t="s">
        <v>197</v>
      </c>
      <c r="V1837" s="212" t="s">
        <v>312</v>
      </c>
      <c r="X1837" s="212" t="s">
        <v>313</v>
      </c>
      <c r="AA1837" s="212" t="s">
        <v>4523</v>
      </c>
      <c r="AC1837" s="212" t="s">
        <v>201</v>
      </c>
      <c r="AD1837" s="212" t="s">
        <v>238</v>
      </c>
      <c r="AE1837" s="212" t="s">
        <v>4524</v>
      </c>
    </row>
    <row r="1838" spans="1:31" x14ac:dyDescent="0.35">
      <c r="A1838" s="212" t="s">
        <v>4981</v>
      </c>
      <c r="C1838" s="212" t="s">
        <v>4982</v>
      </c>
      <c r="G1838" s="212" t="s">
        <v>4522</v>
      </c>
      <c r="H1838" s="212" t="s">
        <v>189</v>
      </c>
      <c r="I1838" s="212" t="s">
        <v>49</v>
      </c>
      <c r="J1838" s="212" t="s">
        <v>190</v>
      </c>
      <c r="K1838" s="212" t="s">
        <v>191</v>
      </c>
      <c r="M1838" s="212" t="s">
        <v>193</v>
      </c>
      <c r="N1838" s="212" t="s">
        <v>194</v>
      </c>
      <c r="Q1838" s="212" t="s">
        <v>4038</v>
      </c>
      <c r="U1838" s="212" t="s">
        <v>197</v>
      </c>
      <c r="V1838" s="212" t="s">
        <v>312</v>
      </c>
      <c r="X1838" s="212" t="s">
        <v>313</v>
      </c>
      <c r="AA1838" s="212" t="s">
        <v>4523</v>
      </c>
      <c r="AC1838" s="212" t="s">
        <v>201</v>
      </c>
      <c r="AD1838" s="212" t="s">
        <v>238</v>
      </c>
      <c r="AE1838" s="212" t="s">
        <v>4524</v>
      </c>
    </row>
    <row r="1839" spans="1:31" x14ac:dyDescent="0.35">
      <c r="A1839" s="212" t="s">
        <v>4983</v>
      </c>
      <c r="C1839" s="212" t="s">
        <v>4984</v>
      </c>
      <c r="G1839" s="212" t="s">
        <v>4522</v>
      </c>
      <c r="H1839" s="212" t="s">
        <v>189</v>
      </c>
      <c r="I1839" s="212" t="s">
        <v>49</v>
      </c>
      <c r="J1839" s="212" t="s">
        <v>190</v>
      </c>
      <c r="K1839" s="212" t="s">
        <v>191</v>
      </c>
      <c r="M1839" s="212" t="s">
        <v>193</v>
      </c>
      <c r="N1839" s="212" t="s">
        <v>194</v>
      </c>
      <c r="Q1839" s="212" t="s">
        <v>4038</v>
      </c>
      <c r="U1839" s="212" t="s">
        <v>197</v>
      </c>
      <c r="V1839" s="212" t="s">
        <v>312</v>
      </c>
      <c r="X1839" s="212" t="s">
        <v>313</v>
      </c>
      <c r="AA1839" s="212" t="s">
        <v>4523</v>
      </c>
      <c r="AC1839" s="212" t="s">
        <v>201</v>
      </c>
      <c r="AD1839" s="212" t="s">
        <v>238</v>
      </c>
      <c r="AE1839" s="212" t="s">
        <v>4524</v>
      </c>
    </row>
    <row r="1840" spans="1:31" x14ac:dyDescent="0.35">
      <c r="A1840" s="212" t="s">
        <v>4985</v>
      </c>
      <c r="C1840" s="212" t="s">
        <v>4986</v>
      </c>
      <c r="G1840" s="212" t="s">
        <v>4522</v>
      </c>
      <c r="H1840" s="212" t="s">
        <v>189</v>
      </c>
      <c r="I1840" s="212" t="s">
        <v>49</v>
      </c>
      <c r="J1840" s="212" t="s">
        <v>190</v>
      </c>
      <c r="K1840" s="212" t="s">
        <v>191</v>
      </c>
      <c r="M1840" s="212" t="s">
        <v>193</v>
      </c>
      <c r="N1840" s="212" t="s">
        <v>194</v>
      </c>
      <c r="Q1840" s="212" t="s">
        <v>4038</v>
      </c>
      <c r="U1840" s="212" t="s">
        <v>197</v>
      </c>
      <c r="V1840" s="212" t="s">
        <v>312</v>
      </c>
      <c r="X1840" s="212" t="s">
        <v>313</v>
      </c>
      <c r="AA1840" s="212" t="s">
        <v>4523</v>
      </c>
      <c r="AC1840" s="212" t="s">
        <v>201</v>
      </c>
      <c r="AD1840" s="212" t="s">
        <v>238</v>
      </c>
      <c r="AE1840" s="212" t="s">
        <v>4524</v>
      </c>
    </row>
    <row r="1841" spans="1:31" x14ac:dyDescent="0.35">
      <c r="A1841" s="212" t="s">
        <v>4987</v>
      </c>
      <c r="C1841" s="212" t="s">
        <v>4988</v>
      </c>
      <c r="G1841" s="212" t="s">
        <v>4522</v>
      </c>
      <c r="H1841" s="212" t="s">
        <v>189</v>
      </c>
      <c r="I1841" s="212" t="s">
        <v>49</v>
      </c>
      <c r="J1841" s="212" t="s">
        <v>190</v>
      </c>
      <c r="K1841" s="212" t="s">
        <v>191</v>
      </c>
      <c r="M1841" s="212" t="s">
        <v>193</v>
      </c>
      <c r="N1841" s="212" t="s">
        <v>194</v>
      </c>
      <c r="Q1841" s="212" t="s">
        <v>4038</v>
      </c>
      <c r="U1841" s="212" t="s">
        <v>197</v>
      </c>
      <c r="V1841" s="212" t="s">
        <v>312</v>
      </c>
      <c r="X1841" s="212" t="s">
        <v>313</v>
      </c>
      <c r="AA1841" s="212" t="s">
        <v>4523</v>
      </c>
      <c r="AC1841" s="212" t="s">
        <v>201</v>
      </c>
      <c r="AD1841" s="212" t="s">
        <v>238</v>
      </c>
      <c r="AE1841" s="212" t="s">
        <v>4524</v>
      </c>
    </row>
    <row r="1842" spans="1:31" x14ac:dyDescent="0.35">
      <c r="A1842" s="212" t="s">
        <v>4989</v>
      </c>
      <c r="C1842" s="212" t="s">
        <v>4990</v>
      </c>
      <c r="G1842" s="212" t="s">
        <v>4522</v>
      </c>
      <c r="H1842" s="212" t="s">
        <v>189</v>
      </c>
      <c r="I1842" s="212" t="s">
        <v>49</v>
      </c>
      <c r="J1842" s="212" t="s">
        <v>190</v>
      </c>
      <c r="K1842" s="212" t="s">
        <v>191</v>
      </c>
      <c r="M1842" s="212" t="s">
        <v>193</v>
      </c>
      <c r="N1842" s="212" t="s">
        <v>194</v>
      </c>
      <c r="Q1842" s="212" t="s">
        <v>4038</v>
      </c>
      <c r="U1842" s="212" t="s">
        <v>197</v>
      </c>
      <c r="V1842" s="212" t="s">
        <v>312</v>
      </c>
      <c r="X1842" s="212" t="s">
        <v>313</v>
      </c>
      <c r="AA1842" s="212" t="s">
        <v>4523</v>
      </c>
      <c r="AC1842" s="212" t="s">
        <v>201</v>
      </c>
      <c r="AD1842" s="212" t="s">
        <v>238</v>
      </c>
      <c r="AE1842" s="212" t="s">
        <v>4524</v>
      </c>
    </row>
    <row r="1843" spans="1:31" x14ac:dyDescent="0.35">
      <c r="A1843" s="212" t="s">
        <v>4991</v>
      </c>
      <c r="C1843" s="212" t="s">
        <v>4992</v>
      </c>
      <c r="G1843" s="212" t="s">
        <v>4522</v>
      </c>
      <c r="H1843" s="212" t="s">
        <v>189</v>
      </c>
      <c r="I1843" s="212" t="s">
        <v>49</v>
      </c>
      <c r="J1843" s="212" t="s">
        <v>190</v>
      </c>
      <c r="K1843" s="212" t="s">
        <v>191</v>
      </c>
      <c r="M1843" s="212" t="s">
        <v>193</v>
      </c>
      <c r="N1843" s="212" t="s">
        <v>194</v>
      </c>
      <c r="Q1843" s="212" t="s">
        <v>4038</v>
      </c>
      <c r="U1843" s="212" t="s">
        <v>197</v>
      </c>
      <c r="V1843" s="212" t="s">
        <v>312</v>
      </c>
      <c r="X1843" s="212" t="s">
        <v>313</v>
      </c>
      <c r="AA1843" s="212" t="s">
        <v>4523</v>
      </c>
      <c r="AC1843" s="212" t="s">
        <v>201</v>
      </c>
      <c r="AD1843" s="212" t="s">
        <v>238</v>
      </c>
      <c r="AE1843" s="212" t="s">
        <v>4524</v>
      </c>
    </row>
    <row r="1844" spans="1:31" x14ac:dyDescent="0.35">
      <c r="A1844" s="212" t="s">
        <v>4993</v>
      </c>
      <c r="C1844" s="212" t="s">
        <v>4994</v>
      </c>
      <c r="G1844" s="212" t="s">
        <v>4522</v>
      </c>
      <c r="H1844" s="212" t="s">
        <v>189</v>
      </c>
      <c r="I1844" s="212" t="s">
        <v>49</v>
      </c>
      <c r="J1844" s="212" t="s">
        <v>190</v>
      </c>
      <c r="K1844" s="212" t="s">
        <v>191</v>
      </c>
      <c r="M1844" s="212" t="s">
        <v>193</v>
      </c>
      <c r="N1844" s="212" t="s">
        <v>194</v>
      </c>
      <c r="Q1844" s="212" t="s">
        <v>4038</v>
      </c>
      <c r="U1844" s="212" t="s">
        <v>197</v>
      </c>
      <c r="V1844" s="212" t="s">
        <v>312</v>
      </c>
      <c r="X1844" s="212" t="s">
        <v>313</v>
      </c>
      <c r="AA1844" s="212" t="s">
        <v>4523</v>
      </c>
      <c r="AC1844" s="212" t="s">
        <v>201</v>
      </c>
      <c r="AD1844" s="212" t="s">
        <v>238</v>
      </c>
      <c r="AE1844" s="212" t="s">
        <v>4524</v>
      </c>
    </row>
    <row r="1845" spans="1:31" x14ac:dyDescent="0.35">
      <c r="A1845" s="212" t="s">
        <v>4995</v>
      </c>
      <c r="C1845" s="212" t="s">
        <v>4996</v>
      </c>
      <c r="G1845" s="212" t="s">
        <v>4522</v>
      </c>
      <c r="H1845" s="212" t="s">
        <v>189</v>
      </c>
      <c r="I1845" s="212" t="s">
        <v>49</v>
      </c>
      <c r="J1845" s="212" t="s">
        <v>190</v>
      </c>
      <c r="K1845" s="212" t="s">
        <v>191</v>
      </c>
      <c r="M1845" s="212" t="s">
        <v>193</v>
      </c>
      <c r="N1845" s="212" t="s">
        <v>194</v>
      </c>
      <c r="Q1845" s="212" t="s">
        <v>4038</v>
      </c>
      <c r="U1845" s="212" t="s">
        <v>197</v>
      </c>
      <c r="V1845" s="212" t="s">
        <v>312</v>
      </c>
      <c r="X1845" s="212" t="s">
        <v>313</v>
      </c>
      <c r="AA1845" s="212" t="s">
        <v>4523</v>
      </c>
      <c r="AC1845" s="212" t="s">
        <v>201</v>
      </c>
      <c r="AD1845" s="212" t="s">
        <v>238</v>
      </c>
      <c r="AE1845" s="212" t="s">
        <v>4524</v>
      </c>
    </row>
    <row r="1846" spans="1:31" x14ac:dyDescent="0.35">
      <c r="A1846" s="212" t="s">
        <v>4997</v>
      </c>
      <c r="C1846" s="212" t="s">
        <v>4998</v>
      </c>
      <c r="G1846" s="212" t="s">
        <v>4522</v>
      </c>
      <c r="H1846" s="212" t="s">
        <v>189</v>
      </c>
      <c r="I1846" s="212" t="s">
        <v>49</v>
      </c>
      <c r="J1846" s="212" t="s">
        <v>190</v>
      </c>
      <c r="K1846" s="212" t="s">
        <v>191</v>
      </c>
      <c r="M1846" s="212" t="s">
        <v>193</v>
      </c>
      <c r="N1846" s="212" t="s">
        <v>194</v>
      </c>
      <c r="Q1846" s="212" t="s">
        <v>4038</v>
      </c>
      <c r="U1846" s="212" t="s">
        <v>197</v>
      </c>
      <c r="V1846" s="212" t="s">
        <v>312</v>
      </c>
      <c r="X1846" s="212" t="s">
        <v>313</v>
      </c>
      <c r="AA1846" s="212" t="s">
        <v>4523</v>
      </c>
      <c r="AC1846" s="212" t="s">
        <v>201</v>
      </c>
      <c r="AD1846" s="212" t="s">
        <v>238</v>
      </c>
      <c r="AE1846" s="212" t="s">
        <v>4524</v>
      </c>
    </row>
    <row r="1847" spans="1:31" x14ac:dyDescent="0.35">
      <c r="A1847" s="212" t="s">
        <v>4999</v>
      </c>
      <c r="C1847" s="212" t="s">
        <v>5000</v>
      </c>
      <c r="G1847" s="212" t="s">
        <v>4522</v>
      </c>
      <c r="H1847" s="212" t="s">
        <v>189</v>
      </c>
      <c r="I1847" s="212" t="s">
        <v>49</v>
      </c>
      <c r="J1847" s="212" t="s">
        <v>190</v>
      </c>
      <c r="K1847" s="212" t="s">
        <v>191</v>
      </c>
      <c r="M1847" s="212" t="s">
        <v>193</v>
      </c>
      <c r="N1847" s="212" t="s">
        <v>194</v>
      </c>
      <c r="Q1847" s="212" t="s">
        <v>4038</v>
      </c>
      <c r="U1847" s="212" t="s">
        <v>197</v>
      </c>
      <c r="V1847" s="212" t="s">
        <v>312</v>
      </c>
      <c r="X1847" s="212" t="s">
        <v>313</v>
      </c>
      <c r="AA1847" s="212" t="s">
        <v>4523</v>
      </c>
      <c r="AC1847" s="212" t="s">
        <v>201</v>
      </c>
      <c r="AD1847" s="212" t="s">
        <v>238</v>
      </c>
      <c r="AE1847" s="212" t="s">
        <v>4524</v>
      </c>
    </row>
    <row r="1848" spans="1:31" x14ac:dyDescent="0.35">
      <c r="A1848" s="212" t="s">
        <v>5001</v>
      </c>
      <c r="C1848" s="212" t="s">
        <v>5002</v>
      </c>
      <c r="G1848" s="212" t="s">
        <v>4522</v>
      </c>
      <c r="H1848" s="212" t="s">
        <v>189</v>
      </c>
      <c r="I1848" s="212" t="s">
        <v>49</v>
      </c>
      <c r="J1848" s="212" t="s">
        <v>190</v>
      </c>
      <c r="K1848" s="212" t="s">
        <v>191</v>
      </c>
      <c r="M1848" s="212" t="s">
        <v>193</v>
      </c>
      <c r="N1848" s="212" t="s">
        <v>194</v>
      </c>
      <c r="Q1848" s="212" t="s">
        <v>4038</v>
      </c>
      <c r="U1848" s="212" t="s">
        <v>197</v>
      </c>
      <c r="V1848" s="212" t="s">
        <v>317</v>
      </c>
      <c r="X1848" s="212" t="s">
        <v>318</v>
      </c>
      <c r="AA1848" s="212" t="s">
        <v>4523</v>
      </c>
      <c r="AC1848" s="212" t="s">
        <v>201</v>
      </c>
      <c r="AD1848" s="212" t="s">
        <v>238</v>
      </c>
      <c r="AE1848" s="212" t="s">
        <v>4524</v>
      </c>
    </row>
    <row r="1849" spans="1:31" x14ac:dyDescent="0.35">
      <c r="A1849" s="212" t="s">
        <v>5003</v>
      </c>
      <c r="C1849" s="212" t="s">
        <v>5004</v>
      </c>
      <c r="G1849" s="212" t="s">
        <v>4522</v>
      </c>
      <c r="H1849" s="212" t="s">
        <v>189</v>
      </c>
      <c r="I1849" s="212" t="s">
        <v>49</v>
      </c>
      <c r="J1849" s="212" t="s">
        <v>190</v>
      </c>
      <c r="K1849" s="212" t="s">
        <v>191</v>
      </c>
      <c r="M1849" s="212" t="s">
        <v>193</v>
      </c>
      <c r="N1849" s="212" t="s">
        <v>194</v>
      </c>
      <c r="Q1849" s="212" t="s">
        <v>4038</v>
      </c>
      <c r="U1849" s="212" t="s">
        <v>197</v>
      </c>
      <c r="V1849" s="212" t="s">
        <v>317</v>
      </c>
      <c r="X1849" s="212" t="s">
        <v>318</v>
      </c>
      <c r="AA1849" s="212" t="s">
        <v>4523</v>
      </c>
      <c r="AC1849" s="212" t="s">
        <v>201</v>
      </c>
      <c r="AD1849" s="212" t="s">
        <v>238</v>
      </c>
      <c r="AE1849" s="212" t="s">
        <v>4524</v>
      </c>
    </row>
    <row r="1850" spans="1:31" x14ac:dyDescent="0.35">
      <c r="A1850" s="212" t="s">
        <v>5005</v>
      </c>
      <c r="C1850" s="212" t="s">
        <v>5006</v>
      </c>
      <c r="G1850" s="212" t="s">
        <v>4522</v>
      </c>
      <c r="H1850" s="212" t="s">
        <v>189</v>
      </c>
      <c r="I1850" s="212" t="s">
        <v>49</v>
      </c>
      <c r="J1850" s="212" t="s">
        <v>190</v>
      </c>
      <c r="K1850" s="212" t="s">
        <v>191</v>
      </c>
      <c r="M1850" s="212" t="s">
        <v>193</v>
      </c>
      <c r="N1850" s="212" t="s">
        <v>194</v>
      </c>
      <c r="Q1850" s="212" t="s">
        <v>4038</v>
      </c>
      <c r="U1850" s="212" t="s">
        <v>197</v>
      </c>
      <c r="V1850" s="212" t="s">
        <v>317</v>
      </c>
      <c r="X1850" s="212" t="s">
        <v>318</v>
      </c>
      <c r="AA1850" s="212" t="s">
        <v>4523</v>
      </c>
      <c r="AC1850" s="212" t="s">
        <v>201</v>
      </c>
      <c r="AD1850" s="212" t="s">
        <v>238</v>
      </c>
      <c r="AE1850" s="212" t="s">
        <v>4524</v>
      </c>
    </row>
    <row r="1851" spans="1:31" x14ac:dyDescent="0.35">
      <c r="A1851" s="212" t="s">
        <v>5007</v>
      </c>
      <c r="C1851" s="212" t="s">
        <v>5008</v>
      </c>
      <c r="G1851" s="212" t="s">
        <v>4522</v>
      </c>
      <c r="H1851" s="212" t="s">
        <v>189</v>
      </c>
      <c r="I1851" s="212" t="s">
        <v>49</v>
      </c>
      <c r="J1851" s="212" t="s">
        <v>190</v>
      </c>
      <c r="K1851" s="212" t="s">
        <v>191</v>
      </c>
      <c r="M1851" s="212" t="s">
        <v>193</v>
      </c>
      <c r="N1851" s="212" t="s">
        <v>194</v>
      </c>
      <c r="Q1851" s="212" t="s">
        <v>4038</v>
      </c>
      <c r="U1851" s="212" t="s">
        <v>197</v>
      </c>
      <c r="V1851" s="212" t="s">
        <v>317</v>
      </c>
      <c r="X1851" s="212" t="s">
        <v>318</v>
      </c>
      <c r="AA1851" s="212" t="s">
        <v>4523</v>
      </c>
      <c r="AC1851" s="212" t="s">
        <v>201</v>
      </c>
      <c r="AD1851" s="212" t="s">
        <v>238</v>
      </c>
      <c r="AE1851" s="212" t="s">
        <v>4524</v>
      </c>
    </row>
    <row r="1852" spans="1:31" x14ac:dyDescent="0.35">
      <c r="A1852" s="212" t="s">
        <v>5009</v>
      </c>
      <c r="C1852" s="212" t="s">
        <v>5010</v>
      </c>
      <c r="G1852" s="212" t="s">
        <v>4522</v>
      </c>
      <c r="H1852" s="212" t="s">
        <v>189</v>
      </c>
      <c r="I1852" s="212" t="s">
        <v>49</v>
      </c>
      <c r="J1852" s="212" t="s">
        <v>190</v>
      </c>
      <c r="K1852" s="212" t="s">
        <v>191</v>
      </c>
      <c r="M1852" s="212" t="s">
        <v>193</v>
      </c>
      <c r="N1852" s="212" t="s">
        <v>194</v>
      </c>
      <c r="Q1852" s="212" t="s">
        <v>4038</v>
      </c>
      <c r="U1852" s="212" t="s">
        <v>197</v>
      </c>
      <c r="V1852" s="212" t="s">
        <v>317</v>
      </c>
      <c r="X1852" s="212" t="s">
        <v>318</v>
      </c>
      <c r="AA1852" s="212" t="s">
        <v>4523</v>
      </c>
      <c r="AC1852" s="212" t="s">
        <v>201</v>
      </c>
      <c r="AD1852" s="212" t="s">
        <v>238</v>
      </c>
      <c r="AE1852" s="212" t="s">
        <v>4524</v>
      </c>
    </row>
    <row r="1853" spans="1:31" x14ac:dyDescent="0.35">
      <c r="A1853" s="212" t="s">
        <v>5011</v>
      </c>
      <c r="C1853" s="212" t="s">
        <v>5012</v>
      </c>
      <c r="G1853" s="212" t="s">
        <v>4522</v>
      </c>
      <c r="H1853" s="212" t="s">
        <v>189</v>
      </c>
      <c r="I1853" s="212" t="s">
        <v>49</v>
      </c>
      <c r="J1853" s="212" t="s">
        <v>190</v>
      </c>
      <c r="K1853" s="212" t="s">
        <v>191</v>
      </c>
      <c r="M1853" s="212" t="s">
        <v>193</v>
      </c>
      <c r="N1853" s="212" t="s">
        <v>194</v>
      </c>
      <c r="Q1853" s="212" t="s">
        <v>4038</v>
      </c>
      <c r="U1853" s="212" t="s">
        <v>197</v>
      </c>
      <c r="V1853" s="212" t="s">
        <v>317</v>
      </c>
      <c r="X1853" s="212" t="s">
        <v>318</v>
      </c>
      <c r="AA1853" s="212" t="s">
        <v>4523</v>
      </c>
      <c r="AC1853" s="212" t="s">
        <v>201</v>
      </c>
      <c r="AD1853" s="212" t="s">
        <v>238</v>
      </c>
      <c r="AE1853" s="212" t="s">
        <v>4524</v>
      </c>
    </row>
    <row r="1854" spans="1:31" x14ac:dyDescent="0.35">
      <c r="A1854" s="212" t="s">
        <v>5013</v>
      </c>
      <c r="C1854" s="212" t="s">
        <v>5014</v>
      </c>
      <c r="G1854" s="212" t="s">
        <v>4522</v>
      </c>
      <c r="H1854" s="212" t="s">
        <v>189</v>
      </c>
      <c r="I1854" s="212" t="s">
        <v>49</v>
      </c>
      <c r="J1854" s="212" t="s">
        <v>190</v>
      </c>
      <c r="K1854" s="212" t="s">
        <v>191</v>
      </c>
      <c r="M1854" s="212" t="s">
        <v>193</v>
      </c>
      <c r="N1854" s="212" t="s">
        <v>194</v>
      </c>
      <c r="Q1854" s="212" t="s">
        <v>4038</v>
      </c>
      <c r="U1854" s="212" t="s">
        <v>197</v>
      </c>
      <c r="V1854" s="212" t="s">
        <v>317</v>
      </c>
      <c r="X1854" s="212" t="s">
        <v>318</v>
      </c>
      <c r="AA1854" s="212" t="s">
        <v>4523</v>
      </c>
      <c r="AC1854" s="212" t="s">
        <v>201</v>
      </c>
      <c r="AD1854" s="212" t="s">
        <v>238</v>
      </c>
      <c r="AE1854" s="212" t="s">
        <v>4524</v>
      </c>
    </row>
    <row r="1855" spans="1:31" x14ac:dyDescent="0.35">
      <c r="A1855" s="212" t="s">
        <v>5015</v>
      </c>
      <c r="C1855" s="212" t="s">
        <v>5016</v>
      </c>
      <c r="G1855" s="212" t="s">
        <v>4522</v>
      </c>
      <c r="H1855" s="212" t="s">
        <v>189</v>
      </c>
      <c r="I1855" s="212" t="s">
        <v>49</v>
      </c>
      <c r="J1855" s="212" t="s">
        <v>190</v>
      </c>
      <c r="K1855" s="212" t="s">
        <v>191</v>
      </c>
      <c r="M1855" s="212" t="s">
        <v>193</v>
      </c>
      <c r="N1855" s="212" t="s">
        <v>194</v>
      </c>
      <c r="Q1855" s="212" t="s">
        <v>4038</v>
      </c>
      <c r="U1855" s="212" t="s">
        <v>197</v>
      </c>
      <c r="V1855" s="212" t="s">
        <v>317</v>
      </c>
      <c r="X1855" s="212" t="s">
        <v>318</v>
      </c>
      <c r="AA1855" s="212" t="s">
        <v>4523</v>
      </c>
      <c r="AC1855" s="212" t="s">
        <v>201</v>
      </c>
      <c r="AD1855" s="212" t="s">
        <v>238</v>
      </c>
      <c r="AE1855" s="212" t="s">
        <v>4524</v>
      </c>
    </row>
    <row r="1856" spans="1:31" x14ac:dyDescent="0.35">
      <c r="A1856" s="212" t="s">
        <v>5017</v>
      </c>
      <c r="C1856" s="212" t="s">
        <v>5018</v>
      </c>
      <c r="G1856" s="212" t="s">
        <v>4522</v>
      </c>
      <c r="H1856" s="212" t="s">
        <v>189</v>
      </c>
      <c r="I1856" s="212" t="s">
        <v>49</v>
      </c>
      <c r="J1856" s="212" t="s">
        <v>190</v>
      </c>
      <c r="K1856" s="212" t="s">
        <v>191</v>
      </c>
      <c r="M1856" s="212" t="s">
        <v>193</v>
      </c>
      <c r="N1856" s="212" t="s">
        <v>194</v>
      </c>
      <c r="Q1856" s="212" t="s">
        <v>4038</v>
      </c>
      <c r="U1856" s="212" t="s">
        <v>197</v>
      </c>
      <c r="V1856" s="212" t="s">
        <v>317</v>
      </c>
      <c r="X1856" s="212" t="s">
        <v>318</v>
      </c>
      <c r="AA1856" s="212" t="s">
        <v>4523</v>
      </c>
      <c r="AC1856" s="212" t="s">
        <v>201</v>
      </c>
      <c r="AD1856" s="212" t="s">
        <v>238</v>
      </c>
      <c r="AE1856" s="212" t="s">
        <v>4524</v>
      </c>
    </row>
    <row r="1857" spans="1:31" x14ac:dyDescent="0.35">
      <c r="A1857" s="212" t="s">
        <v>5019</v>
      </c>
      <c r="C1857" s="212" t="s">
        <v>5020</v>
      </c>
      <c r="G1857" s="212" t="s">
        <v>4522</v>
      </c>
      <c r="H1857" s="212" t="s">
        <v>189</v>
      </c>
      <c r="I1857" s="212" t="s">
        <v>49</v>
      </c>
      <c r="J1857" s="212" t="s">
        <v>190</v>
      </c>
      <c r="K1857" s="212" t="s">
        <v>191</v>
      </c>
      <c r="M1857" s="212" t="s">
        <v>193</v>
      </c>
      <c r="N1857" s="212" t="s">
        <v>194</v>
      </c>
      <c r="Q1857" s="212" t="s">
        <v>4038</v>
      </c>
      <c r="U1857" s="212" t="s">
        <v>197</v>
      </c>
      <c r="V1857" s="212" t="s">
        <v>317</v>
      </c>
      <c r="X1857" s="212" t="s">
        <v>318</v>
      </c>
      <c r="AA1857" s="212" t="s">
        <v>4523</v>
      </c>
      <c r="AC1857" s="212" t="s">
        <v>201</v>
      </c>
      <c r="AD1857" s="212" t="s">
        <v>238</v>
      </c>
      <c r="AE1857" s="212" t="s">
        <v>4524</v>
      </c>
    </row>
    <row r="1858" spans="1:31" x14ac:dyDescent="0.35">
      <c r="A1858" s="212" t="s">
        <v>5021</v>
      </c>
      <c r="C1858" s="212" t="s">
        <v>5022</v>
      </c>
      <c r="G1858" s="212" t="s">
        <v>4522</v>
      </c>
      <c r="H1858" s="212" t="s">
        <v>189</v>
      </c>
      <c r="I1858" s="212" t="s">
        <v>49</v>
      </c>
      <c r="J1858" s="212" t="s">
        <v>190</v>
      </c>
      <c r="K1858" s="212" t="s">
        <v>191</v>
      </c>
      <c r="M1858" s="212" t="s">
        <v>193</v>
      </c>
      <c r="N1858" s="212" t="s">
        <v>194</v>
      </c>
      <c r="Q1858" s="212" t="s">
        <v>4038</v>
      </c>
      <c r="U1858" s="212" t="s">
        <v>197</v>
      </c>
      <c r="V1858" s="212" t="s">
        <v>317</v>
      </c>
      <c r="X1858" s="212" t="s">
        <v>318</v>
      </c>
      <c r="AA1858" s="212" t="s">
        <v>4523</v>
      </c>
      <c r="AC1858" s="212" t="s">
        <v>201</v>
      </c>
      <c r="AD1858" s="212" t="s">
        <v>238</v>
      </c>
      <c r="AE1858" s="212" t="s">
        <v>4524</v>
      </c>
    </row>
    <row r="1859" spans="1:31" x14ac:dyDescent="0.35">
      <c r="A1859" s="212" t="s">
        <v>5023</v>
      </c>
      <c r="C1859" s="212" t="s">
        <v>5024</v>
      </c>
      <c r="G1859" s="212" t="s">
        <v>4522</v>
      </c>
      <c r="H1859" s="212" t="s">
        <v>189</v>
      </c>
      <c r="I1859" s="212" t="s">
        <v>49</v>
      </c>
      <c r="J1859" s="212" t="s">
        <v>190</v>
      </c>
      <c r="K1859" s="212" t="s">
        <v>191</v>
      </c>
      <c r="M1859" s="212" t="s">
        <v>193</v>
      </c>
      <c r="N1859" s="212" t="s">
        <v>194</v>
      </c>
      <c r="Q1859" s="212" t="s">
        <v>4038</v>
      </c>
      <c r="U1859" s="212" t="s">
        <v>197</v>
      </c>
      <c r="V1859" s="212" t="s">
        <v>317</v>
      </c>
      <c r="X1859" s="212" t="s">
        <v>318</v>
      </c>
      <c r="AA1859" s="212" t="s">
        <v>4523</v>
      </c>
      <c r="AC1859" s="212" t="s">
        <v>201</v>
      </c>
      <c r="AD1859" s="212" t="s">
        <v>238</v>
      </c>
      <c r="AE1859" s="212" t="s">
        <v>4524</v>
      </c>
    </row>
    <row r="1860" spans="1:31" x14ac:dyDescent="0.35">
      <c r="A1860" s="212" t="s">
        <v>5025</v>
      </c>
      <c r="C1860" s="212" t="s">
        <v>5026</v>
      </c>
      <c r="G1860" s="212" t="s">
        <v>4522</v>
      </c>
      <c r="H1860" s="212" t="s">
        <v>189</v>
      </c>
      <c r="I1860" s="212" t="s">
        <v>49</v>
      </c>
      <c r="J1860" s="212" t="s">
        <v>190</v>
      </c>
      <c r="K1860" s="212" t="s">
        <v>191</v>
      </c>
      <c r="M1860" s="212" t="s">
        <v>193</v>
      </c>
      <c r="N1860" s="212" t="s">
        <v>194</v>
      </c>
      <c r="Q1860" s="212" t="s">
        <v>4038</v>
      </c>
      <c r="U1860" s="212" t="s">
        <v>197</v>
      </c>
      <c r="V1860" s="212" t="s">
        <v>317</v>
      </c>
      <c r="X1860" s="212" t="s">
        <v>318</v>
      </c>
      <c r="AA1860" s="212" t="s">
        <v>4523</v>
      </c>
      <c r="AC1860" s="212" t="s">
        <v>201</v>
      </c>
      <c r="AD1860" s="212" t="s">
        <v>238</v>
      </c>
      <c r="AE1860" s="212" t="s">
        <v>4524</v>
      </c>
    </row>
    <row r="1861" spans="1:31" x14ac:dyDescent="0.35">
      <c r="A1861" s="212" t="s">
        <v>5027</v>
      </c>
      <c r="C1861" s="212" t="s">
        <v>5028</v>
      </c>
      <c r="G1861" s="212" t="s">
        <v>4522</v>
      </c>
      <c r="H1861" s="212" t="s">
        <v>189</v>
      </c>
      <c r="I1861" s="212" t="s">
        <v>49</v>
      </c>
      <c r="J1861" s="212" t="s">
        <v>190</v>
      </c>
      <c r="K1861" s="212" t="s">
        <v>191</v>
      </c>
      <c r="M1861" s="212" t="s">
        <v>193</v>
      </c>
      <c r="N1861" s="212" t="s">
        <v>194</v>
      </c>
      <c r="Q1861" s="212" t="s">
        <v>4038</v>
      </c>
      <c r="U1861" s="212" t="s">
        <v>197</v>
      </c>
      <c r="V1861" s="212" t="s">
        <v>317</v>
      </c>
      <c r="X1861" s="212" t="s">
        <v>318</v>
      </c>
      <c r="AA1861" s="212" t="s">
        <v>4523</v>
      </c>
      <c r="AC1861" s="212" t="s">
        <v>201</v>
      </c>
      <c r="AD1861" s="212" t="s">
        <v>238</v>
      </c>
      <c r="AE1861" s="212" t="s">
        <v>4524</v>
      </c>
    </row>
    <row r="1862" spans="1:31" x14ac:dyDescent="0.35">
      <c r="A1862" s="212" t="s">
        <v>5029</v>
      </c>
      <c r="C1862" s="212" t="s">
        <v>5030</v>
      </c>
      <c r="G1862" s="212" t="s">
        <v>4522</v>
      </c>
      <c r="H1862" s="212" t="s">
        <v>189</v>
      </c>
      <c r="I1862" s="212" t="s">
        <v>49</v>
      </c>
      <c r="J1862" s="212" t="s">
        <v>190</v>
      </c>
      <c r="K1862" s="212" t="s">
        <v>191</v>
      </c>
      <c r="M1862" s="212" t="s">
        <v>193</v>
      </c>
      <c r="N1862" s="212" t="s">
        <v>194</v>
      </c>
      <c r="Q1862" s="212" t="s">
        <v>4038</v>
      </c>
      <c r="U1862" s="212" t="s">
        <v>197</v>
      </c>
      <c r="V1862" s="212" t="s">
        <v>317</v>
      </c>
      <c r="X1862" s="212" t="s">
        <v>318</v>
      </c>
      <c r="AA1862" s="212" t="s">
        <v>4523</v>
      </c>
      <c r="AC1862" s="212" t="s">
        <v>201</v>
      </c>
      <c r="AD1862" s="212" t="s">
        <v>238</v>
      </c>
      <c r="AE1862" s="212" t="s">
        <v>4524</v>
      </c>
    </row>
    <row r="1863" spans="1:31" x14ac:dyDescent="0.35">
      <c r="A1863" s="212" t="s">
        <v>5031</v>
      </c>
      <c r="C1863" s="212" t="s">
        <v>5032</v>
      </c>
      <c r="G1863" s="212" t="s">
        <v>4522</v>
      </c>
      <c r="H1863" s="212" t="s">
        <v>189</v>
      </c>
      <c r="I1863" s="212" t="s">
        <v>49</v>
      </c>
      <c r="J1863" s="212" t="s">
        <v>190</v>
      </c>
      <c r="K1863" s="212" t="s">
        <v>191</v>
      </c>
      <c r="M1863" s="212" t="s">
        <v>193</v>
      </c>
      <c r="N1863" s="212" t="s">
        <v>194</v>
      </c>
      <c r="Q1863" s="212" t="s">
        <v>4038</v>
      </c>
      <c r="U1863" s="212" t="s">
        <v>197</v>
      </c>
      <c r="V1863" s="212" t="s">
        <v>317</v>
      </c>
      <c r="X1863" s="212" t="s">
        <v>318</v>
      </c>
      <c r="AA1863" s="212" t="s">
        <v>4523</v>
      </c>
      <c r="AC1863" s="212" t="s">
        <v>201</v>
      </c>
      <c r="AD1863" s="212" t="s">
        <v>238</v>
      </c>
      <c r="AE1863" s="212" t="s">
        <v>4524</v>
      </c>
    </row>
    <row r="1864" spans="1:31" x14ac:dyDescent="0.35">
      <c r="A1864" s="212" t="s">
        <v>5033</v>
      </c>
      <c r="C1864" s="212" t="s">
        <v>5034</v>
      </c>
      <c r="G1864" s="212" t="s">
        <v>4522</v>
      </c>
      <c r="H1864" s="212" t="s">
        <v>189</v>
      </c>
      <c r="I1864" s="212" t="s">
        <v>49</v>
      </c>
      <c r="J1864" s="212" t="s">
        <v>190</v>
      </c>
      <c r="K1864" s="212" t="s">
        <v>191</v>
      </c>
      <c r="M1864" s="212" t="s">
        <v>193</v>
      </c>
      <c r="N1864" s="212" t="s">
        <v>194</v>
      </c>
      <c r="Q1864" s="212" t="s">
        <v>4038</v>
      </c>
      <c r="U1864" s="212" t="s">
        <v>197</v>
      </c>
      <c r="V1864" s="212" t="s">
        <v>317</v>
      </c>
      <c r="X1864" s="212" t="s">
        <v>318</v>
      </c>
      <c r="AA1864" s="212" t="s">
        <v>4523</v>
      </c>
      <c r="AC1864" s="212" t="s">
        <v>201</v>
      </c>
      <c r="AD1864" s="212" t="s">
        <v>238</v>
      </c>
      <c r="AE1864" s="212" t="s">
        <v>4524</v>
      </c>
    </row>
    <row r="1865" spans="1:31" x14ac:dyDescent="0.35">
      <c r="A1865" s="212" t="s">
        <v>5035</v>
      </c>
      <c r="C1865" s="212" t="s">
        <v>5036</v>
      </c>
      <c r="G1865" s="212" t="s">
        <v>4522</v>
      </c>
      <c r="H1865" s="212" t="s">
        <v>189</v>
      </c>
      <c r="I1865" s="212" t="s">
        <v>49</v>
      </c>
      <c r="J1865" s="212" t="s">
        <v>190</v>
      </c>
      <c r="K1865" s="212" t="s">
        <v>191</v>
      </c>
      <c r="M1865" s="212" t="s">
        <v>193</v>
      </c>
      <c r="N1865" s="212" t="s">
        <v>194</v>
      </c>
      <c r="Q1865" s="212" t="s">
        <v>4038</v>
      </c>
      <c r="U1865" s="212" t="s">
        <v>197</v>
      </c>
      <c r="V1865" s="212" t="s">
        <v>317</v>
      </c>
      <c r="X1865" s="212" t="s">
        <v>318</v>
      </c>
      <c r="AA1865" s="212" t="s">
        <v>4523</v>
      </c>
      <c r="AC1865" s="212" t="s">
        <v>201</v>
      </c>
      <c r="AD1865" s="212" t="s">
        <v>238</v>
      </c>
      <c r="AE1865" s="212" t="s">
        <v>4524</v>
      </c>
    </row>
    <row r="1866" spans="1:31" x14ac:dyDescent="0.35">
      <c r="A1866" s="212" t="s">
        <v>5037</v>
      </c>
      <c r="C1866" s="212" t="s">
        <v>5038</v>
      </c>
      <c r="G1866" s="212" t="s">
        <v>4522</v>
      </c>
      <c r="H1866" s="212" t="s">
        <v>189</v>
      </c>
      <c r="I1866" s="212" t="s">
        <v>49</v>
      </c>
      <c r="J1866" s="212" t="s">
        <v>190</v>
      </c>
      <c r="K1866" s="212" t="s">
        <v>191</v>
      </c>
      <c r="M1866" s="212" t="s">
        <v>193</v>
      </c>
      <c r="N1866" s="212" t="s">
        <v>194</v>
      </c>
      <c r="Q1866" s="212" t="s">
        <v>4038</v>
      </c>
      <c r="U1866" s="212" t="s">
        <v>197</v>
      </c>
      <c r="V1866" s="212" t="s">
        <v>317</v>
      </c>
      <c r="X1866" s="212" t="s">
        <v>318</v>
      </c>
      <c r="AA1866" s="212" t="s">
        <v>4523</v>
      </c>
      <c r="AC1866" s="212" t="s">
        <v>201</v>
      </c>
      <c r="AD1866" s="212" t="s">
        <v>238</v>
      </c>
      <c r="AE1866" s="212" t="s">
        <v>4524</v>
      </c>
    </row>
    <row r="1867" spans="1:31" x14ac:dyDescent="0.35">
      <c r="A1867" s="212" t="s">
        <v>5039</v>
      </c>
      <c r="C1867" s="212" t="s">
        <v>5040</v>
      </c>
      <c r="G1867" s="212" t="s">
        <v>4522</v>
      </c>
      <c r="H1867" s="212" t="s">
        <v>189</v>
      </c>
      <c r="I1867" s="212" t="s">
        <v>49</v>
      </c>
      <c r="J1867" s="212" t="s">
        <v>190</v>
      </c>
      <c r="K1867" s="212" t="s">
        <v>191</v>
      </c>
      <c r="M1867" s="212" t="s">
        <v>193</v>
      </c>
      <c r="N1867" s="212" t="s">
        <v>194</v>
      </c>
      <c r="Q1867" s="212" t="s">
        <v>4038</v>
      </c>
      <c r="U1867" s="212" t="s">
        <v>197</v>
      </c>
      <c r="V1867" s="212" t="s">
        <v>317</v>
      </c>
      <c r="X1867" s="212" t="s">
        <v>318</v>
      </c>
      <c r="AA1867" s="212" t="s">
        <v>4523</v>
      </c>
      <c r="AC1867" s="212" t="s">
        <v>201</v>
      </c>
      <c r="AD1867" s="212" t="s">
        <v>238</v>
      </c>
      <c r="AE1867" s="212" t="s">
        <v>4524</v>
      </c>
    </row>
    <row r="1868" spans="1:31" x14ac:dyDescent="0.35">
      <c r="A1868" s="212" t="s">
        <v>5041</v>
      </c>
      <c r="C1868" s="212" t="s">
        <v>5042</v>
      </c>
      <c r="G1868" s="212" t="s">
        <v>4522</v>
      </c>
      <c r="H1868" s="212" t="s">
        <v>189</v>
      </c>
      <c r="I1868" s="212" t="s">
        <v>49</v>
      </c>
      <c r="J1868" s="212" t="s">
        <v>190</v>
      </c>
      <c r="K1868" s="212" t="s">
        <v>191</v>
      </c>
      <c r="M1868" s="212" t="s">
        <v>193</v>
      </c>
      <c r="N1868" s="212" t="s">
        <v>194</v>
      </c>
      <c r="Q1868" s="212" t="s">
        <v>4038</v>
      </c>
      <c r="U1868" s="212" t="s">
        <v>197</v>
      </c>
      <c r="V1868" s="212" t="s">
        <v>317</v>
      </c>
      <c r="X1868" s="212" t="s">
        <v>318</v>
      </c>
      <c r="AA1868" s="212" t="s">
        <v>4523</v>
      </c>
      <c r="AC1868" s="212" t="s">
        <v>201</v>
      </c>
      <c r="AD1868" s="212" t="s">
        <v>238</v>
      </c>
      <c r="AE1868" s="212" t="s">
        <v>4524</v>
      </c>
    </row>
    <row r="1869" spans="1:31" x14ac:dyDescent="0.35">
      <c r="A1869" s="212" t="s">
        <v>5043</v>
      </c>
      <c r="C1869" s="212" t="s">
        <v>5044</v>
      </c>
      <c r="G1869" s="212" t="s">
        <v>4522</v>
      </c>
      <c r="H1869" s="212" t="s">
        <v>189</v>
      </c>
      <c r="I1869" s="212" t="s">
        <v>49</v>
      </c>
      <c r="J1869" s="212" t="s">
        <v>190</v>
      </c>
      <c r="K1869" s="212" t="s">
        <v>191</v>
      </c>
      <c r="M1869" s="212" t="s">
        <v>193</v>
      </c>
      <c r="N1869" s="212" t="s">
        <v>194</v>
      </c>
      <c r="Q1869" s="212" t="s">
        <v>4038</v>
      </c>
      <c r="U1869" s="212" t="s">
        <v>197</v>
      </c>
      <c r="V1869" s="212" t="s">
        <v>317</v>
      </c>
      <c r="X1869" s="212" t="s">
        <v>318</v>
      </c>
      <c r="AA1869" s="212" t="s">
        <v>4523</v>
      </c>
      <c r="AC1869" s="212" t="s">
        <v>201</v>
      </c>
      <c r="AD1869" s="212" t="s">
        <v>238</v>
      </c>
      <c r="AE1869" s="212" t="s">
        <v>4524</v>
      </c>
    </row>
    <row r="1870" spans="1:31" x14ac:dyDescent="0.35">
      <c r="A1870" s="212" t="s">
        <v>5045</v>
      </c>
      <c r="C1870" s="212" t="s">
        <v>5046</v>
      </c>
      <c r="G1870" s="212" t="s">
        <v>4522</v>
      </c>
      <c r="H1870" s="212" t="s">
        <v>189</v>
      </c>
      <c r="I1870" s="212" t="s">
        <v>49</v>
      </c>
      <c r="J1870" s="212" t="s">
        <v>190</v>
      </c>
      <c r="K1870" s="212" t="s">
        <v>191</v>
      </c>
      <c r="M1870" s="212" t="s">
        <v>193</v>
      </c>
      <c r="N1870" s="212" t="s">
        <v>194</v>
      </c>
      <c r="Q1870" s="212" t="s">
        <v>4038</v>
      </c>
      <c r="U1870" s="212" t="s">
        <v>197</v>
      </c>
      <c r="V1870" s="212" t="s">
        <v>317</v>
      </c>
      <c r="X1870" s="212" t="s">
        <v>318</v>
      </c>
      <c r="AA1870" s="212" t="s">
        <v>4523</v>
      </c>
      <c r="AC1870" s="212" t="s">
        <v>201</v>
      </c>
      <c r="AD1870" s="212" t="s">
        <v>238</v>
      </c>
      <c r="AE1870" s="212" t="s">
        <v>4524</v>
      </c>
    </row>
    <row r="1871" spans="1:31" x14ac:dyDescent="0.35">
      <c r="A1871" s="212" t="s">
        <v>5047</v>
      </c>
      <c r="C1871" s="212" t="s">
        <v>5048</v>
      </c>
      <c r="G1871" s="212" t="s">
        <v>4522</v>
      </c>
      <c r="H1871" s="212" t="s">
        <v>189</v>
      </c>
      <c r="I1871" s="212" t="s">
        <v>49</v>
      </c>
      <c r="J1871" s="212" t="s">
        <v>190</v>
      </c>
      <c r="K1871" s="212" t="s">
        <v>191</v>
      </c>
      <c r="M1871" s="212" t="s">
        <v>193</v>
      </c>
      <c r="N1871" s="212" t="s">
        <v>194</v>
      </c>
      <c r="Q1871" s="212" t="s">
        <v>4038</v>
      </c>
      <c r="U1871" s="212" t="s">
        <v>197</v>
      </c>
      <c r="V1871" s="212" t="s">
        <v>317</v>
      </c>
      <c r="X1871" s="212" t="s">
        <v>318</v>
      </c>
      <c r="AA1871" s="212" t="s">
        <v>4523</v>
      </c>
      <c r="AC1871" s="212" t="s">
        <v>201</v>
      </c>
      <c r="AD1871" s="212" t="s">
        <v>238</v>
      </c>
      <c r="AE1871" s="212" t="s">
        <v>4524</v>
      </c>
    </row>
    <row r="1872" spans="1:31" x14ac:dyDescent="0.35">
      <c r="A1872" s="212" t="s">
        <v>5049</v>
      </c>
      <c r="C1872" s="212" t="s">
        <v>5050</v>
      </c>
      <c r="G1872" s="212" t="s">
        <v>4522</v>
      </c>
      <c r="H1872" s="212" t="s">
        <v>189</v>
      </c>
      <c r="I1872" s="212" t="s">
        <v>49</v>
      </c>
      <c r="J1872" s="212" t="s">
        <v>190</v>
      </c>
      <c r="K1872" s="212" t="s">
        <v>191</v>
      </c>
      <c r="M1872" s="212" t="s">
        <v>193</v>
      </c>
      <c r="N1872" s="212" t="s">
        <v>194</v>
      </c>
      <c r="Q1872" s="212" t="s">
        <v>4038</v>
      </c>
      <c r="U1872" s="212" t="s">
        <v>197</v>
      </c>
      <c r="V1872" s="212" t="s">
        <v>317</v>
      </c>
      <c r="X1872" s="212" t="s">
        <v>318</v>
      </c>
      <c r="AA1872" s="212" t="s">
        <v>4523</v>
      </c>
      <c r="AC1872" s="212" t="s">
        <v>201</v>
      </c>
      <c r="AD1872" s="212" t="s">
        <v>238</v>
      </c>
      <c r="AE1872" s="212" t="s">
        <v>4524</v>
      </c>
    </row>
    <row r="1873" spans="1:31" x14ac:dyDescent="0.35">
      <c r="A1873" s="212" t="s">
        <v>5051</v>
      </c>
      <c r="C1873" s="212" t="s">
        <v>5052</v>
      </c>
      <c r="G1873" s="212" t="s">
        <v>4522</v>
      </c>
      <c r="H1873" s="212" t="s">
        <v>189</v>
      </c>
      <c r="I1873" s="212" t="s">
        <v>49</v>
      </c>
      <c r="J1873" s="212" t="s">
        <v>190</v>
      </c>
      <c r="K1873" s="212" t="s">
        <v>191</v>
      </c>
      <c r="M1873" s="212" t="s">
        <v>193</v>
      </c>
      <c r="N1873" s="212" t="s">
        <v>194</v>
      </c>
      <c r="Q1873" s="212" t="s">
        <v>4038</v>
      </c>
      <c r="U1873" s="212" t="s">
        <v>197</v>
      </c>
      <c r="V1873" s="212" t="s">
        <v>317</v>
      </c>
      <c r="X1873" s="212" t="s">
        <v>318</v>
      </c>
      <c r="AA1873" s="212" t="s">
        <v>4523</v>
      </c>
      <c r="AC1873" s="212" t="s">
        <v>201</v>
      </c>
      <c r="AD1873" s="212" t="s">
        <v>238</v>
      </c>
      <c r="AE1873" s="212" t="s">
        <v>4524</v>
      </c>
    </row>
    <row r="1874" spans="1:31" x14ac:dyDescent="0.35">
      <c r="A1874" s="212" t="s">
        <v>5053</v>
      </c>
      <c r="C1874" s="212" t="s">
        <v>5054</v>
      </c>
      <c r="G1874" s="212" t="s">
        <v>4522</v>
      </c>
      <c r="H1874" s="212" t="s">
        <v>189</v>
      </c>
      <c r="I1874" s="212" t="s">
        <v>49</v>
      </c>
      <c r="J1874" s="212" t="s">
        <v>190</v>
      </c>
      <c r="K1874" s="212" t="s">
        <v>191</v>
      </c>
      <c r="M1874" s="212" t="s">
        <v>193</v>
      </c>
      <c r="N1874" s="212" t="s">
        <v>194</v>
      </c>
      <c r="Q1874" s="212" t="s">
        <v>4038</v>
      </c>
      <c r="U1874" s="212" t="s">
        <v>197</v>
      </c>
      <c r="V1874" s="212" t="s">
        <v>317</v>
      </c>
      <c r="X1874" s="212" t="s">
        <v>318</v>
      </c>
      <c r="AA1874" s="212" t="s">
        <v>4523</v>
      </c>
      <c r="AC1874" s="212" t="s">
        <v>201</v>
      </c>
      <c r="AD1874" s="212" t="s">
        <v>238</v>
      </c>
      <c r="AE1874" s="212" t="s">
        <v>4524</v>
      </c>
    </row>
    <row r="1875" spans="1:31" x14ac:dyDescent="0.35">
      <c r="A1875" s="212" t="s">
        <v>5055</v>
      </c>
      <c r="C1875" s="212" t="s">
        <v>5056</v>
      </c>
      <c r="G1875" s="212" t="s">
        <v>4522</v>
      </c>
      <c r="H1875" s="212" t="s">
        <v>189</v>
      </c>
      <c r="I1875" s="212" t="s">
        <v>49</v>
      </c>
      <c r="J1875" s="212" t="s">
        <v>190</v>
      </c>
      <c r="K1875" s="212" t="s">
        <v>191</v>
      </c>
      <c r="M1875" s="212" t="s">
        <v>193</v>
      </c>
      <c r="N1875" s="212" t="s">
        <v>194</v>
      </c>
      <c r="Q1875" s="212" t="s">
        <v>4038</v>
      </c>
      <c r="U1875" s="212" t="s">
        <v>197</v>
      </c>
      <c r="V1875" s="212" t="s">
        <v>317</v>
      </c>
      <c r="X1875" s="212" t="s">
        <v>318</v>
      </c>
      <c r="AA1875" s="212" t="s">
        <v>4523</v>
      </c>
      <c r="AC1875" s="212" t="s">
        <v>201</v>
      </c>
      <c r="AD1875" s="212" t="s">
        <v>238</v>
      </c>
      <c r="AE1875" s="212" t="s">
        <v>4524</v>
      </c>
    </row>
    <row r="1876" spans="1:31" x14ac:dyDescent="0.35">
      <c r="A1876" s="212" t="s">
        <v>5057</v>
      </c>
      <c r="C1876" s="212" t="s">
        <v>5058</v>
      </c>
      <c r="G1876" s="212" t="s">
        <v>4522</v>
      </c>
      <c r="H1876" s="212" t="s">
        <v>189</v>
      </c>
      <c r="I1876" s="212" t="s">
        <v>49</v>
      </c>
      <c r="J1876" s="212" t="s">
        <v>190</v>
      </c>
      <c r="K1876" s="212" t="s">
        <v>191</v>
      </c>
      <c r="M1876" s="212" t="s">
        <v>193</v>
      </c>
      <c r="N1876" s="212" t="s">
        <v>194</v>
      </c>
      <c r="Q1876" s="212" t="s">
        <v>4038</v>
      </c>
      <c r="U1876" s="212" t="s">
        <v>197</v>
      </c>
      <c r="V1876" s="212" t="s">
        <v>317</v>
      </c>
      <c r="X1876" s="212" t="s">
        <v>318</v>
      </c>
      <c r="AA1876" s="212" t="s">
        <v>4523</v>
      </c>
      <c r="AC1876" s="212" t="s">
        <v>201</v>
      </c>
      <c r="AD1876" s="212" t="s">
        <v>238</v>
      </c>
      <c r="AE1876" s="212" t="s">
        <v>4524</v>
      </c>
    </row>
    <row r="1877" spans="1:31" x14ac:dyDescent="0.35">
      <c r="A1877" s="212" t="s">
        <v>5059</v>
      </c>
      <c r="C1877" s="212" t="s">
        <v>5060</v>
      </c>
      <c r="G1877" s="212" t="s">
        <v>4522</v>
      </c>
      <c r="H1877" s="212" t="s">
        <v>189</v>
      </c>
      <c r="I1877" s="212" t="s">
        <v>49</v>
      </c>
      <c r="J1877" s="212" t="s">
        <v>190</v>
      </c>
      <c r="K1877" s="212" t="s">
        <v>191</v>
      </c>
      <c r="M1877" s="212" t="s">
        <v>193</v>
      </c>
      <c r="N1877" s="212" t="s">
        <v>194</v>
      </c>
      <c r="Q1877" s="212" t="s">
        <v>4038</v>
      </c>
      <c r="U1877" s="212" t="s">
        <v>197</v>
      </c>
      <c r="V1877" s="212" t="s">
        <v>317</v>
      </c>
      <c r="X1877" s="212" t="s">
        <v>318</v>
      </c>
      <c r="AA1877" s="212" t="s">
        <v>4523</v>
      </c>
      <c r="AC1877" s="212" t="s">
        <v>201</v>
      </c>
      <c r="AD1877" s="212" t="s">
        <v>238</v>
      </c>
      <c r="AE1877" s="212" t="s">
        <v>4524</v>
      </c>
    </row>
    <row r="1878" spans="1:31" x14ac:dyDescent="0.35">
      <c r="A1878" s="212" t="s">
        <v>5061</v>
      </c>
      <c r="C1878" s="212" t="s">
        <v>5062</v>
      </c>
      <c r="G1878" s="212" t="s">
        <v>4522</v>
      </c>
      <c r="H1878" s="212" t="s">
        <v>189</v>
      </c>
      <c r="I1878" s="212" t="s">
        <v>49</v>
      </c>
      <c r="J1878" s="212" t="s">
        <v>190</v>
      </c>
      <c r="K1878" s="212" t="s">
        <v>191</v>
      </c>
      <c r="M1878" s="212" t="s">
        <v>193</v>
      </c>
      <c r="N1878" s="212" t="s">
        <v>194</v>
      </c>
      <c r="Q1878" s="212" t="s">
        <v>4038</v>
      </c>
      <c r="U1878" s="212" t="s">
        <v>197</v>
      </c>
      <c r="V1878" s="212" t="s">
        <v>317</v>
      </c>
      <c r="X1878" s="212" t="s">
        <v>318</v>
      </c>
      <c r="AA1878" s="212" t="s">
        <v>4523</v>
      </c>
      <c r="AC1878" s="212" t="s">
        <v>201</v>
      </c>
      <c r="AD1878" s="212" t="s">
        <v>238</v>
      </c>
      <c r="AE1878" s="212" t="s">
        <v>4524</v>
      </c>
    </row>
    <row r="1879" spans="1:31" x14ac:dyDescent="0.35">
      <c r="A1879" s="212" t="s">
        <v>5063</v>
      </c>
      <c r="C1879" s="212" t="s">
        <v>5064</v>
      </c>
      <c r="G1879" s="212" t="s">
        <v>4522</v>
      </c>
      <c r="H1879" s="212" t="s">
        <v>189</v>
      </c>
      <c r="I1879" s="212" t="s">
        <v>49</v>
      </c>
      <c r="J1879" s="212" t="s">
        <v>190</v>
      </c>
      <c r="K1879" s="212" t="s">
        <v>191</v>
      </c>
      <c r="M1879" s="212" t="s">
        <v>193</v>
      </c>
      <c r="N1879" s="212" t="s">
        <v>194</v>
      </c>
      <c r="Q1879" s="212" t="s">
        <v>4038</v>
      </c>
      <c r="U1879" s="212" t="s">
        <v>197</v>
      </c>
      <c r="V1879" s="212" t="s">
        <v>317</v>
      </c>
      <c r="X1879" s="212" t="s">
        <v>318</v>
      </c>
      <c r="AA1879" s="212" t="s">
        <v>4523</v>
      </c>
      <c r="AC1879" s="212" t="s">
        <v>201</v>
      </c>
      <c r="AD1879" s="212" t="s">
        <v>238</v>
      </c>
      <c r="AE1879" s="212" t="s">
        <v>4524</v>
      </c>
    </row>
    <row r="1880" spans="1:31" x14ac:dyDescent="0.35">
      <c r="A1880" s="212" t="s">
        <v>5065</v>
      </c>
      <c r="C1880" s="212" t="s">
        <v>5066</v>
      </c>
      <c r="G1880" s="212" t="s">
        <v>4522</v>
      </c>
      <c r="H1880" s="212" t="s">
        <v>189</v>
      </c>
      <c r="I1880" s="212" t="s">
        <v>49</v>
      </c>
      <c r="J1880" s="212" t="s">
        <v>190</v>
      </c>
      <c r="K1880" s="212" t="s">
        <v>191</v>
      </c>
      <c r="M1880" s="212" t="s">
        <v>193</v>
      </c>
      <c r="N1880" s="212" t="s">
        <v>194</v>
      </c>
      <c r="Q1880" s="212" t="s">
        <v>4038</v>
      </c>
      <c r="U1880" s="212" t="s">
        <v>197</v>
      </c>
      <c r="V1880" s="212" t="s">
        <v>322</v>
      </c>
      <c r="X1880" s="212" t="s">
        <v>323</v>
      </c>
      <c r="AA1880" s="212" t="s">
        <v>4523</v>
      </c>
      <c r="AC1880" s="212" t="s">
        <v>201</v>
      </c>
      <c r="AD1880" s="212" t="s">
        <v>238</v>
      </c>
      <c r="AE1880" s="212" t="s">
        <v>4524</v>
      </c>
    </row>
    <row r="1881" spans="1:31" x14ac:dyDescent="0.35">
      <c r="A1881" s="212" t="s">
        <v>5067</v>
      </c>
      <c r="C1881" s="212" t="s">
        <v>5068</v>
      </c>
      <c r="G1881" s="212" t="s">
        <v>4522</v>
      </c>
      <c r="H1881" s="212" t="s">
        <v>189</v>
      </c>
      <c r="I1881" s="212" t="s">
        <v>49</v>
      </c>
      <c r="J1881" s="212" t="s">
        <v>190</v>
      </c>
      <c r="K1881" s="212" t="s">
        <v>191</v>
      </c>
      <c r="M1881" s="212" t="s">
        <v>193</v>
      </c>
      <c r="N1881" s="212" t="s">
        <v>194</v>
      </c>
      <c r="Q1881" s="212" t="s">
        <v>4038</v>
      </c>
      <c r="U1881" s="212" t="s">
        <v>197</v>
      </c>
      <c r="V1881" s="212" t="s">
        <v>322</v>
      </c>
      <c r="X1881" s="212" t="s">
        <v>323</v>
      </c>
      <c r="AA1881" s="212" t="s">
        <v>4523</v>
      </c>
      <c r="AC1881" s="212" t="s">
        <v>201</v>
      </c>
      <c r="AD1881" s="212" t="s">
        <v>238</v>
      </c>
      <c r="AE1881" s="212" t="s">
        <v>4524</v>
      </c>
    </row>
    <row r="1882" spans="1:31" x14ac:dyDescent="0.35">
      <c r="A1882" s="212" t="s">
        <v>5069</v>
      </c>
      <c r="C1882" s="212" t="s">
        <v>5070</v>
      </c>
      <c r="G1882" s="212" t="s">
        <v>4522</v>
      </c>
      <c r="H1882" s="212" t="s">
        <v>189</v>
      </c>
      <c r="I1882" s="212" t="s">
        <v>49</v>
      </c>
      <c r="J1882" s="212" t="s">
        <v>190</v>
      </c>
      <c r="K1882" s="212" t="s">
        <v>191</v>
      </c>
      <c r="M1882" s="212" t="s">
        <v>193</v>
      </c>
      <c r="N1882" s="212" t="s">
        <v>194</v>
      </c>
      <c r="Q1882" s="212" t="s">
        <v>4038</v>
      </c>
      <c r="U1882" s="212" t="s">
        <v>197</v>
      </c>
      <c r="V1882" s="212" t="s">
        <v>322</v>
      </c>
      <c r="X1882" s="212" t="s">
        <v>323</v>
      </c>
      <c r="AA1882" s="212" t="s">
        <v>4523</v>
      </c>
      <c r="AC1882" s="212" t="s">
        <v>201</v>
      </c>
      <c r="AD1882" s="212" t="s">
        <v>238</v>
      </c>
      <c r="AE1882" s="212" t="s">
        <v>4524</v>
      </c>
    </row>
    <row r="1883" spans="1:31" x14ac:dyDescent="0.35">
      <c r="A1883" s="212" t="s">
        <v>5071</v>
      </c>
      <c r="C1883" s="212" t="s">
        <v>5072</v>
      </c>
      <c r="G1883" s="212" t="s">
        <v>4522</v>
      </c>
      <c r="H1883" s="212" t="s">
        <v>189</v>
      </c>
      <c r="I1883" s="212" t="s">
        <v>49</v>
      </c>
      <c r="J1883" s="212" t="s">
        <v>190</v>
      </c>
      <c r="K1883" s="212" t="s">
        <v>191</v>
      </c>
      <c r="M1883" s="212" t="s">
        <v>193</v>
      </c>
      <c r="N1883" s="212" t="s">
        <v>194</v>
      </c>
      <c r="Q1883" s="212" t="s">
        <v>4038</v>
      </c>
      <c r="U1883" s="212" t="s">
        <v>197</v>
      </c>
      <c r="V1883" s="212" t="s">
        <v>322</v>
      </c>
      <c r="X1883" s="212" t="s">
        <v>323</v>
      </c>
      <c r="AA1883" s="212" t="s">
        <v>4523</v>
      </c>
      <c r="AC1883" s="212" t="s">
        <v>201</v>
      </c>
      <c r="AD1883" s="212" t="s">
        <v>238</v>
      </c>
      <c r="AE1883" s="212" t="s">
        <v>4524</v>
      </c>
    </row>
    <row r="1884" spans="1:31" x14ac:dyDescent="0.35">
      <c r="A1884" s="212" t="s">
        <v>5073</v>
      </c>
      <c r="C1884" s="212" t="s">
        <v>5074</v>
      </c>
      <c r="G1884" s="212" t="s">
        <v>4522</v>
      </c>
      <c r="H1884" s="212" t="s">
        <v>189</v>
      </c>
      <c r="I1884" s="212" t="s">
        <v>49</v>
      </c>
      <c r="J1884" s="212" t="s">
        <v>190</v>
      </c>
      <c r="K1884" s="212" t="s">
        <v>191</v>
      </c>
      <c r="M1884" s="212" t="s">
        <v>193</v>
      </c>
      <c r="N1884" s="212" t="s">
        <v>194</v>
      </c>
      <c r="Q1884" s="212" t="s">
        <v>4038</v>
      </c>
      <c r="U1884" s="212" t="s">
        <v>197</v>
      </c>
      <c r="V1884" s="212" t="s">
        <v>322</v>
      </c>
      <c r="X1884" s="212" t="s">
        <v>323</v>
      </c>
      <c r="AA1884" s="212" t="s">
        <v>4523</v>
      </c>
      <c r="AC1884" s="212" t="s">
        <v>201</v>
      </c>
      <c r="AD1884" s="212" t="s">
        <v>238</v>
      </c>
      <c r="AE1884" s="212" t="s">
        <v>4524</v>
      </c>
    </row>
    <row r="1885" spans="1:31" x14ac:dyDescent="0.35">
      <c r="A1885" s="212" t="s">
        <v>5075</v>
      </c>
      <c r="C1885" s="212" t="s">
        <v>5076</v>
      </c>
      <c r="G1885" s="212" t="s">
        <v>4522</v>
      </c>
      <c r="H1885" s="212" t="s">
        <v>189</v>
      </c>
      <c r="I1885" s="212" t="s">
        <v>49</v>
      </c>
      <c r="J1885" s="212" t="s">
        <v>190</v>
      </c>
      <c r="K1885" s="212" t="s">
        <v>191</v>
      </c>
      <c r="M1885" s="212" t="s">
        <v>193</v>
      </c>
      <c r="N1885" s="212" t="s">
        <v>194</v>
      </c>
      <c r="Q1885" s="212" t="s">
        <v>4038</v>
      </c>
      <c r="U1885" s="212" t="s">
        <v>197</v>
      </c>
      <c r="V1885" s="212" t="s">
        <v>322</v>
      </c>
      <c r="X1885" s="212" t="s">
        <v>323</v>
      </c>
      <c r="AA1885" s="212" t="s">
        <v>4523</v>
      </c>
      <c r="AC1885" s="212" t="s">
        <v>201</v>
      </c>
      <c r="AD1885" s="212" t="s">
        <v>238</v>
      </c>
      <c r="AE1885" s="212" t="s">
        <v>4524</v>
      </c>
    </row>
    <row r="1886" spans="1:31" x14ac:dyDescent="0.35">
      <c r="A1886" s="212" t="s">
        <v>5077</v>
      </c>
      <c r="C1886" s="212" t="s">
        <v>5078</v>
      </c>
      <c r="G1886" s="212" t="s">
        <v>4522</v>
      </c>
      <c r="H1886" s="212" t="s">
        <v>189</v>
      </c>
      <c r="I1886" s="212" t="s">
        <v>49</v>
      </c>
      <c r="J1886" s="212" t="s">
        <v>190</v>
      </c>
      <c r="K1886" s="212" t="s">
        <v>191</v>
      </c>
      <c r="M1886" s="212" t="s">
        <v>193</v>
      </c>
      <c r="N1886" s="212" t="s">
        <v>194</v>
      </c>
      <c r="Q1886" s="212" t="s">
        <v>4038</v>
      </c>
      <c r="U1886" s="212" t="s">
        <v>197</v>
      </c>
      <c r="V1886" s="212" t="s">
        <v>322</v>
      </c>
      <c r="X1886" s="212" t="s">
        <v>323</v>
      </c>
      <c r="AA1886" s="212" t="s">
        <v>4523</v>
      </c>
      <c r="AC1886" s="212" t="s">
        <v>201</v>
      </c>
      <c r="AD1886" s="212" t="s">
        <v>238</v>
      </c>
      <c r="AE1886" s="212" t="s">
        <v>4524</v>
      </c>
    </row>
    <row r="1887" spans="1:31" x14ac:dyDescent="0.35">
      <c r="A1887" s="212" t="s">
        <v>5079</v>
      </c>
      <c r="C1887" s="212" t="s">
        <v>5080</v>
      </c>
      <c r="G1887" s="212" t="s">
        <v>4522</v>
      </c>
      <c r="H1887" s="212" t="s">
        <v>189</v>
      </c>
      <c r="I1887" s="212" t="s">
        <v>49</v>
      </c>
      <c r="J1887" s="212" t="s">
        <v>190</v>
      </c>
      <c r="K1887" s="212" t="s">
        <v>191</v>
      </c>
      <c r="M1887" s="212" t="s">
        <v>193</v>
      </c>
      <c r="N1887" s="212" t="s">
        <v>194</v>
      </c>
      <c r="Q1887" s="212" t="s">
        <v>4038</v>
      </c>
      <c r="U1887" s="212" t="s">
        <v>197</v>
      </c>
      <c r="V1887" s="212" t="s">
        <v>322</v>
      </c>
      <c r="X1887" s="212" t="s">
        <v>323</v>
      </c>
      <c r="AA1887" s="212" t="s">
        <v>4523</v>
      </c>
      <c r="AC1887" s="212" t="s">
        <v>201</v>
      </c>
      <c r="AD1887" s="212" t="s">
        <v>238</v>
      </c>
      <c r="AE1887" s="212" t="s">
        <v>4524</v>
      </c>
    </row>
    <row r="1888" spans="1:31" x14ac:dyDescent="0.35">
      <c r="A1888" s="212" t="s">
        <v>5081</v>
      </c>
      <c r="C1888" s="212" t="s">
        <v>5082</v>
      </c>
      <c r="G1888" s="212" t="s">
        <v>4522</v>
      </c>
      <c r="H1888" s="212" t="s">
        <v>189</v>
      </c>
      <c r="I1888" s="212" t="s">
        <v>49</v>
      </c>
      <c r="J1888" s="212" t="s">
        <v>190</v>
      </c>
      <c r="K1888" s="212" t="s">
        <v>191</v>
      </c>
      <c r="M1888" s="212" t="s">
        <v>193</v>
      </c>
      <c r="N1888" s="212" t="s">
        <v>194</v>
      </c>
      <c r="Q1888" s="212" t="s">
        <v>4038</v>
      </c>
      <c r="U1888" s="212" t="s">
        <v>197</v>
      </c>
      <c r="V1888" s="212" t="s">
        <v>322</v>
      </c>
      <c r="X1888" s="212" t="s">
        <v>323</v>
      </c>
      <c r="AA1888" s="212" t="s">
        <v>4523</v>
      </c>
      <c r="AC1888" s="212" t="s">
        <v>201</v>
      </c>
      <c r="AD1888" s="212" t="s">
        <v>238</v>
      </c>
      <c r="AE1888" s="212" t="s">
        <v>4524</v>
      </c>
    </row>
    <row r="1889" spans="1:31" x14ac:dyDescent="0.35">
      <c r="A1889" s="212" t="s">
        <v>5083</v>
      </c>
      <c r="C1889" s="212" t="s">
        <v>5084</v>
      </c>
      <c r="G1889" s="212" t="s">
        <v>4522</v>
      </c>
      <c r="H1889" s="212" t="s">
        <v>189</v>
      </c>
      <c r="I1889" s="212" t="s">
        <v>49</v>
      </c>
      <c r="J1889" s="212" t="s">
        <v>190</v>
      </c>
      <c r="K1889" s="212" t="s">
        <v>191</v>
      </c>
      <c r="M1889" s="212" t="s">
        <v>193</v>
      </c>
      <c r="N1889" s="212" t="s">
        <v>194</v>
      </c>
      <c r="Q1889" s="212" t="s">
        <v>4038</v>
      </c>
      <c r="U1889" s="212" t="s">
        <v>197</v>
      </c>
      <c r="V1889" s="212" t="s">
        <v>322</v>
      </c>
      <c r="X1889" s="212" t="s">
        <v>323</v>
      </c>
      <c r="AA1889" s="212" t="s">
        <v>4523</v>
      </c>
      <c r="AC1889" s="212" t="s">
        <v>201</v>
      </c>
      <c r="AD1889" s="212" t="s">
        <v>238</v>
      </c>
      <c r="AE1889" s="212" t="s">
        <v>4524</v>
      </c>
    </row>
    <row r="1890" spans="1:31" x14ac:dyDescent="0.35">
      <c r="A1890" s="212" t="s">
        <v>5085</v>
      </c>
      <c r="C1890" s="212" t="s">
        <v>5086</v>
      </c>
      <c r="G1890" s="212" t="s">
        <v>4522</v>
      </c>
      <c r="H1890" s="212" t="s">
        <v>189</v>
      </c>
      <c r="I1890" s="212" t="s">
        <v>49</v>
      </c>
      <c r="J1890" s="212" t="s">
        <v>190</v>
      </c>
      <c r="K1890" s="212" t="s">
        <v>191</v>
      </c>
      <c r="M1890" s="212" t="s">
        <v>193</v>
      </c>
      <c r="N1890" s="212" t="s">
        <v>194</v>
      </c>
      <c r="Q1890" s="212" t="s">
        <v>4038</v>
      </c>
      <c r="U1890" s="212" t="s">
        <v>197</v>
      </c>
      <c r="V1890" s="212" t="s">
        <v>322</v>
      </c>
      <c r="X1890" s="212" t="s">
        <v>323</v>
      </c>
      <c r="AA1890" s="212" t="s">
        <v>4523</v>
      </c>
      <c r="AC1890" s="212" t="s">
        <v>201</v>
      </c>
      <c r="AD1890" s="212" t="s">
        <v>238</v>
      </c>
      <c r="AE1890" s="212" t="s">
        <v>4524</v>
      </c>
    </row>
    <row r="1891" spans="1:31" x14ac:dyDescent="0.35">
      <c r="A1891" s="212" t="s">
        <v>5087</v>
      </c>
      <c r="C1891" s="212" t="s">
        <v>5088</v>
      </c>
      <c r="G1891" s="212" t="s">
        <v>4522</v>
      </c>
      <c r="H1891" s="212" t="s">
        <v>189</v>
      </c>
      <c r="I1891" s="212" t="s">
        <v>49</v>
      </c>
      <c r="J1891" s="212" t="s">
        <v>190</v>
      </c>
      <c r="K1891" s="212" t="s">
        <v>191</v>
      </c>
      <c r="M1891" s="212" t="s">
        <v>193</v>
      </c>
      <c r="N1891" s="212" t="s">
        <v>194</v>
      </c>
      <c r="Q1891" s="212" t="s">
        <v>4038</v>
      </c>
      <c r="U1891" s="212" t="s">
        <v>197</v>
      </c>
      <c r="V1891" s="212" t="s">
        <v>322</v>
      </c>
      <c r="X1891" s="212" t="s">
        <v>323</v>
      </c>
      <c r="AA1891" s="212" t="s">
        <v>4523</v>
      </c>
      <c r="AC1891" s="212" t="s">
        <v>201</v>
      </c>
      <c r="AD1891" s="212" t="s">
        <v>238</v>
      </c>
      <c r="AE1891" s="212" t="s">
        <v>4524</v>
      </c>
    </row>
    <row r="1892" spans="1:31" x14ac:dyDescent="0.35">
      <c r="A1892" s="212" t="s">
        <v>5089</v>
      </c>
      <c r="C1892" s="212" t="s">
        <v>5090</v>
      </c>
      <c r="G1892" s="212" t="s">
        <v>4522</v>
      </c>
      <c r="H1892" s="212" t="s">
        <v>189</v>
      </c>
      <c r="I1892" s="212" t="s">
        <v>49</v>
      </c>
      <c r="J1892" s="212" t="s">
        <v>190</v>
      </c>
      <c r="K1892" s="212" t="s">
        <v>191</v>
      </c>
      <c r="M1892" s="212" t="s">
        <v>193</v>
      </c>
      <c r="N1892" s="212" t="s">
        <v>194</v>
      </c>
      <c r="Q1892" s="212" t="s">
        <v>4038</v>
      </c>
      <c r="U1892" s="212" t="s">
        <v>197</v>
      </c>
      <c r="V1892" s="212" t="s">
        <v>322</v>
      </c>
      <c r="X1892" s="212" t="s">
        <v>323</v>
      </c>
      <c r="AA1892" s="212" t="s">
        <v>4523</v>
      </c>
      <c r="AC1892" s="212" t="s">
        <v>201</v>
      </c>
      <c r="AD1892" s="212" t="s">
        <v>238</v>
      </c>
      <c r="AE1892" s="212" t="s">
        <v>4524</v>
      </c>
    </row>
    <row r="1893" spans="1:31" x14ac:dyDescent="0.35">
      <c r="A1893" s="212" t="s">
        <v>5091</v>
      </c>
      <c r="C1893" s="212" t="s">
        <v>5092</v>
      </c>
      <c r="G1893" s="212" t="s">
        <v>4522</v>
      </c>
      <c r="H1893" s="212" t="s">
        <v>189</v>
      </c>
      <c r="I1893" s="212" t="s">
        <v>49</v>
      </c>
      <c r="J1893" s="212" t="s">
        <v>190</v>
      </c>
      <c r="K1893" s="212" t="s">
        <v>191</v>
      </c>
      <c r="M1893" s="212" t="s">
        <v>193</v>
      </c>
      <c r="N1893" s="212" t="s">
        <v>194</v>
      </c>
      <c r="Q1893" s="212" t="s">
        <v>4038</v>
      </c>
      <c r="U1893" s="212" t="s">
        <v>197</v>
      </c>
      <c r="V1893" s="212" t="s">
        <v>322</v>
      </c>
      <c r="X1893" s="212" t="s">
        <v>323</v>
      </c>
      <c r="AA1893" s="212" t="s">
        <v>4523</v>
      </c>
      <c r="AC1893" s="212" t="s">
        <v>201</v>
      </c>
      <c r="AD1893" s="212" t="s">
        <v>238</v>
      </c>
      <c r="AE1893" s="212" t="s">
        <v>4524</v>
      </c>
    </row>
    <row r="1894" spans="1:31" x14ac:dyDescent="0.35">
      <c r="A1894" s="212" t="s">
        <v>5093</v>
      </c>
      <c r="C1894" s="212" t="s">
        <v>5094</v>
      </c>
      <c r="G1894" s="212" t="s">
        <v>4522</v>
      </c>
      <c r="H1894" s="212" t="s">
        <v>189</v>
      </c>
      <c r="I1894" s="212" t="s">
        <v>49</v>
      </c>
      <c r="J1894" s="212" t="s">
        <v>190</v>
      </c>
      <c r="K1894" s="212" t="s">
        <v>191</v>
      </c>
      <c r="M1894" s="212" t="s">
        <v>193</v>
      </c>
      <c r="N1894" s="212" t="s">
        <v>194</v>
      </c>
      <c r="Q1894" s="212" t="s">
        <v>4038</v>
      </c>
      <c r="U1894" s="212" t="s">
        <v>197</v>
      </c>
      <c r="V1894" s="212" t="s">
        <v>322</v>
      </c>
      <c r="X1894" s="212" t="s">
        <v>323</v>
      </c>
      <c r="AA1894" s="212" t="s">
        <v>4523</v>
      </c>
      <c r="AC1894" s="212" t="s">
        <v>201</v>
      </c>
      <c r="AD1894" s="212" t="s">
        <v>238</v>
      </c>
      <c r="AE1894" s="212" t="s">
        <v>4524</v>
      </c>
    </row>
    <row r="1895" spans="1:31" x14ac:dyDescent="0.35">
      <c r="A1895" s="212" t="s">
        <v>5095</v>
      </c>
      <c r="C1895" s="212" t="s">
        <v>5096</v>
      </c>
      <c r="G1895" s="212" t="s">
        <v>4522</v>
      </c>
      <c r="H1895" s="212" t="s">
        <v>189</v>
      </c>
      <c r="I1895" s="212" t="s">
        <v>49</v>
      </c>
      <c r="J1895" s="212" t="s">
        <v>190</v>
      </c>
      <c r="K1895" s="212" t="s">
        <v>191</v>
      </c>
      <c r="M1895" s="212" t="s">
        <v>193</v>
      </c>
      <c r="N1895" s="212" t="s">
        <v>194</v>
      </c>
      <c r="Q1895" s="212" t="s">
        <v>4038</v>
      </c>
      <c r="U1895" s="212" t="s">
        <v>197</v>
      </c>
      <c r="V1895" s="212" t="s">
        <v>322</v>
      </c>
      <c r="X1895" s="212" t="s">
        <v>323</v>
      </c>
      <c r="AA1895" s="212" t="s">
        <v>4523</v>
      </c>
      <c r="AC1895" s="212" t="s">
        <v>201</v>
      </c>
      <c r="AD1895" s="212" t="s">
        <v>238</v>
      </c>
      <c r="AE1895" s="212" t="s">
        <v>4524</v>
      </c>
    </row>
    <row r="1896" spans="1:31" x14ac:dyDescent="0.35">
      <c r="A1896" s="212" t="s">
        <v>5097</v>
      </c>
      <c r="C1896" s="212" t="s">
        <v>5098</v>
      </c>
      <c r="G1896" s="212" t="s">
        <v>4522</v>
      </c>
      <c r="H1896" s="212" t="s">
        <v>189</v>
      </c>
      <c r="I1896" s="212" t="s">
        <v>49</v>
      </c>
      <c r="J1896" s="212" t="s">
        <v>190</v>
      </c>
      <c r="K1896" s="212" t="s">
        <v>191</v>
      </c>
      <c r="M1896" s="212" t="s">
        <v>193</v>
      </c>
      <c r="N1896" s="212" t="s">
        <v>194</v>
      </c>
      <c r="Q1896" s="212" t="s">
        <v>4038</v>
      </c>
      <c r="U1896" s="212" t="s">
        <v>197</v>
      </c>
      <c r="V1896" s="212" t="s">
        <v>322</v>
      </c>
      <c r="X1896" s="212" t="s">
        <v>323</v>
      </c>
      <c r="AA1896" s="212" t="s">
        <v>4523</v>
      </c>
      <c r="AC1896" s="212" t="s">
        <v>201</v>
      </c>
      <c r="AD1896" s="212" t="s">
        <v>238</v>
      </c>
      <c r="AE1896" s="212" t="s">
        <v>4524</v>
      </c>
    </row>
    <row r="1897" spans="1:31" x14ac:dyDescent="0.35">
      <c r="A1897" s="212" t="s">
        <v>5099</v>
      </c>
      <c r="C1897" s="212" t="s">
        <v>5100</v>
      </c>
      <c r="G1897" s="212" t="s">
        <v>4522</v>
      </c>
      <c r="H1897" s="212" t="s">
        <v>189</v>
      </c>
      <c r="I1897" s="212" t="s">
        <v>49</v>
      </c>
      <c r="J1897" s="212" t="s">
        <v>190</v>
      </c>
      <c r="K1897" s="212" t="s">
        <v>191</v>
      </c>
      <c r="M1897" s="212" t="s">
        <v>193</v>
      </c>
      <c r="N1897" s="212" t="s">
        <v>194</v>
      </c>
      <c r="Q1897" s="212" t="s">
        <v>4038</v>
      </c>
      <c r="U1897" s="212" t="s">
        <v>197</v>
      </c>
      <c r="V1897" s="212" t="s">
        <v>322</v>
      </c>
      <c r="X1897" s="212" t="s">
        <v>323</v>
      </c>
      <c r="AA1897" s="212" t="s">
        <v>4523</v>
      </c>
      <c r="AC1897" s="212" t="s">
        <v>201</v>
      </c>
      <c r="AD1897" s="212" t="s">
        <v>238</v>
      </c>
      <c r="AE1897" s="212" t="s">
        <v>4524</v>
      </c>
    </row>
    <row r="1898" spans="1:31" x14ac:dyDescent="0.35">
      <c r="A1898" s="212" t="s">
        <v>5101</v>
      </c>
      <c r="C1898" s="212" t="s">
        <v>5102</v>
      </c>
      <c r="G1898" s="212" t="s">
        <v>4522</v>
      </c>
      <c r="H1898" s="212" t="s">
        <v>189</v>
      </c>
      <c r="I1898" s="212" t="s">
        <v>49</v>
      </c>
      <c r="J1898" s="212" t="s">
        <v>190</v>
      </c>
      <c r="K1898" s="212" t="s">
        <v>191</v>
      </c>
      <c r="M1898" s="212" t="s">
        <v>193</v>
      </c>
      <c r="N1898" s="212" t="s">
        <v>194</v>
      </c>
      <c r="Q1898" s="212" t="s">
        <v>4038</v>
      </c>
      <c r="U1898" s="212" t="s">
        <v>197</v>
      </c>
      <c r="V1898" s="212" t="s">
        <v>322</v>
      </c>
      <c r="X1898" s="212" t="s">
        <v>323</v>
      </c>
      <c r="AA1898" s="212" t="s">
        <v>4523</v>
      </c>
      <c r="AC1898" s="212" t="s">
        <v>201</v>
      </c>
      <c r="AD1898" s="212" t="s">
        <v>238</v>
      </c>
      <c r="AE1898" s="212" t="s">
        <v>4524</v>
      </c>
    </row>
    <row r="1899" spans="1:31" x14ac:dyDescent="0.35">
      <c r="A1899" s="212" t="s">
        <v>5103</v>
      </c>
      <c r="C1899" s="212" t="s">
        <v>5104</v>
      </c>
      <c r="G1899" s="212" t="s">
        <v>4522</v>
      </c>
      <c r="H1899" s="212" t="s">
        <v>189</v>
      </c>
      <c r="I1899" s="212" t="s">
        <v>49</v>
      </c>
      <c r="J1899" s="212" t="s">
        <v>190</v>
      </c>
      <c r="K1899" s="212" t="s">
        <v>191</v>
      </c>
      <c r="M1899" s="212" t="s">
        <v>193</v>
      </c>
      <c r="N1899" s="212" t="s">
        <v>194</v>
      </c>
      <c r="Q1899" s="212" t="s">
        <v>4038</v>
      </c>
      <c r="U1899" s="212" t="s">
        <v>197</v>
      </c>
      <c r="V1899" s="212" t="s">
        <v>322</v>
      </c>
      <c r="X1899" s="212" t="s">
        <v>323</v>
      </c>
      <c r="AA1899" s="212" t="s">
        <v>4523</v>
      </c>
      <c r="AC1899" s="212" t="s">
        <v>201</v>
      </c>
      <c r="AD1899" s="212" t="s">
        <v>238</v>
      </c>
      <c r="AE1899" s="212" t="s">
        <v>4524</v>
      </c>
    </row>
    <row r="1900" spans="1:31" x14ac:dyDescent="0.35">
      <c r="A1900" s="212" t="s">
        <v>5105</v>
      </c>
      <c r="C1900" s="212" t="s">
        <v>5106</v>
      </c>
      <c r="G1900" s="212" t="s">
        <v>4522</v>
      </c>
      <c r="H1900" s="212" t="s">
        <v>189</v>
      </c>
      <c r="I1900" s="212" t="s">
        <v>49</v>
      </c>
      <c r="J1900" s="212" t="s">
        <v>190</v>
      </c>
      <c r="K1900" s="212" t="s">
        <v>191</v>
      </c>
      <c r="M1900" s="212" t="s">
        <v>193</v>
      </c>
      <c r="N1900" s="212" t="s">
        <v>194</v>
      </c>
      <c r="Q1900" s="212" t="s">
        <v>4038</v>
      </c>
      <c r="U1900" s="212" t="s">
        <v>197</v>
      </c>
      <c r="V1900" s="212" t="s">
        <v>322</v>
      </c>
      <c r="X1900" s="212" t="s">
        <v>323</v>
      </c>
      <c r="AA1900" s="212" t="s">
        <v>4523</v>
      </c>
      <c r="AC1900" s="212" t="s">
        <v>201</v>
      </c>
      <c r="AD1900" s="212" t="s">
        <v>238</v>
      </c>
      <c r="AE1900" s="212" t="s">
        <v>4524</v>
      </c>
    </row>
    <row r="1901" spans="1:31" x14ac:dyDescent="0.35">
      <c r="A1901" s="212" t="s">
        <v>5107</v>
      </c>
      <c r="C1901" s="212" t="s">
        <v>5108</v>
      </c>
      <c r="G1901" s="212" t="s">
        <v>4522</v>
      </c>
      <c r="H1901" s="212" t="s">
        <v>189</v>
      </c>
      <c r="I1901" s="212" t="s">
        <v>49</v>
      </c>
      <c r="J1901" s="212" t="s">
        <v>190</v>
      </c>
      <c r="K1901" s="212" t="s">
        <v>191</v>
      </c>
      <c r="M1901" s="212" t="s">
        <v>193</v>
      </c>
      <c r="N1901" s="212" t="s">
        <v>194</v>
      </c>
      <c r="Q1901" s="212" t="s">
        <v>4038</v>
      </c>
      <c r="U1901" s="212" t="s">
        <v>197</v>
      </c>
      <c r="V1901" s="212" t="s">
        <v>322</v>
      </c>
      <c r="X1901" s="212" t="s">
        <v>323</v>
      </c>
      <c r="AA1901" s="212" t="s">
        <v>4523</v>
      </c>
      <c r="AC1901" s="212" t="s">
        <v>201</v>
      </c>
      <c r="AD1901" s="212" t="s">
        <v>238</v>
      </c>
      <c r="AE1901" s="212" t="s">
        <v>4524</v>
      </c>
    </row>
    <row r="1902" spans="1:31" x14ac:dyDescent="0.35">
      <c r="A1902" s="212" t="s">
        <v>5109</v>
      </c>
      <c r="C1902" s="212" t="s">
        <v>5110</v>
      </c>
      <c r="G1902" s="212" t="s">
        <v>4522</v>
      </c>
      <c r="H1902" s="212" t="s">
        <v>189</v>
      </c>
      <c r="I1902" s="212" t="s">
        <v>49</v>
      </c>
      <c r="J1902" s="212" t="s">
        <v>190</v>
      </c>
      <c r="K1902" s="212" t="s">
        <v>191</v>
      </c>
      <c r="M1902" s="212" t="s">
        <v>193</v>
      </c>
      <c r="N1902" s="212" t="s">
        <v>194</v>
      </c>
      <c r="Q1902" s="212" t="s">
        <v>4038</v>
      </c>
      <c r="U1902" s="212" t="s">
        <v>197</v>
      </c>
      <c r="V1902" s="212" t="s">
        <v>322</v>
      </c>
      <c r="X1902" s="212" t="s">
        <v>323</v>
      </c>
      <c r="AA1902" s="212" t="s">
        <v>4523</v>
      </c>
      <c r="AC1902" s="212" t="s">
        <v>201</v>
      </c>
      <c r="AD1902" s="212" t="s">
        <v>238</v>
      </c>
      <c r="AE1902" s="212" t="s">
        <v>4524</v>
      </c>
    </row>
    <row r="1903" spans="1:31" x14ac:dyDescent="0.35">
      <c r="A1903" s="212" t="s">
        <v>5111</v>
      </c>
      <c r="C1903" s="212" t="s">
        <v>5112</v>
      </c>
      <c r="G1903" s="212" t="s">
        <v>4522</v>
      </c>
      <c r="H1903" s="212" t="s">
        <v>189</v>
      </c>
      <c r="I1903" s="212" t="s">
        <v>49</v>
      </c>
      <c r="J1903" s="212" t="s">
        <v>190</v>
      </c>
      <c r="K1903" s="212" t="s">
        <v>191</v>
      </c>
      <c r="M1903" s="212" t="s">
        <v>193</v>
      </c>
      <c r="N1903" s="212" t="s">
        <v>194</v>
      </c>
      <c r="Q1903" s="212" t="s">
        <v>4038</v>
      </c>
      <c r="U1903" s="212" t="s">
        <v>197</v>
      </c>
      <c r="V1903" s="212" t="s">
        <v>322</v>
      </c>
      <c r="X1903" s="212" t="s">
        <v>323</v>
      </c>
      <c r="AA1903" s="212" t="s">
        <v>4523</v>
      </c>
      <c r="AC1903" s="212" t="s">
        <v>201</v>
      </c>
      <c r="AD1903" s="212" t="s">
        <v>238</v>
      </c>
      <c r="AE1903" s="212" t="s">
        <v>4524</v>
      </c>
    </row>
    <row r="1904" spans="1:31" x14ac:dyDescent="0.35">
      <c r="A1904" s="212" t="s">
        <v>5113</v>
      </c>
      <c r="C1904" s="212" t="s">
        <v>5114</v>
      </c>
      <c r="G1904" s="212" t="s">
        <v>4522</v>
      </c>
      <c r="H1904" s="212" t="s">
        <v>189</v>
      </c>
      <c r="I1904" s="212" t="s">
        <v>49</v>
      </c>
      <c r="J1904" s="212" t="s">
        <v>190</v>
      </c>
      <c r="K1904" s="212" t="s">
        <v>191</v>
      </c>
      <c r="M1904" s="212" t="s">
        <v>193</v>
      </c>
      <c r="N1904" s="212" t="s">
        <v>194</v>
      </c>
      <c r="Q1904" s="212" t="s">
        <v>4038</v>
      </c>
      <c r="U1904" s="212" t="s">
        <v>197</v>
      </c>
      <c r="V1904" s="212" t="s">
        <v>322</v>
      </c>
      <c r="X1904" s="212" t="s">
        <v>323</v>
      </c>
      <c r="AA1904" s="212" t="s">
        <v>4523</v>
      </c>
      <c r="AC1904" s="212" t="s">
        <v>201</v>
      </c>
      <c r="AD1904" s="212" t="s">
        <v>238</v>
      </c>
      <c r="AE1904" s="212" t="s">
        <v>4524</v>
      </c>
    </row>
    <row r="1905" spans="1:31" x14ac:dyDescent="0.35">
      <c r="A1905" s="212" t="s">
        <v>5115</v>
      </c>
      <c r="C1905" s="212" t="s">
        <v>5116</v>
      </c>
      <c r="G1905" s="212" t="s">
        <v>4522</v>
      </c>
      <c r="H1905" s="212" t="s">
        <v>189</v>
      </c>
      <c r="I1905" s="212" t="s">
        <v>49</v>
      </c>
      <c r="J1905" s="212" t="s">
        <v>190</v>
      </c>
      <c r="K1905" s="212" t="s">
        <v>191</v>
      </c>
      <c r="M1905" s="212" t="s">
        <v>193</v>
      </c>
      <c r="N1905" s="212" t="s">
        <v>194</v>
      </c>
      <c r="Q1905" s="212" t="s">
        <v>4038</v>
      </c>
      <c r="U1905" s="212" t="s">
        <v>197</v>
      </c>
      <c r="V1905" s="212" t="s">
        <v>322</v>
      </c>
      <c r="X1905" s="212" t="s">
        <v>323</v>
      </c>
      <c r="AA1905" s="212" t="s">
        <v>4523</v>
      </c>
      <c r="AC1905" s="212" t="s">
        <v>201</v>
      </c>
      <c r="AD1905" s="212" t="s">
        <v>238</v>
      </c>
      <c r="AE1905" s="212" t="s">
        <v>4524</v>
      </c>
    </row>
    <row r="1906" spans="1:31" x14ac:dyDescent="0.35">
      <c r="A1906" s="212" t="s">
        <v>5117</v>
      </c>
      <c r="C1906" s="212" t="s">
        <v>5118</v>
      </c>
      <c r="G1906" s="212" t="s">
        <v>4522</v>
      </c>
      <c r="H1906" s="212" t="s">
        <v>189</v>
      </c>
      <c r="I1906" s="212" t="s">
        <v>49</v>
      </c>
      <c r="J1906" s="212" t="s">
        <v>190</v>
      </c>
      <c r="K1906" s="212" t="s">
        <v>191</v>
      </c>
      <c r="M1906" s="212" t="s">
        <v>193</v>
      </c>
      <c r="N1906" s="212" t="s">
        <v>194</v>
      </c>
      <c r="Q1906" s="212" t="s">
        <v>4038</v>
      </c>
      <c r="U1906" s="212" t="s">
        <v>197</v>
      </c>
      <c r="V1906" s="212" t="s">
        <v>322</v>
      </c>
      <c r="X1906" s="212" t="s">
        <v>323</v>
      </c>
      <c r="AA1906" s="212" t="s">
        <v>4523</v>
      </c>
      <c r="AC1906" s="212" t="s">
        <v>201</v>
      </c>
      <c r="AD1906" s="212" t="s">
        <v>238</v>
      </c>
      <c r="AE1906" s="212" t="s">
        <v>4524</v>
      </c>
    </row>
    <row r="1907" spans="1:31" x14ac:dyDescent="0.35">
      <c r="A1907" s="212" t="s">
        <v>5119</v>
      </c>
      <c r="C1907" s="212" t="s">
        <v>5120</v>
      </c>
      <c r="G1907" s="212" t="s">
        <v>4522</v>
      </c>
      <c r="H1907" s="212" t="s">
        <v>189</v>
      </c>
      <c r="I1907" s="212" t="s">
        <v>49</v>
      </c>
      <c r="J1907" s="212" t="s">
        <v>190</v>
      </c>
      <c r="K1907" s="212" t="s">
        <v>191</v>
      </c>
      <c r="M1907" s="212" t="s">
        <v>193</v>
      </c>
      <c r="N1907" s="212" t="s">
        <v>194</v>
      </c>
      <c r="Q1907" s="212" t="s">
        <v>4038</v>
      </c>
      <c r="U1907" s="212" t="s">
        <v>197</v>
      </c>
      <c r="V1907" s="212" t="s">
        <v>322</v>
      </c>
      <c r="X1907" s="212" t="s">
        <v>323</v>
      </c>
      <c r="AA1907" s="212" t="s">
        <v>4523</v>
      </c>
      <c r="AC1907" s="212" t="s">
        <v>201</v>
      </c>
      <c r="AD1907" s="212" t="s">
        <v>238</v>
      </c>
      <c r="AE1907" s="212" t="s">
        <v>4524</v>
      </c>
    </row>
    <row r="1908" spans="1:31" x14ac:dyDescent="0.35">
      <c r="A1908" s="212" t="s">
        <v>5121</v>
      </c>
      <c r="C1908" s="212" t="s">
        <v>5122</v>
      </c>
      <c r="G1908" s="212" t="s">
        <v>4522</v>
      </c>
      <c r="H1908" s="212" t="s">
        <v>189</v>
      </c>
      <c r="I1908" s="212" t="s">
        <v>49</v>
      </c>
      <c r="J1908" s="212" t="s">
        <v>190</v>
      </c>
      <c r="K1908" s="212" t="s">
        <v>191</v>
      </c>
      <c r="M1908" s="212" t="s">
        <v>193</v>
      </c>
      <c r="N1908" s="212" t="s">
        <v>194</v>
      </c>
      <c r="Q1908" s="212" t="s">
        <v>4038</v>
      </c>
      <c r="U1908" s="212" t="s">
        <v>197</v>
      </c>
      <c r="V1908" s="212" t="s">
        <v>322</v>
      </c>
      <c r="X1908" s="212" t="s">
        <v>323</v>
      </c>
      <c r="AA1908" s="212" t="s">
        <v>4523</v>
      </c>
      <c r="AC1908" s="212" t="s">
        <v>201</v>
      </c>
      <c r="AD1908" s="212" t="s">
        <v>238</v>
      </c>
      <c r="AE1908" s="212" t="s">
        <v>4524</v>
      </c>
    </row>
    <row r="1909" spans="1:31" x14ac:dyDescent="0.35">
      <c r="A1909" s="212" t="s">
        <v>5123</v>
      </c>
      <c r="C1909" s="212" t="s">
        <v>5124</v>
      </c>
      <c r="G1909" s="212" t="s">
        <v>4522</v>
      </c>
      <c r="H1909" s="212" t="s">
        <v>189</v>
      </c>
      <c r="I1909" s="212" t="s">
        <v>49</v>
      </c>
      <c r="J1909" s="212" t="s">
        <v>190</v>
      </c>
      <c r="K1909" s="212" t="s">
        <v>191</v>
      </c>
      <c r="M1909" s="212" t="s">
        <v>193</v>
      </c>
      <c r="N1909" s="212" t="s">
        <v>194</v>
      </c>
      <c r="Q1909" s="212" t="s">
        <v>4038</v>
      </c>
      <c r="U1909" s="212" t="s">
        <v>197</v>
      </c>
      <c r="V1909" s="212" t="s">
        <v>322</v>
      </c>
      <c r="X1909" s="212" t="s">
        <v>323</v>
      </c>
      <c r="AA1909" s="212" t="s">
        <v>4523</v>
      </c>
      <c r="AC1909" s="212" t="s">
        <v>201</v>
      </c>
      <c r="AD1909" s="212" t="s">
        <v>238</v>
      </c>
      <c r="AE1909" s="212" t="s">
        <v>4524</v>
      </c>
    </row>
    <row r="1910" spans="1:31" x14ac:dyDescent="0.35">
      <c r="A1910" s="212" t="s">
        <v>5125</v>
      </c>
      <c r="C1910" s="212" t="s">
        <v>5126</v>
      </c>
      <c r="G1910" s="212" t="s">
        <v>4522</v>
      </c>
      <c r="H1910" s="212" t="s">
        <v>189</v>
      </c>
      <c r="I1910" s="212" t="s">
        <v>49</v>
      </c>
      <c r="J1910" s="212" t="s">
        <v>190</v>
      </c>
      <c r="K1910" s="212" t="s">
        <v>191</v>
      </c>
      <c r="M1910" s="212" t="s">
        <v>193</v>
      </c>
      <c r="N1910" s="212" t="s">
        <v>194</v>
      </c>
      <c r="Q1910" s="212" t="s">
        <v>4038</v>
      </c>
      <c r="U1910" s="212" t="s">
        <v>197</v>
      </c>
      <c r="V1910" s="212" t="s">
        <v>327</v>
      </c>
      <c r="X1910" s="212" t="s">
        <v>328</v>
      </c>
      <c r="AA1910" s="212" t="s">
        <v>4523</v>
      </c>
      <c r="AC1910" s="212" t="s">
        <v>201</v>
      </c>
      <c r="AD1910" s="212" t="s">
        <v>238</v>
      </c>
      <c r="AE1910" s="212" t="s">
        <v>4524</v>
      </c>
    </row>
    <row r="1911" spans="1:31" x14ac:dyDescent="0.35">
      <c r="A1911" s="212" t="s">
        <v>5127</v>
      </c>
      <c r="C1911" s="212" t="s">
        <v>5128</v>
      </c>
      <c r="G1911" s="212" t="s">
        <v>4522</v>
      </c>
      <c r="H1911" s="212" t="s">
        <v>189</v>
      </c>
      <c r="I1911" s="212" t="s">
        <v>49</v>
      </c>
      <c r="J1911" s="212" t="s">
        <v>190</v>
      </c>
      <c r="K1911" s="212" t="s">
        <v>191</v>
      </c>
      <c r="M1911" s="212" t="s">
        <v>193</v>
      </c>
      <c r="N1911" s="212" t="s">
        <v>194</v>
      </c>
      <c r="Q1911" s="212" t="s">
        <v>4038</v>
      </c>
      <c r="U1911" s="212" t="s">
        <v>197</v>
      </c>
      <c r="V1911" s="212" t="s">
        <v>327</v>
      </c>
      <c r="X1911" s="212" t="s">
        <v>328</v>
      </c>
      <c r="AA1911" s="212" t="s">
        <v>4523</v>
      </c>
      <c r="AC1911" s="212" t="s">
        <v>201</v>
      </c>
      <c r="AD1911" s="212" t="s">
        <v>238</v>
      </c>
      <c r="AE1911" s="212" t="s">
        <v>4524</v>
      </c>
    </row>
    <row r="1912" spans="1:31" x14ac:dyDescent="0.35">
      <c r="A1912" s="212" t="s">
        <v>5129</v>
      </c>
      <c r="C1912" s="212" t="s">
        <v>5130</v>
      </c>
      <c r="G1912" s="212" t="s">
        <v>4522</v>
      </c>
      <c r="H1912" s="212" t="s">
        <v>189</v>
      </c>
      <c r="I1912" s="212" t="s">
        <v>49</v>
      </c>
      <c r="J1912" s="212" t="s">
        <v>190</v>
      </c>
      <c r="K1912" s="212" t="s">
        <v>191</v>
      </c>
      <c r="M1912" s="212" t="s">
        <v>193</v>
      </c>
      <c r="N1912" s="212" t="s">
        <v>194</v>
      </c>
      <c r="Q1912" s="212" t="s">
        <v>4038</v>
      </c>
      <c r="U1912" s="212" t="s">
        <v>197</v>
      </c>
      <c r="V1912" s="212" t="s">
        <v>327</v>
      </c>
      <c r="X1912" s="212" t="s">
        <v>328</v>
      </c>
      <c r="AA1912" s="212" t="s">
        <v>4523</v>
      </c>
      <c r="AC1912" s="212" t="s">
        <v>201</v>
      </c>
      <c r="AD1912" s="212" t="s">
        <v>238</v>
      </c>
      <c r="AE1912" s="212" t="s">
        <v>4524</v>
      </c>
    </row>
    <row r="1913" spans="1:31" x14ac:dyDescent="0.35">
      <c r="A1913" s="212" t="s">
        <v>5131</v>
      </c>
      <c r="C1913" s="212" t="s">
        <v>5132</v>
      </c>
      <c r="G1913" s="212" t="s">
        <v>4522</v>
      </c>
      <c r="H1913" s="212" t="s">
        <v>189</v>
      </c>
      <c r="I1913" s="212" t="s">
        <v>49</v>
      </c>
      <c r="J1913" s="212" t="s">
        <v>190</v>
      </c>
      <c r="K1913" s="212" t="s">
        <v>191</v>
      </c>
      <c r="M1913" s="212" t="s">
        <v>193</v>
      </c>
      <c r="N1913" s="212" t="s">
        <v>194</v>
      </c>
      <c r="Q1913" s="212" t="s">
        <v>4038</v>
      </c>
      <c r="U1913" s="212" t="s">
        <v>197</v>
      </c>
      <c r="V1913" s="212" t="s">
        <v>327</v>
      </c>
      <c r="X1913" s="212" t="s">
        <v>328</v>
      </c>
      <c r="AA1913" s="212" t="s">
        <v>4523</v>
      </c>
      <c r="AC1913" s="212" t="s">
        <v>201</v>
      </c>
      <c r="AD1913" s="212" t="s">
        <v>238</v>
      </c>
      <c r="AE1913" s="212" t="s">
        <v>4524</v>
      </c>
    </row>
    <row r="1914" spans="1:31" x14ac:dyDescent="0.35">
      <c r="A1914" s="212" t="s">
        <v>5133</v>
      </c>
      <c r="C1914" s="212" t="s">
        <v>5134</v>
      </c>
      <c r="G1914" s="212" t="s">
        <v>4522</v>
      </c>
      <c r="H1914" s="212" t="s">
        <v>189</v>
      </c>
      <c r="I1914" s="212" t="s">
        <v>49</v>
      </c>
      <c r="J1914" s="212" t="s">
        <v>190</v>
      </c>
      <c r="K1914" s="212" t="s">
        <v>191</v>
      </c>
      <c r="M1914" s="212" t="s">
        <v>193</v>
      </c>
      <c r="N1914" s="212" t="s">
        <v>194</v>
      </c>
      <c r="Q1914" s="212" t="s">
        <v>4038</v>
      </c>
      <c r="U1914" s="212" t="s">
        <v>197</v>
      </c>
      <c r="V1914" s="212" t="s">
        <v>327</v>
      </c>
      <c r="X1914" s="212" t="s">
        <v>328</v>
      </c>
      <c r="AA1914" s="212" t="s">
        <v>4523</v>
      </c>
      <c r="AC1914" s="212" t="s">
        <v>201</v>
      </c>
      <c r="AD1914" s="212" t="s">
        <v>238</v>
      </c>
      <c r="AE1914" s="212" t="s">
        <v>4524</v>
      </c>
    </row>
    <row r="1915" spans="1:31" x14ac:dyDescent="0.35">
      <c r="A1915" s="212" t="s">
        <v>5135</v>
      </c>
      <c r="C1915" s="212" t="s">
        <v>5136</v>
      </c>
      <c r="G1915" s="212" t="s">
        <v>4522</v>
      </c>
      <c r="H1915" s="212" t="s">
        <v>189</v>
      </c>
      <c r="I1915" s="212" t="s">
        <v>49</v>
      </c>
      <c r="J1915" s="212" t="s">
        <v>190</v>
      </c>
      <c r="K1915" s="212" t="s">
        <v>191</v>
      </c>
      <c r="M1915" s="212" t="s">
        <v>193</v>
      </c>
      <c r="N1915" s="212" t="s">
        <v>194</v>
      </c>
      <c r="Q1915" s="212" t="s">
        <v>4038</v>
      </c>
      <c r="U1915" s="212" t="s">
        <v>197</v>
      </c>
      <c r="V1915" s="212" t="s">
        <v>327</v>
      </c>
      <c r="X1915" s="212" t="s">
        <v>328</v>
      </c>
      <c r="AA1915" s="212" t="s">
        <v>4523</v>
      </c>
      <c r="AC1915" s="212" t="s">
        <v>201</v>
      </c>
      <c r="AD1915" s="212" t="s">
        <v>238</v>
      </c>
      <c r="AE1915" s="212" t="s">
        <v>4524</v>
      </c>
    </row>
    <row r="1916" spans="1:31" x14ac:dyDescent="0.35">
      <c r="A1916" s="212" t="s">
        <v>5137</v>
      </c>
      <c r="C1916" s="212" t="s">
        <v>5138</v>
      </c>
      <c r="G1916" s="212" t="s">
        <v>4522</v>
      </c>
      <c r="H1916" s="212" t="s">
        <v>189</v>
      </c>
      <c r="I1916" s="212" t="s">
        <v>49</v>
      </c>
      <c r="J1916" s="212" t="s">
        <v>190</v>
      </c>
      <c r="K1916" s="212" t="s">
        <v>191</v>
      </c>
      <c r="M1916" s="212" t="s">
        <v>193</v>
      </c>
      <c r="N1916" s="212" t="s">
        <v>194</v>
      </c>
      <c r="Q1916" s="212" t="s">
        <v>4038</v>
      </c>
      <c r="U1916" s="212" t="s">
        <v>197</v>
      </c>
      <c r="V1916" s="212" t="s">
        <v>327</v>
      </c>
      <c r="X1916" s="212" t="s">
        <v>328</v>
      </c>
      <c r="AA1916" s="212" t="s">
        <v>4523</v>
      </c>
      <c r="AC1916" s="212" t="s">
        <v>201</v>
      </c>
      <c r="AD1916" s="212" t="s">
        <v>238</v>
      </c>
      <c r="AE1916" s="212" t="s">
        <v>4524</v>
      </c>
    </row>
    <row r="1917" spans="1:31" x14ac:dyDescent="0.35">
      <c r="A1917" s="212" t="s">
        <v>5139</v>
      </c>
      <c r="C1917" s="212" t="s">
        <v>5140</v>
      </c>
      <c r="G1917" s="212" t="s">
        <v>4522</v>
      </c>
      <c r="H1917" s="212" t="s">
        <v>189</v>
      </c>
      <c r="I1917" s="212" t="s">
        <v>49</v>
      </c>
      <c r="J1917" s="212" t="s">
        <v>190</v>
      </c>
      <c r="K1917" s="212" t="s">
        <v>191</v>
      </c>
      <c r="M1917" s="212" t="s">
        <v>193</v>
      </c>
      <c r="N1917" s="212" t="s">
        <v>194</v>
      </c>
      <c r="Q1917" s="212" t="s">
        <v>4038</v>
      </c>
      <c r="U1917" s="212" t="s">
        <v>197</v>
      </c>
      <c r="V1917" s="212" t="s">
        <v>327</v>
      </c>
      <c r="X1917" s="212" t="s">
        <v>328</v>
      </c>
      <c r="AA1917" s="212" t="s">
        <v>4523</v>
      </c>
      <c r="AC1917" s="212" t="s">
        <v>201</v>
      </c>
      <c r="AD1917" s="212" t="s">
        <v>238</v>
      </c>
      <c r="AE1917" s="212" t="s">
        <v>4524</v>
      </c>
    </row>
    <row r="1918" spans="1:31" x14ac:dyDescent="0.35">
      <c r="A1918" s="212" t="s">
        <v>5141</v>
      </c>
      <c r="C1918" s="212" t="s">
        <v>5142</v>
      </c>
      <c r="G1918" s="212" t="s">
        <v>4522</v>
      </c>
      <c r="H1918" s="212" t="s">
        <v>189</v>
      </c>
      <c r="I1918" s="212" t="s">
        <v>49</v>
      </c>
      <c r="J1918" s="212" t="s">
        <v>190</v>
      </c>
      <c r="K1918" s="212" t="s">
        <v>191</v>
      </c>
      <c r="M1918" s="212" t="s">
        <v>193</v>
      </c>
      <c r="N1918" s="212" t="s">
        <v>194</v>
      </c>
      <c r="Q1918" s="212" t="s">
        <v>4038</v>
      </c>
      <c r="U1918" s="212" t="s">
        <v>197</v>
      </c>
      <c r="V1918" s="212" t="s">
        <v>327</v>
      </c>
      <c r="X1918" s="212" t="s">
        <v>328</v>
      </c>
      <c r="AA1918" s="212" t="s">
        <v>4523</v>
      </c>
      <c r="AC1918" s="212" t="s">
        <v>201</v>
      </c>
      <c r="AD1918" s="212" t="s">
        <v>238</v>
      </c>
      <c r="AE1918" s="212" t="s">
        <v>4524</v>
      </c>
    </row>
    <row r="1919" spans="1:31" x14ac:dyDescent="0.35">
      <c r="A1919" s="212" t="s">
        <v>5143</v>
      </c>
      <c r="C1919" s="212" t="s">
        <v>5144</v>
      </c>
      <c r="G1919" s="212" t="s">
        <v>4522</v>
      </c>
      <c r="H1919" s="212" t="s">
        <v>189</v>
      </c>
      <c r="I1919" s="212" t="s">
        <v>49</v>
      </c>
      <c r="J1919" s="212" t="s">
        <v>190</v>
      </c>
      <c r="K1919" s="212" t="s">
        <v>191</v>
      </c>
      <c r="M1919" s="212" t="s">
        <v>193</v>
      </c>
      <c r="N1919" s="212" t="s">
        <v>194</v>
      </c>
      <c r="Q1919" s="212" t="s">
        <v>4038</v>
      </c>
      <c r="U1919" s="212" t="s">
        <v>197</v>
      </c>
      <c r="V1919" s="212" t="s">
        <v>327</v>
      </c>
      <c r="X1919" s="212" t="s">
        <v>328</v>
      </c>
      <c r="AA1919" s="212" t="s">
        <v>4523</v>
      </c>
      <c r="AC1919" s="212" t="s">
        <v>201</v>
      </c>
      <c r="AD1919" s="212" t="s">
        <v>238</v>
      </c>
      <c r="AE1919" s="212" t="s">
        <v>4524</v>
      </c>
    </row>
    <row r="1920" spans="1:31" x14ac:dyDescent="0.35">
      <c r="A1920" s="212" t="s">
        <v>5145</v>
      </c>
      <c r="C1920" s="212" t="s">
        <v>5146</v>
      </c>
      <c r="G1920" s="212" t="s">
        <v>4522</v>
      </c>
      <c r="H1920" s="212" t="s">
        <v>189</v>
      </c>
      <c r="I1920" s="212" t="s">
        <v>49</v>
      </c>
      <c r="J1920" s="212" t="s">
        <v>190</v>
      </c>
      <c r="K1920" s="212" t="s">
        <v>191</v>
      </c>
      <c r="M1920" s="212" t="s">
        <v>193</v>
      </c>
      <c r="N1920" s="212" t="s">
        <v>194</v>
      </c>
      <c r="Q1920" s="212" t="s">
        <v>4038</v>
      </c>
      <c r="U1920" s="212" t="s">
        <v>197</v>
      </c>
      <c r="V1920" s="212" t="s">
        <v>327</v>
      </c>
      <c r="X1920" s="212" t="s">
        <v>328</v>
      </c>
      <c r="AA1920" s="212" t="s">
        <v>4523</v>
      </c>
      <c r="AC1920" s="212" t="s">
        <v>201</v>
      </c>
      <c r="AD1920" s="212" t="s">
        <v>238</v>
      </c>
      <c r="AE1920" s="212" t="s">
        <v>4524</v>
      </c>
    </row>
    <row r="1921" spans="1:31" x14ac:dyDescent="0.35">
      <c r="A1921" s="212" t="s">
        <v>5147</v>
      </c>
      <c r="C1921" s="212" t="s">
        <v>5148</v>
      </c>
      <c r="G1921" s="212" t="s">
        <v>4522</v>
      </c>
      <c r="H1921" s="212" t="s">
        <v>189</v>
      </c>
      <c r="I1921" s="212" t="s">
        <v>49</v>
      </c>
      <c r="J1921" s="212" t="s">
        <v>190</v>
      </c>
      <c r="K1921" s="212" t="s">
        <v>191</v>
      </c>
      <c r="M1921" s="212" t="s">
        <v>193</v>
      </c>
      <c r="N1921" s="212" t="s">
        <v>194</v>
      </c>
      <c r="Q1921" s="212" t="s">
        <v>4038</v>
      </c>
      <c r="U1921" s="212" t="s">
        <v>197</v>
      </c>
      <c r="V1921" s="212" t="s">
        <v>327</v>
      </c>
      <c r="X1921" s="212" t="s">
        <v>328</v>
      </c>
      <c r="AA1921" s="212" t="s">
        <v>4523</v>
      </c>
      <c r="AC1921" s="212" t="s">
        <v>201</v>
      </c>
      <c r="AD1921" s="212" t="s">
        <v>238</v>
      </c>
      <c r="AE1921" s="212" t="s">
        <v>4524</v>
      </c>
    </row>
    <row r="1922" spans="1:31" x14ac:dyDescent="0.35">
      <c r="A1922" s="212" t="s">
        <v>5149</v>
      </c>
      <c r="C1922" s="212" t="s">
        <v>5150</v>
      </c>
      <c r="G1922" s="212" t="s">
        <v>4522</v>
      </c>
      <c r="H1922" s="212" t="s">
        <v>189</v>
      </c>
      <c r="I1922" s="212" t="s">
        <v>49</v>
      </c>
      <c r="J1922" s="212" t="s">
        <v>190</v>
      </c>
      <c r="K1922" s="212" t="s">
        <v>191</v>
      </c>
      <c r="M1922" s="212" t="s">
        <v>193</v>
      </c>
      <c r="N1922" s="212" t="s">
        <v>194</v>
      </c>
      <c r="Q1922" s="212" t="s">
        <v>4038</v>
      </c>
      <c r="U1922" s="212" t="s">
        <v>197</v>
      </c>
      <c r="V1922" s="212" t="s">
        <v>327</v>
      </c>
      <c r="X1922" s="212" t="s">
        <v>328</v>
      </c>
      <c r="AA1922" s="212" t="s">
        <v>4523</v>
      </c>
      <c r="AC1922" s="212" t="s">
        <v>201</v>
      </c>
      <c r="AD1922" s="212" t="s">
        <v>238</v>
      </c>
      <c r="AE1922" s="212" t="s">
        <v>4524</v>
      </c>
    </row>
    <row r="1923" spans="1:31" x14ac:dyDescent="0.35">
      <c r="A1923" s="212" t="s">
        <v>5151</v>
      </c>
      <c r="C1923" s="212" t="s">
        <v>5152</v>
      </c>
      <c r="G1923" s="212" t="s">
        <v>4522</v>
      </c>
      <c r="H1923" s="212" t="s">
        <v>189</v>
      </c>
      <c r="I1923" s="212" t="s">
        <v>49</v>
      </c>
      <c r="J1923" s="212" t="s">
        <v>190</v>
      </c>
      <c r="K1923" s="212" t="s">
        <v>191</v>
      </c>
      <c r="M1923" s="212" t="s">
        <v>193</v>
      </c>
      <c r="N1923" s="212" t="s">
        <v>194</v>
      </c>
      <c r="Q1923" s="212" t="s">
        <v>4038</v>
      </c>
      <c r="U1923" s="212" t="s">
        <v>197</v>
      </c>
      <c r="V1923" s="212" t="s">
        <v>327</v>
      </c>
      <c r="X1923" s="212" t="s">
        <v>328</v>
      </c>
      <c r="AA1923" s="212" t="s">
        <v>4523</v>
      </c>
      <c r="AC1923" s="212" t="s">
        <v>201</v>
      </c>
      <c r="AD1923" s="212" t="s">
        <v>238</v>
      </c>
      <c r="AE1923" s="212" t="s">
        <v>4524</v>
      </c>
    </row>
    <row r="1924" spans="1:31" x14ac:dyDescent="0.35">
      <c r="A1924" s="212" t="s">
        <v>5153</v>
      </c>
      <c r="C1924" s="212" t="s">
        <v>5154</v>
      </c>
      <c r="G1924" s="212" t="s">
        <v>4522</v>
      </c>
      <c r="H1924" s="212" t="s">
        <v>189</v>
      </c>
      <c r="I1924" s="212" t="s">
        <v>49</v>
      </c>
      <c r="J1924" s="212" t="s">
        <v>190</v>
      </c>
      <c r="K1924" s="212" t="s">
        <v>191</v>
      </c>
      <c r="M1924" s="212" t="s">
        <v>193</v>
      </c>
      <c r="N1924" s="212" t="s">
        <v>194</v>
      </c>
      <c r="Q1924" s="212" t="s">
        <v>4038</v>
      </c>
      <c r="U1924" s="212" t="s">
        <v>197</v>
      </c>
      <c r="V1924" s="212" t="s">
        <v>327</v>
      </c>
      <c r="X1924" s="212" t="s">
        <v>328</v>
      </c>
      <c r="AA1924" s="212" t="s">
        <v>4523</v>
      </c>
      <c r="AC1924" s="212" t="s">
        <v>201</v>
      </c>
      <c r="AD1924" s="212" t="s">
        <v>238</v>
      </c>
      <c r="AE1924" s="212" t="s">
        <v>4524</v>
      </c>
    </row>
    <row r="1925" spans="1:31" x14ac:dyDescent="0.35">
      <c r="A1925" s="212" t="s">
        <v>5155</v>
      </c>
      <c r="C1925" s="212" t="s">
        <v>5156</v>
      </c>
      <c r="G1925" s="212" t="s">
        <v>4522</v>
      </c>
      <c r="H1925" s="212" t="s">
        <v>189</v>
      </c>
      <c r="I1925" s="212" t="s">
        <v>49</v>
      </c>
      <c r="J1925" s="212" t="s">
        <v>190</v>
      </c>
      <c r="K1925" s="212" t="s">
        <v>191</v>
      </c>
      <c r="M1925" s="212" t="s">
        <v>193</v>
      </c>
      <c r="N1925" s="212" t="s">
        <v>194</v>
      </c>
      <c r="Q1925" s="212" t="s">
        <v>4038</v>
      </c>
      <c r="U1925" s="212" t="s">
        <v>197</v>
      </c>
      <c r="V1925" s="212" t="s">
        <v>327</v>
      </c>
      <c r="X1925" s="212" t="s">
        <v>328</v>
      </c>
      <c r="AA1925" s="212" t="s">
        <v>4523</v>
      </c>
      <c r="AC1925" s="212" t="s">
        <v>201</v>
      </c>
      <c r="AD1925" s="212" t="s">
        <v>238</v>
      </c>
      <c r="AE1925" s="212" t="s">
        <v>4524</v>
      </c>
    </row>
    <row r="1926" spans="1:31" x14ac:dyDescent="0.35">
      <c r="A1926" s="212" t="s">
        <v>5157</v>
      </c>
      <c r="C1926" s="212" t="s">
        <v>5158</v>
      </c>
      <c r="G1926" s="212" t="s">
        <v>4522</v>
      </c>
      <c r="H1926" s="212" t="s">
        <v>189</v>
      </c>
      <c r="I1926" s="212" t="s">
        <v>49</v>
      </c>
      <c r="J1926" s="212" t="s">
        <v>190</v>
      </c>
      <c r="K1926" s="212" t="s">
        <v>191</v>
      </c>
      <c r="M1926" s="212" t="s">
        <v>193</v>
      </c>
      <c r="N1926" s="212" t="s">
        <v>194</v>
      </c>
      <c r="Q1926" s="212" t="s">
        <v>4038</v>
      </c>
      <c r="U1926" s="212" t="s">
        <v>197</v>
      </c>
      <c r="V1926" s="212" t="s">
        <v>327</v>
      </c>
      <c r="X1926" s="212" t="s">
        <v>328</v>
      </c>
      <c r="AA1926" s="212" t="s">
        <v>4523</v>
      </c>
      <c r="AC1926" s="212" t="s">
        <v>201</v>
      </c>
      <c r="AD1926" s="212" t="s">
        <v>238</v>
      </c>
      <c r="AE1926" s="212" t="s">
        <v>4524</v>
      </c>
    </row>
    <row r="1927" spans="1:31" x14ac:dyDescent="0.35">
      <c r="A1927" s="212" t="s">
        <v>5159</v>
      </c>
      <c r="C1927" s="212" t="s">
        <v>5160</v>
      </c>
      <c r="G1927" s="212" t="s">
        <v>4522</v>
      </c>
      <c r="H1927" s="212" t="s">
        <v>189</v>
      </c>
      <c r="I1927" s="212" t="s">
        <v>49</v>
      </c>
      <c r="J1927" s="212" t="s">
        <v>190</v>
      </c>
      <c r="K1927" s="212" t="s">
        <v>191</v>
      </c>
      <c r="M1927" s="212" t="s">
        <v>193</v>
      </c>
      <c r="N1927" s="212" t="s">
        <v>194</v>
      </c>
      <c r="Q1927" s="212" t="s">
        <v>4038</v>
      </c>
      <c r="U1927" s="212" t="s">
        <v>197</v>
      </c>
      <c r="V1927" s="212" t="s">
        <v>327</v>
      </c>
      <c r="X1927" s="212" t="s">
        <v>328</v>
      </c>
      <c r="AA1927" s="212" t="s">
        <v>4523</v>
      </c>
      <c r="AC1927" s="212" t="s">
        <v>201</v>
      </c>
      <c r="AD1927" s="212" t="s">
        <v>238</v>
      </c>
      <c r="AE1927" s="212" t="s">
        <v>4524</v>
      </c>
    </row>
    <row r="1928" spans="1:31" x14ac:dyDescent="0.35">
      <c r="A1928" s="212" t="s">
        <v>5161</v>
      </c>
      <c r="C1928" s="212" t="s">
        <v>5162</v>
      </c>
      <c r="G1928" s="212" t="s">
        <v>4522</v>
      </c>
      <c r="H1928" s="212" t="s">
        <v>189</v>
      </c>
      <c r="I1928" s="212" t="s">
        <v>49</v>
      </c>
      <c r="J1928" s="212" t="s">
        <v>190</v>
      </c>
      <c r="K1928" s="212" t="s">
        <v>191</v>
      </c>
      <c r="M1928" s="212" t="s">
        <v>193</v>
      </c>
      <c r="N1928" s="212" t="s">
        <v>194</v>
      </c>
      <c r="Q1928" s="212" t="s">
        <v>4038</v>
      </c>
      <c r="U1928" s="212" t="s">
        <v>197</v>
      </c>
      <c r="V1928" s="212" t="s">
        <v>327</v>
      </c>
      <c r="X1928" s="212" t="s">
        <v>328</v>
      </c>
      <c r="AA1928" s="212" t="s">
        <v>4523</v>
      </c>
      <c r="AC1928" s="212" t="s">
        <v>201</v>
      </c>
      <c r="AD1928" s="212" t="s">
        <v>238</v>
      </c>
      <c r="AE1928" s="212" t="s">
        <v>4524</v>
      </c>
    </row>
    <row r="1929" spans="1:31" x14ac:dyDescent="0.35">
      <c r="A1929" s="212" t="s">
        <v>5163</v>
      </c>
      <c r="C1929" s="212" t="s">
        <v>5164</v>
      </c>
      <c r="G1929" s="212" t="s">
        <v>4522</v>
      </c>
      <c r="H1929" s="212" t="s">
        <v>189</v>
      </c>
      <c r="I1929" s="212" t="s">
        <v>49</v>
      </c>
      <c r="J1929" s="212" t="s">
        <v>190</v>
      </c>
      <c r="K1929" s="212" t="s">
        <v>191</v>
      </c>
      <c r="M1929" s="212" t="s">
        <v>193</v>
      </c>
      <c r="N1929" s="212" t="s">
        <v>194</v>
      </c>
      <c r="Q1929" s="212" t="s">
        <v>4038</v>
      </c>
      <c r="U1929" s="212" t="s">
        <v>197</v>
      </c>
      <c r="V1929" s="212" t="s">
        <v>327</v>
      </c>
      <c r="X1929" s="212" t="s">
        <v>328</v>
      </c>
      <c r="AA1929" s="212" t="s">
        <v>4523</v>
      </c>
      <c r="AC1929" s="212" t="s">
        <v>201</v>
      </c>
      <c r="AD1929" s="212" t="s">
        <v>238</v>
      </c>
      <c r="AE1929" s="212" t="s">
        <v>4524</v>
      </c>
    </row>
    <row r="1930" spans="1:31" x14ac:dyDescent="0.35">
      <c r="A1930" s="212" t="s">
        <v>5165</v>
      </c>
      <c r="C1930" s="212" t="s">
        <v>5166</v>
      </c>
      <c r="G1930" s="212" t="s">
        <v>4522</v>
      </c>
      <c r="H1930" s="212" t="s">
        <v>189</v>
      </c>
      <c r="I1930" s="212" t="s">
        <v>49</v>
      </c>
      <c r="J1930" s="212" t="s">
        <v>190</v>
      </c>
      <c r="K1930" s="212" t="s">
        <v>191</v>
      </c>
      <c r="M1930" s="212" t="s">
        <v>193</v>
      </c>
      <c r="N1930" s="212" t="s">
        <v>194</v>
      </c>
      <c r="Q1930" s="212" t="s">
        <v>4038</v>
      </c>
      <c r="U1930" s="212" t="s">
        <v>197</v>
      </c>
      <c r="V1930" s="212" t="s">
        <v>327</v>
      </c>
      <c r="X1930" s="212" t="s">
        <v>328</v>
      </c>
      <c r="AA1930" s="212" t="s">
        <v>4523</v>
      </c>
      <c r="AC1930" s="212" t="s">
        <v>201</v>
      </c>
      <c r="AD1930" s="212" t="s">
        <v>238</v>
      </c>
      <c r="AE1930" s="212" t="s">
        <v>4524</v>
      </c>
    </row>
    <row r="1931" spans="1:31" x14ac:dyDescent="0.35">
      <c r="A1931" s="212" t="s">
        <v>5167</v>
      </c>
      <c r="C1931" s="212" t="s">
        <v>5168</v>
      </c>
      <c r="G1931" s="212" t="s">
        <v>4522</v>
      </c>
      <c r="H1931" s="212" t="s">
        <v>189</v>
      </c>
      <c r="I1931" s="212" t="s">
        <v>49</v>
      </c>
      <c r="J1931" s="212" t="s">
        <v>190</v>
      </c>
      <c r="K1931" s="212" t="s">
        <v>191</v>
      </c>
      <c r="M1931" s="212" t="s">
        <v>193</v>
      </c>
      <c r="N1931" s="212" t="s">
        <v>194</v>
      </c>
      <c r="Q1931" s="212" t="s">
        <v>4038</v>
      </c>
      <c r="U1931" s="212" t="s">
        <v>197</v>
      </c>
      <c r="V1931" s="212" t="s">
        <v>327</v>
      </c>
      <c r="X1931" s="212" t="s">
        <v>328</v>
      </c>
      <c r="AA1931" s="212" t="s">
        <v>4523</v>
      </c>
      <c r="AC1931" s="212" t="s">
        <v>201</v>
      </c>
      <c r="AD1931" s="212" t="s">
        <v>238</v>
      </c>
      <c r="AE1931" s="212" t="s">
        <v>4524</v>
      </c>
    </row>
    <row r="1932" spans="1:31" x14ac:dyDescent="0.35">
      <c r="A1932" s="212" t="s">
        <v>5169</v>
      </c>
      <c r="C1932" s="212" t="s">
        <v>5170</v>
      </c>
      <c r="G1932" s="212" t="s">
        <v>4522</v>
      </c>
      <c r="H1932" s="212" t="s">
        <v>189</v>
      </c>
      <c r="I1932" s="212" t="s">
        <v>49</v>
      </c>
      <c r="J1932" s="212" t="s">
        <v>190</v>
      </c>
      <c r="K1932" s="212" t="s">
        <v>191</v>
      </c>
      <c r="M1932" s="212" t="s">
        <v>193</v>
      </c>
      <c r="N1932" s="212" t="s">
        <v>194</v>
      </c>
      <c r="Q1932" s="212" t="s">
        <v>4038</v>
      </c>
      <c r="U1932" s="212" t="s">
        <v>197</v>
      </c>
      <c r="V1932" s="212" t="s">
        <v>327</v>
      </c>
      <c r="X1932" s="212" t="s">
        <v>328</v>
      </c>
      <c r="AA1932" s="212" t="s">
        <v>4523</v>
      </c>
      <c r="AC1932" s="212" t="s">
        <v>201</v>
      </c>
      <c r="AD1932" s="212" t="s">
        <v>238</v>
      </c>
      <c r="AE1932" s="212" t="s">
        <v>4524</v>
      </c>
    </row>
    <row r="1933" spans="1:31" x14ac:dyDescent="0.35">
      <c r="A1933" s="212" t="s">
        <v>5171</v>
      </c>
      <c r="C1933" s="212" t="s">
        <v>5172</v>
      </c>
      <c r="G1933" s="212" t="s">
        <v>4522</v>
      </c>
      <c r="H1933" s="212" t="s">
        <v>189</v>
      </c>
      <c r="I1933" s="212" t="s">
        <v>49</v>
      </c>
      <c r="J1933" s="212" t="s">
        <v>190</v>
      </c>
      <c r="K1933" s="212" t="s">
        <v>191</v>
      </c>
      <c r="M1933" s="212" t="s">
        <v>193</v>
      </c>
      <c r="N1933" s="212" t="s">
        <v>194</v>
      </c>
      <c r="Q1933" s="212" t="s">
        <v>4038</v>
      </c>
      <c r="U1933" s="212" t="s">
        <v>197</v>
      </c>
      <c r="V1933" s="212" t="s">
        <v>327</v>
      </c>
      <c r="X1933" s="212" t="s">
        <v>328</v>
      </c>
      <c r="AA1933" s="212" t="s">
        <v>4523</v>
      </c>
      <c r="AC1933" s="212" t="s">
        <v>201</v>
      </c>
      <c r="AD1933" s="212" t="s">
        <v>238</v>
      </c>
      <c r="AE1933" s="212" t="s">
        <v>4524</v>
      </c>
    </row>
    <row r="1934" spans="1:31" x14ac:dyDescent="0.35">
      <c r="A1934" s="212" t="s">
        <v>5173</v>
      </c>
      <c r="C1934" s="212" t="s">
        <v>5174</v>
      </c>
      <c r="G1934" s="212" t="s">
        <v>4522</v>
      </c>
      <c r="H1934" s="212" t="s">
        <v>189</v>
      </c>
      <c r="I1934" s="212" t="s">
        <v>49</v>
      </c>
      <c r="J1934" s="212" t="s">
        <v>190</v>
      </c>
      <c r="K1934" s="212" t="s">
        <v>191</v>
      </c>
      <c r="M1934" s="212" t="s">
        <v>193</v>
      </c>
      <c r="N1934" s="212" t="s">
        <v>194</v>
      </c>
      <c r="Q1934" s="212" t="s">
        <v>4038</v>
      </c>
      <c r="U1934" s="212" t="s">
        <v>197</v>
      </c>
      <c r="V1934" s="212" t="s">
        <v>327</v>
      </c>
      <c r="X1934" s="212" t="s">
        <v>328</v>
      </c>
      <c r="AA1934" s="212" t="s">
        <v>4523</v>
      </c>
      <c r="AC1934" s="212" t="s">
        <v>201</v>
      </c>
      <c r="AD1934" s="212" t="s">
        <v>238</v>
      </c>
      <c r="AE1934" s="212" t="s">
        <v>4524</v>
      </c>
    </row>
    <row r="1935" spans="1:31" x14ac:dyDescent="0.35">
      <c r="A1935" s="212" t="s">
        <v>5175</v>
      </c>
      <c r="C1935" s="212" t="s">
        <v>5176</v>
      </c>
      <c r="G1935" s="212" t="s">
        <v>4522</v>
      </c>
      <c r="H1935" s="212" t="s">
        <v>189</v>
      </c>
      <c r="I1935" s="212" t="s">
        <v>49</v>
      </c>
      <c r="J1935" s="212" t="s">
        <v>190</v>
      </c>
      <c r="K1935" s="212" t="s">
        <v>191</v>
      </c>
      <c r="M1935" s="212" t="s">
        <v>193</v>
      </c>
      <c r="N1935" s="212" t="s">
        <v>194</v>
      </c>
      <c r="Q1935" s="212" t="s">
        <v>4038</v>
      </c>
      <c r="U1935" s="212" t="s">
        <v>197</v>
      </c>
      <c r="V1935" s="212" t="s">
        <v>327</v>
      </c>
      <c r="X1935" s="212" t="s">
        <v>328</v>
      </c>
      <c r="AA1935" s="212" t="s">
        <v>4523</v>
      </c>
      <c r="AC1935" s="212" t="s">
        <v>201</v>
      </c>
      <c r="AD1935" s="212" t="s">
        <v>238</v>
      </c>
      <c r="AE1935" s="212" t="s">
        <v>4524</v>
      </c>
    </row>
    <row r="1936" spans="1:31" x14ac:dyDescent="0.35">
      <c r="A1936" s="212" t="s">
        <v>5177</v>
      </c>
      <c r="C1936" s="212" t="s">
        <v>5178</v>
      </c>
      <c r="G1936" s="212" t="s">
        <v>4522</v>
      </c>
      <c r="H1936" s="212" t="s">
        <v>189</v>
      </c>
      <c r="I1936" s="212" t="s">
        <v>49</v>
      </c>
      <c r="J1936" s="212" t="s">
        <v>190</v>
      </c>
      <c r="K1936" s="212" t="s">
        <v>191</v>
      </c>
      <c r="M1936" s="212" t="s">
        <v>193</v>
      </c>
      <c r="N1936" s="212" t="s">
        <v>194</v>
      </c>
      <c r="Q1936" s="212" t="s">
        <v>4038</v>
      </c>
      <c r="U1936" s="212" t="s">
        <v>197</v>
      </c>
      <c r="V1936" s="212" t="s">
        <v>327</v>
      </c>
      <c r="X1936" s="212" t="s">
        <v>328</v>
      </c>
      <c r="AA1936" s="212" t="s">
        <v>4523</v>
      </c>
      <c r="AC1936" s="212" t="s">
        <v>201</v>
      </c>
      <c r="AD1936" s="212" t="s">
        <v>238</v>
      </c>
      <c r="AE1936" s="212" t="s">
        <v>4524</v>
      </c>
    </row>
    <row r="1937" spans="1:31" x14ac:dyDescent="0.35">
      <c r="A1937" s="212" t="s">
        <v>5179</v>
      </c>
      <c r="C1937" s="212" t="s">
        <v>5180</v>
      </c>
      <c r="G1937" s="212" t="s">
        <v>4522</v>
      </c>
      <c r="H1937" s="212" t="s">
        <v>189</v>
      </c>
      <c r="I1937" s="212" t="s">
        <v>49</v>
      </c>
      <c r="J1937" s="212" t="s">
        <v>190</v>
      </c>
      <c r="K1937" s="212" t="s">
        <v>191</v>
      </c>
      <c r="M1937" s="212" t="s">
        <v>193</v>
      </c>
      <c r="N1937" s="212" t="s">
        <v>194</v>
      </c>
      <c r="Q1937" s="212" t="s">
        <v>4038</v>
      </c>
      <c r="U1937" s="212" t="s">
        <v>197</v>
      </c>
      <c r="V1937" s="212" t="s">
        <v>327</v>
      </c>
      <c r="X1937" s="212" t="s">
        <v>328</v>
      </c>
      <c r="AA1937" s="212" t="s">
        <v>4523</v>
      </c>
      <c r="AC1937" s="212" t="s">
        <v>201</v>
      </c>
      <c r="AD1937" s="212" t="s">
        <v>238</v>
      </c>
      <c r="AE1937" s="212" t="s">
        <v>4524</v>
      </c>
    </row>
    <row r="1938" spans="1:31" x14ac:dyDescent="0.35">
      <c r="A1938" s="212" t="s">
        <v>5181</v>
      </c>
      <c r="C1938" s="212" t="s">
        <v>5182</v>
      </c>
      <c r="G1938" s="212" t="s">
        <v>4522</v>
      </c>
      <c r="H1938" s="212" t="s">
        <v>189</v>
      </c>
      <c r="I1938" s="212" t="s">
        <v>49</v>
      </c>
      <c r="J1938" s="212" t="s">
        <v>190</v>
      </c>
      <c r="K1938" s="212" t="s">
        <v>191</v>
      </c>
      <c r="M1938" s="212" t="s">
        <v>193</v>
      </c>
      <c r="N1938" s="212" t="s">
        <v>194</v>
      </c>
      <c r="Q1938" s="212" t="s">
        <v>4038</v>
      </c>
      <c r="U1938" s="212" t="s">
        <v>197</v>
      </c>
      <c r="V1938" s="212" t="s">
        <v>327</v>
      </c>
      <c r="X1938" s="212" t="s">
        <v>328</v>
      </c>
      <c r="AA1938" s="212" t="s">
        <v>4523</v>
      </c>
      <c r="AC1938" s="212" t="s">
        <v>201</v>
      </c>
      <c r="AD1938" s="212" t="s">
        <v>238</v>
      </c>
      <c r="AE1938" s="212" t="s">
        <v>4524</v>
      </c>
    </row>
    <row r="1939" spans="1:31" x14ac:dyDescent="0.35">
      <c r="A1939" s="212" t="s">
        <v>5183</v>
      </c>
      <c r="C1939" s="212" t="s">
        <v>5184</v>
      </c>
      <c r="G1939" s="212" t="s">
        <v>4522</v>
      </c>
      <c r="H1939" s="212" t="s">
        <v>189</v>
      </c>
      <c r="I1939" s="212" t="s">
        <v>49</v>
      </c>
      <c r="J1939" s="212" t="s">
        <v>190</v>
      </c>
      <c r="K1939" s="212" t="s">
        <v>191</v>
      </c>
      <c r="M1939" s="212" t="s">
        <v>193</v>
      </c>
      <c r="N1939" s="212" t="s">
        <v>194</v>
      </c>
      <c r="Q1939" s="212" t="s">
        <v>4038</v>
      </c>
      <c r="U1939" s="212" t="s">
        <v>197</v>
      </c>
      <c r="V1939" s="212" t="s">
        <v>327</v>
      </c>
      <c r="X1939" s="212" t="s">
        <v>328</v>
      </c>
      <c r="AA1939" s="212" t="s">
        <v>4523</v>
      </c>
      <c r="AC1939" s="212" t="s">
        <v>201</v>
      </c>
      <c r="AD1939" s="212" t="s">
        <v>238</v>
      </c>
      <c r="AE1939" s="212" t="s">
        <v>4524</v>
      </c>
    </row>
    <row r="1940" spans="1:31" x14ac:dyDescent="0.35">
      <c r="A1940" s="212" t="s">
        <v>5185</v>
      </c>
      <c r="C1940" s="212" t="s">
        <v>5186</v>
      </c>
      <c r="G1940" s="212" t="s">
        <v>4522</v>
      </c>
      <c r="H1940" s="212" t="s">
        <v>189</v>
      </c>
      <c r="I1940" s="212" t="s">
        <v>49</v>
      </c>
      <c r="J1940" s="212" t="s">
        <v>190</v>
      </c>
      <c r="K1940" s="212" t="s">
        <v>191</v>
      </c>
      <c r="M1940" s="212" t="s">
        <v>193</v>
      </c>
      <c r="N1940" s="212" t="s">
        <v>194</v>
      </c>
      <c r="Q1940" s="212" t="s">
        <v>4038</v>
      </c>
      <c r="U1940" s="212" t="s">
        <v>197</v>
      </c>
      <c r="V1940" s="212" t="s">
        <v>332</v>
      </c>
      <c r="X1940" s="212" t="s">
        <v>333</v>
      </c>
      <c r="AA1940" s="212" t="s">
        <v>4523</v>
      </c>
      <c r="AC1940" s="212" t="s">
        <v>201</v>
      </c>
      <c r="AD1940" s="212" t="s">
        <v>238</v>
      </c>
      <c r="AE1940" s="212" t="s">
        <v>4524</v>
      </c>
    </row>
    <row r="1941" spans="1:31" x14ac:dyDescent="0.35">
      <c r="A1941" s="212" t="s">
        <v>5187</v>
      </c>
      <c r="C1941" s="212" t="s">
        <v>5188</v>
      </c>
      <c r="G1941" s="212" t="s">
        <v>4522</v>
      </c>
      <c r="H1941" s="212" t="s">
        <v>189</v>
      </c>
      <c r="I1941" s="212" t="s">
        <v>49</v>
      </c>
      <c r="J1941" s="212" t="s">
        <v>190</v>
      </c>
      <c r="K1941" s="212" t="s">
        <v>191</v>
      </c>
      <c r="M1941" s="212" t="s">
        <v>193</v>
      </c>
      <c r="N1941" s="212" t="s">
        <v>194</v>
      </c>
      <c r="Q1941" s="212" t="s">
        <v>4038</v>
      </c>
      <c r="U1941" s="212" t="s">
        <v>197</v>
      </c>
      <c r="V1941" s="212" t="s">
        <v>332</v>
      </c>
      <c r="X1941" s="212" t="s">
        <v>333</v>
      </c>
      <c r="AA1941" s="212" t="s">
        <v>4523</v>
      </c>
      <c r="AC1941" s="212" t="s">
        <v>201</v>
      </c>
      <c r="AD1941" s="212" t="s">
        <v>238</v>
      </c>
      <c r="AE1941" s="212" t="s">
        <v>4524</v>
      </c>
    </row>
    <row r="1942" spans="1:31" x14ac:dyDescent="0.35">
      <c r="A1942" s="212" t="s">
        <v>5189</v>
      </c>
      <c r="C1942" s="212" t="s">
        <v>5190</v>
      </c>
      <c r="G1942" s="212" t="s">
        <v>4522</v>
      </c>
      <c r="H1942" s="212" t="s">
        <v>189</v>
      </c>
      <c r="I1942" s="212" t="s">
        <v>49</v>
      </c>
      <c r="J1942" s="212" t="s">
        <v>190</v>
      </c>
      <c r="K1942" s="212" t="s">
        <v>191</v>
      </c>
      <c r="M1942" s="212" t="s">
        <v>193</v>
      </c>
      <c r="N1942" s="212" t="s">
        <v>194</v>
      </c>
      <c r="Q1942" s="212" t="s">
        <v>4038</v>
      </c>
      <c r="U1942" s="212" t="s">
        <v>197</v>
      </c>
      <c r="V1942" s="212" t="s">
        <v>332</v>
      </c>
      <c r="X1942" s="212" t="s">
        <v>333</v>
      </c>
      <c r="AA1942" s="212" t="s">
        <v>4523</v>
      </c>
      <c r="AC1942" s="212" t="s">
        <v>201</v>
      </c>
      <c r="AD1942" s="212" t="s">
        <v>238</v>
      </c>
      <c r="AE1942" s="212" t="s">
        <v>4524</v>
      </c>
    </row>
    <row r="1943" spans="1:31" x14ac:dyDescent="0.35">
      <c r="A1943" s="212" t="s">
        <v>5191</v>
      </c>
      <c r="C1943" s="212" t="s">
        <v>5192</v>
      </c>
      <c r="G1943" s="212" t="s">
        <v>4522</v>
      </c>
      <c r="H1943" s="212" t="s">
        <v>189</v>
      </c>
      <c r="I1943" s="212" t="s">
        <v>49</v>
      </c>
      <c r="J1943" s="212" t="s">
        <v>190</v>
      </c>
      <c r="K1943" s="212" t="s">
        <v>191</v>
      </c>
      <c r="M1943" s="212" t="s">
        <v>193</v>
      </c>
      <c r="N1943" s="212" t="s">
        <v>194</v>
      </c>
      <c r="Q1943" s="212" t="s">
        <v>4038</v>
      </c>
      <c r="U1943" s="212" t="s">
        <v>197</v>
      </c>
      <c r="V1943" s="212" t="s">
        <v>332</v>
      </c>
      <c r="X1943" s="212" t="s">
        <v>333</v>
      </c>
      <c r="AA1943" s="212" t="s">
        <v>4523</v>
      </c>
      <c r="AC1943" s="212" t="s">
        <v>201</v>
      </c>
      <c r="AD1943" s="212" t="s">
        <v>238</v>
      </c>
      <c r="AE1943" s="212" t="s">
        <v>4524</v>
      </c>
    </row>
    <row r="1944" spans="1:31" x14ac:dyDescent="0.35">
      <c r="A1944" s="212" t="s">
        <v>5193</v>
      </c>
      <c r="C1944" s="212" t="s">
        <v>5194</v>
      </c>
      <c r="G1944" s="212" t="s">
        <v>4522</v>
      </c>
      <c r="H1944" s="212" t="s">
        <v>189</v>
      </c>
      <c r="I1944" s="212" t="s">
        <v>49</v>
      </c>
      <c r="J1944" s="212" t="s">
        <v>190</v>
      </c>
      <c r="K1944" s="212" t="s">
        <v>191</v>
      </c>
      <c r="M1944" s="212" t="s">
        <v>193</v>
      </c>
      <c r="N1944" s="212" t="s">
        <v>194</v>
      </c>
      <c r="Q1944" s="212" t="s">
        <v>4038</v>
      </c>
      <c r="U1944" s="212" t="s">
        <v>197</v>
      </c>
      <c r="V1944" s="212" t="s">
        <v>332</v>
      </c>
      <c r="X1944" s="212" t="s">
        <v>333</v>
      </c>
      <c r="AA1944" s="212" t="s">
        <v>4523</v>
      </c>
      <c r="AC1944" s="212" t="s">
        <v>201</v>
      </c>
      <c r="AD1944" s="212" t="s">
        <v>238</v>
      </c>
      <c r="AE1944" s="212" t="s">
        <v>4524</v>
      </c>
    </row>
    <row r="1945" spans="1:31" x14ac:dyDescent="0.35">
      <c r="A1945" s="212" t="s">
        <v>5195</v>
      </c>
      <c r="C1945" s="212" t="s">
        <v>5196</v>
      </c>
      <c r="G1945" s="212" t="s">
        <v>4522</v>
      </c>
      <c r="H1945" s="212" t="s">
        <v>189</v>
      </c>
      <c r="I1945" s="212" t="s">
        <v>49</v>
      </c>
      <c r="J1945" s="212" t="s">
        <v>190</v>
      </c>
      <c r="K1945" s="212" t="s">
        <v>191</v>
      </c>
      <c r="M1945" s="212" t="s">
        <v>193</v>
      </c>
      <c r="N1945" s="212" t="s">
        <v>194</v>
      </c>
      <c r="Q1945" s="212" t="s">
        <v>4038</v>
      </c>
      <c r="U1945" s="212" t="s">
        <v>197</v>
      </c>
      <c r="V1945" s="212" t="s">
        <v>332</v>
      </c>
      <c r="X1945" s="212" t="s">
        <v>333</v>
      </c>
      <c r="AA1945" s="212" t="s">
        <v>4523</v>
      </c>
      <c r="AC1945" s="212" t="s">
        <v>201</v>
      </c>
      <c r="AD1945" s="212" t="s">
        <v>238</v>
      </c>
      <c r="AE1945" s="212" t="s">
        <v>4524</v>
      </c>
    </row>
    <row r="1946" spans="1:31" x14ac:dyDescent="0.35">
      <c r="A1946" s="212" t="s">
        <v>5197</v>
      </c>
      <c r="C1946" s="212" t="s">
        <v>5198</v>
      </c>
      <c r="G1946" s="212" t="s">
        <v>4522</v>
      </c>
      <c r="H1946" s="212" t="s">
        <v>189</v>
      </c>
      <c r="I1946" s="212" t="s">
        <v>49</v>
      </c>
      <c r="J1946" s="212" t="s">
        <v>190</v>
      </c>
      <c r="K1946" s="212" t="s">
        <v>191</v>
      </c>
      <c r="M1946" s="212" t="s">
        <v>193</v>
      </c>
      <c r="N1946" s="212" t="s">
        <v>194</v>
      </c>
      <c r="Q1946" s="212" t="s">
        <v>4038</v>
      </c>
      <c r="U1946" s="212" t="s">
        <v>197</v>
      </c>
      <c r="V1946" s="212" t="s">
        <v>332</v>
      </c>
      <c r="X1946" s="212" t="s">
        <v>333</v>
      </c>
      <c r="AA1946" s="212" t="s">
        <v>4523</v>
      </c>
      <c r="AC1946" s="212" t="s">
        <v>201</v>
      </c>
      <c r="AD1946" s="212" t="s">
        <v>238</v>
      </c>
      <c r="AE1946" s="212" t="s">
        <v>4524</v>
      </c>
    </row>
    <row r="1947" spans="1:31" x14ac:dyDescent="0.35">
      <c r="A1947" s="212" t="s">
        <v>5199</v>
      </c>
      <c r="C1947" s="212" t="s">
        <v>5200</v>
      </c>
      <c r="G1947" s="212" t="s">
        <v>4522</v>
      </c>
      <c r="H1947" s="212" t="s">
        <v>189</v>
      </c>
      <c r="I1947" s="212" t="s">
        <v>49</v>
      </c>
      <c r="J1947" s="212" t="s">
        <v>190</v>
      </c>
      <c r="K1947" s="212" t="s">
        <v>191</v>
      </c>
      <c r="M1947" s="212" t="s">
        <v>193</v>
      </c>
      <c r="N1947" s="212" t="s">
        <v>194</v>
      </c>
      <c r="Q1947" s="212" t="s">
        <v>4038</v>
      </c>
      <c r="U1947" s="212" t="s">
        <v>197</v>
      </c>
      <c r="V1947" s="212" t="s">
        <v>332</v>
      </c>
      <c r="X1947" s="212" t="s">
        <v>333</v>
      </c>
      <c r="AA1947" s="212" t="s">
        <v>4523</v>
      </c>
      <c r="AC1947" s="212" t="s">
        <v>201</v>
      </c>
      <c r="AD1947" s="212" t="s">
        <v>238</v>
      </c>
      <c r="AE1947" s="212" t="s">
        <v>4524</v>
      </c>
    </row>
    <row r="1948" spans="1:31" x14ac:dyDescent="0.35">
      <c r="A1948" s="212" t="s">
        <v>5201</v>
      </c>
      <c r="C1948" s="212" t="s">
        <v>5202</v>
      </c>
      <c r="G1948" s="212" t="s">
        <v>4522</v>
      </c>
      <c r="H1948" s="212" t="s">
        <v>189</v>
      </c>
      <c r="I1948" s="212" t="s">
        <v>49</v>
      </c>
      <c r="J1948" s="212" t="s">
        <v>190</v>
      </c>
      <c r="K1948" s="212" t="s">
        <v>191</v>
      </c>
      <c r="M1948" s="212" t="s">
        <v>193</v>
      </c>
      <c r="N1948" s="212" t="s">
        <v>194</v>
      </c>
      <c r="Q1948" s="212" t="s">
        <v>4038</v>
      </c>
      <c r="U1948" s="212" t="s">
        <v>197</v>
      </c>
      <c r="V1948" s="212" t="s">
        <v>332</v>
      </c>
      <c r="X1948" s="212" t="s">
        <v>333</v>
      </c>
      <c r="AA1948" s="212" t="s">
        <v>4523</v>
      </c>
      <c r="AC1948" s="212" t="s">
        <v>201</v>
      </c>
      <c r="AD1948" s="212" t="s">
        <v>238</v>
      </c>
      <c r="AE1948" s="212" t="s">
        <v>4524</v>
      </c>
    </row>
    <row r="1949" spans="1:31" x14ac:dyDescent="0.35">
      <c r="A1949" s="212" t="s">
        <v>5203</v>
      </c>
      <c r="C1949" s="212" t="s">
        <v>5204</v>
      </c>
      <c r="G1949" s="212" t="s">
        <v>4522</v>
      </c>
      <c r="H1949" s="212" t="s">
        <v>189</v>
      </c>
      <c r="I1949" s="212" t="s">
        <v>49</v>
      </c>
      <c r="J1949" s="212" t="s">
        <v>190</v>
      </c>
      <c r="K1949" s="212" t="s">
        <v>191</v>
      </c>
      <c r="M1949" s="212" t="s">
        <v>193</v>
      </c>
      <c r="N1949" s="212" t="s">
        <v>194</v>
      </c>
      <c r="Q1949" s="212" t="s">
        <v>4038</v>
      </c>
      <c r="U1949" s="212" t="s">
        <v>197</v>
      </c>
      <c r="V1949" s="212" t="s">
        <v>332</v>
      </c>
      <c r="X1949" s="212" t="s">
        <v>333</v>
      </c>
      <c r="AA1949" s="212" t="s">
        <v>4523</v>
      </c>
      <c r="AC1949" s="212" t="s">
        <v>201</v>
      </c>
      <c r="AD1949" s="212" t="s">
        <v>238</v>
      </c>
      <c r="AE1949" s="212" t="s">
        <v>4524</v>
      </c>
    </row>
    <row r="1950" spans="1:31" x14ac:dyDescent="0.35">
      <c r="A1950" s="212" t="s">
        <v>5205</v>
      </c>
      <c r="C1950" s="212" t="s">
        <v>5206</v>
      </c>
      <c r="G1950" s="212" t="s">
        <v>4522</v>
      </c>
      <c r="H1950" s="212" t="s">
        <v>189</v>
      </c>
      <c r="I1950" s="212" t="s">
        <v>49</v>
      </c>
      <c r="J1950" s="212" t="s">
        <v>190</v>
      </c>
      <c r="K1950" s="212" t="s">
        <v>191</v>
      </c>
      <c r="M1950" s="212" t="s">
        <v>193</v>
      </c>
      <c r="N1950" s="212" t="s">
        <v>194</v>
      </c>
      <c r="Q1950" s="212" t="s">
        <v>4038</v>
      </c>
      <c r="U1950" s="212" t="s">
        <v>197</v>
      </c>
      <c r="V1950" s="212" t="s">
        <v>332</v>
      </c>
      <c r="X1950" s="212" t="s">
        <v>333</v>
      </c>
      <c r="AA1950" s="212" t="s">
        <v>4523</v>
      </c>
      <c r="AC1950" s="212" t="s">
        <v>201</v>
      </c>
      <c r="AD1950" s="212" t="s">
        <v>238</v>
      </c>
      <c r="AE1950" s="212" t="s">
        <v>4524</v>
      </c>
    </row>
    <row r="1951" spans="1:31" x14ac:dyDescent="0.35">
      <c r="A1951" s="212" t="s">
        <v>5207</v>
      </c>
      <c r="C1951" s="212" t="s">
        <v>5208</v>
      </c>
      <c r="G1951" s="212" t="s">
        <v>4522</v>
      </c>
      <c r="H1951" s="212" t="s">
        <v>189</v>
      </c>
      <c r="I1951" s="212" t="s">
        <v>49</v>
      </c>
      <c r="J1951" s="212" t="s">
        <v>190</v>
      </c>
      <c r="K1951" s="212" t="s">
        <v>191</v>
      </c>
      <c r="M1951" s="212" t="s">
        <v>193</v>
      </c>
      <c r="N1951" s="212" t="s">
        <v>194</v>
      </c>
      <c r="Q1951" s="212" t="s">
        <v>4038</v>
      </c>
      <c r="U1951" s="212" t="s">
        <v>197</v>
      </c>
      <c r="V1951" s="212" t="s">
        <v>332</v>
      </c>
      <c r="X1951" s="212" t="s">
        <v>333</v>
      </c>
      <c r="AA1951" s="212" t="s">
        <v>4523</v>
      </c>
      <c r="AC1951" s="212" t="s">
        <v>201</v>
      </c>
      <c r="AD1951" s="212" t="s">
        <v>238</v>
      </c>
      <c r="AE1951" s="212" t="s">
        <v>4524</v>
      </c>
    </row>
    <row r="1952" spans="1:31" x14ac:dyDescent="0.35">
      <c r="A1952" s="212" t="s">
        <v>5209</v>
      </c>
      <c r="C1952" s="212" t="s">
        <v>5210</v>
      </c>
      <c r="G1952" s="212" t="s">
        <v>4522</v>
      </c>
      <c r="H1952" s="212" t="s">
        <v>189</v>
      </c>
      <c r="I1952" s="212" t="s">
        <v>49</v>
      </c>
      <c r="J1952" s="212" t="s">
        <v>190</v>
      </c>
      <c r="K1952" s="212" t="s">
        <v>191</v>
      </c>
      <c r="M1952" s="212" t="s">
        <v>193</v>
      </c>
      <c r="N1952" s="212" t="s">
        <v>194</v>
      </c>
      <c r="Q1952" s="212" t="s">
        <v>4038</v>
      </c>
      <c r="U1952" s="212" t="s">
        <v>197</v>
      </c>
      <c r="V1952" s="212" t="s">
        <v>332</v>
      </c>
      <c r="X1952" s="212" t="s">
        <v>333</v>
      </c>
      <c r="AA1952" s="212" t="s">
        <v>4523</v>
      </c>
      <c r="AC1952" s="212" t="s">
        <v>201</v>
      </c>
      <c r="AD1952" s="212" t="s">
        <v>238</v>
      </c>
      <c r="AE1952" s="212" t="s">
        <v>4524</v>
      </c>
    </row>
    <row r="1953" spans="1:31" x14ac:dyDescent="0.35">
      <c r="A1953" s="212" t="s">
        <v>5211</v>
      </c>
      <c r="C1953" s="212" t="s">
        <v>5212</v>
      </c>
      <c r="G1953" s="212" t="s">
        <v>4522</v>
      </c>
      <c r="H1953" s="212" t="s">
        <v>189</v>
      </c>
      <c r="I1953" s="212" t="s">
        <v>49</v>
      </c>
      <c r="J1953" s="212" t="s">
        <v>190</v>
      </c>
      <c r="K1953" s="212" t="s">
        <v>191</v>
      </c>
      <c r="M1953" s="212" t="s">
        <v>193</v>
      </c>
      <c r="N1953" s="212" t="s">
        <v>194</v>
      </c>
      <c r="Q1953" s="212" t="s">
        <v>4038</v>
      </c>
      <c r="U1953" s="212" t="s">
        <v>197</v>
      </c>
      <c r="V1953" s="212" t="s">
        <v>332</v>
      </c>
      <c r="X1953" s="212" t="s">
        <v>333</v>
      </c>
      <c r="AA1953" s="212" t="s">
        <v>4523</v>
      </c>
      <c r="AC1953" s="212" t="s">
        <v>201</v>
      </c>
      <c r="AD1953" s="212" t="s">
        <v>238</v>
      </c>
      <c r="AE1953" s="212" t="s">
        <v>4524</v>
      </c>
    </row>
    <row r="1954" spans="1:31" x14ac:dyDescent="0.35">
      <c r="A1954" s="212" t="s">
        <v>5213</v>
      </c>
      <c r="C1954" s="212" t="s">
        <v>5214</v>
      </c>
      <c r="G1954" s="212" t="s">
        <v>4522</v>
      </c>
      <c r="H1954" s="212" t="s">
        <v>189</v>
      </c>
      <c r="I1954" s="212" t="s">
        <v>49</v>
      </c>
      <c r="J1954" s="212" t="s">
        <v>190</v>
      </c>
      <c r="K1954" s="212" t="s">
        <v>191</v>
      </c>
      <c r="M1954" s="212" t="s">
        <v>193</v>
      </c>
      <c r="N1954" s="212" t="s">
        <v>194</v>
      </c>
      <c r="Q1954" s="212" t="s">
        <v>4038</v>
      </c>
      <c r="U1954" s="212" t="s">
        <v>197</v>
      </c>
      <c r="V1954" s="212" t="s">
        <v>332</v>
      </c>
      <c r="X1954" s="212" t="s">
        <v>333</v>
      </c>
      <c r="AA1954" s="212" t="s">
        <v>4523</v>
      </c>
      <c r="AC1954" s="212" t="s">
        <v>201</v>
      </c>
      <c r="AD1954" s="212" t="s">
        <v>238</v>
      </c>
      <c r="AE1954" s="212" t="s">
        <v>4524</v>
      </c>
    </row>
    <row r="1955" spans="1:31" x14ac:dyDescent="0.35">
      <c r="A1955" s="212" t="s">
        <v>5215</v>
      </c>
      <c r="C1955" s="212" t="s">
        <v>5216</v>
      </c>
      <c r="G1955" s="212" t="s">
        <v>4522</v>
      </c>
      <c r="H1955" s="212" t="s">
        <v>189</v>
      </c>
      <c r="I1955" s="212" t="s">
        <v>49</v>
      </c>
      <c r="J1955" s="212" t="s">
        <v>190</v>
      </c>
      <c r="K1955" s="212" t="s">
        <v>191</v>
      </c>
      <c r="M1955" s="212" t="s">
        <v>193</v>
      </c>
      <c r="N1955" s="212" t="s">
        <v>194</v>
      </c>
      <c r="Q1955" s="212" t="s">
        <v>4038</v>
      </c>
      <c r="U1955" s="212" t="s">
        <v>197</v>
      </c>
      <c r="V1955" s="212" t="s">
        <v>332</v>
      </c>
      <c r="X1955" s="212" t="s">
        <v>333</v>
      </c>
      <c r="AA1955" s="212" t="s">
        <v>4523</v>
      </c>
      <c r="AC1955" s="212" t="s">
        <v>201</v>
      </c>
      <c r="AD1955" s="212" t="s">
        <v>238</v>
      </c>
      <c r="AE1955" s="212" t="s">
        <v>4524</v>
      </c>
    </row>
    <row r="1956" spans="1:31" x14ac:dyDescent="0.35">
      <c r="A1956" s="212" t="s">
        <v>5217</v>
      </c>
      <c r="C1956" s="212" t="s">
        <v>5218</v>
      </c>
      <c r="G1956" s="212" t="s">
        <v>4522</v>
      </c>
      <c r="H1956" s="212" t="s">
        <v>189</v>
      </c>
      <c r="I1956" s="212" t="s">
        <v>49</v>
      </c>
      <c r="J1956" s="212" t="s">
        <v>190</v>
      </c>
      <c r="K1956" s="212" t="s">
        <v>191</v>
      </c>
      <c r="M1956" s="212" t="s">
        <v>193</v>
      </c>
      <c r="N1956" s="212" t="s">
        <v>194</v>
      </c>
      <c r="Q1956" s="212" t="s">
        <v>4038</v>
      </c>
      <c r="U1956" s="212" t="s">
        <v>197</v>
      </c>
      <c r="V1956" s="212" t="s">
        <v>332</v>
      </c>
      <c r="X1956" s="212" t="s">
        <v>333</v>
      </c>
      <c r="AA1956" s="212" t="s">
        <v>4523</v>
      </c>
      <c r="AC1956" s="212" t="s">
        <v>201</v>
      </c>
      <c r="AD1956" s="212" t="s">
        <v>238</v>
      </c>
      <c r="AE1956" s="212" t="s">
        <v>4524</v>
      </c>
    </row>
    <row r="1957" spans="1:31" x14ac:dyDescent="0.35">
      <c r="A1957" s="212" t="s">
        <v>5219</v>
      </c>
      <c r="C1957" s="212" t="s">
        <v>5220</v>
      </c>
      <c r="G1957" s="212" t="s">
        <v>4522</v>
      </c>
      <c r="H1957" s="212" t="s">
        <v>189</v>
      </c>
      <c r="I1957" s="212" t="s">
        <v>49</v>
      </c>
      <c r="J1957" s="212" t="s">
        <v>190</v>
      </c>
      <c r="K1957" s="212" t="s">
        <v>191</v>
      </c>
      <c r="M1957" s="212" t="s">
        <v>193</v>
      </c>
      <c r="N1957" s="212" t="s">
        <v>194</v>
      </c>
      <c r="Q1957" s="212" t="s">
        <v>4038</v>
      </c>
      <c r="U1957" s="212" t="s">
        <v>197</v>
      </c>
      <c r="V1957" s="212" t="s">
        <v>332</v>
      </c>
      <c r="X1957" s="212" t="s">
        <v>333</v>
      </c>
      <c r="AA1957" s="212" t="s">
        <v>4523</v>
      </c>
      <c r="AC1957" s="212" t="s">
        <v>201</v>
      </c>
      <c r="AD1957" s="212" t="s">
        <v>238</v>
      </c>
      <c r="AE1957" s="212" t="s">
        <v>4524</v>
      </c>
    </row>
    <row r="1958" spans="1:31" x14ac:dyDescent="0.35">
      <c r="A1958" s="212" t="s">
        <v>5221</v>
      </c>
      <c r="C1958" s="212" t="s">
        <v>5222</v>
      </c>
      <c r="G1958" s="212" t="s">
        <v>4522</v>
      </c>
      <c r="H1958" s="212" t="s">
        <v>189</v>
      </c>
      <c r="I1958" s="212" t="s">
        <v>49</v>
      </c>
      <c r="J1958" s="212" t="s">
        <v>190</v>
      </c>
      <c r="K1958" s="212" t="s">
        <v>191</v>
      </c>
      <c r="M1958" s="212" t="s">
        <v>193</v>
      </c>
      <c r="N1958" s="212" t="s">
        <v>194</v>
      </c>
      <c r="Q1958" s="212" t="s">
        <v>4038</v>
      </c>
      <c r="U1958" s="212" t="s">
        <v>197</v>
      </c>
      <c r="V1958" s="212" t="s">
        <v>332</v>
      </c>
      <c r="X1958" s="212" t="s">
        <v>333</v>
      </c>
      <c r="AA1958" s="212" t="s">
        <v>4523</v>
      </c>
      <c r="AC1958" s="212" t="s">
        <v>201</v>
      </c>
      <c r="AD1958" s="212" t="s">
        <v>238</v>
      </c>
      <c r="AE1958" s="212" t="s">
        <v>4524</v>
      </c>
    </row>
    <row r="1959" spans="1:31" x14ac:dyDescent="0.35">
      <c r="A1959" s="212" t="s">
        <v>5223</v>
      </c>
      <c r="C1959" s="212" t="s">
        <v>5224</v>
      </c>
      <c r="G1959" s="212" t="s">
        <v>4522</v>
      </c>
      <c r="H1959" s="212" t="s">
        <v>189</v>
      </c>
      <c r="I1959" s="212" t="s">
        <v>49</v>
      </c>
      <c r="J1959" s="212" t="s">
        <v>190</v>
      </c>
      <c r="K1959" s="212" t="s">
        <v>191</v>
      </c>
      <c r="M1959" s="212" t="s">
        <v>193</v>
      </c>
      <c r="N1959" s="212" t="s">
        <v>194</v>
      </c>
      <c r="Q1959" s="212" t="s">
        <v>4038</v>
      </c>
      <c r="U1959" s="212" t="s">
        <v>197</v>
      </c>
      <c r="V1959" s="212" t="s">
        <v>332</v>
      </c>
      <c r="X1959" s="212" t="s">
        <v>333</v>
      </c>
      <c r="AA1959" s="212" t="s">
        <v>4523</v>
      </c>
      <c r="AC1959" s="212" t="s">
        <v>201</v>
      </c>
      <c r="AD1959" s="212" t="s">
        <v>238</v>
      </c>
      <c r="AE1959" s="212" t="s">
        <v>4524</v>
      </c>
    </row>
    <row r="1960" spans="1:31" x14ac:dyDescent="0.35">
      <c r="A1960" s="212" t="s">
        <v>5225</v>
      </c>
      <c r="C1960" s="212" t="s">
        <v>5226</v>
      </c>
      <c r="G1960" s="212" t="s">
        <v>4522</v>
      </c>
      <c r="H1960" s="212" t="s">
        <v>189</v>
      </c>
      <c r="I1960" s="212" t="s">
        <v>49</v>
      </c>
      <c r="J1960" s="212" t="s">
        <v>190</v>
      </c>
      <c r="K1960" s="212" t="s">
        <v>191</v>
      </c>
      <c r="M1960" s="212" t="s">
        <v>193</v>
      </c>
      <c r="N1960" s="212" t="s">
        <v>194</v>
      </c>
      <c r="Q1960" s="212" t="s">
        <v>4038</v>
      </c>
      <c r="U1960" s="212" t="s">
        <v>197</v>
      </c>
      <c r="V1960" s="212" t="s">
        <v>332</v>
      </c>
      <c r="X1960" s="212" t="s">
        <v>333</v>
      </c>
      <c r="AA1960" s="212" t="s">
        <v>4523</v>
      </c>
      <c r="AC1960" s="212" t="s">
        <v>201</v>
      </c>
      <c r="AD1960" s="212" t="s">
        <v>238</v>
      </c>
      <c r="AE1960" s="212" t="s">
        <v>4524</v>
      </c>
    </row>
    <row r="1961" spans="1:31" x14ac:dyDescent="0.35">
      <c r="A1961" s="212" t="s">
        <v>5227</v>
      </c>
      <c r="C1961" s="212" t="s">
        <v>5228</v>
      </c>
      <c r="G1961" s="212" t="s">
        <v>4522</v>
      </c>
      <c r="H1961" s="212" t="s">
        <v>189</v>
      </c>
      <c r="I1961" s="212" t="s">
        <v>49</v>
      </c>
      <c r="J1961" s="212" t="s">
        <v>190</v>
      </c>
      <c r="K1961" s="212" t="s">
        <v>191</v>
      </c>
      <c r="M1961" s="212" t="s">
        <v>193</v>
      </c>
      <c r="N1961" s="212" t="s">
        <v>194</v>
      </c>
      <c r="Q1961" s="212" t="s">
        <v>4038</v>
      </c>
      <c r="U1961" s="212" t="s">
        <v>197</v>
      </c>
      <c r="V1961" s="212" t="s">
        <v>332</v>
      </c>
      <c r="X1961" s="212" t="s">
        <v>333</v>
      </c>
      <c r="AA1961" s="212" t="s">
        <v>4523</v>
      </c>
      <c r="AC1961" s="212" t="s">
        <v>201</v>
      </c>
      <c r="AD1961" s="212" t="s">
        <v>238</v>
      </c>
      <c r="AE1961" s="212" t="s">
        <v>4524</v>
      </c>
    </row>
    <row r="1962" spans="1:31" x14ac:dyDescent="0.35">
      <c r="A1962" s="212" t="s">
        <v>5229</v>
      </c>
      <c r="C1962" s="212" t="s">
        <v>5230</v>
      </c>
      <c r="G1962" s="212" t="s">
        <v>4522</v>
      </c>
      <c r="H1962" s="212" t="s">
        <v>189</v>
      </c>
      <c r="I1962" s="212" t="s">
        <v>49</v>
      </c>
      <c r="J1962" s="212" t="s">
        <v>190</v>
      </c>
      <c r="K1962" s="212" t="s">
        <v>191</v>
      </c>
      <c r="M1962" s="212" t="s">
        <v>193</v>
      </c>
      <c r="N1962" s="212" t="s">
        <v>194</v>
      </c>
      <c r="Q1962" s="212" t="s">
        <v>4038</v>
      </c>
      <c r="U1962" s="212" t="s">
        <v>197</v>
      </c>
      <c r="V1962" s="212" t="s">
        <v>332</v>
      </c>
      <c r="X1962" s="212" t="s">
        <v>333</v>
      </c>
      <c r="AA1962" s="212" t="s">
        <v>4523</v>
      </c>
      <c r="AC1962" s="212" t="s">
        <v>201</v>
      </c>
      <c r="AD1962" s="212" t="s">
        <v>238</v>
      </c>
      <c r="AE1962" s="212" t="s">
        <v>4524</v>
      </c>
    </row>
    <row r="1963" spans="1:31" x14ac:dyDescent="0.35">
      <c r="A1963" s="212" t="s">
        <v>5231</v>
      </c>
      <c r="C1963" s="212" t="s">
        <v>5232</v>
      </c>
      <c r="G1963" s="212" t="s">
        <v>4522</v>
      </c>
      <c r="H1963" s="212" t="s">
        <v>189</v>
      </c>
      <c r="I1963" s="212" t="s">
        <v>49</v>
      </c>
      <c r="J1963" s="212" t="s">
        <v>190</v>
      </c>
      <c r="K1963" s="212" t="s">
        <v>191</v>
      </c>
      <c r="M1963" s="212" t="s">
        <v>193</v>
      </c>
      <c r="N1963" s="212" t="s">
        <v>194</v>
      </c>
      <c r="Q1963" s="212" t="s">
        <v>4038</v>
      </c>
      <c r="U1963" s="212" t="s">
        <v>197</v>
      </c>
      <c r="V1963" s="212" t="s">
        <v>332</v>
      </c>
      <c r="X1963" s="212" t="s">
        <v>333</v>
      </c>
      <c r="AA1963" s="212" t="s">
        <v>4523</v>
      </c>
      <c r="AC1963" s="212" t="s">
        <v>201</v>
      </c>
      <c r="AD1963" s="212" t="s">
        <v>238</v>
      </c>
      <c r="AE1963" s="212" t="s">
        <v>4524</v>
      </c>
    </row>
    <row r="1964" spans="1:31" x14ac:dyDescent="0.35">
      <c r="A1964" s="212" t="s">
        <v>5233</v>
      </c>
      <c r="C1964" s="212" t="s">
        <v>5234</v>
      </c>
      <c r="G1964" s="212" t="s">
        <v>4522</v>
      </c>
      <c r="H1964" s="212" t="s">
        <v>189</v>
      </c>
      <c r="I1964" s="212" t="s">
        <v>49</v>
      </c>
      <c r="J1964" s="212" t="s">
        <v>190</v>
      </c>
      <c r="K1964" s="212" t="s">
        <v>191</v>
      </c>
      <c r="M1964" s="212" t="s">
        <v>193</v>
      </c>
      <c r="N1964" s="212" t="s">
        <v>194</v>
      </c>
      <c r="Q1964" s="212" t="s">
        <v>4038</v>
      </c>
      <c r="U1964" s="212" t="s">
        <v>197</v>
      </c>
      <c r="V1964" s="212" t="s">
        <v>332</v>
      </c>
      <c r="X1964" s="212" t="s">
        <v>333</v>
      </c>
      <c r="AA1964" s="212" t="s">
        <v>4523</v>
      </c>
      <c r="AC1964" s="212" t="s">
        <v>201</v>
      </c>
      <c r="AD1964" s="212" t="s">
        <v>238</v>
      </c>
      <c r="AE1964" s="212" t="s">
        <v>4524</v>
      </c>
    </row>
    <row r="1965" spans="1:31" x14ac:dyDescent="0.35">
      <c r="A1965" s="212" t="s">
        <v>5235</v>
      </c>
      <c r="C1965" s="212" t="s">
        <v>5236</v>
      </c>
      <c r="G1965" s="212" t="s">
        <v>4522</v>
      </c>
      <c r="H1965" s="212" t="s">
        <v>189</v>
      </c>
      <c r="I1965" s="212" t="s">
        <v>49</v>
      </c>
      <c r="J1965" s="212" t="s">
        <v>190</v>
      </c>
      <c r="K1965" s="212" t="s">
        <v>191</v>
      </c>
      <c r="M1965" s="212" t="s">
        <v>193</v>
      </c>
      <c r="N1965" s="212" t="s">
        <v>194</v>
      </c>
      <c r="Q1965" s="212" t="s">
        <v>4038</v>
      </c>
      <c r="U1965" s="212" t="s">
        <v>197</v>
      </c>
      <c r="V1965" s="212" t="s">
        <v>332</v>
      </c>
      <c r="X1965" s="212" t="s">
        <v>333</v>
      </c>
      <c r="AA1965" s="212" t="s">
        <v>4523</v>
      </c>
      <c r="AC1965" s="212" t="s">
        <v>201</v>
      </c>
      <c r="AD1965" s="212" t="s">
        <v>238</v>
      </c>
      <c r="AE1965" s="212" t="s">
        <v>4524</v>
      </c>
    </row>
    <row r="1966" spans="1:31" x14ac:dyDescent="0.35">
      <c r="A1966" s="212" t="s">
        <v>5237</v>
      </c>
      <c r="C1966" s="212" t="s">
        <v>5238</v>
      </c>
      <c r="G1966" s="212" t="s">
        <v>4522</v>
      </c>
      <c r="H1966" s="212" t="s">
        <v>189</v>
      </c>
      <c r="I1966" s="212" t="s">
        <v>49</v>
      </c>
      <c r="J1966" s="212" t="s">
        <v>190</v>
      </c>
      <c r="K1966" s="212" t="s">
        <v>191</v>
      </c>
      <c r="M1966" s="212" t="s">
        <v>193</v>
      </c>
      <c r="N1966" s="212" t="s">
        <v>194</v>
      </c>
      <c r="Q1966" s="212" t="s">
        <v>4038</v>
      </c>
      <c r="U1966" s="212" t="s">
        <v>197</v>
      </c>
      <c r="V1966" s="212" t="s">
        <v>332</v>
      </c>
      <c r="X1966" s="212" t="s">
        <v>333</v>
      </c>
      <c r="AA1966" s="212" t="s">
        <v>4523</v>
      </c>
      <c r="AC1966" s="212" t="s">
        <v>201</v>
      </c>
      <c r="AD1966" s="212" t="s">
        <v>238</v>
      </c>
      <c r="AE1966" s="212" t="s">
        <v>4524</v>
      </c>
    </row>
    <row r="1967" spans="1:31" x14ac:dyDescent="0.35">
      <c r="A1967" s="212" t="s">
        <v>5239</v>
      </c>
      <c r="C1967" s="212" t="s">
        <v>5240</v>
      </c>
      <c r="G1967" s="212" t="s">
        <v>4522</v>
      </c>
      <c r="H1967" s="212" t="s">
        <v>189</v>
      </c>
      <c r="I1967" s="212" t="s">
        <v>49</v>
      </c>
      <c r="J1967" s="212" t="s">
        <v>190</v>
      </c>
      <c r="K1967" s="212" t="s">
        <v>191</v>
      </c>
      <c r="M1967" s="212" t="s">
        <v>193</v>
      </c>
      <c r="N1967" s="212" t="s">
        <v>194</v>
      </c>
      <c r="Q1967" s="212" t="s">
        <v>4038</v>
      </c>
      <c r="U1967" s="212" t="s">
        <v>197</v>
      </c>
      <c r="V1967" s="212" t="s">
        <v>332</v>
      </c>
      <c r="X1967" s="212" t="s">
        <v>333</v>
      </c>
      <c r="AA1967" s="212" t="s">
        <v>4523</v>
      </c>
      <c r="AC1967" s="212" t="s">
        <v>201</v>
      </c>
      <c r="AD1967" s="212" t="s">
        <v>238</v>
      </c>
      <c r="AE1967" s="212" t="s">
        <v>4524</v>
      </c>
    </row>
    <row r="1968" spans="1:31" x14ac:dyDescent="0.35">
      <c r="A1968" s="212" t="s">
        <v>5241</v>
      </c>
      <c r="C1968" s="212" t="s">
        <v>5242</v>
      </c>
      <c r="G1968" s="212" t="s">
        <v>4522</v>
      </c>
      <c r="H1968" s="212" t="s">
        <v>189</v>
      </c>
      <c r="I1968" s="212" t="s">
        <v>49</v>
      </c>
      <c r="J1968" s="212" t="s">
        <v>190</v>
      </c>
      <c r="K1968" s="212" t="s">
        <v>191</v>
      </c>
      <c r="M1968" s="212" t="s">
        <v>193</v>
      </c>
      <c r="N1968" s="212" t="s">
        <v>194</v>
      </c>
      <c r="Q1968" s="212" t="s">
        <v>4038</v>
      </c>
      <c r="U1968" s="212" t="s">
        <v>197</v>
      </c>
      <c r="V1968" s="212" t="s">
        <v>332</v>
      </c>
      <c r="X1968" s="212" t="s">
        <v>333</v>
      </c>
      <c r="AA1968" s="212" t="s">
        <v>4523</v>
      </c>
      <c r="AC1968" s="212" t="s">
        <v>201</v>
      </c>
      <c r="AD1968" s="212" t="s">
        <v>238</v>
      </c>
      <c r="AE1968" s="212" t="s">
        <v>4524</v>
      </c>
    </row>
    <row r="1969" spans="1:31" x14ac:dyDescent="0.35">
      <c r="A1969" s="212" t="s">
        <v>5243</v>
      </c>
      <c r="C1969" s="212" t="s">
        <v>5244</v>
      </c>
      <c r="G1969" s="212" t="s">
        <v>4522</v>
      </c>
      <c r="H1969" s="212" t="s">
        <v>189</v>
      </c>
      <c r="I1969" s="212" t="s">
        <v>49</v>
      </c>
      <c r="J1969" s="212" t="s">
        <v>190</v>
      </c>
      <c r="K1969" s="212" t="s">
        <v>191</v>
      </c>
      <c r="M1969" s="212" t="s">
        <v>193</v>
      </c>
      <c r="N1969" s="212" t="s">
        <v>194</v>
      </c>
      <c r="Q1969" s="212" t="s">
        <v>4038</v>
      </c>
      <c r="U1969" s="212" t="s">
        <v>197</v>
      </c>
      <c r="V1969" s="212" t="s">
        <v>332</v>
      </c>
      <c r="X1969" s="212" t="s">
        <v>333</v>
      </c>
      <c r="AA1969" s="212" t="s">
        <v>4523</v>
      </c>
      <c r="AC1969" s="212" t="s">
        <v>201</v>
      </c>
      <c r="AD1969" s="212" t="s">
        <v>238</v>
      </c>
      <c r="AE1969" s="212" t="s">
        <v>4524</v>
      </c>
    </row>
    <row r="1970" spans="1:31" x14ac:dyDescent="0.35">
      <c r="A1970" s="212" t="s">
        <v>5245</v>
      </c>
      <c r="C1970" s="212" t="s">
        <v>5246</v>
      </c>
      <c r="G1970" s="212" t="s">
        <v>4522</v>
      </c>
      <c r="H1970" s="212" t="s">
        <v>189</v>
      </c>
      <c r="I1970" s="212" t="s">
        <v>49</v>
      </c>
      <c r="J1970" s="212" t="s">
        <v>190</v>
      </c>
      <c r="K1970" s="212" t="s">
        <v>191</v>
      </c>
      <c r="M1970" s="212" t="s">
        <v>193</v>
      </c>
      <c r="N1970" s="212" t="s">
        <v>194</v>
      </c>
      <c r="Q1970" s="212" t="s">
        <v>4038</v>
      </c>
      <c r="U1970" s="212" t="s">
        <v>197</v>
      </c>
      <c r="V1970" s="212" t="s">
        <v>332</v>
      </c>
      <c r="X1970" s="212" t="s">
        <v>333</v>
      </c>
      <c r="AA1970" s="212" t="s">
        <v>4523</v>
      </c>
      <c r="AC1970" s="212" t="s">
        <v>201</v>
      </c>
      <c r="AD1970" s="212" t="s">
        <v>238</v>
      </c>
      <c r="AE1970" s="212" t="s">
        <v>4524</v>
      </c>
    </row>
    <row r="1971" spans="1:31" x14ac:dyDescent="0.35">
      <c r="A1971" s="212" t="s">
        <v>5247</v>
      </c>
      <c r="C1971" s="212" t="s">
        <v>5248</v>
      </c>
      <c r="G1971" s="212" t="s">
        <v>4522</v>
      </c>
      <c r="H1971" s="212" t="s">
        <v>189</v>
      </c>
      <c r="I1971" s="212" t="s">
        <v>49</v>
      </c>
      <c r="J1971" s="212" t="s">
        <v>190</v>
      </c>
      <c r="K1971" s="212" t="s">
        <v>191</v>
      </c>
      <c r="M1971" s="212" t="s">
        <v>193</v>
      </c>
      <c r="N1971" s="212" t="s">
        <v>194</v>
      </c>
      <c r="Q1971" s="212" t="s">
        <v>4038</v>
      </c>
      <c r="U1971" s="212" t="s">
        <v>197</v>
      </c>
      <c r="V1971" s="212" t="s">
        <v>332</v>
      </c>
      <c r="X1971" s="212" t="s">
        <v>333</v>
      </c>
      <c r="AA1971" s="212" t="s">
        <v>4523</v>
      </c>
      <c r="AC1971" s="212" t="s">
        <v>201</v>
      </c>
      <c r="AD1971" s="212" t="s">
        <v>238</v>
      </c>
      <c r="AE1971" s="212" t="s">
        <v>4524</v>
      </c>
    </row>
    <row r="1972" spans="1:31" x14ac:dyDescent="0.35">
      <c r="A1972" s="212" t="s">
        <v>5249</v>
      </c>
      <c r="C1972" s="212" t="s">
        <v>5250</v>
      </c>
      <c r="G1972" s="212" t="s">
        <v>4522</v>
      </c>
      <c r="H1972" s="212" t="s">
        <v>189</v>
      </c>
      <c r="I1972" s="212" t="s">
        <v>49</v>
      </c>
      <c r="J1972" s="212" t="s">
        <v>190</v>
      </c>
      <c r="K1972" s="212" t="s">
        <v>191</v>
      </c>
      <c r="M1972" s="212" t="s">
        <v>193</v>
      </c>
      <c r="N1972" s="212" t="s">
        <v>194</v>
      </c>
      <c r="Q1972" s="212" t="s">
        <v>4038</v>
      </c>
      <c r="U1972" s="212" t="s">
        <v>197</v>
      </c>
      <c r="V1972" s="212" t="s">
        <v>332</v>
      </c>
      <c r="X1972" s="212" t="s">
        <v>333</v>
      </c>
      <c r="AA1972" s="212" t="s">
        <v>4523</v>
      </c>
      <c r="AC1972" s="212" t="s">
        <v>201</v>
      </c>
      <c r="AD1972" s="212" t="s">
        <v>238</v>
      </c>
      <c r="AE1972" s="212" t="s">
        <v>4524</v>
      </c>
    </row>
    <row r="1973" spans="1:31" x14ac:dyDescent="0.35">
      <c r="A1973" s="212" t="s">
        <v>5251</v>
      </c>
      <c r="C1973" s="212" t="s">
        <v>5252</v>
      </c>
      <c r="G1973" s="212" t="s">
        <v>4522</v>
      </c>
      <c r="H1973" s="212" t="s">
        <v>189</v>
      </c>
      <c r="I1973" s="212" t="s">
        <v>49</v>
      </c>
      <c r="J1973" s="212" t="s">
        <v>190</v>
      </c>
      <c r="K1973" s="212" t="s">
        <v>191</v>
      </c>
      <c r="M1973" s="212" t="s">
        <v>193</v>
      </c>
      <c r="N1973" s="212" t="s">
        <v>194</v>
      </c>
      <c r="Q1973" s="212" t="s">
        <v>4038</v>
      </c>
      <c r="U1973" s="212" t="s">
        <v>197</v>
      </c>
      <c r="V1973" s="212" t="s">
        <v>332</v>
      </c>
      <c r="X1973" s="212" t="s">
        <v>333</v>
      </c>
      <c r="AA1973" s="212" t="s">
        <v>4523</v>
      </c>
      <c r="AC1973" s="212" t="s">
        <v>201</v>
      </c>
      <c r="AD1973" s="212" t="s">
        <v>238</v>
      </c>
      <c r="AE1973" s="212" t="s">
        <v>4524</v>
      </c>
    </row>
    <row r="1974" spans="1:31" x14ac:dyDescent="0.35">
      <c r="A1974" s="212" t="s">
        <v>5253</v>
      </c>
      <c r="C1974" s="212" t="s">
        <v>5254</v>
      </c>
      <c r="G1974" s="212" t="s">
        <v>4522</v>
      </c>
      <c r="H1974" s="212" t="s">
        <v>189</v>
      </c>
      <c r="I1974" s="212" t="s">
        <v>49</v>
      </c>
      <c r="J1974" s="212" t="s">
        <v>190</v>
      </c>
      <c r="K1974" s="212" t="s">
        <v>191</v>
      </c>
      <c r="M1974" s="212" t="s">
        <v>193</v>
      </c>
      <c r="N1974" s="212" t="s">
        <v>194</v>
      </c>
      <c r="Q1974" s="212" t="s">
        <v>4038</v>
      </c>
      <c r="S1974" s="212" t="s">
        <v>4038</v>
      </c>
      <c r="U1974" s="212" t="s">
        <v>197</v>
      </c>
      <c r="V1974" s="212" t="s">
        <v>332</v>
      </c>
      <c r="X1974" s="212" t="s">
        <v>333</v>
      </c>
      <c r="AA1974" s="212" t="s">
        <v>4523</v>
      </c>
      <c r="AC1974" s="212" t="s">
        <v>201</v>
      </c>
      <c r="AD1974" s="212" t="s">
        <v>238</v>
      </c>
      <c r="AE1974" s="212" t="s">
        <v>4524</v>
      </c>
    </row>
    <row r="1975" spans="1:31" x14ac:dyDescent="0.35">
      <c r="A1975" s="212" t="s">
        <v>5255</v>
      </c>
      <c r="B1975" s="212" t="s">
        <v>5256</v>
      </c>
      <c r="G1975" s="212" t="s">
        <v>5257</v>
      </c>
      <c r="H1975" s="212" t="s">
        <v>189</v>
      </c>
      <c r="I1975" s="212" t="s">
        <v>49</v>
      </c>
      <c r="J1975" s="212" t="s">
        <v>190</v>
      </c>
      <c r="K1975" s="212" t="s">
        <v>191</v>
      </c>
      <c r="L1975" s="212" t="s">
        <v>36</v>
      </c>
      <c r="M1975" s="212" t="s">
        <v>193</v>
      </c>
      <c r="N1975" s="212" t="s">
        <v>194</v>
      </c>
      <c r="Q1975" s="212" t="s">
        <v>5258</v>
      </c>
      <c r="T1975" s="212" t="s">
        <v>5259</v>
      </c>
      <c r="U1975" s="212" t="s">
        <v>197</v>
      </c>
      <c r="V1975" s="212" t="s">
        <v>5260</v>
      </c>
      <c r="X1975" s="212" t="s">
        <v>51</v>
      </c>
      <c r="AA1975" s="212" t="s">
        <v>5261</v>
      </c>
      <c r="AB1975" s="212" t="s">
        <v>49</v>
      </c>
      <c r="AC1975" s="212" t="s">
        <v>201</v>
      </c>
      <c r="AD1975" s="212" t="s">
        <v>216</v>
      </c>
      <c r="AE1975" s="212" t="s">
        <v>5262</v>
      </c>
    </row>
    <row r="1976" spans="1:31" x14ac:dyDescent="0.35">
      <c r="A1976" s="212" t="s">
        <v>5263</v>
      </c>
      <c r="B1976" s="212" t="s">
        <v>5264</v>
      </c>
      <c r="G1976" s="212" t="s">
        <v>5257</v>
      </c>
      <c r="H1976" s="212" t="s">
        <v>189</v>
      </c>
      <c r="I1976" s="212" t="s">
        <v>49</v>
      </c>
      <c r="J1976" s="212" t="s">
        <v>190</v>
      </c>
      <c r="K1976" s="212" t="s">
        <v>191</v>
      </c>
      <c r="L1976" s="212" t="s">
        <v>36</v>
      </c>
      <c r="M1976" s="212" t="s">
        <v>193</v>
      </c>
      <c r="N1976" s="212" t="s">
        <v>194</v>
      </c>
      <c r="Q1976" s="212" t="s">
        <v>5258</v>
      </c>
      <c r="T1976" s="212" t="s">
        <v>5265</v>
      </c>
      <c r="U1976" s="212" t="s">
        <v>197</v>
      </c>
      <c r="V1976" s="212" t="s">
        <v>5260</v>
      </c>
      <c r="X1976" s="212" t="s">
        <v>51</v>
      </c>
      <c r="AA1976" s="212" t="s">
        <v>5261</v>
      </c>
      <c r="AB1976" s="212" t="s">
        <v>49</v>
      </c>
      <c r="AC1976" s="212" t="s">
        <v>201</v>
      </c>
      <c r="AD1976" s="212" t="s">
        <v>216</v>
      </c>
      <c r="AE1976" s="212" t="s">
        <v>5262</v>
      </c>
    </row>
    <row r="1977" spans="1:31" x14ac:dyDescent="0.35">
      <c r="A1977" s="212" t="s">
        <v>5266</v>
      </c>
      <c r="B1977" s="212" t="s">
        <v>5267</v>
      </c>
      <c r="G1977" s="212" t="s">
        <v>5257</v>
      </c>
      <c r="H1977" s="212" t="s">
        <v>189</v>
      </c>
      <c r="I1977" s="212" t="s">
        <v>49</v>
      </c>
      <c r="J1977" s="212" t="s">
        <v>190</v>
      </c>
      <c r="K1977" s="212" t="s">
        <v>191</v>
      </c>
      <c r="L1977" s="212" t="s">
        <v>36</v>
      </c>
      <c r="M1977" s="212" t="s">
        <v>193</v>
      </c>
      <c r="N1977" s="212" t="s">
        <v>194</v>
      </c>
      <c r="Q1977" s="212" t="s">
        <v>5258</v>
      </c>
      <c r="S1977" s="212" t="s">
        <v>5258</v>
      </c>
      <c r="T1977" s="212" t="s">
        <v>5268</v>
      </c>
      <c r="U1977" s="212" t="s">
        <v>197</v>
      </c>
      <c r="V1977" s="212" t="s">
        <v>5260</v>
      </c>
      <c r="X1977" s="212" t="s">
        <v>51</v>
      </c>
      <c r="AA1977" s="212" t="s">
        <v>5261</v>
      </c>
      <c r="AB1977" s="212" t="s">
        <v>49</v>
      </c>
      <c r="AC1977" s="212" t="s">
        <v>5269</v>
      </c>
      <c r="AD1977" s="212" t="s">
        <v>216</v>
      </c>
      <c r="AE1977" s="212" t="s">
        <v>5262</v>
      </c>
    </row>
    <row r="1978" spans="1:31" x14ac:dyDescent="0.35">
      <c r="A1978" s="212" t="s">
        <v>5270</v>
      </c>
      <c r="B1978" s="212" t="s">
        <v>5271</v>
      </c>
      <c r="G1978" s="212" t="s">
        <v>5257</v>
      </c>
      <c r="H1978" s="212" t="s">
        <v>189</v>
      </c>
      <c r="I1978" s="212" t="s">
        <v>49</v>
      </c>
      <c r="J1978" s="212" t="s">
        <v>190</v>
      </c>
      <c r="K1978" s="212" t="s">
        <v>191</v>
      </c>
      <c r="L1978" s="212" t="s">
        <v>36</v>
      </c>
      <c r="M1978" s="212" t="s">
        <v>193</v>
      </c>
      <c r="N1978" s="212" t="s">
        <v>194</v>
      </c>
      <c r="Q1978" s="212" t="s">
        <v>5258</v>
      </c>
      <c r="T1978" s="212" t="s">
        <v>5272</v>
      </c>
      <c r="U1978" s="212" t="s">
        <v>197</v>
      </c>
      <c r="V1978" s="212" t="s">
        <v>5260</v>
      </c>
      <c r="X1978" s="212" t="s">
        <v>51</v>
      </c>
      <c r="AA1978" s="212" t="s">
        <v>5261</v>
      </c>
      <c r="AB1978" s="212" t="s">
        <v>49</v>
      </c>
      <c r="AC1978" s="212" t="s">
        <v>201</v>
      </c>
      <c r="AD1978" s="212" t="s">
        <v>216</v>
      </c>
      <c r="AE1978" s="212" t="s">
        <v>5262</v>
      </c>
    </row>
    <row r="1979" spans="1:31" x14ac:dyDescent="0.35">
      <c r="A1979" s="212" t="s">
        <v>5273</v>
      </c>
      <c r="B1979" s="212" t="s">
        <v>5274</v>
      </c>
      <c r="G1979" s="212" t="s">
        <v>5257</v>
      </c>
      <c r="H1979" s="212" t="s">
        <v>189</v>
      </c>
      <c r="I1979" s="212" t="s">
        <v>49</v>
      </c>
      <c r="J1979" s="212" t="s">
        <v>190</v>
      </c>
      <c r="K1979" s="212" t="s">
        <v>191</v>
      </c>
      <c r="L1979" s="212" t="s">
        <v>36</v>
      </c>
      <c r="M1979" s="212" t="s">
        <v>193</v>
      </c>
      <c r="N1979" s="212" t="s">
        <v>194</v>
      </c>
      <c r="Q1979" s="212" t="s">
        <v>5258</v>
      </c>
      <c r="T1979" s="212" t="s">
        <v>5275</v>
      </c>
      <c r="U1979" s="212" t="s">
        <v>197</v>
      </c>
      <c r="V1979" s="212" t="s">
        <v>5260</v>
      </c>
      <c r="X1979" s="212" t="s">
        <v>51</v>
      </c>
      <c r="AA1979" s="212" t="s">
        <v>5261</v>
      </c>
      <c r="AB1979" s="212" t="s">
        <v>49</v>
      </c>
      <c r="AC1979" s="212" t="s">
        <v>201</v>
      </c>
      <c r="AD1979" s="212" t="s">
        <v>216</v>
      </c>
      <c r="AE1979" s="212" t="s">
        <v>5262</v>
      </c>
    </row>
    <row r="1980" spans="1:31" x14ac:dyDescent="0.35">
      <c r="A1980" s="212" t="s">
        <v>5276</v>
      </c>
      <c r="B1980" s="212" t="s">
        <v>5277</v>
      </c>
      <c r="G1980" s="212" t="s">
        <v>5257</v>
      </c>
      <c r="H1980" s="212" t="s">
        <v>189</v>
      </c>
      <c r="I1980" s="212" t="s">
        <v>49</v>
      </c>
      <c r="J1980" s="212" t="s">
        <v>190</v>
      </c>
      <c r="K1980" s="212" t="s">
        <v>191</v>
      </c>
      <c r="L1980" s="212" t="s">
        <v>36</v>
      </c>
      <c r="M1980" s="212" t="s">
        <v>193</v>
      </c>
      <c r="N1980" s="212" t="s">
        <v>194</v>
      </c>
      <c r="Q1980" s="212" t="s">
        <v>5258</v>
      </c>
      <c r="T1980" s="212" t="s">
        <v>5278</v>
      </c>
      <c r="U1980" s="212" t="s">
        <v>197</v>
      </c>
      <c r="V1980" s="212" t="s">
        <v>5260</v>
      </c>
      <c r="X1980" s="212" t="s">
        <v>51</v>
      </c>
      <c r="AA1980" s="212" t="s">
        <v>5261</v>
      </c>
      <c r="AB1980" s="212" t="s">
        <v>49</v>
      </c>
      <c r="AC1980" s="212" t="s">
        <v>201</v>
      </c>
      <c r="AD1980" s="212" t="s">
        <v>216</v>
      </c>
      <c r="AE1980" s="212" t="s">
        <v>5262</v>
      </c>
    </row>
    <row r="1981" spans="1:31" x14ac:dyDescent="0.35">
      <c r="A1981" s="212" t="s">
        <v>5279</v>
      </c>
      <c r="B1981" s="212" t="s">
        <v>5280</v>
      </c>
      <c r="G1981" s="212" t="s">
        <v>5257</v>
      </c>
      <c r="H1981" s="212" t="s">
        <v>189</v>
      </c>
      <c r="I1981" s="212" t="s">
        <v>49</v>
      </c>
      <c r="J1981" s="212" t="s">
        <v>190</v>
      </c>
      <c r="K1981" s="212" t="s">
        <v>191</v>
      </c>
      <c r="L1981" s="212" t="s">
        <v>36</v>
      </c>
      <c r="M1981" s="212" t="s">
        <v>193</v>
      </c>
      <c r="N1981" s="212" t="s">
        <v>194</v>
      </c>
      <c r="Q1981" s="212" t="s">
        <v>5258</v>
      </c>
      <c r="T1981" s="212" t="s">
        <v>5281</v>
      </c>
      <c r="U1981" s="212" t="s">
        <v>197</v>
      </c>
      <c r="V1981" s="212" t="s">
        <v>5260</v>
      </c>
      <c r="X1981" s="212" t="s">
        <v>51</v>
      </c>
      <c r="AA1981" s="212" t="s">
        <v>5261</v>
      </c>
      <c r="AB1981" s="212" t="s">
        <v>49</v>
      </c>
      <c r="AC1981" s="212" t="s">
        <v>201</v>
      </c>
      <c r="AD1981" s="212" t="s">
        <v>216</v>
      </c>
      <c r="AE1981" s="212" t="s">
        <v>5262</v>
      </c>
    </row>
    <row r="1982" spans="1:31" x14ac:dyDescent="0.35">
      <c r="A1982" s="212" t="s">
        <v>5282</v>
      </c>
      <c r="B1982" s="212" t="s">
        <v>5283</v>
      </c>
      <c r="G1982" s="212" t="s">
        <v>5257</v>
      </c>
      <c r="H1982" s="212" t="s">
        <v>189</v>
      </c>
      <c r="I1982" s="212" t="s">
        <v>49</v>
      </c>
      <c r="J1982" s="212" t="s">
        <v>190</v>
      </c>
      <c r="K1982" s="212" t="s">
        <v>191</v>
      </c>
      <c r="L1982" s="212" t="s">
        <v>36</v>
      </c>
      <c r="M1982" s="212" t="s">
        <v>193</v>
      </c>
      <c r="N1982" s="212" t="s">
        <v>194</v>
      </c>
      <c r="Q1982" s="212" t="s">
        <v>5258</v>
      </c>
      <c r="T1982" s="212" t="s">
        <v>5284</v>
      </c>
      <c r="U1982" s="212" t="s">
        <v>197</v>
      </c>
      <c r="V1982" s="212" t="s">
        <v>5260</v>
      </c>
      <c r="X1982" s="212" t="s">
        <v>51</v>
      </c>
      <c r="AA1982" s="212" t="s">
        <v>5261</v>
      </c>
      <c r="AB1982" s="212" t="s">
        <v>49</v>
      </c>
      <c r="AC1982" s="212" t="s">
        <v>201</v>
      </c>
      <c r="AD1982" s="212" t="s">
        <v>216</v>
      </c>
      <c r="AE1982" s="212" t="s">
        <v>5262</v>
      </c>
    </row>
    <row r="1983" spans="1:31" x14ac:dyDescent="0.35">
      <c r="A1983" s="212" t="s">
        <v>5285</v>
      </c>
      <c r="B1983" s="212" t="s">
        <v>5286</v>
      </c>
      <c r="G1983" s="212" t="s">
        <v>5257</v>
      </c>
      <c r="H1983" s="212" t="s">
        <v>189</v>
      </c>
      <c r="I1983" s="212" t="s">
        <v>49</v>
      </c>
      <c r="J1983" s="212" t="s">
        <v>190</v>
      </c>
      <c r="K1983" s="212" t="s">
        <v>191</v>
      </c>
      <c r="L1983" s="212" t="s">
        <v>36</v>
      </c>
      <c r="M1983" s="212" t="s">
        <v>193</v>
      </c>
      <c r="N1983" s="212" t="s">
        <v>194</v>
      </c>
      <c r="Q1983" s="212" t="s">
        <v>5258</v>
      </c>
      <c r="T1983" s="212" t="s">
        <v>5287</v>
      </c>
      <c r="U1983" s="212" t="s">
        <v>197</v>
      </c>
      <c r="V1983" s="212" t="s">
        <v>5260</v>
      </c>
      <c r="X1983" s="212" t="s">
        <v>51</v>
      </c>
      <c r="AA1983" s="212" t="s">
        <v>5261</v>
      </c>
      <c r="AB1983" s="212" t="s">
        <v>49</v>
      </c>
      <c r="AC1983" s="212" t="s">
        <v>201</v>
      </c>
      <c r="AD1983" s="212" t="s">
        <v>216</v>
      </c>
      <c r="AE1983" s="212" t="s">
        <v>5262</v>
      </c>
    </row>
    <row r="1984" spans="1:31" x14ac:dyDescent="0.35">
      <c r="A1984" s="212" t="s">
        <v>5288</v>
      </c>
      <c r="B1984" s="212" t="s">
        <v>5289</v>
      </c>
      <c r="G1984" s="212" t="s">
        <v>5257</v>
      </c>
      <c r="H1984" s="212" t="s">
        <v>189</v>
      </c>
      <c r="I1984" s="212" t="s">
        <v>49</v>
      </c>
      <c r="J1984" s="212" t="s">
        <v>190</v>
      </c>
      <c r="K1984" s="212" t="s">
        <v>191</v>
      </c>
      <c r="L1984" s="212" t="s">
        <v>36</v>
      </c>
      <c r="M1984" s="212" t="s">
        <v>193</v>
      </c>
      <c r="N1984" s="212" t="s">
        <v>194</v>
      </c>
      <c r="Q1984" s="212" t="s">
        <v>5258</v>
      </c>
      <c r="T1984" s="212" t="s">
        <v>5290</v>
      </c>
      <c r="U1984" s="212" t="s">
        <v>197</v>
      </c>
      <c r="V1984" s="212" t="s">
        <v>5260</v>
      </c>
      <c r="X1984" s="212" t="s">
        <v>51</v>
      </c>
      <c r="AA1984" s="212" t="s">
        <v>5261</v>
      </c>
      <c r="AB1984" s="212" t="s">
        <v>49</v>
      </c>
      <c r="AC1984" s="212" t="s">
        <v>201</v>
      </c>
      <c r="AD1984" s="212" t="s">
        <v>216</v>
      </c>
      <c r="AE1984" s="212" t="s">
        <v>5262</v>
      </c>
    </row>
    <row r="1985" spans="1:32" x14ac:dyDescent="0.35">
      <c r="A1985" s="212" t="s">
        <v>5291</v>
      </c>
      <c r="B1985" s="212" t="s">
        <v>5292</v>
      </c>
      <c r="G1985" s="212" t="s">
        <v>5257</v>
      </c>
      <c r="H1985" s="212" t="s">
        <v>189</v>
      </c>
      <c r="I1985" s="212" t="s">
        <v>49</v>
      </c>
      <c r="J1985" s="212" t="s">
        <v>190</v>
      </c>
      <c r="K1985" s="212" t="s">
        <v>191</v>
      </c>
      <c r="L1985" s="212" t="s">
        <v>36</v>
      </c>
      <c r="M1985" s="212" t="s">
        <v>193</v>
      </c>
      <c r="N1985" s="212" t="s">
        <v>194</v>
      </c>
      <c r="Q1985" s="212" t="s">
        <v>5258</v>
      </c>
      <c r="T1985" s="212" t="s">
        <v>5293</v>
      </c>
      <c r="U1985" s="212" t="s">
        <v>197</v>
      </c>
      <c r="V1985" s="212" t="s">
        <v>5260</v>
      </c>
      <c r="X1985" s="212" t="s">
        <v>51</v>
      </c>
      <c r="AA1985" s="212" t="s">
        <v>5261</v>
      </c>
      <c r="AB1985" s="212" t="s">
        <v>49</v>
      </c>
      <c r="AC1985" s="212" t="s">
        <v>201</v>
      </c>
      <c r="AD1985" s="212" t="s">
        <v>216</v>
      </c>
      <c r="AE1985" s="212" t="s">
        <v>5262</v>
      </c>
    </row>
    <row r="1986" spans="1:32" x14ac:dyDescent="0.35">
      <c r="A1986" s="212" t="s">
        <v>5294</v>
      </c>
      <c r="B1986" s="212" t="s">
        <v>5295</v>
      </c>
      <c r="G1986" s="212" t="s">
        <v>5257</v>
      </c>
      <c r="H1986" s="212" t="s">
        <v>189</v>
      </c>
      <c r="I1986" s="212" t="s">
        <v>49</v>
      </c>
      <c r="J1986" s="212" t="s">
        <v>190</v>
      </c>
      <c r="K1986" s="212" t="s">
        <v>191</v>
      </c>
      <c r="L1986" s="212" t="s">
        <v>36</v>
      </c>
      <c r="M1986" s="212" t="s">
        <v>193</v>
      </c>
      <c r="N1986" s="212" t="s">
        <v>194</v>
      </c>
      <c r="Q1986" s="212" t="s">
        <v>5258</v>
      </c>
      <c r="S1986" s="212" t="s">
        <v>5258</v>
      </c>
      <c r="T1986" s="212" t="s">
        <v>5296</v>
      </c>
      <c r="U1986" s="212" t="s">
        <v>197</v>
      </c>
      <c r="V1986" s="212" t="s">
        <v>5260</v>
      </c>
      <c r="W1986" s="213">
        <v>46032.452300497687</v>
      </c>
      <c r="X1986" s="212" t="s">
        <v>51</v>
      </c>
      <c r="AA1986" s="212" t="s">
        <v>5261</v>
      </c>
      <c r="AB1986" s="212" t="s">
        <v>49</v>
      </c>
      <c r="AC1986" s="212" t="s">
        <v>215</v>
      </c>
      <c r="AD1986" s="212" t="s">
        <v>216</v>
      </c>
      <c r="AE1986" s="212" t="s">
        <v>5262</v>
      </c>
      <c r="AF1986" s="212" t="s">
        <v>217</v>
      </c>
    </row>
    <row r="1987" spans="1:32" x14ac:dyDescent="0.35">
      <c r="A1987" s="212" t="s">
        <v>5297</v>
      </c>
      <c r="B1987" s="212" t="s">
        <v>5298</v>
      </c>
      <c r="G1987" s="212" t="s">
        <v>5257</v>
      </c>
      <c r="H1987" s="212" t="s">
        <v>189</v>
      </c>
      <c r="I1987" s="212" t="s">
        <v>49</v>
      </c>
      <c r="J1987" s="212" t="s">
        <v>190</v>
      </c>
      <c r="K1987" s="212" t="s">
        <v>191</v>
      </c>
      <c r="L1987" s="212" t="s">
        <v>36</v>
      </c>
      <c r="M1987" s="212" t="s">
        <v>193</v>
      </c>
      <c r="N1987" s="212" t="s">
        <v>194</v>
      </c>
      <c r="Q1987" s="212" t="s">
        <v>5258</v>
      </c>
      <c r="T1987" s="212" t="s">
        <v>5299</v>
      </c>
      <c r="U1987" s="212" t="s">
        <v>197</v>
      </c>
      <c r="V1987" s="212" t="s">
        <v>5260</v>
      </c>
      <c r="X1987" s="212" t="s">
        <v>51</v>
      </c>
      <c r="AA1987" s="212" t="s">
        <v>5261</v>
      </c>
      <c r="AB1987" s="212" t="s">
        <v>49</v>
      </c>
      <c r="AC1987" s="212" t="s">
        <v>201</v>
      </c>
      <c r="AD1987" s="212" t="s">
        <v>216</v>
      </c>
      <c r="AE1987" s="212" t="s">
        <v>5262</v>
      </c>
    </row>
    <row r="1988" spans="1:32" x14ac:dyDescent="0.35">
      <c r="A1988" s="212" t="s">
        <v>5300</v>
      </c>
      <c r="B1988" s="212" t="s">
        <v>5301</v>
      </c>
      <c r="G1988" s="212" t="s">
        <v>5257</v>
      </c>
      <c r="H1988" s="212" t="s">
        <v>189</v>
      </c>
      <c r="I1988" s="212" t="s">
        <v>49</v>
      </c>
      <c r="J1988" s="212" t="s">
        <v>190</v>
      </c>
      <c r="K1988" s="212" t="s">
        <v>191</v>
      </c>
      <c r="L1988" s="212" t="s">
        <v>36</v>
      </c>
      <c r="M1988" s="212" t="s">
        <v>193</v>
      </c>
      <c r="N1988" s="212" t="s">
        <v>194</v>
      </c>
      <c r="Q1988" s="212" t="s">
        <v>5258</v>
      </c>
      <c r="S1988" s="212" t="s">
        <v>5258</v>
      </c>
      <c r="T1988" s="212" t="s">
        <v>5302</v>
      </c>
      <c r="U1988" s="212" t="s">
        <v>197</v>
      </c>
      <c r="V1988" s="212" t="s">
        <v>5260</v>
      </c>
      <c r="X1988" s="212" t="s">
        <v>51</v>
      </c>
      <c r="AA1988" s="212" t="s">
        <v>5261</v>
      </c>
      <c r="AB1988" s="212" t="s">
        <v>49</v>
      </c>
      <c r="AC1988" s="212" t="s">
        <v>201</v>
      </c>
      <c r="AD1988" s="212" t="s">
        <v>216</v>
      </c>
      <c r="AE1988" s="212" t="s">
        <v>5262</v>
      </c>
    </row>
    <row r="1989" spans="1:32" x14ac:dyDescent="0.35">
      <c r="A1989" s="212" t="s">
        <v>5303</v>
      </c>
      <c r="B1989" s="212" t="s">
        <v>5304</v>
      </c>
      <c r="G1989" s="212" t="s">
        <v>5257</v>
      </c>
      <c r="H1989" s="212" t="s">
        <v>189</v>
      </c>
      <c r="I1989" s="212" t="s">
        <v>49</v>
      </c>
      <c r="J1989" s="212" t="s">
        <v>190</v>
      </c>
      <c r="K1989" s="212" t="s">
        <v>191</v>
      </c>
      <c r="L1989" s="212" t="s">
        <v>36</v>
      </c>
      <c r="M1989" s="212" t="s">
        <v>193</v>
      </c>
      <c r="N1989" s="212" t="s">
        <v>194</v>
      </c>
      <c r="Q1989" s="212" t="s">
        <v>5258</v>
      </c>
      <c r="S1989" s="212" t="s">
        <v>5258</v>
      </c>
      <c r="T1989" s="212" t="s">
        <v>5305</v>
      </c>
      <c r="U1989" s="212" t="s">
        <v>197</v>
      </c>
      <c r="V1989" s="212" t="s">
        <v>5260</v>
      </c>
      <c r="W1989" s="213">
        <v>46060.351292673608</v>
      </c>
      <c r="X1989" s="212" t="s">
        <v>51</v>
      </c>
      <c r="AA1989" s="212" t="s">
        <v>5261</v>
      </c>
      <c r="AB1989" s="212" t="s">
        <v>49</v>
      </c>
      <c r="AC1989" s="212" t="s">
        <v>215</v>
      </c>
      <c r="AD1989" s="212" t="s">
        <v>216</v>
      </c>
      <c r="AE1989" s="212" t="s">
        <v>5262</v>
      </c>
      <c r="AF1989" s="212" t="s">
        <v>217</v>
      </c>
    </row>
    <row r="1990" spans="1:32" x14ac:dyDescent="0.35">
      <c r="A1990" s="212" t="s">
        <v>5306</v>
      </c>
      <c r="B1990" s="212" t="s">
        <v>5307</v>
      </c>
      <c r="G1990" s="212" t="s">
        <v>5257</v>
      </c>
      <c r="H1990" s="212" t="s">
        <v>189</v>
      </c>
      <c r="I1990" s="212" t="s">
        <v>49</v>
      </c>
      <c r="J1990" s="212" t="s">
        <v>190</v>
      </c>
      <c r="K1990" s="212" t="s">
        <v>191</v>
      </c>
      <c r="L1990" s="212" t="s">
        <v>36</v>
      </c>
      <c r="M1990" s="212" t="s">
        <v>193</v>
      </c>
      <c r="N1990" s="212" t="s">
        <v>194</v>
      </c>
      <c r="Q1990" s="212" t="s">
        <v>5258</v>
      </c>
      <c r="T1990" s="212" t="s">
        <v>5308</v>
      </c>
      <c r="U1990" s="212" t="s">
        <v>197</v>
      </c>
      <c r="V1990" s="212" t="s">
        <v>5260</v>
      </c>
      <c r="X1990" s="212" t="s">
        <v>51</v>
      </c>
      <c r="AA1990" s="212" t="s">
        <v>5261</v>
      </c>
      <c r="AB1990" s="212" t="s">
        <v>49</v>
      </c>
      <c r="AC1990" s="212" t="s">
        <v>201</v>
      </c>
      <c r="AD1990" s="212" t="s">
        <v>216</v>
      </c>
      <c r="AE1990" s="212" t="s">
        <v>5262</v>
      </c>
    </row>
    <row r="1991" spans="1:32" x14ac:dyDescent="0.35">
      <c r="A1991" s="212" t="s">
        <v>5309</v>
      </c>
      <c r="B1991" s="212" t="s">
        <v>5310</v>
      </c>
      <c r="G1991" s="212" t="s">
        <v>5257</v>
      </c>
      <c r="H1991" s="212" t="s">
        <v>189</v>
      </c>
      <c r="I1991" s="212" t="s">
        <v>49</v>
      </c>
      <c r="J1991" s="212" t="s">
        <v>190</v>
      </c>
      <c r="K1991" s="212" t="s">
        <v>191</v>
      </c>
      <c r="L1991" s="212" t="s">
        <v>36</v>
      </c>
      <c r="M1991" s="212" t="s">
        <v>193</v>
      </c>
      <c r="N1991" s="212" t="s">
        <v>194</v>
      </c>
      <c r="Q1991" s="212" t="s">
        <v>5258</v>
      </c>
      <c r="T1991" s="212" t="s">
        <v>5311</v>
      </c>
      <c r="U1991" s="212" t="s">
        <v>197</v>
      </c>
      <c r="V1991" s="212" t="s">
        <v>5260</v>
      </c>
      <c r="X1991" s="212" t="s">
        <v>51</v>
      </c>
      <c r="AA1991" s="212" t="s">
        <v>5261</v>
      </c>
      <c r="AB1991" s="212" t="s">
        <v>49</v>
      </c>
      <c r="AC1991" s="212" t="s">
        <v>201</v>
      </c>
      <c r="AD1991" s="212" t="s">
        <v>216</v>
      </c>
      <c r="AE1991" s="212" t="s">
        <v>5262</v>
      </c>
    </row>
    <row r="1992" spans="1:32" x14ac:dyDescent="0.35">
      <c r="A1992" s="212" t="s">
        <v>5312</v>
      </c>
      <c r="B1992" s="212" t="s">
        <v>5313</v>
      </c>
      <c r="G1992" s="212" t="s">
        <v>5257</v>
      </c>
      <c r="H1992" s="212" t="s">
        <v>189</v>
      </c>
      <c r="I1992" s="212" t="s">
        <v>49</v>
      </c>
      <c r="J1992" s="212" t="s">
        <v>190</v>
      </c>
      <c r="K1992" s="212" t="s">
        <v>191</v>
      </c>
      <c r="L1992" s="212" t="s">
        <v>36</v>
      </c>
      <c r="M1992" s="212" t="s">
        <v>193</v>
      </c>
      <c r="N1992" s="212" t="s">
        <v>194</v>
      </c>
      <c r="Q1992" s="212" t="s">
        <v>5258</v>
      </c>
      <c r="T1992" s="212" t="s">
        <v>5314</v>
      </c>
      <c r="U1992" s="212" t="s">
        <v>197</v>
      </c>
      <c r="V1992" s="212" t="s">
        <v>5260</v>
      </c>
      <c r="X1992" s="212" t="s">
        <v>51</v>
      </c>
      <c r="AA1992" s="212" t="s">
        <v>5261</v>
      </c>
      <c r="AB1992" s="212" t="s">
        <v>49</v>
      </c>
      <c r="AC1992" s="212" t="s">
        <v>201</v>
      </c>
      <c r="AD1992" s="212" t="s">
        <v>216</v>
      </c>
      <c r="AE1992" s="212" t="s">
        <v>5262</v>
      </c>
    </row>
    <row r="1993" spans="1:32" x14ac:dyDescent="0.35">
      <c r="A1993" s="212" t="s">
        <v>5315</v>
      </c>
      <c r="B1993" s="212" t="s">
        <v>5316</v>
      </c>
      <c r="G1993" s="212" t="s">
        <v>5257</v>
      </c>
      <c r="H1993" s="212" t="s">
        <v>189</v>
      </c>
      <c r="I1993" s="212" t="s">
        <v>49</v>
      </c>
      <c r="J1993" s="212" t="s">
        <v>190</v>
      </c>
      <c r="K1993" s="212" t="s">
        <v>191</v>
      </c>
      <c r="L1993" s="212" t="s">
        <v>5317</v>
      </c>
      <c r="M1993" s="212" t="s">
        <v>193</v>
      </c>
      <c r="N1993" s="212" t="s">
        <v>194</v>
      </c>
      <c r="Q1993" s="212" t="s">
        <v>5258</v>
      </c>
      <c r="T1993" s="212" t="s">
        <v>5318</v>
      </c>
      <c r="U1993" s="212" t="s">
        <v>197</v>
      </c>
      <c r="V1993" s="212" t="s">
        <v>5319</v>
      </c>
      <c r="X1993" s="212" t="s">
        <v>5320</v>
      </c>
      <c r="AA1993" s="212" t="s">
        <v>5261</v>
      </c>
      <c r="AB1993" s="212" t="s">
        <v>49</v>
      </c>
      <c r="AC1993" s="212" t="s">
        <v>201</v>
      </c>
      <c r="AD1993" s="212" t="s">
        <v>699</v>
      </c>
      <c r="AE1993" s="212" t="s">
        <v>5262</v>
      </c>
    </row>
    <row r="1994" spans="1:32" x14ac:dyDescent="0.35">
      <c r="A1994" s="212" t="s">
        <v>5321</v>
      </c>
      <c r="B1994" s="212" t="s">
        <v>5322</v>
      </c>
      <c r="G1994" s="212" t="s">
        <v>5257</v>
      </c>
      <c r="H1994" s="212" t="s">
        <v>189</v>
      </c>
      <c r="I1994" s="212" t="s">
        <v>49</v>
      </c>
      <c r="J1994" s="212" t="s">
        <v>190</v>
      </c>
      <c r="K1994" s="212" t="s">
        <v>191</v>
      </c>
      <c r="L1994" s="212" t="s">
        <v>5323</v>
      </c>
      <c r="M1994" s="212" t="s">
        <v>193</v>
      </c>
      <c r="N1994" s="212" t="s">
        <v>194</v>
      </c>
      <c r="Q1994" s="212" t="s">
        <v>5258</v>
      </c>
      <c r="T1994" s="212" t="s">
        <v>5324</v>
      </c>
      <c r="U1994" s="212" t="s">
        <v>197</v>
      </c>
      <c r="V1994" s="212" t="s">
        <v>5325</v>
      </c>
      <c r="X1994" s="212" t="s">
        <v>5326</v>
      </c>
      <c r="AA1994" s="212" t="s">
        <v>5261</v>
      </c>
      <c r="AB1994" s="212" t="s">
        <v>49</v>
      </c>
      <c r="AC1994" s="212" t="s">
        <v>201</v>
      </c>
      <c r="AD1994" s="212" t="s">
        <v>699</v>
      </c>
      <c r="AE1994" s="212" t="s">
        <v>5262</v>
      </c>
    </row>
    <row r="1995" spans="1:32" x14ac:dyDescent="0.35">
      <c r="A1995" s="212" t="s">
        <v>5327</v>
      </c>
      <c r="B1995" s="212" t="s">
        <v>5328</v>
      </c>
      <c r="G1995" s="212" t="s">
        <v>5257</v>
      </c>
      <c r="H1995" s="212" t="s">
        <v>189</v>
      </c>
      <c r="I1995" s="212" t="s">
        <v>49</v>
      </c>
      <c r="J1995" s="212" t="s">
        <v>190</v>
      </c>
      <c r="K1995" s="212" t="s">
        <v>191</v>
      </c>
      <c r="L1995" s="212" t="s">
        <v>5329</v>
      </c>
      <c r="M1995" s="212" t="s">
        <v>193</v>
      </c>
      <c r="N1995" s="212" t="s">
        <v>194</v>
      </c>
      <c r="Q1995" s="212" t="s">
        <v>5258</v>
      </c>
      <c r="T1995" s="212" t="s">
        <v>5330</v>
      </c>
      <c r="U1995" s="212" t="s">
        <v>197</v>
      </c>
      <c r="V1995" s="212" t="s">
        <v>5331</v>
      </c>
      <c r="X1995" s="212" t="s">
        <v>5332</v>
      </c>
      <c r="AA1995" s="212" t="s">
        <v>5261</v>
      </c>
      <c r="AB1995" s="212" t="s">
        <v>49</v>
      </c>
      <c r="AC1995" s="212" t="s">
        <v>201</v>
      </c>
      <c r="AD1995" s="212" t="s">
        <v>699</v>
      </c>
      <c r="AE1995" s="212" t="s">
        <v>5262</v>
      </c>
    </row>
    <row r="1996" spans="1:32" x14ac:dyDescent="0.35">
      <c r="A1996" s="212" t="s">
        <v>5333</v>
      </c>
      <c r="B1996" s="212" t="s">
        <v>5334</v>
      </c>
      <c r="G1996" s="212" t="s">
        <v>5257</v>
      </c>
      <c r="H1996" s="212" t="s">
        <v>189</v>
      </c>
      <c r="I1996" s="212" t="s">
        <v>49</v>
      </c>
      <c r="J1996" s="212" t="s">
        <v>190</v>
      </c>
      <c r="K1996" s="212" t="s">
        <v>191</v>
      </c>
      <c r="L1996" s="212" t="s">
        <v>5335</v>
      </c>
      <c r="M1996" s="212" t="s">
        <v>193</v>
      </c>
      <c r="N1996" s="212" t="s">
        <v>194</v>
      </c>
      <c r="Q1996" s="212" t="s">
        <v>5258</v>
      </c>
      <c r="T1996" s="212" t="s">
        <v>5336</v>
      </c>
      <c r="U1996" s="212" t="s">
        <v>197</v>
      </c>
      <c r="V1996" s="212" t="s">
        <v>5331</v>
      </c>
      <c r="X1996" s="212" t="s">
        <v>5332</v>
      </c>
      <c r="AA1996" s="212" t="s">
        <v>5261</v>
      </c>
      <c r="AB1996" s="212" t="s">
        <v>49</v>
      </c>
      <c r="AC1996" s="212" t="s">
        <v>201</v>
      </c>
      <c r="AD1996" s="212" t="s">
        <v>699</v>
      </c>
      <c r="AE1996" s="212" t="s">
        <v>5262</v>
      </c>
    </row>
    <row r="1997" spans="1:32" x14ac:dyDescent="0.35">
      <c r="A1997" s="212" t="s">
        <v>5337</v>
      </c>
      <c r="B1997" s="212" t="s">
        <v>5338</v>
      </c>
      <c r="G1997" s="212" t="s">
        <v>5257</v>
      </c>
      <c r="H1997" s="212" t="s">
        <v>189</v>
      </c>
      <c r="I1997" s="212" t="s">
        <v>49</v>
      </c>
      <c r="J1997" s="212" t="s">
        <v>190</v>
      </c>
      <c r="K1997" s="212" t="s">
        <v>191</v>
      </c>
      <c r="L1997" s="212" t="s">
        <v>5339</v>
      </c>
      <c r="M1997" s="212" t="s">
        <v>193</v>
      </c>
      <c r="N1997" s="212" t="s">
        <v>194</v>
      </c>
      <c r="Q1997" s="212" t="s">
        <v>5258</v>
      </c>
      <c r="T1997" s="212" t="s">
        <v>5340</v>
      </c>
      <c r="U1997" s="212" t="s">
        <v>197</v>
      </c>
      <c r="V1997" s="212" t="s">
        <v>5341</v>
      </c>
      <c r="X1997" s="212" t="s">
        <v>5342</v>
      </c>
      <c r="AA1997" s="212" t="s">
        <v>5261</v>
      </c>
      <c r="AB1997" s="212" t="s">
        <v>49</v>
      </c>
      <c r="AC1997" s="212" t="s">
        <v>201</v>
      </c>
      <c r="AD1997" s="212" t="s">
        <v>699</v>
      </c>
      <c r="AE1997" s="212" t="s">
        <v>5262</v>
      </c>
    </row>
    <row r="1998" spans="1:32" x14ac:dyDescent="0.35">
      <c r="A1998" s="212" t="s">
        <v>5343</v>
      </c>
      <c r="B1998" s="212" t="s">
        <v>5344</v>
      </c>
      <c r="G1998" s="212" t="s">
        <v>5257</v>
      </c>
      <c r="H1998" s="212" t="s">
        <v>189</v>
      </c>
      <c r="I1998" s="212" t="s">
        <v>49</v>
      </c>
      <c r="J1998" s="212" t="s">
        <v>190</v>
      </c>
      <c r="K1998" s="212" t="s">
        <v>191</v>
      </c>
      <c r="L1998" s="212" t="s">
        <v>5345</v>
      </c>
      <c r="M1998" s="212" t="s">
        <v>193</v>
      </c>
      <c r="N1998" s="212" t="s">
        <v>194</v>
      </c>
      <c r="Q1998" s="212" t="s">
        <v>5258</v>
      </c>
      <c r="T1998" s="212" t="s">
        <v>5346</v>
      </c>
      <c r="U1998" s="212" t="s">
        <v>197</v>
      </c>
      <c r="V1998" s="212" t="s">
        <v>5260</v>
      </c>
      <c r="X1998" s="212" t="s">
        <v>51</v>
      </c>
      <c r="AA1998" s="212" t="s">
        <v>5261</v>
      </c>
      <c r="AB1998" s="212" t="s">
        <v>49</v>
      </c>
      <c r="AC1998" s="212" t="s">
        <v>201</v>
      </c>
      <c r="AD1998" s="212" t="s">
        <v>216</v>
      </c>
      <c r="AE1998" s="212" t="s">
        <v>5262</v>
      </c>
    </row>
    <row r="1999" spans="1:32" x14ac:dyDescent="0.35">
      <c r="A1999" s="212" t="s">
        <v>5347</v>
      </c>
      <c r="B1999" s="212" t="s">
        <v>5348</v>
      </c>
      <c r="G1999" s="212" t="s">
        <v>5257</v>
      </c>
      <c r="H1999" s="212" t="s">
        <v>189</v>
      </c>
      <c r="I1999" s="212" t="s">
        <v>49</v>
      </c>
      <c r="J1999" s="212" t="s">
        <v>190</v>
      </c>
      <c r="K1999" s="212" t="s">
        <v>191</v>
      </c>
      <c r="L1999" s="212" t="s">
        <v>5349</v>
      </c>
      <c r="M1999" s="212" t="s">
        <v>193</v>
      </c>
      <c r="N1999" s="212" t="s">
        <v>194</v>
      </c>
      <c r="Q1999" s="212" t="s">
        <v>5258</v>
      </c>
      <c r="T1999" s="212" t="s">
        <v>5346</v>
      </c>
      <c r="U1999" s="212" t="s">
        <v>197</v>
      </c>
      <c r="V1999" s="212" t="s">
        <v>5260</v>
      </c>
      <c r="X1999" s="212" t="s">
        <v>51</v>
      </c>
      <c r="AA1999" s="212" t="s">
        <v>5261</v>
      </c>
      <c r="AB1999" s="212" t="s">
        <v>49</v>
      </c>
      <c r="AC1999" s="212" t="s">
        <v>201</v>
      </c>
      <c r="AD1999" s="212" t="s">
        <v>216</v>
      </c>
      <c r="AE1999" s="212" t="s">
        <v>5262</v>
      </c>
    </row>
    <row r="2000" spans="1:32" x14ac:dyDescent="0.35">
      <c r="A2000" s="212" t="s">
        <v>5350</v>
      </c>
      <c r="B2000" s="212" t="s">
        <v>5351</v>
      </c>
      <c r="G2000" s="212" t="s">
        <v>5257</v>
      </c>
      <c r="H2000" s="212" t="s">
        <v>189</v>
      </c>
      <c r="I2000" s="212" t="s">
        <v>49</v>
      </c>
      <c r="J2000" s="212" t="s">
        <v>190</v>
      </c>
      <c r="K2000" s="212" t="s">
        <v>191</v>
      </c>
      <c r="L2000" s="212" t="s">
        <v>5352</v>
      </c>
      <c r="M2000" s="212" t="s">
        <v>193</v>
      </c>
      <c r="N2000" s="212" t="s">
        <v>194</v>
      </c>
      <c r="Q2000" s="212" t="s">
        <v>5258</v>
      </c>
      <c r="T2000" s="212" t="s">
        <v>5353</v>
      </c>
      <c r="U2000" s="212" t="s">
        <v>197</v>
      </c>
      <c r="V2000" s="212" t="s">
        <v>5354</v>
      </c>
      <c r="X2000" s="212" t="s">
        <v>47</v>
      </c>
      <c r="AA2000" s="212" t="s">
        <v>5261</v>
      </c>
      <c r="AB2000" s="212" t="s">
        <v>49</v>
      </c>
      <c r="AC2000" s="212" t="s">
        <v>201</v>
      </c>
      <c r="AD2000" s="212" t="s">
        <v>251</v>
      </c>
      <c r="AE2000" s="212" t="s">
        <v>5262</v>
      </c>
    </row>
    <row r="2001" spans="1:31" x14ac:dyDescent="0.35">
      <c r="A2001" s="212" t="s">
        <v>5355</v>
      </c>
      <c r="B2001" s="212" t="s">
        <v>5356</v>
      </c>
      <c r="G2001" s="212" t="s">
        <v>5257</v>
      </c>
      <c r="H2001" s="212" t="s">
        <v>189</v>
      </c>
      <c r="I2001" s="212" t="s">
        <v>49</v>
      </c>
      <c r="J2001" s="212" t="s">
        <v>190</v>
      </c>
      <c r="K2001" s="212" t="s">
        <v>191</v>
      </c>
      <c r="L2001" s="212" t="s">
        <v>5357</v>
      </c>
      <c r="M2001" s="212" t="s">
        <v>193</v>
      </c>
      <c r="N2001" s="212" t="s">
        <v>194</v>
      </c>
      <c r="Q2001" s="212" t="s">
        <v>5258</v>
      </c>
      <c r="T2001" s="212" t="s">
        <v>5346</v>
      </c>
      <c r="U2001" s="212" t="s">
        <v>197</v>
      </c>
      <c r="V2001" s="212" t="s">
        <v>5260</v>
      </c>
      <c r="X2001" s="212" t="s">
        <v>51</v>
      </c>
      <c r="AA2001" s="212" t="s">
        <v>5261</v>
      </c>
      <c r="AB2001" s="212" t="s">
        <v>49</v>
      </c>
      <c r="AC2001" s="212" t="s">
        <v>201</v>
      </c>
      <c r="AD2001" s="212" t="s">
        <v>216</v>
      </c>
      <c r="AE2001" s="212" t="s">
        <v>5262</v>
      </c>
    </row>
    <row r="2002" spans="1:31" x14ac:dyDescent="0.35">
      <c r="A2002" s="212" t="s">
        <v>5358</v>
      </c>
      <c r="B2002" s="212" t="s">
        <v>5359</v>
      </c>
      <c r="G2002" s="212" t="s">
        <v>5257</v>
      </c>
      <c r="H2002" s="212" t="s">
        <v>189</v>
      </c>
      <c r="I2002" s="212" t="s">
        <v>49</v>
      </c>
      <c r="J2002" s="212" t="s">
        <v>190</v>
      </c>
      <c r="K2002" s="212" t="s">
        <v>191</v>
      </c>
      <c r="L2002" s="212" t="s">
        <v>5360</v>
      </c>
      <c r="M2002" s="212" t="s">
        <v>193</v>
      </c>
      <c r="N2002" s="212" t="s">
        <v>194</v>
      </c>
      <c r="Q2002" s="212" t="s">
        <v>5258</v>
      </c>
      <c r="T2002" s="212" t="s">
        <v>5346</v>
      </c>
      <c r="U2002" s="212" t="s">
        <v>197</v>
      </c>
      <c r="V2002" s="212" t="s">
        <v>5260</v>
      </c>
      <c r="X2002" s="212" t="s">
        <v>51</v>
      </c>
      <c r="AA2002" s="212" t="s">
        <v>5261</v>
      </c>
      <c r="AB2002" s="212" t="s">
        <v>49</v>
      </c>
      <c r="AC2002" s="212" t="s">
        <v>201</v>
      </c>
      <c r="AD2002" s="212" t="s">
        <v>216</v>
      </c>
      <c r="AE2002" s="212" t="s">
        <v>5262</v>
      </c>
    </row>
    <row r="2003" spans="1:31" x14ac:dyDescent="0.35">
      <c r="A2003" s="212" t="s">
        <v>5361</v>
      </c>
      <c r="B2003" s="212" t="s">
        <v>5362</v>
      </c>
      <c r="G2003" s="212" t="s">
        <v>5257</v>
      </c>
      <c r="H2003" s="212" t="s">
        <v>189</v>
      </c>
      <c r="I2003" s="212" t="s">
        <v>49</v>
      </c>
      <c r="J2003" s="212" t="s">
        <v>190</v>
      </c>
      <c r="K2003" s="212" t="s">
        <v>191</v>
      </c>
      <c r="L2003" s="212" t="s">
        <v>5363</v>
      </c>
      <c r="M2003" s="212" t="s">
        <v>193</v>
      </c>
      <c r="N2003" s="212" t="s">
        <v>194</v>
      </c>
      <c r="Q2003" s="212" t="s">
        <v>5258</v>
      </c>
      <c r="T2003" s="212" t="s">
        <v>5364</v>
      </c>
      <c r="U2003" s="212" t="s">
        <v>197</v>
      </c>
      <c r="V2003" s="212" t="s">
        <v>5260</v>
      </c>
      <c r="X2003" s="212" t="s">
        <v>51</v>
      </c>
      <c r="AA2003" s="212" t="s">
        <v>5261</v>
      </c>
      <c r="AB2003" s="212" t="s">
        <v>49</v>
      </c>
      <c r="AC2003" s="212" t="s">
        <v>201</v>
      </c>
      <c r="AD2003" s="212" t="s">
        <v>216</v>
      </c>
      <c r="AE2003" s="212" t="s">
        <v>5262</v>
      </c>
    </row>
    <row r="2004" spans="1:31" x14ac:dyDescent="0.35">
      <c r="A2004" s="212" t="s">
        <v>5365</v>
      </c>
      <c r="B2004" s="212" t="s">
        <v>5366</v>
      </c>
      <c r="G2004" s="212" t="s">
        <v>5257</v>
      </c>
      <c r="H2004" s="212" t="s">
        <v>189</v>
      </c>
      <c r="I2004" s="212" t="s">
        <v>49</v>
      </c>
      <c r="J2004" s="212" t="s">
        <v>190</v>
      </c>
      <c r="K2004" s="212" t="s">
        <v>191</v>
      </c>
      <c r="L2004" s="212" t="s">
        <v>5367</v>
      </c>
      <c r="M2004" s="212" t="s">
        <v>193</v>
      </c>
      <c r="N2004" s="212" t="s">
        <v>194</v>
      </c>
      <c r="Q2004" s="212" t="s">
        <v>5258</v>
      </c>
      <c r="T2004" s="212" t="s">
        <v>5368</v>
      </c>
      <c r="U2004" s="212" t="s">
        <v>197</v>
      </c>
      <c r="V2004" s="212" t="s">
        <v>5260</v>
      </c>
      <c r="X2004" s="212" t="s">
        <v>51</v>
      </c>
      <c r="AA2004" s="212" t="s">
        <v>5261</v>
      </c>
      <c r="AB2004" s="212" t="s">
        <v>49</v>
      </c>
      <c r="AC2004" s="212" t="s">
        <v>201</v>
      </c>
      <c r="AD2004" s="212" t="s">
        <v>216</v>
      </c>
      <c r="AE2004" s="212" t="s">
        <v>5262</v>
      </c>
    </row>
    <row r="2005" spans="1:31" x14ac:dyDescent="0.35">
      <c r="A2005" s="212" t="s">
        <v>5369</v>
      </c>
      <c r="B2005" s="212" t="s">
        <v>5370</v>
      </c>
      <c r="G2005" s="212" t="s">
        <v>5257</v>
      </c>
      <c r="H2005" s="212" t="s">
        <v>189</v>
      </c>
      <c r="I2005" s="212" t="s">
        <v>49</v>
      </c>
      <c r="J2005" s="212" t="s">
        <v>190</v>
      </c>
      <c r="K2005" s="212" t="s">
        <v>191</v>
      </c>
      <c r="L2005" s="212" t="s">
        <v>5371</v>
      </c>
      <c r="M2005" s="212" t="s">
        <v>193</v>
      </c>
      <c r="N2005" s="212" t="s">
        <v>194</v>
      </c>
      <c r="Q2005" s="212" t="s">
        <v>5258</v>
      </c>
      <c r="T2005" s="212" t="s">
        <v>5372</v>
      </c>
      <c r="U2005" s="212" t="s">
        <v>197</v>
      </c>
      <c r="V2005" s="212" t="s">
        <v>5260</v>
      </c>
      <c r="X2005" s="212" t="s">
        <v>51</v>
      </c>
      <c r="AA2005" s="212" t="s">
        <v>5261</v>
      </c>
      <c r="AB2005" s="212" t="s">
        <v>49</v>
      </c>
      <c r="AC2005" s="212" t="s">
        <v>201</v>
      </c>
      <c r="AD2005" s="212" t="s">
        <v>216</v>
      </c>
      <c r="AE2005" s="212" t="s">
        <v>5262</v>
      </c>
    </row>
    <row r="2006" spans="1:31" x14ac:dyDescent="0.35">
      <c r="A2006" s="212" t="s">
        <v>5373</v>
      </c>
      <c r="B2006" s="212" t="s">
        <v>5374</v>
      </c>
      <c r="G2006" s="212" t="s">
        <v>5257</v>
      </c>
      <c r="H2006" s="212" t="s">
        <v>189</v>
      </c>
      <c r="I2006" s="212" t="s">
        <v>49</v>
      </c>
      <c r="J2006" s="212" t="s">
        <v>190</v>
      </c>
      <c r="K2006" s="212" t="s">
        <v>191</v>
      </c>
      <c r="L2006" s="212" t="s">
        <v>5363</v>
      </c>
      <c r="M2006" s="212" t="s">
        <v>193</v>
      </c>
      <c r="N2006" s="212" t="s">
        <v>194</v>
      </c>
      <c r="Q2006" s="212" t="s">
        <v>5258</v>
      </c>
      <c r="T2006" s="212" t="s">
        <v>5375</v>
      </c>
      <c r="U2006" s="212" t="s">
        <v>197</v>
      </c>
      <c r="V2006" s="212" t="s">
        <v>5260</v>
      </c>
      <c r="X2006" s="212" t="s">
        <v>51</v>
      </c>
      <c r="AA2006" s="212" t="s">
        <v>5261</v>
      </c>
      <c r="AB2006" s="212" t="s">
        <v>49</v>
      </c>
      <c r="AC2006" s="212" t="s">
        <v>201</v>
      </c>
      <c r="AD2006" s="212" t="s">
        <v>216</v>
      </c>
      <c r="AE2006" s="212" t="s">
        <v>5262</v>
      </c>
    </row>
    <row r="2007" spans="1:31" x14ac:dyDescent="0.35">
      <c r="A2007" s="212" t="s">
        <v>5376</v>
      </c>
      <c r="B2007" s="212" t="s">
        <v>5377</v>
      </c>
      <c r="G2007" s="212" t="s">
        <v>5378</v>
      </c>
      <c r="H2007" s="212" t="s">
        <v>189</v>
      </c>
      <c r="I2007" s="212" t="s">
        <v>49</v>
      </c>
      <c r="J2007" s="212" t="s">
        <v>190</v>
      </c>
      <c r="K2007" s="212" t="s">
        <v>191</v>
      </c>
      <c r="L2007" s="212" t="s">
        <v>5379</v>
      </c>
      <c r="M2007" s="212" t="s">
        <v>193</v>
      </c>
      <c r="N2007" s="212" t="s">
        <v>194</v>
      </c>
      <c r="Q2007" s="212" t="s">
        <v>766</v>
      </c>
      <c r="T2007" s="212" t="s">
        <v>5380</v>
      </c>
      <c r="U2007" s="212" t="s">
        <v>197</v>
      </c>
      <c r="V2007" s="212" t="s">
        <v>5260</v>
      </c>
      <c r="X2007" s="212" t="s">
        <v>51</v>
      </c>
      <c r="AA2007" s="212" t="s">
        <v>5381</v>
      </c>
      <c r="AB2007" s="212" t="s">
        <v>49</v>
      </c>
      <c r="AC2007" s="212" t="s">
        <v>201</v>
      </c>
      <c r="AD2007" s="212" t="s">
        <v>216</v>
      </c>
      <c r="AE2007" s="212" t="s">
        <v>5382</v>
      </c>
    </row>
    <row r="2008" spans="1:31" x14ac:dyDescent="0.35">
      <c r="A2008" s="212" t="s">
        <v>5383</v>
      </c>
      <c r="B2008" s="212" t="s">
        <v>5384</v>
      </c>
      <c r="G2008" s="212" t="s">
        <v>5378</v>
      </c>
      <c r="H2008" s="212" t="s">
        <v>189</v>
      </c>
      <c r="I2008" s="212" t="s">
        <v>49</v>
      </c>
      <c r="J2008" s="212" t="s">
        <v>190</v>
      </c>
      <c r="K2008" s="212" t="s">
        <v>191</v>
      </c>
      <c r="L2008" s="212" t="s">
        <v>5385</v>
      </c>
      <c r="M2008" s="212" t="s">
        <v>193</v>
      </c>
      <c r="N2008" s="212" t="s">
        <v>194</v>
      </c>
      <c r="Q2008" s="212" t="s">
        <v>766</v>
      </c>
      <c r="T2008" s="212" t="s">
        <v>5386</v>
      </c>
      <c r="U2008" s="212" t="s">
        <v>197</v>
      </c>
      <c r="V2008" s="212" t="s">
        <v>5319</v>
      </c>
      <c r="X2008" s="212" t="s">
        <v>5320</v>
      </c>
      <c r="AA2008" s="212" t="s">
        <v>5381</v>
      </c>
      <c r="AB2008" s="212" t="s">
        <v>49</v>
      </c>
      <c r="AC2008" s="212" t="s">
        <v>201</v>
      </c>
      <c r="AD2008" s="212" t="s">
        <v>699</v>
      </c>
      <c r="AE2008" s="212" t="s">
        <v>5382</v>
      </c>
    </row>
    <row r="2009" spans="1:31" x14ac:dyDescent="0.35">
      <c r="A2009" s="212" t="s">
        <v>5387</v>
      </c>
      <c r="B2009" s="212" t="s">
        <v>5388</v>
      </c>
      <c r="G2009" s="212" t="s">
        <v>5378</v>
      </c>
      <c r="H2009" s="212" t="s">
        <v>189</v>
      </c>
      <c r="I2009" s="212" t="s">
        <v>49</v>
      </c>
      <c r="J2009" s="212" t="s">
        <v>190</v>
      </c>
      <c r="K2009" s="212" t="s">
        <v>191</v>
      </c>
      <c r="L2009" s="212" t="s">
        <v>5389</v>
      </c>
      <c r="M2009" s="212" t="s">
        <v>193</v>
      </c>
      <c r="N2009" s="212" t="s">
        <v>194</v>
      </c>
      <c r="Q2009" s="212" t="s">
        <v>766</v>
      </c>
      <c r="T2009" s="212" t="s">
        <v>5390</v>
      </c>
      <c r="U2009" s="212" t="s">
        <v>197</v>
      </c>
      <c r="V2009" s="212" t="s">
        <v>5325</v>
      </c>
      <c r="X2009" s="212" t="s">
        <v>5326</v>
      </c>
      <c r="AA2009" s="212" t="s">
        <v>5381</v>
      </c>
      <c r="AB2009" s="212" t="s">
        <v>49</v>
      </c>
      <c r="AC2009" s="212" t="s">
        <v>201</v>
      </c>
      <c r="AD2009" s="212" t="s">
        <v>699</v>
      </c>
      <c r="AE2009" s="212" t="s">
        <v>5382</v>
      </c>
    </row>
    <row r="2010" spans="1:31" x14ac:dyDescent="0.35">
      <c r="A2010" s="212" t="s">
        <v>5391</v>
      </c>
      <c r="B2010" s="212" t="s">
        <v>5392</v>
      </c>
      <c r="G2010" s="212" t="s">
        <v>5378</v>
      </c>
      <c r="H2010" s="212" t="s">
        <v>189</v>
      </c>
      <c r="I2010" s="212" t="s">
        <v>49</v>
      </c>
      <c r="J2010" s="212" t="s">
        <v>190</v>
      </c>
      <c r="K2010" s="212" t="s">
        <v>191</v>
      </c>
      <c r="L2010" s="212" t="s">
        <v>5393</v>
      </c>
      <c r="M2010" s="212" t="s">
        <v>193</v>
      </c>
      <c r="N2010" s="212" t="s">
        <v>194</v>
      </c>
      <c r="Q2010" s="212" t="s">
        <v>766</v>
      </c>
      <c r="T2010" s="212" t="s">
        <v>5394</v>
      </c>
      <c r="U2010" s="212" t="s">
        <v>197</v>
      </c>
      <c r="V2010" s="212" t="s">
        <v>5331</v>
      </c>
      <c r="X2010" s="212" t="s">
        <v>5332</v>
      </c>
      <c r="AA2010" s="212" t="s">
        <v>5381</v>
      </c>
      <c r="AB2010" s="212" t="s">
        <v>49</v>
      </c>
      <c r="AC2010" s="212" t="s">
        <v>201</v>
      </c>
      <c r="AD2010" s="212" t="s">
        <v>699</v>
      </c>
      <c r="AE2010" s="212" t="s">
        <v>5382</v>
      </c>
    </row>
    <row r="2011" spans="1:31" x14ac:dyDescent="0.35">
      <c r="A2011" s="212" t="s">
        <v>5395</v>
      </c>
      <c r="B2011" s="212" t="s">
        <v>5396</v>
      </c>
      <c r="G2011" s="212" t="s">
        <v>5378</v>
      </c>
      <c r="H2011" s="212" t="s">
        <v>189</v>
      </c>
      <c r="I2011" s="212" t="s">
        <v>49</v>
      </c>
      <c r="J2011" s="212" t="s">
        <v>190</v>
      </c>
      <c r="K2011" s="212" t="s">
        <v>191</v>
      </c>
      <c r="L2011" s="212" t="s">
        <v>5397</v>
      </c>
      <c r="M2011" s="212" t="s">
        <v>193</v>
      </c>
      <c r="N2011" s="212" t="s">
        <v>194</v>
      </c>
      <c r="Q2011" s="212" t="s">
        <v>766</v>
      </c>
      <c r="T2011" s="212" t="s">
        <v>5398</v>
      </c>
      <c r="U2011" s="212" t="s">
        <v>197</v>
      </c>
      <c r="V2011" s="212" t="s">
        <v>5331</v>
      </c>
      <c r="X2011" s="212" t="s">
        <v>5332</v>
      </c>
      <c r="AA2011" s="212" t="s">
        <v>5381</v>
      </c>
      <c r="AB2011" s="212" t="s">
        <v>49</v>
      </c>
      <c r="AC2011" s="212" t="s">
        <v>201</v>
      </c>
      <c r="AD2011" s="212" t="s">
        <v>699</v>
      </c>
      <c r="AE2011" s="212" t="s">
        <v>5382</v>
      </c>
    </row>
    <row r="2012" spans="1:31" x14ac:dyDescent="0.35">
      <c r="A2012" s="212" t="s">
        <v>5399</v>
      </c>
      <c r="B2012" s="212" t="s">
        <v>5400</v>
      </c>
      <c r="G2012" s="212" t="s">
        <v>5378</v>
      </c>
      <c r="H2012" s="212" t="s">
        <v>189</v>
      </c>
      <c r="I2012" s="212" t="s">
        <v>49</v>
      </c>
      <c r="J2012" s="212" t="s">
        <v>190</v>
      </c>
      <c r="K2012" s="212" t="s">
        <v>191</v>
      </c>
      <c r="L2012" s="212" t="s">
        <v>5401</v>
      </c>
      <c r="M2012" s="212" t="s">
        <v>193</v>
      </c>
      <c r="N2012" s="212" t="s">
        <v>194</v>
      </c>
      <c r="Q2012" s="212" t="s">
        <v>766</v>
      </c>
      <c r="T2012" s="212" t="s">
        <v>5402</v>
      </c>
      <c r="U2012" s="212" t="s">
        <v>197</v>
      </c>
      <c r="V2012" s="212" t="s">
        <v>5341</v>
      </c>
      <c r="X2012" s="212" t="s">
        <v>5342</v>
      </c>
      <c r="AA2012" s="212" t="s">
        <v>5381</v>
      </c>
      <c r="AB2012" s="212" t="s">
        <v>49</v>
      </c>
      <c r="AC2012" s="212" t="s">
        <v>201</v>
      </c>
      <c r="AD2012" s="212" t="s">
        <v>699</v>
      </c>
      <c r="AE2012" s="212" t="s">
        <v>5382</v>
      </c>
    </row>
    <row r="2013" spans="1:31" x14ac:dyDescent="0.35">
      <c r="A2013" s="212" t="s">
        <v>5403</v>
      </c>
      <c r="B2013" s="212" t="s">
        <v>5404</v>
      </c>
      <c r="G2013" s="212" t="s">
        <v>5378</v>
      </c>
      <c r="H2013" s="212" t="s">
        <v>189</v>
      </c>
      <c r="I2013" s="212" t="s">
        <v>49</v>
      </c>
      <c r="J2013" s="212" t="s">
        <v>190</v>
      </c>
      <c r="K2013" s="212" t="s">
        <v>191</v>
      </c>
      <c r="L2013" s="212" t="s">
        <v>5405</v>
      </c>
      <c r="M2013" s="212" t="s">
        <v>193</v>
      </c>
      <c r="N2013" s="212" t="s">
        <v>194</v>
      </c>
      <c r="Q2013" s="212" t="s">
        <v>766</v>
      </c>
      <c r="T2013" s="212" t="s">
        <v>5406</v>
      </c>
      <c r="U2013" s="212" t="s">
        <v>197</v>
      </c>
      <c r="V2013" s="212" t="s">
        <v>5260</v>
      </c>
      <c r="X2013" s="212" t="s">
        <v>51</v>
      </c>
      <c r="AA2013" s="212" t="s">
        <v>5381</v>
      </c>
      <c r="AB2013" s="212" t="s">
        <v>49</v>
      </c>
      <c r="AC2013" s="212" t="s">
        <v>201</v>
      </c>
      <c r="AD2013" s="212" t="s">
        <v>216</v>
      </c>
      <c r="AE2013" s="212" t="s">
        <v>5382</v>
      </c>
    </row>
    <row r="2014" spans="1:31" x14ac:dyDescent="0.35">
      <c r="A2014" s="212" t="s">
        <v>5407</v>
      </c>
      <c r="B2014" s="212" t="s">
        <v>5408</v>
      </c>
      <c r="G2014" s="212" t="s">
        <v>5378</v>
      </c>
      <c r="H2014" s="212" t="s">
        <v>189</v>
      </c>
      <c r="I2014" s="212" t="s">
        <v>49</v>
      </c>
      <c r="J2014" s="212" t="s">
        <v>190</v>
      </c>
      <c r="K2014" s="212" t="s">
        <v>191</v>
      </c>
      <c r="L2014" s="212" t="s">
        <v>5409</v>
      </c>
      <c r="M2014" s="212" t="s">
        <v>193</v>
      </c>
      <c r="N2014" s="212" t="s">
        <v>194</v>
      </c>
      <c r="Q2014" s="212" t="s">
        <v>766</v>
      </c>
      <c r="T2014" s="212" t="s">
        <v>5410</v>
      </c>
      <c r="U2014" s="212" t="s">
        <v>197</v>
      </c>
      <c r="V2014" s="212" t="s">
        <v>5354</v>
      </c>
      <c r="X2014" s="212" t="s">
        <v>47</v>
      </c>
      <c r="AA2014" s="212" t="s">
        <v>5381</v>
      </c>
      <c r="AB2014" s="212" t="s">
        <v>49</v>
      </c>
      <c r="AC2014" s="212" t="s">
        <v>201</v>
      </c>
      <c r="AD2014" s="212" t="s">
        <v>251</v>
      </c>
      <c r="AE2014" s="212" t="s">
        <v>5382</v>
      </c>
    </row>
    <row r="2015" spans="1:31" x14ac:dyDescent="0.35">
      <c r="A2015" s="212" t="s">
        <v>5411</v>
      </c>
      <c r="B2015" s="212" t="s">
        <v>5412</v>
      </c>
      <c r="G2015" s="212" t="s">
        <v>5378</v>
      </c>
      <c r="H2015" s="212" t="s">
        <v>189</v>
      </c>
      <c r="I2015" s="212" t="s">
        <v>49</v>
      </c>
      <c r="J2015" s="212" t="s">
        <v>190</v>
      </c>
      <c r="K2015" s="212" t="s">
        <v>191</v>
      </c>
      <c r="L2015" s="212" t="s">
        <v>5413</v>
      </c>
      <c r="M2015" s="212" t="s">
        <v>193</v>
      </c>
      <c r="N2015" s="212" t="s">
        <v>194</v>
      </c>
      <c r="Q2015" s="212" t="s">
        <v>766</v>
      </c>
      <c r="T2015" s="212" t="s">
        <v>5414</v>
      </c>
      <c r="U2015" s="212" t="s">
        <v>197</v>
      </c>
      <c r="V2015" s="212" t="s">
        <v>5260</v>
      </c>
      <c r="X2015" s="212" t="s">
        <v>51</v>
      </c>
      <c r="AA2015" s="212" t="s">
        <v>5381</v>
      </c>
      <c r="AB2015" s="212" t="s">
        <v>49</v>
      </c>
      <c r="AC2015" s="212" t="s">
        <v>201</v>
      </c>
      <c r="AD2015" s="212" t="s">
        <v>216</v>
      </c>
      <c r="AE2015" s="212" t="s">
        <v>5382</v>
      </c>
    </row>
    <row r="2016" spans="1:31" x14ac:dyDescent="0.35">
      <c r="A2016" s="212" t="s">
        <v>5415</v>
      </c>
      <c r="B2016" s="212" t="s">
        <v>5416</v>
      </c>
      <c r="G2016" s="212" t="s">
        <v>5378</v>
      </c>
      <c r="H2016" s="212" t="s">
        <v>189</v>
      </c>
      <c r="I2016" s="212" t="s">
        <v>49</v>
      </c>
      <c r="J2016" s="212" t="s">
        <v>190</v>
      </c>
      <c r="K2016" s="212" t="s">
        <v>191</v>
      </c>
      <c r="L2016" s="212" t="s">
        <v>5417</v>
      </c>
      <c r="M2016" s="212" t="s">
        <v>193</v>
      </c>
      <c r="N2016" s="212" t="s">
        <v>194</v>
      </c>
      <c r="Q2016" s="212" t="s">
        <v>766</v>
      </c>
      <c r="T2016" s="212" t="s">
        <v>5414</v>
      </c>
      <c r="U2016" s="212" t="s">
        <v>197</v>
      </c>
      <c r="V2016" s="212" t="s">
        <v>5260</v>
      </c>
      <c r="X2016" s="212" t="s">
        <v>51</v>
      </c>
      <c r="AA2016" s="212" t="s">
        <v>5381</v>
      </c>
      <c r="AB2016" s="212" t="s">
        <v>49</v>
      </c>
      <c r="AC2016" s="212" t="s">
        <v>201</v>
      </c>
      <c r="AD2016" s="212" t="s">
        <v>216</v>
      </c>
      <c r="AE2016" s="212" t="s">
        <v>5382</v>
      </c>
    </row>
    <row r="2017" spans="1:31" x14ac:dyDescent="0.35">
      <c r="A2017" s="212" t="s">
        <v>5418</v>
      </c>
      <c r="B2017" s="212" t="s">
        <v>5419</v>
      </c>
      <c r="G2017" s="212" t="s">
        <v>5378</v>
      </c>
      <c r="H2017" s="212" t="s">
        <v>189</v>
      </c>
      <c r="I2017" s="212" t="s">
        <v>49</v>
      </c>
      <c r="J2017" s="212" t="s">
        <v>190</v>
      </c>
      <c r="K2017" s="212" t="s">
        <v>191</v>
      </c>
      <c r="L2017" s="212" t="s">
        <v>5420</v>
      </c>
      <c r="M2017" s="212" t="s">
        <v>193</v>
      </c>
      <c r="N2017" s="212" t="s">
        <v>194</v>
      </c>
      <c r="Q2017" s="212" t="s">
        <v>766</v>
      </c>
      <c r="T2017" s="212" t="s">
        <v>5421</v>
      </c>
      <c r="U2017" s="212" t="s">
        <v>197</v>
      </c>
      <c r="V2017" s="212" t="s">
        <v>5260</v>
      </c>
      <c r="X2017" s="212" t="s">
        <v>51</v>
      </c>
      <c r="AA2017" s="212" t="s">
        <v>5381</v>
      </c>
      <c r="AB2017" s="212" t="s">
        <v>49</v>
      </c>
      <c r="AC2017" s="212" t="s">
        <v>201</v>
      </c>
      <c r="AD2017" s="212" t="s">
        <v>216</v>
      </c>
      <c r="AE2017" s="212" t="s">
        <v>5382</v>
      </c>
    </row>
    <row r="2018" spans="1:31" x14ac:dyDescent="0.35">
      <c r="A2018" s="212" t="s">
        <v>5422</v>
      </c>
      <c r="B2018" s="212" t="s">
        <v>5423</v>
      </c>
      <c r="G2018" s="212" t="s">
        <v>5378</v>
      </c>
      <c r="H2018" s="212" t="s">
        <v>189</v>
      </c>
      <c r="I2018" s="212" t="s">
        <v>49</v>
      </c>
      <c r="J2018" s="212" t="s">
        <v>190</v>
      </c>
      <c r="K2018" s="212" t="s">
        <v>191</v>
      </c>
      <c r="L2018" s="212" t="s">
        <v>5424</v>
      </c>
      <c r="M2018" s="212" t="s">
        <v>193</v>
      </c>
      <c r="N2018" s="212" t="s">
        <v>194</v>
      </c>
      <c r="Q2018" s="212" t="s">
        <v>766</v>
      </c>
      <c r="T2018" s="212" t="s">
        <v>5425</v>
      </c>
      <c r="U2018" s="212" t="s">
        <v>197</v>
      </c>
      <c r="V2018" s="212" t="s">
        <v>5260</v>
      </c>
      <c r="X2018" s="212" t="s">
        <v>51</v>
      </c>
      <c r="AA2018" s="212" t="s">
        <v>5381</v>
      </c>
      <c r="AB2018" s="212" t="s">
        <v>49</v>
      </c>
      <c r="AC2018" s="212" t="s">
        <v>201</v>
      </c>
      <c r="AD2018" s="212" t="s">
        <v>216</v>
      </c>
      <c r="AE2018" s="212" t="s">
        <v>5382</v>
      </c>
    </row>
    <row r="2019" spans="1:31" x14ac:dyDescent="0.35">
      <c r="A2019" s="212" t="s">
        <v>5426</v>
      </c>
      <c r="B2019" s="212" t="s">
        <v>5427</v>
      </c>
      <c r="G2019" s="212" t="s">
        <v>5378</v>
      </c>
      <c r="H2019" s="212" t="s">
        <v>189</v>
      </c>
      <c r="I2019" s="212" t="s">
        <v>49</v>
      </c>
      <c r="J2019" s="212" t="s">
        <v>190</v>
      </c>
      <c r="K2019" s="212" t="s">
        <v>191</v>
      </c>
      <c r="L2019" s="212" t="s">
        <v>5428</v>
      </c>
      <c r="M2019" s="212" t="s">
        <v>193</v>
      </c>
      <c r="N2019" s="212" t="s">
        <v>194</v>
      </c>
      <c r="Q2019" s="212" t="s">
        <v>766</v>
      </c>
      <c r="T2019" s="212" t="s">
        <v>5429</v>
      </c>
      <c r="U2019" s="212" t="s">
        <v>197</v>
      </c>
      <c r="V2019" s="212" t="s">
        <v>5260</v>
      </c>
      <c r="X2019" s="212" t="s">
        <v>51</v>
      </c>
      <c r="AA2019" s="212" t="s">
        <v>5381</v>
      </c>
      <c r="AB2019" s="212" t="s">
        <v>49</v>
      </c>
      <c r="AC2019" s="212" t="s">
        <v>201</v>
      </c>
      <c r="AD2019" s="212" t="s">
        <v>216</v>
      </c>
      <c r="AE2019" s="212" t="s">
        <v>5382</v>
      </c>
    </row>
    <row r="2020" spans="1:31" x14ac:dyDescent="0.35">
      <c r="A2020" s="212" t="s">
        <v>5430</v>
      </c>
      <c r="B2020" s="212" t="s">
        <v>5431</v>
      </c>
      <c r="G2020" s="212" t="s">
        <v>5378</v>
      </c>
      <c r="H2020" s="212" t="s">
        <v>189</v>
      </c>
      <c r="I2020" s="212" t="s">
        <v>49</v>
      </c>
      <c r="J2020" s="212" t="s">
        <v>190</v>
      </c>
      <c r="K2020" s="212" t="s">
        <v>191</v>
      </c>
      <c r="L2020" s="212" t="s">
        <v>5420</v>
      </c>
      <c r="M2020" s="212" t="s">
        <v>193</v>
      </c>
      <c r="N2020" s="212" t="s">
        <v>194</v>
      </c>
      <c r="Q2020" s="212" t="s">
        <v>766</v>
      </c>
      <c r="T2020" s="212" t="s">
        <v>5432</v>
      </c>
      <c r="U2020" s="212" t="s">
        <v>197</v>
      </c>
      <c r="V2020" s="212" t="s">
        <v>5260</v>
      </c>
      <c r="X2020" s="212" t="s">
        <v>51</v>
      </c>
      <c r="AA2020" s="212" t="s">
        <v>5381</v>
      </c>
      <c r="AB2020" s="212" t="s">
        <v>49</v>
      </c>
      <c r="AC2020" s="212" t="s">
        <v>201</v>
      </c>
      <c r="AD2020" s="212" t="s">
        <v>216</v>
      </c>
      <c r="AE2020" s="212" t="s">
        <v>5382</v>
      </c>
    </row>
    <row r="2021" spans="1:31" x14ac:dyDescent="0.35">
      <c r="A2021" s="212" t="s">
        <v>5433</v>
      </c>
      <c r="B2021" s="212" t="s">
        <v>5434</v>
      </c>
      <c r="G2021" s="212" t="s">
        <v>5435</v>
      </c>
      <c r="H2021" s="212" t="s">
        <v>189</v>
      </c>
      <c r="I2021" s="212" t="s">
        <v>49</v>
      </c>
      <c r="J2021" s="212" t="s">
        <v>190</v>
      </c>
      <c r="K2021" s="212" t="s">
        <v>191</v>
      </c>
      <c r="L2021" s="212" t="s">
        <v>5436</v>
      </c>
      <c r="M2021" s="212" t="s">
        <v>193</v>
      </c>
      <c r="N2021" s="212" t="s">
        <v>194</v>
      </c>
      <c r="Q2021" s="212" t="s">
        <v>4038</v>
      </c>
      <c r="U2021" s="212" t="s">
        <v>197</v>
      </c>
      <c r="V2021" s="212" t="s">
        <v>5437</v>
      </c>
      <c r="X2021" s="212" t="s">
        <v>5438</v>
      </c>
      <c r="AA2021" s="212" t="s">
        <v>5439</v>
      </c>
      <c r="AB2021" s="212" t="s">
        <v>5440</v>
      </c>
      <c r="AC2021" s="212" t="s">
        <v>201</v>
      </c>
      <c r="AD2021" s="212" t="s">
        <v>699</v>
      </c>
      <c r="AE2021" s="212" t="s">
        <v>5441</v>
      </c>
    </row>
    <row r="2022" spans="1:31" x14ac:dyDescent="0.35">
      <c r="A2022" s="212" t="s">
        <v>5442</v>
      </c>
      <c r="B2022" s="212" t="s">
        <v>5443</v>
      </c>
      <c r="G2022" s="212" t="s">
        <v>5435</v>
      </c>
      <c r="H2022" s="212" t="s">
        <v>189</v>
      </c>
      <c r="I2022" s="212" t="s">
        <v>49</v>
      </c>
      <c r="J2022" s="212" t="s">
        <v>190</v>
      </c>
      <c r="K2022" s="212" t="s">
        <v>191</v>
      </c>
      <c r="L2022" s="212" t="s">
        <v>5444</v>
      </c>
      <c r="M2022" s="212" t="s">
        <v>193</v>
      </c>
      <c r="N2022" s="212" t="s">
        <v>194</v>
      </c>
      <c r="Q2022" s="212" t="s">
        <v>4038</v>
      </c>
      <c r="U2022" s="212" t="s">
        <v>197</v>
      </c>
      <c r="V2022" s="212" t="s">
        <v>5445</v>
      </c>
      <c r="X2022" s="212" t="s">
        <v>5446</v>
      </c>
      <c r="AA2022" s="212" t="s">
        <v>5439</v>
      </c>
      <c r="AB2022" s="212" t="s">
        <v>5440</v>
      </c>
      <c r="AC2022" s="212" t="s">
        <v>201</v>
      </c>
      <c r="AD2022" s="212" t="s">
        <v>699</v>
      </c>
      <c r="AE2022" s="212" t="s">
        <v>5441</v>
      </c>
    </row>
    <row r="2023" spans="1:31" x14ac:dyDescent="0.35">
      <c r="A2023" s="212" t="s">
        <v>5447</v>
      </c>
      <c r="B2023" s="212" t="s">
        <v>5448</v>
      </c>
      <c r="G2023" s="212" t="s">
        <v>5435</v>
      </c>
      <c r="H2023" s="212" t="s">
        <v>189</v>
      </c>
      <c r="I2023" s="212" t="s">
        <v>49</v>
      </c>
      <c r="J2023" s="212" t="s">
        <v>190</v>
      </c>
      <c r="K2023" s="212" t="s">
        <v>191</v>
      </c>
      <c r="L2023" s="212" t="s">
        <v>5449</v>
      </c>
      <c r="M2023" s="212" t="s">
        <v>193</v>
      </c>
      <c r="N2023" s="212" t="s">
        <v>194</v>
      </c>
      <c r="Q2023" s="212" t="s">
        <v>4038</v>
      </c>
      <c r="U2023" s="212" t="s">
        <v>197</v>
      </c>
      <c r="V2023" s="212" t="s">
        <v>5450</v>
      </c>
      <c r="X2023" s="212" t="s">
        <v>5451</v>
      </c>
      <c r="AA2023" s="212" t="s">
        <v>5439</v>
      </c>
      <c r="AB2023" s="212" t="s">
        <v>5440</v>
      </c>
      <c r="AC2023" s="212" t="s">
        <v>201</v>
      </c>
      <c r="AD2023" s="212" t="s">
        <v>273</v>
      </c>
      <c r="AE2023" s="212" t="s">
        <v>5441</v>
      </c>
    </row>
    <row r="2024" spans="1:31" x14ac:dyDescent="0.35">
      <c r="A2024" s="212" t="s">
        <v>5452</v>
      </c>
      <c r="B2024" s="212" t="s">
        <v>5453</v>
      </c>
      <c r="G2024" s="212" t="s">
        <v>5454</v>
      </c>
      <c r="H2024" s="212" t="s">
        <v>189</v>
      </c>
      <c r="I2024" s="212" t="s">
        <v>49</v>
      </c>
      <c r="J2024" s="212" t="s">
        <v>190</v>
      </c>
      <c r="K2024" s="212" t="s">
        <v>191</v>
      </c>
      <c r="L2024" s="212" t="s">
        <v>5455</v>
      </c>
      <c r="M2024" s="212" t="s">
        <v>193</v>
      </c>
      <c r="N2024" s="212" t="s">
        <v>194</v>
      </c>
      <c r="Q2024" s="212" t="s">
        <v>5456</v>
      </c>
      <c r="U2024" s="212" t="s">
        <v>197</v>
      </c>
      <c r="V2024" s="212" t="s">
        <v>5457</v>
      </c>
      <c r="X2024" s="212" t="s">
        <v>5458</v>
      </c>
      <c r="AA2024" s="212" t="s">
        <v>5459</v>
      </c>
      <c r="AB2024" s="212" t="s">
        <v>5440</v>
      </c>
      <c r="AC2024" s="212" t="s">
        <v>201</v>
      </c>
      <c r="AD2024" s="212" t="s">
        <v>699</v>
      </c>
      <c r="AE2024" s="212" t="s">
        <v>5460</v>
      </c>
    </row>
    <row r="2025" spans="1:31" x14ac:dyDescent="0.35">
      <c r="A2025" s="212" t="s">
        <v>5461</v>
      </c>
      <c r="B2025" s="212" t="s">
        <v>5462</v>
      </c>
      <c r="G2025" s="212" t="s">
        <v>5454</v>
      </c>
      <c r="H2025" s="212" t="s">
        <v>189</v>
      </c>
      <c r="I2025" s="212" t="s">
        <v>49</v>
      </c>
      <c r="J2025" s="212" t="s">
        <v>190</v>
      </c>
      <c r="K2025" s="212" t="s">
        <v>191</v>
      </c>
      <c r="L2025" s="212" t="s">
        <v>5455</v>
      </c>
      <c r="M2025" s="212" t="s">
        <v>193</v>
      </c>
      <c r="N2025" s="212" t="s">
        <v>194</v>
      </c>
      <c r="Q2025" s="212" t="s">
        <v>5456</v>
      </c>
      <c r="U2025" s="212" t="s">
        <v>197</v>
      </c>
      <c r="V2025" s="212" t="s">
        <v>5457</v>
      </c>
      <c r="X2025" s="212" t="s">
        <v>5458</v>
      </c>
      <c r="AA2025" s="212" t="s">
        <v>5459</v>
      </c>
      <c r="AB2025" s="212" t="s">
        <v>5440</v>
      </c>
      <c r="AC2025" s="212" t="s">
        <v>201</v>
      </c>
      <c r="AD2025" s="212" t="s">
        <v>699</v>
      </c>
      <c r="AE2025" s="212" t="s">
        <v>5460</v>
      </c>
    </row>
    <row r="2026" spans="1:31" x14ac:dyDescent="0.35">
      <c r="A2026" s="212" t="s">
        <v>5463</v>
      </c>
      <c r="B2026" s="212" t="s">
        <v>5464</v>
      </c>
      <c r="G2026" s="212" t="s">
        <v>5454</v>
      </c>
      <c r="H2026" s="212" t="s">
        <v>189</v>
      </c>
      <c r="I2026" s="212" t="s">
        <v>49</v>
      </c>
      <c r="J2026" s="212" t="s">
        <v>190</v>
      </c>
      <c r="K2026" s="212" t="s">
        <v>191</v>
      </c>
      <c r="L2026" s="212" t="s">
        <v>5455</v>
      </c>
      <c r="M2026" s="212" t="s">
        <v>193</v>
      </c>
      <c r="N2026" s="212" t="s">
        <v>194</v>
      </c>
      <c r="Q2026" s="212" t="s">
        <v>5456</v>
      </c>
      <c r="U2026" s="212" t="s">
        <v>197</v>
      </c>
      <c r="V2026" s="212" t="s">
        <v>5457</v>
      </c>
      <c r="X2026" s="212" t="s">
        <v>5458</v>
      </c>
      <c r="AA2026" s="212" t="s">
        <v>5459</v>
      </c>
      <c r="AB2026" s="212" t="s">
        <v>5440</v>
      </c>
      <c r="AC2026" s="212" t="s">
        <v>201</v>
      </c>
      <c r="AD2026" s="212" t="s">
        <v>699</v>
      </c>
      <c r="AE2026" s="212" t="s">
        <v>5460</v>
      </c>
    </row>
    <row r="2027" spans="1:31" x14ac:dyDescent="0.35">
      <c r="A2027" s="212" t="s">
        <v>5465</v>
      </c>
      <c r="B2027" s="212" t="s">
        <v>5466</v>
      </c>
      <c r="G2027" s="212" t="s">
        <v>5454</v>
      </c>
      <c r="H2027" s="212" t="s">
        <v>189</v>
      </c>
      <c r="I2027" s="212" t="s">
        <v>49</v>
      </c>
      <c r="J2027" s="212" t="s">
        <v>190</v>
      </c>
      <c r="K2027" s="212" t="s">
        <v>191</v>
      </c>
      <c r="L2027" s="212" t="s">
        <v>5455</v>
      </c>
      <c r="M2027" s="212" t="s">
        <v>193</v>
      </c>
      <c r="N2027" s="212" t="s">
        <v>194</v>
      </c>
      <c r="Q2027" s="212" t="s">
        <v>5456</v>
      </c>
      <c r="U2027" s="212" t="s">
        <v>197</v>
      </c>
      <c r="V2027" s="212" t="s">
        <v>5467</v>
      </c>
      <c r="X2027" s="212" t="s">
        <v>5468</v>
      </c>
      <c r="AA2027" s="212" t="s">
        <v>5459</v>
      </c>
      <c r="AB2027" s="212" t="s">
        <v>5440</v>
      </c>
      <c r="AC2027" s="212" t="s">
        <v>201</v>
      </c>
      <c r="AD2027" s="212" t="s">
        <v>699</v>
      </c>
      <c r="AE2027" s="212" t="s">
        <v>5460</v>
      </c>
    </row>
    <row r="2028" spans="1:31" x14ac:dyDescent="0.35">
      <c r="A2028" s="212" t="s">
        <v>5469</v>
      </c>
      <c r="B2028" s="212" t="s">
        <v>5470</v>
      </c>
      <c r="G2028" s="212" t="s">
        <v>5454</v>
      </c>
      <c r="H2028" s="212" t="s">
        <v>189</v>
      </c>
      <c r="I2028" s="212" t="s">
        <v>49</v>
      </c>
      <c r="J2028" s="212" t="s">
        <v>190</v>
      </c>
      <c r="K2028" s="212" t="s">
        <v>191</v>
      </c>
      <c r="L2028" s="212" t="s">
        <v>5455</v>
      </c>
      <c r="M2028" s="212" t="s">
        <v>193</v>
      </c>
      <c r="N2028" s="212" t="s">
        <v>194</v>
      </c>
      <c r="Q2028" s="212" t="s">
        <v>5456</v>
      </c>
      <c r="U2028" s="212" t="s">
        <v>197</v>
      </c>
      <c r="V2028" s="212" t="s">
        <v>5471</v>
      </c>
      <c r="X2028" s="212" t="s">
        <v>5472</v>
      </c>
      <c r="AA2028" s="212" t="s">
        <v>5459</v>
      </c>
      <c r="AB2028" s="212" t="s">
        <v>5440</v>
      </c>
      <c r="AC2028" s="212" t="s">
        <v>201</v>
      </c>
      <c r="AD2028" s="212" t="s">
        <v>699</v>
      </c>
      <c r="AE2028" s="212" t="s">
        <v>5460</v>
      </c>
    </row>
    <row r="2029" spans="1:31" x14ac:dyDescent="0.35">
      <c r="A2029" s="212" t="s">
        <v>5473</v>
      </c>
      <c r="B2029" s="212" t="s">
        <v>5474</v>
      </c>
      <c r="G2029" s="212" t="s">
        <v>5454</v>
      </c>
      <c r="H2029" s="212" t="s">
        <v>189</v>
      </c>
      <c r="I2029" s="212" t="s">
        <v>49</v>
      </c>
      <c r="J2029" s="212" t="s">
        <v>190</v>
      </c>
      <c r="K2029" s="212" t="s">
        <v>191</v>
      </c>
      <c r="L2029" s="212" t="s">
        <v>5455</v>
      </c>
      <c r="M2029" s="212" t="s">
        <v>193</v>
      </c>
      <c r="N2029" s="212" t="s">
        <v>194</v>
      </c>
      <c r="Q2029" s="212" t="s">
        <v>5456</v>
      </c>
      <c r="U2029" s="212" t="s">
        <v>197</v>
      </c>
      <c r="V2029" s="212" t="s">
        <v>5475</v>
      </c>
      <c r="X2029" s="212" t="s">
        <v>5476</v>
      </c>
      <c r="AA2029" s="212" t="s">
        <v>5459</v>
      </c>
      <c r="AB2029" s="212" t="s">
        <v>5440</v>
      </c>
      <c r="AC2029" s="212" t="s">
        <v>201</v>
      </c>
      <c r="AD2029" s="212" t="s">
        <v>699</v>
      </c>
      <c r="AE2029" s="212" t="s">
        <v>5460</v>
      </c>
    </row>
    <row r="2030" spans="1:31" x14ac:dyDescent="0.35">
      <c r="A2030" s="212" t="s">
        <v>5477</v>
      </c>
      <c r="B2030" s="212" t="s">
        <v>5478</v>
      </c>
      <c r="G2030" s="212" t="s">
        <v>5454</v>
      </c>
      <c r="H2030" s="212" t="s">
        <v>189</v>
      </c>
      <c r="I2030" s="212" t="s">
        <v>49</v>
      </c>
      <c r="J2030" s="212" t="s">
        <v>190</v>
      </c>
      <c r="K2030" s="212" t="s">
        <v>191</v>
      </c>
      <c r="L2030" s="212" t="s">
        <v>5455</v>
      </c>
      <c r="M2030" s="212" t="s">
        <v>193</v>
      </c>
      <c r="N2030" s="212" t="s">
        <v>194</v>
      </c>
      <c r="Q2030" s="212" t="s">
        <v>5456</v>
      </c>
      <c r="U2030" s="212" t="s">
        <v>197</v>
      </c>
      <c r="V2030" s="212" t="s">
        <v>5479</v>
      </c>
      <c r="X2030" s="212" t="s">
        <v>5480</v>
      </c>
      <c r="AA2030" s="212" t="s">
        <v>5459</v>
      </c>
      <c r="AB2030" s="212" t="s">
        <v>5440</v>
      </c>
      <c r="AC2030" s="212" t="s">
        <v>201</v>
      </c>
      <c r="AD2030" s="212" t="s">
        <v>699</v>
      </c>
      <c r="AE2030" s="212" t="s">
        <v>5460</v>
      </c>
    </row>
    <row r="2031" spans="1:31" x14ac:dyDescent="0.35">
      <c r="A2031" s="212" t="s">
        <v>5481</v>
      </c>
      <c r="B2031" s="212" t="s">
        <v>5482</v>
      </c>
      <c r="G2031" s="212" t="s">
        <v>5454</v>
      </c>
      <c r="H2031" s="212" t="s">
        <v>189</v>
      </c>
      <c r="I2031" s="212" t="s">
        <v>49</v>
      </c>
      <c r="J2031" s="212" t="s">
        <v>190</v>
      </c>
      <c r="K2031" s="212" t="s">
        <v>191</v>
      </c>
      <c r="L2031" s="212" t="s">
        <v>5455</v>
      </c>
      <c r="M2031" s="212" t="s">
        <v>193</v>
      </c>
      <c r="N2031" s="212" t="s">
        <v>194</v>
      </c>
      <c r="Q2031" s="212" t="s">
        <v>5456</v>
      </c>
      <c r="U2031" s="212" t="s">
        <v>197</v>
      </c>
      <c r="V2031" s="212" t="s">
        <v>5479</v>
      </c>
      <c r="X2031" s="212" t="s">
        <v>5480</v>
      </c>
      <c r="AA2031" s="212" t="s">
        <v>5459</v>
      </c>
      <c r="AB2031" s="212" t="s">
        <v>5440</v>
      </c>
      <c r="AC2031" s="212" t="s">
        <v>201</v>
      </c>
      <c r="AD2031" s="212" t="s">
        <v>699</v>
      </c>
      <c r="AE2031" s="212" t="s">
        <v>5460</v>
      </c>
    </row>
    <row r="2032" spans="1:31" x14ac:dyDescent="0.35">
      <c r="A2032" s="212" t="s">
        <v>5483</v>
      </c>
      <c r="B2032" s="212" t="s">
        <v>5484</v>
      </c>
      <c r="G2032" s="212" t="s">
        <v>5454</v>
      </c>
      <c r="H2032" s="212" t="s">
        <v>189</v>
      </c>
      <c r="I2032" s="212" t="s">
        <v>49</v>
      </c>
      <c r="J2032" s="212" t="s">
        <v>190</v>
      </c>
      <c r="K2032" s="212" t="s">
        <v>191</v>
      </c>
      <c r="L2032" s="212" t="s">
        <v>5455</v>
      </c>
      <c r="M2032" s="212" t="s">
        <v>193</v>
      </c>
      <c r="N2032" s="212" t="s">
        <v>194</v>
      </c>
      <c r="Q2032" s="212" t="s">
        <v>5456</v>
      </c>
      <c r="U2032" s="212" t="s">
        <v>197</v>
      </c>
      <c r="V2032" s="212" t="s">
        <v>5479</v>
      </c>
      <c r="X2032" s="212" t="s">
        <v>5480</v>
      </c>
      <c r="AA2032" s="212" t="s">
        <v>5459</v>
      </c>
      <c r="AB2032" s="212" t="s">
        <v>5440</v>
      </c>
      <c r="AC2032" s="212" t="s">
        <v>201</v>
      </c>
      <c r="AD2032" s="212" t="s">
        <v>699</v>
      </c>
      <c r="AE2032" s="212" t="s">
        <v>5460</v>
      </c>
    </row>
    <row r="2033" spans="1:32" x14ac:dyDescent="0.35">
      <c r="A2033" s="212" t="s">
        <v>5485</v>
      </c>
      <c r="B2033" s="212" t="s">
        <v>5486</v>
      </c>
      <c r="G2033" s="212" t="s">
        <v>5454</v>
      </c>
      <c r="H2033" s="212" t="s">
        <v>189</v>
      </c>
      <c r="I2033" s="212" t="s">
        <v>49</v>
      </c>
      <c r="J2033" s="212" t="s">
        <v>190</v>
      </c>
      <c r="K2033" s="212" t="s">
        <v>191</v>
      </c>
      <c r="L2033" s="212" t="s">
        <v>5455</v>
      </c>
      <c r="M2033" s="212" t="s">
        <v>193</v>
      </c>
      <c r="N2033" s="212" t="s">
        <v>194</v>
      </c>
      <c r="Q2033" s="212" t="s">
        <v>5456</v>
      </c>
      <c r="U2033" s="212" t="s">
        <v>197</v>
      </c>
      <c r="V2033" s="212" t="s">
        <v>5487</v>
      </c>
      <c r="X2033" s="212" t="s">
        <v>5488</v>
      </c>
      <c r="AA2033" s="212" t="s">
        <v>5459</v>
      </c>
      <c r="AB2033" s="212" t="s">
        <v>5440</v>
      </c>
      <c r="AC2033" s="212" t="s">
        <v>201</v>
      </c>
      <c r="AD2033" s="212" t="s">
        <v>699</v>
      </c>
      <c r="AE2033" s="212" t="s">
        <v>5460</v>
      </c>
    </row>
    <row r="2034" spans="1:32" x14ac:dyDescent="0.35">
      <c r="A2034" s="212" t="s">
        <v>5489</v>
      </c>
      <c r="B2034" s="212" t="s">
        <v>5434</v>
      </c>
      <c r="G2034" s="212" t="s">
        <v>5454</v>
      </c>
      <c r="H2034" s="212" t="s">
        <v>189</v>
      </c>
      <c r="I2034" s="212" t="s">
        <v>49</v>
      </c>
      <c r="J2034" s="212" t="s">
        <v>190</v>
      </c>
      <c r="K2034" s="212" t="s">
        <v>191</v>
      </c>
      <c r="L2034" s="212" t="s">
        <v>5436</v>
      </c>
      <c r="M2034" s="212" t="s">
        <v>193</v>
      </c>
      <c r="N2034" s="212" t="s">
        <v>194</v>
      </c>
      <c r="Q2034" s="212" t="s">
        <v>5456</v>
      </c>
      <c r="U2034" s="212" t="s">
        <v>197</v>
      </c>
      <c r="V2034" s="212" t="s">
        <v>5437</v>
      </c>
      <c r="X2034" s="212" t="s">
        <v>5438</v>
      </c>
      <c r="AA2034" s="212" t="s">
        <v>5459</v>
      </c>
      <c r="AB2034" s="212" t="s">
        <v>5440</v>
      </c>
      <c r="AC2034" s="212" t="s">
        <v>201</v>
      </c>
      <c r="AD2034" s="212" t="s">
        <v>699</v>
      </c>
      <c r="AE2034" s="212" t="s">
        <v>5460</v>
      </c>
    </row>
    <row r="2035" spans="1:32" x14ac:dyDescent="0.35">
      <c r="A2035" s="212" t="s">
        <v>5490</v>
      </c>
      <c r="B2035" s="212" t="s">
        <v>5443</v>
      </c>
      <c r="G2035" s="212" t="s">
        <v>5454</v>
      </c>
      <c r="H2035" s="212" t="s">
        <v>189</v>
      </c>
      <c r="I2035" s="212" t="s">
        <v>49</v>
      </c>
      <c r="J2035" s="212" t="s">
        <v>190</v>
      </c>
      <c r="K2035" s="212" t="s">
        <v>191</v>
      </c>
      <c r="L2035" s="212" t="s">
        <v>5444</v>
      </c>
      <c r="M2035" s="212" t="s">
        <v>193</v>
      </c>
      <c r="N2035" s="212" t="s">
        <v>194</v>
      </c>
      <c r="Q2035" s="212" t="s">
        <v>5456</v>
      </c>
      <c r="U2035" s="212" t="s">
        <v>197</v>
      </c>
      <c r="V2035" s="212" t="s">
        <v>5445</v>
      </c>
      <c r="X2035" s="212" t="s">
        <v>5446</v>
      </c>
      <c r="AA2035" s="212" t="s">
        <v>5459</v>
      </c>
      <c r="AB2035" s="212" t="s">
        <v>5440</v>
      </c>
      <c r="AC2035" s="212" t="s">
        <v>201</v>
      </c>
      <c r="AD2035" s="212" t="s">
        <v>699</v>
      </c>
      <c r="AE2035" s="212" t="s">
        <v>5460</v>
      </c>
    </row>
    <row r="2036" spans="1:32" x14ac:dyDescent="0.35">
      <c r="A2036" s="212" t="s">
        <v>5491</v>
      </c>
      <c r="B2036" s="212" t="s">
        <v>5448</v>
      </c>
      <c r="G2036" s="212" t="s">
        <v>5454</v>
      </c>
      <c r="H2036" s="212" t="s">
        <v>189</v>
      </c>
      <c r="I2036" s="212" t="s">
        <v>49</v>
      </c>
      <c r="J2036" s="212" t="s">
        <v>190</v>
      </c>
      <c r="K2036" s="212" t="s">
        <v>191</v>
      </c>
      <c r="L2036" s="212" t="s">
        <v>5449</v>
      </c>
      <c r="M2036" s="212" t="s">
        <v>193</v>
      </c>
      <c r="N2036" s="212" t="s">
        <v>194</v>
      </c>
      <c r="Q2036" s="212" t="s">
        <v>5456</v>
      </c>
      <c r="U2036" s="212" t="s">
        <v>197</v>
      </c>
      <c r="V2036" s="212" t="s">
        <v>5450</v>
      </c>
      <c r="X2036" s="212" t="s">
        <v>5451</v>
      </c>
      <c r="AA2036" s="212" t="s">
        <v>5459</v>
      </c>
      <c r="AB2036" s="212" t="s">
        <v>5440</v>
      </c>
      <c r="AC2036" s="212" t="s">
        <v>201</v>
      </c>
      <c r="AD2036" s="212" t="s">
        <v>273</v>
      </c>
      <c r="AE2036" s="212" t="s">
        <v>5460</v>
      </c>
    </row>
    <row r="2037" spans="1:32" x14ac:dyDescent="0.35">
      <c r="A2037" s="212" t="s">
        <v>5492</v>
      </c>
      <c r="B2037" s="212" t="s">
        <v>5493</v>
      </c>
      <c r="G2037" s="212" t="s">
        <v>5454</v>
      </c>
      <c r="H2037" s="212" t="s">
        <v>189</v>
      </c>
      <c r="I2037" s="212" t="s">
        <v>49</v>
      </c>
      <c r="J2037" s="212" t="s">
        <v>190</v>
      </c>
      <c r="K2037" s="212" t="s">
        <v>191</v>
      </c>
      <c r="L2037" s="212" t="s">
        <v>5494</v>
      </c>
      <c r="M2037" s="212" t="s">
        <v>193</v>
      </c>
      <c r="N2037" s="212" t="s">
        <v>194</v>
      </c>
      <c r="Q2037" s="212" t="s">
        <v>5456</v>
      </c>
      <c r="S2037" s="212" t="s">
        <v>5456</v>
      </c>
      <c r="U2037" s="212" t="s">
        <v>197</v>
      </c>
      <c r="V2037" s="212" t="s">
        <v>5495</v>
      </c>
      <c r="W2037" s="213">
        <v>46216.257880289355</v>
      </c>
      <c r="X2037" s="212" t="s">
        <v>5496</v>
      </c>
      <c r="AA2037" s="212" t="s">
        <v>5459</v>
      </c>
      <c r="AB2037" s="212" t="s">
        <v>5497</v>
      </c>
      <c r="AC2037" s="212" t="s">
        <v>215</v>
      </c>
      <c r="AD2037" s="212" t="s">
        <v>216</v>
      </c>
      <c r="AE2037" s="212" t="s">
        <v>5460</v>
      </c>
      <c r="AF2037" s="212" t="s">
        <v>217</v>
      </c>
    </row>
    <row r="2038" spans="1:32" x14ac:dyDescent="0.35">
      <c r="A2038" s="212" t="s">
        <v>5498</v>
      </c>
      <c r="B2038" s="212" t="s">
        <v>5499</v>
      </c>
      <c r="G2038" s="212" t="s">
        <v>5500</v>
      </c>
      <c r="H2038" s="212" t="s">
        <v>189</v>
      </c>
      <c r="I2038" s="212" t="s">
        <v>49</v>
      </c>
      <c r="J2038" s="212" t="s">
        <v>190</v>
      </c>
      <c r="K2038" s="212" t="s">
        <v>191</v>
      </c>
      <c r="L2038" s="212" t="s">
        <v>5501</v>
      </c>
      <c r="M2038" s="212" t="s">
        <v>193</v>
      </c>
      <c r="N2038" s="212" t="s">
        <v>194</v>
      </c>
      <c r="Q2038" s="212" t="s">
        <v>766</v>
      </c>
      <c r="U2038" s="212" t="s">
        <v>197</v>
      </c>
      <c r="V2038" s="212" t="s">
        <v>207</v>
      </c>
      <c r="X2038" s="212" t="s">
        <v>208</v>
      </c>
      <c r="AA2038" s="212" t="s">
        <v>5502</v>
      </c>
      <c r="AB2038" s="212" t="s">
        <v>49</v>
      </c>
      <c r="AC2038" s="212" t="s">
        <v>201</v>
      </c>
      <c r="AD2038" s="212" t="s">
        <v>209</v>
      </c>
      <c r="AE2038" s="212" t="s">
        <v>5503</v>
      </c>
    </row>
    <row r="2039" spans="1:32" x14ac:dyDescent="0.35">
      <c r="A2039" s="212" t="s">
        <v>5504</v>
      </c>
      <c r="B2039" s="212" t="s">
        <v>5505</v>
      </c>
      <c r="G2039" s="212" t="s">
        <v>5500</v>
      </c>
      <c r="H2039" s="212" t="s">
        <v>189</v>
      </c>
      <c r="I2039" s="212" t="s">
        <v>49</v>
      </c>
      <c r="J2039" s="212" t="s">
        <v>190</v>
      </c>
      <c r="K2039" s="212" t="s">
        <v>191</v>
      </c>
      <c r="L2039" s="212" t="s">
        <v>5501</v>
      </c>
      <c r="M2039" s="212" t="s">
        <v>193</v>
      </c>
      <c r="N2039" s="212" t="s">
        <v>194</v>
      </c>
      <c r="Q2039" s="212" t="s">
        <v>766</v>
      </c>
      <c r="U2039" s="212" t="s">
        <v>197</v>
      </c>
      <c r="V2039" s="212" t="s">
        <v>207</v>
      </c>
      <c r="X2039" s="212" t="s">
        <v>208</v>
      </c>
      <c r="AA2039" s="212" t="s">
        <v>5502</v>
      </c>
      <c r="AB2039" s="212" t="s">
        <v>49</v>
      </c>
      <c r="AC2039" s="212" t="s">
        <v>201</v>
      </c>
      <c r="AD2039" s="212" t="s">
        <v>209</v>
      </c>
      <c r="AE2039" s="212" t="s">
        <v>5503</v>
      </c>
    </row>
    <row r="2040" spans="1:32" x14ac:dyDescent="0.35">
      <c r="A2040" s="212" t="s">
        <v>5506</v>
      </c>
      <c r="B2040" s="212" t="s">
        <v>5507</v>
      </c>
      <c r="G2040" s="212" t="s">
        <v>5500</v>
      </c>
      <c r="H2040" s="212" t="s">
        <v>189</v>
      </c>
      <c r="I2040" s="212" t="s">
        <v>49</v>
      </c>
      <c r="J2040" s="212" t="s">
        <v>190</v>
      </c>
      <c r="K2040" s="212" t="s">
        <v>191</v>
      </c>
      <c r="L2040" s="212" t="s">
        <v>5508</v>
      </c>
      <c r="M2040" s="212" t="s">
        <v>193</v>
      </c>
      <c r="N2040" s="212" t="s">
        <v>194</v>
      </c>
      <c r="Q2040" s="212" t="s">
        <v>766</v>
      </c>
      <c r="S2040" s="212" t="s">
        <v>766</v>
      </c>
      <c r="U2040" s="212" t="s">
        <v>197</v>
      </c>
      <c r="V2040" s="212" t="s">
        <v>872</v>
      </c>
      <c r="X2040" s="212" t="s">
        <v>30</v>
      </c>
      <c r="AA2040" s="212" t="s">
        <v>5502</v>
      </c>
      <c r="AB2040" s="212" t="s">
        <v>49</v>
      </c>
      <c r="AC2040" s="212" t="s">
        <v>201</v>
      </c>
      <c r="AD2040" s="212" t="s">
        <v>339</v>
      </c>
      <c r="AE2040" s="212" t="s">
        <v>5503</v>
      </c>
    </row>
    <row r="2041" spans="1:32" x14ac:dyDescent="0.35">
      <c r="A2041" s="212" t="s">
        <v>5509</v>
      </c>
      <c r="B2041" s="212" t="s">
        <v>5510</v>
      </c>
      <c r="G2041" s="212" t="s">
        <v>5511</v>
      </c>
      <c r="H2041" s="212" t="s">
        <v>189</v>
      </c>
      <c r="I2041" s="212" t="s">
        <v>49</v>
      </c>
      <c r="J2041" s="212" t="s">
        <v>190</v>
      </c>
      <c r="K2041" s="212" t="s">
        <v>191</v>
      </c>
      <c r="L2041" s="212" t="s">
        <v>5512</v>
      </c>
      <c r="M2041" s="212" t="s">
        <v>193</v>
      </c>
      <c r="N2041" s="212" t="s">
        <v>194</v>
      </c>
      <c r="Q2041" s="212" t="s">
        <v>4038</v>
      </c>
      <c r="U2041" s="212" t="s">
        <v>197</v>
      </c>
      <c r="V2041" s="212" t="s">
        <v>1126</v>
      </c>
      <c r="X2041" s="212" t="s">
        <v>1127</v>
      </c>
      <c r="AA2041" s="212" t="s">
        <v>5513</v>
      </c>
      <c r="AB2041" s="212" t="s">
        <v>49</v>
      </c>
      <c r="AC2041" s="212" t="s">
        <v>201</v>
      </c>
      <c r="AD2041" s="212" t="s">
        <v>355</v>
      </c>
      <c r="AE2041" s="212" t="s">
        <v>5514</v>
      </c>
    </row>
    <row r="2042" spans="1:32" x14ac:dyDescent="0.35">
      <c r="A2042" s="212" t="s">
        <v>5515</v>
      </c>
      <c r="B2042" s="212" t="s">
        <v>5516</v>
      </c>
      <c r="G2042" s="212" t="s">
        <v>5511</v>
      </c>
      <c r="H2042" s="212" t="s">
        <v>189</v>
      </c>
      <c r="I2042" s="212" t="s">
        <v>49</v>
      </c>
      <c r="J2042" s="212" t="s">
        <v>190</v>
      </c>
      <c r="K2042" s="212" t="s">
        <v>191</v>
      </c>
      <c r="L2042" s="212" t="s">
        <v>5517</v>
      </c>
      <c r="M2042" s="212" t="s">
        <v>193</v>
      </c>
      <c r="N2042" s="212" t="s">
        <v>194</v>
      </c>
      <c r="Q2042" s="212" t="s">
        <v>4038</v>
      </c>
      <c r="U2042" s="212" t="s">
        <v>197</v>
      </c>
      <c r="V2042" s="212" t="s">
        <v>1126</v>
      </c>
      <c r="X2042" s="212" t="s">
        <v>1127</v>
      </c>
      <c r="AA2042" s="212" t="s">
        <v>5513</v>
      </c>
      <c r="AB2042" s="212" t="s">
        <v>49</v>
      </c>
      <c r="AC2042" s="212" t="s">
        <v>201</v>
      </c>
      <c r="AD2042" s="212" t="s">
        <v>355</v>
      </c>
      <c r="AE2042" s="212" t="s">
        <v>5514</v>
      </c>
    </row>
    <row r="2043" spans="1:32" x14ac:dyDescent="0.35">
      <c r="A2043" s="212" t="s">
        <v>5518</v>
      </c>
      <c r="B2043" s="212" t="s">
        <v>5519</v>
      </c>
      <c r="G2043" s="212" t="s">
        <v>5511</v>
      </c>
      <c r="H2043" s="212" t="s">
        <v>189</v>
      </c>
      <c r="I2043" s="212" t="s">
        <v>49</v>
      </c>
      <c r="J2043" s="212" t="s">
        <v>190</v>
      </c>
      <c r="K2043" s="212" t="s">
        <v>191</v>
      </c>
      <c r="L2043" s="212" t="s">
        <v>5520</v>
      </c>
      <c r="M2043" s="212" t="s">
        <v>193</v>
      </c>
      <c r="N2043" s="212" t="s">
        <v>194</v>
      </c>
      <c r="Q2043" s="212" t="s">
        <v>4038</v>
      </c>
      <c r="U2043" s="212" t="s">
        <v>197</v>
      </c>
      <c r="V2043" s="212" t="s">
        <v>5521</v>
      </c>
      <c r="X2043" s="212" t="s">
        <v>5522</v>
      </c>
      <c r="AA2043" s="212" t="s">
        <v>5513</v>
      </c>
      <c r="AB2043" s="212" t="s">
        <v>49</v>
      </c>
      <c r="AC2043" s="212" t="s">
        <v>201</v>
      </c>
      <c r="AD2043" s="212" t="s">
        <v>339</v>
      </c>
      <c r="AE2043" s="212" t="s">
        <v>5514</v>
      </c>
    </row>
    <row r="2044" spans="1:32" x14ac:dyDescent="0.35">
      <c r="A2044" s="212" t="s">
        <v>5523</v>
      </c>
      <c r="B2044" s="212" t="s">
        <v>5524</v>
      </c>
      <c r="G2044" s="212" t="s">
        <v>5511</v>
      </c>
      <c r="H2044" s="212" t="s">
        <v>189</v>
      </c>
      <c r="I2044" s="212" t="s">
        <v>49</v>
      </c>
      <c r="J2044" s="212" t="s">
        <v>190</v>
      </c>
      <c r="K2044" s="212" t="s">
        <v>191</v>
      </c>
      <c r="L2044" s="212" t="s">
        <v>5525</v>
      </c>
      <c r="M2044" s="212" t="s">
        <v>193</v>
      </c>
      <c r="N2044" s="212" t="s">
        <v>194</v>
      </c>
      <c r="Q2044" s="212" t="s">
        <v>4038</v>
      </c>
      <c r="U2044" s="212" t="s">
        <v>197</v>
      </c>
      <c r="V2044" s="212" t="s">
        <v>5521</v>
      </c>
      <c r="X2044" s="212" t="s">
        <v>5522</v>
      </c>
      <c r="AA2044" s="212" t="s">
        <v>5513</v>
      </c>
      <c r="AB2044" s="212" t="s">
        <v>49</v>
      </c>
      <c r="AC2044" s="212" t="s">
        <v>201</v>
      </c>
      <c r="AD2044" s="212" t="s">
        <v>339</v>
      </c>
      <c r="AE2044" s="212" t="s">
        <v>5514</v>
      </c>
    </row>
    <row r="2045" spans="1:32" x14ac:dyDescent="0.35">
      <c r="A2045" s="212" t="s">
        <v>5526</v>
      </c>
      <c r="B2045" s="212" t="s">
        <v>5527</v>
      </c>
      <c r="G2045" s="212" t="s">
        <v>5511</v>
      </c>
      <c r="H2045" s="212" t="s">
        <v>189</v>
      </c>
      <c r="I2045" s="212" t="s">
        <v>49</v>
      </c>
      <c r="J2045" s="212" t="s">
        <v>190</v>
      </c>
      <c r="K2045" s="212" t="s">
        <v>191</v>
      </c>
      <c r="L2045" s="212" t="s">
        <v>5528</v>
      </c>
      <c r="M2045" s="212" t="s">
        <v>193</v>
      </c>
      <c r="N2045" s="212" t="s">
        <v>194</v>
      </c>
      <c r="Q2045" s="212" t="s">
        <v>4038</v>
      </c>
      <c r="U2045" s="212" t="s">
        <v>197</v>
      </c>
      <c r="V2045" s="212" t="s">
        <v>1094</v>
      </c>
      <c r="X2045" s="212" t="s">
        <v>1095</v>
      </c>
      <c r="AA2045" s="212" t="s">
        <v>5513</v>
      </c>
      <c r="AB2045" s="212" t="s">
        <v>49</v>
      </c>
      <c r="AC2045" s="212" t="s">
        <v>201</v>
      </c>
      <c r="AD2045" s="212" t="s">
        <v>339</v>
      </c>
      <c r="AE2045" s="212" t="s">
        <v>5514</v>
      </c>
    </row>
    <row r="2046" spans="1:32" x14ac:dyDescent="0.35">
      <c r="A2046" s="212" t="s">
        <v>5529</v>
      </c>
      <c r="B2046" s="212" t="s">
        <v>5530</v>
      </c>
      <c r="G2046" s="212" t="s">
        <v>5511</v>
      </c>
      <c r="H2046" s="212" t="s">
        <v>189</v>
      </c>
      <c r="I2046" s="212" t="s">
        <v>49</v>
      </c>
      <c r="J2046" s="212" t="s">
        <v>190</v>
      </c>
      <c r="K2046" s="212" t="s">
        <v>191</v>
      </c>
      <c r="L2046" s="212" t="s">
        <v>5531</v>
      </c>
      <c r="M2046" s="212" t="s">
        <v>193</v>
      </c>
      <c r="N2046" s="212" t="s">
        <v>194</v>
      </c>
      <c r="Q2046" s="212" t="s">
        <v>4038</v>
      </c>
      <c r="U2046" s="212" t="s">
        <v>197</v>
      </c>
      <c r="V2046" s="212" t="s">
        <v>1099</v>
      </c>
      <c r="X2046" s="212" t="s">
        <v>1100</v>
      </c>
      <c r="AA2046" s="212" t="s">
        <v>5513</v>
      </c>
      <c r="AB2046" s="212" t="s">
        <v>49</v>
      </c>
      <c r="AC2046" s="212" t="s">
        <v>201</v>
      </c>
      <c r="AD2046" s="212" t="s">
        <v>339</v>
      </c>
      <c r="AE2046" s="212" t="s">
        <v>5514</v>
      </c>
    </row>
    <row r="2047" spans="1:32" x14ac:dyDescent="0.35">
      <c r="A2047" s="212" t="s">
        <v>5532</v>
      </c>
      <c r="B2047" s="212" t="s">
        <v>5533</v>
      </c>
      <c r="G2047" s="212" t="s">
        <v>5511</v>
      </c>
      <c r="H2047" s="212" t="s">
        <v>189</v>
      </c>
      <c r="I2047" s="212" t="s">
        <v>49</v>
      </c>
      <c r="J2047" s="212" t="s">
        <v>190</v>
      </c>
      <c r="K2047" s="212" t="s">
        <v>191</v>
      </c>
      <c r="L2047" s="212" t="s">
        <v>5534</v>
      </c>
      <c r="M2047" s="212" t="s">
        <v>193</v>
      </c>
      <c r="N2047" s="212" t="s">
        <v>194</v>
      </c>
      <c r="Q2047" s="212" t="s">
        <v>4038</v>
      </c>
      <c r="U2047" s="212" t="s">
        <v>197</v>
      </c>
      <c r="V2047" s="212" t="s">
        <v>1162</v>
      </c>
      <c r="X2047" s="212" t="s">
        <v>32</v>
      </c>
      <c r="AA2047" s="212" t="s">
        <v>5513</v>
      </c>
      <c r="AB2047" s="212" t="s">
        <v>49</v>
      </c>
      <c r="AC2047" s="212" t="s">
        <v>5269</v>
      </c>
      <c r="AD2047" s="212" t="s">
        <v>339</v>
      </c>
      <c r="AE2047" s="212" t="s">
        <v>5514</v>
      </c>
    </row>
    <row r="2048" spans="1:32" x14ac:dyDescent="0.35">
      <c r="A2048" s="212" t="s">
        <v>5535</v>
      </c>
      <c r="B2048" s="212" t="s">
        <v>5536</v>
      </c>
      <c r="G2048" s="212" t="s">
        <v>5511</v>
      </c>
      <c r="H2048" s="212" t="s">
        <v>189</v>
      </c>
      <c r="I2048" s="212" t="s">
        <v>49</v>
      </c>
      <c r="J2048" s="212" t="s">
        <v>190</v>
      </c>
      <c r="K2048" s="212" t="s">
        <v>191</v>
      </c>
      <c r="L2048" s="212" t="s">
        <v>5537</v>
      </c>
      <c r="M2048" s="212" t="s">
        <v>193</v>
      </c>
      <c r="N2048" s="212" t="s">
        <v>194</v>
      </c>
      <c r="Q2048" s="212" t="s">
        <v>4038</v>
      </c>
      <c r="U2048" s="212" t="s">
        <v>197</v>
      </c>
      <c r="V2048" s="212" t="s">
        <v>3436</v>
      </c>
      <c r="X2048" s="212" t="s">
        <v>3437</v>
      </c>
      <c r="AA2048" s="212" t="s">
        <v>5513</v>
      </c>
      <c r="AB2048" s="212" t="s">
        <v>49</v>
      </c>
      <c r="AC2048" s="212" t="s">
        <v>201</v>
      </c>
      <c r="AD2048" s="212" t="s">
        <v>699</v>
      </c>
      <c r="AE2048" s="212" t="s">
        <v>5514</v>
      </c>
    </row>
    <row r="2049" spans="1:32" x14ac:dyDescent="0.35">
      <c r="A2049" s="212" t="s">
        <v>5538</v>
      </c>
      <c r="B2049" s="212" t="s">
        <v>5539</v>
      </c>
      <c r="G2049" s="212" t="s">
        <v>5511</v>
      </c>
      <c r="H2049" s="212" t="s">
        <v>189</v>
      </c>
      <c r="I2049" s="212" t="s">
        <v>49</v>
      </c>
      <c r="J2049" s="212" t="s">
        <v>190</v>
      </c>
      <c r="K2049" s="212" t="s">
        <v>191</v>
      </c>
      <c r="L2049" s="212" t="s">
        <v>5540</v>
      </c>
      <c r="M2049" s="212" t="s">
        <v>193</v>
      </c>
      <c r="N2049" s="212" t="s">
        <v>194</v>
      </c>
      <c r="Q2049" s="212" t="s">
        <v>4038</v>
      </c>
      <c r="U2049" s="212" t="s">
        <v>197</v>
      </c>
      <c r="V2049" s="212" t="s">
        <v>3441</v>
      </c>
      <c r="X2049" s="212" t="s">
        <v>3442</v>
      </c>
      <c r="AA2049" s="212" t="s">
        <v>5513</v>
      </c>
      <c r="AB2049" s="212" t="s">
        <v>49</v>
      </c>
      <c r="AC2049" s="212" t="s">
        <v>201</v>
      </c>
      <c r="AD2049" s="212" t="s">
        <v>699</v>
      </c>
      <c r="AE2049" s="212" t="s">
        <v>5514</v>
      </c>
    </row>
    <row r="2050" spans="1:32" x14ac:dyDescent="0.35">
      <c r="A2050" s="212" t="s">
        <v>5541</v>
      </c>
      <c r="B2050" s="212" t="s">
        <v>5542</v>
      </c>
      <c r="G2050" s="212" t="s">
        <v>5511</v>
      </c>
      <c r="H2050" s="212" t="s">
        <v>189</v>
      </c>
      <c r="I2050" s="212" t="s">
        <v>49</v>
      </c>
      <c r="J2050" s="212" t="s">
        <v>190</v>
      </c>
      <c r="K2050" s="212" t="s">
        <v>191</v>
      </c>
      <c r="L2050" s="212" t="s">
        <v>5543</v>
      </c>
      <c r="M2050" s="212" t="s">
        <v>193</v>
      </c>
      <c r="N2050" s="212" t="s">
        <v>194</v>
      </c>
      <c r="Q2050" s="212" t="s">
        <v>4038</v>
      </c>
      <c r="U2050" s="212" t="s">
        <v>197</v>
      </c>
      <c r="V2050" s="212" t="s">
        <v>250</v>
      </c>
      <c r="W2050" s="213">
        <v>46206.242204664355</v>
      </c>
      <c r="X2050" s="212" t="s">
        <v>97</v>
      </c>
      <c r="AA2050" s="212" t="s">
        <v>5513</v>
      </c>
      <c r="AB2050" s="212" t="s">
        <v>49</v>
      </c>
      <c r="AC2050" s="212" t="s">
        <v>215</v>
      </c>
      <c r="AD2050" s="212" t="s">
        <v>251</v>
      </c>
      <c r="AE2050" s="212" t="s">
        <v>5514</v>
      </c>
      <c r="AF2050" s="212" t="s">
        <v>217</v>
      </c>
    </row>
    <row r="2051" spans="1:32" x14ac:dyDescent="0.35">
      <c r="A2051" s="212" t="s">
        <v>5544</v>
      </c>
      <c r="B2051" s="212" t="s">
        <v>5545</v>
      </c>
      <c r="G2051" s="212" t="s">
        <v>5511</v>
      </c>
      <c r="H2051" s="212" t="s">
        <v>189</v>
      </c>
      <c r="I2051" s="212" t="s">
        <v>49</v>
      </c>
      <c r="J2051" s="212" t="s">
        <v>190</v>
      </c>
      <c r="K2051" s="212" t="s">
        <v>191</v>
      </c>
      <c r="L2051" s="212" t="s">
        <v>5546</v>
      </c>
      <c r="M2051" s="212" t="s">
        <v>193</v>
      </c>
      <c r="N2051" s="212" t="s">
        <v>194</v>
      </c>
      <c r="Q2051" s="212" t="s">
        <v>4038</v>
      </c>
      <c r="U2051" s="212" t="s">
        <v>197</v>
      </c>
      <c r="V2051" s="212" t="s">
        <v>254</v>
      </c>
      <c r="W2051" s="213">
        <v>46206.251162581022</v>
      </c>
      <c r="X2051" s="212" t="s">
        <v>99</v>
      </c>
      <c r="AA2051" s="212" t="s">
        <v>5513</v>
      </c>
      <c r="AB2051" s="212" t="s">
        <v>49</v>
      </c>
      <c r="AC2051" s="212" t="s">
        <v>215</v>
      </c>
      <c r="AD2051" s="212" t="s">
        <v>251</v>
      </c>
      <c r="AE2051" s="212" t="s">
        <v>5514</v>
      </c>
      <c r="AF2051" s="212" t="s">
        <v>217</v>
      </c>
    </row>
    <row r="2052" spans="1:32" x14ac:dyDescent="0.35">
      <c r="A2052" s="212" t="s">
        <v>5547</v>
      </c>
      <c r="B2052" s="212" t="s">
        <v>5548</v>
      </c>
      <c r="G2052" s="212" t="s">
        <v>5511</v>
      </c>
      <c r="H2052" s="212" t="s">
        <v>189</v>
      </c>
      <c r="I2052" s="212" t="s">
        <v>49</v>
      </c>
      <c r="J2052" s="212" t="s">
        <v>190</v>
      </c>
      <c r="K2052" s="212" t="s">
        <v>191</v>
      </c>
      <c r="L2052" s="212" t="s">
        <v>5549</v>
      </c>
      <c r="M2052" s="212" t="s">
        <v>193</v>
      </c>
      <c r="N2052" s="212" t="s">
        <v>194</v>
      </c>
      <c r="Q2052" s="212" t="s">
        <v>4038</v>
      </c>
      <c r="U2052" s="212" t="s">
        <v>197</v>
      </c>
      <c r="V2052" s="212" t="s">
        <v>257</v>
      </c>
      <c r="X2052" s="212" t="s">
        <v>109</v>
      </c>
      <c r="AA2052" s="212" t="s">
        <v>5513</v>
      </c>
      <c r="AB2052" s="212" t="s">
        <v>49</v>
      </c>
      <c r="AC2052" s="212" t="s">
        <v>201</v>
      </c>
      <c r="AD2052" s="212" t="s">
        <v>202</v>
      </c>
      <c r="AE2052" s="212" t="s">
        <v>5514</v>
      </c>
    </row>
    <row r="2053" spans="1:32" x14ac:dyDescent="0.35">
      <c r="A2053" s="212" t="s">
        <v>5550</v>
      </c>
      <c r="B2053" s="212" t="s">
        <v>5551</v>
      </c>
      <c r="G2053" s="212" t="s">
        <v>5511</v>
      </c>
      <c r="H2053" s="212" t="s">
        <v>189</v>
      </c>
      <c r="I2053" s="212" t="s">
        <v>49</v>
      </c>
      <c r="J2053" s="212" t="s">
        <v>190</v>
      </c>
      <c r="K2053" s="212" t="s">
        <v>191</v>
      </c>
      <c r="L2053" s="212" t="s">
        <v>5552</v>
      </c>
      <c r="M2053" s="212" t="s">
        <v>193</v>
      </c>
      <c r="N2053" s="212" t="s">
        <v>194</v>
      </c>
      <c r="Q2053" s="212" t="s">
        <v>4038</v>
      </c>
      <c r="U2053" s="212" t="s">
        <v>197</v>
      </c>
      <c r="V2053" s="212" t="s">
        <v>260</v>
      </c>
      <c r="X2053" s="212" t="s">
        <v>115</v>
      </c>
      <c r="AA2053" s="212" t="s">
        <v>5513</v>
      </c>
      <c r="AB2053" s="212" t="s">
        <v>49</v>
      </c>
      <c r="AC2053" s="212" t="s">
        <v>201</v>
      </c>
      <c r="AD2053" s="212" t="s">
        <v>202</v>
      </c>
      <c r="AE2053" s="212" t="s">
        <v>5514</v>
      </c>
    </row>
    <row r="2054" spans="1:32" x14ac:dyDescent="0.35">
      <c r="A2054" s="212" t="s">
        <v>5553</v>
      </c>
      <c r="B2054" s="212" t="s">
        <v>5554</v>
      </c>
      <c r="G2054" s="212" t="s">
        <v>5511</v>
      </c>
      <c r="H2054" s="212" t="s">
        <v>189</v>
      </c>
      <c r="I2054" s="212" t="s">
        <v>49</v>
      </c>
      <c r="J2054" s="212" t="s">
        <v>190</v>
      </c>
      <c r="K2054" s="212" t="s">
        <v>191</v>
      </c>
      <c r="L2054" s="212" t="s">
        <v>5555</v>
      </c>
      <c r="M2054" s="212" t="s">
        <v>193</v>
      </c>
      <c r="N2054" s="212" t="s">
        <v>194</v>
      </c>
      <c r="Q2054" s="212" t="s">
        <v>4038</v>
      </c>
      <c r="U2054" s="212" t="s">
        <v>197</v>
      </c>
      <c r="V2054" s="212" t="s">
        <v>263</v>
      </c>
      <c r="X2054" s="212" t="s">
        <v>264</v>
      </c>
      <c r="AA2054" s="212" t="s">
        <v>5513</v>
      </c>
      <c r="AB2054" s="212" t="s">
        <v>49</v>
      </c>
      <c r="AC2054" s="212" t="s">
        <v>201</v>
      </c>
      <c r="AD2054" s="212" t="s">
        <v>202</v>
      </c>
      <c r="AE2054" s="212" t="s">
        <v>5514</v>
      </c>
    </row>
    <row r="2055" spans="1:32" x14ac:dyDescent="0.35">
      <c r="A2055" s="212" t="s">
        <v>5556</v>
      </c>
      <c r="B2055" s="212" t="s">
        <v>5557</v>
      </c>
      <c r="G2055" s="212" t="s">
        <v>5511</v>
      </c>
      <c r="H2055" s="212" t="s">
        <v>189</v>
      </c>
      <c r="I2055" s="212" t="s">
        <v>49</v>
      </c>
      <c r="J2055" s="212" t="s">
        <v>190</v>
      </c>
      <c r="K2055" s="212" t="s">
        <v>191</v>
      </c>
      <c r="L2055" s="212" t="s">
        <v>5558</v>
      </c>
      <c r="M2055" s="212" t="s">
        <v>193</v>
      </c>
      <c r="N2055" s="212" t="s">
        <v>194</v>
      </c>
      <c r="Q2055" s="212" t="s">
        <v>4038</v>
      </c>
      <c r="U2055" s="212" t="s">
        <v>197</v>
      </c>
      <c r="V2055" s="212" t="s">
        <v>267</v>
      </c>
      <c r="X2055" s="212" t="s">
        <v>268</v>
      </c>
      <c r="AA2055" s="212" t="s">
        <v>5513</v>
      </c>
      <c r="AB2055" s="212" t="s">
        <v>49</v>
      </c>
      <c r="AC2055" s="212" t="s">
        <v>201</v>
      </c>
      <c r="AD2055" s="212" t="s">
        <v>202</v>
      </c>
      <c r="AE2055" s="212" t="s">
        <v>5514</v>
      </c>
    </row>
    <row r="2056" spans="1:32" x14ac:dyDescent="0.35">
      <c r="A2056" s="212" t="s">
        <v>5559</v>
      </c>
      <c r="B2056" s="212" t="s">
        <v>5560</v>
      </c>
      <c r="G2056" s="212" t="s">
        <v>5511</v>
      </c>
      <c r="H2056" s="212" t="s">
        <v>189</v>
      </c>
      <c r="I2056" s="212" t="s">
        <v>49</v>
      </c>
      <c r="J2056" s="212" t="s">
        <v>190</v>
      </c>
      <c r="K2056" s="212" t="s">
        <v>191</v>
      </c>
      <c r="L2056" s="212" t="s">
        <v>5561</v>
      </c>
      <c r="M2056" s="212" t="s">
        <v>193</v>
      </c>
      <c r="N2056" s="212" t="s">
        <v>194</v>
      </c>
      <c r="Q2056" s="212" t="s">
        <v>4038</v>
      </c>
      <c r="U2056" s="212" t="s">
        <v>197</v>
      </c>
      <c r="V2056" s="212" t="s">
        <v>271</v>
      </c>
      <c r="X2056" s="212" t="s">
        <v>272</v>
      </c>
      <c r="AA2056" s="212" t="s">
        <v>5513</v>
      </c>
      <c r="AB2056" s="212" t="s">
        <v>49</v>
      </c>
      <c r="AC2056" s="212" t="s">
        <v>201</v>
      </c>
      <c r="AD2056" s="212" t="s">
        <v>273</v>
      </c>
      <c r="AE2056" s="212" t="s">
        <v>5514</v>
      </c>
    </row>
    <row r="2057" spans="1:32" x14ac:dyDescent="0.35">
      <c r="A2057" s="212" t="s">
        <v>5562</v>
      </c>
      <c r="B2057" s="212" t="s">
        <v>5563</v>
      </c>
      <c r="G2057" s="212" t="s">
        <v>5511</v>
      </c>
      <c r="H2057" s="212" t="s">
        <v>189</v>
      </c>
      <c r="I2057" s="212" t="s">
        <v>49</v>
      </c>
      <c r="J2057" s="212" t="s">
        <v>190</v>
      </c>
      <c r="K2057" s="212" t="s">
        <v>191</v>
      </c>
      <c r="L2057" s="212" t="s">
        <v>5564</v>
      </c>
      <c r="M2057" s="212" t="s">
        <v>193</v>
      </c>
      <c r="N2057" s="212" t="s">
        <v>194</v>
      </c>
      <c r="Q2057" s="212" t="s">
        <v>4038</v>
      </c>
      <c r="U2057" s="212" t="s">
        <v>197</v>
      </c>
      <c r="V2057" s="212" t="s">
        <v>1920</v>
      </c>
      <c r="W2057" s="213">
        <v>46224.566274386576</v>
      </c>
      <c r="X2057" s="212" t="s">
        <v>77</v>
      </c>
      <c r="AA2057" s="212" t="s">
        <v>5513</v>
      </c>
      <c r="AB2057" s="212" t="s">
        <v>49</v>
      </c>
      <c r="AC2057" s="212" t="s">
        <v>215</v>
      </c>
      <c r="AD2057" s="212" t="s">
        <v>251</v>
      </c>
      <c r="AE2057" s="212" t="s">
        <v>5514</v>
      </c>
      <c r="AF2057" s="212" t="s">
        <v>217</v>
      </c>
    </row>
    <row r="2058" spans="1:32" x14ac:dyDescent="0.35">
      <c r="A2058" s="212" t="s">
        <v>5565</v>
      </c>
      <c r="B2058" s="212" t="s">
        <v>5566</v>
      </c>
      <c r="G2058" s="212" t="s">
        <v>5511</v>
      </c>
      <c r="H2058" s="212" t="s">
        <v>189</v>
      </c>
      <c r="I2058" s="212" t="s">
        <v>49</v>
      </c>
      <c r="J2058" s="212" t="s">
        <v>190</v>
      </c>
      <c r="K2058" s="212" t="s">
        <v>191</v>
      </c>
      <c r="L2058" s="212" t="s">
        <v>5567</v>
      </c>
      <c r="M2058" s="212" t="s">
        <v>193</v>
      </c>
      <c r="N2058" s="212" t="s">
        <v>194</v>
      </c>
      <c r="Q2058" s="212" t="s">
        <v>4038</v>
      </c>
      <c r="U2058" s="212" t="s">
        <v>197</v>
      </c>
      <c r="V2058" s="212" t="s">
        <v>1927</v>
      </c>
      <c r="W2058" s="213">
        <v>46224.56684846065</v>
      </c>
      <c r="X2058" s="212" t="s">
        <v>79</v>
      </c>
      <c r="AA2058" s="212" t="s">
        <v>5513</v>
      </c>
      <c r="AB2058" s="212" t="s">
        <v>49</v>
      </c>
      <c r="AC2058" s="212" t="s">
        <v>215</v>
      </c>
      <c r="AD2058" s="212" t="s">
        <v>251</v>
      </c>
      <c r="AE2058" s="212" t="s">
        <v>5514</v>
      </c>
      <c r="AF2058" s="212" t="s">
        <v>217</v>
      </c>
    </row>
    <row r="2059" spans="1:32" x14ac:dyDescent="0.35">
      <c r="A2059" s="212" t="s">
        <v>5568</v>
      </c>
      <c r="B2059" s="212" t="s">
        <v>5569</v>
      </c>
      <c r="G2059" s="212" t="s">
        <v>5511</v>
      </c>
      <c r="H2059" s="212" t="s">
        <v>189</v>
      </c>
      <c r="I2059" s="212" t="s">
        <v>49</v>
      </c>
      <c r="J2059" s="212" t="s">
        <v>190</v>
      </c>
      <c r="K2059" s="212" t="s">
        <v>191</v>
      </c>
      <c r="L2059" s="212" t="s">
        <v>5570</v>
      </c>
      <c r="M2059" s="212" t="s">
        <v>193</v>
      </c>
      <c r="N2059" s="212" t="s">
        <v>194</v>
      </c>
      <c r="Q2059" s="212" t="s">
        <v>4038</v>
      </c>
      <c r="U2059" s="212" t="s">
        <v>197</v>
      </c>
      <c r="V2059" s="212" t="s">
        <v>1934</v>
      </c>
      <c r="X2059" s="212" t="s">
        <v>111</v>
      </c>
      <c r="AA2059" s="212" t="s">
        <v>5513</v>
      </c>
      <c r="AB2059" s="212" t="s">
        <v>49</v>
      </c>
      <c r="AC2059" s="212" t="s">
        <v>201</v>
      </c>
      <c r="AD2059" s="212" t="s">
        <v>202</v>
      </c>
      <c r="AE2059" s="212" t="s">
        <v>5514</v>
      </c>
    </row>
    <row r="2060" spans="1:32" x14ac:dyDescent="0.35">
      <c r="A2060" s="212" t="s">
        <v>5571</v>
      </c>
      <c r="B2060" s="212" t="s">
        <v>5572</v>
      </c>
      <c r="G2060" s="212" t="s">
        <v>5511</v>
      </c>
      <c r="H2060" s="212" t="s">
        <v>189</v>
      </c>
      <c r="I2060" s="212" t="s">
        <v>49</v>
      </c>
      <c r="J2060" s="212" t="s">
        <v>190</v>
      </c>
      <c r="K2060" s="212" t="s">
        <v>191</v>
      </c>
      <c r="L2060" s="212" t="s">
        <v>5573</v>
      </c>
      <c r="M2060" s="212" t="s">
        <v>193</v>
      </c>
      <c r="N2060" s="212" t="s">
        <v>194</v>
      </c>
      <c r="Q2060" s="212" t="s">
        <v>4038</v>
      </c>
      <c r="U2060" s="212" t="s">
        <v>197</v>
      </c>
      <c r="V2060" s="212" t="s">
        <v>1941</v>
      </c>
      <c r="X2060" s="212" t="s">
        <v>117</v>
      </c>
      <c r="AA2060" s="212" t="s">
        <v>5513</v>
      </c>
      <c r="AB2060" s="212" t="s">
        <v>49</v>
      </c>
      <c r="AC2060" s="212" t="s">
        <v>201</v>
      </c>
      <c r="AD2060" s="212" t="s">
        <v>202</v>
      </c>
      <c r="AE2060" s="212" t="s">
        <v>5514</v>
      </c>
    </row>
    <row r="2061" spans="1:32" x14ac:dyDescent="0.35">
      <c r="A2061" s="212" t="s">
        <v>5574</v>
      </c>
      <c r="B2061" s="212" t="s">
        <v>5575</v>
      </c>
      <c r="G2061" s="212" t="s">
        <v>5511</v>
      </c>
      <c r="H2061" s="212" t="s">
        <v>189</v>
      </c>
      <c r="I2061" s="212" t="s">
        <v>49</v>
      </c>
      <c r="J2061" s="212" t="s">
        <v>190</v>
      </c>
      <c r="K2061" s="212" t="s">
        <v>191</v>
      </c>
      <c r="L2061" s="212" t="s">
        <v>5576</v>
      </c>
      <c r="M2061" s="212" t="s">
        <v>193</v>
      </c>
      <c r="N2061" s="212" t="s">
        <v>194</v>
      </c>
      <c r="Q2061" s="212" t="s">
        <v>4038</v>
      </c>
      <c r="U2061" s="212" t="s">
        <v>197</v>
      </c>
      <c r="V2061" s="212" t="s">
        <v>1948</v>
      </c>
      <c r="X2061" s="212" t="s">
        <v>1949</v>
      </c>
      <c r="AA2061" s="212" t="s">
        <v>5513</v>
      </c>
      <c r="AB2061" s="212" t="s">
        <v>49</v>
      </c>
      <c r="AC2061" s="212" t="s">
        <v>201</v>
      </c>
      <c r="AD2061" s="212" t="s">
        <v>202</v>
      </c>
      <c r="AE2061" s="212" t="s">
        <v>5514</v>
      </c>
    </row>
    <row r="2062" spans="1:32" x14ac:dyDescent="0.35">
      <c r="A2062" s="212" t="s">
        <v>5577</v>
      </c>
      <c r="B2062" s="212" t="s">
        <v>5578</v>
      </c>
      <c r="G2062" s="212" t="s">
        <v>5511</v>
      </c>
      <c r="H2062" s="212" t="s">
        <v>189</v>
      </c>
      <c r="I2062" s="212" t="s">
        <v>49</v>
      </c>
      <c r="J2062" s="212" t="s">
        <v>190</v>
      </c>
      <c r="K2062" s="212" t="s">
        <v>191</v>
      </c>
      <c r="L2062" s="212" t="s">
        <v>5579</v>
      </c>
      <c r="M2062" s="212" t="s">
        <v>193</v>
      </c>
      <c r="N2062" s="212" t="s">
        <v>194</v>
      </c>
      <c r="Q2062" s="212" t="s">
        <v>4038</v>
      </c>
      <c r="U2062" s="212" t="s">
        <v>197</v>
      </c>
      <c r="V2062" s="212" t="s">
        <v>1956</v>
      </c>
      <c r="X2062" s="212" t="s">
        <v>1957</v>
      </c>
      <c r="AA2062" s="212" t="s">
        <v>5513</v>
      </c>
      <c r="AB2062" s="212" t="s">
        <v>49</v>
      </c>
      <c r="AC2062" s="212" t="s">
        <v>201</v>
      </c>
      <c r="AD2062" s="212" t="s">
        <v>202</v>
      </c>
      <c r="AE2062" s="212" t="s">
        <v>5514</v>
      </c>
    </row>
    <row r="2063" spans="1:32" x14ac:dyDescent="0.35">
      <c r="A2063" s="212" t="s">
        <v>5580</v>
      </c>
      <c r="B2063" s="212" t="s">
        <v>5581</v>
      </c>
      <c r="G2063" s="212" t="s">
        <v>5511</v>
      </c>
      <c r="H2063" s="212" t="s">
        <v>189</v>
      </c>
      <c r="I2063" s="212" t="s">
        <v>49</v>
      </c>
      <c r="J2063" s="212" t="s">
        <v>190</v>
      </c>
      <c r="K2063" s="212" t="s">
        <v>191</v>
      </c>
      <c r="L2063" s="212" t="s">
        <v>5582</v>
      </c>
      <c r="M2063" s="212" t="s">
        <v>193</v>
      </c>
      <c r="N2063" s="212" t="s">
        <v>194</v>
      </c>
      <c r="Q2063" s="212" t="s">
        <v>4038</v>
      </c>
      <c r="U2063" s="212" t="s">
        <v>197</v>
      </c>
      <c r="V2063" s="212" t="s">
        <v>1964</v>
      </c>
      <c r="X2063" s="212" t="s">
        <v>1965</v>
      </c>
      <c r="AA2063" s="212" t="s">
        <v>5513</v>
      </c>
      <c r="AB2063" s="212" t="s">
        <v>49</v>
      </c>
      <c r="AC2063" s="212" t="s">
        <v>201</v>
      </c>
      <c r="AD2063" s="212" t="s">
        <v>273</v>
      </c>
      <c r="AE2063" s="212" t="s">
        <v>5514</v>
      </c>
    </row>
    <row r="2064" spans="1:32" x14ac:dyDescent="0.35">
      <c r="A2064" s="212" t="s">
        <v>5583</v>
      </c>
      <c r="B2064" s="212" t="s">
        <v>5584</v>
      </c>
      <c r="G2064" s="212" t="s">
        <v>5511</v>
      </c>
      <c r="H2064" s="212" t="s">
        <v>189</v>
      </c>
      <c r="I2064" s="212" t="s">
        <v>49</v>
      </c>
      <c r="J2064" s="212" t="s">
        <v>190</v>
      </c>
      <c r="K2064" s="212" t="s">
        <v>191</v>
      </c>
      <c r="L2064" s="212" t="s">
        <v>5585</v>
      </c>
      <c r="M2064" s="212" t="s">
        <v>193</v>
      </c>
      <c r="N2064" s="212" t="s">
        <v>194</v>
      </c>
      <c r="Q2064" s="212" t="s">
        <v>4038</v>
      </c>
      <c r="U2064" s="212" t="s">
        <v>197</v>
      </c>
      <c r="V2064" s="212" t="s">
        <v>925</v>
      </c>
      <c r="W2064" s="213">
        <v>46218.766563738427</v>
      </c>
      <c r="X2064" s="212" t="s">
        <v>89</v>
      </c>
      <c r="AA2064" s="212" t="s">
        <v>5513</v>
      </c>
      <c r="AB2064" s="212" t="s">
        <v>49</v>
      </c>
      <c r="AC2064" s="212" t="s">
        <v>215</v>
      </c>
      <c r="AD2064" s="212" t="s">
        <v>251</v>
      </c>
      <c r="AE2064" s="212" t="s">
        <v>5514</v>
      </c>
      <c r="AF2064" s="212" t="s">
        <v>217</v>
      </c>
    </row>
    <row r="2065" spans="1:32" x14ac:dyDescent="0.35">
      <c r="A2065" s="212" t="s">
        <v>5586</v>
      </c>
      <c r="B2065" s="212" t="s">
        <v>5587</v>
      </c>
      <c r="G2065" s="212" t="s">
        <v>5511</v>
      </c>
      <c r="H2065" s="212" t="s">
        <v>189</v>
      </c>
      <c r="I2065" s="212" t="s">
        <v>49</v>
      </c>
      <c r="J2065" s="212" t="s">
        <v>190</v>
      </c>
      <c r="K2065" s="212" t="s">
        <v>191</v>
      </c>
      <c r="L2065" s="212" t="s">
        <v>5588</v>
      </c>
      <c r="M2065" s="212" t="s">
        <v>193</v>
      </c>
      <c r="N2065" s="212" t="s">
        <v>194</v>
      </c>
      <c r="Q2065" s="212" t="s">
        <v>4038</v>
      </c>
      <c r="U2065" s="212" t="s">
        <v>197</v>
      </c>
      <c r="V2065" s="212" t="s">
        <v>894</v>
      </c>
      <c r="W2065" s="213">
        <v>46224.567395682869</v>
      </c>
      <c r="X2065" s="212" t="s">
        <v>81</v>
      </c>
      <c r="AA2065" s="212" t="s">
        <v>5513</v>
      </c>
      <c r="AB2065" s="212" t="s">
        <v>49</v>
      </c>
      <c r="AC2065" s="212" t="s">
        <v>215</v>
      </c>
      <c r="AD2065" s="212" t="s">
        <v>251</v>
      </c>
      <c r="AE2065" s="212" t="s">
        <v>5514</v>
      </c>
      <c r="AF2065" s="212" t="s">
        <v>217</v>
      </c>
    </row>
    <row r="2066" spans="1:32" x14ac:dyDescent="0.35">
      <c r="A2066" s="212" t="s">
        <v>5589</v>
      </c>
      <c r="B2066" s="212" t="s">
        <v>5590</v>
      </c>
      <c r="G2066" s="212" t="s">
        <v>5511</v>
      </c>
      <c r="H2066" s="212" t="s">
        <v>189</v>
      </c>
      <c r="I2066" s="212" t="s">
        <v>49</v>
      </c>
      <c r="J2066" s="212" t="s">
        <v>190</v>
      </c>
      <c r="K2066" s="212" t="s">
        <v>191</v>
      </c>
      <c r="L2066" s="212" t="s">
        <v>5591</v>
      </c>
      <c r="M2066" s="212" t="s">
        <v>193</v>
      </c>
      <c r="N2066" s="212" t="s">
        <v>194</v>
      </c>
      <c r="Q2066" s="212" t="s">
        <v>4038</v>
      </c>
      <c r="U2066" s="212" t="s">
        <v>197</v>
      </c>
      <c r="V2066" s="212" t="s">
        <v>898</v>
      </c>
      <c r="W2066" s="213">
        <v>46224.568086226849</v>
      </c>
      <c r="X2066" s="212" t="s">
        <v>83</v>
      </c>
      <c r="AA2066" s="212" t="s">
        <v>5513</v>
      </c>
      <c r="AB2066" s="212" t="s">
        <v>49</v>
      </c>
      <c r="AC2066" s="212" t="s">
        <v>215</v>
      </c>
      <c r="AD2066" s="212" t="s">
        <v>251</v>
      </c>
      <c r="AE2066" s="212" t="s">
        <v>5514</v>
      </c>
      <c r="AF2066" s="212" t="s">
        <v>217</v>
      </c>
    </row>
    <row r="2067" spans="1:32" x14ac:dyDescent="0.35">
      <c r="A2067" s="212" t="s">
        <v>5592</v>
      </c>
      <c r="B2067" s="212" t="s">
        <v>5593</v>
      </c>
      <c r="G2067" s="212" t="s">
        <v>5511</v>
      </c>
      <c r="H2067" s="212" t="s">
        <v>189</v>
      </c>
      <c r="I2067" s="212" t="s">
        <v>49</v>
      </c>
      <c r="J2067" s="212" t="s">
        <v>190</v>
      </c>
      <c r="K2067" s="212" t="s">
        <v>191</v>
      </c>
      <c r="L2067" s="212" t="s">
        <v>5594</v>
      </c>
      <c r="M2067" s="212" t="s">
        <v>193</v>
      </c>
      <c r="N2067" s="212" t="s">
        <v>194</v>
      </c>
      <c r="Q2067" s="212" t="s">
        <v>4038</v>
      </c>
      <c r="U2067" s="212" t="s">
        <v>197</v>
      </c>
      <c r="V2067" s="212" t="s">
        <v>902</v>
      </c>
      <c r="X2067" s="212" t="s">
        <v>113</v>
      </c>
      <c r="AA2067" s="212" t="s">
        <v>5513</v>
      </c>
      <c r="AB2067" s="212" t="s">
        <v>49</v>
      </c>
      <c r="AC2067" s="212" t="s">
        <v>201</v>
      </c>
      <c r="AD2067" s="212" t="s">
        <v>202</v>
      </c>
      <c r="AE2067" s="212" t="s">
        <v>5514</v>
      </c>
    </row>
    <row r="2068" spans="1:32" x14ac:dyDescent="0.35">
      <c r="A2068" s="212" t="s">
        <v>5595</v>
      </c>
      <c r="B2068" s="212" t="s">
        <v>5596</v>
      </c>
      <c r="G2068" s="212" t="s">
        <v>5511</v>
      </c>
      <c r="H2068" s="212" t="s">
        <v>189</v>
      </c>
      <c r="I2068" s="212" t="s">
        <v>49</v>
      </c>
      <c r="J2068" s="212" t="s">
        <v>190</v>
      </c>
      <c r="K2068" s="212" t="s">
        <v>191</v>
      </c>
      <c r="L2068" s="212" t="s">
        <v>5597</v>
      </c>
      <c r="M2068" s="212" t="s">
        <v>193</v>
      </c>
      <c r="N2068" s="212" t="s">
        <v>194</v>
      </c>
      <c r="Q2068" s="212" t="s">
        <v>4038</v>
      </c>
      <c r="U2068" s="212" t="s">
        <v>197</v>
      </c>
      <c r="V2068" s="212" t="s">
        <v>906</v>
      </c>
      <c r="X2068" s="212" t="s">
        <v>119</v>
      </c>
      <c r="AA2068" s="212" t="s">
        <v>5513</v>
      </c>
      <c r="AB2068" s="212" t="s">
        <v>49</v>
      </c>
      <c r="AC2068" s="212" t="s">
        <v>201</v>
      </c>
      <c r="AD2068" s="212" t="s">
        <v>202</v>
      </c>
      <c r="AE2068" s="212" t="s">
        <v>5514</v>
      </c>
    </row>
    <row r="2069" spans="1:32" x14ac:dyDescent="0.35">
      <c r="A2069" s="212" t="s">
        <v>5598</v>
      </c>
      <c r="B2069" s="212" t="s">
        <v>5599</v>
      </c>
      <c r="G2069" s="212" t="s">
        <v>5511</v>
      </c>
      <c r="H2069" s="212" t="s">
        <v>189</v>
      </c>
      <c r="I2069" s="212" t="s">
        <v>49</v>
      </c>
      <c r="J2069" s="212" t="s">
        <v>190</v>
      </c>
      <c r="K2069" s="212" t="s">
        <v>191</v>
      </c>
      <c r="L2069" s="212" t="s">
        <v>5600</v>
      </c>
      <c r="M2069" s="212" t="s">
        <v>193</v>
      </c>
      <c r="N2069" s="212" t="s">
        <v>194</v>
      </c>
      <c r="Q2069" s="212" t="s">
        <v>4038</v>
      </c>
      <c r="U2069" s="212" t="s">
        <v>197</v>
      </c>
      <c r="V2069" s="212" t="s">
        <v>910</v>
      </c>
      <c r="X2069" s="212" t="s">
        <v>911</v>
      </c>
      <c r="AA2069" s="212" t="s">
        <v>5513</v>
      </c>
      <c r="AB2069" s="212" t="s">
        <v>49</v>
      </c>
      <c r="AC2069" s="212" t="s">
        <v>201</v>
      </c>
      <c r="AD2069" s="212" t="s">
        <v>202</v>
      </c>
      <c r="AE2069" s="212" t="s">
        <v>5514</v>
      </c>
    </row>
    <row r="2070" spans="1:32" x14ac:dyDescent="0.35">
      <c r="A2070" s="212" t="s">
        <v>5601</v>
      </c>
      <c r="B2070" s="212" t="s">
        <v>5602</v>
      </c>
      <c r="G2070" s="212" t="s">
        <v>5511</v>
      </c>
      <c r="H2070" s="212" t="s">
        <v>189</v>
      </c>
      <c r="I2070" s="212" t="s">
        <v>49</v>
      </c>
      <c r="J2070" s="212" t="s">
        <v>190</v>
      </c>
      <c r="K2070" s="212" t="s">
        <v>191</v>
      </c>
      <c r="L2070" s="212" t="s">
        <v>5603</v>
      </c>
      <c r="M2070" s="212" t="s">
        <v>193</v>
      </c>
      <c r="N2070" s="212" t="s">
        <v>194</v>
      </c>
      <c r="Q2070" s="212" t="s">
        <v>4038</v>
      </c>
      <c r="U2070" s="212" t="s">
        <v>197</v>
      </c>
      <c r="V2070" s="212" t="s">
        <v>915</v>
      </c>
      <c r="X2070" s="212" t="s">
        <v>916</v>
      </c>
      <c r="AA2070" s="212" t="s">
        <v>5513</v>
      </c>
      <c r="AB2070" s="212" t="s">
        <v>49</v>
      </c>
      <c r="AC2070" s="212" t="s">
        <v>201</v>
      </c>
      <c r="AD2070" s="212" t="s">
        <v>202</v>
      </c>
      <c r="AE2070" s="212" t="s">
        <v>5514</v>
      </c>
    </row>
    <row r="2071" spans="1:32" x14ac:dyDescent="0.35">
      <c r="A2071" s="212" t="s">
        <v>5604</v>
      </c>
      <c r="B2071" s="212" t="s">
        <v>5605</v>
      </c>
      <c r="G2071" s="212" t="s">
        <v>5511</v>
      </c>
      <c r="H2071" s="212" t="s">
        <v>189</v>
      </c>
      <c r="I2071" s="212" t="s">
        <v>49</v>
      </c>
      <c r="J2071" s="212" t="s">
        <v>190</v>
      </c>
      <c r="K2071" s="212" t="s">
        <v>191</v>
      </c>
      <c r="L2071" s="212" t="s">
        <v>5606</v>
      </c>
      <c r="M2071" s="212" t="s">
        <v>193</v>
      </c>
      <c r="N2071" s="212" t="s">
        <v>194</v>
      </c>
      <c r="Q2071" s="212" t="s">
        <v>4038</v>
      </c>
      <c r="U2071" s="212" t="s">
        <v>197</v>
      </c>
      <c r="V2071" s="212" t="s">
        <v>920</v>
      </c>
      <c r="X2071" s="212" t="s">
        <v>921</v>
      </c>
      <c r="AA2071" s="212" t="s">
        <v>5513</v>
      </c>
      <c r="AB2071" s="212" t="s">
        <v>49</v>
      </c>
      <c r="AC2071" s="212" t="s">
        <v>201</v>
      </c>
      <c r="AD2071" s="212" t="s">
        <v>273</v>
      </c>
      <c r="AE2071" s="212" t="s">
        <v>5514</v>
      </c>
    </row>
    <row r="2072" spans="1:32" x14ac:dyDescent="0.35">
      <c r="A2072" s="212" t="s">
        <v>5607</v>
      </c>
      <c r="B2072" s="212" t="s">
        <v>5608</v>
      </c>
      <c r="G2072" s="212" t="s">
        <v>5511</v>
      </c>
      <c r="H2072" s="212" t="s">
        <v>189</v>
      </c>
      <c r="I2072" s="212" t="s">
        <v>49</v>
      </c>
      <c r="J2072" s="212" t="s">
        <v>190</v>
      </c>
      <c r="K2072" s="212" t="s">
        <v>191</v>
      </c>
      <c r="L2072" s="212" t="s">
        <v>5609</v>
      </c>
      <c r="M2072" s="212" t="s">
        <v>193</v>
      </c>
      <c r="N2072" s="212" t="s">
        <v>194</v>
      </c>
      <c r="Q2072" s="212" t="s">
        <v>4038</v>
      </c>
      <c r="U2072" s="212" t="s">
        <v>197</v>
      </c>
      <c r="V2072" s="212" t="s">
        <v>925</v>
      </c>
      <c r="W2072" s="213">
        <v>46218.767682638892</v>
      </c>
      <c r="X2072" s="212" t="s">
        <v>89</v>
      </c>
      <c r="AA2072" s="212" t="s">
        <v>5513</v>
      </c>
      <c r="AB2072" s="212" t="s">
        <v>49</v>
      </c>
      <c r="AC2072" s="212" t="s">
        <v>215</v>
      </c>
      <c r="AD2072" s="212" t="s">
        <v>251</v>
      </c>
      <c r="AE2072" s="212" t="s">
        <v>5514</v>
      </c>
      <c r="AF2072" s="212" t="s">
        <v>217</v>
      </c>
    </row>
    <row r="2073" spans="1:32" x14ac:dyDescent="0.35">
      <c r="A2073" s="212" t="s">
        <v>5610</v>
      </c>
      <c r="B2073" s="212" t="s">
        <v>5611</v>
      </c>
      <c r="G2073" s="212" t="s">
        <v>5511</v>
      </c>
      <c r="H2073" s="212" t="s">
        <v>189</v>
      </c>
      <c r="I2073" s="212" t="s">
        <v>49</v>
      </c>
      <c r="J2073" s="212" t="s">
        <v>190</v>
      </c>
      <c r="K2073" s="212" t="s">
        <v>191</v>
      </c>
      <c r="L2073" s="212" t="s">
        <v>5612</v>
      </c>
      <c r="M2073" s="212" t="s">
        <v>193</v>
      </c>
      <c r="N2073" s="212" t="s">
        <v>194</v>
      </c>
      <c r="Q2073" s="212" t="s">
        <v>4038</v>
      </c>
      <c r="U2073" s="212" t="s">
        <v>197</v>
      </c>
      <c r="V2073" s="212" t="s">
        <v>841</v>
      </c>
      <c r="W2073" s="213">
        <v>46206.253425428244</v>
      </c>
      <c r="X2073" s="212" t="s">
        <v>73</v>
      </c>
      <c r="AA2073" s="212" t="s">
        <v>5513</v>
      </c>
      <c r="AB2073" s="212" t="s">
        <v>49</v>
      </c>
      <c r="AC2073" s="212" t="s">
        <v>215</v>
      </c>
      <c r="AD2073" s="212" t="s">
        <v>251</v>
      </c>
      <c r="AE2073" s="212" t="s">
        <v>5514</v>
      </c>
      <c r="AF2073" s="212" t="s">
        <v>217</v>
      </c>
    </row>
    <row r="2074" spans="1:32" x14ac:dyDescent="0.35">
      <c r="A2074" s="212" t="s">
        <v>5613</v>
      </c>
      <c r="B2074" s="212" t="s">
        <v>5614</v>
      </c>
      <c r="G2074" s="212" t="s">
        <v>5511</v>
      </c>
      <c r="H2074" s="212" t="s">
        <v>189</v>
      </c>
      <c r="I2074" s="212" t="s">
        <v>49</v>
      </c>
      <c r="J2074" s="212" t="s">
        <v>190</v>
      </c>
      <c r="K2074" s="212" t="s">
        <v>191</v>
      </c>
      <c r="L2074" s="212" t="s">
        <v>5615</v>
      </c>
      <c r="M2074" s="212" t="s">
        <v>193</v>
      </c>
      <c r="N2074" s="212" t="s">
        <v>194</v>
      </c>
      <c r="Q2074" s="212" t="s">
        <v>4038</v>
      </c>
      <c r="U2074" s="212" t="s">
        <v>197</v>
      </c>
      <c r="V2074" s="212" t="s">
        <v>845</v>
      </c>
      <c r="W2074" s="213">
        <v>46206.255996180553</v>
      </c>
      <c r="X2074" s="212" t="s">
        <v>75</v>
      </c>
      <c r="AA2074" s="212" t="s">
        <v>5513</v>
      </c>
      <c r="AB2074" s="212" t="s">
        <v>49</v>
      </c>
      <c r="AC2074" s="212" t="s">
        <v>215</v>
      </c>
      <c r="AD2074" s="212" t="s">
        <v>251</v>
      </c>
      <c r="AE2074" s="212" t="s">
        <v>5514</v>
      </c>
      <c r="AF2074" s="212" t="s">
        <v>217</v>
      </c>
    </row>
    <row r="2075" spans="1:32" x14ac:dyDescent="0.35">
      <c r="A2075" s="212" t="s">
        <v>5616</v>
      </c>
      <c r="B2075" s="212" t="s">
        <v>5617</v>
      </c>
      <c r="G2075" s="212" t="s">
        <v>5511</v>
      </c>
      <c r="H2075" s="212" t="s">
        <v>189</v>
      </c>
      <c r="I2075" s="212" t="s">
        <v>49</v>
      </c>
      <c r="J2075" s="212" t="s">
        <v>190</v>
      </c>
      <c r="K2075" s="212" t="s">
        <v>191</v>
      </c>
      <c r="L2075" s="212" t="s">
        <v>5618</v>
      </c>
      <c r="M2075" s="212" t="s">
        <v>193</v>
      </c>
      <c r="N2075" s="212" t="s">
        <v>194</v>
      </c>
      <c r="Q2075" s="212" t="s">
        <v>4038</v>
      </c>
      <c r="U2075" s="212" t="s">
        <v>197</v>
      </c>
      <c r="V2075" s="212" t="s">
        <v>849</v>
      </c>
      <c r="X2075" s="212" t="s">
        <v>135</v>
      </c>
      <c r="AA2075" s="212" t="s">
        <v>5513</v>
      </c>
      <c r="AB2075" s="212" t="s">
        <v>49</v>
      </c>
      <c r="AC2075" s="212" t="s">
        <v>201</v>
      </c>
      <c r="AD2075" s="212" t="s">
        <v>202</v>
      </c>
      <c r="AE2075" s="212" t="s">
        <v>5514</v>
      </c>
    </row>
    <row r="2076" spans="1:32" x14ac:dyDescent="0.35">
      <c r="A2076" s="212" t="s">
        <v>5619</v>
      </c>
      <c r="B2076" s="212" t="s">
        <v>5620</v>
      </c>
      <c r="G2076" s="212" t="s">
        <v>5511</v>
      </c>
      <c r="H2076" s="212" t="s">
        <v>189</v>
      </c>
      <c r="I2076" s="212" t="s">
        <v>49</v>
      </c>
      <c r="J2076" s="212" t="s">
        <v>190</v>
      </c>
      <c r="K2076" s="212" t="s">
        <v>191</v>
      </c>
      <c r="L2076" s="212" t="s">
        <v>5621</v>
      </c>
      <c r="M2076" s="212" t="s">
        <v>193</v>
      </c>
      <c r="N2076" s="212" t="s">
        <v>194</v>
      </c>
      <c r="Q2076" s="212" t="s">
        <v>4038</v>
      </c>
      <c r="U2076" s="212" t="s">
        <v>197</v>
      </c>
      <c r="V2076" s="212" t="s">
        <v>853</v>
      </c>
      <c r="X2076" s="212" t="s">
        <v>139</v>
      </c>
      <c r="AA2076" s="212" t="s">
        <v>5513</v>
      </c>
      <c r="AB2076" s="212" t="s">
        <v>49</v>
      </c>
      <c r="AC2076" s="212" t="s">
        <v>201</v>
      </c>
      <c r="AD2076" s="212" t="s">
        <v>202</v>
      </c>
      <c r="AE2076" s="212" t="s">
        <v>5514</v>
      </c>
    </row>
    <row r="2077" spans="1:32" x14ac:dyDescent="0.35">
      <c r="A2077" s="212" t="s">
        <v>5622</v>
      </c>
      <c r="B2077" s="212" t="s">
        <v>5623</v>
      </c>
      <c r="G2077" s="212" t="s">
        <v>5511</v>
      </c>
      <c r="H2077" s="212" t="s">
        <v>189</v>
      </c>
      <c r="I2077" s="212" t="s">
        <v>49</v>
      </c>
      <c r="J2077" s="212" t="s">
        <v>190</v>
      </c>
      <c r="K2077" s="212" t="s">
        <v>191</v>
      </c>
      <c r="L2077" s="212" t="s">
        <v>5624</v>
      </c>
      <c r="M2077" s="212" t="s">
        <v>193</v>
      </c>
      <c r="N2077" s="212" t="s">
        <v>194</v>
      </c>
      <c r="Q2077" s="212" t="s">
        <v>4038</v>
      </c>
      <c r="U2077" s="212" t="s">
        <v>197</v>
      </c>
      <c r="V2077" s="212" t="s">
        <v>857</v>
      </c>
      <c r="X2077" s="212" t="s">
        <v>858</v>
      </c>
      <c r="AA2077" s="212" t="s">
        <v>5513</v>
      </c>
      <c r="AB2077" s="212" t="s">
        <v>49</v>
      </c>
      <c r="AC2077" s="212" t="s">
        <v>201</v>
      </c>
      <c r="AD2077" s="212" t="s">
        <v>202</v>
      </c>
      <c r="AE2077" s="212" t="s">
        <v>5514</v>
      </c>
    </row>
    <row r="2078" spans="1:32" x14ac:dyDescent="0.35">
      <c r="A2078" s="212" t="s">
        <v>5625</v>
      </c>
      <c r="B2078" s="212" t="s">
        <v>5626</v>
      </c>
      <c r="G2078" s="212" t="s">
        <v>5511</v>
      </c>
      <c r="H2078" s="212" t="s">
        <v>189</v>
      </c>
      <c r="I2078" s="212" t="s">
        <v>49</v>
      </c>
      <c r="J2078" s="212" t="s">
        <v>190</v>
      </c>
      <c r="K2078" s="212" t="s">
        <v>191</v>
      </c>
      <c r="L2078" s="212" t="s">
        <v>5627</v>
      </c>
      <c r="M2078" s="212" t="s">
        <v>193</v>
      </c>
      <c r="N2078" s="212" t="s">
        <v>194</v>
      </c>
      <c r="Q2078" s="212" t="s">
        <v>4038</v>
      </c>
      <c r="U2078" s="212" t="s">
        <v>197</v>
      </c>
      <c r="V2078" s="212" t="s">
        <v>862</v>
      </c>
      <c r="X2078" s="212" t="s">
        <v>863</v>
      </c>
      <c r="AA2078" s="212" t="s">
        <v>5513</v>
      </c>
      <c r="AB2078" s="212" t="s">
        <v>49</v>
      </c>
      <c r="AC2078" s="212" t="s">
        <v>201</v>
      </c>
      <c r="AD2078" s="212" t="s">
        <v>202</v>
      </c>
      <c r="AE2078" s="212" t="s">
        <v>5514</v>
      </c>
    </row>
    <row r="2079" spans="1:32" x14ac:dyDescent="0.35">
      <c r="A2079" s="212" t="s">
        <v>5628</v>
      </c>
      <c r="B2079" s="212" t="s">
        <v>5629</v>
      </c>
      <c r="G2079" s="212" t="s">
        <v>5511</v>
      </c>
      <c r="H2079" s="212" t="s">
        <v>189</v>
      </c>
      <c r="I2079" s="212" t="s">
        <v>49</v>
      </c>
      <c r="J2079" s="212" t="s">
        <v>190</v>
      </c>
      <c r="K2079" s="212" t="s">
        <v>191</v>
      </c>
      <c r="L2079" s="212" t="s">
        <v>5630</v>
      </c>
      <c r="M2079" s="212" t="s">
        <v>193</v>
      </c>
      <c r="N2079" s="212" t="s">
        <v>194</v>
      </c>
      <c r="Q2079" s="212" t="s">
        <v>4038</v>
      </c>
      <c r="U2079" s="212" t="s">
        <v>197</v>
      </c>
      <c r="V2079" s="212" t="s">
        <v>867</v>
      </c>
      <c r="X2079" s="212" t="s">
        <v>868</v>
      </c>
      <c r="AA2079" s="212" t="s">
        <v>5513</v>
      </c>
      <c r="AB2079" s="212" t="s">
        <v>49</v>
      </c>
      <c r="AC2079" s="212" t="s">
        <v>201</v>
      </c>
      <c r="AD2079" s="212" t="s">
        <v>273</v>
      </c>
      <c r="AE2079" s="212" t="s">
        <v>5514</v>
      </c>
    </row>
    <row r="2080" spans="1:32" x14ac:dyDescent="0.35">
      <c r="A2080" s="212" t="s">
        <v>5631</v>
      </c>
      <c r="B2080" s="212" t="s">
        <v>5632</v>
      </c>
      <c r="G2080" s="212" t="s">
        <v>5511</v>
      </c>
      <c r="H2080" s="212" t="s">
        <v>189</v>
      </c>
      <c r="I2080" s="212" t="s">
        <v>49</v>
      </c>
      <c r="J2080" s="212" t="s">
        <v>190</v>
      </c>
      <c r="K2080" s="212" t="s">
        <v>191</v>
      </c>
      <c r="L2080" s="212" t="s">
        <v>5633</v>
      </c>
      <c r="M2080" s="212" t="s">
        <v>193</v>
      </c>
      <c r="N2080" s="212" t="s">
        <v>194</v>
      </c>
      <c r="Q2080" s="212" t="s">
        <v>4038</v>
      </c>
      <c r="U2080" s="212" t="s">
        <v>197</v>
      </c>
      <c r="V2080" s="212" t="s">
        <v>931</v>
      </c>
      <c r="W2080" s="213">
        <v>46218.787456678241</v>
      </c>
      <c r="X2080" s="212" t="s">
        <v>932</v>
      </c>
      <c r="AA2080" s="212" t="s">
        <v>5513</v>
      </c>
      <c r="AB2080" s="212" t="s">
        <v>49</v>
      </c>
      <c r="AC2080" s="212" t="s">
        <v>215</v>
      </c>
      <c r="AD2080" s="212" t="s">
        <v>202</v>
      </c>
      <c r="AE2080" s="212" t="s">
        <v>5514</v>
      </c>
      <c r="AF2080" s="212" t="s">
        <v>217</v>
      </c>
    </row>
    <row r="2081" spans="1:32" x14ac:dyDescent="0.35">
      <c r="A2081" s="212" t="s">
        <v>5634</v>
      </c>
      <c r="B2081" s="212" t="s">
        <v>5635</v>
      </c>
      <c r="G2081" s="212" t="s">
        <v>5511</v>
      </c>
      <c r="H2081" s="212" t="s">
        <v>189</v>
      </c>
      <c r="I2081" s="212" t="s">
        <v>49</v>
      </c>
      <c r="J2081" s="212" t="s">
        <v>190</v>
      </c>
      <c r="K2081" s="212" t="s">
        <v>191</v>
      </c>
      <c r="L2081" s="212" t="s">
        <v>5636</v>
      </c>
      <c r="M2081" s="212" t="s">
        <v>193</v>
      </c>
      <c r="N2081" s="212" t="s">
        <v>194</v>
      </c>
      <c r="Q2081" s="212" t="s">
        <v>4038</v>
      </c>
      <c r="U2081" s="212" t="s">
        <v>197</v>
      </c>
      <c r="V2081" s="212" t="s">
        <v>931</v>
      </c>
      <c r="X2081" s="212" t="s">
        <v>932</v>
      </c>
      <c r="AA2081" s="212" t="s">
        <v>5513</v>
      </c>
      <c r="AB2081" s="212" t="s">
        <v>49</v>
      </c>
      <c r="AC2081" s="212" t="s">
        <v>201</v>
      </c>
      <c r="AD2081" s="212" t="s">
        <v>202</v>
      </c>
      <c r="AE2081" s="212" t="s">
        <v>5514</v>
      </c>
    </row>
    <row r="2082" spans="1:32" x14ac:dyDescent="0.35">
      <c r="A2082" s="212" t="s">
        <v>5637</v>
      </c>
      <c r="B2082" s="212" t="s">
        <v>5638</v>
      </c>
      <c r="G2082" s="212" t="s">
        <v>5511</v>
      </c>
      <c r="H2082" s="212" t="s">
        <v>189</v>
      </c>
      <c r="I2082" s="212" t="s">
        <v>49</v>
      </c>
      <c r="J2082" s="212" t="s">
        <v>190</v>
      </c>
      <c r="K2082" s="212" t="s">
        <v>191</v>
      </c>
      <c r="L2082" s="212" t="s">
        <v>5639</v>
      </c>
      <c r="M2082" s="212" t="s">
        <v>193</v>
      </c>
      <c r="N2082" s="212" t="s">
        <v>194</v>
      </c>
      <c r="Q2082" s="212" t="s">
        <v>4038</v>
      </c>
      <c r="U2082" s="212" t="s">
        <v>197</v>
      </c>
      <c r="V2082" s="212" t="s">
        <v>931</v>
      </c>
      <c r="X2082" s="212" t="s">
        <v>932</v>
      </c>
      <c r="AA2082" s="212" t="s">
        <v>5513</v>
      </c>
      <c r="AB2082" s="212" t="s">
        <v>49</v>
      </c>
      <c r="AC2082" s="212" t="s">
        <v>201</v>
      </c>
      <c r="AD2082" s="212" t="s">
        <v>202</v>
      </c>
      <c r="AE2082" s="212" t="s">
        <v>5514</v>
      </c>
    </row>
    <row r="2083" spans="1:32" x14ac:dyDescent="0.35">
      <c r="A2083" s="212" t="s">
        <v>5640</v>
      </c>
      <c r="B2083" s="212" t="s">
        <v>5641</v>
      </c>
      <c r="G2083" s="212" t="s">
        <v>5511</v>
      </c>
      <c r="H2083" s="212" t="s">
        <v>189</v>
      </c>
      <c r="I2083" s="212" t="s">
        <v>49</v>
      </c>
      <c r="J2083" s="212" t="s">
        <v>190</v>
      </c>
      <c r="K2083" s="212" t="s">
        <v>191</v>
      </c>
      <c r="L2083" s="212" t="s">
        <v>5642</v>
      </c>
      <c r="M2083" s="212" t="s">
        <v>193</v>
      </c>
      <c r="N2083" s="212" t="s">
        <v>194</v>
      </c>
      <c r="Q2083" s="212" t="s">
        <v>4038</v>
      </c>
      <c r="U2083" s="212" t="s">
        <v>197</v>
      </c>
      <c r="V2083" s="212" t="s">
        <v>767</v>
      </c>
      <c r="X2083" s="212" t="s">
        <v>768</v>
      </c>
      <c r="AA2083" s="212" t="s">
        <v>5513</v>
      </c>
      <c r="AB2083" s="212" t="s">
        <v>49</v>
      </c>
      <c r="AC2083" s="212" t="s">
        <v>201</v>
      </c>
      <c r="AD2083" s="212" t="s">
        <v>209</v>
      </c>
      <c r="AE2083" s="212" t="s">
        <v>5514</v>
      </c>
    </row>
    <row r="2084" spans="1:32" x14ac:dyDescent="0.35">
      <c r="A2084" s="212" t="s">
        <v>5643</v>
      </c>
      <c r="B2084" s="212" t="s">
        <v>5644</v>
      </c>
      <c r="G2084" s="212" t="s">
        <v>5511</v>
      </c>
      <c r="H2084" s="212" t="s">
        <v>189</v>
      </c>
      <c r="I2084" s="212" t="s">
        <v>49</v>
      </c>
      <c r="J2084" s="212" t="s">
        <v>190</v>
      </c>
      <c r="K2084" s="212" t="s">
        <v>191</v>
      </c>
      <c r="L2084" s="212" t="s">
        <v>5645</v>
      </c>
      <c r="M2084" s="212" t="s">
        <v>193</v>
      </c>
      <c r="N2084" s="212" t="s">
        <v>194</v>
      </c>
      <c r="Q2084" s="212" t="s">
        <v>4038</v>
      </c>
      <c r="U2084" s="212" t="s">
        <v>197</v>
      </c>
      <c r="V2084" s="212" t="s">
        <v>805</v>
      </c>
      <c r="X2084" s="212" t="s">
        <v>806</v>
      </c>
      <c r="AA2084" s="212" t="s">
        <v>5513</v>
      </c>
      <c r="AB2084" s="212" t="s">
        <v>49</v>
      </c>
      <c r="AC2084" s="212" t="s">
        <v>201</v>
      </c>
      <c r="AD2084" s="212" t="s">
        <v>209</v>
      </c>
      <c r="AE2084" s="212" t="s">
        <v>5514</v>
      </c>
    </row>
    <row r="2085" spans="1:32" x14ac:dyDescent="0.35">
      <c r="A2085" s="212" t="s">
        <v>5646</v>
      </c>
      <c r="B2085" s="212" t="s">
        <v>5647</v>
      </c>
      <c r="G2085" s="212" t="s">
        <v>5511</v>
      </c>
      <c r="H2085" s="212" t="s">
        <v>189</v>
      </c>
      <c r="I2085" s="212" t="s">
        <v>49</v>
      </c>
      <c r="J2085" s="212" t="s">
        <v>190</v>
      </c>
      <c r="K2085" s="212" t="s">
        <v>191</v>
      </c>
      <c r="L2085" s="212" t="s">
        <v>5648</v>
      </c>
      <c r="M2085" s="212" t="s">
        <v>193</v>
      </c>
      <c r="N2085" s="212" t="s">
        <v>194</v>
      </c>
      <c r="Q2085" s="212" t="s">
        <v>4038</v>
      </c>
      <c r="U2085" s="212" t="s">
        <v>197</v>
      </c>
      <c r="V2085" s="212" t="s">
        <v>1078</v>
      </c>
      <c r="W2085" s="213">
        <v>46218.78535795139</v>
      </c>
      <c r="X2085" s="212" t="s">
        <v>1079</v>
      </c>
      <c r="AA2085" s="212" t="s">
        <v>5513</v>
      </c>
      <c r="AB2085" s="212" t="s">
        <v>49</v>
      </c>
      <c r="AC2085" s="212" t="s">
        <v>215</v>
      </c>
      <c r="AD2085" s="212" t="s">
        <v>355</v>
      </c>
      <c r="AE2085" s="212" t="s">
        <v>5514</v>
      </c>
      <c r="AF2085" s="212" t="s">
        <v>217</v>
      </c>
    </row>
    <row r="2086" spans="1:32" x14ac:dyDescent="0.35">
      <c r="A2086" s="212" t="s">
        <v>5649</v>
      </c>
      <c r="B2086" s="212" t="s">
        <v>5650</v>
      </c>
      <c r="G2086" s="212" t="s">
        <v>5511</v>
      </c>
      <c r="H2086" s="212" t="s">
        <v>189</v>
      </c>
      <c r="I2086" s="212" t="s">
        <v>49</v>
      </c>
      <c r="J2086" s="212" t="s">
        <v>190</v>
      </c>
      <c r="K2086" s="212" t="s">
        <v>191</v>
      </c>
      <c r="L2086" s="212" t="s">
        <v>5651</v>
      </c>
      <c r="M2086" s="212" t="s">
        <v>193</v>
      </c>
      <c r="N2086" s="212" t="s">
        <v>194</v>
      </c>
      <c r="Q2086" s="212" t="s">
        <v>4038</v>
      </c>
      <c r="U2086" s="212" t="s">
        <v>197</v>
      </c>
      <c r="V2086" s="212" t="s">
        <v>2592</v>
      </c>
      <c r="W2086" s="213">
        <v>46218.778141469906</v>
      </c>
      <c r="X2086" s="212" t="s">
        <v>2593</v>
      </c>
      <c r="AA2086" s="212" t="s">
        <v>5513</v>
      </c>
      <c r="AB2086" s="212" t="s">
        <v>49</v>
      </c>
      <c r="AC2086" s="212" t="s">
        <v>215</v>
      </c>
      <c r="AD2086" s="212" t="s">
        <v>238</v>
      </c>
      <c r="AE2086" s="212" t="s">
        <v>5514</v>
      </c>
      <c r="AF2086" s="212" t="s">
        <v>217</v>
      </c>
    </row>
    <row r="2087" spans="1:32" x14ac:dyDescent="0.35">
      <c r="A2087" s="212" t="s">
        <v>5652</v>
      </c>
      <c r="B2087" s="212" t="s">
        <v>5653</v>
      </c>
      <c r="G2087" s="212" t="s">
        <v>5511</v>
      </c>
      <c r="H2087" s="212" t="s">
        <v>189</v>
      </c>
      <c r="I2087" s="212" t="s">
        <v>49</v>
      </c>
      <c r="J2087" s="212" t="s">
        <v>190</v>
      </c>
      <c r="K2087" s="212" t="s">
        <v>191</v>
      </c>
      <c r="L2087" s="212" t="s">
        <v>5654</v>
      </c>
      <c r="M2087" s="212" t="s">
        <v>193</v>
      </c>
      <c r="N2087" s="212" t="s">
        <v>194</v>
      </c>
      <c r="Q2087" s="212" t="s">
        <v>4038</v>
      </c>
      <c r="U2087" s="212" t="s">
        <v>197</v>
      </c>
      <c r="V2087" s="212" t="s">
        <v>2603</v>
      </c>
      <c r="W2087" s="213">
        <v>46218.779898761575</v>
      </c>
      <c r="X2087" s="212" t="s">
        <v>91</v>
      </c>
      <c r="AA2087" s="212" t="s">
        <v>5513</v>
      </c>
      <c r="AB2087" s="212" t="s">
        <v>49</v>
      </c>
      <c r="AC2087" s="212" t="s">
        <v>215</v>
      </c>
      <c r="AD2087" s="212" t="s">
        <v>251</v>
      </c>
      <c r="AE2087" s="212" t="s">
        <v>5514</v>
      </c>
      <c r="AF2087" s="212" t="s">
        <v>217</v>
      </c>
    </row>
    <row r="2088" spans="1:32" x14ac:dyDescent="0.35">
      <c r="A2088" s="212" t="s">
        <v>5655</v>
      </c>
      <c r="B2088" s="212" t="s">
        <v>5656</v>
      </c>
      <c r="G2088" s="212" t="s">
        <v>5511</v>
      </c>
      <c r="H2088" s="212" t="s">
        <v>189</v>
      </c>
      <c r="I2088" s="212" t="s">
        <v>49</v>
      </c>
      <c r="J2088" s="212" t="s">
        <v>190</v>
      </c>
      <c r="K2088" s="212" t="s">
        <v>191</v>
      </c>
      <c r="L2088" s="212" t="s">
        <v>5657</v>
      </c>
      <c r="M2088" s="212" t="s">
        <v>193</v>
      </c>
      <c r="N2088" s="212" t="s">
        <v>194</v>
      </c>
      <c r="Q2088" s="212" t="s">
        <v>4038</v>
      </c>
      <c r="U2088" s="212" t="s">
        <v>197</v>
      </c>
      <c r="V2088" s="212" t="s">
        <v>1027</v>
      </c>
      <c r="W2088" s="213">
        <v>46218.78180783565</v>
      </c>
      <c r="X2088" s="212" t="s">
        <v>153</v>
      </c>
      <c r="AA2088" s="212" t="s">
        <v>5513</v>
      </c>
      <c r="AB2088" s="212" t="s">
        <v>49</v>
      </c>
      <c r="AC2088" s="212" t="s">
        <v>215</v>
      </c>
      <c r="AD2088" s="212" t="s">
        <v>238</v>
      </c>
      <c r="AE2088" s="212" t="s">
        <v>5514</v>
      </c>
      <c r="AF2088" s="212" t="s">
        <v>217</v>
      </c>
    </row>
    <row r="2089" spans="1:32" x14ac:dyDescent="0.35">
      <c r="A2089" s="212" t="s">
        <v>5658</v>
      </c>
      <c r="B2089" s="212" t="s">
        <v>5659</v>
      </c>
      <c r="G2089" s="212" t="s">
        <v>5511</v>
      </c>
      <c r="H2089" s="212" t="s">
        <v>189</v>
      </c>
      <c r="I2089" s="212" t="s">
        <v>49</v>
      </c>
      <c r="J2089" s="212" t="s">
        <v>190</v>
      </c>
      <c r="K2089" s="212" t="s">
        <v>191</v>
      </c>
      <c r="L2089" s="212" t="s">
        <v>5660</v>
      </c>
      <c r="M2089" s="212" t="s">
        <v>193</v>
      </c>
      <c r="N2089" s="212" t="s">
        <v>194</v>
      </c>
      <c r="Q2089" s="212" t="s">
        <v>4038</v>
      </c>
      <c r="U2089" s="212" t="s">
        <v>197</v>
      </c>
      <c r="V2089" s="212" t="s">
        <v>1027</v>
      </c>
      <c r="W2089" s="213">
        <v>46218.783380324072</v>
      </c>
      <c r="X2089" s="212" t="s">
        <v>153</v>
      </c>
      <c r="AA2089" s="212" t="s">
        <v>5513</v>
      </c>
      <c r="AB2089" s="212" t="s">
        <v>49</v>
      </c>
      <c r="AC2089" s="212" t="s">
        <v>215</v>
      </c>
      <c r="AD2089" s="212" t="s">
        <v>238</v>
      </c>
      <c r="AE2089" s="212" t="s">
        <v>5514</v>
      </c>
      <c r="AF2089" s="212" t="s">
        <v>217</v>
      </c>
    </row>
    <row r="2090" spans="1:32" x14ac:dyDescent="0.35">
      <c r="A2090" s="212" t="s">
        <v>5661</v>
      </c>
      <c r="B2090" s="212" t="s">
        <v>5662</v>
      </c>
      <c r="G2090" s="212" t="s">
        <v>5511</v>
      </c>
      <c r="H2090" s="212" t="s">
        <v>189</v>
      </c>
      <c r="I2090" s="212" t="s">
        <v>49</v>
      </c>
      <c r="J2090" s="212" t="s">
        <v>190</v>
      </c>
      <c r="K2090" s="212" t="s">
        <v>191</v>
      </c>
      <c r="L2090" s="212" t="s">
        <v>5663</v>
      </c>
      <c r="M2090" s="212" t="s">
        <v>193</v>
      </c>
      <c r="N2090" s="212" t="s">
        <v>194</v>
      </c>
      <c r="Q2090" s="212" t="s">
        <v>4038</v>
      </c>
      <c r="S2090" s="212" t="s">
        <v>4038</v>
      </c>
      <c r="U2090" s="212" t="s">
        <v>197</v>
      </c>
      <c r="V2090" s="212" t="s">
        <v>931</v>
      </c>
      <c r="X2090" s="212" t="s">
        <v>932</v>
      </c>
      <c r="AA2090" s="212" t="s">
        <v>5513</v>
      </c>
      <c r="AB2090" s="212" t="s">
        <v>49</v>
      </c>
      <c r="AC2090" s="212" t="s">
        <v>201</v>
      </c>
      <c r="AD2090" s="212" t="s">
        <v>202</v>
      </c>
      <c r="AE2090" s="212" t="s">
        <v>5514</v>
      </c>
    </row>
    <row r="2091" spans="1:32" x14ac:dyDescent="0.35">
      <c r="A2091" s="212" t="s">
        <v>5664</v>
      </c>
      <c r="B2091" s="212" t="s">
        <v>5665</v>
      </c>
      <c r="G2091" s="212" t="s">
        <v>5511</v>
      </c>
      <c r="H2091" s="212" t="s">
        <v>189</v>
      </c>
      <c r="I2091" s="212" t="s">
        <v>49</v>
      </c>
      <c r="J2091" s="212" t="s">
        <v>190</v>
      </c>
      <c r="K2091" s="212" t="s">
        <v>191</v>
      </c>
      <c r="L2091" s="212" t="s">
        <v>5666</v>
      </c>
      <c r="M2091" s="212" t="s">
        <v>193</v>
      </c>
      <c r="N2091" s="212" t="s">
        <v>194</v>
      </c>
      <c r="Q2091" s="212" t="s">
        <v>4038</v>
      </c>
      <c r="S2091" s="212" t="s">
        <v>4038</v>
      </c>
      <c r="U2091" s="212" t="s">
        <v>197</v>
      </c>
      <c r="V2091" s="212" t="s">
        <v>931</v>
      </c>
      <c r="X2091" s="212" t="s">
        <v>932</v>
      </c>
      <c r="AA2091" s="212" t="s">
        <v>5513</v>
      </c>
      <c r="AB2091" s="212" t="s">
        <v>49</v>
      </c>
      <c r="AC2091" s="212" t="s">
        <v>201</v>
      </c>
      <c r="AD2091" s="212" t="s">
        <v>202</v>
      </c>
      <c r="AE2091" s="212" t="s">
        <v>5514</v>
      </c>
    </row>
    <row r="2092" spans="1:32" x14ac:dyDescent="0.35">
      <c r="A2092" s="212" t="s">
        <v>5667</v>
      </c>
      <c r="B2092" s="212" t="s">
        <v>5668</v>
      </c>
      <c r="G2092" s="212" t="s">
        <v>5511</v>
      </c>
      <c r="H2092" s="212" t="s">
        <v>189</v>
      </c>
      <c r="I2092" s="212" t="s">
        <v>49</v>
      </c>
      <c r="J2092" s="212" t="s">
        <v>190</v>
      </c>
      <c r="K2092" s="212" t="s">
        <v>191</v>
      </c>
      <c r="L2092" s="212" t="s">
        <v>5666</v>
      </c>
      <c r="M2092" s="212" t="s">
        <v>193</v>
      </c>
      <c r="N2092" s="212" t="s">
        <v>194</v>
      </c>
      <c r="Q2092" s="212" t="s">
        <v>4038</v>
      </c>
      <c r="S2092" s="212" t="s">
        <v>4038</v>
      </c>
      <c r="U2092" s="212" t="s">
        <v>197</v>
      </c>
      <c r="V2092" s="212" t="s">
        <v>931</v>
      </c>
      <c r="X2092" s="212" t="s">
        <v>932</v>
      </c>
      <c r="AA2092" s="212" t="s">
        <v>5513</v>
      </c>
      <c r="AB2092" s="212" t="s">
        <v>49</v>
      </c>
      <c r="AC2092" s="212" t="s">
        <v>201</v>
      </c>
      <c r="AD2092" s="212" t="s">
        <v>202</v>
      </c>
      <c r="AE2092" s="212" t="s">
        <v>5514</v>
      </c>
    </row>
    <row r="2093" spans="1:32" x14ac:dyDescent="0.35">
      <c r="A2093" s="212" t="s">
        <v>5669</v>
      </c>
      <c r="B2093" s="212" t="s">
        <v>5670</v>
      </c>
      <c r="G2093" s="212" t="s">
        <v>5511</v>
      </c>
      <c r="H2093" s="212" t="s">
        <v>189</v>
      </c>
      <c r="I2093" s="212" t="s">
        <v>49</v>
      </c>
      <c r="J2093" s="212" t="s">
        <v>190</v>
      </c>
      <c r="K2093" s="212" t="s">
        <v>191</v>
      </c>
      <c r="L2093" s="212" t="s">
        <v>5671</v>
      </c>
      <c r="M2093" s="212" t="s">
        <v>193</v>
      </c>
      <c r="N2093" s="212" t="s">
        <v>194</v>
      </c>
      <c r="Q2093" s="212" t="s">
        <v>4038</v>
      </c>
      <c r="S2093" s="212" t="s">
        <v>4038</v>
      </c>
      <c r="U2093" s="212" t="s">
        <v>197</v>
      </c>
      <c r="V2093" s="212" t="s">
        <v>2788</v>
      </c>
      <c r="X2093" s="212" t="s">
        <v>2789</v>
      </c>
      <c r="AA2093" s="212" t="s">
        <v>5513</v>
      </c>
      <c r="AB2093" s="212" t="s">
        <v>49</v>
      </c>
      <c r="AC2093" s="212" t="s">
        <v>201</v>
      </c>
      <c r="AD2093" s="212" t="s">
        <v>699</v>
      </c>
      <c r="AE2093" s="212" t="s">
        <v>5514</v>
      </c>
    </row>
    <row r="2094" spans="1:32" x14ac:dyDescent="0.35">
      <c r="A2094" s="212" t="s">
        <v>5672</v>
      </c>
      <c r="B2094" s="212" t="s">
        <v>5673</v>
      </c>
      <c r="G2094" s="212" t="s">
        <v>5674</v>
      </c>
      <c r="H2094" s="212" t="s">
        <v>189</v>
      </c>
      <c r="I2094" s="212" t="s">
        <v>49</v>
      </c>
      <c r="J2094" s="212" t="s">
        <v>190</v>
      </c>
      <c r="K2094" s="212" t="s">
        <v>191</v>
      </c>
      <c r="L2094" s="212" t="s">
        <v>5675</v>
      </c>
      <c r="M2094" s="212" t="s">
        <v>193</v>
      </c>
      <c r="N2094" s="212" t="s">
        <v>194</v>
      </c>
      <c r="Q2094" s="212" t="s">
        <v>4038</v>
      </c>
      <c r="T2094" s="212" t="s">
        <v>5676</v>
      </c>
      <c r="U2094" s="212" t="s">
        <v>197</v>
      </c>
      <c r="V2094" s="212" t="s">
        <v>337</v>
      </c>
      <c r="X2094" s="212" t="s">
        <v>338</v>
      </c>
      <c r="AA2094" s="212" t="s">
        <v>5677</v>
      </c>
      <c r="AB2094" s="212" t="s">
        <v>5678</v>
      </c>
      <c r="AC2094" s="212" t="s">
        <v>201</v>
      </c>
      <c r="AD2094" s="212" t="s">
        <v>339</v>
      </c>
      <c r="AE2094" s="212" t="s">
        <v>5679</v>
      </c>
    </row>
    <row r="2095" spans="1:32" x14ac:dyDescent="0.35">
      <c r="A2095" s="212" t="s">
        <v>5680</v>
      </c>
      <c r="B2095" s="212" t="s">
        <v>5681</v>
      </c>
      <c r="G2095" s="212" t="s">
        <v>5674</v>
      </c>
      <c r="H2095" s="212" t="s">
        <v>189</v>
      </c>
      <c r="I2095" s="212" t="s">
        <v>49</v>
      </c>
      <c r="J2095" s="212" t="s">
        <v>190</v>
      </c>
      <c r="K2095" s="212" t="s">
        <v>191</v>
      </c>
      <c r="L2095" s="212" t="s">
        <v>5682</v>
      </c>
      <c r="M2095" s="212" t="s">
        <v>193</v>
      </c>
      <c r="N2095" s="212" t="s">
        <v>194</v>
      </c>
      <c r="Q2095" s="212" t="s">
        <v>4038</v>
      </c>
      <c r="T2095" s="212" t="s">
        <v>5683</v>
      </c>
      <c r="U2095" s="212" t="s">
        <v>197</v>
      </c>
      <c r="V2095" s="212" t="s">
        <v>343</v>
      </c>
      <c r="X2095" s="212" t="s">
        <v>344</v>
      </c>
      <c r="AA2095" s="212" t="s">
        <v>5677</v>
      </c>
      <c r="AB2095" s="212" t="s">
        <v>5678</v>
      </c>
      <c r="AC2095" s="212" t="s">
        <v>201</v>
      </c>
      <c r="AD2095" s="212" t="s">
        <v>238</v>
      </c>
      <c r="AE2095" s="212" t="s">
        <v>5679</v>
      </c>
    </row>
    <row r="2096" spans="1:32" x14ac:dyDescent="0.35">
      <c r="A2096" s="212" t="s">
        <v>5684</v>
      </c>
      <c r="B2096" s="212" t="s">
        <v>5685</v>
      </c>
      <c r="G2096" s="212" t="s">
        <v>5674</v>
      </c>
      <c r="H2096" s="212" t="s">
        <v>189</v>
      </c>
      <c r="I2096" s="212" t="s">
        <v>49</v>
      </c>
      <c r="J2096" s="212" t="s">
        <v>190</v>
      </c>
      <c r="K2096" s="212" t="s">
        <v>191</v>
      </c>
      <c r="L2096" s="212" t="s">
        <v>5686</v>
      </c>
      <c r="M2096" s="212" t="s">
        <v>193</v>
      </c>
      <c r="N2096" s="212" t="s">
        <v>194</v>
      </c>
      <c r="Q2096" s="212" t="s">
        <v>4038</v>
      </c>
      <c r="T2096" s="212" t="s">
        <v>5687</v>
      </c>
      <c r="U2096" s="212" t="s">
        <v>197</v>
      </c>
      <c r="V2096" s="212" t="s">
        <v>348</v>
      </c>
      <c r="X2096" s="212" t="s">
        <v>349</v>
      </c>
      <c r="AA2096" s="212" t="s">
        <v>5677</v>
      </c>
      <c r="AB2096" s="212" t="s">
        <v>5678</v>
      </c>
      <c r="AC2096" s="212" t="s">
        <v>201</v>
      </c>
      <c r="AD2096" s="212" t="s">
        <v>238</v>
      </c>
      <c r="AE2096" s="212" t="s">
        <v>5679</v>
      </c>
    </row>
    <row r="2097" spans="1:32" x14ac:dyDescent="0.35">
      <c r="A2097" s="212" t="s">
        <v>5688</v>
      </c>
      <c r="B2097" s="212" t="s">
        <v>5689</v>
      </c>
      <c r="G2097" s="212" t="s">
        <v>5674</v>
      </c>
      <c r="H2097" s="212" t="s">
        <v>189</v>
      </c>
      <c r="I2097" s="212" t="s">
        <v>49</v>
      </c>
      <c r="J2097" s="212" t="s">
        <v>190</v>
      </c>
      <c r="K2097" s="212" t="s">
        <v>191</v>
      </c>
      <c r="L2097" s="212" t="s">
        <v>5690</v>
      </c>
      <c r="M2097" s="212" t="s">
        <v>193</v>
      </c>
      <c r="N2097" s="212" t="s">
        <v>194</v>
      </c>
      <c r="Q2097" s="212" t="s">
        <v>4038</v>
      </c>
      <c r="T2097" s="212" t="s">
        <v>5691</v>
      </c>
      <c r="U2097" s="212" t="s">
        <v>197</v>
      </c>
      <c r="V2097" s="212" t="s">
        <v>353</v>
      </c>
      <c r="X2097" s="212" t="s">
        <v>354</v>
      </c>
      <c r="AA2097" s="212" t="s">
        <v>5677</v>
      </c>
      <c r="AB2097" s="212" t="s">
        <v>5678</v>
      </c>
      <c r="AC2097" s="212" t="s">
        <v>201</v>
      </c>
      <c r="AD2097" s="212" t="s">
        <v>355</v>
      </c>
      <c r="AE2097" s="212" t="s">
        <v>5679</v>
      </c>
    </row>
    <row r="2098" spans="1:32" x14ac:dyDescent="0.35">
      <c r="A2098" s="212" t="s">
        <v>5692</v>
      </c>
      <c r="B2098" s="212" t="s">
        <v>5693</v>
      </c>
      <c r="G2098" s="212" t="s">
        <v>5694</v>
      </c>
      <c r="H2098" s="212" t="s">
        <v>189</v>
      </c>
      <c r="I2098" s="212" t="s">
        <v>49</v>
      </c>
      <c r="J2098" s="212" t="s">
        <v>190</v>
      </c>
      <c r="K2098" s="212" t="s">
        <v>191</v>
      </c>
      <c r="L2098" s="212" t="s">
        <v>5695</v>
      </c>
      <c r="M2098" s="212" t="s">
        <v>193</v>
      </c>
      <c r="N2098" s="212" t="s">
        <v>194</v>
      </c>
      <c r="Q2098" s="212" t="s">
        <v>5696</v>
      </c>
      <c r="T2098" s="212" t="s">
        <v>5697</v>
      </c>
      <c r="U2098" s="212" t="s">
        <v>197</v>
      </c>
      <c r="V2098" s="212" t="s">
        <v>250</v>
      </c>
      <c r="W2098" s="213">
        <v>46224.503865740742</v>
      </c>
      <c r="X2098" s="212" t="s">
        <v>97</v>
      </c>
      <c r="AA2098" s="212" t="s">
        <v>5698</v>
      </c>
      <c r="AB2098" s="212" t="s">
        <v>5497</v>
      </c>
      <c r="AC2098" s="212" t="s">
        <v>215</v>
      </c>
      <c r="AD2098" s="212" t="s">
        <v>251</v>
      </c>
      <c r="AE2098" s="212" t="s">
        <v>5699</v>
      </c>
      <c r="AF2098" s="212" t="s">
        <v>217</v>
      </c>
    </row>
    <row r="2099" spans="1:32" x14ac:dyDescent="0.35">
      <c r="A2099" s="212" t="s">
        <v>5700</v>
      </c>
      <c r="B2099" s="212" t="s">
        <v>5701</v>
      </c>
      <c r="G2099" s="212" t="s">
        <v>5694</v>
      </c>
      <c r="H2099" s="212" t="s">
        <v>189</v>
      </c>
      <c r="I2099" s="212" t="s">
        <v>49</v>
      </c>
      <c r="J2099" s="212" t="s">
        <v>190</v>
      </c>
      <c r="K2099" s="212" t="s">
        <v>191</v>
      </c>
      <c r="L2099" s="212" t="s">
        <v>5702</v>
      </c>
      <c r="M2099" s="212" t="s">
        <v>193</v>
      </c>
      <c r="N2099" s="212" t="s">
        <v>194</v>
      </c>
      <c r="Q2099" s="212" t="s">
        <v>5696</v>
      </c>
      <c r="T2099" s="212" t="s">
        <v>5703</v>
      </c>
      <c r="U2099" s="212" t="s">
        <v>197</v>
      </c>
      <c r="V2099" s="212" t="s">
        <v>254</v>
      </c>
      <c r="W2099" s="213">
        <v>46224.506136493059</v>
      </c>
      <c r="X2099" s="212" t="s">
        <v>99</v>
      </c>
      <c r="AA2099" s="212" t="s">
        <v>5698</v>
      </c>
      <c r="AB2099" s="212" t="s">
        <v>5497</v>
      </c>
      <c r="AC2099" s="212" t="s">
        <v>215</v>
      </c>
      <c r="AD2099" s="212" t="s">
        <v>251</v>
      </c>
      <c r="AE2099" s="212" t="s">
        <v>5699</v>
      </c>
      <c r="AF2099" s="212" t="s">
        <v>217</v>
      </c>
    </row>
    <row r="2100" spans="1:32" x14ac:dyDescent="0.35">
      <c r="A2100" s="212" t="s">
        <v>5704</v>
      </c>
      <c r="B2100" s="212" t="s">
        <v>5705</v>
      </c>
      <c r="G2100" s="212" t="s">
        <v>5694</v>
      </c>
      <c r="H2100" s="212" t="s">
        <v>189</v>
      </c>
      <c r="I2100" s="212" t="s">
        <v>49</v>
      </c>
      <c r="J2100" s="212" t="s">
        <v>190</v>
      </c>
      <c r="K2100" s="212" t="s">
        <v>191</v>
      </c>
      <c r="L2100" s="212" t="s">
        <v>5706</v>
      </c>
      <c r="M2100" s="212" t="s">
        <v>193</v>
      </c>
      <c r="N2100" s="212" t="s">
        <v>194</v>
      </c>
      <c r="Q2100" s="212" t="s">
        <v>5696</v>
      </c>
      <c r="T2100" s="212" t="s">
        <v>5707</v>
      </c>
      <c r="U2100" s="212" t="s">
        <v>197</v>
      </c>
      <c r="V2100" s="212" t="s">
        <v>257</v>
      </c>
      <c r="X2100" s="212" t="s">
        <v>109</v>
      </c>
      <c r="AA2100" s="212" t="s">
        <v>5698</v>
      </c>
      <c r="AB2100" s="212" t="s">
        <v>5497</v>
      </c>
      <c r="AC2100" s="212" t="s">
        <v>201</v>
      </c>
      <c r="AD2100" s="212" t="s">
        <v>202</v>
      </c>
      <c r="AE2100" s="212" t="s">
        <v>5699</v>
      </c>
    </row>
    <row r="2101" spans="1:32" x14ac:dyDescent="0.35">
      <c r="A2101" s="212" t="s">
        <v>5708</v>
      </c>
      <c r="B2101" s="212" t="s">
        <v>5709</v>
      </c>
      <c r="G2101" s="212" t="s">
        <v>5694</v>
      </c>
      <c r="H2101" s="212" t="s">
        <v>189</v>
      </c>
      <c r="I2101" s="212" t="s">
        <v>49</v>
      </c>
      <c r="J2101" s="212" t="s">
        <v>190</v>
      </c>
      <c r="K2101" s="212" t="s">
        <v>191</v>
      </c>
      <c r="L2101" s="212" t="s">
        <v>5710</v>
      </c>
      <c r="M2101" s="212" t="s">
        <v>193</v>
      </c>
      <c r="N2101" s="212" t="s">
        <v>194</v>
      </c>
      <c r="Q2101" s="212" t="s">
        <v>5696</v>
      </c>
      <c r="T2101" s="212" t="s">
        <v>5711</v>
      </c>
      <c r="U2101" s="212" t="s">
        <v>197</v>
      </c>
      <c r="V2101" s="212" t="s">
        <v>260</v>
      </c>
      <c r="X2101" s="212" t="s">
        <v>115</v>
      </c>
      <c r="AA2101" s="212" t="s">
        <v>5698</v>
      </c>
      <c r="AB2101" s="212" t="s">
        <v>5497</v>
      </c>
      <c r="AC2101" s="212" t="s">
        <v>201</v>
      </c>
      <c r="AD2101" s="212" t="s">
        <v>202</v>
      </c>
      <c r="AE2101" s="212" t="s">
        <v>5699</v>
      </c>
    </row>
    <row r="2102" spans="1:32" x14ac:dyDescent="0.35">
      <c r="A2102" s="212" t="s">
        <v>5712</v>
      </c>
      <c r="B2102" s="212" t="s">
        <v>5713</v>
      </c>
      <c r="G2102" s="212" t="s">
        <v>5694</v>
      </c>
      <c r="H2102" s="212" t="s">
        <v>189</v>
      </c>
      <c r="I2102" s="212" t="s">
        <v>49</v>
      </c>
      <c r="J2102" s="212" t="s">
        <v>190</v>
      </c>
      <c r="K2102" s="212" t="s">
        <v>191</v>
      </c>
      <c r="L2102" s="212" t="s">
        <v>5714</v>
      </c>
      <c r="M2102" s="212" t="s">
        <v>193</v>
      </c>
      <c r="N2102" s="212" t="s">
        <v>194</v>
      </c>
      <c r="Q2102" s="212" t="s">
        <v>5696</v>
      </c>
      <c r="T2102" s="212" t="s">
        <v>5715</v>
      </c>
      <c r="U2102" s="212" t="s">
        <v>197</v>
      </c>
      <c r="V2102" s="212" t="s">
        <v>263</v>
      </c>
      <c r="X2102" s="212" t="s">
        <v>264</v>
      </c>
      <c r="AA2102" s="212" t="s">
        <v>5698</v>
      </c>
      <c r="AB2102" s="212" t="s">
        <v>5497</v>
      </c>
      <c r="AC2102" s="212" t="s">
        <v>201</v>
      </c>
      <c r="AD2102" s="212" t="s">
        <v>202</v>
      </c>
      <c r="AE2102" s="212" t="s">
        <v>5699</v>
      </c>
    </row>
    <row r="2103" spans="1:32" x14ac:dyDescent="0.35">
      <c r="A2103" s="212" t="s">
        <v>5716</v>
      </c>
      <c r="B2103" s="212" t="s">
        <v>5717</v>
      </c>
      <c r="G2103" s="212" t="s">
        <v>5694</v>
      </c>
      <c r="H2103" s="212" t="s">
        <v>189</v>
      </c>
      <c r="I2103" s="212" t="s">
        <v>49</v>
      </c>
      <c r="J2103" s="212" t="s">
        <v>190</v>
      </c>
      <c r="K2103" s="212" t="s">
        <v>191</v>
      </c>
      <c r="L2103" s="212" t="s">
        <v>5718</v>
      </c>
      <c r="M2103" s="212" t="s">
        <v>193</v>
      </c>
      <c r="N2103" s="212" t="s">
        <v>194</v>
      </c>
      <c r="Q2103" s="212" t="s">
        <v>5696</v>
      </c>
      <c r="T2103" s="212" t="s">
        <v>5719</v>
      </c>
      <c r="U2103" s="212" t="s">
        <v>197</v>
      </c>
      <c r="V2103" s="212" t="s">
        <v>267</v>
      </c>
      <c r="X2103" s="212" t="s">
        <v>268</v>
      </c>
      <c r="AA2103" s="212" t="s">
        <v>5698</v>
      </c>
      <c r="AB2103" s="212" t="s">
        <v>5497</v>
      </c>
      <c r="AC2103" s="212" t="s">
        <v>201</v>
      </c>
      <c r="AD2103" s="212" t="s">
        <v>202</v>
      </c>
      <c r="AE2103" s="212" t="s">
        <v>5699</v>
      </c>
    </row>
    <row r="2104" spans="1:32" x14ac:dyDescent="0.35">
      <c r="A2104" s="212" t="s">
        <v>5720</v>
      </c>
      <c r="B2104" s="212" t="s">
        <v>5721</v>
      </c>
      <c r="G2104" s="212" t="s">
        <v>5694</v>
      </c>
      <c r="H2104" s="212" t="s">
        <v>189</v>
      </c>
      <c r="I2104" s="212" t="s">
        <v>49</v>
      </c>
      <c r="J2104" s="212" t="s">
        <v>190</v>
      </c>
      <c r="K2104" s="212" t="s">
        <v>191</v>
      </c>
      <c r="L2104" s="212" t="s">
        <v>5722</v>
      </c>
      <c r="M2104" s="212" t="s">
        <v>193</v>
      </c>
      <c r="N2104" s="212" t="s">
        <v>194</v>
      </c>
      <c r="Q2104" s="212" t="s">
        <v>5696</v>
      </c>
      <c r="T2104" s="212" t="s">
        <v>5723</v>
      </c>
      <c r="U2104" s="212" t="s">
        <v>197</v>
      </c>
      <c r="V2104" s="212" t="s">
        <v>271</v>
      </c>
      <c r="X2104" s="212" t="s">
        <v>272</v>
      </c>
      <c r="AA2104" s="212" t="s">
        <v>5698</v>
      </c>
      <c r="AB2104" s="212" t="s">
        <v>5497</v>
      </c>
      <c r="AC2104" s="212" t="s">
        <v>201</v>
      </c>
      <c r="AD2104" s="212" t="s">
        <v>273</v>
      </c>
      <c r="AE2104" s="212" t="s">
        <v>5699</v>
      </c>
    </row>
    <row r="2105" spans="1:32" x14ac:dyDescent="0.35">
      <c r="A2105" s="212" t="s">
        <v>5724</v>
      </c>
      <c r="B2105" s="212" t="s">
        <v>5725</v>
      </c>
      <c r="G2105" s="212" t="s">
        <v>5694</v>
      </c>
      <c r="H2105" s="212" t="s">
        <v>189</v>
      </c>
      <c r="I2105" s="212" t="s">
        <v>49</v>
      </c>
      <c r="J2105" s="212" t="s">
        <v>190</v>
      </c>
      <c r="K2105" s="212" t="s">
        <v>191</v>
      </c>
      <c r="L2105" s="212" t="s">
        <v>5726</v>
      </c>
      <c r="M2105" s="212" t="s">
        <v>193</v>
      </c>
      <c r="N2105" s="212" t="s">
        <v>194</v>
      </c>
      <c r="Q2105" s="212" t="s">
        <v>5696</v>
      </c>
      <c r="T2105" s="212" t="s">
        <v>5727</v>
      </c>
      <c r="U2105" s="212" t="s">
        <v>197</v>
      </c>
      <c r="V2105" s="212" t="s">
        <v>872</v>
      </c>
      <c r="X2105" s="212" t="s">
        <v>30</v>
      </c>
      <c r="AA2105" s="212" t="s">
        <v>5698</v>
      </c>
      <c r="AB2105" s="212" t="s">
        <v>5497</v>
      </c>
      <c r="AC2105" s="212" t="s">
        <v>201</v>
      </c>
      <c r="AD2105" s="212" t="s">
        <v>339</v>
      </c>
      <c r="AE2105" s="212" t="s">
        <v>5699</v>
      </c>
    </row>
    <row r="2106" spans="1:32" x14ac:dyDescent="0.35">
      <c r="A2106" s="212" t="s">
        <v>5728</v>
      </c>
      <c r="B2106" s="212" t="s">
        <v>5729</v>
      </c>
      <c r="G2106" s="212" t="s">
        <v>5694</v>
      </c>
      <c r="H2106" s="212" t="s">
        <v>189</v>
      </c>
      <c r="I2106" s="212" t="s">
        <v>49</v>
      </c>
      <c r="J2106" s="212" t="s">
        <v>190</v>
      </c>
      <c r="K2106" s="212" t="s">
        <v>191</v>
      </c>
      <c r="L2106" s="212" t="s">
        <v>5730</v>
      </c>
      <c r="M2106" s="212" t="s">
        <v>193</v>
      </c>
      <c r="N2106" s="212" t="s">
        <v>194</v>
      </c>
      <c r="Q2106" s="212" t="s">
        <v>5696</v>
      </c>
      <c r="T2106" s="212" t="s">
        <v>5731</v>
      </c>
      <c r="U2106" s="212" t="s">
        <v>197</v>
      </c>
      <c r="V2106" s="212" t="s">
        <v>2674</v>
      </c>
      <c r="X2106" s="212" t="s">
        <v>2675</v>
      </c>
      <c r="AA2106" s="212" t="s">
        <v>5698</v>
      </c>
      <c r="AB2106" s="212" t="s">
        <v>5497</v>
      </c>
      <c r="AC2106" s="212" t="s">
        <v>201</v>
      </c>
      <c r="AD2106" s="212" t="s">
        <v>355</v>
      </c>
      <c r="AE2106" s="212" t="s">
        <v>5699</v>
      </c>
    </row>
    <row r="2107" spans="1:32" x14ac:dyDescent="0.35">
      <c r="A2107" s="212" t="s">
        <v>5732</v>
      </c>
      <c r="B2107" s="212" t="s">
        <v>5733</v>
      </c>
      <c r="G2107" s="212" t="s">
        <v>5694</v>
      </c>
      <c r="H2107" s="212" t="s">
        <v>189</v>
      </c>
      <c r="I2107" s="212" t="s">
        <v>49</v>
      </c>
      <c r="J2107" s="212" t="s">
        <v>190</v>
      </c>
      <c r="K2107" s="212" t="s">
        <v>191</v>
      </c>
      <c r="L2107" s="212" t="s">
        <v>5734</v>
      </c>
      <c r="M2107" s="212" t="s">
        <v>193</v>
      </c>
      <c r="N2107" s="212" t="s">
        <v>194</v>
      </c>
      <c r="Q2107" s="212" t="s">
        <v>5696</v>
      </c>
      <c r="T2107" s="212" t="s">
        <v>5735</v>
      </c>
      <c r="U2107" s="212" t="s">
        <v>197</v>
      </c>
      <c r="V2107" s="212" t="s">
        <v>1396</v>
      </c>
      <c r="W2107" s="213">
        <v>46211.731815277781</v>
      </c>
      <c r="X2107" s="212" t="s">
        <v>54</v>
      </c>
      <c r="AA2107" s="212" t="s">
        <v>5698</v>
      </c>
      <c r="AB2107" s="212" t="s">
        <v>5497</v>
      </c>
      <c r="AC2107" s="212" t="s">
        <v>215</v>
      </c>
      <c r="AD2107" s="212" t="s">
        <v>251</v>
      </c>
      <c r="AE2107" s="212" t="s">
        <v>5699</v>
      </c>
      <c r="AF2107" s="212" t="s">
        <v>217</v>
      </c>
    </row>
    <row r="2108" spans="1:32" x14ac:dyDescent="0.35">
      <c r="A2108" s="212" t="s">
        <v>5736</v>
      </c>
      <c r="B2108" s="212" t="s">
        <v>5737</v>
      </c>
      <c r="G2108" s="212" t="s">
        <v>5694</v>
      </c>
      <c r="H2108" s="212" t="s">
        <v>189</v>
      </c>
      <c r="I2108" s="212" t="s">
        <v>49</v>
      </c>
      <c r="J2108" s="212" t="s">
        <v>190</v>
      </c>
      <c r="K2108" s="212" t="s">
        <v>191</v>
      </c>
      <c r="L2108" s="212" t="s">
        <v>5738</v>
      </c>
      <c r="M2108" s="212" t="s">
        <v>193</v>
      </c>
      <c r="N2108" s="212" t="s">
        <v>194</v>
      </c>
      <c r="Q2108" s="212" t="s">
        <v>5696</v>
      </c>
      <c r="T2108" s="212" t="s">
        <v>5739</v>
      </c>
      <c r="U2108" s="212" t="s">
        <v>197</v>
      </c>
      <c r="V2108" s="212" t="s">
        <v>1437</v>
      </c>
      <c r="W2108" s="213">
        <v>46208.525134641204</v>
      </c>
      <c r="X2108" s="212" t="s">
        <v>63</v>
      </c>
      <c r="AA2108" s="212" t="s">
        <v>5698</v>
      </c>
      <c r="AB2108" s="212" t="s">
        <v>5497</v>
      </c>
      <c r="AC2108" s="212" t="s">
        <v>215</v>
      </c>
      <c r="AD2108" s="212" t="s">
        <v>251</v>
      </c>
      <c r="AE2108" s="212" t="s">
        <v>5699</v>
      </c>
      <c r="AF2108" s="212" t="s">
        <v>217</v>
      </c>
    </row>
    <row r="2109" spans="1:32" x14ac:dyDescent="0.35">
      <c r="A2109" s="212" t="s">
        <v>5740</v>
      </c>
      <c r="B2109" s="212" t="s">
        <v>5741</v>
      </c>
      <c r="G2109" s="212" t="s">
        <v>5694</v>
      </c>
      <c r="H2109" s="212" t="s">
        <v>189</v>
      </c>
      <c r="I2109" s="212" t="s">
        <v>49</v>
      </c>
      <c r="J2109" s="212" t="s">
        <v>190</v>
      </c>
      <c r="K2109" s="212" t="s">
        <v>191</v>
      </c>
      <c r="L2109" s="212" t="s">
        <v>5738</v>
      </c>
      <c r="M2109" s="212" t="s">
        <v>193</v>
      </c>
      <c r="N2109" s="212" t="s">
        <v>194</v>
      </c>
      <c r="Q2109" s="212" t="s">
        <v>5696</v>
      </c>
      <c r="T2109" s="212" t="s">
        <v>5739</v>
      </c>
      <c r="U2109" s="212" t="s">
        <v>197</v>
      </c>
      <c r="V2109" s="212" t="s">
        <v>1441</v>
      </c>
      <c r="W2109" s="213">
        <v>46208.523246215278</v>
      </c>
      <c r="X2109" s="212" t="s">
        <v>67</v>
      </c>
      <c r="AA2109" s="212" t="s">
        <v>5698</v>
      </c>
      <c r="AB2109" s="212" t="s">
        <v>5497</v>
      </c>
      <c r="AC2109" s="212" t="s">
        <v>215</v>
      </c>
      <c r="AD2109" s="212" t="s">
        <v>251</v>
      </c>
      <c r="AE2109" s="212" t="s">
        <v>5699</v>
      </c>
      <c r="AF2109" s="212" t="s">
        <v>217</v>
      </c>
    </row>
    <row r="2110" spans="1:32" x14ac:dyDescent="0.35">
      <c r="A2110" s="212" t="s">
        <v>5742</v>
      </c>
      <c r="B2110" s="212" t="s">
        <v>5743</v>
      </c>
      <c r="G2110" s="212" t="s">
        <v>5694</v>
      </c>
      <c r="H2110" s="212" t="s">
        <v>189</v>
      </c>
      <c r="I2110" s="212" t="s">
        <v>49</v>
      </c>
      <c r="J2110" s="212" t="s">
        <v>190</v>
      </c>
      <c r="K2110" s="212" t="s">
        <v>191</v>
      </c>
      <c r="L2110" s="212" t="s">
        <v>5738</v>
      </c>
      <c r="M2110" s="212" t="s">
        <v>193</v>
      </c>
      <c r="N2110" s="212" t="s">
        <v>194</v>
      </c>
      <c r="Q2110" s="212" t="s">
        <v>5696</v>
      </c>
      <c r="T2110" s="212" t="s">
        <v>5739</v>
      </c>
      <c r="U2110" s="212" t="s">
        <v>197</v>
      </c>
      <c r="V2110" s="212" t="s">
        <v>1445</v>
      </c>
      <c r="X2110" s="212" t="s">
        <v>129</v>
      </c>
      <c r="AA2110" s="212" t="s">
        <v>5698</v>
      </c>
      <c r="AB2110" s="212" t="s">
        <v>5497</v>
      </c>
      <c r="AC2110" s="212" t="s">
        <v>201</v>
      </c>
      <c r="AD2110" s="212" t="s">
        <v>202</v>
      </c>
      <c r="AE2110" s="212" t="s">
        <v>5699</v>
      </c>
    </row>
    <row r="2111" spans="1:32" x14ac:dyDescent="0.35">
      <c r="A2111" s="212" t="s">
        <v>5744</v>
      </c>
      <c r="B2111" s="212" t="s">
        <v>5745</v>
      </c>
      <c r="G2111" s="212" t="s">
        <v>5694</v>
      </c>
      <c r="H2111" s="212" t="s">
        <v>189</v>
      </c>
      <c r="I2111" s="212" t="s">
        <v>49</v>
      </c>
      <c r="J2111" s="212" t="s">
        <v>190</v>
      </c>
      <c r="K2111" s="212" t="s">
        <v>191</v>
      </c>
      <c r="L2111" s="212" t="s">
        <v>5738</v>
      </c>
      <c r="M2111" s="212" t="s">
        <v>193</v>
      </c>
      <c r="N2111" s="212" t="s">
        <v>194</v>
      </c>
      <c r="Q2111" s="212" t="s">
        <v>5696</v>
      </c>
      <c r="T2111" s="212" t="s">
        <v>5739</v>
      </c>
      <c r="U2111" s="212" t="s">
        <v>197</v>
      </c>
      <c r="V2111" s="212" t="s">
        <v>1449</v>
      </c>
      <c r="X2111" s="212" t="s">
        <v>131</v>
      </c>
      <c r="AA2111" s="212" t="s">
        <v>5698</v>
      </c>
      <c r="AB2111" s="212" t="s">
        <v>5497</v>
      </c>
      <c r="AC2111" s="212" t="s">
        <v>201</v>
      </c>
      <c r="AD2111" s="212" t="s">
        <v>202</v>
      </c>
      <c r="AE2111" s="212" t="s">
        <v>5699</v>
      </c>
    </row>
    <row r="2112" spans="1:32" x14ac:dyDescent="0.35">
      <c r="A2112" s="212" t="s">
        <v>5746</v>
      </c>
      <c r="B2112" s="212" t="s">
        <v>5747</v>
      </c>
      <c r="G2112" s="212" t="s">
        <v>5694</v>
      </c>
      <c r="H2112" s="212" t="s">
        <v>189</v>
      </c>
      <c r="I2112" s="212" t="s">
        <v>49</v>
      </c>
      <c r="J2112" s="212" t="s">
        <v>190</v>
      </c>
      <c r="K2112" s="212" t="s">
        <v>191</v>
      </c>
      <c r="L2112" s="212" t="s">
        <v>5738</v>
      </c>
      <c r="M2112" s="212" t="s">
        <v>193</v>
      </c>
      <c r="N2112" s="212" t="s">
        <v>194</v>
      </c>
      <c r="Q2112" s="212" t="s">
        <v>5696</v>
      </c>
      <c r="T2112" s="212" t="s">
        <v>5739</v>
      </c>
      <c r="U2112" s="212" t="s">
        <v>197</v>
      </c>
      <c r="V2112" s="212" t="s">
        <v>1453</v>
      </c>
      <c r="X2112" s="212" t="s">
        <v>1454</v>
      </c>
      <c r="AA2112" s="212" t="s">
        <v>5698</v>
      </c>
      <c r="AB2112" s="212" t="s">
        <v>5497</v>
      </c>
      <c r="AC2112" s="212" t="s">
        <v>201</v>
      </c>
      <c r="AD2112" s="212" t="s">
        <v>202</v>
      </c>
      <c r="AE2112" s="212" t="s">
        <v>5699</v>
      </c>
    </row>
    <row r="2113" spans="1:32" x14ac:dyDescent="0.35">
      <c r="A2113" s="212" t="s">
        <v>5748</v>
      </c>
      <c r="B2113" s="212" t="s">
        <v>5749</v>
      </c>
      <c r="G2113" s="212" t="s">
        <v>5694</v>
      </c>
      <c r="H2113" s="212" t="s">
        <v>189</v>
      </c>
      <c r="I2113" s="212" t="s">
        <v>49</v>
      </c>
      <c r="J2113" s="212" t="s">
        <v>190</v>
      </c>
      <c r="K2113" s="212" t="s">
        <v>191</v>
      </c>
      <c r="L2113" s="212" t="s">
        <v>5738</v>
      </c>
      <c r="M2113" s="212" t="s">
        <v>193</v>
      </c>
      <c r="N2113" s="212" t="s">
        <v>194</v>
      </c>
      <c r="Q2113" s="212" t="s">
        <v>5696</v>
      </c>
      <c r="T2113" s="212" t="s">
        <v>5739</v>
      </c>
      <c r="U2113" s="212" t="s">
        <v>197</v>
      </c>
      <c r="V2113" s="212" t="s">
        <v>1458</v>
      </c>
      <c r="X2113" s="212" t="s">
        <v>1459</v>
      </c>
      <c r="AA2113" s="212" t="s">
        <v>5698</v>
      </c>
      <c r="AB2113" s="212" t="s">
        <v>5497</v>
      </c>
      <c r="AC2113" s="212" t="s">
        <v>201</v>
      </c>
      <c r="AD2113" s="212" t="s">
        <v>202</v>
      </c>
      <c r="AE2113" s="212" t="s">
        <v>5699</v>
      </c>
    </row>
    <row r="2114" spans="1:32" x14ac:dyDescent="0.35">
      <c r="A2114" s="212" t="s">
        <v>5750</v>
      </c>
      <c r="B2114" s="212" t="s">
        <v>5751</v>
      </c>
      <c r="G2114" s="212" t="s">
        <v>5694</v>
      </c>
      <c r="H2114" s="212" t="s">
        <v>189</v>
      </c>
      <c r="I2114" s="212" t="s">
        <v>49</v>
      </c>
      <c r="J2114" s="212" t="s">
        <v>190</v>
      </c>
      <c r="K2114" s="212" t="s">
        <v>191</v>
      </c>
      <c r="L2114" s="212" t="s">
        <v>5738</v>
      </c>
      <c r="M2114" s="212" t="s">
        <v>193</v>
      </c>
      <c r="N2114" s="212" t="s">
        <v>194</v>
      </c>
      <c r="Q2114" s="212" t="s">
        <v>5696</v>
      </c>
      <c r="T2114" s="212" t="s">
        <v>5739</v>
      </c>
      <c r="U2114" s="212" t="s">
        <v>197</v>
      </c>
      <c r="V2114" s="212" t="s">
        <v>1463</v>
      </c>
      <c r="X2114" s="212" t="s">
        <v>1464</v>
      </c>
      <c r="AA2114" s="212" t="s">
        <v>5698</v>
      </c>
      <c r="AB2114" s="212" t="s">
        <v>5497</v>
      </c>
      <c r="AC2114" s="212" t="s">
        <v>201</v>
      </c>
      <c r="AD2114" s="212" t="s">
        <v>273</v>
      </c>
      <c r="AE2114" s="212" t="s">
        <v>5699</v>
      </c>
    </row>
    <row r="2115" spans="1:32" x14ac:dyDescent="0.35">
      <c r="A2115" s="212" t="s">
        <v>5752</v>
      </c>
      <c r="B2115" s="212" t="s">
        <v>5753</v>
      </c>
      <c r="G2115" s="212" t="s">
        <v>5694</v>
      </c>
      <c r="H2115" s="212" t="s">
        <v>189</v>
      </c>
      <c r="I2115" s="212" t="s">
        <v>49</v>
      </c>
      <c r="J2115" s="212" t="s">
        <v>190</v>
      </c>
      <c r="K2115" s="212" t="s">
        <v>191</v>
      </c>
      <c r="L2115" s="212" t="s">
        <v>5754</v>
      </c>
      <c r="M2115" s="212" t="s">
        <v>193</v>
      </c>
      <c r="N2115" s="212" t="s">
        <v>194</v>
      </c>
      <c r="Q2115" s="212" t="s">
        <v>5696</v>
      </c>
      <c r="T2115" s="212" t="s">
        <v>5755</v>
      </c>
      <c r="U2115" s="212" t="s">
        <v>197</v>
      </c>
      <c r="V2115" s="212" t="s">
        <v>1676</v>
      </c>
      <c r="W2115" s="213">
        <v>46197.351934803242</v>
      </c>
      <c r="X2115" s="212" t="s">
        <v>85</v>
      </c>
      <c r="AA2115" s="212" t="s">
        <v>5698</v>
      </c>
      <c r="AB2115" s="212" t="s">
        <v>5497</v>
      </c>
      <c r="AC2115" s="212" t="s">
        <v>215</v>
      </c>
      <c r="AD2115" s="212" t="s">
        <v>251</v>
      </c>
      <c r="AE2115" s="212" t="s">
        <v>5699</v>
      </c>
      <c r="AF2115" s="212" t="s">
        <v>217</v>
      </c>
    </row>
    <row r="2116" spans="1:32" x14ac:dyDescent="0.35">
      <c r="A2116" s="212" t="s">
        <v>5756</v>
      </c>
      <c r="B2116" s="212" t="s">
        <v>5757</v>
      </c>
      <c r="G2116" s="212" t="s">
        <v>5694</v>
      </c>
      <c r="H2116" s="212" t="s">
        <v>189</v>
      </c>
      <c r="I2116" s="212" t="s">
        <v>49</v>
      </c>
      <c r="J2116" s="212" t="s">
        <v>190</v>
      </c>
      <c r="K2116" s="212" t="s">
        <v>191</v>
      </c>
      <c r="L2116" s="212" t="s">
        <v>5754</v>
      </c>
      <c r="M2116" s="212" t="s">
        <v>193</v>
      </c>
      <c r="N2116" s="212" t="s">
        <v>194</v>
      </c>
      <c r="Q2116" s="212" t="s">
        <v>5696</v>
      </c>
      <c r="T2116" s="212" t="s">
        <v>5755</v>
      </c>
      <c r="U2116" s="212" t="s">
        <v>197</v>
      </c>
      <c r="V2116" s="212" t="s">
        <v>1682</v>
      </c>
      <c r="W2116" s="213">
        <v>46197.352650925925</v>
      </c>
      <c r="X2116" s="212" t="s">
        <v>87</v>
      </c>
      <c r="AA2116" s="212" t="s">
        <v>5698</v>
      </c>
      <c r="AB2116" s="212" t="s">
        <v>5497</v>
      </c>
      <c r="AC2116" s="212" t="s">
        <v>215</v>
      </c>
      <c r="AD2116" s="212" t="s">
        <v>251</v>
      </c>
      <c r="AE2116" s="212" t="s">
        <v>5699</v>
      </c>
      <c r="AF2116" s="212" t="s">
        <v>217</v>
      </c>
    </row>
    <row r="2117" spans="1:32" x14ac:dyDescent="0.35">
      <c r="A2117" s="212" t="s">
        <v>5758</v>
      </c>
      <c r="B2117" s="212" t="s">
        <v>5759</v>
      </c>
      <c r="G2117" s="212" t="s">
        <v>5694</v>
      </c>
      <c r="H2117" s="212" t="s">
        <v>189</v>
      </c>
      <c r="I2117" s="212" t="s">
        <v>49</v>
      </c>
      <c r="J2117" s="212" t="s">
        <v>190</v>
      </c>
      <c r="K2117" s="212" t="s">
        <v>191</v>
      </c>
      <c r="L2117" s="212" t="s">
        <v>5754</v>
      </c>
      <c r="M2117" s="212" t="s">
        <v>193</v>
      </c>
      <c r="N2117" s="212" t="s">
        <v>194</v>
      </c>
      <c r="Q2117" s="212" t="s">
        <v>5696</v>
      </c>
      <c r="T2117" s="212" t="s">
        <v>5755</v>
      </c>
      <c r="U2117" s="212" t="s">
        <v>197</v>
      </c>
      <c r="V2117" s="212" t="s">
        <v>1688</v>
      </c>
      <c r="X2117" s="212" t="s">
        <v>121</v>
      </c>
      <c r="AA2117" s="212" t="s">
        <v>5698</v>
      </c>
      <c r="AB2117" s="212" t="s">
        <v>5497</v>
      </c>
      <c r="AC2117" s="212" t="s">
        <v>201</v>
      </c>
      <c r="AD2117" s="212" t="s">
        <v>202</v>
      </c>
      <c r="AE2117" s="212" t="s">
        <v>5699</v>
      </c>
    </row>
    <row r="2118" spans="1:32" x14ac:dyDescent="0.35">
      <c r="A2118" s="212" t="s">
        <v>5760</v>
      </c>
      <c r="B2118" s="212" t="s">
        <v>5761</v>
      </c>
      <c r="G2118" s="212" t="s">
        <v>5694</v>
      </c>
      <c r="H2118" s="212" t="s">
        <v>189</v>
      </c>
      <c r="I2118" s="212" t="s">
        <v>49</v>
      </c>
      <c r="J2118" s="212" t="s">
        <v>190</v>
      </c>
      <c r="K2118" s="212" t="s">
        <v>191</v>
      </c>
      <c r="L2118" s="212" t="s">
        <v>5754</v>
      </c>
      <c r="M2118" s="212" t="s">
        <v>193</v>
      </c>
      <c r="N2118" s="212" t="s">
        <v>194</v>
      </c>
      <c r="Q2118" s="212" t="s">
        <v>5696</v>
      </c>
      <c r="T2118" s="212" t="s">
        <v>5755</v>
      </c>
      <c r="U2118" s="212" t="s">
        <v>197</v>
      </c>
      <c r="V2118" s="212" t="s">
        <v>1694</v>
      </c>
      <c r="X2118" s="212" t="s">
        <v>123</v>
      </c>
      <c r="AA2118" s="212" t="s">
        <v>5698</v>
      </c>
      <c r="AB2118" s="212" t="s">
        <v>5497</v>
      </c>
      <c r="AC2118" s="212" t="s">
        <v>201</v>
      </c>
      <c r="AD2118" s="212" t="s">
        <v>202</v>
      </c>
      <c r="AE2118" s="212" t="s">
        <v>5699</v>
      </c>
    </row>
    <row r="2119" spans="1:32" x14ac:dyDescent="0.35">
      <c r="A2119" s="212" t="s">
        <v>5762</v>
      </c>
      <c r="B2119" s="212" t="s">
        <v>5763</v>
      </c>
      <c r="G2119" s="212" t="s">
        <v>5694</v>
      </c>
      <c r="H2119" s="212" t="s">
        <v>189</v>
      </c>
      <c r="I2119" s="212" t="s">
        <v>49</v>
      </c>
      <c r="J2119" s="212" t="s">
        <v>190</v>
      </c>
      <c r="K2119" s="212" t="s">
        <v>191</v>
      </c>
      <c r="L2119" s="212" t="s">
        <v>5754</v>
      </c>
      <c r="M2119" s="212" t="s">
        <v>193</v>
      </c>
      <c r="N2119" s="212" t="s">
        <v>194</v>
      </c>
      <c r="Q2119" s="212" t="s">
        <v>5696</v>
      </c>
      <c r="T2119" s="212" t="s">
        <v>5755</v>
      </c>
      <c r="U2119" s="212" t="s">
        <v>197</v>
      </c>
      <c r="V2119" s="212" t="s">
        <v>1700</v>
      </c>
      <c r="X2119" s="212" t="s">
        <v>1701</v>
      </c>
      <c r="AA2119" s="212" t="s">
        <v>5698</v>
      </c>
      <c r="AB2119" s="212" t="s">
        <v>5497</v>
      </c>
      <c r="AC2119" s="212" t="s">
        <v>201</v>
      </c>
      <c r="AD2119" s="212" t="s">
        <v>202</v>
      </c>
      <c r="AE2119" s="212" t="s">
        <v>5699</v>
      </c>
    </row>
    <row r="2120" spans="1:32" x14ac:dyDescent="0.35">
      <c r="A2120" s="212" t="s">
        <v>5764</v>
      </c>
      <c r="B2120" s="212" t="s">
        <v>5765</v>
      </c>
      <c r="G2120" s="212" t="s">
        <v>5694</v>
      </c>
      <c r="H2120" s="212" t="s">
        <v>189</v>
      </c>
      <c r="I2120" s="212" t="s">
        <v>49</v>
      </c>
      <c r="J2120" s="212" t="s">
        <v>190</v>
      </c>
      <c r="K2120" s="212" t="s">
        <v>191</v>
      </c>
      <c r="L2120" s="212" t="s">
        <v>5754</v>
      </c>
      <c r="M2120" s="212" t="s">
        <v>193</v>
      </c>
      <c r="N2120" s="212" t="s">
        <v>194</v>
      </c>
      <c r="Q2120" s="212" t="s">
        <v>5696</v>
      </c>
      <c r="T2120" s="212" t="s">
        <v>5755</v>
      </c>
      <c r="U2120" s="212" t="s">
        <v>197</v>
      </c>
      <c r="V2120" s="212" t="s">
        <v>1707</v>
      </c>
      <c r="X2120" s="212" t="s">
        <v>1708</v>
      </c>
      <c r="AA2120" s="212" t="s">
        <v>5698</v>
      </c>
      <c r="AB2120" s="212" t="s">
        <v>5497</v>
      </c>
      <c r="AC2120" s="212" t="s">
        <v>201</v>
      </c>
      <c r="AD2120" s="212" t="s">
        <v>202</v>
      </c>
      <c r="AE2120" s="212" t="s">
        <v>5699</v>
      </c>
    </row>
    <row r="2121" spans="1:32" x14ac:dyDescent="0.35">
      <c r="A2121" s="212" t="s">
        <v>5766</v>
      </c>
      <c r="B2121" s="212" t="s">
        <v>5767</v>
      </c>
      <c r="G2121" s="212" t="s">
        <v>5694</v>
      </c>
      <c r="H2121" s="212" t="s">
        <v>189</v>
      </c>
      <c r="I2121" s="212" t="s">
        <v>49</v>
      </c>
      <c r="J2121" s="212" t="s">
        <v>190</v>
      </c>
      <c r="K2121" s="212" t="s">
        <v>191</v>
      </c>
      <c r="L2121" s="212" t="s">
        <v>5768</v>
      </c>
      <c r="M2121" s="212" t="s">
        <v>193</v>
      </c>
      <c r="N2121" s="212" t="s">
        <v>194</v>
      </c>
      <c r="Q2121" s="212" t="s">
        <v>5696</v>
      </c>
      <c r="T2121" s="212" t="s">
        <v>5769</v>
      </c>
      <c r="U2121" s="212" t="s">
        <v>197</v>
      </c>
      <c r="V2121" s="212" t="s">
        <v>2229</v>
      </c>
      <c r="W2121" s="213">
        <v>46213.24793784722</v>
      </c>
      <c r="X2121" s="212" t="s">
        <v>57</v>
      </c>
      <c r="AA2121" s="212" t="s">
        <v>5698</v>
      </c>
      <c r="AB2121" s="212" t="s">
        <v>5497</v>
      </c>
      <c r="AC2121" s="212" t="s">
        <v>215</v>
      </c>
      <c r="AD2121" s="212" t="s">
        <v>251</v>
      </c>
      <c r="AE2121" s="212" t="s">
        <v>5699</v>
      </c>
      <c r="AF2121" s="212" t="s">
        <v>217</v>
      </c>
    </row>
    <row r="2122" spans="1:32" x14ac:dyDescent="0.35">
      <c r="A2122" s="212" t="s">
        <v>5770</v>
      </c>
      <c r="B2122" s="212" t="s">
        <v>5771</v>
      </c>
      <c r="G2122" s="212" t="s">
        <v>5694</v>
      </c>
      <c r="H2122" s="212" t="s">
        <v>189</v>
      </c>
      <c r="I2122" s="212" t="s">
        <v>49</v>
      </c>
      <c r="J2122" s="212" t="s">
        <v>190</v>
      </c>
      <c r="K2122" s="212" t="s">
        <v>191</v>
      </c>
      <c r="L2122" s="212" t="s">
        <v>5768</v>
      </c>
      <c r="M2122" s="212" t="s">
        <v>193</v>
      </c>
      <c r="N2122" s="212" t="s">
        <v>194</v>
      </c>
      <c r="Q2122" s="212" t="s">
        <v>5696</v>
      </c>
      <c r="T2122" s="212" t="s">
        <v>5769</v>
      </c>
      <c r="U2122" s="212" t="s">
        <v>197</v>
      </c>
      <c r="V2122" s="212" t="s">
        <v>2233</v>
      </c>
      <c r="W2122" s="213">
        <v>46213.249053206018</v>
      </c>
      <c r="X2122" s="212" t="s">
        <v>59</v>
      </c>
      <c r="AA2122" s="212" t="s">
        <v>5698</v>
      </c>
      <c r="AB2122" s="212" t="s">
        <v>5497</v>
      </c>
      <c r="AC2122" s="212" t="s">
        <v>215</v>
      </c>
      <c r="AD2122" s="212" t="s">
        <v>251</v>
      </c>
      <c r="AE2122" s="212" t="s">
        <v>5699</v>
      </c>
      <c r="AF2122" s="212" t="s">
        <v>217</v>
      </c>
    </row>
    <row r="2123" spans="1:32" x14ac:dyDescent="0.35">
      <c r="A2123" s="212" t="s">
        <v>5772</v>
      </c>
      <c r="B2123" s="212" t="s">
        <v>5773</v>
      </c>
      <c r="G2123" s="212" t="s">
        <v>5694</v>
      </c>
      <c r="H2123" s="212" t="s">
        <v>189</v>
      </c>
      <c r="I2123" s="212" t="s">
        <v>49</v>
      </c>
      <c r="J2123" s="212" t="s">
        <v>190</v>
      </c>
      <c r="K2123" s="212" t="s">
        <v>191</v>
      </c>
      <c r="L2123" s="212" t="s">
        <v>5768</v>
      </c>
      <c r="M2123" s="212" t="s">
        <v>193</v>
      </c>
      <c r="N2123" s="212" t="s">
        <v>194</v>
      </c>
      <c r="Q2123" s="212" t="s">
        <v>5696</v>
      </c>
      <c r="T2123" s="212" t="s">
        <v>5769</v>
      </c>
      <c r="U2123" s="212" t="s">
        <v>197</v>
      </c>
      <c r="V2123" s="212" t="s">
        <v>2237</v>
      </c>
      <c r="X2123" s="212" t="s">
        <v>125</v>
      </c>
      <c r="AA2123" s="212" t="s">
        <v>5698</v>
      </c>
      <c r="AB2123" s="212" t="s">
        <v>5497</v>
      </c>
      <c r="AC2123" s="212" t="s">
        <v>201</v>
      </c>
      <c r="AD2123" s="212" t="s">
        <v>202</v>
      </c>
      <c r="AE2123" s="212" t="s">
        <v>5699</v>
      </c>
    </row>
    <row r="2124" spans="1:32" x14ac:dyDescent="0.35">
      <c r="A2124" s="212" t="s">
        <v>5774</v>
      </c>
      <c r="B2124" s="212" t="s">
        <v>5775</v>
      </c>
      <c r="G2124" s="212" t="s">
        <v>5694</v>
      </c>
      <c r="H2124" s="212" t="s">
        <v>189</v>
      </c>
      <c r="I2124" s="212" t="s">
        <v>49</v>
      </c>
      <c r="J2124" s="212" t="s">
        <v>190</v>
      </c>
      <c r="K2124" s="212" t="s">
        <v>191</v>
      </c>
      <c r="L2124" s="212" t="s">
        <v>5768</v>
      </c>
      <c r="M2124" s="212" t="s">
        <v>193</v>
      </c>
      <c r="N2124" s="212" t="s">
        <v>194</v>
      </c>
      <c r="Q2124" s="212" t="s">
        <v>5696</v>
      </c>
      <c r="T2124" s="212" t="s">
        <v>5769</v>
      </c>
      <c r="U2124" s="212" t="s">
        <v>197</v>
      </c>
      <c r="V2124" s="212" t="s">
        <v>2241</v>
      </c>
      <c r="X2124" s="212" t="s">
        <v>127</v>
      </c>
      <c r="AA2124" s="212" t="s">
        <v>5698</v>
      </c>
      <c r="AB2124" s="212" t="s">
        <v>5497</v>
      </c>
      <c r="AC2124" s="212" t="s">
        <v>201</v>
      </c>
      <c r="AD2124" s="212" t="s">
        <v>202</v>
      </c>
      <c r="AE2124" s="212" t="s">
        <v>5699</v>
      </c>
    </row>
    <row r="2125" spans="1:32" x14ac:dyDescent="0.35">
      <c r="A2125" s="212" t="s">
        <v>5776</v>
      </c>
      <c r="B2125" s="212" t="s">
        <v>5777</v>
      </c>
      <c r="G2125" s="212" t="s">
        <v>5694</v>
      </c>
      <c r="H2125" s="212" t="s">
        <v>189</v>
      </c>
      <c r="I2125" s="212" t="s">
        <v>49</v>
      </c>
      <c r="J2125" s="212" t="s">
        <v>190</v>
      </c>
      <c r="K2125" s="212" t="s">
        <v>191</v>
      </c>
      <c r="L2125" s="212" t="s">
        <v>5768</v>
      </c>
      <c r="M2125" s="212" t="s">
        <v>193</v>
      </c>
      <c r="N2125" s="212" t="s">
        <v>194</v>
      </c>
      <c r="Q2125" s="212" t="s">
        <v>5696</v>
      </c>
      <c r="T2125" s="212" t="s">
        <v>5769</v>
      </c>
      <c r="U2125" s="212" t="s">
        <v>197</v>
      </c>
      <c r="V2125" s="212" t="s">
        <v>2245</v>
      </c>
      <c r="X2125" s="212" t="s">
        <v>2246</v>
      </c>
      <c r="AA2125" s="212" t="s">
        <v>5698</v>
      </c>
      <c r="AB2125" s="212" t="s">
        <v>5497</v>
      </c>
      <c r="AC2125" s="212" t="s">
        <v>201</v>
      </c>
      <c r="AD2125" s="212" t="s">
        <v>202</v>
      </c>
      <c r="AE2125" s="212" t="s">
        <v>5699</v>
      </c>
    </row>
    <row r="2126" spans="1:32" x14ac:dyDescent="0.35">
      <c r="A2126" s="212" t="s">
        <v>5778</v>
      </c>
      <c r="B2126" s="212" t="s">
        <v>5779</v>
      </c>
      <c r="G2126" s="212" t="s">
        <v>5694</v>
      </c>
      <c r="H2126" s="212" t="s">
        <v>189</v>
      </c>
      <c r="I2126" s="212" t="s">
        <v>49</v>
      </c>
      <c r="J2126" s="212" t="s">
        <v>190</v>
      </c>
      <c r="K2126" s="212" t="s">
        <v>191</v>
      </c>
      <c r="L2126" s="212" t="s">
        <v>5768</v>
      </c>
      <c r="M2126" s="212" t="s">
        <v>193</v>
      </c>
      <c r="N2126" s="212" t="s">
        <v>194</v>
      </c>
      <c r="Q2126" s="212" t="s">
        <v>5696</v>
      </c>
      <c r="T2126" s="212" t="s">
        <v>5769</v>
      </c>
      <c r="U2126" s="212" t="s">
        <v>197</v>
      </c>
      <c r="V2126" s="212" t="s">
        <v>2250</v>
      </c>
      <c r="X2126" s="212" t="s">
        <v>2251</v>
      </c>
      <c r="AA2126" s="212" t="s">
        <v>5698</v>
      </c>
      <c r="AB2126" s="212" t="s">
        <v>5497</v>
      </c>
      <c r="AC2126" s="212" t="s">
        <v>201</v>
      </c>
      <c r="AD2126" s="212" t="s">
        <v>202</v>
      </c>
      <c r="AE2126" s="212" t="s">
        <v>5699</v>
      </c>
    </row>
    <row r="2127" spans="1:32" x14ac:dyDescent="0.35">
      <c r="A2127" s="212" t="s">
        <v>5780</v>
      </c>
      <c r="B2127" s="212" t="s">
        <v>5781</v>
      </c>
      <c r="G2127" s="212" t="s">
        <v>5694</v>
      </c>
      <c r="H2127" s="212" t="s">
        <v>189</v>
      </c>
      <c r="I2127" s="212" t="s">
        <v>49</v>
      </c>
      <c r="J2127" s="212" t="s">
        <v>190</v>
      </c>
      <c r="K2127" s="212" t="s">
        <v>191</v>
      </c>
      <c r="L2127" s="212" t="s">
        <v>5768</v>
      </c>
      <c r="M2127" s="212" t="s">
        <v>193</v>
      </c>
      <c r="N2127" s="212" t="s">
        <v>194</v>
      </c>
      <c r="Q2127" s="212" t="s">
        <v>5696</v>
      </c>
      <c r="T2127" s="212" t="s">
        <v>5769</v>
      </c>
      <c r="U2127" s="212" t="s">
        <v>197</v>
      </c>
      <c r="V2127" s="212" t="s">
        <v>2255</v>
      </c>
      <c r="X2127" s="212" t="s">
        <v>2256</v>
      </c>
      <c r="AA2127" s="212" t="s">
        <v>5698</v>
      </c>
      <c r="AB2127" s="212" t="s">
        <v>5497</v>
      </c>
      <c r="AC2127" s="212" t="s">
        <v>201</v>
      </c>
      <c r="AD2127" s="212" t="s">
        <v>273</v>
      </c>
      <c r="AE2127" s="212" t="s">
        <v>5699</v>
      </c>
    </row>
    <row r="2128" spans="1:32" x14ac:dyDescent="0.35">
      <c r="A2128" s="212" t="s">
        <v>5782</v>
      </c>
      <c r="B2128" s="212" t="s">
        <v>5783</v>
      </c>
      <c r="G2128" s="212" t="s">
        <v>5694</v>
      </c>
      <c r="H2128" s="212" t="s">
        <v>189</v>
      </c>
      <c r="I2128" s="212" t="s">
        <v>49</v>
      </c>
      <c r="J2128" s="212" t="s">
        <v>190</v>
      </c>
      <c r="K2128" s="212" t="s">
        <v>191</v>
      </c>
      <c r="L2128" s="212" t="s">
        <v>5784</v>
      </c>
      <c r="M2128" s="212" t="s">
        <v>193</v>
      </c>
      <c r="N2128" s="212" t="s">
        <v>194</v>
      </c>
      <c r="Q2128" s="212" t="s">
        <v>5696</v>
      </c>
      <c r="T2128" s="212" t="s">
        <v>5785</v>
      </c>
      <c r="U2128" s="212" t="s">
        <v>197</v>
      </c>
      <c r="V2128" s="212" t="s">
        <v>2685</v>
      </c>
      <c r="X2128" s="212" t="s">
        <v>147</v>
      </c>
      <c r="AA2128" s="212" t="s">
        <v>5698</v>
      </c>
      <c r="AB2128" s="212" t="s">
        <v>5497</v>
      </c>
      <c r="AC2128" s="212" t="s">
        <v>201</v>
      </c>
      <c r="AD2128" s="212" t="s">
        <v>355</v>
      </c>
      <c r="AE2128" s="212" t="s">
        <v>5699</v>
      </c>
    </row>
    <row r="2129" spans="1:32" x14ac:dyDescent="0.35">
      <c r="A2129" s="212" t="s">
        <v>5786</v>
      </c>
      <c r="B2129" s="212" t="s">
        <v>5787</v>
      </c>
      <c r="G2129" s="212" t="s">
        <v>5694</v>
      </c>
      <c r="H2129" s="212" t="s">
        <v>189</v>
      </c>
      <c r="I2129" s="212" t="s">
        <v>49</v>
      </c>
      <c r="J2129" s="212" t="s">
        <v>190</v>
      </c>
      <c r="K2129" s="212" t="s">
        <v>191</v>
      </c>
      <c r="L2129" s="212" t="s">
        <v>5788</v>
      </c>
      <c r="M2129" s="212" t="s">
        <v>193</v>
      </c>
      <c r="N2129" s="212" t="s">
        <v>194</v>
      </c>
      <c r="Q2129" s="212" t="s">
        <v>5696</v>
      </c>
      <c r="T2129" s="212" t="s">
        <v>5789</v>
      </c>
      <c r="U2129" s="212" t="s">
        <v>197</v>
      </c>
      <c r="V2129" s="212" t="s">
        <v>5790</v>
      </c>
      <c r="X2129" s="212" t="s">
        <v>149</v>
      </c>
      <c r="AA2129" s="212" t="s">
        <v>5698</v>
      </c>
      <c r="AB2129" s="212" t="s">
        <v>5497</v>
      </c>
      <c r="AC2129" s="212" t="s">
        <v>201</v>
      </c>
      <c r="AD2129" s="212" t="s">
        <v>238</v>
      </c>
      <c r="AE2129" s="212" t="s">
        <v>5699</v>
      </c>
    </row>
    <row r="2130" spans="1:32" x14ac:dyDescent="0.35">
      <c r="A2130" s="212" t="s">
        <v>5791</v>
      </c>
      <c r="B2130" s="212" t="s">
        <v>5792</v>
      </c>
      <c r="G2130" s="212" t="s">
        <v>5694</v>
      </c>
      <c r="H2130" s="212" t="s">
        <v>189</v>
      </c>
      <c r="I2130" s="212" t="s">
        <v>49</v>
      </c>
      <c r="J2130" s="212" t="s">
        <v>190</v>
      </c>
      <c r="K2130" s="212" t="s">
        <v>191</v>
      </c>
      <c r="L2130" s="212" t="s">
        <v>5793</v>
      </c>
      <c r="M2130" s="212" t="s">
        <v>193</v>
      </c>
      <c r="N2130" s="212" t="s">
        <v>194</v>
      </c>
      <c r="Q2130" s="212" t="s">
        <v>5696</v>
      </c>
      <c r="T2130" s="212" t="s">
        <v>5789</v>
      </c>
      <c r="U2130" s="212" t="s">
        <v>197</v>
      </c>
      <c r="V2130" s="212" t="s">
        <v>5790</v>
      </c>
      <c r="X2130" s="212" t="s">
        <v>149</v>
      </c>
      <c r="AA2130" s="212" t="s">
        <v>5698</v>
      </c>
      <c r="AB2130" s="212" t="s">
        <v>5497</v>
      </c>
      <c r="AC2130" s="212" t="s">
        <v>201</v>
      </c>
      <c r="AD2130" s="212" t="s">
        <v>238</v>
      </c>
      <c r="AE2130" s="212" t="s">
        <v>5699</v>
      </c>
    </row>
    <row r="2131" spans="1:32" x14ac:dyDescent="0.35">
      <c r="A2131" s="212" t="s">
        <v>5794</v>
      </c>
      <c r="B2131" s="212" t="s">
        <v>5795</v>
      </c>
      <c r="G2131" s="212" t="s">
        <v>5694</v>
      </c>
      <c r="H2131" s="212" t="s">
        <v>189</v>
      </c>
      <c r="I2131" s="212" t="s">
        <v>49</v>
      </c>
      <c r="J2131" s="212" t="s">
        <v>190</v>
      </c>
      <c r="K2131" s="212" t="s">
        <v>191</v>
      </c>
      <c r="L2131" s="212" t="s">
        <v>5796</v>
      </c>
      <c r="M2131" s="212" t="s">
        <v>193</v>
      </c>
      <c r="N2131" s="212" t="s">
        <v>194</v>
      </c>
      <c r="Q2131" s="212" t="s">
        <v>5696</v>
      </c>
      <c r="T2131" s="212" t="s">
        <v>5797</v>
      </c>
      <c r="U2131" s="212" t="s">
        <v>197</v>
      </c>
      <c r="V2131" s="212" t="s">
        <v>1089</v>
      </c>
      <c r="X2131" s="212" t="s">
        <v>1090</v>
      </c>
      <c r="AA2131" s="212" t="s">
        <v>5698</v>
      </c>
      <c r="AB2131" s="212" t="s">
        <v>5497</v>
      </c>
      <c r="AC2131" s="212" t="s">
        <v>201</v>
      </c>
      <c r="AD2131" s="212" t="s">
        <v>355</v>
      </c>
      <c r="AE2131" s="212" t="s">
        <v>5699</v>
      </c>
    </row>
    <row r="2132" spans="1:32" x14ac:dyDescent="0.35">
      <c r="A2132" s="212" t="s">
        <v>5798</v>
      </c>
      <c r="B2132" s="212" t="s">
        <v>5799</v>
      </c>
      <c r="G2132" s="212" t="s">
        <v>5694</v>
      </c>
      <c r="H2132" s="212" t="s">
        <v>189</v>
      </c>
      <c r="I2132" s="212" t="s">
        <v>49</v>
      </c>
      <c r="J2132" s="212" t="s">
        <v>190</v>
      </c>
      <c r="K2132" s="212" t="s">
        <v>191</v>
      </c>
      <c r="L2132" s="212" t="s">
        <v>5800</v>
      </c>
      <c r="M2132" s="212" t="s">
        <v>193</v>
      </c>
      <c r="N2132" s="212" t="s">
        <v>194</v>
      </c>
      <c r="Q2132" s="212" t="s">
        <v>5696</v>
      </c>
      <c r="T2132" s="212" t="s">
        <v>5801</v>
      </c>
      <c r="U2132" s="212" t="s">
        <v>197</v>
      </c>
      <c r="V2132" s="212" t="s">
        <v>1126</v>
      </c>
      <c r="X2132" s="212" t="s">
        <v>1127</v>
      </c>
      <c r="AA2132" s="212" t="s">
        <v>5698</v>
      </c>
      <c r="AB2132" s="212" t="s">
        <v>5497</v>
      </c>
      <c r="AC2132" s="212" t="s">
        <v>201</v>
      </c>
      <c r="AD2132" s="212" t="s">
        <v>355</v>
      </c>
      <c r="AE2132" s="212" t="s">
        <v>5699</v>
      </c>
    </row>
    <row r="2133" spans="1:32" x14ac:dyDescent="0.35">
      <c r="A2133" s="212" t="s">
        <v>5802</v>
      </c>
      <c r="B2133" s="212" t="s">
        <v>5803</v>
      </c>
      <c r="G2133" s="212" t="s">
        <v>5694</v>
      </c>
      <c r="H2133" s="212" t="s">
        <v>189</v>
      </c>
      <c r="I2133" s="212" t="s">
        <v>49</v>
      </c>
      <c r="J2133" s="212" t="s">
        <v>190</v>
      </c>
      <c r="K2133" s="212" t="s">
        <v>191</v>
      </c>
      <c r="L2133" s="212" t="s">
        <v>5804</v>
      </c>
      <c r="M2133" s="212" t="s">
        <v>193</v>
      </c>
      <c r="N2133" s="212" t="s">
        <v>194</v>
      </c>
      <c r="Q2133" s="212" t="s">
        <v>5696</v>
      </c>
      <c r="T2133" s="212" t="s">
        <v>5805</v>
      </c>
      <c r="U2133" s="212" t="s">
        <v>197</v>
      </c>
      <c r="V2133" s="212" t="s">
        <v>1110</v>
      </c>
      <c r="X2133" s="212" t="s">
        <v>1111</v>
      </c>
      <c r="AA2133" s="212" t="s">
        <v>5698</v>
      </c>
      <c r="AB2133" s="212" t="s">
        <v>5497</v>
      </c>
      <c r="AC2133" s="212" t="s">
        <v>201</v>
      </c>
      <c r="AD2133" s="212" t="s">
        <v>273</v>
      </c>
      <c r="AE2133" s="212" t="s">
        <v>5699</v>
      </c>
    </row>
    <row r="2134" spans="1:32" x14ac:dyDescent="0.35">
      <c r="A2134" s="212" t="s">
        <v>5806</v>
      </c>
      <c r="B2134" s="212" t="s">
        <v>5807</v>
      </c>
      <c r="G2134" s="212" t="s">
        <v>5694</v>
      </c>
      <c r="H2134" s="212" t="s">
        <v>189</v>
      </c>
      <c r="I2134" s="212" t="s">
        <v>49</v>
      </c>
      <c r="J2134" s="212" t="s">
        <v>190</v>
      </c>
      <c r="K2134" s="212" t="s">
        <v>191</v>
      </c>
      <c r="L2134" s="212" t="s">
        <v>5808</v>
      </c>
      <c r="M2134" s="212" t="s">
        <v>193</v>
      </c>
      <c r="N2134" s="212" t="s">
        <v>194</v>
      </c>
      <c r="Q2134" s="212" t="s">
        <v>5696</v>
      </c>
      <c r="T2134" s="212" t="s">
        <v>5809</v>
      </c>
      <c r="U2134" s="212" t="s">
        <v>197</v>
      </c>
      <c r="V2134" s="212" t="s">
        <v>5810</v>
      </c>
      <c r="X2134" s="212" t="s">
        <v>5811</v>
      </c>
      <c r="AA2134" s="212" t="s">
        <v>5698</v>
      </c>
      <c r="AB2134" s="212" t="s">
        <v>5497</v>
      </c>
      <c r="AC2134" s="212" t="s">
        <v>201</v>
      </c>
      <c r="AD2134" s="212" t="s">
        <v>355</v>
      </c>
      <c r="AE2134" s="212" t="s">
        <v>5699</v>
      </c>
    </row>
    <row r="2135" spans="1:32" x14ac:dyDescent="0.35">
      <c r="A2135" s="212" t="s">
        <v>5812</v>
      </c>
      <c r="B2135" s="212" t="s">
        <v>5813</v>
      </c>
      <c r="G2135" s="212" t="s">
        <v>5694</v>
      </c>
      <c r="H2135" s="212" t="s">
        <v>189</v>
      </c>
      <c r="I2135" s="212" t="s">
        <v>49</v>
      </c>
      <c r="J2135" s="212" t="s">
        <v>190</v>
      </c>
      <c r="K2135" s="212" t="s">
        <v>191</v>
      </c>
      <c r="L2135" s="212" t="s">
        <v>5814</v>
      </c>
      <c r="M2135" s="212" t="s">
        <v>193</v>
      </c>
      <c r="N2135" s="212" t="s">
        <v>194</v>
      </c>
      <c r="Q2135" s="212" t="s">
        <v>5696</v>
      </c>
      <c r="T2135" s="212" t="s">
        <v>5815</v>
      </c>
      <c r="U2135" s="212" t="s">
        <v>197</v>
      </c>
      <c r="V2135" s="212" t="s">
        <v>5816</v>
      </c>
      <c r="X2135" s="212" t="s">
        <v>5817</v>
      </c>
      <c r="AA2135" s="212" t="s">
        <v>5698</v>
      </c>
      <c r="AB2135" s="212" t="s">
        <v>5497</v>
      </c>
      <c r="AC2135" s="212" t="s">
        <v>201</v>
      </c>
      <c r="AD2135" s="212" t="s">
        <v>355</v>
      </c>
      <c r="AE2135" s="212" t="s">
        <v>5699</v>
      </c>
    </row>
    <row r="2136" spans="1:32" x14ac:dyDescent="0.35">
      <c r="A2136" s="212" t="s">
        <v>5818</v>
      </c>
      <c r="B2136" s="212" t="s">
        <v>5819</v>
      </c>
      <c r="G2136" s="212" t="s">
        <v>5694</v>
      </c>
      <c r="H2136" s="212" t="s">
        <v>189</v>
      </c>
      <c r="I2136" s="212" t="s">
        <v>49</v>
      </c>
      <c r="J2136" s="212" t="s">
        <v>190</v>
      </c>
      <c r="K2136" s="212" t="s">
        <v>191</v>
      </c>
      <c r="L2136" s="212" t="s">
        <v>5820</v>
      </c>
      <c r="M2136" s="212" t="s">
        <v>193</v>
      </c>
      <c r="N2136" s="212" t="s">
        <v>194</v>
      </c>
      <c r="Q2136" s="212" t="s">
        <v>5696</v>
      </c>
      <c r="T2136" s="212" t="s">
        <v>5821</v>
      </c>
      <c r="U2136" s="212" t="s">
        <v>197</v>
      </c>
      <c r="V2136" s="212" t="s">
        <v>1742</v>
      </c>
      <c r="W2136" s="213">
        <v>46197.353748263886</v>
      </c>
      <c r="X2136" s="212" t="s">
        <v>93</v>
      </c>
      <c r="AA2136" s="212" t="s">
        <v>5698</v>
      </c>
      <c r="AB2136" s="212" t="s">
        <v>5497</v>
      </c>
      <c r="AC2136" s="212" t="s">
        <v>215</v>
      </c>
      <c r="AD2136" s="212" t="s">
        <v>251</v>
      </c>
      <c r="AE2136" s="212" t="s">
        <v>5699</v>
      </c>
      <c r="AF2136" s="212" t="s">
        <v>217</v>
      </c>
    </row>
    <row r="2137" spans="1:32" x14ac:dyDescent="0.35">
      <c r="A2137" s="212" t="s">
        <v>5822</v>
      </c>
      <c r="B2137" s="212" t="s">
        <v>5823</v>
      </c>
      <c r="G2137" s="212" t="s">
        <v>5694</v>
      </c>
      <c r="H2137" s="212" t="s">
        <v>189</v>
      </c>
      <c r="I2137" s="212" t="s">
        <v>49</v>
      </c>
      <c r="J2137" s="212" t="s">
        <v>190</v>
      </c>
      <c r="K2137" s="212" t="s">
        <v>191</v>
      </c>
      <c r="L2137" s="212" t="s">
        <v>5820</v>
      </c>
      <c r="M2137" s="212" t="s">
        <v>193</v>
      </c>
      <c r="N2137" s="212" t="s">
        <v>194</v>
      </c>
      <c r="Q2137" s="212" t="s">
        <v>5696</v>
      </c>
      <c r="T2137" s="212" t="s">
        <v>5821</v>
      </c>
      <c r="U2137" s="212" t="s">
        <v>197</v>
      </c>
      <c r="V2137" s="212" t="s">
        <v>1742</v>
      </c>
      <c r="W2137" s="213">
        <v>46197.355343171293</v>
      </c>
      <c r="X2137" s="212" t="s">
        <v>93</v>
      </c>
      <c r="AA2137" s="212" t="s">
        <v>5698</v>
      </c>
      <c r="AB2137" s="212" t="s">
        <v>5497</v>
      </c>
      <c r="AC2137" s="212" t="s">
        <v>215</v>
      </c>
      <c r="AD2137" s="212" t="s">
        <v>251</v>
      </c>
      <c r="AE2137" s="212" t="s">
        <v>5699</v>
      </c>
      <c r="AF2137" s="212" t="s">
        <v>217</v>
      </c>
    </row>
    <row r="2138" spans="1:32" x14ac:dyDescent="0.35">
      <c r="A2138" s="212" t="s">
        <v>5824</v>
      </c>
      <c r="B2138" s="212" t="s">
        <v>5825</v>
      </c>
      <c r="G2138" s="212" t="s">
        <v>5694</v>
      </c>
      <c r="H2138" s="212" t="s">
        <v>189</v>
      </c>
      <c r="I2138" s="212" t="s">
        <v>49</v>
      </c>
      <c r="J2138" s="212" t="s">
        <v>190</v>
      </c>
      <c r="K2138" s="212" t="s">
        <v>191</v>
      </c>
      <c r="L2138" s="212" t="s">
        <v>5826</v>
      </c>
      <c r="M2138" s="212" t="s">
        <v>193</v>
      </c>
      <c r="N2138" s="212" t="s">
        <v>194</v>
      </c>
      <c r="Q2138" s="212" t="s">
        <v>5696</v>
      </c>
      <c r="T2138" s="212" t="s">
        <v>5697</v>
      </c>
      <c r="U2138" s="212" t="s">
        <v>197</v>
      </c>
      <c r="V2138" s="212" t="s">
        <v>250</v>
      </c>
      <c r="W2138" s="213">
        <v>46224.509575925927</v>
      </c>
      <c r="X2138" s="212" t="s">
        <v>97</v>
      </c>
      <c r="AA2138" s="212" t="s">
        <v>5698</v>
      </c>
      <c r="AB2138" s="212" t="s">
        <v>5497</v>
      </c>
      <c r="AC2138" s="212" t="s">
        <v>215</v>
      </c>
      <c r="AD2138" s="212" t="s">
        <v>251</v>
      </c>
      <c r="AE2138" s="212" t="s">
        <v>5699</v>
      </c>
      <c r="AF2138" s="212" t="s">
        <v>217</v>
      </c>
    </row>
    <row r="2139" spans="1:32" x14ac:dyDescent="0.35">
      <c r="A2139" s="212" t="s">
        <v>5827</v>
      </c>
      <c r="B2139" s="212" t="s">
        <v>5828</v>
      </c>
      <c r="G2139" s="212" t="s">
        <v>5694</v>
      </c>
      <c r="H2139" s="212" t="s">
        <v>189</v>
      </c>
      <c r="I2139" s="212" t="s">
        <v>49</v>
      </c>
      <c r="J2139" s="212" t="s">
        <v>190</v>
      </c>
      <c r="K2139" s="212" t="s">
        <v>191</v>
      </c>
      <c r="L2139" s="212" t="s">
        <v>5826</v>
      </c>
      <c r="M2139" s="212" t="s">
        <v>193</v>
      </c>
      <c r="N2139" s="212" t="s">
        <v>194</v>
      </c>
      <c r="Q2139" s="212" t="s">
        <v>5696</v>
      </c>
      <c r="T2139" s="212" t="s">
        <v>5703</v>
      </c>
      <c r="U2139" s="212" t="s">
        <v>197</v>
      </c>
      <c r="V2139" s="212" t="s">
        <v>254</v>
      </c>
      <c r="W2139" s="213">
        <v>46224.51164675926</v>
      </c>
      <c r="X2139" s="212" t="s">
        <v>99</v>
      </c>
      <c r="AA2139" s="212" t="s">
        <v>5698</v>
      </c>
      <c r="AB2139" s="212" t="s">
        <v>5497</v>
      </c>
      <c r="AC2139" s="212" t="s">
        <v>215</v>
      </c>
      <c r="AD2139" s="212" t="s">
        <v>251</v>
      </c>
      <c r="AE2139" s="212" t="s">
        <v>5699</v>
      </c>
      <c r="AF2139" s="212" t="s">
        <v>217</v>
      </c>
    </row>
    <row r="2140" spans="1:32" x14ac:dyDescent="0.35">
      <c r="A2140" s="212" t="s">
        <v>5829</v>
      </c>
      <c r="B2140" s="212" t="s">
        <v>5830</v>
      </c>
      <c r="G2140" s="212" t="s">
        <v>5694</v>
      </c>
      <c r="H2140" s="212" t="s">
        <v>189</v>
      </c>
      <c r="I2140" s="212" t="s">
        <v>49</v>
      </c>
      <c r="J2140" s="212" t="s">
        <v>190</v>
      </c>
      <c r="K2140" s="212" t="s">
        <v>191</v>
      </c>
      <c r="L2140" s="212" t="s">
        <v>5826</v>
      </c>
      <c r="M2140" s="212" t="s">
        <v>193</v>
      </c>
      <c r="N2140" s="212" t="s">
        <v>194</v>
      </c>
      <c r="Q2140" s="212" t="s">
        <v>5696</v>
      </c>
      <c r="T2140" s="212" t="s">
        <v>5707</v>
      </c>
      <c r="U2140" s="212" t="s">
        <v>197</v>
      </c>
      <c r="V2140" s="212" t="s">
        <v>257</v>
      </c>
      <c r="X2140" s="212" t="s">
        <v>109</v>
      </c>
      <c r="AA2140" s="212" t="s">
        <v>5698</v>
      </c>
      <c r="AB2140" s="212" t="s">
        <v>5497</v>
      </c>
      <c r="AC2140" s="212" t="s">
        <v>201</v>
      </c>
      <c r="AD2140" s="212" t="s">
        <v>202</v>
      </c>
      <c r="AE2140" s="212" t="s">
        <v>5699</v>
      </c>
    </row>
    <row r="2141" spans="1:32" x14ac:dyDescent="0.35">
      <c r="A2141" s="212" t="s">
        <v>5831</v>
      </c>
      <c r="B2141" s="212" t="s">
        <v>5832</v>
      </c>
      <c r="G2141" s="212" t="s">
        <v>5694</v>
      </c>
      <c r="H2141" s="212" t="s">
        <v>189</v>
      </c>
      <c r="I2141" s="212" t="s">
        <v>49</v>
      </c>
      <c r="J2141" s="212" t="s">
        <v>190</v>
      </c>
      <c r="K2141" s="212" t="s">
        <v>191</v>
      </c>
      <c r="L2141" s="212" t="s">
        <v>5826</v>
      </c>
      <c r="M2141" s="212" t="s">
        <v>193</v>
      </c>
      <c r="N2141" s="212" t="s">
        <v>194</v>
      </c>
      <c r="Q2141" s="212" t="s">
        <v>5696</v>
      </c>
      <c r="T2141" s="212" t="s">
        <v>5711</v>
      </c>
      <c r="U2141" s="212" t="s">
        <v>197</v>
      </c>
      <c r="V2141" s="212" t="s">
        <v>260</v>
      </c>
      <c r="X2141" s="212" t="s">
        <v>115</v>
      </c>
      <c r="AA2141" s="212" t="s">
        <v>5698</v>
      </c>
      <c r="AB2141" s="212" t="s">
        <v>5497</v>
      </c>
      <c r="AC2141" s="212" t="s">
        <v>201</v>
      </c>
      <c r="AD2141" s="212" t="s">
        <v>202</v>
      </c>
      <c r="AE2141" s="212" t="s">
        <v>5699</v>
      </c>
    </row>
    <row r="2142" spans="1:32" x14ac:dyDescent="0.35">
      <c r="A2142" s="212" t="s">
        <v>5833</v>
      </c>
      <c r="B2142" s="212" t="s">
        <v>5834</v>
      </c>
      <c r="G2142" s="212" t="s">
        <v>5694</v>
      </c>
      <c r="H2142" s="212" t="s">
        <v>189</v>
      </c>
      <c r="I2142" s="212" t="s">
        <v>49</v>
      </c>
      <c r="J2142" s="212" t="s">
        <v>190</v>
      </c>
      <c r="K2142" s="212" t="s">
        <v>191</v>
      </c>
      <c r="L2142" s="212" t="s">
        <v>5826</v>
      </c>
      <c r="M2142" s="212" t="s">
        <v>193</v>
      </c>
      <c r="N2142" s="212" t="s">
        <v>194</v>
      </c>
      <c r="Q2142" s="212" t="s">
        <v>5696</v>
      </c>
      <c r="T2142" s="212" t="s">
        <v>5715</v>
      </c>
      <c r="U2142" s="212" t="s">
        <v>197</v>
      </c>
      <c r="V2142" s="212" t="s">
        <v>263</v>
      </c>
      <c r="X2142" s="212" t="s">
        <v>264</v>
      </c>
      <c r="AA2142" s="212" t="s">
        <v>5698</v>
      </c>
      <c r="AB2142" s="212" t="s">
        <v>5497</v>
      </c>
      <c r="AC2142" s="212" t="s">
        <v>201</v>
      </c>
      <c r="AD2142" s="212" t="s">
        <v>202</v>
      </c>
      <c r="AE2142" s="212" t="s">
        <v>5699</v>
      </c>
    </row>
    <row r="2143" spans="1:32" x14ac:dyDescent="0.35">
      <c r="A2143" s="212" t="s">
        <v>5835</v>
      </c>
      <c r="B2143" s="212" t="s">
        <v>5836</v>
      </c>
      <c r="G2143" s="212" t="s">
        <v>5694</v>
      </c>
      <c r="H2143" s="212" t="s">
        <v>189</v>
      </c>
      <c r="I2143" s="212" t="s">
        <v>49</v>
      </c>
      <c r="J2143" s="212" t="s">
        <v>190</v>
      </c>
      <c r="K2143" s="212" t="s">
        <v>191</v>
      </c>
      <c r="L2143" s="212" t="s">
        <v>5826</v>
      </c>
      <c r="M2143" s="212" t="s">
        <v>193</v>
      </c>
      <c r="N2143" s="212" t="s">
        <v>194</v>
      </c>
      <c r="Q2143" s="212" t="s">
        <v>5696</v>
      </c>
      <c r="T2143" s="212" t="s">
        <v>5719</v>
      </c>
      <c r="U2143" s="212" t="s">
        <v>197</v>
      </c>
      <c r="V2143" s="212" t="s">
        <v>267</v>
      </c>
      <c r="X2143" s="212" t="s">
        <v>268</v>
      </c>
      <c r="AA2143" s="212" t="s">
        <v>5698</v>
      </c>
      <c r="AB2143" s="212" t="s">
        <v>5497</v>
      </c>
      <c r="AC2143" s="212" t="s">
        <v>201</v>
      </c>
      <c r="AD2143" s="212" t="s">
        <v>202</v>
      </c>
      <c r="AE2143" s="212" t="s">
        <v>5699</v>
      </c>
    </row>
    <row r="2144" spans="1:32" x14ac:dyDescent="0.35">
      <c r="A2144" s="212" t="s">
        <v>5837</v>
      </c>
      <c r="B2144" s="212" t="s">
        <v>5838</v>
      </c>
      <c r="G2144" s="212" t="s">
        <v>5694</v>
      </c>
      <c r="H2144" s="212" t="s">
        <v>189</v>
      </c>
      <c r="I2144" s="212" t="s">
        <v>49</v>
      </c>
      <c r="J2144" s="212" t="s">
        <v>190</v>
      </c>
      <c r="K2144" s="212" t="s">
        <v>191</v>
      </c>
      <c r="L2144" s="212" t="s">
        <v>5826</v>
      </c>
      <c r="M2144" s="212" t="s">
        <v>193</v>
      </c>
      <c r="N2144" s="212" t="s">
        <v>194</v>
      </c>
      <c r="Q2144" s="212" t="s">
        <v>5696</v>
      </c>
      <c r="T2144" s="212" t="s">
        <v>5723</v>
      </c>
      <c r="U2144" s="212" t="s">
        <v>197</v>
      </c>
      <c r="V2144" s="212" t="s">
        <v>271</v>
      </c>
      <c r="X2144" s="212" t="s">
        <v>272</v>
      </c>
      <c r="AA2144" s="212" t="s">
        <v>5698</v>
      </c>
      <c r="AB2144" s="212" t="s">
        <v>5497</v>
      </c>
      <c r="AC2144" s="212" t="s">
        <v>201</v>
      </c>
      <c r="AD2144" s="212" t="s">
        <v>273</v>
      </c>
      <c r="AE2144" s="212" t="s">
        <v>5699</v>
      </c>
    </row>
    <row r="2145" spans="1:32" x14ac:dyDescent="0.35">
      <c r="A2145" s="212" t="s">
        <v>5839</v>
      </c>
      <c r="B2145" s="212" t="s">
        <v>5840</v>
      </c>
      <c r="G2145" s="212" t="s">
        <v>5694</v>
      </c>
      <c r="H2145" s="212" t="s">
        <v>189</v>
      </c>
      <c r="I2145" s="212" t="s">
        <v>49</v>
      </c>
      <c r="J2145" s="212" t="s">
        <v>190</v>
      </c>
      <c r="K2145" s="212" t="s">
        <v>191</v>
      </c>
      <c r="L2145" s="212" t="s">
        <v>5841</v>
      </c>
      <c r="M2145" s="212" t="s">
        <v>193</v>
      </c>
      <c r="N2145" s="212" t="s">
        <v>194</v>
      </c>
      <c r="Q2145" s="212" t="s">
        <v>5696</v>
      </c>
      <c r="T2145" s="212" t="s">
        <v>5697</v>
      </c>
      <c r="U2145" s="212" t="s">
        <v>197</v>
      </c>
      <c r="V2145" s="212" t="s">
        <v>250</v>
      </c>
      <c r="W2145" s="213">
        <v>46224.513470057871</v>
      </c>
      <c r="X2145" s="212" t="s">
        <v>97</v>
      </c>
      <c r="AA2145" s="212" t="s">
        <v>5698</v>
      </c>
      <c r="AB2145" s="212" t="s">
        <v>5497</v>
      </c>
      <c r="AC2145" s="212" t="s">
        <v>215</v>
      </c>
      <c r="AD2145" s="212" t="s">
        <v>251</v>
      </c>
      <c r="AE2145" s="212" t="s">
        <v>5699</v>
      </c>
      <c r="AF2145" s="212" t="s">
        <v>217</v>
      </c>
    </row>
    <row r="2146" spans="1:32" x14ac:dyDescent="0.35">
      <c r="A2146" s="212" t="s">
        <v>5842</v>
      </c>
      <c r="B2146" s="212" t="s">
        <v>5843</v>
      </c>
      <c r="G2146" s="212" t="s">
        <v>5694</v>
      </c>
      <c r="H2146" s="212" t="s">
        <v>189</v>
      </c>
      <c r="I2146" s="212" t="s">
        <v>49</v>
      </c>
      <c r="J2146" s="212" t="s">
        <v>190</v>
      </c>
      <c r="K2146" s="212" t="s">
        <v>191</v>
      </c>
      <c r="L2146" s="212" t="s">
        <v>5841</v>
      </c>
      <c r="M2146" s="212" t="s">
        <v>193</v>
      </c>
      <c r="N2146" s="212" t="s">
        <v>194</v>
      </c>
      <c r="Q2146" s="212" t="s">
        <v>5696</v>
      </c>
      <c r="T2146" s="212" t="s">
        <v>5703</v>
      </c>
      <c r="U2146" s="212" t="s">
        <v>197</v>
      </c>
      <c r="V2146" s="212" t="s">
        <v>254</v>
      </c>
      <c r="W2146" s="213">
        <v>46224.514755289354</v>
      </c>
      <c r="X2146" s="212" t="s">
        <v>99</v>
      </c>
      <c r="AA2146" s="212" t="s">
        <v>5698</v>
      </c>
      <c r="AB2146" s="212" t="s">
        <v>5497</v>
      </c>
      <c r="AC2146" s="212" t="s">
        <v>215</v>
      </c>
      <c r="AD2146" s="212" t="s">
        <v>251</v>
      </c>
      <c r="AE2146" s="212" t="s">
        <v>5699</v>
      </c>
      <c r="AF2146" s="212" t="s">
        <v>217</v>
      </c>
    </row>
    <row r="2147" spans="1:32" x14ac:dyDescent="0.35">
      <c r="A2147" s="212" t="s">
        <v>5844</v>
      </c>
      <c r="B2147" s="212" t="s">
        <v>5845</v>
      </c>
      <c r="G2147" s="212" t="s">
        <v>5694</v>
      </c>
      <c r="H2147" s="212" t="s">
        <v>189</v>
      </c>
      <c r="I2147" s="212" t="s">
        <v>49</v>
      </c>
      <c r="J2147" s="212" t="s">
        <v>190</v>
      </c>
      <c r="K2147" s="212" t="s">
        <v>191</v>
      </c>
      <c r="L2147" s="212" t="s">
        <v>5841</v>
      </c>
      <c r="M2147" s="212" t="s">
        <v>193</v>
      </c>
      <c r="N2147" s="212" t="s">
        <v>194</v>
      </c>
      <c r="Q2147" s="212" t="s">
        <v>5696</v>
      </c>
      <c r="T2147" s="212" t="s">
        <v>5707</v>
      </c>
      <c r="U2147" s="212" t="s">
        <v>197</v>
      </c>
      <c r="V2147" s="212" t="s">
        <v>257</v>
      </c>
      <c r="X2147" s="212" t="s">
        <v>109</v>
      </c>
      <c r="AA2147" s="212" t="s">
        <v>5698</v>
      </c>
      <c r="AB2147" s="212" t="s">
        <v>5497</v>
      </c>
      <c r="AC2147" s="212" t="s">
        <v>201</v>
      </c>
      <c r="AD2147" s="212" t="s">
        <v>202</v>
      </c>
      <c r="AE2147" s="212" t="s">
        <v>5699</v>
      </c>
    </row>
    <row r="2148" spans="1:32" x14ac:dyDescent="0.35">
      <c r="A2148" s="212" t="s">
        <v>5846</v>
      </c>
      <c r="B2148" s="212" t="s">
        <v>5847</v>
      </c>
      <c r="G2148" s="212" t="s">
        <v>5694</v>
      </c>
      <c r="H2148" s="212" t="s">
        <v>189</v>
      </c>
      <c r="I2148" s="212" t="s">
        <v>49</v>
      </c>
      <c r="J2148" s="212" t="s">
        <v>190</v>
      </c>
      <c r="K2148" s="212" t="s">
        <v>191</v>
      </c>
      <c r="L2148" s="212" t="s">
        <v>5841</v>
      </c>
      <c r="M2148" s="212" t="s">
        <v>193</v>
      </c>
      <c r="N2148" s="212" t="s">
        <v>194</v>
      </c>
      <c r="Q2148" s="212" t="s">
        <v>5696</v>
      </c>
      <c r="T2148" s="212" t="s">
        <v>5711</v>
      </c>
      <c r="U2148" s="212" t="s">
        <v>197</v>
      </c>
      <c r="V2148" s="212" t="s">
        <v>260</v>
      </c>
      <c r="X2148" s="212" t="s">
        <v>115</v>
      </c>
      <c r="AA2148" s="212" t="s">
        <v>5698</v>
      </c>
      <c r="AB2148" s="212" t="s">
        <v>5497</v>
      </c>
      <c r="AC2148" s="212" t="s">
        <v>201</v>
      </c>
      <c r="AD2148" s="212" t="s">
        <v>202</v>
      </c>
      <c r="AE2148" s="212" t="s">
        <v>5699</v>
      </c>
    </row>
    <row r="2149" spans="1:32" x14ac:dyDescent="0.35">
      <c r="A2149" s="212" t="s">
        <v>5848</v>
      </c>
      <c r="B2149" s="212" t="s">
        <v>5849</v>
      </c>
      <c r="G2149" s="212" t="s">
        <v>5694</v>
      </c>
      <c r="H2149" s="212" t="s">
        <v>189</v>
      </c>
      <c r="I2149" s="212" t="s">
        <v>49</v>
      </c>
      <c r="J2149" s="212" t="s">
        <v>190</v>
      </c>
      <c r="K2149" s="212" t="s">
        <v>191</v>
      </c>
      <c r="L2149" s="212" t="s">
        <v>5841</v>
      </c>
      <c r="M2149" s="212" t="s">
        <v>193</v>
      </c>
      <c r="N2149" s="212" t="s">
        <v>194</v>
      </c>
      <c r="Q2149" s="212" t="s">
        <v>5696</v>
      </c>
      <c r="T2149" s="212" t="s">
        <v>5715</v>
      </c>
      <c r="U2149" s="212" t="s">
        <v>197</v>
      </c>
      <c r="V2149" s="212" t="s">
        <v>263</v>
      </c>
      <c r="X2149" s="212" t="s">
        <v>264</v>
      </c>
      <c r="AA2149" s="212" t="s">
        <v>5698</v>
      </c>
      <c r="AB2149" s="212" t="s">
        <v>5497</v>
      </c>
      <c r="AC2149" s="212" t="s">
        <v>201</v>
      </c>
      <c r="AD2149" s="212" t="s">
        <v>202</v>
      </c>
      <c r="AE2149" s="212" t="s">
        <v>5699</v>
      </c>
    </row>
    <row r="2150" spans="1:32" x14ac:dyDescent="0.35">
      <c r="A2150" s="212" t="s">
        <v>5850</v>
      </c>
      <c r="B2150" s="212" t="s">
        <v>5851</v>
      </c>
      <c r="G2150" s="212" t="s">
        <v>5694</v>
      </c>
      <c r="H2150" s="212" t="s">
        <v>189</v>
      </c>
      <c r="I2150" s="212" t="s">
        <v>49</v>
      </c>
      <c r="J2150" s="212" t="s">
        <v>190</v>
      </c>
      <c r="K2150" s="212" t="s">
        <v>191</v>
      </c>
      <c r="L2150" s="212" t="s">
        <v>5841</v>
      </c>
      <c r="M2150" s="212" t="s">
        <v>193</v>
      </c>
      <c r="N2150" s="212" t="s">
        <v>194</v>
      </c>
      <c r="Q2150" s="212" t="s">
        <v>5696</v>
      </c>
      <c r="T2150" s="212" t="s">
        <v>5719</v>
      </c>
      <c r="U2150" s="212" t="s">
        <v>197</v>
      </c>
      <c r="V2150" s="212" t="s">
        <v>267</v>
      </c>
      <c r="X2150" s="212" t="s">
        <v>268</v>
      </c>
      <c r="AA2150" s="212" t="s">
        <v>5698</v>
      </c>
      <c r="AB2150" s="212" t="s">
        <v>5497</v>
      </c>
      <c r="AC2150" s="212" t="s">
        <v>201</v>
      </c>
      <c r="AD2150" s="212" t="s">
        <v>202</v>
      </c>
      <c r="AE2150" s="212" t="s">
        <v>5699</v>
      </c>
    </row>
    <row r="2151" spans="1:32" x14ac:dyDescent="0.35">
      <c r="A2151" s="212" t="s">
        <v>5852</v>
      </c>
      <c r="B2151" s="212" t="s">
        <v>5853</v>
      </c>
      <c r="G2151" s="212" t="s">
        <v>5694</v>
      </c>
      <c r="H2151" s="212" t="s">
        <v>189</v>
      </c>
      <c r="I2151" s="212" t="s">
        <v>49</v>
      </c>
      <c r="J2151" s="212" t="s">
        <v>190</v>
      </c>
      <c r="K2151" s="212" t="s">
        <v>191</v>
      </c>
      <c r="L2151" s="212" t="s">
        <v>5841</v>
      </c>
      <c r="M2151" s="212" t="s">
        <v>193</v>
      </c>
      <c r="N2151" s="212" t="s">
        <v>194</v>
      </c>
      <c r="Q2151" s="212" t="s">
        <v>5696</v>
      </c>
      <c r="T2151" s="212" t="s">
        <v>5723</v>
      </c>
      <c r="U2151" s="212" t="s">
        <v>197</v>
      </c>
      <c r="V2151" s="212" t="s">
        <v>271</v>
      </c>
      <c r="X2151" s="212" t="s">
        <v>272</v>
      </c>
      <c r="AA2151" s="212" t="s">
        <v>5698</v>
      </c>
      <c r="AB2151" s="212" t="s">
        <v>5497</v>
      </c>
      <c r="AC2151" s="212" t="s">
        <v>201</v>
      </c>
      <c r="AD2151" s="212" t="s">
        <v>273</v>
      </c>
      <c r="AE2151" s="212" t="s">
        <v>5699</v>
      </c>
    </row>
    <row r="2152" spans="1:32" x14ac:dyDescent="0.35">
      <c r="A2152" s="212" t="s">
        <v>5854</v>
      </c>
      <c r="B2152" s="212" t="s">
        <v>5855</v>
      </c>
      <c r="G2152" s="212" t="s">
        <v>5694</v>
      </c>
      <c r="H2152" s="212" t="s">
        <v>189</v>
      </c>
      <c r="I2152" s="212" t="s">
        <v>49</v>
      </c>
      <c r="J2152" s="212" t="s">
        <v>190</v>
      </c>
      <c r="K2152" s="212" t="s">
        <v>191</v>
      </c>
      <c r="L2152" s="212" t="s">
        <v>5820</v>
      </c>
      <c r="M2152" s="212" t="s">
        <v>193</v>
      </c>
      <c r="N2152" s="212" t="s">
        <v>194</v>
      </c>
      <c r="Q2152" s="212" t="s">
        <v>5696</v>
      </c>
      <c r="T2152" s="212" t="s">
        <v>5821</v>
      </c>
      <c r="U2152" s="212" t="s">
        <v>197</v>
      </c>
      <c r="V2152" s="212" t="s">
        <v>1748</v>
      </c>
      <c r="W2152" s="213">
        <v>46197.356926539353</v>
      </c>
      <c r="X2152" s="212" t="s">
        <v>95</v>
      </c>
      <c r="AA2152" s="212" t="s">
        <v>5698</v>
      </c>
      <c r="AB2152" s="212" t="s">
        <v>5497</v>
      </c>
      <c r="AC2152" s="212" t="s">
        <v>215</v>
      </c>
      <c r="AD2152" s="212" t="s">
        <v>251</v>
      </c>
      <c r="AE2152" s="212" t="s">
        <v>5699</v>
      </c>
      <c r="AF2152" s="212" t="s">
        <v>217</v>
      </c>
    </row>
    <row r="2153" spans="1:32" x14ac:dyDescent="0.35">
      <c r="A2153" s="212" t="s">
        <v>5856</v>
      </c>
      <c r="B2153" s="212" t="s">
        <v>5857</v>
      </c>
      <c r="G2153" s="212" t="s">
        <v>5694</v>
      </c>
      <c r="H2153" s="212" t="s">
        <v>189</v>
      </c>
      <c r="I2153" s="212" t="s">
        <v>49</v>
      </c>
      <c r="J2153" s="212" t="s">
        <v>190</v>
      </c>
      <c r="K2153" s="212" t="s">
        <v>191</v>
      </c>
      <c r="L2153" s="212" t="s">
        <v>5820</v>
      </c>
      <c r="M2153" s="212" t="s">
        <v>193</v>
      </c>
      <c r="N2153" s="212" t="s">
        <v>194</v>
      </c>
      <c r="Q2153" s="212" t="s">
        <v>5696</v>
      </c>
      <c r="T2153" s="212" t="s">
        <v>5821</v>
      </c>
      <c r="U2153" s="212" t="s">
        <v>197</v>
      </c>
      <c r="V2153" s="212" t="s">
        <v>1748</v>
      </c>
      <c r="W2153" s="213">
        <v>46197.358329085648</v>
      </c>
      <c r="X2153" s="212" t="s">
        <v>95</v>
      </c>
      <c r="AA2153" s="212" t="s">
        <v>5698</v>
      </c>
      <c r="AB2153" s="212" t="s">
        <v>5497</v>
      </c>
      <c r="AC2153" s="212" t="s">
        <v>215</v>
      </c>
      <c r="AD2153" s="212" t="s">
        <v>251</v>
      </c>
      <c r="AE2153" s="212" t="s">
        <v>5699</v>
      </c>
      <c r="AF2153" s="212" t="s">
        <v>217</v>
      </c>
    </row>
    <row r="2154" spans="1:32" x14ac:dyDescent="0.35">
      <c r="A2154" s="212" t="s">
        <v>5858</v>
      </c>
      <c r="B2154" s="212" t="s">
        <v>5859</v>
      </c>
      <c r="G2154" s="212" t="s">
        <v>5694</v>
      </c>
      <c r="H2154" s="212" t="s">
        <v>189</v>
      </c>
      <c r="I2154" s="212" t="s">
        <v>49</v>
      </c>
      <c r="J2154" s="212" t="s">
        <v>190</v>
      </c>
      <c r="K2154" s="212" t="s">
        <v>191</v>
      </c>
      <c r="L2154" s="212" t="s">
        <v>5820</v>
      </c>
      <c r="M2154" s="212" t="s">
        <v>193</v>
      </c>
      <c r="N2154" s="212" t="s">
        <v>194</v>
      </c>
      <c r="Q2154" s="212" t="s">
        <v>5696</v>
      </c>
      <c r="T2154" s="212" t="s">
        <v>5821</v>
      </c>
      <c r="U2154" s="212" t="s">
        <v>197</v>
      </c>
      <c r="V2154" s="212" t="s">
        <v>1754</v>
      </c>
      <c r="X2154" s="212" t="s">
        <v>141</v>
      </c>
      <c r="AA2154" s="212" t="s">
        <v>5698</v>
      </c>
      <c r="AB2154" s="212" t="s">
        <v>5497</v>
      </c>
      <c r="AC2154" s="212" t="s">
        <v>201</v>
      </c>
      <c r="AD2154" s="212" t="s">
        <v>202</v>
      </c>
      <c r="AE2154" s="212" t="s">
        <v>5699</v>
      </c>
    </row>
    <row r="2155" spans="1:32" x14ac:dyDescent="0.35">
      <c r="A2155" s="212" t="s">
        <v>5860</v>
      </c>
      <c r="B2155" s="212" t="s">
        <v>5861</v>
      </c>
      <c r="G2155" s="212" t="s">
        <v>5694</v>
      </c>
      <c r="H2155" s="212" t="s">
        <v>189</v>
      </c>
      <c r="I2155" s="212" t="s">
        <v>49</v>
      </c>
      <c r="J2155" s="212" t="s">
        <v>190</v>
      </c>
      <c r="K2155" s="212" t="s">
        <v>191</v>
      </c>
      <c r="L2155" s="212" t="s">
        <v>5820</v>
      </c>
      <c r="M2155" s="212" t="s">
        <v>193</v>
      </c>
      <c r="N2155" s="212" t="s">
        <v>194</v>
      </c>
      <c r="Q2155" s="212" t="s">
        <v>5696</v>
      </c>
      <c r="T2155" s="212" t="s">
        <v>5821</v>
      </c>
      <c r="U2155" s="212" t="s">
        <v>197</v>
      </c>
      <c r="V2155" s="212" t="s">
        <v>1754</v>
      </c>
      <c r="X2155" s="212" t="s">
        <v>141</v>
      </c>
      <c r="AA2155" s="212" t="s">
        <v>5698</v>
      </c>
      <c r="AB2155" s="212" t="s">
        <v>5497</v>
      </c>
      <c r="AC2155" s="212" t="s">
        <v>201</v>
      </c>
      <c r="AD2155" s="212" t="s">
        <v>202</v>
      </c>
      <c r="AE2155" s="212" t="s">
        <v>5699</v>
      </c>
    </row>
    <row r="2156" spans="1:32" x14ac:dyDescent="0.35">
      <c r="A2156" s="212" t="s">
        <v>5862</v>
      </c>
      <c r="B2156" s="212" t="s">
        <v>5863</v>
      </c>
      <c r="G2156" s="212" t="s">
        <v>5694</v>
      </c>
      <c r="H2156" s="212" t="s">
        <v>189</v>
      </c>
      <c r="I2156" s="212" t="s">
        <v>49</v>
      </c>
      <c r="J2156" s="212" t="s">
        <v>190</v>
      </c>
      <c r="K2156" s="212" t="s">
        <v>191</v>
      </c>
      <c r="L2156" s="212" t="s">
        <v>5820</v>
      </c>
      <c r="M2156" s="212" t="s">
        <v>193</v>
      </c>
      <c r="N2156" s="212" t="s">
        <v>194</v>
      </c>
      <c r="Q2156" s="212" t="s">
        <v>5696</v>
      </c>
      <c r="T2156" s="212" t="s">
        <v>5821</v>
      </c>
      <c r="U2156" s="212" t="s">
        <v>197</v>
      </c>
      <c r="V2156" s="212" t="s">
        <v>1760</v>
      </c>
      <c r="X2156" s="212" t="s">
        <v>143</v>
      </c>
      <c r="AA2156" s="212" t="s">
        <v>5698</v>
      </c>
      <c r="AB2156" s="212" t="s">
        <v>5497</v>
      </c>
      <c r="AC2156" s="212" t="s">
        <v>201</v>
      </c>
      <c r="AD2156" s="212" t="s">
        <v>202</v>
      </c>
      <c r="AE2156" s="212" t="s">
        <v>5699</v>
      </c>
    </row>
    <row r="2157" spans="1:32" x14ac:dyDescent="0.35">
      <c r="A2157" s="212" t="s">
        <v>5864</v>
      </c>
      <c r="B2157" s="212" t="s">
        <v>5865</v>
      </c>
      <c r="G2157" s="212" t="s">
        <v>5694</v>
      </c>
      <c r="H2157" s="212" t="s">
        <v>189</v>
      </c>
      <c r="I2157" s="212" t="s">
        <v>49</v>
      </c>
      <c r="J2157" s="212" t="s">
        <v>190</v>
      </c>
      <c r="K2157" s="212" t="s">
        <v>191</v>
      </c>
      <c r="L2157" s="212" t="s">
        <v>5820</v>
      </c>
      <c r="M2157" s="212" t="s">
        <v>193</v>
      </c>
      <c r="N2157" s="212" t="s">
        <v>194</v>
      </c>
      <c r="Q2157" s="212" t="s">
        <v>5696</v>
      </c>
      <c r="T2157" s="212" t="s">
        <v>5821</v>
      </c>
      <c r="U2157" s="212" t="s">
        <v>197</v>
      </c>
      <c r="V2157" s="212" t="s">
        <v>1760</v>
      </c>
      <c r="X2157" s="212" t="s">
        <v>143</v>
      </c>
      <c r="AA2157" s="212" t="s">
        <v>5698</v>
      </c>
      <c r="AB2157" s="212" t="s">
        <v>5497</v>
      </c>
      <c r="AC2157" s="212" t="s">
        <v>201</v>
      </c>
      <c r="AD2157" s="212" t="s">
        <v>202</v>
      </c>
      <c r="AE2157" s="212" t="s">
        <v>5699</v>
      </c>
    </row>
    <row r="2158" spans="1:32" x14ac:dyDescent="0.35">
      <c r="A2158" s="212" t="s">
        <v>5866</v>
      </c>
      <c r="B2158" s="212" t="s">
        <v>5867</v>
      </c>
      <c r="G2158" s="212" t="s">
        <v>5694</v>
      </c>
      <c r="H2158" s="212" t="s">
        <v>189</v>
      </c>
      <c r="I2158" s="212" t="s">
        <v>49</v>
      </c>
      <c r="J2158" s="212" t="s">
        <v>190</v>
      </c>
      <c r="K2158" s="212" t="s">
        <v>191</v>
      </c>
      <c r="L2158" s="212" t="s">
        <v>5820</v>
      </c>
      <c r="M2158" s="212" t="s">
        <v>193</v>
      </c>
      <c r="N2158" s="212" t="s">
        <v>194</v>
      </c>
      <c r="Q2158" s="212" t="s">
        <v>5696</v>
      </c>
      <c r="T2158" s="212" t="s">
        <v>5821</v>
      </c>
      <c r="U2158" s="212" t="s">
        <v>197</v>
      </c>
      <c r="V2158" s="212" t="s">
        <v>1766</v>
      </c>
      <c r="X2158" s="212" t="s">
        <v>1767</v>
      </c>
      <c r="AA2158" s="212" t="s">
        <v>5698</v>
      </c>
      <c r="AB2158" s="212" t="s">
        <v>5497</v>
      </c>
      <c r="AC2158" s="212" t="s">
        <v>201</v>
      </c>
      <c r="AD2158" s="212" t="s">
        <v>202</v>
      </c>
      <c r="AE2158" s="212" t="s">
        <v>5699</v>
      </c>
    </row>
    <row r="2159" spans="1:32" x14ac:dyDescent="0.35">
      <c r="A2159" s="212" t="s">
        <v>5868</v>
      </c>
      <c r="B2159" s="212" t="s">
        <v>5869</v>
      </c>
      <c r="G2159" s="212" t="s">
        <v>5694</v>
      </c>
      <c r="H2159" s="212" t="s">
        <v>189</v>
      </c>
      <c r="I2159" s="212" t="s">
        <v>49</v>
      </c>
      <c r="J2159" s="212" t="s">
        <v>190</v>
      </c>
      <c r="K2159" s="212" t="s">
        <v>191</v>
      </c>
      <c r="L2159" s="212" t="s">
        <v>5820</v>
      </c>
      <c r="M2159" s="212" t="s">
        <v>193</v>
      </c>
      <c r="N2159" s="212" t="s">
        <v>194</v>
      </c>
      <c r="Q2159" s="212" t="s">
        <v>5696</v>
      </c>
      <c r="T2159" s="212" t="s">
        <v>5821</v>
      </c>
      <c r="U2159" s="212" t="s">
        <v>197</v>
      </c>
      <c r="V2159" s="212" t="s">
        <v>1766</v>
      </c>
      <c r="X2159" s="212" t="s">
        <v>1767</v>
      </c>
      <c r="AA2159" s="212" t="s">
        <v>5698</v>
      </c>
      <c r="AB2159" s="212" t="s">
        <v>5497</v>
      </c>
      <c r="AC2159" s="212" t="s">
        <v>201</v>
      </c>
      <c r="AD2159" s="212" t="s">
        <v>202</v>
      </c>
      <c r="AE2159" s="212" t="s">
        <v>5699</v>
      </c>
    </row>
    <row r="2160" spans="1:32" x14ac:dyDescent="0.35">
      <c r="A2160" s="212" t="s">
        <v>5870</v>
      </c>
      <c r="B2160" s="212" t="s">
        <v>5871</v>
      </c>
      <c r="G2160" s="212" t="s">
        <v>5694</v>
      </c>
      <c r="H2160" s="212" t="s">
        <v>189</v>
      </c>
      <c r="I2160" s="212" t="s">
        <v>49</v>
      </c>
      <c r="J2160" s="212" t="s">
        <v>190</v>
      </c>
      <c r="K2160" s="212" t="s">
        <v>191</v>
      </c>
      <c r="L2160" s="212" t="s">
        <v>5820</v>
      </c>
      <c r="M2160" s="212" t="s">
        <v>193</v>
      </c>
      <c r="N2160" s="212" t="s">
        <v>194</v>
      </c>
      <c r="Q2160" s="212" t="s">
        <v>5696</v>
      </c>
      <c r="T2160" s="212" t="s">
        <v>5821</v>
      </c>
      <c r="U2160" s="212" t="s">
        <v>197</v>
      </c>
      <c r="V2160" s="212" t="s">
        <v>1773</v>
      </c>
      <c r="X2160" s="212" t="s">
        <v>1774</v>
      </c>
      <c r="AA2160" s="212" t="s">
        <v>5698</v>
      </c>
      <c r="AB2160" s="212" t="s">
        <v>5497</v>
      </c>
      <c r="AC2160" s="212" t="s">
        <v>201</v>
      </c>
      <c r="AD2160" s="212" t="s">
        <v>202</v>
      </c>
      <c r="AE2160" s="212" t="s">
        <v>5699</v>
      </c>
    </row>
    <row r="2161" spans="1:32" x14ac:dyDescent="0.35">
      <c r="A2161" s="212" t="s">
        <v>5872</v>
      </c>
      <c r="B2161" s="212" t="s">
        <v>5873</v>
      </c>
      <c r="G2161" s="212" t="s">
        <v>5694</v>
      </c>
      <c r="H2161" s="212" t="s">
        <v>189</v>
      </c>
      <c r="I2161" s="212" t="s">
        <v>49</v>
      </c>
      <c r="J2161" s="212" t="s">
        <v>190</v>
      </c>
      <c r="K2161" s="212" t="s">
        <v>191</v>
      </c>
      <c r="L2161" s="212" t="s">
        <v>5820</v>
      </c>
      <c r="M2161" s="212" t="s">
        <v>193</v>
      </c>
      <c r="N2161" s="212" t="s">
        <v>194</v>
      </c>
      <c r="Q2161" s="212" t="s">
        <v>5696</v>
      </c>
      <c r="T2161" s="212" t="s">
        <v>5821</v>
      </c>
      <c r="U2161" s="212" t="s">
        <v>197</v>
      </c>
      <c r="V2161" s="212" t="s">
        <v>1773</v>
      </c>
      <c r="X2161" s="212" t="s">
        <v>1774</v>
      </c>
      <c r="AA2161" s="212" t="s">
        <v>5698</v>
      </c>
      <c r="AB2161" s="212" t="s">
        <v>5497</v>
      </c>
      <c r="AC2161" s="212" t="s">
        <v>201</v>
      </c>
      <c r="AD2161" s="212" t="s">
        <v>202</v>
      </c>
      <c r="AE2161" s="212" t="s">
        <v>5699</v>
      </c>
    </row>
    <row r="2162" spans="1:32" x14ac:dyDescent="0.35">
      <c r="A2162" s="212" t="s">
        <v>5874</v>
      </c>
      <c r="B2162" s="212" t="s">
        <v>5875</v>
      </c>
      <c r="G2162" s="212" t="s">
        <v>5694</v>
      </c>
      <c r="H2162" s="212" t="s">
        <v>189</v>
      </c>
      <c r="I2162" s="212" t="s">
        <v>49</v>
      </c>
      <c r="J2162" s="212" t="s">
        <v>190</v>
      </c>
      <c r="K2162" s="212" t="s">
        <v>191</v>
      </c>
      <c r="L2162" s="212" t="s">
        <v>5820</v>
      </c>
      <c r="M2162" s="212" t="s">
        <v>193</v>
      </c>
      <c r="N2162" s="212" t="s">
        <v>194</v>
      </c>
      <c r="Q2162" s="212" t="s">
        <v>5696</v>
      </c>
      <c r="T2162" s="212" t="s">
        <v>5821</v>
      </c>
      <c r="U2162" s="212" t="s">
        <v>197</v>
      </c>
      <c r="V2162" s="212" t="s">
        <v>1780</v>
      </c>
      <c r="X2162" s="212" t="s">
        <v>1781</v>
      </c>
      <c r="AA2162" s="212" t="s">
        <v>5698</v>
      </c>
      <c r="AB2162" s="212" t="s">
        <v>5497</v>
      </c>
      <c r="AC2162" s="212" t="s">
        <v>201</v>
      </c>
      <c r="AD2162" s="212" t="s">
        <v>273</v>
      </c>
      <c r="AE2162" s="212" t="s">
        <v>5699</v>
      </c>
    </row>
    <row r="2163" spans="1:32" x14ac:dyDescent="0.35">
      <c r="A2163" s="212" t="s">
        <v>5876</v>
      </c>
      <c r="B2163" s="212" t="s">
        <v>5877</v>
      </c>
      <c r="G2163" s="212" t="s">
        <v>5694</v>
      </c>
      <c r="H2163" s="212" t="s">
        <v>189</v>
      </c>
      <c r="I2163" s="212" t="s">
        <v>49</v>
      </c>
      <c r="J2163" s="212" t="s">
        <v>190</v>
      </c>
      <c r="K2163" s="212" t="s">
        <v>191</v>
      </c>
      <c r="L2163" s="212" t="s">
        <v>5820</v>
      </c>
      <c r="M2163" s="212" t="s">
        <v>193</v>
      </c>
      <c r="N2163" s="212" t="s">
        <v>194</v>
      </c>
      <c r="Q2163" s="212" t="s">
        <v>5696</v>
      </c>
      <c r="T2163" s="212" t="s">
        <v>5821</v>
      </c>
      <c r="U2163" s="212" t="s">
        <v>197</v>
      </c>
      <c r="V2163" s="212" t="s">
        <v>1780</v>
      </c>
      <c r="X2163" s="212" t="s">
        <v>1781</v>
      </c>
      <c r="AA2163" s="212" t="s">
        <v>5698</v>
      </c>
      <c r="AB2163" s="212" t="s">
        <v>5497</v>
      </c>
      <c r="AC2163" s="212" t="s">
        <v>201</v>
      </c>
      <c r="AD2163" s="212" t="s">
        <v>273</v>
      </c>
      <c r="AE2163" s="212" t="s">
        <v>5699</v>
      </c>
    </row>
    <row r="2164" spans="1:32" x14ac:dyDescent="0.35">
      <c r="A2164" s="212" t="s">
        <v>5878</v>
      </c>
      <c r="B2164" s="212" t="s">
        <v>5879</v>
      </c>
      <c r="G2164" s="212" t="s">
        <v>5694</v>
      </c>
      <c r="H2164" s="212" t="s">
        <v>189</v>
      </c>
      <c r="I2164" s="212" t="s">
        <v>49</v>
      </c>
      <c r="J2164" s="212" t="s">
        <v>190</v>
      </c>
      <c r="K2164" s="212" t="s">
        <v>191</v>
      </c>
      <c r="L2164" s="212" t="s">
        <v>5880</v>
      </c>
      <c r="M2164" s="212" t="s">
        <v>193</v>
      </c>
      <c r="N2164" s="212" t="s">
        <v>194</v>
      </c>
      <c r="Q2164" s="212" t="s">
        <v>5696</v>
      </c>
      <c r="T2164" s="212" t="s">
        <v>5755</v>
      </c>
      <c r="U2164" s="212" t="s">
        <v>197</v>
      </c>
      <c r="V2164" s="212" t="s">
        <v>1676</v>
      </c>
      <c r="W2164" s="213">
        <v>46197.362781678239</v>
      </c>
      <c r="X2164" s="212" t="s">
        <v>85</v>
      </c>
      <c r="AA2164" s="212" t="s">
        <v>5698</v>
      </c>
      <c r="AB2164" s="212" t="s">
        <v>5497</v>
      </c>
      <c r="AC2164" s="212" t="s">
        <v>215</v>
      </c>
      <c r="AD2164" s="212" t="s">
        <v>251</v>
      </c>
      <c r="AE2164" s="212" t="s">
        <v>5699</v>
      </c>
      <c r="AF2164" s="212" t="s">
        <v>217</v>
      </c>
    </row>
    <row r="2165" spans="1:32" x14ac:dyDescent="0.35">
      <c r="A2165" s="212" t="s">
        <v>5881</v>
      </c>
      <c r="B2165" s="212" t="s">
        <v>5882</v>
      </c>
      <c r="G2165" s="212" t="s">
        <v>5694</v>
      </c>
      <c r="H2165" s="212" t="s">
        <v>189</v>
      </c>
      <c r="I2165" s="212" t="s">
        <v>49</v>
      </c>
      <c r="J2165" s="212" t="s">
        <v>190</v>
      </c>
      <c r="K2165" s="212" t="s">
        <v>191</v>
      </c>
      <c r="L2165" s="212" t="s">
        <v>5880</v>
      </c>
      <c r="M2165" s="212" t="s">
        <v>193</v>
      </c>
      <c r="N2165" s="212" t="s">
        <v>194</v>
      </c>
      <c r="Q2165" s="212" t="s">
        <v>5696</v>
      </c>
      <c r="T2165" s="212" t="s">
        <v>5755</v>
      </c>
      <c r="U2165" s="212" t="s">
        <v>197</v>
      </c>
      <c r="V2165" s="212" t="s">
        <v>1682</v>
      </c>
      <c r="W2165" s="213">
        <v>46197.365496759259</v>
      </c>
      <c r="X2165" s="212" t="s">
        <v>87</v>
      </c>
      <c r="AA2165" s="212" t="s">
        <v>5698</v>
      </c>
      <c r="AB2165" s="212" t="s">
        <v>5497</v>
      </c>
      <c r="AC2165" s="212" t="s">
        <v>215</v>
      </c>
      <c r="AD2165" s="212" t="s">
        <v>251</v>
      </c>
      <c r="AE2165" s="212" t="s">
        <v>5699</v>
      </c>
      <c r="AF2165" s="212" t="s">
        <v>217</v>
      </c>
    </row>
    <row r="2166" spans="1:32" x14ac:dyDescent="0.35">
      <c r="A2166" s="212" t="s">
        <v>5883</v>
      </c>
      <c r="B2166" s="212" t="s">
        <v>5884</v>
      </c>
      <c r="G2166" s="212" t="s">
        <v>5694</v>
      </c>
      <c r="H2166" s="212" t="s">
        <v>189</v>
      </c>
      <c r="I2166" s="212" t="s">
        <v>49</v>
      </c>
      <c r="J2166" s="212" t="s">
        <v>190</v>
      </c>
      <c r="K2166" s="212" t="s">
        <v>191</v>
      </c>
      <c r="L2166" s="212" t="s">
        <v>5880</v>
      </c>
      <c r="M2166" s="212" t="s">
        <v>193</v>
      </c>
      <c r="N2166" s="212" t="s">
        <v>194</v>
      </c>
      <c r="Q2166" s="212" t="s">
        <v>5696</v>
      </c>
      <c r="T2166" s="212" t="s">
        <v>5755</v>
      </c>
      <c r="U2166" s="212" t="s">
        <v>197</v>
      </c>
      <c r="V2166" s="212" t="s">
        <v>1688</v>
      </c>
      <c r="X2166" s="212" t="s">
        <v>121</v>
      </c>
      <c r="AA2166" s="212" t="s">
        <v>5698</v>
      </c>
      <c r="AB2166" s="212" t="s">
        <v>5497</v>
      </c>
      <c r="AC2166" s="212" t="s">
        <v>201</v>
      </c>
      <c r="AD2166" s="212" t="s">
        <v>202</v>
      </c>
      <c r="AE2166" s="212" t="s">
        <v>5699</v>
      </c>
    </row>
    <row r="2167" spans="1:32" x14ac:dyDescent="0.35">
      <c r="A2167" s="212" t="s">
        <v>5885</v>
      </c>
      <c r="B2167" s="212" t="s">
        <v>5886</v>
      </c>
      <c r="G2167" s="212" t="s">
        <v>5694</v>
      </c>
      <c r="H2167" s="212" t="s">
        <v>189</v>
      </c>
      <c r="I2167" s="212" t="s">
        <v>49</v>
      </c>
      <c r="J2167" s="212" t="s">
        <v>190</v>
      </c>
      <c r="K2167" s="212" t="s">
        <v>191</v>
      </c>
      <c r="L2167" s="212" t="s">
        <v>5880</v>
      </c>
      <c r="M2167" s="212" t="s">
        <v>193</v>
      </c>
      <c r="N2167" s="212" t="s">
        <v>194</v>
      </c>
      <c r="Q2167" s="212" t="s">
        <v>5696</v>
      </c>
      <c r="T2167" s="212" t="s">
        <v>5755</v>
      </c>
      <c r="U2167" s="212" t="s">
        <v>197</v>
      </c>
      <c r="V2167" s="212" t="s">
        <v>1694</v>
      </c>
      <c r="X2167" s="212" t="s">
        <v>123</v>
      </c>
      <c r="AA2167" s="212" t="s">
        <v>5698</v>
      </c>
      <c r="AB2167" s="212" t="s">
        <v>5497</v>
      </c>
      <c r="AC2167" s="212" t="s">
        <v>201</v>
      </c>
      <c r="AD2167" s="212" t="s">
        <v>202</v>
      </c>
      <c r="AE2167" s="212" t="s">
        <v>5699</v>
      </c>
    </row>
    <row r="2168" spans="1:32" x14ac:dyDescent="0.35">
      <c r="A2168" s="212" t="s">
        <v>5887</v>
      </c>
      <c r="B2168" s="212" t="s">
        <v>5888</v>
      </c>
      <c r="G2168" s="212" t="s">
        <v>5694</v>
      </c>
      <c r="H2168" s="212" t="s">
        <v>189</v>
      </c>
      <c r="I2168" s="212" t="s">
        <v>49</v>
      </c>
      <c r="J2168" s="212" t="s">
        <v>190</v>
      </c>
      <c r="K2168" s="212" t="s">
        <v>191</v>
      </c>
      <c r="L2168" s="212" t="s">
        <v>5880</v>
      </c>
      <c r="M2168" s="212" t="s">
        <v>193</v>
      </c>
      <c r="N2168" s="212" t="s">
        <v>194</v>
      </c>
      <c r="Q2168" s="212" t="s">
        <v>5696</v>
      </c>
      <c r="T2168" s="212" t="s">
        <v>5755</v>
      </c>
      <c r="U2168" s="212" t="s">
        <v>197</v>
      </c>
      <c r="V2168" s="212" t="s">
        <v>1700</v>
      </c>
      <c r="X2168" s="212" t="s">
        <v>1701</v>
      </c>
      <c r="AA2168" s="212" t="s">
        <v>5698</v>
      </c>
      <c r="AB2168" s="212" t="s">
        <v>5497</v>
      </c>
      <c r="AC2168" s="212" t="s">
        <v>201</v>
      </c>
      <c r="AD2168" s="212" t="s">
        <v>202</v>
      </c>
      <c r="AE2168" s="212" t="s">
        <v>5699</v>
      </c>
    </row>
    <row r="2169" spans="1:32" x14ac:dyDescent="0.35">
      <c r="A2169" s="212" t="s">
        <v>5889</v>
      </c>
      <c r="B2169" s="212" t="s">
        <v>5890</v>
      </c>
      <c r="G2169" s="212" t="s">
        <v>5694</v>
      </c>
      <c r="H2169" s="212" t="s">
        <v>189</v>
      </c>
      <c r="I2169" s="212" t="s">
        <v>49</v>
      </c>
      <c r="J2169" s="212" t="s">
        <v>190</v>
      </c>
      <c r="K2169" s="212" t="s">
        <v>191</v>
      </c>
      <c r="L2169" s="212" t="s">
        <v>5880</v>
      </c>
      <c r="M2169" s="212" t="s">
        <v>193</v>
      </c>
      <c r="N2169" s="212" t="s">
        <v>194</v>
      </c>
      <c r="Q2169" s="212" t="s">
        <v>5696</v>
      </c>
      <c r="T2169" s="212" t="s">
        <v>5755</v>
      </c>
      <c r="U2169" s="212" t="s">
        <v>197</v>
      </c>
      <c r="V2169" s="212" t="s">
        <v>1707</v>
      </c>
      <c r="X2169" s="212" t="s">
        <v>1708</v>
      </c>
      <c r="AA2169" s="212" t="s">
        <v>5698</v>
      </c>
      <c r="AB2169" s="212" t="s">
        <v>5497</v>
      </c>
      <c r="AC2169" s="212" t="s">
        <v>201</v>
      </c>
      <c r="AD2169" s="212" t="s">
        <v>202</v>
      </c>
      <c r="AE2169" s="212" t="s">
        <v>5699</v>
      </c>
    </row>
    <row r="2170" spans="1:32" x14ac:dyDescent="0.35">
      <c r="A2170" s="212" t="s">
        <v>5891</v>
      </c>
      <c r="B2170" s="212" t="s">
        <v>5892</v>
      </c>
      <c r="G2170" s="212" t="s">
        <v>5694</v>
      </c>
      <c r="H2170" s="212" t="s">
        <v>189</v>
      </c>
      <c r="I2170" s="212" t="s">
        <v>49</v>
      </c>
      <c r="J2170" s="212" t="s">
        <v>190</v>
      </c>
      <c r="K2170" s="212" t="s">
        <v>191</v>
      </c>
      <c r="L2170" s="212" t="s">
        <v>5880</v>
      </c>
      <c r="M2170" s="212" t="s">
        <v>193</v>
      </c>
      <c r="N2170" s="212" t="s">
        <v>194</v>
      </c>
      <c r="Q2170" s="212" t="s">
        <v>5696</v>
      </c>
      <c r="T2170" s="212" t="s">
        <v>5755</v>
      </c>
      <c r="U2170" s="212" t="s">
        <v>197</v>
      </c>
      <c r="V2170" s="212" t="s">
        <v>1714</v>
      </c>
      <c r="X2170" s="212" t="s">
        <v>1715</v>
      </c>
      <c r="AA2170" s="212" t="s">
        <v>5698</v>
      </c>
      <c r="AB2170" s="212" t="s">
        <v>5497</v>
      </c>
      <c r="AC2170" s="212" t="s">
        <v>201</v>
      </c>
      <c r="AD2170" s="212" t="s">
        <v>273</v>
      </c>
      <c r="AE2170" s="212" t="s">
        <v>5699</v>
      </c>
    </row>
    <row r="2171" spans="1:32" x14ac:dyDescent="0.35">
      <c r="A2171" s="212" t="s">
        <v>5893</v>
      </c>
      <c r="B2171" s="212" t="s">
        <v>5894</v>
      </c>
      <c r="G2171" s="212" t="s">
        <v>5694</v>
      </c>
      <c r="H2171" s="212" t="s">
        <v>189</v>
      </c>
      <c r="I2171" s="212" t="s">
        <v>49</v>
      </c>
      <c r="J2171" s="212" t="s">
        <v>190</v>
      </c>
      <c r="K2171" s="212" t="s">
        <v>191</v>
      </c>
      <c r="L2171" s="212" t="s">
        <v>5895</v>
      </c>
      <c r="M2171" s="212" t="s">
        <v>193</v>
      </c>
      <c r="N2171" s="212" t="s">
        <v>194</v>
      </c>
      <c r="Q2171" s="212" t="s">
        <v>5696</v>
      </c>
      <c r="T2171" s="212" t="s">
        <v>5896</v>
      </c>
      <c r="U2171" s="212" t="s">
        <v>197</v>
      </c>
      <c r="V2171" s="212" t="s">
        <v>945</v>
      </c>
      <c r="W2171" s="213">
        <v>46224.516179317128</v>
      </c>
      <c r="X2171" s="212" t="s">
        <v>69</v>
      </c>
      <c r="AA2171" s="212" t="s">
        <v>5698</v>
      </c>
      <c r="AB2171" s="212" t="s">
        <v>5497</v>
      </c>
      <c r="AC2171" s="212" t="s">
        <v>215</v>
      </c>
      <c r="AD2171" s="212" t="s">
        <v>251</v>
      </c>
      <c r="AE2171" s="212" t="s">
        <v>5699</v>
      </c>
      <c r="AF2171" s="212" t="s">
        <v>217</v>
      </c>
    </row>
    <row r="2172" spans="1:32" x14ac:dyDescent="0.35">
      <c r="A2172" s="212" t="s">
        <v>5897</v>
      </c>
      <c r="B2172" s="212" t="s">
        <v>5898</v>
      </c>
      <c r="G2172" s="212" t="s">
        <v>5694</v>
      </c>
      <c r="H2172" s="212" t="s">
        <v>189</v>
      </c>
      <c r="I2172" s="212" t="s">
        <v>49</v>
      </c>
      <c r="J2172" s="212" t="s">
        <v>190</v>
      </c>
      <c r="K2172" s="212" t="s">
        <v>191</v>
      </c>
      <c r="L2172" s="212" t="s">
        <v>5895</v>
      </c>
      <c r="M2172" s="212" t="s">
        <v>193</v>
      </c>
      <c r="N2172" s="212" t="s">
        <v>194</v>
      </c>
      <c r="Q2172" s="212" t="s">
        <v>5696</v>
      </c>
      <c r="T2172" s="212" t="s">
        <v>5896</v>
      </c>
      <c r="U2172" s="212" t="s">
        <v>197</v>
      </c>
      <c r="V2172" s="212" t="s">
        <v>951</v>
      </c>
      <c r="W2172" s="213">
        <v>46224.517852893521</v>
      </c>
      <c r="X2172" s="212" t="s">
        <v>71</v>
      </c>
      <c r="AA2172" s="212" t="s">
        <v>5698</v>
      </c>
      <c r="AB2172" s="212" t="s">
        <v>5497</v>
      </c>
      <c r="AC2172" s="212" t="s">
        <v>215</v>
      </c>
      <c r="AD2172" s="212" t="s">
        <v>251</v>
      </c>
      <c r="AE2172" s="212" t="s">
        <v>5699</v>
      </c>
      <c r="AF2172" s="212" t="s">
        <v>217</v>
      </c>
    </row>
    <row r="2173" spans="1:32" x14ac:dyDescent="0.35">
      <c r="A2173" s="212" t="s">
        <v>5899</v>
      </c>
      <c r="B2173" s="212" t="s">
        <v>5900</v>
      </c>
      <c r="G2173" s="212" t="s">
        <v>5694</v>
      </c>
      <c r="H2173" s="212" t="s">
        <v>189</v>
      </c>
      <c r="I2173" s="212" t="s">
        <v>49</v>
      </c>
      <c r="J2173" s="212" t="s">
        <v>190</v>
      </c>
      <c r="K2173" s="212" t="s">
        <v>191</v>
      </c>
      <c r="L2173" s="212" t="s">
        <v>5895</v>
      </c>
      <c r="M2173" s="212" t="s">
        <v>193</v>
      </c>
      <c r="N2173" s="212" t="s">
        <v>194</v>
      </c>
      <c r="Q2173" s="212" t="s">
        <v>5696</v>
      </c>
      <c r="T2173" s="212" t="s">
        <v>5896</v>
      </c>
      <c r="U2173" s="212" t="s">
        <v>197</v>
      </c>
      <c r="V2173" s="212" t="s">
        <v>957</v>
      </c>
      <c r="X2173" s="212" t="s">
        <v>133</v>
      </c>
      <c r="AA2173" s="212" t="s">
        <v>5698</v>
      </c>
      <c r="AB2173" s="212" t="s">
        <v>5497</v>
      </c>
      <c r="AC2173" s="212" t="s">
        <v>201</v>
      </c>
      <c r="AD2173" s="212" t="s">
        <v>202</v>
      </c>
      <c r="AE2173" s="212" t="s">
        <v>5699</v>
      </c>
    </row>
    <row r="2174" spans="1:32" x14ac:dyDescent="0.35">
      <c r="A2174" s="212" t="s">
        <v>5901</v>
      </c>
      <c r="B2174" s="212" t="s">
        <v>5902</v>
      </c>
      <c r="G2174" s="212" t="s">
        <v>5694</v>
      </c>
      <c r="H2174" s="212" t="s">
        <v>189</v>
      </c>
      <c r="I2174" s="212" t="s">
        <v>49</v>
      </c>
      <c r="J2174" s="212" t="s">
        <v>190</v>
      </c>
      <c r="K2174" s="212" t="s">
        <v>191</v>
      </c>
      <c r="L2174" s="212" t="s">
        <v>5895</v>
      </c>
      <c r="M2174" s="212" t="s">
        <v>193</v>
      </c>
      <c r="N2174" s="212" t="s">
        <v>194</v>
      </c>
      <c r="Q2174" s="212" t="s">
        <v>5696</v>
      </c>
      <c r="T2174" s="212" t="s">
        <v>5896</v>
      </c>
      <c r="U2174" s="212" t="s">
        <v>197</v>
      </c>
      <c r="V2174" s="212" t="s">
        <v>963</v>
      </c>
      <c r="X2174" s="212" t="s">
        <v>137</v>
      </c>
      <c r="AA2174" s="212" t="s">
        <v>5698</v>
      </c>
      <c r="AB2174" s="212" t="s">
        <v>5497</v>
      </c>
      <c r="AC2174" s="212" t="s">
        <v>201</v>
      </c>
      <c r="AD2174" s="212" t="s">
        <v>202</v>
      </c>
      <c r="AE2174" s="212" t="s">
        <v>5699</v>
      </c>
    </row>
    <row r="2175" spans="1:32" x14ac:dyDescent="0.35">
      <c r="A2175" s="212" t="s">
        <v>5903</v>
      </c>
      <c r="B2175" s="212" t="s">
        <v>5904</v>
      </c>
      <c r="G2175" s="212" t="s">
        <v>5694</v>
      </c>
      <c r="H2175" s="212" t="s">
        <v>189</v>
      </c>
      <c r="I2175" s="212" t="s">
        <v>49</v>
      </c>
      <c r="J2175" s="212" t="s">
        <v>190</v>
      </c>
      <c r="K2175" s="212" t="s">
        <v>191</v>
      </c>
      <c r="L2175" s="212" t="s">
        <v>5895</v>
      </c>
      <c r="M2175" s="212" t="s">
        <v>193</v>
      </c>
      <c r="N2175" s="212" t="s">
        <v>194</v>
      </c>
      <c r="Q2175" s="212" t="s">
        <v>5696</v>
      </c>
      <c r="T2175" s="212" t="s">
        <v>5905</v>
      </c>
      <c r="U2175" s="212" t="s">
        <v>197</v>
      </c>
      <c r="V2175" s="212" t="s">
        <v>969</v>
      </c>
      <c r="X2175" s="212" t="s">
        <v>970</v>
      </c>
      <c r="AA2175" s="212" t="s">
        <v>5698</v>
      </c>
      <c r="AB2175" s="212" t="s">
        <v>5497</v>
      </c>
      <c r="AC2175" s="212" t="s">
        <v>201</v>
      </c>
      <c r="AD2175" s="212" t="s">
        <v>202</v>
      </c>
      <c r="AE2175" s="212" t="s">
        <v>5699</v>
      </c>
    </row>
    <row r="2176" spans="1:32" x14ac:dyDescent="0.35">
      <c r="A2176" s="212" t="s">
        <v>5906</v>
      </c>
      <c r="B2176" s="212" t="s">
        <v>5907</v>
      </c>
      <c r="G2176" s="212" t="s">
        <v>5694</v>
      </c>
      <c r="H2176" s="212" t="s">
        <v>189</v>
      </c>
      <c r="I2176" s="212" t="s">
        <v>49</v>
      </c>
      <c r="J2176" s="212" t="s">
        <v>190</v>
      </c>
      <c r="K2176" s="212" t="s">
        <v>191</v>
      </c>
      <c r="L2176" s="212" t="s">
        <v>5895</v>
      </c>
      <c r="M2176" s="212" t="s">
        <v>193</v>
      </c>
      <c r="N2176" s="212" t="s">
        <v>194</v>
      </c>
      <c r="Q2176" s="212" t="s">
        <v>5696</v>
      </c>
      <c r="T2176" s="212" t="s">
        <v>5905</v>
      </c>
      <c r="U2176" s="212" t="s">
        <v>197</v>
      </c>
      <c r="V2176" s="212" t="s">
        <v>976</v>
      </c>
      <c r="X2176" s="212" t="s">
        <v>977</v>
      </c>
      <c r="AA2176" s="212" t="s">
        <v>5698</v>
      </c>
      <c r="AB2176" s="212" t="s">
        <v>5497</v>
      </c>
      <c r="AC2176" s="212" t="s">
        <v>201</v>
      </c>
      <c r="AD2176" s="212" t="s">
        <v>202</v>
      </c>
      <c r="AE2176" s="212" t="s">
        <v>5699</v>
      </c>
    </row>
    <row r="2177" spans="1:32" x14ac:dyDescent="0.35">
      <c r="A2177" s="212" t="s">
        <v>5908</v>
      </c>
      <c r="B2177" s="212" t="s">
        <v>5909</v>
      </c>
      <c r="G2177" s="212" t="s">
        <v>5694</v>
      </c>
      <c r="H2177" s="212" t="s">
        <v>189</v>
      </c>
      <c r="I2177" s="212" t="s">
        <v>49</v>
      </c>
      <c r="J2177" s="212" t="s">
        <v>190</v>
      </c>
      <c r="K2177" s="212" t="s">
        <v>191</v>
      </c>
      <c r="L2177" s="212" t="s">
        <v>5895</v>
      </c>
      <c r="M2177" s="212" t="s">
        <v>193</v>
      </c>
      <c r="N2177" s="212" t="s">
        <v>194</v>
      </c>
      <c r="Q2177" s="212" t="s">
        <v>5696</v>
      </c>
      <c r="T2177" s="212" t="s">
        <v>5905</v>
      </c>
      <c r="U2177" s="212" t="s">
        <v>197</v>
      </c>
      <c r="V2177" s="212" t="s">
        <v>983</v>
      </c>
      <c r="X2177" s="212" t="s">
        <v>984</v>
      </c>
      <c r="AA2177" s="212" t="s">
        <v>5698</v>
      </c>
      <c r="AB2177" s="212" t="s">
        <v>5497</v>
      </c>
      <c r="AC2177" s="212" t="s">
        <v>201</v>
      </c>
      <c r="AD2177" s="212" t="s">
        <v>273</v>
      </c>
      <c r="AE2177" s="212" t="s">
        <v>5699</v>
      </c>
    </row>
    <row r="2178" spans="1:32" x14ac:dyDescent="0.35">
      <c r="A2178" s="212" t="s">
        <v>5910</v>
      </c>
      <c r="B2178" s="212" t="s">
        <v>5911</v>
      </c>
      <c r="G2178" s="212" t="s">
        <v>5694</v>
      </c>
      <c r="H2178" s="212" t="s">
        <v>189</v>
      </c>
      <c r="I2178" s="212" t="s">
        <v>49</v>
      </c>
      <c r="J2178" s="212" t="s">
        <v>190</v>
      </c>
      <c r="K2178" s="212" t="s">
        <v>191</v>
      </c>
      <c r="L2178" s="212" t="s">
        <v>5912</v>
      </c>
      <c r="M2178" s="212" t="s">
        <v>193</v>
      </c>
      <c r="N2178" s="212" t="s">
        <v>194</v>
      </c>
      <c r="Q2178" s="212" t="s">
        <v>5696</v>
      </c>
      <c r="T2178" s="212" t="s">
        <v>5913</v>
      </c>
      <c r="U2178" s="212" t="s">
        <v>197</v>
      </c>
      <c r="V2178" s="212" t="s">
        <v>1742</v>
      </c>
      <c r="W2178" s="213">
        <v>46197.366816747686</v>
      </c>
      <c r="X2178" s="212" t="s">
        <v>93</v>
      </c>
      <c r="AA2178" s="212" t="s">
        <v>5698</v>
      </c>
      <c r="AB2178" s="212" t="s">
        <v>5497</v>
      </c>
      <c r="AC2178" s="212" t="s">
        <v>215</v>
      </c>
      <c r="AD2178" s="212" t="s">
        <v>251</v>
      </c>
      <c r="AE2178" s="212" t="s">
        <v>5699</v>
      </c>
      <c r="AF2178" s="212" t="s">
        <v>217</v>
      </c>
    </row>
    <row r="2179" spans="1:32" x14ac:dyDescent="0.35">
      <c r="A2179" s="212" t="s">
        <v>5914</v>
      </c>
      <c r="B2179" s="212" t="s">
        <v>5915</v>
      </c>
      <c r="G2179" s="212" t="s">
        <v>5694</v>
      </c>
      <c r="H2179" s="212" t="s">
        <v>189</v>
      </c>
      <c r="I2179" s="212" t="s">
        <v>49</v>
      </c>
      <c r="J2179" s="212" t="s">
        <v>190</v>
      </c>
      <c r="K2179" s="212" t="s">
        <v>191</v>
      </c>
      <c r="L2179" s="212" t="s">
        <v>5912</v>
      </c>
      <c r="M2179" s="212" t="s">
        <v>193</v>
      </c>
      <c r="N2179" s="212" t="s">
        <v>194</v>
      </c>
      <c r="Q2179" s="212" t="s">
        <v>5696</v>
      </c>
      <c r="T2179" s="212" t="s">
        <v>5913</v>
      </c>
      <c r="U2179" s="212" t="s">
        <v>197</v>
      </c>
      <c r="V2179" s="212" t="s">
        <v>1748</v>
      </c>
      <c r="W2179" s="213">
        <v>46197.368485300925</v>
      </c>
      <c r="X2179" s="212" t="s">
        <v>95</v>
      </c>
      <c r="AA2179" s="212" t="s">
        <v>5698</v>
      </c>
      <c r="AB2179" s="212" t="s">
        <v>5497</v>
      </c>
      <c r="AC2179" s="212" t="s">
        <v>215</v>
      </c>
      <c r="AD2179" s="212" t="s">
        <v>251</v>
      </c>
      <c r="AE2179" s="212" t="s">
        <v>5699</v>
      </c>
      <c r="AF2179" s="212" t="s">
        <v>217</v>
      </c>
    </row>
    <row r="2180" spans="1:32" x14ac:dyDescent="0.35">
      <c r="A2180" s="212" t="s">
        <v>5916</v>
      </c>
      <c r="B2180" s="212" t="s">
        <v>5917</v>
      </c>
      <c r="G2180" s="212" t="s">
        <v>5694</v>
      </c>
      <c r="H2180" s="212" t="s">
        <v>189</v>
      </c>
      <c r="I2180" s="212" t="s">
        <v>49</v>
      </c>
      <c r="J2180" s="212" t="s">
        <v>190</v>
      </c>
      <c r="K2180" s="212" t="s">
        <v>191</v>
      </c>
      <c r="L2180" s="212" t="s">
        <v>5912</v>
      </c>
      <c r="M2180" s="212" t="s">
        <v>193</v>
      </c>
      <c r="N2180" s="212" t="s">
        <v>194</v>
      </c>
      <c r="Q2180" s="212" t="s">
        <v>5696</v>
      </c>
      <c r="T2180" s="212" t="s">
        <v>5913</v>
      </c>
      <c r="U2180" s="212" t="s">
        <v>197</v>
      </c>
      <c r="V2180" s="212" t="s">
        <v>1754</v>
      </c>
      <c r="X2180" s="212" t="s">
        <v>141</v>
      </c>
      <c r="AA2180" s="212" t="s">
        <v>5698</v>
      </c>
      <c r="AB2180" s="212" t="s">
        <v>5497</v>
      </c>
      <c r="AC2180" s="212" t="s">
        <v>201</v>
      </c>
      <c r="AD2180" s="212" t="s">
        <v>202</v>
      </c>
      <c r="AE2180" s="212" t="s">
        <v>5699</v>
      </c>
    </row>
    <row r="2181" spans="1:32" x14ac:dyDescent="0.35">
      <c r="A2181" s="212" t="s">
        <v>5918</v>
      </c>
      <c r="B2181" s="212" t="s">
        <v>5919</v>
      </c>
      <c r="G2181" s="212" t="s">
        <v>5694</v>
      </c>
      <c r="H2181" s="212" t="s">
        <v>189</v>
      </c>
      <c r="I2181" s="212" t="s">
        <v>49</v>
      </c>
      <c r="J2181" s="212" t="s">
        <v>190</v>
      </c>
      <c r="K2181" s="212" t="s">
        <v>191</v>
      </c>
      <c r="L2181" s="212" t="s">
        <v>5912</v>
      </c>
      <c r="M2181" s="212" t="s">
        <v>193</v>
      </c>
      <c r="N2181" s="212" t="s">
        <v>194</v>
      </c>
      <c r="Q2181" s="212" t="s">
        <v>5696</v>
      </c>
      <c r="T2181" s="212" t="s">
        <v>5913</v>
      </c>
      <c r="U2181" s="212" t="s">
        <v>197</v>
      </c>
      <c r="V2181" s="212" t="s">
        <v>1760</v>
      </c>
      <c r="X2181" s="212" t="s">
        <v>143</v>
      </c>
      <c r="AA2181" s="212" t="s">
        <v>5698</v>
      </c>
      <c r="AB2181" s="212" t="s">
        <v>5497</v>
      </c>
      <c r="AC2181" s="212" t="s">
        <v>201</v>
      </c>
      <c r="AD2181" s="212" t="s">
        <v>202</v>
      </c>
      <c r="AE2181" s="212" t="s">
        <v>5699</v>
      </c>
    </row>
    <row r="2182" spans="1:32" x14ac:dyDescent="0.35">
      <c r="A2182" s="212" t="s">
        <v>5920</v>
      </c>
      <c r="B2182" s="212" t="s">
        <v>5921</v>
      </c>
      <c r="G2182" s="212" t="s">
        <v>5694</v>
      </c>
      <c r="H2182" s="212" t="s">
        <v>189</v>
      </c>
      <c r="I2182" s="212" t="s">
        <v>49</v>
      </c>
      <c r="J2182" s="212" t="s">
        <v>190</v>
      </c>
      <c r="K2182" s="212" t="s">
        <v>191</v>
      </c>
      <c r="L2182" s="212" t="s">
        <v>5912</v>
      </c>
      <c r="M2182" s="212" t="s">
        <v>193</v>
      </c>
      <c r="N2182" s="212" t="s">
        <v>194</v>
      </c>
      <c r="Q2182" s="212" t="s">
        <v>5696</v>
      </c>
      <c r="T2182" s="212" t="s">
        <v>5913</v>
      </c>
      <c r="U2182" s="212" t="s">
        <v>197</v>
      </c>
      <c r="V2182" s="212" t="s">
        <v>1766</v>
      </c>
      <c r="X2182" s="212" t="s">
        <v>1767</v>
      </c>
      <c r="AA2182" s="212" t="s">
        <v>5698</v>
      </c>
      <c r="AB2182" s="212" t="s">
        <v>5497</v>
      </c>
      <c r="AC2182" s="212" t="s">
        <v>201</v>
      </c>
      <c r="AD2182" s="212" t="s">
        <v>202</v>
      </c>
      <c r="AE2182" s="212" t="s">
        <v>5699</v>
      </c>
    </row>
    <row r="2183" spans="1:32" x14ac:dyDescent="0.35">
      <c r="A2183" s="212" t="s">
        <v>5922</v>
      </c>
      <c r="B2183" s="212" t="s">
        <v>5923</v>
      </c>
      <c r="G2183" s="212" t="s">
        <v>5694</v>
      </c>
      <c r="H2183" s="212" t="s">
        <v>189</v>
      </c>
      <c r="I2183" s="212" t="s">
        <v>49</v>
      </c>
      <c r="J2183" s="212" t="s">
        <v>190</v>
      </c>
      <c r="K2183" s="212" t="s">
        <v>191</v>
      </c>
      <c r="L2183" s="212" t="s">
        <v>5912</v>
      </c>
      <c r="M2183" s="212" t="s">
        <v>193</v>
      </c>
      <c r="N2183" s="212" t="s">
        <v>194</v>
      </c>
      <c r="Q2183" s="212" t="s">
        <v>5696</v>
      </c>
      <c r="T2183" s="212" t="s">
        <v>5913</v>
      </c>
      <c r="U2183" s="212" t="s">
        <v>197</v>
      </c>
      <c r="V2183" s="212" t="s">
        <v>1773</v>
      </c>
      <c r="X2183" s="212" t="s">
        <v>1774</v>
      </c>
      <c r="AA2183" s="212" t="s">
        <v>5698</v>
      </c>
      <c r="AB2183" s="212" t="s">
        <v>5497</v>
      </c>
      <c r="AC2183" s="212" t="s">
        <v>201</v>
      </c>
      <c r="AD2183" s="212" t="s">
        <v>202</v>
      </c>
      <c r="AE2183" s="212" t="s">
        <v>5699</v>
      </c>
    </row>
    <row r="2184" spans="1:32" x14ac:dyDescent="0.35">
      <c r="A2184" s="212" t="s">
        <v>5924</v>
      </c>
      <c r="B2184" s="212" t="s">
        <v>5925</v>
      </c>
      <c r="G2184" s="212" t="s">
        <v>5694</v>
      </c>
      <c r="H2184" s="212" t="s">
        <v>189</v>
      </c>
      <c r="I2184" s="212" t="s">
        <v>49</v>
      </c>
      <c r="J2184" s="212" t="s">
        <v>190</v>
      </c>
      <c r="K2184" s="212" t="s">
        <v>191</v>
      </c>
      <c r="L2184" s="212" t="s">
        <v>5912</v>
      </c>
      <c r="M2184" s="212" t="s">
        <v>193</v>
      </c>
      <c r="N2184" s="212" t="s">
        <v>194</v>
      </c>
      <c r="Q2184" s="212" t="s">
        <v>5696</v>
      </c>
      <c r="T2184" s="212" t="s">
        <v>5913</v>
      </c>
      <c r="U2184" s="212" t="s">
        <v>197</v>
      </c>
      <c r="V2184" s="212" t="s">
        <v>1780</v>
      </c>
      <c r="X2184" s="212" t="s">
        <v>1781</v>
      </c>
      <c r="AA2184" s="212" t="s">
        <v>5698</v>
      </c>
      <c r="AB2184" s="212" t="s">
        <v>5497</v>
      </c>
      <c r="AC2184" s="212" t="s">
        <v>201</v>
      </c>
      <c r="AD2184" s="212" t="s">
        <v>273</v>
      </c>
      <c r="AE2184" s="212" t="s">
        <v>5699</v>
      </c>
    </row>
    <row r="2185" spans="1:32" x14ac:dyDescent="0.35">
      <c r="A2185" s="212" t="s">
        <v>5926</v>
      </c>
      <c r="B2185" s="212" t="s">
        <v>5927</v>
      </c>
      <c r="G2185" s="212" t="s">
        <v>5694</v>
      </c>
      <c r="H2185" s="212" t="s">
        <v>189</v>
      </c>
      <c r="I2185" s="212" t="s">
        <v>49</v>
      </c>
      <c r="J2185" s="212" t="s">
        <v>190</v>
      </c>
      <c r="K2185" s="212" t="s">
        <v>191</v>
      </c>
      <c r="L2185" s="212" t="s">
        <v>5912</v>
      </c>
      <c r="M2185" s="212" t="s">
        <v>193</v>
      </c>
      <c r="N2185" s="212" t="s">
        <v>194</v>
      </c>
      <c r="Q2185" s="212" t="s">
        <v>5696</v>
      </c>
      <c r="T2185" s="212" t="s">
        <v>5928</v>
      </c>
      <c r="U2185" s="212" t="s">
        <v>197</v>
      </c>
      <c r="V2185" s="212" t="s">
        <v>1742</v>
      </c>
      <c r="W2185" s="213">
        <v>46197.371569062503</v>
      </c>
      <c r="X2185" s="212" t="s">
        <v>93</v>
      </c>
      <c r="AA2185" s="212" t="s">
        <v>5698</v>
      </c>
      <c r="AB2185" s="212" t="s">
        <v>5497</v>
      </c>
      <c r="AC2185" s="212" t="s">
        <v>215</v>
      </c>
      <c r="AD2185" s="212" t="s">
        <v>251</v>
      </c>
      <c r="AE2185" s="212" t="s">
        <v>5699</v>
      </c>
      <c r="AF2185" s="212" t="s">
        <v>217</v>
      </c>
    </row>
    <row r="2186" spans="1:32" x14ac:dyDescent="0.35">
      <c r="A2186" s="212" t="s">
        <v>5929</v>
      </c>
      <c r="B2186" s="212" t="s">
        <v>5930</v>
      </c>
      <c r="G2186" s="212" t="s">
        <v>5694</v>
      </c>
      <c r="H2186" s="212" t="s">
        <v>189</v>
      </c>
      <c r="I2186" s="212" t="s">
        <v>49</v>
      </c>
      <c r="J2186" s="212" t="s">
        <v>190</v>
      </c>
      <c r="K2186" s="212" t="s">
        <v>191</v>
      </c>
      <c r="L2186" s="212" t="s">
        <v>5912</v>
      </c>
      <c r="M2186" s="212" t="s">
        <v>193</v>
      </c>
      <c r="N2186" s="212" t="s">
        <v>194</v>
      </c>
      <c r="Q2186" s="212" t="s">
        <v>5696</v>
      </c>
      <c r="T2186" s="212" t="s">
        <v>5928</v>
      </c>
      <c r="U2186" s="212" t="s">
        <v>197</v>
      </c>
      <c r="V2186" s="212" t="s">
        <v>1748</v>
      </c>
      <c r="W2186" s="213">
        <v>46197.372969131946</v>
      </c>
      <c r="X2186" s="212" t="s">
        <v>95</v>
      </c>
      <c r="AA2186" s="212" t="s">
        <v>5698</v>
      </c>
      <c r="AB2186" s="212" t="s">
        <v>5497</v>
      </c>
      <c r="AC2186" s="212" t="s">
        <v>215</v>
      </c>
      <c r="AD2186" s="212" t="s">
        <v>251</v>
      </c>
      <c r="AE2186" s="212" t="s">
        <v>5699</v>
      </c>
      <c r="AF2186" s="212" t="s">
        <v>217</v>
      </c>
    </row>
    <row r="2187" spans="1:32" x14ac:dyDescent="0.35">
      <c r="A2187" s="212" t="s">
        <v>5931</v>
      </c>
      <c r="B2187" s="212" t="s">
        <v>5932</v>
      </c>
      <c r="G2187" s="212" t="s">
        <v>5694</v>
      </c>
      <c r="H2187" s="212" t="s">
        <v>189</v>
      </c>
      <c r="I2187" s="212" t="s">
        <v>49</v>
      </c>
      <c r="J2187" s="212" t="s">
        <v>190</v>
      </c>
      <c r="K2187" s="212" t="s">
        <v>191</v>
      </c>
      <c r="L2187" s="212" t="s">
        <v>5912</v>
      </c>
      <c r="M2187" s="212" t="s">
        <v>193</v>
      </c>
      <c r="N2187" s="212" t="s">
        <v>194</v>
      </c>
      <c r="Q2187" s="212" t="s">
        <v>5696</v>
      </c>
      <c r="T2187" s="212" t="s">
        <v>5928</v>
      </c>
      <c r="U2187" s="212" t="s">
        <v>197</v>
      </c>
      <c r="V2187" s="212" t="s">
        <v>1754</v>
      </c>
      <c r="X2187" s="212" t="s">
        <v>141</v>
      </c>
      <c r="AA2187" s="212" t="s">
        <v>5698</v>
      </c>
      <c r="AB2187" s="212" t="s">
        <v>5497</v>
      </c>
      <c r="AC2187" s="212" t="s">
        <v>201</v>
      </c>
      <c r="AD2187" s="212" t="s">
        <v>202</v>
      </c>
      <c r="AE2187" s="212" t="s">
        <v>5699</v>
      </c>
    </row>
    <row r="2188" spans="1:32" x14ac:dyDescent="0.35">
      <c r="A2188" s="212" t="s">
        <v>5933</v>
      </c>
      <c r="B2188" s="212" t="s">
        <v>5934</v>
      </c>
      <c r="G2188" s="212" t="s">
        <v>5694</v>
      </c>
      <c r="H2188" s="212" t="s">
        <v>189</v>
      </c>
      <c r="I2188" s="212" t="s">
        <v>49</v>
      </c>
      <c r="J2188" s="212" t="s">
        <v>190</v>
      </c>
      <c r="K2188" s="212" t="s">
        <v>191</v>
      </c>
      <c r="L2188" s="212" t="s">
        <v>5912</v>
      </c>
      <c r="M2188" s="212" t="s">
        <v>193</v>
      </c>
      <c r="N2188" s="212" t="s">
        <v>194</v>
      </c>
      <c r="Q2188" s="212" t="s">
        <v>5696</v>
      </c>
      <c r="T2188" s="212" t="s">
        <v>5928</v>
      </c>
      <c r="U2188" s="212" t="s">
        <v>197</v>
      </c>
      <c r="V2188" s="212" t="s">
        <v>1760</v>
      </c>
      <c r="X2188" s="212" t="s">
        <v>143</v>
      </c>
      <c r="AA2188" s="212" t="s">
        <v>5698</v>
      </c>
      <c r="AB2188" s="212" t="s">
        <v>5497</v>
      </c>
      <c r="AC2188" s="212" t="s">
        <v>201</v>
      </c>
      <c r="AD2188" s="212" t="s">
        <v>202</v>
      </c>
      <c r="AE2188" s="212" t="s">
        <v>5699</v>
      </c>
    </row>
    <row r="2189" spans="1:32" x14ac:dyDescent="0.35">
      <c r="A2189" s="212" t="s">
        <v>5935</v>
      </c>
      <c r="B2189" s="212" t="s">
        <v>5936</v>
      </c>
      <c r="G2189" s="212" t="s">
        <v>5694</v>
      </c>
      <c r="H2189" s="212" t="s">
        <v>189</v>
      </c>
      <c r="I2189" s="212" t="s">
        <v>49</v>
      </c>
      <c r="J2189" s="212" t="s">
        <v>190</v>
      </c>
      <c r="K2189" s="212" t="s">
        <v>191</v>
      </c>
      <c r="L2189" s="212" t="s">
        <v>5912</v>
      </c>
      <c r="M2189" s="212" t="s">
        <v>193</v>
      </c>
      <c r="N2189" s="212" t="s">
        <v>194</v>
      </c>
      <c r="Q2189" s="212" t="s">
        <v>5696</v>
      </c>
      <c r="T2189" s="212" t="s">
        <v>5928</v>
      </c>
      <c r="U2189" s="212" t="s">
        <v>197</v>
      </c>
      <c r="V2189" s="212" t="s">
        <v>1766</v>
      </c>
      <c r="X2189" s="212" t="s">
        <v>1767</v>
      </c>
      <c r="AA2189" s="212" t="s">
        <v>5698</v>
      </c>
      <c r="AB2189" s="212" t="s">
        <v>5497</v>
      </c>
      <c r="AC2189" s="212" t="s">
        <v>201</v>
      </c>
      <c r="AD2189" s="212" t="s">
        <v>202</v>
      </c>
      <c r="AE2189" s="212" t="s">
        <v>5699</v>
      </c>
    </row>
    <row r="2190" spans="1:32" x14ac:dyDescent="0.35">
      <c r="A2190" s="212" t="s">
        <v>5937</v>
      </c>
      <c r="B2190" s="212" t="s">
        <v>5938</v>
      </c>
      <c r="G2190" s="212" t="s">
        <v>5694</v>
      </c>
      <c r="H2190" s="212" t="s">
        <v>189</v>
      </c>
      <c r="I2190" s="212" t="s">
        <v>49</v>
      </c>
      <c r="J2190" s="212" t="s">
        <v>190</v>
      </c>
      <c r="K2190" s="212" t="s">
        <v>191</v>
      </c>
      <c r="L2190" s="212" t="s">
        <v>5912</v>
      </c>
      <c r="M2190" s="212" t="s">
        <v>193</v>
      </c>
      <c r="N2190" s="212" t="s">
        <v>194</v>
      </c>
      <c r="Q2190" s="212" t="s">
        <v>5696</v>
      </c>
      <c r="T2190" s="212" t="s">
        <v>5928</v>
      </c>
      <c r="U2190" s="212" t="s">
        <v>197</v>
      </c>
      <c r="V2190" s="212" t="s">
        <v>1773</v>
      </c>
      <c r="X2190" s="212" t="s">
        <v>1774</v>
      </c>
      <c r="AA2190" s="212" t="s">
        <v>5698</v>
      </c>
      <c r="AB2190" s="212" t="s">
        <v>5497</v>
      </c>
      <c r="AC2190" s="212" t="s">
        <v>201</v>
      </c>
      <c r="AD2190" s="212" t="s">
        <v>202</v>
      </c>
      <c r="AE2190" s="212" t="s">
        <v>5699</v>
      </c>
    </row>
    <row r="2191" spans="1:32" x14ac:dyDescent="0.35">
      <c r="A2191" s="212" t="s">
        <v>5939</v>
      </c>
      <c r="B2191" s="212" t="s">
        <v>5940</v>
      </c>
      <c r="G2191" s="212" t="s">
        <v>5694</v>
      </c>
      <c r="H2191" s="212" t="s">
        <v>189</v>
      </c>
      <c r="I2191" s="212" t="s">
        <v>49</v>
      </c>
      <c r="J2191" s="212" t="s">
        <v>190</v>
      </c>
      <c r="K2191" s="212" t="s">
        <v>191</v>
      </c>
      <c r="L2191" s="212" t="s">
        <v>5912</v>
      </c>
      <c r="M2191" s="212" t="s">
        <v>193</v>
      </c>
      <c r="N2191" s="212" t="s">
        <v>194</v>
      </c>
      <c r="Q2191" s="212" t="s">
        <v>5696</v>
      </c>
      <c r="T2191" s="212" t="s">
        <v>5928</v>
      </c>
      <c r="U2191" s="212" t="s">
        <v>197</v>
      </c>
      <c r="V2191" s="212" t="s">
        <v>1780</v>
      </c>
      <c r="X2191" s="212" t="s">
        <v>1781</v>
      </c>
      <c r="AA2191" s="212" t="s">
        <v>5698</v>
      </c>
      <c r="AB2191" s="212" t="s">
        <v>5497</v>
      </c>
      <c r="AC2191" s="212" t="s">
        <v>201</v>
      </c>
      <c r="AD2191" s="212" t="s">
        <v>273</v>
      </c>
      <c r="AE2191" s="212" t="s">
        <v>5699</v>
      </c>
    </row>
    <row r="2192" spans="1:32" x14ac:dyDescent="0.35">
      <c r="A2192" s="212" t="s">
        <v>5941</v>
      </c>
      <c r="B2192" s="212" t="s">
        <v>5942</v>
      </c>
      <c r="G2192" s="212" t="s">
        <v>5694</v>
      </c>
      <c r="H2192" s="212" t="s">
        <v>189</v>
      </c>
      <c r="I2192" s="212" t="s">
        <v>49</v>
      </c>
      <c r="J2192" s="212" t="s">
        <v>190</v>
      </c>
      <c r="K2192" s="212" t="s">
        <v>191</v>
      </c>
      <c r="L2192" s="212" t="s">
        <v>5943</v>
      </c>
      <c r="M2192" s="212" t="s">
        <v>193</v>
      </c>
      <c r="N2192" s="212" t="s">
        <v>194</v>
      </c>
      <c r="Q2192" s="212" t="s">
        <v>5696</v>
      </c>
      <c r="T2192" s="212" t="s">
        <v>5944</v>
      </c>
      <c r="U2192" s="212" t="s">
        <v>197</v>
      </c>
      <c r="V2192" s="212" t="s">
        <v>1405</v>
      </c>
      <c r="W2192" s="213">
        <v>46224.519162928242</v>
      </c>
      <c r="X2192" s="212" t="s">
        <v>61</v>
      </c>
      <c r="AA2192" s="212" t="s">
        <v>5698</v>
      </c>
      <c r="AB2192" s="212" t="s">
        <v>5497</v>
      </c>
      <c r="AC2192" s="212" t="s">
        <v>215</v>
      </c>
      <c r="AD2192" s="212" t="s">
        <v>251</v>
      </c>
      <c r="AE2192" s="212" t="s">
        <v>5699</v>
      </c>
      <c r="AF2192" s="212" t="s">
        <v>217</v>
      </c>
    </row>
    <row r="2193" spans="1:32" x14ac:dyDescent="0.35">
      <c r="A2193" s="212" t="s">
        <v>5945</v>
      </c>
      <c r="B2193" s="212" t="s">
        <v>5946</v>
      </c>
      <c r="G2193" s="212" t="s">
        <v>5694</v>
      </c>
      <c r="H2193" s="212" t="s">
        <v>189</v>
      </c>
      <c r="I2193" s="212" t="s">
        <v>49</v>
      </c>
      <c r="J2193" s="212" t="s">
        <v>190</v>
      </c>
      <c r="K2193" s="212" t="s">
        <v>191</v>
      </c>
      <c r="L2193" s="212" t="s">
        <v>5947</v>
      </c>
      <c r="M2193" s="212" t="s">
        <v>193</v>
      </c>
      <c r="N2193" s="212" t="s">
        <v>194</v>
      </c>
      <c r="Q2193" s="212" t="s">
        <v>5696</v>
      </c>
      <c r="T2193" s="212" t="s">
        <v>5697</v>
      </c>
      <c r="U2193" s="212" t="s">
        <v>197</v>
      </c>
      <c r="V2193" s="212" t="s">
        <v>250</v>
      </c>
      <c r="W2193" s="213">
        <v>46224.52187704861</v>
      </c>
      <c r="X2193" s="212" t="s">
        <v>97</v>
      </c>
      <c r="AA2193" s="212" t="s">
        <v>5698</v>
      </c>
      <c r="AB2193" s="212" t="s">
        <v>5497</v>
      </c>
      <c r="AC2193" s="212" t="s">
        <v>215</v>
      </c>
      <c r="AD2193" s="212" t="s">
        <v>251</v>
      </c>
      <c r="AE2193" s="212" t="s">
        <v>5699</v>
      </c>
      <c r="AF2193" s="212" t="s">
        <v>217</v>
      </c>
    </row>
    <row r="2194" spans="1:32" x14ac:dyDescent="0.35">
      <c r="A2194" s="212" t="s">
        <v>5948</v>
      </c>
      <c r="B2194" s="212" t="s">
        <v>5949</v>
      </c>
      <c r="G2194" s="212" t="s">
        <v>5694</v>
      </c>
      <c r="H2194" s="212" t="s">
        <v>189</v>
      </c>
      <c r="I2194" s="212" t="s">
        <v>49</v>
      </c>
      <c r="J2194" s="212" t="s">
        <v>190</v>
      </c>
      <c r="K2194" s="212" t="s">
        <v>191</v>
      </c>
      <c r="L2194" s="212" t="s">
        <v>5947</v>
      </c>
      <c r="M2194" s="212" t="s">
        <v>193</v>
      </c>
      <c r="N2194" s="212" t="s">
        <v>194</v>
      </c>
      <c r="Q2194" s="212" t="s">
        <v>5696</v>
      </c>
      <c r="T2194" s="212" t="s">
        <v>5703</v>
      </c>
      <c r="U2194" s="212" t="s">
        <v>197</v>
      </c>
      <c r="V2194" s="212" t="s">
        <v>254</v>
      </c>
      <c r="W2194" s="213">
        <v>46224.523867013886</v>
      </c>
      <c r="X2194" s="212" t="s">
        <v>99</v>
      </c>
      <c r="AA2194" s="212" t="s">
        <v>5698</v>
      </c>
      <c r="AB2194" s="212" t="s">
        <v>5497</v>
      </c>
      <c r="AC2194" s="212" t="s">
        <v>215</v>
      </c>
      <c r="AD2194" s="212" t="s">
        <v>251</v>
      </c>
      <c r="AE2194" s="212" t="s">
        <v>5699</v>
      </c>
      <c r="AF2194" s="212" t="s">
        <v>217</v>
      </c>
    </row>
    <row r="2195" spans="1:32" x14ac:dyDescent="0.35">
      <c r="A2195" s="212" t="s">
        <v>5950</v>
      </c>
      <c r="B2195" s="212" t="s">
        <v>5951</v>
      </c>
      <c r="G2195" s="212" t="s">
        <v>5694</v>
      </c>
      <c r="H2195" s="212" t="s">
        <v>189</v>
      </c>
      <c r="I2195" s="212" t="s">
        <v>49</v>
      </c>
      <c r="J2195" s="212" t="s">
        <v>190</v>
      </c>
      <c r="K2195" s="212" t="s">
        <v>191</v>
      </c>
      <c r="L2195" s="212" t="s">
        <v>5947</v>
      </c>
      <c r="M2195" s="212" t="s">
        <v>193</v>
      </c>
      <c r="N2195" s="212" t="s">
        <v>194</v>
      </c>
      <c r="Q2195" s="212" t="s">
        <v>5696</v>
      </c>
      <c r="T2195" s="212" t="s">
        <v>5707</v>
      </c>
      <c r="U2195" s="212" t="s">
        <v>197</v>
      </c>
      <c r="V2195" s="212" t="s">
        <v>257</v>
      </c>
      <c r="X2195" s="212" t="s">
        <v>109</v>
      </c>
      <c r="AA2195" s="212" t="s">
        <v>5698</v>
      </c>
      <c r="AB2195" s="212" t="s">
        <v>5497</v>
      </c>
      <c r="AC2195" s="212" t="s">
        <v>201</v>
      </c>
      <c r="AD2195" s="212" t="s">
        <v>202</v>
      </c>
      <c r="AE2195" s="212" t="s">
        <v>5699</v>
      </c>
    </row>
    <row r="2196" spans="1:32" x14ac:dyDescent="0.35">
      <c r="A2196" s="212" t="s">
        <v>5952</v>
      </c>
      <c r="B2196" s="212" t="s">
        <v>5953</v>
      </c>
      <c r="G2196" s="212" t="s">
        <v>5694</v>
      </c>
      <c r="H2196" s="212" t="s">
        <v>189</v>
      </c>
      <c r="I2196" s="212" t="s">
        <v>49</v>
      </c>
      <c r="J2196" s="212" t="s">
        <v>190</v>
      </c>
      <c r="K2196" s="212" t="s">
        <v>191</v>
      </c>
      <c r="L2196" s="212" t="s">
        <v>5947</v>
      </c>
      <c r="M2196" s="212" t="s">
        <v>193</v>
      </c>
      <c r="N2196" s="212" t="s">
        <v>194</v>
      </c>
      <c r="Q2196" s="212" t="s">
        <v>5696</v>
      </c>
      <c r="T2196" s="212" t="s">
        <v>5711</v>
      </c>
      <c r="U2196" s="212" t="s">
        <v>197</v>
      </c>
      <c r="V2196" s="212" t="s">
        <v>260</v>
      </c>
      <c r="X2196" s="212" t="s">
        <v>115</v>
      </c>
      <c r="AA2196" s="212" t="s">
        <v>5698</v>
      </c>
      <c r="AB2196" s="212" t="s">
        <v>5497</v>
      </c>
      <c r="AC2196" s="212" t="s">
        <v>201</v>
      </c>
      <c r="AD2196" s="212" t="s">
        <v>202</v>
      </c>
      <c r="AE2196" s="212" t="s">
        <v>5699</v>
      </c>
    </row>
    <row r="2197" spans="1:32" x14ac:dyDescent="0.35">
      <c r="A2197" s="212" t="s">
        <v>5954</v>
      </c>
      <c r="B2197" s="212" t="s">
        <v>5955</v>
      </c>
      <c r="G2197" s="212" t="s">
        <v>5694</v>
      </c>
      <c r="H2197" s="212" t="s">
        <v>189</v>
      </c>
      <c r="I2197" s="212" t="s">
        <v>49</v>
      </c>
      <c r="J2197" s="212" t="s">
        <v>190</v>
      </c>
      <c r="K2197" s="212" t="s">
        <v>191</v>
      </c>
      <c r="L2197" s="212" t="s">
        <v>5947</v>
      </c>
      <c r="M2197" s="212" t="s">
        <v>193</v>
      </c>
      <c r="N2197" s="212" t="s">
        <v>194</v>
      </c>
      <c r="Q2197" s="212" t="s">
        <v>5696</v>
      </c>
      <c r="T2197" s="212" t="s">
        <v>5715</v>
      </c>
      <c r="U2197" s="212" t="s">
        <v>197</v>
      </c>
      <c r="V2197" s="212" t="s">
        <v>263</v>
      </c>
      <c r="X2197" s="212" t="s">
        <v>264</v>
      </c>
      <c r="AA2197" s="212" t="s">
        <v>5698</v>
      </c>
      <c r="AB2197" s="212" t="s">
        <v>5497</v>
      </c>
      <c r="AC2197" s="212" t="s">
        <v>201</v>
      </c>
      <c r="AD2197" s="212" t="s">
        <v>202</v>
      </c>
      <c r="AE2197" s="212" t="s">
        <v>5699</v>
      </c>
    </row>
    <row r="2198" spans="1:32" x14ac:dyDescent="0.35">
      <c r="A2198" s="212" t="s">
        <v>5956</v>
      </c>
      <c r="B2198" s="212" t="s">
        <v>5957</v>
      </c>
      <c r="G2198" s="212" t="s">
        <v>5694</v>
      </c>
      <c r="H2198" s="212" t="s">
        <v>189</v>
      </c>
      <c r="I2198" s="212" t="s">
        <v>49</v>
      </c>
      <c r="J2198" s="212" t="s">
        <v>190</v>
      </c>
      <c r="K2198" s="212" t="s">
        <v>191</v>
      </c>
      <c r="L2198" s="212" t="s">
        <v>5947</v>
      </c>
      <c r="M2198" s="212" t="s">
        <v>193</v>
      </c>
      <c r="N2198" s="212" t="s">
        <v>194</v>
      </c>
      <c r="Q2198" s="212" t="s">
        <v>5696</v>
      </c>
      <c r="T2198" s="212" t="s">
        <v>5719</v>
      </c>
      <c r="U2198" s="212" t="s">
        <v>197</v>
      </c>
      <c r="V2198" s="212" t="s">
        <v>267</v>
      </c>
      <c r="X2198" s="212" t="s">
        <v>268</v>
      </c>
      <c r="AA2198" s="212" t="s">
        <v>5698</v>
      </c>
      <c r="AB2198" s="212" t="s">
        <v>5497</v>
      </c>
      <c r="AC2198" s="212" t="s">
        <v>201</v>
      </c>
      <c r="AD2198" s="212" t="s">
        <v>202</v>
      </c>
      <c r="AE2198" s="212" t="s">
        <v>5699</v>
      </c>
    </row>
    <row r="2199" spans="1:32" x14ac:dyDescent="0.35">
      <c r="A2199" s="212" t="s">
        <v>5958</v>
      </c>
      <c r="B2199" s="212" t="s">
        <v>5959</v>
      </c>
      <c r="G2199" s="212" t="s">
        <v>5694</v>
      </c>
      <c r="H2199" s="212" t="s">
        <v>189</v>
      </c>
      <c r="I2199" s="212" t="s">
        <v>49</v>
      </c>
      <c r="J2199" s="212" t="s">
        <v>190</v>
      </c>
      <c r="K2199" s="212" t="s">
        <v>191</v>
      </c>
      <c r="L2199" s="212" t="s">
        <v>5947</v>
      </c>
      <c r="M2199" s="212" t="s">
        <v>193</v>
      </c>
      <c r="N2199" s="212" t="s">
        <v>194</v>
      </c>
      <c r="Q2199" s="212" t="s">
        <v>5696</v>
      </c>
      <c r="T2199" s="212" t="s">
        <v>5723</v>
      </c>
      <c r="U2199" s="212" t="s">
        <v>197</v>
      </c>
      <c r="V2199" s="212" t="s">
        <v>271</v>
      </c>
      <c r="X2199" s="212" t="s">
        <v>272</v>
      </c>
      <c r="AA2199" s="212" t="s">
        <v>5698</v>
      </c>
      <c r="AB2199" s="212" t="s">
        <v>5497</v>
      </c>
      <c r="AC2199" s="212" t="s">
        <v>201</v>
      </c>
      <c r="AD2199" s="212" t="s">
        <v>273</v>
      </c>
      <c r="AE2199" s="212" t="s">
        <v>5699</v>
      </c>
    </row>
    <row r="2200" spans="1:32" x14ac:dyDescent="0.35">
      <c r="A2200" s="212" t="s">
        <v>5960</v>
      </c>
      <c r="B2200" s="212" t="s">
        <v>5961</v>
      </c>
      <c r="G2200" s="212" t="s">
        <v>5694</v>
      </c>
      <c r="H2200" s="212" t="s">
        <v>189</v>
      </c>
      <c r="I2200" s="212" t="s">
        <v>49</v>
      </c>
      <c r="J2200" s="212" t="s">
        <v>190</v>
      </c>
      <c r="K2200" s="212" t="s">
        <v>191</v>
      </c>
      <c r="L2200" s="212" t="s">
        <v>5754</v>
      </c>
      <c r="M2200" s="212" t="s">
        <v>193</v>
      </c>
      <c r="N2200" s="212" t="s">
        <v>194</v>
      </c>
      <c r="Q2200" s="212" t="s">
        <v>5696</v>
      </c>
      <c r="T2200" s="212" t="s">
        <v>5755</v>
      </c>
      <c r="U2200" s="212" t="s">
        <v>197</v>
      </c>
      <c r="V2200" s="212" t="s">
        <v>1714</v>
      </c>
      <c r="X2200" s="212" t="s">
        <v>1715</v>
      </c>
      <c r="AA2200" s="212" t="s">
        <v>5698</v>
      </c>
      <c r="AB2200" s="212" t="s">
        <v>5497</v>
      </c>
      <c r="AC2200" s="212" t="s">
        <v>201</v>
      </c>
      <c r="AD2200" s="212" t="s">
        <v>273</v>
      </c>
      <c r="AE2200" s="212" t="s">
        <v>5699</v>
      </c>
    </row>
    <row r="2201" spans="1:32" x14ac:dyDescent="0.35">
      <c r="A2201" s="212" t="s">
        <v>5962</v>
      </c>
      <c r="B2201" s="212" t="s">
        <v>5963</v>
      </c>
      <c r="G2201" s="212" t="s">
        <v>5694</v>
      </c>
      <c r="H2201" s="212" t="s">
        <v>189</v>
      </c>
      <c r="I2201" s="212" t="s">
        <v>49</v>
      </c>
      <c r="J2201" s="212" t="s">
        <v>190</v>
      </c>
      <c r="K2201" s="212" t="s">
        <v>191</v>
      </c>
      <c r="L2201" s="212" t="s">
        <v>5964</v>
      </c>
      <c r="M2201" s="212" t="s">
        <v>193</v>
      </c>
      <c r="N2201" s="212" t="s">
        <v>194</v>
      </c>
      <c r="Q2201" s="212" t="s">
        <v>5696</v>
      </c>
      <c r="T2201" s="212" t="s">
        <v>5896</v>
      </c>
      <c r="U2201" s="212" t="s">
        <v>197</v>
      </c>
      <c r="V2201" s="212" t="s">
        <v>945</v>
      </c>
      <c r="W2201" s="213">
        <v>46224.525112187497</v>
      </c>
      <c r="X2201" s="212" t="s">
        <v>69</v>
      </c>
      <c r="AA2201" s="212" t="s">
        <v>5698</v>
      </c>
      <c r="AB2201" s="212" t="s">
        <v>5497</v>
      </c>
      <c r="AC2201" s="212" t="s">
        <v>215</v>
      </c>
      <c r="AD2201" s="212" t="s">
        <v>251</v>
      </c>
      <c r="AE2201" s="212" t="s">
        <v>5699</v>
      </c>
      <c r="AF2201" s="212" t="s">
        <v>217</v>
      </c>
    </row>
    <row r="2202" spans="1:32" x14ac:dyDescent="0.35">
      <c r="A2202" s="212" t="s">
        <v>5965</v>
      </c>
      <c r="B2202" s="212" t="s">
        <v>5966</v>
      </c>
      <c r="G2202" s="212" t="s">
        <v>5694</v>
      </c>
      <c r="H2202" s="212" t="s">
        <v>189</v>
      </c>
      <c r="I2202" s="212" t="s">
        <v>49</v>
      </c>
      <c r="J2202" s="212" t="s">
        <v>190</v>
      </c>
      <c r="K2202" s="212" t="s">
        <v>191</v>
      </c>
      <c r="L2202" s="212" t="s">
        <v>5964</v>
      </c>
      <c r="M2202" s="212" t="s">
        <v>193</v>
      </c>
      <c r="N2202" s="212" t="s">
        <v>194</v>
      </c>
      <c r="Q2202" s="212" t="s">
        <v>5696</v>
      </c>
      <c r="T2202" s="212" t="s">
        <v>5896</v>
      </c>
      <c r="U2202" s="212" t="s">
        <v>197</v>
      </c>
      <c r="V2202" s="212" t="s">
        <v>951</v>
      </c>
      <c r="W2202" s="213">
        <v>46224.527098993058</v>
      </c>
      <c r="X2202" s="212" t="s">
        <v>71</v>
      </c>
      <c r="AA2202" s="212" t="s">
        <v>5698</v>
      </c>
      <c r="AB2202" s="212" t="s">
        <v>5497</v>
      </c>
      <c r="AC2202" s="212" t="s">
        <v>215</v>
      </c>
      <c r="AD2202" s="212" t="s">
        <v>251</v>
      </c>
      <c r="AE2202" s="212" t="s">
        <v>5699</v>
      </c>
      <c r="AF2202" s="212" t="s">
        <v>217</v>
      </c>
    </row>
    <row r="2203" spans="1:32" x14ac:dyDescent="0.35">
      <c r="A2203" s="212" t="s">
        <v>5967</v>
      </c>
      <c r="B2203" s="212" t="s">
        <v>5968</v>
      </c>
      <c r="G2203" s="212" t="s">
        <v>5694</v>
      </c>
      <c r="H2203" s="212" t="s">
        <v>189</v>
      </c>
      <c r="I2203" s="212" t="s">
        <v>49</v>
      </c>
      <c r="J2203" s="212" t="s">
        <v>190</v>
      </c>
      <c r="K2203" s="212" t="s">
        <v>191</v>
      </c>
      <c r="L2203" s="212" t="s">
        <v>5964</v>
      </c>
      <c r="M2203" s="212" t="s">
        <v>193</v>
      </c>
      <c r="N2203" s="212" t="s">
        <v>194</v>
      </c>
      <c r="Q2203" s="212" t="s">
        <v>5696</v>
      </c>
      <c r="T2203" s="212" t="s">
        <v>5896</v>
      </c>
      <c r="U2203" s="212" t="s">
        <v>197</v>
      </c>
      <c r="V2203" s="212" t="s">
        <v>957</v>
      </c>
      <c r="X2203" s="212" t="s">
        <v>133</v>
      </c>
      <c r="AA2203" s="212" t="s">
        <v>5698</v>
      </c>
      <c r="AB2203" s="212" t="s">
        <v>5497</v>
      </c>
      <c r="AC2203" s="212" t="s">
        <v>201</v>
      </c>
      <c r="AD2203" s="212" t="s">
        <v>202</v>
      </c>
      <c r="AE2203" s="212" t="s">
        <v>5699</v>
      </c>
    </row>
    <row r="2204" spans="1:32" x14ac:dyDescent="0.35">
      <c r="A2204" s="212" t="s">
        <v>5969</v>
      </c>
      <c r="B2204" s="212" t="s">
        <v>5970</v>
      </c>
      <c r="G2204" s="212" t="s">
        <v>5694</v>
      </c>
      <c r="H2204" s="212" t="s">
        <v>189</v>
      </c>
      <c r="I2204" s="212" t="s">
        <v>49</v>
      </c>
      <c r="J2204" s="212" t="s">
        <v>190</v>
      </c>
      <c r="K2204" s="212" t="s">
        <v>191</v>
      </c>
      <c r="L2204" s="212" t="s">
        <v>5964</v>
      </c>
      <c r="M2204" s="212" t="s">
        <v>193</v>
      </c>
      <c r="N2204" s="212" t="s">
        <v>194</v>
      </c>
      <c r="Q2204" s="212" t="s">
        <v>5696</v>
      </c>
      <c r="T2204" s="212" t="s">
        <v>5896</v>
      </c>
      <c r="U2204" s="212" t="s">
        <v>197</v>
      </c>
      <c r="V2204" s="212" t="s">
        <v>963</v>
      </c>
      <c r="X2204" s="212" t="s">
        <v>137</v>
      </c>
      <c r="AA2204" s="212" t="s">
        <v>5698</v>
      </c>
      <c r="AB2204" s="212" t="s">
        <v>5497</v>
      </c>
      <c r="AC2204" s="212" t="s">
        <v>201</v>
      </c>
      <c r="AD2204" s="212" t="s">
        <v>202</v>
      </c>
      <c r="AE2204" s="212" t="s">
        <v>5699</v>
      </c>
    </row>
    <row r="2205" spans="1:32" x14ac:dyDescent="0.35">
      <c r="A2205" s="212" t="s">
        <v>5971</v>
      </c>
      <c r="B2205" s="212" t="s">
        <v>5972</v>
      </c>
      <c r="G2205" s="212" t="s">
        <v>5694</v>
      </c>
      <c r="H2205" s="212" t="s">
        <v>189</v>
      </c>
      <c r="I2205" s="212" t="s">
        <v>49</v>
      </c>
      <c r="J2205" s="212" t="s">
        <v>190</v>
      </c>
      <c r="K2205" s="212" t="s">
        <v>191</v>
      </c>
      <c r="L2205" s="212" t="s">
        <v>5964</v>
      </c>
      <c r="M2205" s="212" t="s">
        <v>193</v>
      </c>
      <c r="N2205" s="212" t="s">
        <v>194</v>
      </c>
      <c r="Q2205" s="212" t="s">
        <v>5696</v>
      </c>
      <c r="T2205" s="212" t="s">
        <v>5905</v>
      </c>
      <c r="U2205" s="212" t="s">
        <v>197</v>
      </c>
      <c r="V2205" s="212" t="s">
        <v>969</v>
      </c>
      <c r="X2205" s="212" t="s">
        <v>970</v>
      </c>
      <c r="AA2205" s="212" t="s">
        <v>5698</v>
      </c>
      <c r="AB2205" s="212" t="s">
        <v>5497</v>
      </c>
      <c r="AC2205" s="212" t="s">
        <v>201</v>
      </c>
      <c r="AD2205" s="212" t="s">
        <v>202</v>
      </c>
      <c r="AE2205" s="212" t="s">
        <v>5699</v>
      </c>
    </row>
    <row r="2206" spans="1:32" x14ac:dyDescent="0.35">
      <c r="A2206" s="212" t="s">
        <v>5973</v>
      </c>
      <c r="B2206" s="212" t="s">
        <v>5974</v>
      </c>
      <c r="G2206" s="212" t="s">
        <v>5694</v>
      </c>
      <c r="H2206" s="212" t="s">
        <v>189</v>
      </c>
      <c r="I2206" s="212" t="s">
        <v>49</v>
      </c>
      <c r="J2206" s="212" t="s">
        <v>190</v>
      </c>
      <c r="K2206" s="212" t="s">
        <v>191</v>
      </c>
      <c r="L2206" s="212" t="s">
        <v>5964</v>
      </c>
      <c r="M2206" s="212" t="s">
        <v>193</v>
      </c>
      <c r="N2206" s="212" t="s">
        <v>194</v>
      </c>
      <c r="Q2206" s="212" t="s">
        <v>5696</v>
      </c>
      <c r="T2206" s="212" t="s">
        <v>5905</v>
      </c>
      <c r="U2206" s="212" t="s">
        <v>197</v>
      </c>
      <c r="V2206" s="212" t="s">
        <v>976</v>
      </c>
      <c r="X2206" s="212" t="s">
        <v>977</v>
      </c>
      <c r="AA2206" s="212" t="s">
        <v>5698</v>
      </c>
      <c r="AB2206" s="212" t="s">
        <v>5497</v>
      </c>
      <c r="AC2206" s="212" t="s">
        <v>201</v>
      </c>
      <c r="AD2206" s="212" t="s">
        <v>202</v>
      </c>
      <c r="AE2206" s="212" t="s">
        <v>5699</v>
      </c>
    </row>
    <row r="2207" spans="1:32" x14ac:dyDescent="0.35">
      <c r="A2207" s="212" t="s">
        <v>5975</v>
      </c>
      <c r="B2207" s="212" t="s">
        <v>5976</v>
      </c>
      <c r="G2207" s="212" t="s">
        <v>5694</v>
      </c>
      <c r="H2207" s="212" t="s">
        <v>189</v>
      </c>
      <c r="I2207" s="212" t="s">
        <v>49</v>
      </c>
      <c r="J2207" s="212" t="s">
        <v>190</v>
      </c>
      <c r="K2207" s="212" t="s">
        <v>191</v>
      </c>
      <c r="L2207" s="212" t="s">
        <v>5964</v>
      </c>
      <c r="M2207" s="212" t="s">
        <v>193</v>
      </c>
      <c r="N2207" s="212" t="s">
        <v>194</v>
      </c>
      <c r="Q2207" s="212" t="s">
        <v>5696</v>
      </c>
      <c r="T2207" s="212" t="s">
        <v>5905</v>
      </c>
      <c r="U2207" s="212" t="s">
        <v>197</v>
      </c>
      <c r="V2207" s="212" t="s">
        <v>983</v>
      </c>
      <c r="X2207" s="212" t="s">
        <v>984</v>
      </c>
      <c r="AA2207" s="212" t="s">
        <v>5698</v>
      </c>
      <c r="AB2207" s="212" t="s">
        <v>5497</v>
      </c>
      <c r="AC2207" s="212" t="s">
        <v>201</v>
      </c>
      <c r="AD2207" s="212" t="s">
        <v>273</v>
      </c>
      <c r="AE2207" s="212" t="s">
        <v>5699</v>
      </c>
    </row>
    <row r="2208" spans="1:32" x14ac:dyDescent="0.35">
      <c r="A2208" s="212" t="s">
        <v>5977</v>
      </c>
      <c r="B2208" s="212" t="s">
        <v>5978</v>
      </c>
      <c r="G2208" s="212" t="s">
        <v>5694</v>
      </c>
      <c r="H2208" s="212" t="s">
        <v>189</v>
      </c>
      <c r="I2208" s="212" t="s">
        <v>49</v>
      </c>
      <c r="J2208" s="212" t="s">
        <v>190</v>
      </c>
      <c r="K2208" s="212" t="s">
        <v>191</v>
      </c>
      <c r="L2208" s="212" t="s">
        <v>5979</v>
      </c>
      <c r="M2208" s="212" t="s">
        <v>193</v>
      </c>
      <c r="N2208" s="212" t="s">
        <v>194</v>
      </c>
      <c r="Q2208" s="212" t="s">
        <v>5696</v>
      </c>
      <c r="T2208" s="212" t="s">
        <v>5980</v>
      </c>
      <c r="U2208" s="212" t="s">
        <v>197</v>
      </c>
      <c r="V2208" s="212" t="s">
        <v>5981</v>
      </c>
      <c r="X2208" s="212" t="s">
        <v>5982</v>
      </c>
      <c r="AA2208" s="212" t="s">
        <v>5698</v>
      </c>
      <c r="AB2208" s="212" t="s">
        <v>5497</v>
      </c>
      <c r="AC2208" s="212" t="s">
        <v>201</v>
      </c>
      <c r="AD2208" s="212" t="s">
        <v>238</v>
      </c>
      <c r="AE2208" s="212" t="s">
        <v>5699</v>
      </c>
    </row>
    <row r="2209" spans="1:32" x14ac:dyDescent="0.35">
      <c r="A2209" s="212" t="s">
        <v>5983</v>
      </c>
      <c r="B2209" s="212" t="s">
        <v>5984</v>
      </c>
      <c r="G2209" s="212" t="s">
        <v>5694</v>
      </c>
      <c r="H2209" s="212" t="s">
        <v>189</v>
      </c>
      <c r="I2209" s="212" t="s">
        <v>49</v>
      </c>
      <c r="J2209" s="212" t="s">
        <v>190</v>
      </c>
      <c r="K2209" s="212" t="s">
        <v>191</v>
      </c>
      <c r="L2209" s="212" t="s">
        <v>5985</v>
      </c>
      <c r="M2209" s="212" t="s">
        <v>193</v>
      </c>
      <c r="N2209" s="212" t="s">
        <v>194</v>
      </c>
      <c r="Q2209" s="212" t="s">
        <v>5696</v>
      </c>
      <c r="T2209" s="212" t="s">
        <v>5986</v>
      </c>
      <c r="U2209" s="212" t="s">
        <v>197</v>
      </c>
      <c r="V2209" s="212" t="s">
        <v>2634</v>
      </c>
      <c r="X2209" s="212" t="s">
        <v>151</v>
      </c>
      <c r="AA2209" s="212" t="s">
        <v>5698</v>
      </c>
      <c r="AB2209" s="212" t="s">
        <v>5497</v>
      </c>
      <c r="AC2209" s="212" t="s">
        <v>201</v>
      </c>
      <c r="AD2209" s="212" t="s">
        <v>238</v>
      </c>
      <c r="AE2209" s="212" t="s">
        <v>5699</v>
      </c>
    </row>
    <row r="2210" spans="1:32" x14ac:dyDescent="0.35">
      <c r="A2210" s="212" t="s">
        <v>5987</v>
      </c>
      <c r="B2210" s="212" t="s">
        <v>5988</v>
      </c>
      <c r="G2210" s="212" t="s">
        <v>5694</v>
      </c>
      <c r="H2210" s="212" t="s">
        <v>189</v>
      </c>
      <c r="I2210" s="212" t="s">
        <v>49</v>
      </c>
      <c r="J2210" s="212" t="s">
        <v>190</v>
      </c>
      <c r="K2210" s="212" t="s">
        <v>191</v>
      </c>
      <c r="L2210" s="212" t="s">
        <v>5989</v>
      </c>
      <c r="M2210" s="212" t="s">
        <v>193</v>
      </c>
      <c r="N2210" s="212" t="s">
        <v>194</v>
      </c>
      <c r="Q2210" s="212" t="s">
        <v>5696</v>
      </c>
      <c r="T2210" s="212" t="s">
        <v>5990</v>
      </c>
      <c r="U2210" s="212" t="s">
        <v>197</v>
      </c>
      <c r="V2210" s="212" t="s">
        <v>2638</v>
      </c>
      <c r="W2210" s="213">
        <v>46224.528504479167</v>
      </c>
      <c r="X2210" s="212" t="s">
        <v>101</v>
      </c>
      <c r="AA2210" s="212" t="s">
        <v>5698</v>
      </c>
      <c r="AB2210" s="212" t="s">
        <v>5497</v>
      </c>
      <c r="AC2210" s="212" t="s">
        <v>215</v>
      </c>
      <c r="AD2210" s="212" t="s">
        <v>251</v>
      </c>
      <c r="AE2210" s="212" t="s">
        <v>5699</v>
      </c>
      <c r="AF2210" s="212" t="s">
        <v>217</v>
      </c>
    </row>
    <row r="2211" spans="1:32" x14ac:dyDescent="0.35">
      <c r="A2211" s="212" t="s">
        <v>5991</v>
      </c>
      <c r="B2211" s="212" t="s">
        <v>5992</v>
      </c>
      <c r="G2211" s="212" t="s">
        <v>5694</v>
      </c>
      <c r="H2211" s="212" t="s">
        <v>189</v>
      </c>
      <c r="I2211" s="212" t="s">
        <v>49</v>
      </c>
      <c r="J2211" s="212" t="s">
        <v>190</v>
      </c>
      <c r="K2211" s="212" t="s">
        <v>191</v>
      </c>
      <c r="L2211" s="212" t="s">
        <v>5993</v>
      </c>
      <c r="M2211" s="212" t="s">
        <v>193</v>
      </c>
      <c r="N2211" s="212" t="s">
        <v>194</v>
      </c>
      <c r="Q2211" s="212" t="s">
        <v>5696</v>
      </c>
      <c r="T2211" s="212" t="s">
        <v>5994</v>
      </c>
      <c r="U2211" s="212" t="s">
        <v>197</v>
      </c>
      <c r="V2211" s="212" t="s">
        <v>5995</v>
      </c>
      <c r="X2211" s="212" t="s">
        <v>5996</v>
      </c>
      <c r="AA2211" s="212" t="s">
        <v>5698</v>
      </c>
      <c r="AB2211" s="212" t="s">
        <v>5497</v>
      </c>
      <c r="AC2211" s="212" t="s">
        <v>201</v>
      </c>
      <c r="AD2211" s="212" t="s">
        <v>355</v>
      </c>
      <c r="AE2211" s="212" t="s">
        <v>5699</v>
      </c>
    </row>
    <row r="2212" spans="1:32" x14ac:dyDescent="0.35">
      <c r="A2212" s="212" t="s">
        <v>5997</v>
      </c>
      <c r="B2212" s="212" t="s">
        <v>5998</v>
      </c>
      <c r="G2212" s="212" t="s">
        <v>5694</v>
      </c>
      <c r="H2212" s="212" t="s">
        <v>189</v>
      </c>
      <c r="I2212" s="212" t="s">
        <v>49</v>
      </c>
      <c r="J2212" s="212" t="s">
        <v>190</v>
      </c>
      <c r="K2212" s="212" t="s">
        <v>191</v>
      </c>
      <c r="L2212" s="212" t="s">
        <v>5999</v>
      </c>
      <c r="M2212" s="212" t="s">
        <v>193</v>
      </c>
      <c r="N2212" s="212" t="s">
        <v>194</v>
      </c>
      <c r="Q2212" s="212" t="s">
        <v>5696</v>
      </c>
      <c r="T2212" s="212" t="s">
        <v>6000</v>
      </c>
      <c r="U2212" s="212" t="s">
        <v>197</v>
      </c>
      <c r="V2212" s="212" t="s">
        <v>6001</v>
      </c>
      <c r="X2212" s="212" t="s">
        <v>6002</v>
      </c>
      <c r="AA2212" s="212" t="s">
        <v>5698</v>
      </c>
      <c r="AB2212" s="212" t="s">
        <v>5497</v>
      </c>
      <c r="AC2212" s="212" t="s">
        <v>201</v>
      </c>
      <c r="AD2212" s="212" t="s">
        <v>209</v>
      </c>
      <c r="AE2212" s="212" t="s">
        <v>5699</v>
      </c>
    </row>
    <row r="2213" spans="1:32" x14ac:dyDescent="0.35">
      <c r="A2213" s="212" t="s">
        <v>6003</v>
      </c>
      <c r="B2213" s="212" t="s">
        <v>6004</v>
      </c>
      <c r="G2213" s="212" t="s">
        <v>5694</v>
      </c>
      <c r="H2213" s="212" t="s">
        <v>189</v>
      </c>
      <c r="I2213" s="212" t="s">
        <v>49</v>
      </c>
      <c r="J2213" s="212" t="s">
        <v>190</v>
      </c>
      <c r="K2213" s="212" t="s">
        <v>191</v>
      </c>
      <c r="L2213" s="212" t="s">
        <v>6005</v>
      </c>
      <c r="M2213" s="212" t="s">
        <v>193</v>
      </c>
      <c r="N2213" s="212" t="s">
        <v>194</v>
      </c>
      <c r="Q2213" s="212" t="s">
        <v>5696</v>
      </c>
      <c r="T2213" s="212" t="s">
        <v>6000</v>
      </c>
      <c r="U2213" s="212" t="s">
        <v>197</v>
      </c>
      <c r="V2213" s="212" t="s">
        <v>2705</v>
      </c>
      <c r="X2213" s="212" t="s">
        <v>2706</v>
      </c>
      <c r="AA2213" s="212" t="s">
        <v>5698</v>
      </c>
      <c r="AB2213" s="212" t="s">
        <v>5497</v>
      </c>
      <c r="AC2213" s="212" t="s">
        <v>201</v>
      </c>
      <c r="AD2213" s="212" t="s">
        <v>209</v>
      </c>
      <c r="AE2213" s="212" t="s">
        <v>5699</v>
      </c>
    </row>
    <row r="2214" spans="1:32" x14ac:dyDescent="0.35">
      <c r="A2214" s="212" t="s">
        <v>6006</v>
      </c>
      <c r="B2214" s="212" t="s">
        <v>6007</v>
      </c>
      <c r="G2214" s="212" t="s">
        <v>5694</v>
      </c>
      <c r="H2214" s="212" t="s">
        <v>189</v>
      </c>
      <c r="I2214" s="212" t="s">
        <v>49</v>
      </c>
      <c r="J2214" s="212" t="s">
        <v>190</v>
      </c>
      <c r="K2214" s="212" t="s">
        <v>191</v>
      </c>
      <c r="L2214" s="212" t="s">
        <v>6008</v>
      </c>
      <c r="M2214" s="212" t="s">
        <v>193</v>
      </c>
      <c r="N2214" s="212" t="s">
        <v>194</v>
      </c>
      <c r="Q2214" s="212" t="s">
        <v>5696</v>
      </c>
      <c r="T2214" s="212" t="s">
        <v>6000</v>
      </c>
      <c r="U2214" s="212" t="s">
        <v>197</v>
      </c>
      <c r="V2214" s="212" t="s">
        <v>6009</v>
      </c>
      <c r="X2214" s="212" t="s">
        <v>6010</v>
      </c>
      <c r="AA2214" s="212" t="s">
        <v>5698</v>
      </c>
      <c r="AB2214" s="212" t="s">
        <v>5497</v>
      </c>
      <c r="AC2214" s="212" t="s">
        <v>201</v>
      </c>
      <c r="AD2214" s="212" t="s">
        <v>209</v>
      </c>
      <c r="AE2214" s="212" t="s">
        <v>5699</v>
      </c>
    </row>
    <row r="2215" spans="1:32" x14ac:dyDescent="0.35">
      <c r="A2215" s="212" t="s">
        <v>6011</v>
      </c>
      <c r="B2215" s="212" t="s">
        <v>6012</v>
      </c>
      <c r="G2215" s="212" t="s">
        <v>5694</v>
      </c>
      <c r="H2215" s="212" t="s">
        <v>189</v>
      </c>
      <c r="I2215" s="212" t="s">
        <v>49</v>
      </c>
      <c r="J2215" s="212" t="s">
        <v>190</v>
      </c>
      <c r="K2215" s="212" t="s">
        <v>191</v>
      </c>
      <c r="L2215" s="212" t="s">
        <v>6013</v>
      </c>
      <c r="M2215" s="212" t="s">
        <v>193</v>
      </c>
      <c r="N2215" s="212" t="s">
        <v>194</v>
      </c>
      <c r="Q2215" s="212" t="s">
        <v>5696</v>
      </c>
      <c r="T2215" s="212" t="s">
        <v>5815</v>
      </c>
      <c r="U2215" s="212" t="s">
        <v>197</v>
      </c>
      <c r="V2215" s="212" t="s">
        <v>6014</v>
      </c>
      <c r="X2215" s="212" t="s">
        <v>6015</v>
      </c>
      <c r="AA2215" s="212" t="s">
        <v>5698</v>
      </c>
      <c r="AB2215" s="212" t="s">
        <v>5497</v>
      </c>
      <c r="AC2215" s="212" t="s">
        <v>201</v>
      </c>
      <c r="AD2215" s="212" t="s">
        <v>273</v>
      </c>
      <c r="AE2215" s="212" t="s">
        <v>5699</v>
      </c>
    </row>
    <row r="2216" spans="1:32" x14ac:dyDescent="0.35">
      <c r="A2216" s="212" t="s">
        <v>6016</v>
      </c>
      <c r="B2216" s="212" t="s">
        <v>6017</v>
      </c>
      <c r="G2216" s="212" t="s">
        <v>5694</v>
      </c>
      <c r="H2216" s="212" t="s">
        <v>189</v>
      </c>
      <c r="I2216" s="212" t="s">
        <v>49</v>
      </c>
      <c r="J2216" s="212" t="s">
        <v>190</v>
      </c>
      <c r="K2216" s="212" t="s">
        <v>191</v>
      </c>
      <c r="L2216" s="212" t="s">
        <v>6018</v>
      </c>
      <c r="M2216" s="212" t="s">
        <v>193</v>
      </c>
      <c r="N2216" s="212" t="s">
        <v>194</v>
      </c>
      <c r="Q2216" s="212" t="s">
        <v>5696</v>
      </c>
      <c r="T2216" s="212" t="s">
        <v>6019</v>
      </c>
      <c r="U2216" s="212" t="s">
        <v>197</v>
      </c>
      <c r="V2216" s="212" t="s">
        <v>6020</v>
      </c>
      <c r="X2216" s="212" t="s">
        <v>6021</v>
      </c>
      <c r="AA2216" s="212" t="s">
        <v>5698</v>
      </c>
      <c r="AB2216" s="212" t="s">
        <v>5497</v>
      </c>
      <c r="AC2216" s="212" t="s">
        <v>201</v>
      </c>
      <c r="AD2216" s="212" t="s">
        <v>699</v>
      </c>
      <c r="AE2216" s="212" t="s">
        <v>5699</v>
      </c>
    </row>
    <row r="2217" spans="1:32" x14ac:dyDescent="0.35">
      <c r="A2217" s="212" t="s">
        <v>6022</v>
      </c>
      <c r="B2217" s="212" t="s">
        <v>6023</v>
      </c>
      <c r="G2217" s="212" t="s">
        <v>5694</v>
      </c>
      <c r="H2217" s="212" t="s">
        <v>189</v>
      </c>
      <c r="I2217" s="212" t="s">
        <v>49</v>
      </c>
      <c r="J2217" s="212" t="s">
        <v>190</v>
      </c>
      <c r="K2217" s="212" t="s">
        <v>191</v>
      </c>
      <c r="L2217" s="212" t="s">
        <v>6024</v>
      </c>
      <c r="M2217" s="212" t="s">
        <v>193</v>
      </c>
      <c r="N2217" s="212" t="s">
        <v>194</v>
      </c>
      <c r="Q2217" s="212" t="s">
        <v>5696</v>
      </c>
      <c r="S2217" s="212" t="s">
        <v>5696</v>
      </c>
      <c r="U2217" s="212" t="s">
        <v>197</v>
      </c>
      <c r="V2217" s="212" t="s">
        <v>236</v>
      </c>
      <c r="X2217" s="212" t="s">
        <v>237</v>
      </c>
      <c r="AA2217" s="212" t="s">
        <v>5698</v>
      </c>
      <c r="AB2217" s="212" t="s">
        <v>49</v>
      </c>
      <c r="AC2217" s="212" t="s">
        <v>201</v>
      </c>
      <c r="AD2217" s="212" t="s">
        <v>238</v>
      </c>
      <c r="AE2217" s="212" t="s">
        <v>5699</v>
      </c>
    </row>
    <row r="2218" spans="1:32" x14ac:dyDescent="0.35">
      <c r="A2218" s="212" t="s">
        <v>6025</v>
      </c>
      <c r="B2218" s="212" t="s">
        <v>6026</v>
      </c>
      <c r="G2218" s="212" t="s">
        <v>5694</v>
      </c>
      <c r="H2218" s="212" t="s">
        <v>189</v>
      </c>
      <c r="I2218" s="212" t="s">
        <v>49</v>
      </c>
      <c r="J2218" s="212" t="s">
        <v>190</v>
      </c>
      <c r="K2218" s="212" t="s">
        <v>191</v>
      </c>
      <c r="L2218" s="212" t="s">
        <v>6024</v>
      </c>
      <c r="M2218" s="212" t="s">
        <v>193</v>
      </c>
      <c r="N2218" s="212" t="s">
        <v>194</v>
      </c>
      <c r="Q2218" s="212" t="s">
        <v>5696</v>
      </c>
      <c r="U2218" s="212" t="s">
        <v>197</v>
      </c>
      <c r="V2218" s="212" t="s">
        <v>241</v>
      </c>
      <c r="X2218" s="212" t="s">
        <v>242</v>
      </c>
      <c r="AA2218" s="212" t="s">
        <v>5698</v>
      </c>
      <c r="AB2218" s="212" t="s">
        <v>49</v>
      </c>
      <c r="AC2218" s="212" t="s">
        <v>201</v>
      </c>
      <c r="AD2218" s="212" t="s">
        <v>238</v>
      </c>
      <c r="AE2218" s="212" t="s">
        <v>5699</v>
      </c>
    </row>
    <row r="2219" spans="1:32" x14ac:dyDescent="0.35">
      <c r="A2219" s="212" t="s">
        <v>6027</v>
      </c>
      <c r="B2219" s="212" t="s">
        <v>6028</v>
      </c>
      <c r="G2219" s="212" t="s">
        <v>5694</v>
      </c>
      <c r="H2219" s="212" t="s">
        <v>189</v>
      </c>
      <c r="I2219" s="212" t="s">
        <v>49</v>
      </c>
      <c r="J2219" s="212" t="s">
        <v>190</v>
      </c>
      <c r="K2219" s="212" t="s">
        <v>191</v>
      </c>
      <c r="L2219" s="212" t="s">
        <v>6024</v>
      </c>
      <c r="M2219" s="212" t="s">
        <v>193</v>
      </c>
      <c r="N2219" s="212" t="s">
        <v>194</v>
      </c>
      <c r="Q2219" s="212" t="s">
        <v>5696</v>
      </c>
      <c r="U2219" s="212" t="s">
        <v>197</v>
      </c>
      <c r="V2219" s="212" t="s">
        <v>245</v>
      </c>
      <c r="X2219" s="212" t="s">
        <v>246</v>
      </c>
      <c r="AA2219" s="212" t="s">
        <v>5698</v>
      </c>
      <c r="AB2219" s="212" t="s">
        <v>49</v>
      </c>
      <c r="AC2219" s="212" t="s">
        <v>201</v>
      </c>
      <c r="AD2219" s="212" t="s">
        <v>238</v>
      </c>
      <c r="AE2219" s="212" t="s">
        <v>5699</v>
      </c>
    </row>
    <row r="2220" spans="1:32" x14ac:dyDescent="0.35">
      <c r="A2220" s="212" t="s">
        <v>6029</v>
      </c>
      <c r="B2220" s="212" t="s">
        <v>6030</v>
      </c>
      <c r="G2220" s="212" t="s">
        <v>5694</v>
      </c>
      <c r="H2220" s="212" t="s">
        <v>189</v>
      </c>
      <c r="I2220" s="212" t="s">
        <v>49</v>
      </c>
      <c r="J2220" s="212" t="s">
        <v>190</v>
      </c>
      <c r="K2220" s="212" t="s">
        <v>191</v>
      </c>
      <c r="L2220" s="212" t="s">
        <v>6031</v>
      </c>
      <c r="M2220" s="212" t="s">
        <v>193</v>
      </c>
      <c r="N2220" s="212" t="s">
        <v>194</v>
      </c>
      <c r="Q2220" s="212" t="s">
        <v>5696</v>
      </c>
      <c r="U2220" s="212" t="s">
        <v>197</v>
      </c>
      <c r="V2220" s="212" t="s">
        <v>1115</v>
      </c>
      <c r="X2220" s="212" t="s">
        <v>1116</v>
      </c>
      <c r="AA2220" s="212" t="s">
        <v>5698</v>
      </c>
      <c r="AB2220" s="212" t="s">
        <v>5497</v>
      </c>
      <c r="AC2220" s="212" t="s">
        <v>201</v>
      </c>
      <c r="AD2220" s="212" t="s">
        <v>273</v>
      </c>
      <c r="AE2220" s="212" t="s">
        <v>5699</v>
      </c>
    </row>
    <row r="2221" spans="1:32" x14ac:dyDescent="0.35">
      <c r="A2221" s="212" t="s">
        <v>6032</v>
      </c>
      <c r="B2221" s="212" t="s">
        <v>6033</v>
      </c>
      <c r="G2221" s="212" t="s">
        <v>5694</v>
      </c>
      <c r="H2221" s="212" t="s">
        <v>189</v>
      </c>
      <c r="I2221" s="212" t="s">
        <v>49</v>
      </c>
      <c r="J2221" s="212" t="s">
        <v>190</v>
      </c>
      <c r="K2221" s="212" t="s">
        <v>191</v>
      </c>
      <c r="L2221" s="212" t="s">
        <v>6034</v>
      </c>
      <c r="M2221" s="212" t="s">
        <v>193</v>
      </c>
      <c r="N2221" s="212" t="s">
        <v>194</v>
      </c>
      <c r="Q2221" s="212" t="s">
        <v>5696</v>
      </c>
      <c r="S2221" s="212" t="s">
        <v>5696</v>
      </c>
      <c r="U2221" s="212" t="s">
        <v>197</v>
      </c>
      <c r="V2221" s="212" t="s">
        <v>1676</v>
      </c>
      <c r="W2221" s="213">
        <v>46197.374107025462</v>
      </c>
      <c r="X2221" s="212" t="s">
        <v>85</v>
      </c>
      <c r="AA2221" s="212" t="s">
        <v>5698</v>
      </c>
      <c r="AB2221" s="212" t="s">
        <v>5497</v>
      </c>
      <c r="AC2221" s="212" t="s">
        <v>215</v>
      </c>
      <c r="AD2221" s="212" t="s">
        <v>251</v>
      </c>
      <c r="AE2221" s="212" t="s">
        <v>5699</v>
      </c>
      <c r="AF2221" s="212" t="s">
        <v>217</v>
      </c>
    </row>
    <row r="2222" spans="1:32" x14ac:dyDescent="0.35">
      <c r="A2222" s="212" t="s">
        <v>6035</v>
      </c>
      <c r="B2222" s="212" t="s">
        <v>6036</v>
      </c>
      <c r="G2222" s="212" t="s">
        <v>5694</v>
      </c>
      <c r="H2222" s="212" t="s">
        <v>189</v>
      </c>
      <c r="I2222" s="212" t="s">
        <v>49</v>
      </c>
      <c r="J2222" s="212" t="s">
        <v>190</v>
      </c>
      <c r="K2222" s="212" t="s">
        <v>191</v>
      </c>
      <c r="L2222" s="212" t="s">
        <v>6034</v>
      </c>
      <c r="M2222" s="212" t="s">
        <v>193</v>
      </c>
      <c r="N2222" s="212" t="s">
        <v>194</v>
      </c>
      <c r="Q2222" s="212" t="s">
        <v>5696</v>
      </c>
      <c r="S2222" s="212" t="s">
        <v>5696</v>
      </c>
      <c r="U2222" s="212" t="s">
        <v>197</v>
      </c>
      <c r="V2222" s="212" t="s">
        <v>1682</v>
      </c>
      <c r="W2222" s="213">
        <v>46197.376273692127</v>
      </c>
      <c r="X2222" s="212" t="s">
        <v>87</v>
      </c>
      <c r="AA2222" s="212" t="s">
        <v>5698</v>
      </c>
      <c r="AB2222" s="212" t="s">
        <v>5497</v>
      </c>
      <c r="AC2222" s="212" t="s">
        <v>215</v>
      </c>
      <c r="AD2222" s="212" t="s">
        <v>251</v>
      </c>
      <c r="AE2222" s="212" t="s">
        <v>5699</v>
      </c>
      <c r="AF2222" s="212" t="s">
        <v>217</v>
      </c>
    </row>
    <row r="2223" spans="1:32" x14ac:dyDescent="0.35">
      <c r="A2223" s="212" t="s">
        <v>6037</v>
      </c>
      <c r="B2223" s="212" t="s">
        <v>6038</v>
      </c>
      <c r="G2223" s="212" t="s">
        <v>5694</v>
      </c>
      <c r="H2223" s="212" t="s">
        <v>189</v>
      </c>
      <c r="I2223" s="212" t="s">
        <v>49</v>
      </c>
      <c r="J2223" s="212" t="s">
        <v>190</v>
      </c>
      <c r="K2223" s="212" t="s">
        <v>191</v>
      </c>
      <c r="L2223" s="212" t="s">
        <v>6034</v>
      </c>
      <c r="M2223" s="212" t="s">
        <v>193</v>
      </c>
      <c r="N2223" s="212" t="s">
        <v>194</v>
      </c>
      <c r="Q2223" s="212" t="s">
        <v>5696</v>
      </c>
      <c r="S2223" s="212" t="s">
        <v>5696</v>
      </c>
      <c r="U2223" s="212" t="s">
        <v>197</v>
      </c>
      <c r="V2223" s="212" t="s">
        <v>1688</v>
      </c>
      <c r="X2223" s="212" t="s">
        <v>121</v>
      </c>
      <c r="AA2223" s="212" t="s">
        <v>5698</v>
      </c>
      <c r="AB2223" s="212" t="s">
        <v>5497</v>
      </c>
      <c r="AC2223" s="212" t="s">
        <v>201</v>
      </c>
      <c r="AD2223" s="212" t="s">
        <v>202</v>
      </c>
      <c r="AE2223" s="212" t="s">
        <v>5699</v>
      </c>
    </row>
    <row r="2224" spans="1:32" x14ac:dyDescent="0.35">
      <c r="A2224" s="212" t="s">
        <v>6039</v>
      </c>
      <c r="B2224" s="212" t="s">
        <v>6040</v>
      </c>
      <c r="G2224" s="212" t="s">
        <v>5694</v>
      </c>
      <c r="H2224" s="212" t="s">
        <v>189</v>
      </c>
      <c r="I2224" s="212" t="s">
        <v>49</v>
      </c>
      <c r="J2224" s="212" t="s">
        <v>190</v>
      </c>
      <c r="K2224" s="212" t="s">
        <v>191</v>
      </c>
      <c r="L2224" s="212" t="s">
        <v>6034</v>
      </c>
      <c r="M2224" s="212" t="s">
        <v>193</v>
      </c>
      <c r="N2224" s="212" t="s">
        <v>194</v>
      </c>
      <c r="Q2224" s="212" t="s">
        <v>5696</v>
      </c>
      <c r="S2224" s="212" t="s">
        <v>5696</v>
      </c>
      <c r="U2224" s="212" t="s">
        <v>197</v>
      </c>
      <c r="V2224" s="212" t="s">
        <v>1694</v>
      </c>
      <c r="X2224" s="212" t="s">
        <v>123</v>
      </c>
      <c r="AA2224" s="212" t="s">
        <v>5698</v>
      </c>
      <c r="AB2224" s="212" t="s">
        <v>5497</v>
      </c>
      <c r="AC2224" s="212" t="s">
        <v>201</v>
      </c>
      <c r="AD2224" s="212" t="s">
        <v>202</v>
      </c>
      <c r="AE2224" s="212" t="s">
        <v>5699</v>
      </c>
    </row>
    <row r="2225" spans="1:31" x14ac:dyDescent="0.35">
      <c r="A2225" s="212" t="s">
        <v>6041</v>
      </c>
      <c r="B2225" s="212" t="s">
        <v>6042</v>
      </c>
      <c r="G2225" s="212" t="s">
        <v>5694</v>
      </c>
      <c r="H2225" s="212" t="s">
        <v>189</v>
      </c>
      <c r="I2225" s="212" t="s">
        <v>49</v>
      </c>
      <c r="J2225" s="212" t="s">
        <v>190</v>
      </c>
      <c r="K2225" s="212" t="s">
        <v>191</v>
      </c>
      <c r="L2225" s="212" t="s">
        <v>6034</v>
      </c>
      <c r="M2225" s="212" t="s">
        <v>193</v>
      </c>
      <c r="N2225" s="212" t="s">
        <v>194</v>
      </c>
      <c r="Q2225" s="212" t="s">
        <v>5696</v>
      </c>
      <c r="S2225" s="212" t="s">
        <v>5696</v>
      </c>
      <c r="U2225" s="212" t="s">
        <v>197</v>
      </c>
      <c r="V2225" s="212" t="s">
        <v>1700</v>
      </c>
      <c r="X2225" s="212" t="s">
        <v>1701</v>
      </c>
      <c r="AA2225" s="212" t="s">
        <v>5698</v>
      </c>
      <c r="AB2225" s="212" t="s">
        <v>5497</v>
      </c>
      <c r="AC2225" s="212" t="s">
        <v>201</v>
      </c>
      <c r="AD2225" s="212" t="s">
        <v>202</v>
      </c>
      <c r="AE2225" s="212" t="s">
        <v>5699</v>
      </c>
    </row>
    <row r="2226" spans="1:31" x14ac:dyDescent="0.35">
      <c r="A2226" s="212" t="s">
        <v>6043</v>
      </c>
      <c r="B2226" s="212" t="s">
        <v>6044</v>
      </c>
      <c r="G2226" s="212" t="s">
        <v>5694</v>
      </c>
      <c r="H2226" s="212" t="s">
        <v>189</v>
      </c>
      <c r="I2226" s="212" t="s">
        <v>49</v>
      </c>
      <c r="J2226" s="212" t="s">
        <v>190</v>
      </c>
      <c r="K2226" s="212" t="s">
        <v>191</v>
      </c>
      <c r="L2226" s="212" t="s">
        <v>6034</v>
      </c>
      <c r="M2226" s="212" t="s">
        <v>193</v>
      </c>
      <c r="N2226" s="212" t="s">
        <v>194</v>
      </c>
      <c r="Q2226" s="212" t="s">
        <v>5696</v>
      </c>
      <c r="S2226" s="212" t="s">
        <v>5696</v>
      </c>
      <c r="U2226" s="212" t="s">
        <v>197</v>
      </c>
      <c r="V2226" s="212" t="s">
        <v>1707</v>
      </c>
      <c r="X2226" s="212" t="s">
        <v>1708</v>
      </c>
      <c r="AA2226" s="212" t="s">
        <v>5698</v>
      </c>
      <c r="AB2226" s="212" t="s">
        <v>5497</v>
      </c>
      <c r="AC2226" s="212" t="s">
        <v>201</v>
      </c>
      <c r="AD2226" s="212" t="s">
        <v>202</v>
      </c>
      <c r="AE2226" s="212" t="s">
        <v>5699</v>
      </c>
    </row>
    <row r="2227" spans="1:31" x14ac:dyDescent="0.35">
      <c r="A2227" s="212" t="s">
        <v>6045</v>
      </c>
      <c r="B2227" s="212" t="s">
        <v>6046</v>
      </c>
      <c r="G2227" s="212" t="s">
        <v>5694</v>
      </c>
      <c r="H2227" s="212" t="s">
        <v>189</v>
      </c>
      <c r="I2227" s="212" t="s">
        <v>49</v>
      </c>
      <c r="J2227" s="212" t="s">
        <v>190</v>
      </c>
      <c r="K2227" s="212" t="s">
        <v>191</v>
      </c>
      <c r="L2227" s="212" t="s">
        <v>6034</v>
      </c>
      <c r="M2227" s="212" t="s">
        <v>193</v>
      </c>
      <c r="N2227" s="212" t="s">
        <v>194</v>
      </c>
      <c r="Q2227" s="212" t="s">
        <v>5696</v>
      </c>
      <c r="S2227" s="212" t="s">
        <v>5696</v>
      </c>
      <c r="U2227" s="212" t="s">
        <v>197</v>
      </c>
      <c r="V2227" s="212" t="s">
        <v>1714</v>
      </c>
      <c r="X2227" s="212" t="s">
        <v>1715</v>
      </c>
      <c r="AA2227" s="212" t="s">
        <v>5698</v>
      </c>
      <c r="AB2227" s="212" t="s">
        <v>5497</v>
      </c>
      <c r="AC2227" s="212" t="s">
        <v>201</v>
      </c>
      <c r="AD2227" s="212" t="s">
        <v>273</v>
      </c>
      <c r="AE2227" s="212" t="s">
        <v>5699</v>
      </c>
    </row>
    <row r="2228" spans="1:31" x14ac:dyDescent="0.35">
      <c r="A2228" s="212" t="s">
        <v>6047</v>
      </c>
      <c r="B2228" s="212" t="s">
        <v>6048</v>
      </c>
      <c r="G2228" s="212" t="s">
        <v>6049</v>
      </c>
      <c r="H2228" s="212" t="s">
        <v>189</v>
      </c>
      <c r="I2228" s="212" t="s">
        <v>46</v>
      </c>
      <c r="J2228" s="212" t="s">
        <v>190</v>
      </c>
      <c r="K2228" s="212" t="s">
        <v>6050</v>
      </c>
      <c r="L2228" s="212" t="s">
        <v>6051</v>
      </c>
      <c r="M2228" s="212" t="s">
        <v>193</v>
      </c>
      <c r="N2228" s="212" t="s">
        <v>194</v>
      </c>
      <c r="Q2228" s="212" t="s">
        <v>766</v>
      </c>
      <c r="T2228" s="212" t="s">
        <v>6052</v>
      </c>
      <c r="U2228" s="212" t="s">
        <v>197</v>
      </c>
      <c r="V2228" s="212" t="s">
        <v>1115</v>
      </c>
      <c r="X2228" s="212" t="s">
        <v>1116</v>
      </c>
      <c r="AA2228" s="212" t="s">
        <v>6053</v>
      </c>
      <c r="AB2228" s="212" t="s">
        <v>46</v>
      </c>
      <c r="AC2228" s="212" t="s">
        <v>201</v>
      </c>
      <c r="AD2228" s="212" t="s">
        <v>273</v>
      </c>
      <c r="AE2228" s="212" t="s">
        <v>6054</v>
      </c>
    </row>
    <row r="2229" spans="1:31" x14ac:dyDescent="0.35">
      <c r="A2229" s="212" t="s">
        <v>6055</v>
      </c>
      <c r="B2229" s="212" t="s">
        <v>6056</v>
      </c>
      <c r="G2229" s="212" t="s">
        <v>6049</v>
      </c>
      <c r="H2229" s="212" t="s">
        <v>189</v>
      </c>
      <c r="I2229" s="212" t="s">
        <v>46</v>
      </c>
      <c r="J2229" s="212" t="s">
        <v>190</v>
      </c>
      <c r="K2229" s="212" t="s">
        <v>6050</v>
      </c>
      <c r="L2229" s="212" t="s">
        <v>6057</v>
      </c>
      <c r="M2229" s="212" t="s">
        <v>193</v>
      </c>
      <c r="N2229" s="212" t="s">
        <v>194</v>
      </c>
      <c r="Q2229" s="212" t="s">
        <v>766</v>
      </c>
      <c r="T2229" s="212" t="s">
        <v>6052</v>
      </c>
      <c r="U2229" s="212" t="s">
        <v>197</v>
      </c>
      <c r="V2229" s="212" t="s">
        <v>1115</v>
      </c>
      <c r="X2229" s="212" t="s">
        <v>1116</v>
      </c>
      <c r="AA2229" s="212" t="s">
        <v>6053</v>
      </c>
      <c r="AB2229" s="212" t="s">
        <v>46</v>
      </c>
      <c r="AC2229" s="212" t="s">
        <v>201</v>
      </c>
      <c r="AD2229" s="212" t="s">
        <v>273</v>
      </c>
      <c r="AE2229" s="212" t="s">
        <v>6054</v>
      </c>
    </row>
    <row r="2230" spans="1:31" x14ac:dyDescent="0.35">
      <c r="A2230" s="212" t="s">
        <v>6058</v>
      </c>
      <c r="B2230" s="212" t="s">
        <v>6059</v>
      </c>
      <c r="G2230" s="212" t="s">
        <v>6049</v>
      </c>
      <c r="H2230" s="212" t="s">
        <v>189</v>
      </c>
      <c r="I2230" s="212" t="s">
        <v>46</v>
      </c>
      <c r="J2230" s="212" t="s">
        <v>190</v>
      </c>
      <c r="K2230" s="212" t="s">
        <v>6050</v>
      </c>
      <c r="L2230" s="212" t="s">
        <v>6051</v>
      </c>
      <c r="M2230" s="212" t="s">
        <v>193</v>
      </c>
      <c r="N2230" s="212" t="s">
        <v>194</v>
      </c>
      <c r="Q2230" s="212" t="s">
        <v>766</v>
      </c>
      <c r="T2230" s="212" t="s">
        <v>6052</v>
      </c>
      <c r="U2230" s="212" t="s">
        <v>197</v>
      </c>
      <c r="V2230" s="212" t="s">
        <v>1115</v>
      </c>
      <c r="X2230" s="212" t="s">
        <v>1116</v>
      </c>
      <c r="AA2230" s="212" t="s">
        <v>6053</v>
      </c>
      <c r="AB2230" s="212" t="s">
        <v>46</v>
      </c>
      <c r="AC2230" s="212" t="s">
        <v>201</v>
      </c>
      <c r="AD2230" s="212" t="s">
        <v>273</v>
      </c>
      <c r="AE2230" s="212" t="s">
        <v>6054</v>
      </c>
    </row>
    <row r="2231" spans="1:31" x14ac:dyDescent="0.35">
      <c r="A2231" s="212" t="s">
        <v>6060</v>
      </c>
      <c r="B2231" s="212" t="s">
        <v>6061</v>
      </c>
      <c r="G2231" s="212" t="s">
        <v>6049</v>
      </c>
      <c r="H2231" s="212" t="s">
        <v>189</v>
      </c>
      <c r="I2231" s="212" t="s">
        <v>46</v>
      </c>
      <c r="J2231" s="212" t="s">
        <v>190</v>
      </c>
      <c r="K2231" s="212" t="s">
        <v>6050</v>
      </c>
      <c r="L2231" s="212" t="s">
        <v>6057</v>
      </c>
      <c r="M2231" s="212" t="s">
        <v>193</v>
      </c>
      <c r="N2231" s="212" t="s">
        <v>194</v>
      </c>
      <c r="Q2231" s="212" t="s">
        <v>766</v>
      </c>
      <c r="T2231" s="212" t="s">
        <v>6052</v>
      </c>
      <c r="U2231" s="212" t="s">
        <v>197</v>
      </c>
      <c r="V2231" s="212" t="s">
        <v>1115</v>
      </c>
      <c r="X2231" s="212" t="s">
        <v>1116</v>
      </c>
      <c r="AA2231" s="212" t="s">
        <v>6053</v>
      </c>
      <c r="AB2231" s="212" t="s">
        <v>46</v>
      </c>
      <c r="AC2231" s="212" t="s">
        <v>201</v>
      </c>
      <c r="AD2231" s="212" t="s">
        <v>273</v>
      </c>
      <c r="AE2231" s="212" t="s">
        <v>6054</v>
      </c>
    </row>
    <row r="2232" spans="1:31" x14ac:dyDescent="0.35">
      <c r="A2232" s="212" t="s">
        <v>6062</v>
      </c>
      <c r="B2232" s="212" t="s">
        <v>6063</v>
      </c>
      <c r="G2232" s="212" t="s">
        <v>6049</v>
      </c>
      <c r="H2232" s="212" t="s">
        <v>189</v>
      </c>
      <c r="I2232" s="212" t="s">
        <v>46</v>
      </c>
      <c r="J2232" s="212" t="s">
        <v>190</v>
      </c>
      <c r="K2232" s="212" t="s">
        <v>6050</v>
      </c>
      <c r="L2232" s="212" t="s">
        <v>6051</v>
      </c>
      <c r="M2232" s="212" t="s">
        <v>193</v>
      </c>
      <c r="N2232" s="212" t="s">
        <v>194</v>
      </c>
      <c r="Q2232" s="212" t="s">
        <v>766</v>
      </c>
      <c r="T2232" s="212" t="s">
        <v>6052</v>
      </c>
      <c r="U2232" s="212" t="s">
        <v>197</v>
      </c>
      <c r="V2232" s="212" t="s">
        <v>1115</v>
      </c>
      <c r="X2232" s="212" t="s">
        <v>1116</v>
      </c>
      <c r="AA2232" s="212" t="s">
        <v>6053</v>
      </c>
      <c r="AB2232" s="212" t="s">
        <v>46</v>
      </c>
      <c r="AC2232" s="212" t="s">
        <v>201</v>
      </c>
      <c r="AD2232" s="212" t="s">
        <v>273</v>
      </c>
      <c r="AE2232" s="212" t="s">
        <v>6054</v>
      </c>
    </row>
    <row r="2233" spans="1:31" x14ac:dyDescent="0.35">
      <c r="A2233" s="212" t="s">
        <v>6064</v>
      </c>
      <c r="B2233" s="212" t="s">
        <v>6065</v>
      </c>
      <c r="G2233" s="212" t="s">
        <v>6049</v>
      </c>
      <c r="H2233" s="212" t="s">
        <v>189</v>
      </c>
      <c r="I2233" s="212" t="s">
        <v>46</v>
      </c>
      <c r="J2233" s="212" t="s">
        <v>190</v>
      </c>
      <c r="K2233" s="212" t="s">
        <v>6050</v>
      </c>
      <c r="L2233" s="212" t="s">
        <v>6057</v>
      </c>
      <c r="M2233" s="212" t="s">
        <v>193</v>
      </c>
      <c r="N2233" s="212" t="s">
        <v>194</v>
      </c>
      <c r="Q2233" s="212" t="s">
        <v>766</v>
      </c>
      <c r="T2233" s="212" t="s">
        <v>6052</v>
      </c>
      <c r="U2233" s="212" t="s">
        <v>197</v>
      </c>
      <c r="V2233" s="212" t="s">
        <v>1115</v>
      </c>
      <c r="X2233" s="212" t="s">
        <v>1116</v>
      </c>
      <c r="AA2233" s="212" t="s">
        <v>6053</v>
      </c>
      <c r="AB2233" s="212" t="s">
        <v>46</v>
      </c>
      <c r="AC2233" s="212" t="s">
        <v>201</v>
      </c>
      <c r="AD2233" s="212" t="s">
        <v>273</v>
      </c>
      <c r="AE2233" s="212" t="s">
        <v>6054</v>
      </c>
    </row>
    <row r="2234" spans="1:31" x14ac:dyDescent="0.35">
      <c r="A2234" s="212" t="s">
        <v>6066</v>
      </c>
      <c r="B2234" s="212" t="s">
        <v>6067</v>
      </c>
      <c r="G2234" s="212" t="s">
        <v>6049</v>
      </c>
      <c r="H2234" s="212" t="s">
        <v>189</v>
      </c>
      <c r="I2234" s="212" t="s">
        <v>46</v>
      </c>
      <c r="J2234" s="212" t="s">
        <v>190</v>
      </c>
      <c r="K2234" s="212" t="s">
        <v>6050</v>
      </c>
      <c r="L2234" s="212" t="s">
        <v>6051</v>
      </c>
      <c r="M2234" s="212" t="s">
        <v>193</v>
      </c>
      <c r="N2234" s="212" t="s">
        <v>194</v>
      </c>
      <c r="Q2234" s="212" t="s">
        <v>766</v>
      </c>
      <c r="T2234" s="212" t="s">
        <v>6052</v>
      </c>
      <c r="U2234" s="212" t="s">
        <v>197</v>
      </c>
      <c r="V2234" s="212" t="s">
        <v>1115</v>
      </c>
      <c r="X2234" s="212" t="s">
        <v>1116</v>
      </c>
      <c r="AA2234" s="212" t="s">
        <v>6053</v>
      </c>
      <c r="AB2234" s="212" t="s">
        <v>46</v>
      </c>
      <c r="AC2234" s="212" t="s">
        <v>201</v>
      </c>
      <c r="AD2234" s="212" t="s">
        <v>273</v>
      </c>
      <c r="AE2234" s="212" t="s">
        <v>6054</v>
      </c>
    </row>
    <row r="2235" spans="1:31" x14ac:dyDescent="0.35">
      <c r="A2235" s="212" t="s">
        <v>6068</v>
      </c>
      <c r="B2235" s="212" t="s">
        <v>6069</v>
      </c>
      <c r="G2235" s="212" t="s">
        <v>6049</v>
      </c>
      <c r="H2235" s="212" t="s">
        <v>189</v>
      </c>
      <c r="I2235" s="212" t="s">
        <v>46</v>
      </c>
      <c r="J2235" s="212" t="s">
        <v>190</v>
      </c>
      <c r="K2235" s="212" t="s">
        <v>6050</v>
      </c>
      <c r="L2235" s="212" t="s">
        <v>6057</v>
      </c>
      <c r="M2235" s="212" t="s">
        <v>193</v>
      </c>
      <c r="N2235" s="212" t="s">
        <v>194</v>
      </c>
      <c r="Q2235" s="212" t="s">
        <v>766</v>
      </c>
      <c r="T2235" s="212" t="s">
        <v>6052</v>
      </c>
      <c r="U2235" s="212" t="s">
        <v>197</v>
      </c>
      <c r="V2235" s="212" t="s">
        <v>1115</v>
      </c>
      <c r="X2235" s="212" t="s">
        <v>1116</v>
      </c>
      <c r="AA2235" s="212" t="s">
        <v>6053</v>
      </c>
      <c r="AB2235" s="212" t="s">
        <v>46</v>
      </c>
      <c r="AC2235" s="212" t="s">
        <v>201</v>
      </c>
      <c r="AD2235" s="212" t="s">
        <v>273</v>
      </c>
      <c r="AE2235" s="212" t="s">
        <v>6054</v>
      </c>
    </row>
    <row r="2236" spans="1:31" x14ac:dyDescent="0.35">
      <c r="A2236" s="212" t="s">
        <v>6070</v>
      </c>
      <c r="B2236" s="212" t="s">
        <v>6071</v>
      </c>
      <c r="G2236" s="212" t="s">
        <v>6049</v>
      </c>
      <c r="H2236" s="212" t="s">
        <v>189</v>
      </c>
      <c r="I2236" s="212" t="s">
        <v>46</v>
      </c>
      <c r="J2236" s="212" t="s">
        <v>190</v>
      </c>
      <c r="K2236" s="212" t="s">
        <v>6050</v>
      </c>
      <c r="L2236" s="212" t="s">
        <v>6072</v>
      </c>
      <c r="M2236" s="212" t="s">
        <v>193</v>
      </c>
      <c r="N2236" s="212" t="s">
        <v>194</v>
      </c>
      <c r="Q2236" s="212" t="s">
        <v>766</v>
      </c>
      <c r="T2236" s="212" t="s">
        <v>6073</v>
      </c>
      <c r="U2236" s="212" t="s">
        <v>197</v>
      </c>
      <c r="V2236" s="212" t="s">
        <v>6074</v>
      </c>
      <c r="X2236" s="212" t="s">
        <v>6075</v>
      </c>
      <c r="AA2236" s="212" t="s">
        <v>6053</v>
      </c>
      <c r="AB2236" s="212" t="s">
        <v>46</v>
      </c>
      <c r="AC2236" s="212" t="s">
        <v>201</v>
      </c>
      <c r="AD2236" s="212" t="s">
        <v>699</v>
      </c>
      <c r="AE2236" s="212" t="s">
        <v>6054</v>
      </c>
    </row>
    <row r="2237" spans="1:31" x14ac:dyDescent="0.35">
      <c r="A2237" s="212" t="s">
        <v>6076</v>
      </c>
      <c r="B2237" s="212" t="s">
        <v>6077</v>
      </c>
      <c r="G2237" s="212" t="s">
        <v>6049</v>
      </c>
      <c r="H2237" s="212" t="s">
        <v>189</v>
      </c>
      <c r="I2237" s="212" t="s">
        <v>46</v>
      </c>
      <c r="J2237" s="212" t="s">
        <v>190</v>
      </c>
      <c r="K2237" s="212" t="s">
        <v>6050</v>
      </c>
      <c r="L2237" s="212" t="s">
        <v>6072</v>
      </c>
      <c r="M2237" s="212" t="s">
        <v>193</v>
      </c>
      <c r="N2237" s="212" t="s">
        <v>194</v>
      </c>
      <c r="Q2237" s="212" t="s">
        <v>766</v>
      </c>
      <c r="T2237" s="212" t="s">
        <v>6073</v>
      </c>
      <c r="U2237" s="212" t="s">
        <v>197</v>
      </c>
      <c r="V2237" s="212" t="s">
        <v>6074</v>
      </c>
      <c r="X2237" s="212" t="s">
        <v>6075</v>
      </c>
      <c r="AA2237" s="212" t="s">
        <v>6053</v>
      </c>
      <c r="AB2237" s="212" t="s">
        <v>46</v>
      </c>
      <c r="AC2237" s="212" t="s">
        <v>201</v>
      </c>
      <c r="AD2237" s="212" t="s">
        <v>699</v>
      </c>
      <c r="AE2237" s="212" t="s">
        <v>6054</v>
      </c>
    </row>
    <row r="2238" spans="1:31" x14ac:dyDescent="0.35">
      <c r="A2238" s="212" t="s">
        <v>6078</v>
      </c>
      <c r="B2238" s="212" t="s">
        <v>6079</v>
      </c>
      <c r="G2238" s="212" t="s">
        <v>6049</v>
      </c>
      <c r="H2238" s="212" t="s">
        <v>189</v>
      </c>
      <c r="I2238" s="212" t="s">
        <v>46</v>
      </c>
      <c r="J2238" s="212" t="s">
        <v>190</v>
      </c>
      <c r="K2238" s="212" t="s">
        <v>6050</v>
      </c>
      <c r="L2238" s="212" t="s">
        <v>6072</v>
      </c>
      <c r="M2238" s="212" t="s">
        <v>193</v>
      </c>
      <c r="N2238" s="212" t="s">
        <v>194</v>
      </c>
      <c r="Q2238" s="212" t="s">
        <v>766</v>
      </c>
      <c r="T2238" s="212" t="s">
        <v>6080</v>
      </c>
      <c r="U2238" s="212" t="s">
        <v>197</v>
      </c>
      <c r="V2238" s="212" t="s">
        <v>6081</v>
      </c>
      <c r="X2238" s="212" t="s">
        <v>6082</v>
      </c>
      <c r="AA2238" s="212" t="s">
        <v>6053</v>
      </c>
      <c r="AB2238" s="212" t="s">
        <v>46</v>
      </c>
      <c r="AC2238" s="212" t="s">
        <v>201</v>
      </c>
      <c r="AD2238" s="212" t="s">
        <v>699</v>
      </c>
      <c r="AE2238" s="212" t="s">
        <v>6054</v>
      </c>
    </row>
    <row r="2239" spans="1:31" x14ac:dyDescent="0.35">
      <c r="A2239" s="212" t="s">
        <v>6083</v>
      </c>
      <c r="B2239" s="212" t="s">
        <v>6084</v>
      </c>
      <c r="G2239" s="212" t="s">
        <v>6085</v>
      </c>
      <c r="H2239" s="212" t="s">
        <v>189</v>
      </c>
      <c r="I2239" s="212" t="s">
        <v>46</v>
      </c>
      <c r="J2239" s="212" t="s">
        <v>190</v>
      </c>
      <c r="K2239" s="212" t="s">
        <v>6050</v>
      </c>
      <c r="L2239" s="212" t="s">
        <v>6086</v>
      </c>
      <c r="M2239" s="212" t="s">
        <v>193</v>
      </c>
      <c r="N2239" s="212" t="s">
        <v>194</v>
      </c>
      <c r="Q2239" s="212" t="s">
        <v>5456</v>
      </c>
      <c r="T2239" s="212" t="s">
        <v>6087</v>
      </c>
      <c r="U2239" s="212" t="s">
        <v>197</v>
      </c>
      <c r="V2239" s="212" t="s">
        <v>1257</v>
      </c>
      <c r="X2239" s="212" t="s">
        <v>1258</v>
      </c>
      <c r="AA2239" s="212" t="s">
        <v>6088</v>
      </c>
      <c r="AB2239" s="212" t="s">
        <v>46</v>
      </c>
      <c r="AC2239" s="212" t="s">
        <v>201</v>
      </c>
      <c r="AD2239" s="212" t="s">
        <v>238</v>
      </c>
      <c r="AE2239" s="212" t="s">
        <v>6089</v>
      </c>
    </row>
    <row r="2240" spans="1:31" x14ac:dyDescent="0.35">
      <c r="A2240" s="212" t="s">
        <v>6090</v>
      </c>
      <c r="B2240" s="212" t="s">
        <v>6091</v>
      </c>
      <c r="G2240" s="212" t="s">
        <v>6085</v>
      </c>
      <c r="H2240" s="212" t="s">
        <v>189</v>
      </c>
      <c r="I2240" s="212" t="s">
        <v>46</v>
      </c>
      <c r="J2240" s="212" t="s">
        <v>190</v>
      </c>
      <c r="K2240" s="212" t="s">
        <v>6050</v>
      </c>
      <c r="L2240" s="212" t="s">
        <v>6086</v>
      </c>
      <c r="M2240" s="212" t="s">
        <v>193</v>
      </c>
      <c r="N2240" s="212" t="s">
        <v>194</v>
      </c>
      <c r="Q2240" s="212" t="s">
        <v>5456</v>
      </c>
      <c r="T2240" s="212" t="s">
        <v>6092</v>
      </c>
      <c r="U2240" s="212" t="s">
        <v>197</v>
      </c>
      <c r="V2240" s="212" t="s">
        <v>1262</v>
      </c>
      <c r="X2240" s="212" t="s">
        <v>1263</v>
      </c>
      <c r="AA2240" s="212" t="s">
        <v>6088</v>
      </c>
      <c r="AB2240" s="212" t="s">
        <v>46</v>
      </c>
      <c r="AC2240" s="212" t="s">
        <v>201</v>
      </c>
      <c r="AD2240" s="212" t="s">
        <v>238</v>
      </c>
      <c r="AE2240" s="212" t="s">
        <v>6089</v>
      </c>
    </row>
    <row r="2241" spans="1:31" x14ac:dyDescent="0.35">
      <c r="A2241" s="212" t="s">
        <v>6093</v>
      </c>
      <c r="B2241" s="212" t="s">
        <v>6094</v>
      </c>
      <c r="G2241" s="212" t="s">
        <v>6085</v>
      </c>
      <c r="H2241" s="212" t="s">
        <v>189</v>
      </c>
      <c r="I2241" s="212" t="s">
        <v>46</v>
      </c>
      <c r="J2241" s="212" t="s">
        <v>190</v>
      </c>
      <c r="K2241" s="212" t="s">
        <v>6050</v>
      </c>
      <c r="L2241" s="212" t="s">
        <v>6095</v>
      </c>
      <c r="M2241" s="212" t="s">
        <v>193</v>
      </c>
      <c r="N2241" s="212" t="s">
        <v>194</v>
      </c>
      <c r="Q2241" s="212" t="s">
        <v>5456</v>
      </c>
      <c r="T2241" s="212" t="s">
        <v>4456</v>
      </c>
      <c r="U2241" s="212" t="s">
        <v>197</v>
      </c>
      <c r="V2241" s="212" t="s">
        <v>1363</v>
      </c>
      <c r="X2241" s="212" t="s">
        <v>1364</v>
      </c>
      <c r="AA2241" s="212" t="s">
        <v>6088</v>
      </c>
      <c r="AB2241" s="212" t="s">
        <v>46</v>
      </c>
      <c r="AC2241" s="212" t="s">
        <v>201</v>
      </c>
      <c r="AD2241" s="212" t="s">
        <v>209</v>
      </c>
      <c r="AE2241" s="212" t="s">
        <v>6089</v>
      </c>
    </row>
    <row r="2242" spans="1:31" x14ac:dyDescent="0.35">
      <c r="A2242" s="212" t="s">
        <v>6096</v>
      </c>
      <c r="B2242" s="212" t="s">
        <v>6097</v>
      </c>
      <c r="G2242" s="212" t="s">
        <v>6085</v>
      </c>
      <c r="H2242" s="212" t="s">
        <v>189</v>
      </c>
      <c r="I2242" s="212" t="s">
        <v>46</v>
      </c>
      <c r="J2242" s="212" t="s">
        <v>190</v>
      </c>
      <c r="K2242" s="212" t="s">
        <v>6050</v>
      </c>
      <c r="L2242" s="212" t="s">
        <v>6095</v>
      </c>
      <c r="M2242" s="212" t="s">
        <v>193</v>
      </c>
      <c r="N2242" s="212" t="s">
        <v>194</v>
      </c>
      <c r="Q2242" s="212" t="s">
        <v>5456</v>
      </c>
      <c r="T2242" s="212" t="s">
        <v>4456</v>
      </c>
      <c r="U2242" s="212" t="s">
        <v>197</v>
      </c>
      <c r="V2242" s="212" t="s">
        <v>1363</v>
      </c>
      <c r="X2242" s="212" t="s">
        <v>1364</v>
      </c>
      <c r="AA2242" s="212" t="s">
        <v>6088</v>
      </c>
      <c r="AB2242" s="212" t="s">
        <v>46</v>
      </c>
      <c r="AC2242" s="212" t="s">
        <v>201</v>
      </c>
      <c r="AD2242" s="212" t="s">
        <v>209</v>
      </c>
      <c r="AE2242" s="212" t="s">
        <v>6089</v>
      </c>
    </row>
    <row r="2243" spans="1:31" x14ac:dyDescent="0.35">
      <c r="A2243" s="212" t="s">
        <v>6098</v>
      </c>
      <c r="B2243" s="212" t="s">
        <v>6099</v>
      </c>
      <c r="G2243" s="212" t="s">
        <v>6085</v>
      </c>
      <c r="H2243" s="212" t="s">
        <v>189</v>
      </c>
      <c r="I2243" s="212" t="s">
        <v>46</v>
      </c>
      <c r="J2243" s="212" t="s">
        <v>190</v>
      </c>
      <c r="K2243" s="212" t="s">
        <v>6050</v>
      </c>
      <c r="L2243" s="212" t="s">
        <v>6095</v>
      </c>
      <c r="M2243" s="212" t="s">
        <v>193</v>
      </c>
      <c r="N2243" s="212" t="s">
        <v>194</v>
      </c>
      <c r="Q2243" s="212" t="s">
        <v>5456</v>
      </c>
      <c r="T2243" s="212" t="s">
        <v>6100</v>
      </c>
      <c r="U2243" s="212" t="s">
        <v>197</v>
      </c>
      <c r="V2243" s="212" t="s">
        <v>1381</v>
      </c>
      <c r="X2243" s="212" t="s">
        <v>1382</v>
      </c>
      <c r="AA2243" s="212" t="s">
        <v>6088</v>
      </c>
      <c r="AB2243" s="212" t="s">
        <v>46</v>
      </c>
      <c r="AC2243" s="212" t="s">
        <v>201</v>
      </c>
      <c r="AD2243" s="212" t="s">
        <v>238</v>
      </c>
      <c r="AE2243" s="212" t="s">
        <v>6089</v>
      </c>
    </row>
    <row r="2244" spans="1:31" x14ac:dyDescent="0.35">
      <c r="A2244" s="212" t="s">
        <v>6101</v>
      </c>
      <c r="B2244" s="212" t="s">
        <v>6102</v>
      </c>
      <c r="G2244" s="212" t="s">
        <v>6085</v>
      </c>
      <c r="H2244" s="212" t="s">
        <v>189</v>
      </c>
      <c r="I2244" s="212" t="s">
        <v>46</v>
      </c>
      <c r="J2244" s="212" t="s">
        <v>190</v>
      </c>
      <c r="K2244" s="212" t="s">
        <v>6050</v>
      </c>
      <c r="L2244" s="212" t="s">
        <v>6095</v>
      </c>
      <c r="M2244" s="212" t="s">
        <v>193</v>
      </c>
      <c r="N2244" s="212" t="s">
        <v>194</v>
      </c>
      <c r="Q2244" s="212" t="s">
        <v>5456</v>
      </c>
      <c r="T2244" s="212" t="s">
        <v>6103</v>
      </c>
      <c r="U2244" s="212" t="s">
        <v>197</v>
      </c>
      <c r="V2244" s="212" t="s">
        <v>1386</v>
      </c>
      <c r="X2244" s="212" t="s">
        <v>1387</v>
      </c>
      <c r="AA2244" s="212" t="s">
        <v>6088</v>
      </c>
      <c r="AB2244" s="212" t="s">
        <v>46</v>
      </c>
      <c r="AC2244" s="212" t="s">
        <v>201</v>
      </c>
      <c r="AD2244" s="212" t="s">
        <v>238</v>
      </c>
      <c r="AE2244" s="212" t="s">
        <v>6089</v>
      </c>
    </row>
    <row r="2245" spans="1:31" x14ac:dyDescent="0.35">
      <c r="A2245" s="212" t="s">
        <v>6104</v>
      </c>
      <c r="B2245" s="212" t="s">
        <v>6105</v>
      </c>
      <c r="G2245" s="212" t="s">
        <v>6085</v>
      </c>
      <c r="H2245" s="212" t="s">
        <v>189</v>
      </c>
      <c r="I2245" s="212" t="s">
        <v>46</v>
      </c>
      <c r="J2245" s="212" t="s">
        <v>190</v>
      </c>
      <c r="K2245" s="212" t="s">
        <v>6050</v>
      </c>
      <c r="L2245" s="212" t="s">
        <v>6095</v>
      </c>
      <c r="M2245" s="212" t="s">
        <v>193</v>
      </c>
      <c r="N2245" s="212" t="s">
        <v>194</v>
      </c>
      <c r="Q2245" s="212" t="s">
        <v>5456</v>
      </c>
      <c r="T2245" s="212" t="s">
        <v>6106</v>
      </c>
      <c r="U2245" s="212" t="s">
        <v>197</v>
      </c>
      <c r="V2245" s="212" t="s">
        <v>1391</v>
      </c>
      <c r="X2245" s="212" t="s">
        <v>1392</v>
      </c>
      <c r="AA2245" s="212" t="s">
        <v>6088</v>
      </c>
      <c r="AB2245" s="212" t="s">
        <v>46</v>
      </c>
      <c r="AC2245" s="212" t="s">
        <v>201</v>
      </c>
      <c r="AD2245" s="212" t="s">
        <v>238</v>
      </c>
      <c r="AE2245" s="212" t="s">
        <v>6089</v>
      </c>
    </row>
    <row r="2246" spans="1:31" x14ac:dyDescent="0.35">
      <c r="A2246" s="212" t="s">
        <v>6107</v>
      </c>
      <c r="B2246" s="212" t="s">
        <v>6108</v>
      </c>
      <c r="G2246" s="212" t="s">
        <v>6085</v>
      </c>
      <c r="H2246" s="212" t="s">
        <v>189</v>
      </c>
      <c r="I2246" s="212" t="s">
        <v>46</v>
      </c>
      <c r="J2246" s="212" t="s">
        <v>190</v>
      </c>
      <c r="K2246" s="212" t="s">
        <v>6050</v>
      </c>
      <c r="L2246" s="212" t="s">
        <v>6095</v>
      </c>
      <c r="M2246" s="212" t="s">
        <v>193</v>
      </c>
      <c r="N2246" s="212" t="s">
        <v>194</v>
      </c>
      <c r="Q2246" s="212" t="s">
        <v>5456</v>
      </c>
      <c r="T2246" s="212" t="s">
        <v>6100</v>
      </c>
      <c r="U2246" s="212" t="s">
        <v>197</v>
      </c>
      <c r="V2246" s="212" t="s">
        <v>1381</v>
      </c>
      <c r="X2246" s="212" t="s">
        <v>1382</v>
      </c>
      <c r="AA2246" s="212" t="s">
        <v>6088</v>
      </c>
      <c r="AB2246" s="212" t="s">
        <v>46</v>
      </c>
      <c r="AC2246" s="212" t="s">
        <v>201</v>
      </c>
      <c r="AD2246" s="212" t="s">
        <v>238</v>
      </c>
      <c r="AE2246" s="212" t="s">
        <v>6089</v>
      </c>
    </row>
    <row r="2247" spans="1:31" x14ac:dyDescent="0.35">
      <c r="A2247" s="212" t="s">
        <v>6109</v>
      </c>
      <c r="B2247" s="212" t="s">
        <v>6110</v>
      </c>
      <c r="G2247" s="212" t="s">
        <v>6085</v>
      </c>
      <c r="H2247" s="212" t="s">
        <v>189</v>
      </c>
      <c r="I2247" s="212" t="s">
        <v>46</v>
      </c>
      <c r="J2247" s="212" t="s">
        <v>190</v>
      </c>
      <c r="K2247" s="212" t="s">
        <v>6050</v>
      </c>
      <c r="L2247" s="212" t="s">
        <v>6095</v>
      </c>
      <c r="M2247" s="212" t="s">
        <v>193</v>
      </c>
      <c r="N2247" s="212" t="s">
        <v>194</v>
      </c>
      <c r="Q2247" s="212" t="s">
        <v>5456</v>
      </c>
      <c r="T2247" s="212" t="s">
        <v>6103</v>
      </c>
      <c r="U2247" s="212" t="s">
        <v>197</v>
      </c>
      <c r="V2247" s="212" t="s">
        <v>1386</v>
      </c>
      <c r="X2247" s="212" t="s">
        <v>1387</v>
      </c>
      <c r="AA2247" s="212" t="s">
        <v>6088</v>
      </c>
      <c r="AB2247" s="212" t="s">
        <v>46</v>
      </c>
      <c r="AC2247" s="212" t="s">
        <v>201</v>
      </c>
      <c r="AD2247" s="212" t="s">
        <v>238</v>
      </c>
      <c r="AE2247" s="212" t="s">
        <v>6089</v>
      </c>
    </row>
    <row r="2248" spans="1:31" x14ac:dyDescent="0.35">
      <c r="A2248" s="212" t="s">
        <v>6111</v>
      </c>
      <c r="B2248" s="212" t="s">
        <v>6112</v>
      </c>
      <c r="G2248" s="212" t="s">
        <v>6085</v>
      </c>
      <c r="H2248" s="212" t="s">
        <v>189</v>
      </c>
      <c r="I2248" s="212" t="s">
        <v>46</v>
      </c>
      <c r="J2248" s="212" t="s">
        <v>190</v>
      </c>
      <c r="K2248" s="212" t="s">
        <v>6050</v>
      </c>
      <c r="L2248" s="212" t="s">
        <v>6095</v>
      </c>
      <c r="M2248" s="212" t="s">
        <v>193</v>
      </c>
      <c r="N2248" s="212" t="s">
        <v>194</v>
      </c>
      <c r="Q2248" s="212" t="s">
        <v>5456</v>
      </c>
      <c r="T2248" s="212" t="s">
        <v>6106</v>
      </c>
      <c r="U2248" s="212" t="s">
        <v>197</v>
      </c>
      <c r="V2248" s="212" t="s">
        <v>1391</v>
      </c>
      <c r="X2248" s="212" t="s">
        <v>1392</v>
      </c>
      <c r="AA2248" s="212" t="s">
        <v>6088</v>
      </c>
      <c r="AB2248" s="212" t="s">
        <v>46</v>
      </c>
      <c r="AC2248" s="212" t="s">
        <v>201</v>
      </c>
      <c r="AD2248" s="212" t="s">
        <v>238</v>
      </c>
      <c r="AE2248" s="212" t="s">
        <v>6089</v>
      </c>
    </row>
    <row r="2249" spans="1:31" x14ac:dyDescent="0.35">
      <c r="A2249" s="212" t="s">
        <v>6113</v>
      </c>
      <c r="B2249" s="212" t="s">
        <v>6114</v>
      </c>
      <c r="G2249" s="212" t="s">
        <v>6085</v>
      </c>
      <c r="H2249" s="212" t="s">
        <v>189</v>
      </c>
      <c r="I2249" s="212" t="s">
        <v>46</v>
      </c>
      <c r="J2249" s="212" t="s">
        <v>190</v>
      </c>
      <c r="K2249" s="212" t="s">
        <v>6050</v>
      </c>
      <c r="L2249" s="212" t="s">
        <v>6095</v>
      </c>
      <c r="M2249" s="212" t="s">
        <v>193</v>
      </c>
      <c r="N2249" s="212" t="s">
        <v>194</v>
      </c>
      <c r="Q2249" s="212" t="s">
        <v>5456</v>
      </c>
      <c r="T2249" s="212" t="s">
        <v>4462</v>
      </c>
      <c r="U2249" s="212" t="s">
        <v>197</v>
      </c>
      <c r="V2249" s="212" t="s">
        <v>1368</v>
      </c>
      <c r="X2249" s="212" t="s">
        <v>1369</v>
      </c>
      <c r="AA2249" s="212" t="s">
        <v>6088</v>
      </c>
      <c r="AB2249" s="212" t="s">
        <v>46</v>
      </c>
      <c r="AC2249" s="212" t="s">
        <v>201</v>
      </c>
      <c r="AD2249" s="212" t="s">
        <v>273</v>
      </c>
      <c r="AE2249" s="212" t="s">
        <v>6089</v>
      </c>
    </row>
    <row r="2250" spans="1:31" x14ac:dyDescent="0.35">
      <c r="A2250" s="212" t="s">
        <v>6115</v>
      </c>
      <c r="B2250" s="212" t="s">
        <v>6116</v>
      </c>
      <c r="G2250" s="212" t="s">
        <v>6085</v>
      </c>
      <c r="H2250" s="212" t="s">
        <v>189</v>
      </c>
      <c r="I2250" s="212" t="s">
        <v>46</v>
      </c>
      <c r="J2250" s="212" t="s">
        <v>190</v>
      </c>
      <c r="K2250" s="212" t="s">
        <v>6050</v>
      </c>
      <c r="L2250" s="212" t="s">
        <v>6095</v>
      </c>
      <c r="M2250" s="212" t="s">
        <v>193</v>
      </c>
      <c r="N2250" s="212" t="s">
        <v>194</v>
      </c>
      <c r="Q2250" s="212" t="s">
        <v>5456</v>
      </c>
      <c r="T2250" s="212" t="s">
        <v>4462</v>
      </c>
      <c r="U2250" s="212" t="s">
        <v>197</v>
      </c>
      <c r="V2250" s="212" t="s">
        <v>1368</v>
      </c>
      <c r="X2250" s="212" t="s">
        <v>1369</v>
      </c>
      <c r="AA2250" s="212" t="s">
        <v>6088</v>
      </c>
      <c r="AB2250" s="212" t="s">
        <v>46</v>
      </c>
      <c r="AC2250" s="212" t="s">
        <v>201</v>
      </c>
      <c r="AD2250" s="212" t="s">
        <v>273</v>
      </c>
      <c r="AE2250" s="212" t="s">
        <v>6089</v>
      </c>
    </row>
    <row r="2251" spans="1:31" x14ac:dyDescent="0.35">
      <c r="A2251" s="212" t="s">
        <v>6117</v>
      </c>
      <c r="B2251" s="212" t="s">
        <v>6118</v>
      </c>
      <c r="G2251" s="212" t="s">
        <v>6085</v>
      </c>
      <c r="H2251" s="212" t="s">
        <v>189</v>
      </c>
      <c r="I2251" s="212" t="s">
        <v>46</v>
      </c>
      <c r="J2251" s="212" t="s">
        <v>190</v>
      </c>
      <c r="K2251" s="212" t="s">
        <v>6050</v>
      </c>
      <c r="L2251" s="212" t="s">
        <v>6086</v>
      </c>
      <c r="M2251" s="212" t="s">
        <v>193</v>
      </c>
      <c r="N2251" s="212" t="s">
        <v>194</v>
      </c>
      <c r="Q2251" s="212" t="s">
        <v>5456</v>
      </c>
      <c r="T2251" s="212" t="s">
        <v>4456</v>
      </c>
      <c r="U2251" s="212" t="s">
        <v>197</v>
      </c>
      <c r="V2251" s="212" t="s">
        <v>1363</v>
      </c>
      <c r="X2251" s="212" t="s">
        <v>1364</v>
      </c>
      <c r="AA2251" s="212" t="s">
        <v>6088</v>
      </c>
      <c r="AB2251" s="212" t="s">
        <v>46</v>
      </c>
      <c r="AC2251" s="212" t="s">
        <v>201</v>
      </c>
      <c r="AD2251" s="212" t="s">
        <v>209</v>
      </c>
      <c r="AE2251" s="212" t="s">
        <v>6089</v>
      </c>
    </row>
    <row r="2252" spans="1:31" x14ac:dyDescent="0.35">
      <c r="A2252" s="212" t="s">
        <v>6119</v>
      </c>
      <c r="B2252" s="212" t="s">
        <v>6120</v>
      </c>
      <c r="G2252" s="212" t="s">
        <v>6085</v>
      </c>
      <c r="H2252" s="212" t="s">
        <v>189</v>
      </c>
      <c r="I2252" s="212" t="s">
        <v>46</v>
      </c>
      <c r="J2252" s="212" t="s">
        <v>190</v>
      </c>
      <c r="K2252" s="212" t="s">
        <v>6050</v>
      </c>
      <c r="L2252" s="212" t="s">
        <v>6086</v>
      </c>
      <c r="M2252" s="212" t="s">
        <v>193</v>
      </c>
      <c r="N2252" s="212" t="s">
        <v>194</v>
      </c>
      <c r="Q2252" s="212" t="s">
        <v>5456</v>
      </c>
      <c r="T2252" s="212" t="s">
        <v>4462</v>
      </c>
      <c r="U2252" s="212" t="s">
        <v>197</v>
      </c>
      <c r="V2252" s="212" t="s">
        <v>1368</v>
      </c>
      <c r="X2252" s="212" t="s">
        <v>1369</v>
      </c>
      <c r="AA2252" s="212" t="s">
        <v>6088</v>
      </c>
      <c r="AB2252" s="212" t="s">
        <v>46</v>
      </c>
      <c r="AC2252" s="212" t="s">
        <v>201</v>
      </c>
      <c r="AD2252" s="212" t="s">
        <v>273</v>
      </c>
      <c r="AE2252" s="212" t="s">
        <v>6089</v>
      </c>
    </row>
    <row r="2253" spans="1:31" x14ac:dyDescent="0.35">
      <c r="A2253" s="212" t="s">
        <v>6121</v>
      </c>
      <c r="B2253" s="212" t="s">
        <v>6122</v>
      </c>
      <c r="G2253" s="212" t="s">
        <v>6085</v>
      </c>
      <c r="H2253" s="212" t="s">
        <v>189</v>
      </c>
      <c r="I2253" s="212" t="s">
        <v>46</v>
      </c>
      <c r="J2253" s="212" t="s">
        <v>190</v>
      </c>
      <c r="K2253" s="212" t="s">
        <v>6050</v>
      </c>
      <c r="L2253" s="212" t="s">
        <v>6086</v>
      </c>
      <c r="M2253" s="212" t="s">
        <v>193</v>
      </c>
      <c r="N2253" s="212" t="s">
        <v>194</v>
      </c>
      <c r="Q2253" s="212" t="s">
        <v>5456</v>
      </c>
      <c r="T2253" s="212" t="s">
        <v>6100</v>
      </c>
      <c r="U2253" s="212" t="s">
        <v>197</v>
      </c>
      <c r="V2253" s="212" t="s">
        <v>1381</v>
      </c>
      <c r="X2253" s="212" t="s">
        <v>1382</v>
      </c>
      <c r="AA2253" s="212" t="s">
        <v>6088</v>
      </c>
      <c r="AB2253" s="212" t="s">
        <v>46</v>
      </c>
      <c r="AC2253" s="212" t="s">
        <v>201</v>
      </c>
      <c r="AD2253" s="212" t="s">
        <v>238</v>
      </c>
      <c r="AE2253" s="212" t="s">
        <v>6089</v>
      </c>
    </row>
    <row r="2254" spans="1:31" x14ac:dyDescent="0.35">
      <c r="A2254" s="212" t="s">
        <v>6123</v>
      </c>
      <c r="B2254" s="212" t="s">
        <v>6124</v>
      </c>
      <c r="G2254" s="212" t="s">
        <v>6085</v>
      </c>
      <c r="H2254" s="212" t="s">
        <v>189</v>
      </c>
      <c r="I2254" s="212" t="s">
        <v>46</v>
      </c>
      <c r="J2254" s="212" t="s">
        <v>190</v>
      </c>
      <c r="K2254" s="212" t="s">
        <v>6050</v>
      </c>
      <c r="L2254" s="212" t="s">
        <v>6086</v>
      </c>
      <c r="M2254" s="212" t="s">
        <v>193</v>
      </c>
      <c r="N2254" s="212" t="s">
        <v>194</v>
      </c>
      <c r="Q2254" s="212" t="s">
        <v>5456</v>
      </c>
      <c r="T2254" s="212" t="s">
        <v>6103</v>
      </c>
      <c r="U2254" s="212" t="s">
        <v>197</v>
      </c>
      <c r="V2254" s="212" t="s">
        <v>1386</v>
      </c>
      <c r="X2254" s="212" t="s">
        <v>1387</v>
      </c>
      <c r="AA2254" s="212" t="s">
        <v>6088</v>
      </c>
      <c r="AB2254" s="212" t="s">
        <v>46</v>
      </c>
      <c r="AC2254" s="212" t="s">
        <v>201</v>
      </c>
      <c r="AD2254" s="212" t="s">
        <v>238</v>
      </c>
      <c r="AE2254" s="212" t="s">
        <v>6089</v>
      </c>
    </row>
    <row r="2255" spans="1:31" x14ac:dyDescent="0.35">
      <c r="A2255" s="212" t="s">
        <v>6125</v>
      </c>
      <c r="B2255" s="212" t="s">
        <v>6126</v>
      </c>
      <c r="G2255" s="212" t="s">
        <v>6085</v>
      </c>
      <c r="H2255" s="212" t="s">
        <v>189</v>
      </c>
      <c r="I2255" s="212" t="s">
        <v>46</v>
      </c>
      <c r="J2255" s="212" t="s">
        <v>190</v>
      </c>
      <c r="K2255" s="212" t="s">
        <v>6050</v>
      </c>
      <c r="L2255" s="212" t="s">
        <v>6086</v>
      </c>
      <c r="M2255" s="212" t="s">
        <v>193</v>
      </c>
      <c r="N2255" s="212" t="s">
        <v>194</v>
      </c>
      <c r="Q2255" s="212" t="s">
        <v>5456</v>
      </c>
      <c r="T2255" s="212" t="s">
        <v>6106</v>
      </c>
      <c r="U2255" s="212" t="s">
        <v>197</v>
      </c>
      <c r="V2255" s="212" t="s">
        <v>1391</v>
      </c>
      <c r="X2255" s="212" t="s">
        <v>1392</v>
      </c>
      <c r="AA2255" s="212" t="s">
        <v>6088</v>
      </c>
      <c r="AB2255" s="212" t="s">
        <v>46</v>
      </c>
      <c r="AC2255" s="212" t="s">
        <v>201</v>
      </c>
      <c r="AD2255" s="212" t="s">
        <v>238</v>
      </c>
      <c r="AE2255" s="212" t="s">
        <v>6089</v>
      </c>
    </row>
    <row r="2256" spans="1:31" x14ac:dyDescent="0.35">
      <c r="A2256" s="212" t="s">
        <v>6127</v>
      </c>
      <c r="B2256" s="212" t="s">
        <v>6128</v>
      </c>
      <c r="G2256" s="212" t="s">
        <v>6085</v>
      </c>
      <c r="H2256" s="212" t="s">
        <v>189</v>
      </c>
      <c r="I2256" s="212" t="s">
        <v>46</v>
      </c>
      <c r="J2256" s="212" t="s">
        <v>190</v>
      </c>
      <c r="K2256" s="212" t="s">
        <v>6050</v>
      </c>
      <c r="L2256" s="212" t="s">
        <v>6086</v>
      </c>
      <c r="M2256" s="212" t="s">
        <v>193</v>
      </c>
      <c r="N2256" s="212" t="s">
        <v>194</v>
      </c>
      <c r="Q2256" s="212" t="s">
        <v>5456</v>
      </c>
      <c r="T2256" s="212" t="s">
        <v>6129</v>
      </c>
      <c r="U2256" s="212" t="s">
        <v>197</v>
      </c>
      <c r="V2256" s="212" t="s">
        <v>1355</v>
      </c>
      <c r="X2256" s="212" t="s">
        <v>1356</v>
      </c>
      <c r="AA2256" s="212" t="s">
        <v>6088</v>
      </c>
      <c r="AB2256" s="212" t="s">
        <v>46</v>
      </c>
      <c r="AC2256" s="212" t="s">
        <v>201</v>
      </c>
      <c r="AD2256" s="212" t="s">
        <v>238</v>
      </c>
      <c r="AE2256" s="212" t="s">
        <v>6089</v>
      </c>
    </row>
    <row r="2257" spans="1:31" x14ac:dyDescent="0.35">
      <c r="A2257" s="212" t="s">
        <v>6130</v>
      </c>
      <c r="B2257" s="212" t="s">
        <v>6131</v>
      </c>
      <c r="G2257" s="212" t="s">
        <v>6085</v>
      </c>
      <c r="H2257" s="212" t="s">
        <v>189</v>
      </c>
      <c r="I2257" s="212" t="s">
        <v>46</v>
      </c>
      <c r="J2257" s="212" t="s">
        <v>190</v>
      </c>
      <c r="K2257" s="212" t="s">
        <v>6050</v>
      </c>
      <c r="L2257" s="212" t="s">
        <v>6086</v>
      </c>
      <c r="M2257" s="212" t="s">
        <v>193</v>
      </c>
      <c r="N2257" s="212" t="s">
        <v>194</v>
      </c>
      <c r="Q2257" s="212" t="s">
        <v>5456</v>
      </c>
      <c r="T2257" s="212" t="s">
        <v>6129</v>
      </c>
      <c r="U2257" s="212" t="s">
        <v>197</v>
      </c>
      <c r="V2257" s="212" t="s">
        <v>1355</v>
      </c>
      <c r="X2257" s="212" t="s">
        <v>1356</v>
      </c>
      <c r="AA2257" s="212" t="s">
        <v>6088</v>
      </c>
      <c r="AB2257" s="212" t="s">
        <v>46</v>
      </c>
      <c r="AC2257" s="212" t="s">
        <v>201</v>
      </c>
      <c r="AD2257" s="212" t="s">
        <v>238</v>
      </c>
      <c r="AE2257" s="212" t="s">
        <v>6089</v>
      </c>
    </row>
    <row r="2258" spans="1:31" x14ac:dyDescent="0.35">
      <c r="A2258" s="212" t="s">
        <v>6132</v>
      </c>
      <c r="B2258" s="212" t="s">
        <v>6133</v>
      </c>
      <c r="G2258" s="212" t="s">
        <v>6085</v>
      </c>
      <c r="H2258" s="212" t="s">
        <v>189</v>
      </c>
      <c r="I2258" s="212" t="s">
        <v>46</v>
      </c>
      <c r="J2258" s="212" t="s">
        <v>190</v>
      </c>
      <c r="K2258" s="212" t="s">
        <v>6050</v>
      </c>
      <c r="L2258" s="212" t="s">
        <v>6086</v>
      </c>
      <c r="M2258" s="212" t="s">
        <v>193</v>
      </c>
      <c r="N2258" s="212" t="s">
        <v>194</v>
      </c>
      <c r="Q2258" s="212" t="s">
        <v>5456</v>
      </c>
      <c r="T2258" s="212" t="s">
        <v>5809</v>
      </c>
      <c r="U2258" s="212" t="s">
        <v>197</v>
      </c>
      <c r="V2258" s="212" t="s">
        <v>3436</v>
      </c>
      <c r="X2258" s="212" t="s">
        <v>3437</v>
      </c>
      <c r="AA2258" s="212" t="s">
        <v>6088</v>
      </c>
      <c r="AB2258" s="212" t="s">
        <v>46</v>
      </c>
      <c r="AC2258" s="212" t="s">
        <v>201</v>
      </c>
      <c r="AD2258" s="212" t="s">
        <v>699</v>
      </c>
      <c r="AE2258" s="212" t="s">
        <v>6089</v>
      </c>
    </row>
    <row r="2259" spans="1:31" x14ac:dyDescent="0.35">
      <c r="A2259" s="212" t="s">
        <v>6134</v>
      </c>
      <c r="B2259" s="212" t="s">
        <v>6135</v>
      </c>
      <c r="G2259" s="212" t="s">
        <v>6085</v>
      </c>
      <c r="H2259" s="212" t="s">
        <v>189</v>
      </c>
      <c r="I2259" s="212" t="s">
        <v>46</v>
      </c>
      <c r="J2259" s="212" t="s">
        <v>190</v>
      </c>
      <c r="K2259" s="212" t="s">
        <v>6050</v>
      </c>
      <c r="L2259" s="212" t="s">
        <v>6086</v>
      </c>
      <c r="M2259" s="212" t="s">
        <v>193</v>
      </c>
      <c r="N2259" s="212" t="s">
        <v>194</v>
      </c>
      <c r="Q2259" s="212" t="s">
        <v>5456</v>
      </c>
      <c r="T2259" s="212" t="s">
        <v>5809</v>
      </c>
      <c r="U2259" s="212" t="s">
        <v>197</v>
      </c>
      <c r="V2259" s="212" t="s">
        <v>3441</v>
      </c>
      <c r="X2259" s="212" t="s">
        <v>3442</v>
      </c>
      <c r="AA2259" s="212" t="s">
        <v>6088</v>
      </c>
      <c r="AB2259" s="212" t="s">
        <v>46</v>
      </c>
      <c r="AC2259" s="212" t="s">
        <v>201</v>
      </c>
      <c r="AD2259" s="212" t="s">
        <v>699</v>
      </c>
      <c r="AE2259" s="212" t="s">
        <v>6089</v>
      </c>
    </row>
    <row r="2260" spans="1:31" x14ac:dyDescent="0.35">
      <c r="A2260" s="212" t="s">
        <v>6136</v>
      </c>
      <c r="B2260" s="212" t="s">
        <v>6137</v>
      </c>
      <c r="G2260" s="212" t="s">
        <v>6085</v>
      </c>
      <c r="H2260" s="212" t="s">
        <v>189</v>
      </c>
      <c r="I2260" s="212" t="s">
        <v>46</v>
      </c>
      <c r="J2260" s="212" t="s">
        <v>190</v>
      </c>
      <c r="K2260" s="212" t="s">
        <v>6050</v>
      </c>
      <c r="L2260" s="212" t="s">
        <v>6095</v>
      </c>
      <c r="M2260" s="212" t="s">
        <v>193</v>
      </c>
      <c r="N2260" s="212" t="s">
        <v>194</v>
      </c>
      <c r="Q2260" s="212" t="s">
        <v>5456</v>
      </c>
      <c r="T2260" s="212" t="s">
        <v>4470</v>
      </c>
      <c r="U2260" s="212" t="s">
        <v>197</v>
      </c>
      <c r="V2260" s="212" t="s">
        <v>343</v>
      </c>
      <c r="X2260" s="212" t="s">
        <v>344</v>
      </c>
      <c r="AA2260" s="212" t="s">
        <v>6088</v>
      </c>
      <c r="AB2260" s="212" t="s">
        <v>46</v>
      </c>
      <c r="AC2260" s="212" t="s">
        <v>201</v>
      </c>
      <c r="AD2260" s="212" t="s">
        <v>238</v>
      </c>
      <c r="AE2260" s="212" t="s">
        <v>6089</v>
      </c>
    </row>
    <row r="2261" spans="1:31" x14ac:dyDescent="0.35">
      <c r="A2261" s="212" t="s">
        <v>6138</v>
      </c>
      <c r="B2261" s="212" t="s">
        <v>6139</v>
      </c>
      <c r="G2261" s="212" t="s">
        <v>6085</v>
      </c>
      <c r="H2261" s="212" t="s">
        <v>189</v>
      </c>
      <c r="I2261" s="212" t="s">
        <v>46</v>
      </c>
      <c r="J2261" s="212" t="s">
        <v>190</v>
      </c>
      <c r="K2261" s="212" t="s">
        <v>6050</v>
      </c>
      <c r="L2261" s="212" t="s">
        <v>6095</v>
      </c>
      <c r="M2261" s="212" t="s">
        <v>193</v>
      </c>
      <c r="N2261" s="212" t="s">
        <v>194</v>
      </c>
      <c r="Q2261" s="212" t="s">
        <v>5456</v>
      </c>
      <c r="T2261" s="212" t="s">
        <v>4470</v>
      </c>
      <c r="U2261" s="212" t="s">
        <v>197</v>
      </c>
      <c r="V2261" s="212" t="s">
        <v>343</v>
      </c>
      <c r="X2261" s="212" t="s">
        <v>344</v>
      </c>
      <c r="AA2261" s="212" t="s">
        <v>6088</v>
      </c>
      <c r="AB2261" s="212" t="s">
        <v>46</v>
      </c>
      <c r="AC2261" s="212" t="s">
        <v>201</v>
      </c>
      <c r="AD2261" s="212" t="s">
        <v>238</v>
      </c>
      <c r="AE2261" s="212" t="s">
        <v>6089</v>
      </c>
    </row>
    <row r="2262" spans="1:31" x14ac:dyDescent="0.35">
      <c r="A2262" s="212" t="s">
        <v>6140</v>
      </c>
      <c r="B2262" s="212" t="s">
        <v>6141</v>
      </c>
      <c r="G2262" s="212" t="s">
        <v>6085</v>
      </c>
      <c r="H2262" s="212" t="s">
        <v>189</v>
      </c>
      <c r="I2262" s="212" t="s">
        <v>46</v>
      </c>
      <c r="J2262" s="212" t="s">
        <v>190</v>
      </c>
      <c r="K2262" s="212" t="s">
        <v>6050</v>
      </c>
      <c r="L2262" s="212" t="s">
        <v>6095</v>
      </c>
      <c r="M2262" s="212" t="s">
        <v>193</v>
      </c>
      <c r="N2262" s="212" t="s">
        <v>194</v>
      </c>
      <c r="Q2262" s="212" t="s">
        <v>5456</v>
      </c>
      <c r="T2262" s="212" t="s">
        <v>4466</v>
      </c>
      <c r="U2262" s="212" t="s">
        <v>197</v>
      </c>
      <c r="V2262" s="212" t="s">
        <v>348</v>
      </c>
      <c r="X2262" s="212" t="s">
        <v>349</v>
      </c>
      <c r="AA2262" s="212" t="s">
        <v>6088</v>
      </c>
      <c r="AB2262" s="212" t="s">
        <v>46</v>
      </c>
      <c r="AC2262" s="212" t="s">
        <v>201</v>
      </c>
      <c r="AD2262" s="212" t="s">
        <v>238</v>
      </c>
      <c r="AE2262" s="212" t="s">
        <v>6089</v>
      </c>
    </row>
    <row r="2263" spans="1:31" x14ac:dyDescent="0.35">
      <c r="A2263" s="212" t="s">
        <v>6142</v>
      </c>
      <c r="B2263" s="212" t="s">
        <v>6143</v>
      </c>
      <c r="G2263" s="212" t="s">
        <v>6085</v>
      </c>
      <c r="H2263" s="212" t="s">
        <v>189</v>
      </c>
      <c r="I2263" s="212" t="s">
        <v>46</v>
      </c>
      <c r="J2263" s="212" t="s">
        <v>190</v>
      </c>
      <c r="K2263" s="212" t="s">
        <v>6050</v>
      </c>
      <c r="L2263" s="212" t="s">
        <v>6095</v>
      </c>
      <c r="M2263" s="212" t="s">
        <v>193</v>
      </c>
      <c r="N2263" s="212" t="s">
        <v>194</v>
      </c>
      <c r="Q2263" s="212" t="s">
        <v>5456</v>
      </c>
      <c r="T2263" s="212" t="s">
        <v>4466</v>
      </c>
      <c r="U2263" s="212" t="s">
        <v>197</v>
      </c>
      <c r="V2263" s="212" t="s">
        <v>348</v>
      </c>
      <c r="X2263" s="212" t="s">
        <v>349</v>
      </c>
      <c r="AA2263" s="212" t="s">
        <v>6088</v>
      </c>
      <c r="AB2263" s="212" t="s">
        <v>46</v>
      </c>
      <c r="AC2263" s="212" t="s">
        <v>201</v>
      </c>
      <c r="AD2263" s="212" t="s">
        <v>238</v>
      </c>
      <c r="AE2263" s="212" t="s">
        <v>6089</v>
      </c>
    </row>
    <row r="2264" spans="1:31" x14ac:dyDescent="0.35">
      <c r="A2264" s="212" t="s">
        <v>6144</v>
      </c>
      <c r="B2264" s="212" t="s">
        <v>6145</v>
      </c>
      <c r="G2264" s="212" t="s">
        <v>6085</v>
      </c>
      <c r="H2264" s="212" t="s">
        <v>189</v>
      </c>
      <c r="I2264" s="212" t="s">
        <v>46</v>
      </c>
      <c r="J2264" s="212" t="s">
        <v>190</v>
      </c>
      <c r="K2264" s="212" t="s">
        <v>6050</v>
      </c>
      <c r="L2264" s="212" t="s">
        <v>6086</v>
      </c>
      <c r="M2264" s="212" t="s">
        <v>193</v>
      </c>
      <c r="N2264" s="212" t="s">
        <v>194</v>
      </c>
      <c r="Q2264" s="212" t="s">
        <v>5456</v>
      </c>
      <c r="T2264" s="212" t="s">
        <v>4474</v>
      </c>
      <c r="U2264" s="212" t="s">
        <v>197</v>
      </c>
      <c r="V2264" s="212" t="s">
        <v>4475</v>
      </c>
      <c r="X2264" s="212" t="s">
        <v>4476</v>
      </c>
      <c r="AA2264" s="212" t="s">
        <v>6088</v>
      </c>
      <c r="AB2264" s="212" t="s">
        <v>46</v>
      </c>
      <c r="AC2264" s="212" t="s">
        <v>201</v>
      </c>
      <c r="AD2264" s="212" t="s">
        <v>238</v>
      </c>
      <c r="AE2264" s="212" t="s">
        <v>6089</v>
      </c>
    </row>
    <row r="2265" spans="1:31" x14ac:dyDescent="0.35">
      <c r="A2265" s="212" t="s">
        <v>6146</v>
      </c>
      <c r="B2265" s="212" t="s">
        <v>6147</v>
      </c>
      <c r="G2265" s="212" t="s">
        <v>6085</v>
      </c>
      <c r="H2265" s="212" t="s">
        <v>189</v>
      </c>
      <c r="I2265" s="212" t="s">
        <v>46</v>
      </c>
      <c r="J2265" s="212" t="s">
        <v>190</v>
      </c>
      <c r="K2265" s="212" t="s">
        <v>6050</v>
      </c>
      <c r="L2265" s="212" t="s">
        <v>6086</v>
      </c>
      <c r="M2265" s="212" t="s">
        <v>193</v>
      </c>
      <c r="N2265" s="212" t="s">
        <v>194</v>
      </c>
      <c r="Q2265" s="212" t="s">
        <v>5456</v>
      </c>
      <c r="T2265" s="212" t="s">
        <v>4474</v>
      </c>
      <c r="U2265" s="212" t="s">
        <v>197</v>
      </c>
      <c r="V2265" s="212" t="s">
        <v>4475</v>
      </c>
      <c r="X2265" s="212" t="s">
        <v>4476</v>
      </c>
      <c r="AA2265" s="212" t="s">
        <v>6088</v>
      </c>
      <c r="AB2265" s="212" t="s">
        <v>46</v>
      </c>
      <c r="AC2265" s="212" t="s">
        <v>201</v>
      </c>
      <c r="AD2265" s="212" t="s">
        <v>238</v>
      </c>
      <c r="AE2265" s="212" t="s">
        <v>6089</v>
      </c>
    </row>
    <row r="2266" spans="1:31" x14ac:dyDescent="0.35">
      <c r="A2266" s="212" t="s">
        <v>6148</v>
      </c>
      <c r="B2266" s="212" t="s">
        <v>6149</v>
      </c>
      <c r="G2266" s="212" t="s">
        <v>6085</v>
      </c>
      <c r="H2266" s="212" t="s">
        <v>189</v>
      </c>
      <c r="I2266" s="212" t="s">
        <v>46</v>
      </c>
      <c r="J2266" s="212" t="s">
        <v>190</v>
      </c>
      <c r="K2266" s="212" t="s">
        <v>6050</v>
      </c>
      <c r="L2266" s="212" t="s">
        <v>6150</v>
      </c>
      <c r="M2266" s="212" t="s">
        <v>193</v>
      </c>
      <c r="N2266" s="212" t="s">
        <v>194</v>
      </c>
      <c r="Q2266" s="212" t="s">
        <v>5456</v>
      </c>
      <c r="T2266" s="212" t="s">
        <v>4470</v>
      </c>
      <c r="U2266" s="212" t="s">
        <v>197</v>
      </c>
      <c r="V2266" s="212" t="s">
        <v>343</v>
      </c>
      <c r="X2266" s="212" t="s">
        <v>344</v>
      </c>
      <c r="AA2266" s="212" t="s">
        <v>6088</v>
      </c>
      <c r="AB2266" s="212" t="s">
        <v>46</v>
      </c>
      <c r="AC2266" s="212" t="s">
        <v>201</v>
      </c>
      <c r="AD2266" s="212" t="s">
        <v>238</v>
      </c>
      <c r="AE2266" s="212" t="s">
        <v>6089</v>
      </c>
    </row>
    <row r="2267" spans="1:31" x14ac:dyDescent="0.35">
      <c r="A2267" s="212" t="s">
        <v>6151</v>
      </c>
      <c r="B2267" s="212" t="s">
        <v>6152</v>
      </c>
      <c r="G2267" s="212" t="s">
        <v>6085</v>
      </c>
      <c r="H2267" s="212" t="s">
        <v>189</v>
      </c>
      <c r="I2267" s="212" t="s">
        <v>46</v>
      </c>
      <c r="J2267" s="212" t="s">
        <v>190</v>
      </c>
      <c r="K2267" s="212" t="s">
        <v>6050</v>
      </c>
      <c r="L2267" s="212" t="s">
        <v>6150</v>
      </c>
      <c r="M2267" s="212" t="s">
        <v>193</v>
      </c>
      <c r="N2267" s="212" t="s">
        <v>194</v>
      </c>
      <c r="Q2267" s="212" t="s">
        <v>5456</v>
      </c>
      <c r="T2267" s="212" t="s">
        <v>4466</v>
      </c>
      <c r="U2267" s="212" t="s">
        <v>197</v>
      </c>
      <c r="V2267" s="212" t="s">
        <v>348</v>
      </c>
      <c r="X2267" s="212" t="s">
        <v>349</v>
      </c>
      <c r="AA2267" s="212" t="s">
        <v>6088</v>
      </c>
      <c r="AB2267" s="212" t="s">
        <v>46</v>
      </c>
      <c r="AC2267" s="212" t="s">
        <v>201</v>
      </c>
      <c r="AD2267" s="212" t="s">
        <v>238</v>
      </c>
      <c r="AE2267" s="212" t="s">
        <v>6089</v>
      </c>
    </row>
    <row r="2268" spans="1:31" x14ac:dyDescent="0.35">
      <c r="A2268" s="212" t="s">
        <v>6153</v>
      </c>
      <c r="B2268" s="212" t="s">
        <v>6154</v>
      </c>
      <c r="G2268" s="212" t="s">
        <v>6085</v>
      </c>
      <c r="H2268" s="212" t="s">
        <v>189</v>
      </c>
      <c r="I2268" s="212" t="s">
        <v>46</v>
      </c>
      <c r="J2268" s="212" t="s">
        <v>190</v>
      </c>
      <c r="K2268" s="212" t="s">
        <v>6050</v>
      </c>
      <c r="L2268" s="212" t="s">
        <v>6086</v>
      </c>
      <c r="M2268" s="212" t="s">
        <v>193</v>
      </c>
      <c r="N2268" s="212" t="s">
        <v>194</v>
      </c>
      <c r="Q2268" s="212" t="s">
        <v>5456</v>
      </c>
      <c r="T2268" s="212" t="s">
        <v>5994</v>
      </c>
      <c r="U2268" s="212" t="s">
        <v>197</v>
      </c>
      <c r="V2268" s="212" t="s">
        <v>6155</v>
      </c>
      <c r="X2268" s="212" t="s">
        <v>6156</v>
      </c>
      <c r="AA2268" s="212" t="s">
        <v>6088</v>
      </c>
      <c r="AB2268" s="212" t="s">
        <v>46</v>
      </c>
      <c r="AC2268" s="212" t="s">
        <v>201</v>
      </c>
      <c r="AD2268" s="212" t="s">
        <v>355</v>
      </c>
      <c r="AE2268" s="212" t="s">
        <v>6089</v>
      </c>
    </row>
    <row r="2269" spans="1:31" x14ac:dyDescent="0.35">
      <c r="A2269" s="212" t="s">
        <v>6157</v>
      </c>
      <c r="B2269" s="212" t="s">
        <v>6158</v>
      </c>
      <c r="G2269" s="212" t="s">
        <v>6159</v>
      </c>
      <c r="H2269" s="212" t="s">
        <v>189</v>
      </c>
      <c r="I2269" s="212" t="s">
        <v>46</v>
      </c>
      <c r="J2269" s="212" t="s">
        <v>190</v>
      </c>
      <c r="K2269" s="212" t="s">
        <v>6050</v>
      </c>
      <c r="L2269" s="212" t="s">
        <v>6160</v>
      </c>
      <c r="M2269" s="212" t="s">
        <v>193</v>
      </c>
      <c r="N2269" s="212" t="s">
        <v>194</v>
      </c>
      <c r="Q2269" s="212" t="s">
        <v>766</v>
      </c>
      <c r="U2269" s="212" t="s">
        <v>197</v>
      </c>
      <c r="V2269" s="212" t="s">
        <v>1094</v>
      </c>
      <c r="X2269" s="212" t="s">
        <v>1095</v>
      </c>
      <c r="AA2269" s="212" t="s">
        <v>6161</v>
      </c>
      <c r="AB2269" s="212" t="s">
        <v>46</v>
      </c>
      <c r="AC2269" s="212" t="s">
        <v>201</v>
      </c>
      <c r="AD2269" s="212" t="s">
        <v>339</v>
      </c>
      <c r="AE2269" s="212" t="s">
        <v>6162</v>
      </c>
    </row>
    <row r="2270" spans="1:31" x14ac:dyDescent="0.35">
      <c r="A2270" s="212" t="s">
        <v>6163</v>
      </c>
      <c r="B2270" s="212" t="s">
        <v>6164</v>
      </c>
      <c r="G2270" s="212" t="s">
        <v>6159</v>
      </c>
      <c r="H2270" s="212" t="s">
        <v>189</v>
      </c>
      <c r="I2270" s="212" t="s">
        <v>46</v>
      </c>
      <c r="J2270" s="212" t="s">
        <v>190</v>
      </c>
      <c r="K2270" s="212" t="s">
        <v>6050</v>
      </c>
      <c r="L2270" s="212" t="s">
        <v>6160</v>
      </c>
      <c r="M2270" s="212" t="s">
        <v>193</v>
      </c>
      <c r="N2270" s="212" t="s">
        <v>194</v>
      </c>
      <c r="Q2270" s="212" t="s">
        <v>766</v>
      </c>
      <c r="U2270" s="212" t="s">
        <v>197</v>
      </c>
      <c r="V2270" s="212" t="s">
        <v>1099</v>
      </c>
      <c r="X2270" s="212" t="s">
        <v>1100</v>
      </c>
      <c r="AA2270" s="212" t="s">
        <v>6161</v>
      </c>
      <c r="AB2270" s="212" t="s">
        <v>46</v>
      </c>
      <c r="AC2270" s="212" t="s">
        <v>201</v>
      </c>
      <c r="AD2270" s="212" t="s">
        <v>339</v>
      </c>
      <c r="AE2270" s="212" t="s">
        <v>6162</v>
      </c>
    </row>
    <row r="2271" spans="1:31" x14ac:dyDescent="0.35">
      <c r="A2271" s="212" t="s">
        <v>6165</v>
      </c>
      <c r="B2271" s="212" t="s">
        <v>6166</v>
      </c>
      <c r="G2271" s="212" t="s">
        <v>6159</v>
      </c>
      <c r="H2271" s="212" t="s">
        <v>189</v>
      </c>
      <c r="I2271" s="212" t="s">
        <v>46</v>
      </c>
      <c r="J2271" s="212" t="s">
        <v>190</v>
      </c>
      <c r="K2271" s="212" t="s">
        <v>6050</v>
      </c>
      <c r="L2271" s="212" t="s">
        <v>6160</v>
      </c>
      <c r="M2271" s="212" t="s">
        <v>193</v>
      </c>
      <c r="N2271" s="212" t="s">
        <v>194</v>
      </c>
      <c r="Q2271" s="212" t="s">
        <v>766</v>
      </c>
      <c r="U2271" s="212" t="s">
        <v>197</v>
      </c>
      <c r="V2271" s="212" t="s">
        <v>5521</v>
      </c>
      <c r="X2271" s="212" t="s">
        <v>5522</v>
      </c>
      <c r="AA2271" s="212" t="s">
        <v>6161</v>
      </c>
      <c r="AB2271" s="212" t="s">
        <v>46</v>
      </c>
      <c r="AC2271" s="212" t="s">
        <v>201</v>
      </c>
      <c r="AD2271" s="212" t="s">
        <v>339</v>
      </c>
      <c r="AE2271" s="212" t="s">
        <v>6162</v>
      </c>
    </row>
    <row r="2272" spans="1:31" x14ac:dyDescent="0.35">
      <c r="A2272" s="212" t="s">
        <v>6167</v>
      </c>
      <c r="B2272" s="212" t="s">
        <v>6168</v>
      </c>
      <c r="G2272" s="212" t="s">
        <v>6159</v>
      </c>
      <c r="H2272" s="212" t="s">
        <v>189</v>
      </c>
      <c r="I2272" s="212" t="s">
        <v>46</v>
      </c>
      <c r="J2272" s="212" t="s">
        <v>190</v>
      </c>
      <c r="K2272" s="212" t="s">
        <v>6050</v>
      </c>
      <c r="L2272" s="212" t="s">
        <v>6160</v>
      </c>
      <c r="M2272" s="212" t="s">
        <v>193</v>
      </c>
      <c r="N2272" s="212" t="s">
        <v>194</v>
      </c>
      <c r="Q2272" s="212" t="s">
        <v>766</v>
      </c>
      <c r="U2272" s="212" t="s">
        <v>197</v>
      </c>
      <c r="V2272" s="212" t="s">
        <v>5521</v>
      </c>
      <c r="X2272" s="212" t="s">
        <v>5522</v>
      </c>
      <c r="AA2272" s="212" t="s">
        <v>6161</v>
      </c>
      <c r="AB2272" s="212" t="s">
        <v>46</v>
      </c>
      <c r="AC2272" s="212" t="s">
        <v>201</v>
      </c>
      <c r="AD2272" s="212" t="s">
        <v>339</v>
      </c>
      <c r="AE2272" s="212" t="s">
        <v>6162</v>
      </c>
    </row>
    <row r="2273" spans="1:31" x14ac:dyDescent="0.35">
      <c r="A2273" s="212" t="s">
        <v>6169</v>
      </c>
      <c r="B2273" s="212" t="s">
        <v>6170</v>
      </c>
      <c r="G2273" s="212" t="s">
        <v>6159</v>
      </c>
      <c r="H2273" s="212" t="s">
        <v>189</v>
      </c>
      <c r="I2273" s="212" t="s">
        <v>46</v>
      </c>
      <c r="J2273" s="212" t="s">
        <v>190</v>
      </c>
      <c r="K2273" s="212" t="s">
        <v>6050</v>
      </c>
      <c r="L2273" s="212" t="s">
        <v>6160</v>
      </c>
      <c r="M2273" s="212" t="s">
        <v>193</v>
      </c>
      <c r="N2273" s="212" t="s">
        <v>194</v>
      </c>
      <c r="Q2273" s="212" t="s">
        <v>766</v>
      </c>
      <c r="U2273" s="212" t="s">
        <v>197</v>
      </c>
      <c r="V2273" s="212" t="s">
        <v>236</v>
      </c>
      <c r="X2273" s="212" t="s">
        <v>237</v>
      </c>
      <c r="AA2273" s="212" t="s">
        <v>6161</v>
      </c>
      <c r="AB2273" s="212" t="s">
        <v>46</v>
      </c>
      <c r="AC2273" s="212" t="s">
        <v>201</v>
      </c>
      <c r="AD2273" s="212" t="s">
        <v>238</v>
      </c>
      <c r="AE2273" s="212" t="s">
        <v>6162</v>
      </c>
    </row>
    <row r="2274" spans="1:31" x14ac:dyDescent="0.35">
      <c r="A2274" s="212" t="s">
        <v>6171</v>
      </c>
      <c r="B2274" s="212" t="s">
        <v>6172</v>
      </c>
      <c r="G2274" s="212" t="s">
        <v>6159</v>
      </c>
      <c r="H2274" s="212" t="s">
        <v>189</v>
      </c>
      <c r="I2274" s="212" t="s">
        <v>46</v>
      </c>
      <c r="J2274" s="212" t="s">
        <v>190</v>
      </c>
      <c r="K2274" s="212" t="s">
        <v>6050</v>
      </c>
      <c r="L2274" s="212" t="s">
        <v>6160</v>
      </c>
      <c r="M2274" s="212" t="s">
        <v>193</v>
      </c>
      <c r="N2274" s="212" t="s">
        <v>194</v>
      </c>
      <c r="Q2274" s="212" t="s">
        <v>766</v>
      </c>
      <c r="U2274" s="212" t="s">
        <v>197</v>
      </c>
      <c r="V2274" s="212" t="s">
        <v>241</v>
      </c>
      <c r="X2274" s="212" t="s">
        <v>242</v>
      </c>
      <c r="AA2274" s="212" t="s">
        <v>6161</v>
      </c>
      <c r="AB2274" s="212" t="s">
        <v>46</v>
      </c>
      <c r="AC2274" s="212" t="s">
        <v>201</v>
      </c>
      <c r="AD2274" s="212" t="s">
        <v>238</v>
      </c>
      <c r="AE2274" s="212" t="s">
        <v>6162</v>
      </c>
    </row>
    <row r="2275" spans="1:31" x14ac:dyDescent="0.35">
      <c r="A2275" s="212" t="s">
        <v>6173</v>
      </c>
      <c r="B2275" s="212" t="s">
        <v>6174</v>
      </c>
      <c r="G2275" s="212" t="s">
        <v>6159</v>
      </c>
      <c r="H2275" s="212" t="s">
        <v>189</v>
      </c>
      <c r="I2275" s="212" t="s">
        <v>46</v>
      </c>
      <c r="J2275" s="212" t="s">
        <v>190</v>
      </c>
      <c r="K2275" s="212" t="s">
        <v>6050</v>
      </c>
      <c r="L2275" s="212" t="s">
        <v>6160</v>
      </c>
      <c r="M2275" s="212" t="s">
        <v>193</v>
      </c>
      <c r="N2275" s="212" t="s">
        <v>194</v>
      </c>
      <c r="Q2275" s="212" t="s">
        <v>766</v>
      </c>
      <c r="U2275" s="212" t="s">
        <v>197</v>
      </c>
      <c r="V2275" s="212" t="s">
        <v>245</v>
      </c>
      <c r="X2275" s="212" t="s">
        <v>246</v>
      </c>
      <c r="AA2275" s="212" t="s">
        <v>6161</v>
      </c>
      <c r="AB2275" s="212" t="s">
        <v>46</v>
      </c>
      <c r="AC2275" s="212" t="s">
        <v>201</v>
      </c>
      <c r="AD2275" s="212" t="s">
        <v>238</v>
      </c>
      <c r="AE2275" s="212" t="s">
        <v>6162</v>
      </c>
    </row>
    <row r="2276" spans="1:31" x14ac:dyDescent="0.35">
      <c r="A2276" s="212" t="s">
        <v>6175</v>
      </c>
      <c r="B2276" s="212" t="s">
        <v>6176</v>
      </c>
      <c r="G2276" s="212" t="s">
        <v>6159</v>
      </c>
      <c r="H2276" s="212" t="s">
        <v>189</v>
      </c>
      <c r="I2276" s="212" t="s">
        <v>46</v>
      </c>
      <c r="J2276" s="212" t="s">
        <v>190</v>
      </c>
      <c r="K2276" s="212" t="s">
        <v>6050</v>
      </c>
      <c r="L2276" s="212" t="s">
        <v>6160</v>
      </c>
      <c r="M2276" s="212" t="s">
        <v>193</v>
      </c>
      <c r="N2276" s="212" t="s">
        <v>194</v>
      </c>
      <c r="Q2276" s="212" t="s">
        <v>766</v>
      </c>
      <c r="U2276" s="212" t="s">
        <v>197</v>
      </c>
      <c r="V2276" s="212" t="s">
        <v>1276</v>
      </c>
      <c r="X2276" s="212" t="s">
        <v>1277</v>
      </c>
      <c r="AA2276" s="212" t="s">
        <v>6161</v>
      </c>
      <c r="AB2276" s="212" t="s">
        <v>46</v>
      </c>
      <c r="AC2276" s="212" t="s">
        <v>201</v>
      </c>
      <c r="AD2276" s="212" t="s">
        <v>238</v>
      </c>
      <c r="AE2276" s="212" t="s">
        <v>6162</v>
      </c>
    </row>
    <row r="2277" spans="1:31" x14ac:dyDescent="0.35">
      <c r="A2277" s="212" t="s">
        <v>6177</v>
      </c>
      <c r="B2277" s="212" t="s">
        <v>6178</v>
      </c>
      <c r="G2277" s="212" t="s">
        <v>6159</v>
      </c>
      <c r="H2277" s="212" t="s">
        <v>189</v>
      </c>
      <c r="I2277" s="212" t="s">
        <v>46</v>
      </c>
      <c r="J2277" s="212" t="s">
        <v>190</v>
      </c>
      <c r="K2277" s="212" t="s">
        <v>6050</v>
      </c>
      <c r="L2277" s="212" t="s">
        <v>6160</v>
      </c>
      <c r="M2277" s="212" t="s">
        <v>193</v>
      </c>
      <c r="N2277" s="212" t="s">
        <v>194</v>
      </c>
      <c r="Q2277" s="212" t="s">
        <v>766</v>
      </c>
      <c r="U2277" s="212" t="s">
        <v>197</v>
      </c>
      <c r="V2277" s="212" t="s">
        <v>2562</v>
      </c>
      <c r="X2277" s="212" t="s">
        <v>2563</v>
      </c>
      <c r="AA2277" s="212" t="s">
        <v>6161</v>
      </c>
      <c r="AB2277" s="212" t="s">
        <v>46</v>
      </c>
      <c r="AC2277" s="212" t="s">
        <v>201</v>
      </c>
      <c r="AD2277" s="212" t="s">
        <v>238</v>
      </c>
      <c r="AE2277" s="212" t="s">
        <v>6162</v>
      </c>
    </row>
    <row r="2278" spans="1:31" x14ac:dyDescent="0.35">
      <c r="A2278" s="212" t="s">
        <v>6179</v>
      </c>
      <c r="B2278" s="212" t="s">
        <v>6180</v>
      </c>
      <c r="G2278" s="212" t="s">
        <v>6159</v>
      </c>
      <c r="H2278" s="212" t="s">
        <v>189</v>
      </c>
      <c r="I2278" s="212" t="s">
        <v>46</v>
      </c>
      <c r="J2278" s="212" t="s">
        <v>190</v>
      </c>
      <c r="K2278" s="212" t="s">
        <v>6050</v>
      </c>
      <c r="L2278" s="212" t="s">
        <v>6160</v>
      </c>
      <c r="M2278" s="212" t="s">
        <v>193</v>
      </c>
      <c r="N2278" s="212" t="s">
        <v>194</v>
      </c>
      <c r="Q2278" s="212" t="s">
        <v>766</v>
      </c>
      <c r="U2278" s="212" t="s">
        <v>197</v>
      </c>
      <c r="V2278" s="212" t="s">
        <v>2567</v>
      </c>
      <c r="X2278" s="212" t="s">
        <v>2568</v>
      </c>
      <c r="AA2278" s="212" t="s">
        <v>6161</v>
      </c>
      <c r="AB2278" s="212" t="s">
        <v>46</v>
      </c>
      <c r="AC2278" s="212" t="s">
        <v>201</v>
      </c>
      <c r="AD2278" s="212" t="s">
        <v>251</v>
      </c>
      <c r="AE2278" s="212" t="s">
        <v>6162</v>
      </c>
    </row>
    <row r="2279" spans="1:31" x14ac:dyDescent="0.35">
      <c r="A2279" s="212" t="s">
        <v>6181</v>
      </c>
      <c r="B2279" s="212" t="s">
        <v>6182</v>
      </c>
      <c r="G2279" s="212" t="s">
        <v>6159</v>
      </c>
      <c r="H2279" s="212" t="s">
        <v>189</v>
      </c>
      <c r="I2279" s="212" t="s">
        <v>46</v>
      </c>
      <c r="J2279" s="212" t="s">
        <v>190</v>
      </c>
      <c r="K2279" s="212" t="s">
        <v>6050</v>
      </c>
      <c r="L2279" s="212" t="s">
        <v>6160</v>
      </c>
      <c r="M2279" s="212" t="s">
        <v>193</v>
      </c>
      <c r="N2279" s="212" t="s">
        <v>194</v>
      </c>
      <c r="Q2279" s="212" t="s">
        <v>766</v>
      </c>
      <c r="U2279" s="212" t="s">
        <v>197</v>
      </c>
      <c r="V2279" s="212" t="s">
        <v>2572</v>
      </c>
      <c r="X2279" s="212" t="s">
        <v>2573</v>
      </c>
      <c r="AA2279" s="212" t="s">
        <v>6161</v>
      </c>
      <c r="AB2279" s="212" t="s">
        <v>46</v>
      </c>
      <c r="AC2279" s="212" t="s">
        <v>201</v>
      </c>
      <c r="AD2279" s="212" t="s">
        <v>238</v>
      </c>
      <c r="AE2279" s="212" t="s">
        <v>6162</v>
      </c>
    </row>
    <row r="2280" spans="1:31" x14ac:dyDescent="0.35">
      <c r="A2280" s="212" t="s">
        <v>6183</v>
      </c>
      <c r="B2280" s="212" t="s">
        <v>6184</v>
      </c>
      <c r="G2280" s="212" t="s">
        <v>6159</v>
      </c>
      <c r="H2280" s="212" t="s">
        <v>189</v>
      </c>
      <c r="I2280" s="212" t="s">
        <v>46</v>
      </c>
      <c r="J2280" s="212" t="s">
        <v>190</v>
      </c>
      <c r="K2280" s="212" t="s">
        <v>6050</v>
      </c>
      <c r="L2280" s="212" t="s">
        <v>6185</v>
      </c>
      <c r="M2280" s="212" t="s">
        <v>193</v>
      </c>
      <c r="N2280" s="212" t="s">
        <v>194</v>
      </c>
      <c r="Q2280" s="212" t="s">
        <v>766</v>
      </c>
      <c r="U2280" s="212" t="s">
        <v>197</v>
      </c>
      <c r="V2280" s="212" t="s">
        <v>343</v>
      </c>
      <c r="X2280" s="212" t="s">
        <v>344</v>
      </c>
      <c r="AA2280" s="212" t="s">
        <v>6161</v>
      </c>
      <c r="AB2280" s="212" t="s">
        <v>46</v>
      </c>
      <c r="AC2280" s="212" t="s">
        <v>201</v>
      </c>
      <c r="AD2280" s="212" t="s">
        <v>238</v>
      </c>
      <c r="AE2280" s="212" t="s">
        <v>6162</v>
      </c>
    </row>
    <row r="2281" spans="1:31" x14ac:dyDescent="0.35">
      <c r="A2281" s="212" t="s">
        <v>6186</v>
      </c>
      <c r="B2281" s="212" t="s">
        <v>6187</v>
      </c>
      <c r="G2281" s="212" t="s">
        <v>6188</v>
      </c>
      <c r="H2281" s="212" t="s">
        <v>189</v>
      </c>
      <c r="I2281" s="212" t="s">
        <v>46</v>
      </c>
      <c r="J2281" s="212" t="s">
        <v>190</v>
      </c>
      <c r="K2281" s="212" t="s">
        <v>6050</v>
      </c>
      <c r="L2281" s="212" t="s">
        <v>6189</v>
      </c>
      <c r="M2281" s="212" t="s">
        <v>193</v>
      </c>
      <c r="N2281" s="212" t="s">
        <v>194</v>
      </c>
      <c r="Q2281" s="212" t="s">
        <v>766</v>
      </c>
      <c r="T2281" s="212" t="s">
        <v>6190</v>
      </c>
      <c r="U2281" s="212" t="s">
        <v>197</v>
      </c>
      <c r="V2281" s="212" t="s">
        <v>6191</v>
      </c>
      <c r="X2281" s="212" t="s">
        <v>6192</v>
      </c>
      <c r="AA2281" s="212" t="s">
        <v>6193</v>
      </c>
      <c r="AB2281" s="212" t="s">
        <v>46</v>
      </c>
      <c r="AC2281" s="212" t="s">
        <v>201</v>
      </c>
      <c r="AD2281" s="212" t="s">
        <v>238</v>
      </c>
      <c r="AE2281" s="212" t="s">
        <v>6194</v>
      </c>
    </row>
    <row r="2282" spans="1:31" x14ac:dyDescent="0.35">
      <c r="A2282" s="212" t="s">
        <v>6195</v>
      </c>
      <c r="B2282" s="212" t="s">
        <v>6196</v>
      </c>
      <c r="G2282" s="212" t="s">
        <v>6188</v>
      </c>
      <c r="H2282" s="212" t="s">
        <v>189</v>
      </c>
      <c r="I2282" s="212" t="s">
        <v>46</v>
      </c>
      <c r="J2282" s="212" t="s">
        <v>190</v>
      </c>
      <c r="K2282" s="212" t="s">
        <v>6050</v>
      </c>
      <c r="L2282" s="212" t="s">
        <v>6189</v>
      </c>
      <c r="M2282" s="212" t="s">
        <v>193</v>
      </c>
      <c r="N2282" s="212" t="s">
        <v>194</v>
      </c>
      <c r="Q2282" s="212" t="s">
        <v>766</v>
      </c>
      <c r="T2282" s="212" t="s">
        <v>6190</v>
      </c>
      <c r="U2282" s="212" t="s">
        <v>197</v>
      </c>
      <c r="V2282" s="212" t="s">
        <v>6191</v>
      </c>
      <c r="X2282" s="212" t="s">
        <v>6192</v>
      </c>
      <c r="AA2282" s="212" t="s">
        <v>6193</v>
      </c>
      <c r="AB2282" s="212" t="s">
        <v>46</v>
      </c>
      <c r="AC2282" s="212" t="s">
        <v>201</v>
      </c>
      <c r="AD2282" s="212" t="s">
        <v>238</v>
      </c>
      <c r="AE2282" s="212" t="s">
        <v>6194</v>
      </c>
    </row>
    <row r="2283" spans="1:31" x14ac:dyDescent="0.35">
      <c r="A2283" s="212" t="s">
        <v>6197</v>
      </c>
      <c r="B2283" s="212" t="s">
        <v>6198</v>
      </c>
      <c r="G2283" s="212" t="s">
        <v>6188</v>
      </c>
      <c r="H2283" s="212" t="s">
        <v>189</v>
      </c>
      <c r="I2283" s="212" t="s">
        <v>46</v>
      </c>
      <c r="J2283" s="212" t="s">
        <v>190</v>
      </c>
      <c r="K2283" s="212" t="s">
        <v>6050</v>
      </c>
      <c r="L2283" s="212" t="s">
        <v>6189</v>
      </c>
      <c r="M2283" s="212" t="s">
        <v>193</v>
      </c>
      <c r="N2283" s="212" t="s">
        <v>194</v>
      </c>
      <c r="Q2283" s="212" t="s">
        <v>766</v>
      </c>
      <c r="T2283" s="212" t="s">
        <v>6190</v>
      </c>
      <c r="U2283" s="212" t="s">
        <v>197</v>
      </c>
      <c r="V2283" s="212" t="s">
        <v>6191</v>
      </c>
      <c r="X2283" s="212" t="s">
        <v>6192</v>
      </c>
      <c r="AA2283" s="212" t="s">
        <v>6193</v>
      </c>
      <c r="AB2283" s="212" t="s">
        <v>46</v>
      </c>
      <c r="AC2283" s="212" t="s">
        <v>201</v>
      </c>
      <c r="AD2283" s="212" t="s">
        <v>238</v>
      </c>
      <c r="AE2283" s="212" t="s">
        <v>6194</v>
      </c>
    </row>
    <row r="2284" spans="1:31" x14ac:dyDescent="0.35">
      <c r="A2284" s="212" t="s">
        <v>6199</v>
      </c>
      <c r="B2284" s="212" t="s">
        <v>6200</v>
      </c>
      <c r="G2284" s="212" t="s">
        <v>6188</v>
      </c>
      <c r="H2284" s="212" t="s">
        <v>189</v>
      </c>
      <c r="I2284" s="212" t="s">
        <v>46</v>
      </c>
      <c r="J2284" s="212" t="s">
        <v>190</v>
      </c>
      <c r="K2284" s="212" t="s">
        <v>6050</v>
      </c>
      <c r="L2284" s="212" t="s">
        <v>6189</v>
      </c>
      <c r="M2284" s="212" t="s">
        <v>193</v>
      </c>
      <c r="N2284" s="212" t="s">
        <v>194</v>
      </c>
      <c r="Q2284" s="212" t="s">
        <v>766</v>
      </c>
      <c r="T2284" s="212" t="s">
        <v>6190</v>
      </c>
      <c r="U2284" s="212" t="s">
        <v>197</v>
      </c>
      <c r="V2284" s="212" t="s">
        <v>6191</v>
      </c>
      <c r="X2284" s="212" t="s">
        <v>6192</v>
      </c>
      <c r="AA2284" s="212" t="s">
        <v>6193</v>
      </c>
      <c r="AB2284" s="212" t="s">
        <v>46</v>
      </c>
      <c r="AC2284" s="212" t="s">
        <v>201</v>
      </c>
      <c r="AD2284" s="212" t="s">
        <v>238</v>
      </c>
      <c r="AE2284" s="212" t="s">
        <v>6194</v>
      </c>
    </row>
    <row r="2285" spans="1:31" x14ac:dyDescent="0.35">
      <c r="A2285" s="212" t="s">
        <v>6201</v>
      </c>
      <c r="B2285" s="212" t="s">
        <v>6202</v>
      </c>
      <c r="G2285" s="212" t="s">
        <v>6188</v>
      </c>
      <c r="H2285" s="212" t="s">
        <v>189</v>
      </c>
      <c r="I2285" s="212" t="s">
        <v>46</v>
      </c>
      <c r="J2285" s="212" t="s">
        <v>190</v>
      </c>
      <c r="K2285" s="212" t="s">
        <v>6050</v>
      </c>
      <c r="L2285" s="212" t="s">
        <v>6189</v>
      </c>
      <c r="M2285" s="212" t="s">
        <v>193</v>
      </c>
      <c r="N2285" s="212" t="s">
        <v>194</v>
      </c>
      <c r="Q2285" s="212" t="s">
        <v>766</v>
      </c>
      <c r="T2285" s="212" t="s">
        <v>6190</v>
      </c>
      <c r="U2285" s="212" t="s">
        <v>197</v>
      </c>
      <c r="V2285" s="212" t="s">
        <v>6203</v>
      </c>
      <c r="X2285" s="212" t="s">
        <v>6204</v>
      </c>
      <c r="AA2285" s="212" t="s">
        <v>6193</v>
      </c>
      <c r="AB2285" s="212" t="s">
        <v>46</v>
      </c>
      <c r="AC2285" s="212" t="s">
        <v>201</v>
      </c>
      <c r="AD2285" s="212" t="s">
        <v>238</v>
      </c>
      <c r="AE2285" s="212" t="s">
        <v>6194</v>
      </c>
    </row>
    <row r="2286" spans="1:31" x14ac:dyDescent="0.35">
      <c r="A2286" s="212" t="s">
        <v>6205</v>
      </c>
      <c r="B2286" s="212" t="s">
        <v>6206</v>
      </c>
      <c r="G2286" s="212" t="s">
        <v>6188</v>
      </c>
      <c r="H2286" s="212" t="s">
        <v>189</v>
      </c>
      <c r="I2286" s="212" t="s">
        <v>46</v>
      </c>
      <c r="J2286" s="212" t="s">
        <v>190</v>
      </c>
      <c r="K2286" s="212" t="s">
        <v>6050</v>
      </c>
      <c r="L2286" s="212" t="s">
        <v>6189</v>
      </c>
      <c r="M2286" s="212" t="s">
        <v>193</v>
      </c>
      <c r="N2286" s="212" t="s">
        <v>194</v>
      </c>
      <c r="Q2286" s="212" t="s">
        <v>766</v>
      </c>
      <c r="T2286" s="212" t="s">
        <v>6190</v>
      </c>
      <c r="U2286" s="212" t="s">
        <v>197</v>
      </c>
      <c r="V2286" s="212" t="s">
        <v>6207</v>
      </c>
      <c r="X2286" s="212" t="s">
        <v>6208</v>
      </c>
      <c r="AA2286" s="212" t="s">
        <v>6193</v>
      </c>
      <c r="AB2286" s="212" t="s">
        <v>46</v>
      </c>
      <c r="AC2286" s="212" t="s">
        <v>201</v>
      </c>
      <c r="AD2286" s="212" t="s">
        <v>355</v>
      </c>
      <c r="AE2286" s="212" t="s">
        <v>6194</v>
      </c>
    </row>
    <row r="2287" spans="1:31" x14ac:dyDescent="0.35">
      <c r="A2287" s="212" t="s">
        <v>6209</v>
      </c>
      <c r="B2287" s="212" t="s">
        <v>6210</v>
      </c>
      <c r="G2287" s="212" t="s">
        <v>6188</v>
      </c>
      <c r="H2287" s="212" t="s">
        <v>189</v>
      </c>
      <c r="I2287" s="212" t="s">
        <v>46</v>
      </c>
      <c r="J2287" s="212" t="s">
        <v>190</v>
      </c>
      <c r="K2287" s="212" t="s">
        <v>6050</v>
      </c>
      <c r="L2287" s="212" t="s">
        <v>6189</v>
      </c>
      <c r="M2287" s="212" t="s">
        <v>193</v>
      </c>
      <c r="N2287" s="212" t="s">
        <v>194</v>
      </c>
      <c r="Q2287" s="212" t="s">
        <v>766</v>
      </c>
      <c r="T2287" s="212" t="s">
        <v>6190</v>
      </c>
      <c r="U2287" s="212" t="s">
        <v>197</v>
      </c>
      <c r="V2287" s="212" t="s">
        <v>6207</v>
      </c>
      <c r="X2287" s="212" t="s">
        <v>6208</v>
      </c>
      <c r="AA2287" s="212" t="s">
        <v>6193</v>
      </c>
      <c r="AB2287" s="212" t="s">
        <v>46</v>
      </c>
      <c r="AC2287" s="212" t="s">
        <v>201</v>
      </c>
      <c r="AD2287" s="212" t="s">
        <v>355</v>
      </c>
      <c r="AE2287" s="212" t="s">
        <v>6194</v>
      </c>
    </row>
    <row r="2288" spans="1:31" x14ac:dyDescent="0.35">
      <c r="A2288" s="212" t="s">
        <v>6211</v>
      </c>
      <c r="B2288" s="212" t="s">
        <v>6212</v>
      </c>
      <c r="G2288" s="212" t="s">
        <v>6188</v>
      </c>
      <c r="H2288" s="212" t="s">
        <v>189</v>
      </c>
      <c r="I2288" s="212" t="s">
        <v>46</v>
      </c>
      <c r="J2288" s="212" t="s">
        <v>190</v>
      </c>
      <c r="K2288" s="212" t="s">
        <v>6050</v>
      </c>
      <c r="L2288" s="212" t="s">
        <v>6189</v>
      </c>
      <c r="M2288" s="212" t="s">
        <v>193</v>
      </c>
      <c r="N2288" s="212" t="s">
        <v>194</v>
      </c>
      <c r="Q2288" s="212" t="s">
        <v>766</v>
      </c>
      <c r="T2288" s="212" t="s">
        <v>6190</v>
      </c>
      <c r="U2288" s="212" t="s">
        <v>197</v>
      </c>
      <c r="V2288" s="212" t="s">
        <v>6213</v>
      </c>
      <c r="X2288" s="212" t="s">
        <v>6214</v>
      </c>
      <c r="AA2288" s="212" t="s">
        <v>6193</v>
      </c>
      <c r="AB2288" s="212" t="s">
        <v>46</v>
      </c>
      <c r="AC2288" s="212" t="s">
        <v>201</v>
      </c>
      <c r="AD2288" s="212" t="s">
        <v>273</v>
      </c>
      <c r="AE2288" s="212" t="s">
        <v>6194</v>
      </c>
    </row>
    <row r="2289" spans="1:31" x14ac:dyDescent="0.35">
      <c r="A2289" s="212" t="s">
        <v>6215</v>
      </c>
      <c r="B2289" s="212" t="s">
        <v>6216</v>
      </c>
      <c r="G2289" s="212" t="s">
        <v>6188</v>
      </c>
      <c r="H2289" s="212" t="s">
        <v>189</v>
      </c>
      <c r="I2289" s="212" t="s">
        <v>46</v>
      </c>
      <c r="J2289" s="212" t="s">
        <v>190</v>
      </c>
      <c r="K2289" s="212" t="s">
        <v>6050</v>
      </c>
      <c r="L2289" s="212" t="s">
        <v>6189</v>
      </c>
      <c r="M2289" s="212" t="s">
        <v>193</v>
      </c>
      <c r="N2289" s="212" t="s">
        <v>194</v>
      </c>
      <c r="Q2289" s="212" t="s">
        <v>766</v>
      </c>
      <c r="T2289" s="212" t="s">
        <v>6190</v>
      </c>
      <c r="U2289" s="212" t="s">
        <v>197</v>
      </c>
      <c r="V2289" s="212" t="s">
        <v>6217</v>
      </c>
      <c r="X2289" s="212" t="s">
        <v>6218</v>
      </c>
      <c r="AA2289" s="212" t="s">
        <v>6193</v>
      </c>
      <c r="AB2289" s="212" t="s">
        <v>46</v>
      </c>
      <c r="AC2289" s="212" t="s">
        <v>201</v>
      </c>
      <c r="AD2289" s="212" t="s">
        <v>273</v>
      </c>
      <c r="AE2289" s="212" t="s">
        <v>6194</v>
      </c>
    </row>
    <row r="2290" spans="1:31" x14ac:dyDescent="0.35">
      <c r="A2290" s="212" t="s">
        <v>6219</v>
      </c>
      <c r="B2290" s="212" t="s">
        <v>6220</v>
      </c>
      <c r="G2290" s="212" t="s">
        <v>6188</v>
      </c>
      <c r="H2290" s="212" t="s">
        <v>189</v>
      </c>
      <c r="I2290" s="212" t="s">
        <v>46</v>
      </c>
      <c r="J2290" s="212" t="s">
        <v>190</v>
      </c>
      <c r="K2290" s="212" t="s">
        <v>6050</v>
      </c>
      <c r="L2290" s="212" t="s">
        <v>6189</v>
      </c>
      <c r="M2290" s="212" t="s">
        <v>193</v>
      </c>
      <c r="N2290" s="212" t="s">
        <v>194</v>
      </c>
      <c r="Q2290" s="212" t="s">
        <v>766</v>
      </c>
      <c r="T2290" s="212" t="s">
        <v>6190</v>
      </c>
      <c r="U2290" s="212" t="s">
        <v>197</v>
      </c>
      <c r="V2290" s="212" t="s">
        <v>6203</v>
      </c>
      <c r="X2290" s="212" t="s">
        <v>6204</v>
      </c>
      <c r="AA2290" s="212" t="s">
        <v>6193</v>
      </c>
      <c r="AB2290" s="212" t="s">
        <v>46</v>
      </c>
      <c r="AC2290" s="212" t="s">
        <v>201</v>
      </c>
      <c r="AD2290" s="212" t="s">
        <v>238</v>
      </c>
      <c r="AE2290" s="212" t="s">
        <v>6194</v>
      </c>
    </row>
    <row r="2291" spans="1:31" x14ac:dyDescent="0.35">
      <c r="A2291" s="212" t="s">
        <v>6221</v>
      </c>
      <c r="B2291" s="212" t="s">
        <v>6222</v>
      </c>
      <c r="G2291" s="212" t="s">
        <v>6188</v>
      </c>
      <c r="H2291" s="212" t="s">
        <v>189</v>
      </c>
      <c r="I2291" s="212" t="s">
        <v>46</v>
      </c>
      <c r="J2291" s="212" t="s">
        <v>190</v>
      </c>
      <c r="K2291" s="212" t="s">
        <v>6050</v>
      </c>
      <c r="L2291" s="212" t="s">
        <v>6189</v>
      </c>
      <c r="M2291" s="212" t="s">
        <v>193</v>
      </c>
      <c r="N2291" s="212" t="s">
        <v>194</v>
      </c>
      <c r="Q2291" s="212" t="s">
        <v>766</v>
      </c>
      <c r="T2291" s="212" t="s">
        <v>6223</v>
      </c>
      <c r="U2291" s="212" t="s">
        <v>197</v>
      </c>
      <c r="V2291" s="212" t="s">
        <v>6224</v>
      </c>
      <c r="X2291" s="212" t="s">
        <v>6225</v>
      </c>
      <c r="AA2291" s="212" t="s">
        <v>6193</v>
      </c>
      <c r="AB2291" s="212" t="s">
        <v>46</v>
      </c>
      <c r="AC2291" s="212" t="s">
        <v>201</v>
      </c>
      <c r="AD2291" s="212" t="s">
        <v>273</v>
      </c>
      <c r="AE2291" s="212" t="s">
        <v>6194</v>
      </c>
    </row>
    <row r="2292" spans="1:31" x14ac:dyDescent="0.35">
      <c r="A2292" s="212" t="s">
        <v>6226</v>
      </c>
      <c r="B2292" s="212" t="s">
        <v>6227</v>
      </c>
      <c r="G2292" s="212" t="s">
        <v>6188</v>
      </c>
      <c r="H2292" s="212" t="s">
        <v>189</v>
      </c>
      <c r="I2292" s="212" t="s">
        <v>46</v>
      </c>
      <c r="J2292" s="212" t="s">
        <v>190</v>
      </c>
      <c r="K2292" s="212" t="s">
        <v>6050</v>
      </c>
      <c r="L2292" s="212" t="s">
        <v>6189</v>
      </c>
      <c r="M2292" s="212" t="s">
        <v>193</v>
      </c>
      <c r="N2292" s="212" t="s">
        <v>194</v>
      </c>
      <c r="Q2292" s="212" t="s">
        <v>766</v>
      </c>
      <c r="T2292" s="212" t="s">
        <v>6223</v>
      </c>
      <c r="U2292" s="212" t="s">
        <v>197</v>
      </c>
      <c r="V2292" s="212" t="s">
        <v>6224</v>
      </c>
      <c r="X2292" s="212" t="s">
        <v>6225</v>
      </c>
      <c r="AA2292" s="212" t="s">
        <v>6193</v>
      </c>
      <c r="AB2292" s="212" t="s">
        <v>46</v>
      </c>
      <c r="AC2292" s="212" t="s">
        <v>201</v>
      </c>
      <c r="AD2292" s="212" t="s">
        <v>273</v>
      </c>
      <c r="AE2292" s="212" t="s">
        <v>6194</v>
      </c>
    </row>
    <row r="2293" spans="1:31" x14ac:dyDescent="0.35">
      <c r="A2293" s="212" t="s">
        <v>6228</v>
      </c>
      <c r="B2293" s="212" t="s">
        <v>6229</v>
      </c>
      <c r="G2293" s="212" t="s">
        <v>6188</v>
      </c>
      <c r="H2293" s="212" t="s">
        <v>189</v>
      </c>
      <c r="I2293" s="212" t="s">
        <v>46</v>
      </c>
      <c r="J2293" s="212" t="s">
        <v>190</v>
      </c>
      <c r="K2293" s="212" t="s">
        <v>6050</v>
      </c>
      <c r="L2293" s="212" t="s">
        <v>6189</v>
      </c>
      <c r="M2293" s="212" t="s">
        <v>193</v>
      </c>
      <c r="N2293" s="212" t="s">
        <v>194</v>
      </c>
      <c r="Q2293" s="212" t="s">
        <v>766</v>
      </c>
      <c r="T2293" s="212" t="s">
        <v>6223</v>
      </c>
      <c r="U2293" s="212" t="s">
        <v>197</v>
      </c>
      <c r="V2293" s="212" t="s">
        <v>6217</v>
      </c>
      <c r="X2293" s="212" t="s">
        <v>6218</v>
      </c>
      <c r="AA2293" s="212" t="s">
        <v>6193</v>
      </c>
      <c r="AB2293" s="212" t="s">
        <v>46</v>
      </c>
      <c r="AC2293" s="212" t="s">
        <v>201</v>
      </c>
      <c r="AD2293" s="212" t="s">
        <v>273</v>
      </c>
      <c r="AE2293" s="212" t="s">
        <v>6194</v>
      </c>
    </row>
    <row r="2294" spans="1:31" x14ac:dyDescent="0.35">
      <c r="A2294" s="212" t="s">
        <v>6230</v>
      </c>
      <c r="B2294" s="212" t="s">
        <v>6231</v>
      </c>
      <c r="G2294" s="212" t="s">
        <v>6188</v>
      </c>
      <c r="H2294" s="212" t="s">
        <v>189</v>
      </c>
      <c r="I2294" s="212" t="s">
        <v>46</v>
      </c>
      <c r="J2294" s="212" t="s">
        <v>190</v>
      </c>
      <c r="K2294" s="212" t="s">
        <v>6050</v>
      </c>
      <c r="L2294" s="212" t="s">
        <v>6189</v>
      </c>
      <c r="M2294" s="212" t="s">
        <v>193</v>
      </c>
      <c r="N2294" s="212" t="s">
        <v>194</v>
      </c>
      <c r="Q2294" s="212" t="s">
        <v>766</v>
      </c>
      <c r="T2294" s="212" t="s">
        <v>6223</v>
      </c>
      <c r="U2294" s="212" t="s">
        <v>197</v>
      </c>
      <c r="V2294" s="212" t="s">
        <v>6217</v>
      </c>
      <c r="X2294" s="212" t="s">
        <v>6218</v>
      </c>
      <c r="AA2294" s="212" t="s">
        <v>6193</v>
      </c>
      <c r="AB2294" s="212" t="s">
        <v>46</v>
      </c>
      <c r="AC2294" s="212" t="s">
        <v>201</v>
      </c>
      <c r="AD2294" s="212" t="s">
        <v>273</v>
      </c>
      <c r="AE2294" s="212" t="s">
        <v>6194</v>
      </c>
    </row>
    <row r="2295" spans="1:31" x14ac:dyDescent="0.35">
      <c r="A2295" s="212" t="s">
        <v>6232</v>
      </c>
      <c r="B2295" s="212" t="s">
        <v>6233</v>
      </c>
      <c r="G2295" s="212" t="s">
        <v>6188</v>
      </c>
      <c r="H2295" s="212" t="s">
        <v>189</v>
      </c>
      <c r="I2295" s="212" t="s">
        <v>46</v>
      </c>
      <c r="J2295" s="212" t="s">
        <v>190</v>
      </c>
      <c r="K2295" s="212" t="s">
        <v>6050</v>
      </c>
      <c r="L2295" s="212" t="s">
        <v>6189</v>
      </c>
      <c r="M2295" s="212" t="s">
        <v>193</v>
      </c>
      <c r="N2295" s="212" t="s">
        <v>194</v>
      </c>
      <c r="Q2295" s="212" t="s">
        <v>766</v>
      </c>
      <c r="T2295" s="212" t="s">
        <v>6223</v>
      </c>
      <c r="U2295" s="212" t="s">
        <v>197</v>
      </c>
      <c r="V2295" s="212" t="s">
        <v>6217</v>
      </c>
      <c r="X2295" s="212" t="s">
        <v>6218</v>
      </c>
      <c r="AA2295" s="212" t="s">
        <v>6193</v>
      </c>
      <c r="AB2295" s="212" t="s">
        <v>46</v>
      </c>
      <c r="AC2295" s="212" t="s">
        <v>201</v>
      </c>
      <c r="AD2295" s="212" t="s">
        <v>273</v>
      </c>
      <c r="AE2295" s="212" t="s">
        <v>6194</v>
      </c>
    </row>
    <row r="2296" spans="1:31" x14ac:dyDescent="0.35">
      <c r="A2296" s="212" t="s">
        <v>6234</v>
      </c>
      <c r="B2296" s="212" t="s">
        <v>6235</v>
      </c>
      <c r="G2296" s="212" t="s">
        <v>6188</v>
      </c>
      <c r="H2296" s="212" t="s">
        <v>189</v>
      </c>
      <c r="I2296" s="212" t="s">
        <v>46</v>
      </c>
      <c r="J2296" s="212" t="s">
        <v>190</v>
      </c>
      <c r="K2296" s="212" t="s">
        <v>6050</v>
      </c>
      <c r="L2296" s="212" t="s">
        <v>6189</v>
      </c>
      <c r="M2296" s="212" t="s">
        <v>193</v>
      </c>
      <c r="N2296" s="212" t="s">
        <v>194</v>
      </c>
      <c r="Q2296" s="212" t="s">
        <v>766</v>
      </c>
      <c r="T2296" s="212" t="s">
        <v>6223</v>
      </c>
      <c r="U2296" s="212" t="s">
        <v>197</v>
      </c>
      <c r="V2296" s="212" t="s">
        <v>6236</v>
      </c>
      <c r="X2296" s="212" t="s">
        <v>6237</v>
      </c>
      <c r="AA2296" s="212" t="s">
        <v>6193</v>
      </c>
      <c r="AB2296" s="212" t="s">
        <v>46</v>
      </c>
      <c r="AC2296" s="212" t="s">
        <v>201</v>
      </c>
      <c r="AD2296" s="212" t="s">
        <v>273</v>
      </c>
      <c r="AE2296" s="212" t="s">
        <v>6194</v>
      </c>
    </row>
    <row r="2297" spans="1:31" x14ac:dyDescent="0.35">
      <c r="A2297" s="212" t="s">
        <v>6238</v>
      </c>
      <c r="B2297" s="212" t="s">
        <v>6239</v>
      </c>
      <c r="G2297" s="212" t="s">
        <v>6188</v>
      </c>
      <c r="H2297" s="212" t="s">
        <v>189</v>
      </c>
      <c r="I2297" s="212" t="s">
        <v>46</v>
      </c>
      <c r="J2297" s="212" t="s">
        <v>190</v>
      </c>
      <c r="K2297" s="212" t="s">
        <v>6050</v>
      </c>
      <c r="L2297" s="212" t="s">
        <v>6189</v>
      </c>
      <c r="M2297" s="212" t="s">
        <v>193</v>
      </c>
      <c r="N2297" s="212" t="s">
        <v>194</v>
      </c>
      <c r="Q2297" s="212" t="s">
        <v>766</v>
      </c>
      <c r="T2297" s="212" t="s">
        <v>6223</v>
      </c>
      <c r="U2297" s="212" t="s">
        <v>197</v>
      </c>
      <c r="V2297" s="212" t="s">
        <v>1136</v>
      </c>
      <c r="X2297" s="212" t="s">
        <v>145</v>
      </c>
      <c r="AA2297" s="212" t="s">
        <v>6193</v>
      </c>
      <c r="AB2297" s="212" t="s">
        <v>46</v>
      </c>
      <c r="AC2297" s="212" t="s">
        <v>201</v>
      </c>
      <c r="AD2297" s="212" t="s">
        <v>273</v>
      </c>
      <c r="AE2297" s="212" t="s">
        <v>6194</v>
      </c>
    </row>
    <row r="2298" spans="1:31" x14ac:dyDescent="0.35">
      <c r="A2298" s="212" t="s">
        <v>6240</v>
      </c>
      <c r="B2298" s="212" t="s">
        <v>6241</v>
      </c>
      <c r="G2298" s="212" t="s">
        <v>6188</v>
      </c>
      <c r="H2298" s="212" t="s">
        <v>189</v>
      </c>
      <c r="I2298" s="212" t="s">
        <v>46</v>
      </c>
      <c r="J2298" s="212" t="s">
        <v>190</v>
      </c>
      <c r="K2298" s="212" t="s">
        <v>6050</v>
      </c>
      <c r="L2298" s="212" t="s">
        <v>6242</v>
      </c>
      <c r="M2298" s="212" t="s">
        <v>193</v>
      </c>
      <c r="N2298" s="212" t="s">
        <v>194</v>
      </c>
      <c r="Q2298" s="212" t="s">
        <v>766</v>
      </c>
      <c r="T2298" s="212" t="s">
        <v>6223</v>
      </c>
      <c r="U2298" s="212" t="s">
        <v>197</v>
      </c>
      <c r="V2298" s="212" t="s">
        <v>6217</v>
      </c>
      <c r="X2298" s="212" t="s">
        <v>6218</v>
      </c>
      <c r="AA2298" s="212" t="s">
        <v>6193</v>
      </c>
      <c r="AB2298" s="212" t="s">
        <v>46</v>
      </c>
      <c r="AC2298" s="212" t="s">
        <v>201</v>
      </c>
      <c r="AD2298" s="212" t="s">
        <v>273</v>
      </c>
      <c r="AE2298" s="212" t="s">
        <v>6194</v>
      </c>
    </row>
    <row r="2299" spans="1:31" x14ac:dyDescent="0.35">
      <c r="A2299" s="212" t="s">
        <v>6243</v>
      </c>
      <c r="B2299" s="212" t="s">
        <v>6244</v>
      </c>
      <c r="G2299" s="212" t="s">
        <v>6188</v>
      </c>
      <c r="H2299" s="212" t="s">
        <v>189</v>
      </c>
      <c r="I2299" s="212" t="s">
        <v>46</v>
      </c>
      <c r="J2299" s="212" t="s">
        <v>190</v>
      </c>
      <c r="K2299" s="212" t="s">
        <v>6050</v>
      </c>
      <c r="L2299" s="212" t="s">
        <v>6242</v>
      </c>
      <c r="M2299" s="212" t="s">
        <v>193</v>
      </c>
      <c r="N2299" s="212" t="s">
        <v>194</v>
      </c>
      <c r="Q2299" s="212" t="s">
        <v>766</v>
      </c>
      <c r="T2299" s="212" t="s">
        <v>6223</v>
      </c>
      <c r="U2299" s="212" t="s">
        <v>197</v>
      </c>
      <c r="V2299" s="212" t="s">
        <v>6217</v>
      </c>
      <c r="X2299" s="212" t="s">
        <v>6218</v>
      </c>
      <c r="AA2299" s="212" t="s">
        <v>6193</v>
      </c>
      <c r="AB2299" s="212" t="s">
        <v>46</v>
      </c>
      <c r="AC2299" s="212" t="s">
        <v>201</v>
      </c>
      <c r="AD2299" s="212" t="s">
        <v>273</v>
      </c>
      <c r="AE2299" s="212" t="s">
        <v>6194</v>
      </c>
    </row>
    <row r="2300" spans="1:31" x14ac:dyDescent="0.35">
      <c r="A2300" s="212" t="s">
        <v>6245</v>
      </c>
      <c r="B2300" s="212" t="s">
        <v>6246</v>
      </c>
      <c r="G2300" s="212" t="s">
        <v>6188</v>
      </c>
      <c r="H2300" s="212" t="s">
        <v>189</v>
      </c>
      <c r="I2300" s="212" t="s">
        <v>46</v>
      </c>
      <c r="J2300" s="212" t="s">
        <v>190</v>
      </c>
      <c r="K2300" s="212" t="s">
        <v>6050</v>
      </c>
      <c r="L2300" s="212" t="s">
        <v>6242</v>
      </c>
      <c r="M2300" s="212" t="s">
        <v>193</v>
      </c>
      <c r="N2300" s="212" t="s">
        <v>194</v>
      </c>
      <c r="Q2300" s="212" t="s">
        <v>766</v>
      </c>
      <c r="T2300" s="212" t="s">
        <v>6223</v>
      </c>
      <c r="U2300" s="212" t="s">
        <v>197</v>
      </c>
      <c r="V2300" s="212" t="s">
        <v>6217</v>
      </c>
      <c r="X2300" s="212" t="s">
        <v>6218</v>
      </c>
      <c r="AA2300" s="212" t="s">
        <v>6193</v>
      </c>
      <c r="AB2300" s="212" t="s">
        <v>46</v>
      </c>
      <c r="AC2300" s="212" t="s">
        <v>201</v>
      </c>
      <c r="AD2300" s="212" t="s">
        <v>273</v>
      </c>
      <c r="AE2300" s="212" t="s">
        <v>6194</v>
      </c>
    </row>
    <row r="2301" spans="1:31" x14ac:dyDescent="0.35">
      <c r="A2301" s="212" t="s">
        <v>6247</v>
      </c>
      <c r="B2301" s="212" t="s">
        <v>6248</v>
      </c>
      <c r="G2301" s="212" t="s">
        <v>6188</v>
      </c>
      <c r="H2301" s="212" t="s">
        <v>189</v>
      </c>
      <c r="I2301" s="212" t="s">
        <v>46</v>
      </c>
      <c r="J2301" s="212" t="s">
        <v>190</v>
      </c>
      <c r="K2301" s="212" t="s">
        <v>6050</v>
      </c>
      <c r="L2301" s="212" t="s">
        <v>6242</v>
      </c>
      <c r="M2301" s="212" t="s">
        <v>193</v>
      </c>
      <c r="N2301" s="212" t="s">
        <v>194</v>
      </c>
      <c r="Q2301" s="212" t="s">
        <v>766</v>
      </c>
      <c r="T2301" s="212" t="s">
        <v>6223</v>
      </c>
      <c r="U2301" s="212" t="s">
        <v>197</v>
      </c>
      <c r="V2301" s="212" t="s">
        <v>6217</v>
      </c>
      <c r="X2301" s="212" t="s">
        <v>6218</v>
      </c>
      <c r="AA2301" s="212" t="s">
        <v>6193</v>
      </c>
      <c r="AB2301" s="212" t="s">
        <v>46</v>
      </c>
      <c r="AC2301" s="212" t="s">
        <v>201</v>
      </c>
      <c r="AD2301" s="212" t="s">
        <v>273</v>
      </c>
      <c r="AE2301" s="212" t="s">
        <v>6194</v>
      </c>
    </row>
    <row r="2302" spans="1:31" x14ac:dyDescent="0.35">
      <c r="A2302" s="212" t="s">
        <v>6249</v>
      </c>
      <c r="B2302" s="212" t="s">
        <v>6250</v>
      </c>
      <c r="G2302" s="212" t="s">
        <v>6188</v>
      </c>
      <c r="H2302" s="212" t="s">
        <v>189</v>
      </c>
      <c r="I2302" s="212" t="s">
        <v>46</v>
      </c>
      <c r="J2302" s="212" t="s">
        <v>190</v>
      </c>
      <c r="K2302" s="212" t="s">
        <v>6050</v>
      </c>
      <c r="L2302" s="212" t="s">
        <v>6189</v>
      </c>
      <c r="M2302" s="212" t="s">
        <v>193</v>
      </c>
      <c r="N2302" s="212" t="s">
        <v>194</v>
      </c>
      <c r="Q2302" s="212" t="s">
        <v>766</v>
      </c>
      <c r="T2302" s="212" t="s">
        <v>6223</v>
      </c>
      <c r="U2302" s="212" t="s">
        <v>197</v>
      </c>
      <c r="V2302" s="212" t="s">
        <v>1136</v>
      </c>
      <c r="X2302" s="212" t="s">
        <v>145</v>
      </c>
      <c r="AA2302" s="212" t="s">
        <v>6193</v>
      </c>
      <c r="AB2302" s="212" t="s">
        <v>46</v>
      </c>
      <c r="AC2302" s="212" t="s">
        <v>201</v>
      </c>
      <c r="AD2302" s="212" t="s">
        <v>273</v>
      </c>
      <c r="AE2302" s="212" t="s">
        <v>6194</v>
      </c>
    </row>
    <row r="2303" spans="1:31" x14ac:dyDescent="0.35">
      <c r="A2303" s="212" t="s">
        <v>6251</v>
      </c>
      <c r="B2303" s="212" t="s">
        <v>6252</v>
      </c>
      <c r="G2303" s="212" t="s">
        <v>6188</v>
      </c>
      <c r="H2303" s="212" t="s">
        <v>189</v>
      </c>
      <c r="I2303" s="212" t="s">
        <v>46</v>
      </c>
      <c r="J2303" s="212" t="s">
        <v>190</v>
      </c>
      <c r="K2303" s="212" t="s">
        <v>6050</v>
      </c>
      <c r="L2303" s="212" t="s">
        <v>6189</v>
      </c>
      <c r="M2303" s="212" t="s">
        <v>193</v>
      </c>
      <c r="N2303" s="212" t="s">
        <v>194</v>
      </c>
      <c r="Q2303" s="212" t="s">
        <v>766</v>
      </c>
      <c r="T2303" s="212" t="s">
        <v>6223</v>
      </c>
      <c r="U2303" s="212" t="s">
        <v>197</v>
      </c>
      <c r="V2303" s="212" t="s">
        <v>1136</v>
      </c>
      <c r="X2303" s="212" t="s">
        <v>145</v>
      </c>
      <c r="AA2303" s="212" t="s">
        <v>6193</v>
      </c>
      <c r="AB2303" s="212" t="s">
        <v>46</v>
      </c>
      <c r="AC2303" s="212" t="s">
        <v>201</v>
      </c>
      <c r="AD2303" s="212" t="s">
        <v>273</v>
      </c>
      <c r="AE2303" s="212" t="s">
        <v>6194</v>
      </c>
    </row>
    <row r="2304" spans="1:31" x14ac:dyDescent="0.35">
      <c r="A2304" s="212" t="s">
        <v>6253</v>
      </c>
      <c r="B2304" s="212" t="s">
        <v>6254</v>
      </c>
      <c r="G2304" s="212" t="s">
        <v>6188</v>
      </c>
      <c r="H2304" s="212" t="s">
        <v>189</v>
      </c>
      <c r="I2304" s="212" t="s">
        <v>46</v>
      </c>
      <c r="J2304" s="212" t="s">
        <v>190</v>
      </c>
      <c r="K2304" s="212" t="s">
        <v>6050</v>
      </c>
      <c r="L2304" s="212" t="s">
        <v>6255</v>
      </c>
      <c r="M2304" s="212" t="s">
        <v>193</v>
      </c>
      <c r="N2304" s="212" t="s">
        <v>194</v>
      </c>
      <c r="Q2304" s="212" t="s">
        <v>766</v>
      </c>
      <c r="U2304" s="212" t="s">
        <v>197</v>
      </c>
      <c r="V2304" s="212" t="s">
        <v>6203</v>
      </c>
      <c r="X2304" s="212" t="s">
        <v>6204</v>
      </c>
      <c r="AA2304" s="212" t="s">
        <v>6193</v>
      </c>
      <c r="AB2304" s="212" t="s">
        <v>46</v>
      </c>
      <c r="AC2304" s="212" t="s">
        <v>201</v>
      </c>
      <c r="AD2304" s="212" t="s">
        <v>238</v>
      </c>
      <c r="AE2304" s="212" t="s">
        <v>6194</v>
      </c>
    </row>
    <row r="2305" spans="1:31" x14ac:dyDescent="0.35">
      <c r="A2305" s="212" t="s">
        <v>6256</v>
      </c>
      <c r="B2305" s="212" t="s">
        <v>6257</v>
      </c>
      <c r="G2305" s="212" t="s">
        <v>6188</v>
      </c>
      <c r="H2305" s="212" t="s">
        <v>189</v>
      </c>
      <c r="I2305" s="212" t="s">
        <v>46</v>
      </c>
      <c r="J2305" s="212" t="s">
        <v>190</v>
      </c>
      <c r="K2305" s="212" t="s">
        <v>6050</v>
      </c>
      <c r="L2305" s="212" t="s">
        <v>6258</v>
      </c>
      <c r="M2305" s="212" t="s">
        <v>193</v>
      </c>
      <c r="N2305" s="212" t="s">
        <v>194</v>
      </c>
      <c r="Q2305" s="212" t="s">
        <v>766</v>
      </c>
      <c r="T2305" s="212" t="s">
        <v>6087</v>
      </c>
      <c r="U2305" s="212" t="s">
        <v>197</v>
      </c>
      <c r="V2305" s="212" t="s">
        <v>1257</v>
      </c>
      <c r="X2305" s="212" t="s">
        <v>1258</v>
      </c>
      <c r="AA2305" s="212" t="s">
        <v>6193</v>
      </c>
      <c r="AB2305" s="212" t="s">
        <v>46</v>
      </c>
      <c r="AC2305" s="212" t="s">
        <v>201</v>
      </c>
      <c r="AD2305" s="212" t="s">
        <v>238</v>
      </c>
      <c r="AE2305" s="212" t="s">
        <v>6194</v>
      </c>
    </row>
    <row r="2306" spans="1:31" x14ac:dyDescent="0.35">
      <c r="A2306" s="212" t="s">
        <v>6259</v>
      </c>
      <c r="B2306" s="212" t="s">
        <v>6260</v>
      </c>
      <c r="G2306" s="212" t="s">
        <v>6188</v>
      </c>
      <c r="H2306" s="212" t="s">
        <v>189</v>
      </c>
      <c r="I2306" s="212" t="s">
        <v>46</v>
      </c>
      <c r="J2306" s="212" t="s">
        <v>190</v>
      </c>
      <c r="K2306" s="212" t="s">
        <v>6050</v>
      </c>
      <c r="L2306" s="212" t="s">
        <v>6258</v>
      </c>
      <c r="M2306" s="212" t="s">
        <v>193</v>
      </c>
      <c r="N2306" s="212" t="s">
        <v>194</v>
      </c>
      <c r="Q2306" s="212" t="s">
        <v>766</v>
      </c>
      <c r="T2306" s="212" t="s">
        <v>6092</v>
      </c>
      <c r="U2306" s="212" t="s">
        <v>197</v>
      </c>
      <c r="V2306" s="212" t="s">
        <v>1262</v>
      </c>
      <c r="X2306" s="212" t="s">
        <v>1263</v>
      </c>
      <c r="AA2306" s="212" t="s">
        <v>6193</v>
      </c>
      <c r="AB2306" s="212" t="s">
        <v>46</v>
      </c>
      <c r="AC2306" s="212" t="s">
        <v>201</v>
      </c>
      <c r="AD2306" s="212" t="s">
        <v>238</v>
      </c>
      <c r="AE2306" s="212" t="s">
        <v>6194</v>
      </c>
    </row>
    <row r="2307" spans="1:31" x14ac:dyDescent="0.35">
      <c r="A2307" s="212" t="s">
        <v>6261</v>
      </c>
      <c r="B2307" s="212" t="s">
        <v>6262</v>
      </c>
      <c r="G2307" s="212" t="s">
        <v>6188</v>
      </c>
      <c r="H2307" s="212" t="s">
        <v>189</v>
      </c>
      <c r="I2307" s="212" t="s">
        <v>46</v>
      </c>
      <c r="J2307" s="212" t="s">
        <v>190</v>
      </c>
      <c r="K2307" s="212" t="s">
        <v>6050</v>
      </c>
      <c r="L2307" s="212" t="s">
        <v>6263</v>
      </c>
      <c r="M2307" s="212" t="s">
        <v>193</v>
      </c>
      <c r="N2307" s="212" t="s">
        <v>194</v>
      </c>
      <c r="Q2307" s="212" t="s">
        <v>766</v>
      </c>
      <c r="T2307" s="212" t="s">
        <v>6087</v>
      </c>
      <c r="U2307" s="212" t="s">
        <v>197</v>
      </c>
      <c r="V2307" s="212" t="s">
        <v>1257</v>
      </c>
      <c r="X2307" s="212" t="s">
        <v>1258</v>
      </c>
      <c r="AA2307" s="212" t="s">
        <v>6193</v>
      </c>
      <c r="AB2307" s="212" t="s">
        <v>46</v>
      </c>
      <c r="AC2307" s="212" t="s">
        <v>201</v>
      </c>
      <c r="AD2307" s="212" t="s">
        <v>238</v>
      </c>
      <c r="AE2307" s="212" t="s">
        <v>6194</v>
      </c>
    </row>
    <row r="2308" spans="1:31" x14ac:dyDescent="0.35">
      <c r="A2308" s="212" t="s">
        <v>6264</v>
      </c>
      <c r="B2308" s="212" t="s">
        <v>6265</v>
      </c>
      <c r="G2308" s="212" t="s">
        <v>6188</v>
      </c>
      <c r="H2308" s="212" t="s">
        <v>189</v>
      </c>
      <c r="I2308" s="212" t="s">
        <v>46</v>
      </c>
      <c r="J2308" s="212" t="s">
        <v>190</v>
      </c>
      <c r="K2308" s="212" t="s">
        <v>6050</v>
      </c>
      <c r="L2308" s="212" t="s">
        <v>6263</v>
      </c>
      <c r="M2308" s="212" t="s">
        <v>193</v>
      </c>
      <c r="N2308" s="212" t="s">
        <v>194</v>
      </c>
      <c r="Q2308" s="212" t="s">
        <v>766</v>
      </c>
      <c r="T2308" s="212" t="s">
        <v>6092</v>
      </c>
      <c r="U2308" s="212" t="s">
        <v>197</v>
      </c>
      <c r="V2308" s="212" t="s">
        <v>1262</v>
      </c>
      <c r="X2308" s="212" t="s">
        <v>1263</v>
      </c>
      <c r="AA2308" s="212" t="s">
        <v>6193</v>
      </c>
      <c r="AB2308" s="212" t="s">
        <v>46</v>
      </c>
      <c r="AC2308" s="212" t="s">
        <v>201</v>
      </c>
      <c r="AD2308" s="212" t="s">
        <v>238</v>
      </c>
      <c r="AE2308" s="212" t="s">
        <v>6194</v>
      </c>
    </row>
    <row r="2309" spans="1:31" x14ac:dyDescent="0.35">
      <c r="A2309" s="212" t="s">
        <v>6266</v>
      </c>
      <c r="B2309" s="212" t="s">
        <v>6267</v>
      </c>
      <c r="G2309" s="212" t="s">
        <v>6188</v>
      </c>
      <c r="H2309" s="212" t="s">
        <v>189</v>
      </c>
      <c r="I2309" s="212" t="s">
        <v>46</v>
      </c>
      <c r="J2309" s="212" t="s">
        <v>190</v>
      </c>
      <c r="K2309" s="212" t="s">
        <v>6050</v>
      </c>
      <c r="L2309" s="212" t="s">
        <v>6268</v>
      </c>
      <c r="M2309" s="212" t="s">
        <v>193</v>
      </c>
      <c r="N2309" s="212" t="s">
        <v>194</v>
      </c>
      <c r="Q2309" s="212" t="s">
        <v>766</v>
      </c>
      <c r="T2309" s="212" t="s">
        <v>6269</v>
      </c>
      <c r="U2309" s="212" t="s">
        <v>197</v>
      </c>
      <c r="V2309" s="212" t="s">
        <v>2567</v>
      </c>
      <c r="X2309" s="212" t="s">
        <v>2568</v>
      </c>
      <c r="AA2309" s="212" t="s">
        <v>6193</v>
      </c>
      <c r="AB2309" s="212" t="s">
        <v>46</v>
      </c>
      <c r="AC2309" s="212" t="s">
        <v>201</v>
      </c>
      <c r="AD2309" s="212" t="s">
        <v>251</v>
      </c>
      <c r="AE2309" s="212" t="s">
        <v>6194</v>
      </c>
    </row>
    <row r="2310" spans="1:31" x14ac:dyDescent="0.35">
      <c r="A2310" s="212" t="s">
        <v>6270</v>
      </c>
      <c r="B2310" s="212" t="s">
        <v>6271</v>
      </c>
      <c r="G2310" s="212" t="s">
        <v>6188</v>
      </c>
      <c r="H2310" s="212" t="s">
        <v>189</v>
      </c>
      <c r="I2310" s="212" t="s">
        <v>46</v>
      </c>
      <c r="J2310" s="212" t="s">
        <v>190</v>
      </c>
      <c r="K2310" s="212" t="s">
        <v>6050</v>
      </c>
      <c r="L2310" s="212" t="s">
        <v>6268</v>
      </c>
      <c r="M2310" s="212" t="s">
        <v>193</v>
      </c>
      <c r="N2310" s="212" t="s">
        <v>194</v>
      </c>
      <c r="Q2310" s="212" t="s">
        <v>766</v>
      </c>
      <c r="T2310" s="212" t="s">
        <v>5785</v>
      </c>
      <c r="U2310" s="212" t="s">
        <v>197</v>
      </c>
      <c r="V2310" s="212" t="s">
        <v>2685</v>
      </c>
      <c r="X2310" s="212" t="s">
        <v>147</v>
      </c>
      <c r="AA2310" s="212" t="s">
        <v>6193</v>
      </c>
      <c r="AB2310" s="212" t="s">
        <v>46</v>
      </c>
      <c r="AC2310" s="212" t="s">
        <v>201</v>
      </c>
      <c r="AD2310" s="212" t="s">
        <v>355</v>
      </c>
      <c r="AE2310" s="212" t="s">
        <v>6194</v>
      </c>
    </row>
    <row r="2311" spans="1:31" x14ac:dyDescent="0.35">
      <c r="A2311" s="212" t="s">
        <v>6272</v>
      </c>
      <c r="B2311" s="212" t="s">
        <v>6273</v>
      </c>
      <c r="G2311" s="212" t="s">
        <v>6188</v>
      </c>
      <c r="H2311" s="212" t="s">
        <v>189</v>
      </c>
      <c r="I2311" s="212" t="s">
        <v>46</v>
      </c>
      <c r="J2311" s="212" t="s">
        <v>190</v>
      </c>
      <c r="K2311" s="212" t="s">
        <v>6050</v>
      </c>
      <c r="L2311" s="212" t="s">
        <v>6274</v>
      </c>
      <c r="M2311" s="212" t="s">
        <v>193</v>
      </c>
      <c r="N2311" s="212" t="s">
        <v>194</v>
      </c>
      <c r="Q2311" s="212" t="s">
        <v>766</v>
      </c>
      <c r="T2311" s="212" t="s">
        <v>6269</v>
      </c>
      <c r="U2311" s="212" t="s">
        <v>197</v>
      </c>
      <c r="V2311" s="212" t="s">
        <v>2567</v>
      </c>
      <c r="X2311" s="212" t="s">
        <v>2568</v>
      </c>
      <c r="AA2311" s="212" t="s">
        <v>6193</v>
      </c>
      <c r="AB2311" s="212" t="s">
        <v>46</v>
      </c>
      <c r="AC2311" s="212" t="s">
        <v>201</v>
      </c>
      <c r="AD2311" s="212" t="s">
        <v>251</v>
      </c>
      <c r="AE2311" s="212" t="s">
        <v>6194</v>
      </c>
    </row>
    <row r="2312" spans="1:31" x14ac:dyDescent="0.35">
      <c r="A2312" s="212" t="s">
        <v>6275</v>
      </c>
      <c r="B2312" s="212" t="s">
        <v>6276</v>
      </c>
      <c r="G2312" s="212" t="s">
        <v>6188</v>
      </c>
      <c r="H2312" s="212" t="s">
        <v>189</v>
      </c>
      <c r="I2312" s="212" t="s">
        <v>46</v>
      </c>
      <c r="J2312" s="212" t="s">
        <v>190</v>
      </c>
      <c r="K2312" s="212" t="s">
        <v>6050</v>
      </c>
      <c r="L2312" s="212" t="s">
        <v>6274</v>
      </c>
      <c r="M2312" s="212" t="s">
        <v>193</v>
      </c>
      <c r="N2312" s="212" t="s">
        <v>194</v>
      </c>
      <c r="Q2312" s="212" t="s">
        <v>766</v>
      </c>
      <c r="T2312" s="212" t="s">
        <v>5785</v>
      </c>
      <c r="U2312" s="212" t="s">
        <v>197</v>
      </c>
      <c r="V2312" s="212" t="s">
        <v>2685</v>
      </c>
      <c r="X2312" s="212" t="s">
        <v>147</v>
      </c>
      <c r="AA2312" s="212" t="s">
        <v>6193</v>
      </c>
      <c r="AB2312" s="212" t="s">
        <v>46</v>
      </c>
      <c r="AC2312" s="212" t="s">
        <v>201</v>
      </c>
      <c r="AD2312" s="212" t="s">
        <v>355</v>
      </c>
      <c r="AE2312" s="212" t="s">
        <v>6194</v>
      </c>
    </row>
    <row r="2313" spans="1:31" x14ac:dyDescent="0.35">
      <c r="A2313" s="212" t="s">
        <v>6277</v>
      </c>
      <c r="B2313" s="212" t="s">
        <v>6278</v>
      </c>
      <c r="G2313" s="212" t="s">
        <v>6188</v>
      </c>
      <c r="H2313" s="212" t="s">
        <v>189</v>
      </c>
      <c r="I2313" s="212" t="s">
        <v>46</v>
      </c>
      <c r="J2313" s="212" t="s">
        <v>190</v>
      </c>
      <c r="K2313" s="212" t="s">
        <v>6050</v>
      </c>
      <c r="L2313" s="212" t="s">
        <v>6279</v>
      </c>
      <c r="M2313" s="212" t="s">
        <v>193</v>
      </c>
      <c r="N2313" s="212" t="s">
        <v>194</v>
      </c>
      <c r="Q2313" s="212" t="s">
        <v>766</v>
      </c>
      <c r="T2313" s="212" t="s">
        <v>6280</v>
      </c>
      <c r="U2313" s="212" t="s">
        <v>197</v>
      </c>
      <c r="V2313" s="212" t="s">
        <v>1094</v>
      </c>
      <c r="X2313" s="212" t="s">
        <v>1095</v>
      </c>
      <c r="AA2313" s="212" t="s">
        <v>6193</v>
      </c>
      <c r="AB2313" s="212" t="s">
        <v>46</v>
      </c>
      <c r="AC2313" s="212" t="s">
        <v>201</v>
      </c>
      <c r="AD2313" s="212" t="s">
        <v>339</v>
      </c>
      <c r="AE2313" s="212" t="s">
        <v>6194</v>
      </c>
    </row>
    <row r="2314" spans="1:31" x14ac:dyDescent="0.35">
      <c r="A2314" s="212" t="s">
        <v>6281</v>
      </c>
      <c r="B2314" s="212" t="s">
        <v>6282</v>
      </c>
      <c r="G2314" s="212" t="s">
        <v>6188</v>
      </c>
      <c r="H2314" s="212" t="s">
        <v>189</v>
      </c>
      <c r="I2314" s="212" t="s">
        <v>46</v>
      </c>
      <c r="J2314" s="212" t="s">
        <v>190</v>
      </c>
      <c r="K2314" s="212" t="s">
        <v>6050</v>
      </c>
      <c r="L2314" s="212" t="s">
        <v>6279</v>
      </c>
      <c r="M2314" s="212" t="s">
        <v>193</v>
      </c>
      <c r="N2314" s="212" t="s">
        <v>194</v>
      </c>
      <c r="Q2314" s="212" t="s">
        <v>766</v>
      </c>
      <c r="T2314" s="212" t="s">
        <v>6280</v>
      </c>
      <c r="U2314" s="212" t="s">
        <v>197</v>
      </c>
      <c r="V2314" s="212" t="s">
        <v>1099</v>
      </c>
      <c r="X2314" s="212" t="s">
        <v>1100</v>
      </c>
      <c r="AA2314" s="212" t="s">
        <v>6193</v>
      </c>
      <c r="AB2314" s="212" t="s">
        <v>46</v>
      </c>
      <c r="AC2314" s="212" t="s">
        <v>201</v>
      </c>
      <c r="AD2314" s="212" t="s">
        <v>339</v>
      </c>
      <c r="AE2314" s="212" t="s">
        <v>6194</v>
      </c>
    </row>
    <row r="2315" spans="1:31" x14ac:dyDescent="0.35">
      <c r="A2315" s="212" t="s">
        <v>6283</v>
      </c>
      <c r="B2315" s="212" t="s">
        <v>6284</v>
      </c>
      <c r="G2315" s="212" t="s">
        <v>6188</v>
      </c>
      <c r="H2315" s="212" t="s">
        <v>189</v>
      </c>
      <c r="I2315" s="212" t="s">
        <v>46</v>
      </c>
      <c r="J2315" s="212" t="s">
        <v>190</v>
      </c>
      <c r="K2315" s="212" t="s">
        <v>6050</v>
      </c>
      <c r="L2315" s="212" t="s">
        <v>6279</v>
      </c>
      <c r="M2315" s="212" t="s">
        <v>193</v>
      </c>
      <c r="N2315" s="212" t="s">
        <v>194</v>
      </c>
      <c r="Q2315" s="212" t="s">
        <v>766</v>
      </c>
      <c r="T2315" s="212" t="s">
        <v>6285</v>
      </c>
      <c r="U2315" s="212" t="s">
        <v>197</v>
      </c>
      <c r="V2315" s="212" t="s">
        <v>5521</v>
      </c>
      <c r="X2315" s="212" t="s">
        <v>5522</v>
      </c>
      <c r="AA2315" s="212" t="s">
        <v>6193</v>
      </c>
      <c r="AB2315" s="212" t="s">
        <v>46</v>
      </c>
      <c r="AC2315" s="212" t="s">
        <v>201</v>
      </c>
      <c r="AD2315" s="212" t="s">
        <v>339</v>
      </c>
      <c r="AE2315" s="212" t="s">
        <v>6194</v>
      </c>
    </row>
    <row r="2316" spans="1:31" x14ac:dyDescent="0.35">
      <c r="A2316" s="212" t="s">
        <v>6286</v>
      </c>
      <c r="B2316" s="212" t="s">
        <v>6287</v>
      </c>
      <c r="G2316" s="212" t="s">
        <v>6188</v>
      </c>
      <c r="H2316" s="212" t="s">
        <v>189</v>
      </c>
      <c r="I2316" s="212" t="s">
        <v>46</v>
      </c>
      <c r="J2316" s="212" t="s">
        <v>190</v>
      </c>
      <c r="K2316" s="212" t="s">
        <v>6050</v>
      </c>
      <c r="L2316" s="212" t="s">
        <v>6279</v>
      </c>
      <c r="M2316" s="212" t="s">
        <v>193</v>
      </c>
      <c r="N2316" s="212" t="s">
        <v>194</v>
      </c>
      <c r="Q2316" s="212" t="s">
        <v>766</v>
      </c>
      <c r="T2316" s="212" t="s">
        <v>6285</v>
      </c>
      <c r="U2316" s="212" t="s">
        <v>197</v>
      </c>
      <c r="V2316" s="212" t="s">
        <v>5521</v>
      </c>
      <c r="X2316" s="212" t="s">
        <v>5522</v>
      </c>
      <c r="AA2316" s="212" t="s">
        <v>6193</v>
      </c>
      <c r="AB2316" s="212" t="s">
        <v>46</v>
      </c>
      <c r="AC2316" s="212" t="s">
        <v>201</v>
      </c>
      <c r="AD2316" s="212" t="s">
        <v>339</v>
      </c>
      <c r="AE2316" s="212" t="s">
        <v>6194</v>
      </c>
    </row>
    <row r="2317" spans="1:31" x14ac:dyDescent="0.35">
      <c r="A2317" s="212" t="s">
        <v>6288</v>
      </c>
      <c r="B2317" s="212" t="s">
        <v>6289</v>
      </c>
      <c r="G2317" s="212" t="s">
        <v>6188</v>
      </c>
      <c r="H2317" s="212" t="s">
        <v>189</v>
      </c>
      <c r="I2317" s="212" t="s">
        <v>46</v>
      </c>
      <c r="J2317" s="212" t="s">
        <v>190</v>
      </c>
      <c r="K2317" s="212" t="s">
        <v>6050</v>
      </c>
      <c r="L2317" s="212" t="s">
        <v>6290</v>
      </c>
      <c r="M2317" s="212" t="s">
        <v>193</v>
      </c>
      <c r="N2317" s="212" t="s">
        <v>194</v>
      </c>
      <c r="Q2317" s="212" t="s">
        <v>766</v>
      </c>
      <c r="T2317" s="212" t="s">
        <v>6280</v>
      </c>
      <c r="U2317" s="212" t="s">
        <v>197</v>
      </c>
      <c r="V2317" s="212" t="s">
        <v>1094</v>
      </c>
      <c r="X2317" s="212" t="s">
        <v>1095</v>
      </c>
      <c r="AA2317" s="212" t="s">
        <v>6193</v>
      </c>
      <c r="AB2317" s="212" t="s">
        <v>46</v>
      </c>
      <c r="AC2317" s="212" t="s">
        <v>201</v>
      </c>
      <c r="AD2317" s="212" t="s">
        <v>339</v>
      </c>
      <c r="AE2317" s="212" t="s">
        <v>6194</v>
      </c>
    </row>
    <row r="2318" spans="1:31" x14ac:dyDescent="0.35">
      <c r="A2318" s="212" t="s">
        <v>6291</v>
      </c>
      <c r="B2318" s="212" t="s">
        <v>6292</v>
      </c>
      <c r="G2318" s="212" t="s">
        <v>6188</v>
      </c>
      <c r="H2318" s="212" t="s">
        <v>189</v>
      </c>
      <c r="I2318" s="212" t="s">
        <v>46</v>
      </c>
      <c r="J2318" s="212" t="s">
        <v>190</v>
      </c>
      <c r="K2318" s="212" t="s">
        <v>6050</v>
      </c>
      <c r="L2318" s="212" t="s">
        <v>6290</v>
      </c>
      <c r="M2318" s="212" t="s">
        <v>193</v>
      </c>
      <c r="N2318" s="212" t="s">
        <v>194</v>
      </c>
      <c r="Q2318" s="212" t="s">
        <v>766</v>
      </c>
      <c r="T2318" s="212" t="s">
        <v>6280</v>
      </c>
      <c r="U2318" s="212" t="s">
        <v>197</v>
      </c>
      <c r="V2318" s="212" t="s">
        <v>1099</v>
      </c>
      <c r="X2318" s="212" t="s">
        <v>1100</v>
      </c>
      <c r="AA2318" s="212" t="s">
        <v>6193</v>
      </c>
      <c r="AB2318" s="212" t="s">
        <v>46</v>
      </c>
      <c r="AC2318" s="212" t="s">
        <v>201</v>
      </c>
      <c r="AD2318" s="212" t="s">
        <v>339</v>
      </c>
      <c r="AE2318" s="212" t="s">
        <v>6194</v>
      </c>
    </row>
    <row r="2319" spans="1:31" x14ac:dyDescent="0.35">
      <c r="A2319" s="212" t="s">
        <v>6293</v>
      </c>
      <c r="B2319" s="212" t="s">
        <v>6294</v>
      </c>
      <c r="G2319" s="212" t="s">
        <v>6188</v>
      </c>
      <c r="H2319" s="212" t="s">
        <v>189</v>
      </c>
      <c r="I2319" s="212" t="s">
        <v>46</v>
      </c>
      <c r="J2319" s="212" t="s">
        <v>190</v>
      </c>
      <c r="K2319" s="212" t="s">
        <v>6050</v>
      </c>
      <c r="L2319" s="212" t="s">
        <v>6295</v>
      </c>
      <c r="M2319" s="212" t="s">
        <v>193</v>
      </c>
      <c r="N2319" s="212" t="s">
        <v>194</v>
      </c>
      <c r="Q2319" s="212" t="s">
        <v>766</v>
      </c>
      <c r="T2319" s="212" t="s">
        <v>6285</v>
      </c>
      <c r="U2319" s="212" t="s">
        <v>197</v>
      </c>
      <c r="V2319" s="212" t="s">
        <v>5521</v>
      </c>
      <c r="X2319" s="212" t="s">
        <v>5522</v>
      </c>
      <c r="AA2319" s="212" t="s">
        <v>6193</v>
      </c>
      <c r="AB2319" s="212" t="s">
        <v>46</v>
      </c>
      <c r="AC2319" s="212" t="s">
        <v>201</v>
      </c>
      <c r="AD2319" s="212" t="s">
        <v>339</v>
      </c>
      <c r="AE2319" s="212" t="s">
        <v>6194</v>
      </c>
    </row>
    <row r="2320" spans="1:31" x14ac:dyDescent="0.35">
      <c r="A2320" s="212" t="s">
        <v>6296</v>
      </c>
      <c r="B2320" s="212" t="s">
        <v>6297</v>
      </c>
      <c r="G2320" s="212" t="s">
        <v>6188</v>
      </c>
      <c r="H2320" s="212" t="s">
        <v>189</v>
      </c>
      <c r="I2320" s="212" t="s">
        <v>46</v>
      </c>
      <c r="J2320" s="212" t="s">
        <v>190</v>
      </c>
      <c r="K2320" s="212" t="s">
        <v>6050</v>
      </c>
      <c r="L2320" s="212" t="s">
        <v>6295</v>
      </c>
      <c r="M2320" s="212" t="s">
        <v>193</v>
      </c>
      <c r="N2320" s="212" t="s">
        <v>194</v>
      </c>
      <c r="Q2320" s="212" t="s">
        <v>766</v>
      </c>
      <c r="T2320" s="212" t="s">
        <v>6285</v>
      </c>
      <c r="U2320" s="212" t="s">
        <v>197</v>
      </c>
      <c r="V2320" s="212" t="s">
        <v>5521</v>
      </c>
      <c r="X2320" s="212" t="s">
        <v>5522</v>
      </c>
      <c r="AA2320" s="212" t="s">
        <v>6193</v>
      </c>
      <c r="AB2320" s="212" t="s">
        <v>46</v>
      </c>
      <c r="AC2320" s="212" t="s">
        <v>201</v>
      </c>
      <c r="AD2320" s="212" t="s">
        <v>339</v>
      </c>
      <c r="AE2320" s="212" t="s">
        <v>6194</v>
      </c>
    </row>
    <row r="2321" spans="1:31" x14ac:dyDescent="0.35">
      <c r="A2321" s="212" t="s">
        <v>6298</v>
      </c>
      <c r="B2321" s="212" t="s">
        <v>6299</v>
      </c>
      <c r="G2321" s="212" t="s">
        <v>6188</v>
      </c>
      <c r="H2321" s="212" t="s">
        <v>189</v>
      </c>
      <c r="I2321" s="212" t="s">
        <v>46</v>
      </c>
      <c r="J2321" s="212" t="s">
        <v>190</v>
      </c>
      <c r="K2321" s="212" t="s">
        <v>6050</v>
      </c>
      <c r="L2321" s="212" t="s">
        <v>6295</v>
      </c>
      <c r="M2321" s="212" t="s">
        <v>193</v>
      </c>
      <c r="N2321" s="212" t="s">
        <v>194</v>
      </c>
      <c r="Q2321" s="212" t="s">
        <v>766</v>
      </c>
      <c r="T2321" s="212" t="s">
        <v>6280</v>
      </c>
      <c r="U2321" s="212" t="s">
        <v>197</v>
      </c>
      <c r="V2321" s="212" t="s">
        <v>1094</v>
      </c>
      <c r="X2321" s="212" t="s">
        <v>1095</v>
      </c>
      <c r="AA2321" s="212" t="s">
        <v>6193</v>
      </c>
      <c r="AB2321" s="212" t="s">
        <v>46</v>
      </c>
      <c r="AC2321" s="212" t="s">
        <v>201</v>
      </c>
      <c r="AD2321" s="212" t="s">
        <v>339</v>
      </c>
      <c r="AE2321" s="212" t="s">
        <v>6194</v>
      </c>
    </row>
    <row r="2322" spans="1:31" x14ac:dyDescent="0.35">
      <c r="A2322" s="212" t="s">
        <v>6300</v>
      </c>
      <c r="B2322" s="212" t="s">
        <v>6301</v>
      </c>
      <c r="G2322" s="212" t="s">
        <v>6188</v>
      </c>
      <c r="H2322" s="212" t="s">
        <v>189</v>
      </c>
      <c r="I2322" s="212" t="s">
        <v>46</v>
      </c>
      <c r="J2322" s="212" t="s">
        <v>190</v>
      </c>
      <c r="K2322" s="212" t="s">
        <v>6050</v>
      </c>
      <c r="L2322" s="212" t="s">
        <v>6295</v>
      </c>
      <c r="M2322" s="212" t="s">
        <v>193</v>
      </c>
      <c r="N2322" s="212" t="s">
        <v>194</v>
      </c>
      <c r="Q2322" s="212" t="s">
        <v>766</v>
      </c>
      <c r="T2322" s="212" t="s">
        <v>6280</v>
      </c>
      <c r="U2322" s="212" t="s">
        <v>197</v>
      </c>
      <c r="V2322" s="212" t="s">
        <v>1099</v>
      </c>
      <c r="X2322" s="212" t="s">
        <v>1100</v>
      </c>
      <c r="AA2322" s="212" t="s">
        <v>6193</v>
      </c>
      <c r="AB2322" s="212" t="s">
        <v>46</v>
      </c>
      <c r="AC2322" s="212" t="s">
        <v>201</v>
      </c>
      <c r="AD2322" s="212" t="s">
        <v>339</v>
      </c>
      <c r="AE2322" s="212" t="s">
        <v>6194</v>
      </c>
    </row>
    <row r="2323" spans="1:31" x14ac:dyDescent="0.35">
      <c r="A2323" s="212" t="s">
        <v>6302</v>
      </c>
      <c r="B2323" s="212" t="s">
        <v>6303</v>
      </c>
      <c r="G2323" s="212" t="s">
        <v>6188</v>
      </c>
      <c r="H2323" s="212" t="s">
        <v>189</v>
      </c>
      <c r="I2323" s="212" t="s">
        <v>46</v>
      </c>
      <c r="J2323" s="212" t="s">
        <v>190</v>
      </c>
      <c r="K2323" s="212" t="s">
        <v>6050</v>
      </c>
      <c r="L2323" s="212" t="s">
        <v>6304</v>
      </c>
      <c r="M2323" s="212" t="s">
        <v>193</v>
      </c>
      <c r="N2323" s="212" t="s">
        <v>194</v>
      </c>
      <c r="Q2323" s="212" t="s">
        <v>766</v>
      </c>
      <c r="T2323" s="212" t="s">
        <v>6305</v>
      </c>
      <c r="U2323" s="212" t="s">
        <v>197</v>
      </c>
      <c r="V2323" s="212" t="s">
        <v>6306</v>
      </c>
      <c r="X2323" s="212" t="s">
        <v>6307</v>
      </c>
      <c r="AA2323" s="212" t="s">
        <v>6193</v>
      </c>
      <c r="AB2323" s="212" t="s">
        <v>46</v>
      </c>
      <c r="AC2323" s="212" t="s">
        <v>201</v>
      </c>
      <c r="AD2323" s="212" t="s">
        <v>339</v>
      </c>
      <c r="AE2323" s="212" t="s">
        <v>6194</v>
      </c>
    </row>
    <row r="2324" spans="1:31" x14ac:dyDescent="0.35">
      <c r="A2324" s="212" t="s">
        <v>6308</v>
      </c>
      <c r="B2324" s="212" t="s">
        <v>6309</v>
      </c>
      <c r="G2324" s="212" t="s">
        <v>6188</v>
      </c>
      <c r="H2324" s="212" t="s">
        <v>189</v>
      </c>
      <c r="I2324" s="212" t="s">
        <v>46</v>
      </c>
      <c r="J2324" s="212" t="s">
        <v>190</v>
      </c>
      <c r="K2324" s="212" t="s">
        <v>6050</v>
      </c>
      <c r="L2324" s="212" t="s">
        <v>6304</v>
      </c>
      <c r="M2324" s="212" t="s">
        <v>193</v>
      </c>
      <c r="N2324" s="212" t="s">
        <v>194</v>
      </c>
      <c r="Q2324" s="212" t="s">
        <v>766</v>
      </c>
      <c r="T2324" s="212" t="s">
        <v>6305</v>
      </c>
      <c r="U2324" s="212" t="s">
        <v>197</v>
      </c>
      <c r="V2324" s="212" t="s">
        <v>6306</v>
      </c>
      <c r="X2324" s="212" t="s">
        <v>6307</v>
      </c>
      <c r="AA2324" s="212" t="s">
        <v>6193</v>
      </c>
      <c r="AB2324" s="212" t="s">
        <v>46</v>
      </c>
      <c r="AC2324" s="212" t="s">
        <v>201</v>
      </c>
      <c r="AD2324" s="212" t="s">
        <v>339</v>
      </c>
      <c r="AE2324" s="212" t="s">
        <v>6194</v>
      </c>
    </row>
    <row r="2325" spans="1:31" x14ac:dyDescent="0.35">
      <c r="A2325" s="212" t="s">
        <v>6310</v>
      </c>
      <c r="B2325" s="212" t="s">
        <v>6311</v>
      </c>
      <c r="G2325" s="212" t="s">
        <v>6188</v>
      </c>
      <c r="H2325" s="212" t="s">
        <v>189</v>
      </c>
      <c r="I2325" s="212" t="s">
        <v>46</v>
      </c>
      <c r="J2325" s="212" t="s">
        <v>190</v>
      </c>
      <c r="K2325" s="212" t="s">
        <v>6050</v>
      </c>
      <c r="L2325" s="212" t="s">
        <v>6304</v>
      </c>
      <c r="M2325" s="212" t="s">
        <v>193</v>
      </c>
      <c r="N2325" s="212" t="s">
        <v>194</v>
      </c>
      <c r="Q2325" s="212" t="s">
        <v>766</v>
      </c>
      <c r="T2325" s="212" t="s">
        <v>6305</v>
      </c>
      <c r="U2325" s="212" t="s">
        <v>197</v>
      </c>
      <c r="V2325" s="212" t="s">
        <v>6306</v>
      </c>
      <c r="X2325" s="212" t="s">
        <v>6307</v>
      </c>
      <c r="AA2325" s="212" t="s">
        <v>6193</v>
      </c>
      <c r="AB2325" s="212" t="s">
        <v>46</v>
      </c>
      <c r="AC2325" s="212" t="s">
        <v>201</v>
      </c>
      <c r="AD2325" s="212" t="s">
        <v>339</v>
      </c>
      <c r="AE2325" s="212" t="s">
        <v>6194</v>
      </c>
    </row>
    <row r="2326" spans="1:31" x14ac:dyDescent="0.35">
      <c r="A2326" s="212" t="s">
        <v>6312</v>
      </c>
      <c r="B2326" s="212" t="s">
        <v>6313</v>
      </c>
      <c r="G2326" s="212" t="s">
        <v>6188</v>
      </c>
      <c r="H2326" s="212" t="s">
        <v>189</v>
      </c>
      <c r="I2326" s="212" t="s">
        <v>46</v>
      </c>
      <c r="J2326" s="212" t="s">
        <v>190</v>
      </c>
      <c r="K2326" s="212" t="s">
        <v>6050</v>
      </c>
      <c r="L2326" s="212" t="s">
        <v>6304</v>
      </c>
      <c r="M2326" s="212" t="s">
        <v>193</v>
      </c>
      <c r="N2326" s="212" t="s">
        <v>194</v>
      </c>
      <c r="Q2326" s="212" t="s">
        <v>766</v>
      </c>
      <c r="T2326" s="212" t="s">
        <v>6305</v>
      </c>
      <c r="U2326" s="212" t="s">
        <v>197</v>
      </c>
      <c r="V2326" s="212" t="s">
        <v>6306</v>
      </c>
      <c r="X2326" s="212" t="s">
        <v>6307</v>
      </c>
      <c r="AA2326" s="212" t="s">
        <v>6193</v>
      </c>
      <c r="AB2326" s="212" t="s">
        <v>46</v>
      </c>
      <c r="AC2326" s="212" t="s">
        <v>201</v>
      </c>
      <c r="AD2326" s="212" t="s">
        <v>339</v>
      </c>
      <c r="AE2326" s="212" t="s">
        <v>6194</v>
      </c>
    </row>
    <row r="2327" spans="1:31" x14ac:dyDescent="0.35">
      <c r="A2327" s="212" t="s">
        <v>6314</v>
      </c>
      <c r="B2327" s="212" t="s">
        <v>6315</v>
      </c>
      <c r="G2327" s="212" t="s">
        <v>6188</v>
      </c>
      <c r="H2327" s="212" t="s">
        <v>189</v>
      </c>
      <c r="I2327" s="212" t="s">
        <v>46</v>
      </c>
      <c r="J2327" s="212" t="s">
        <v>190</v>
      </c>
      <c r="K2327" s="212" t="s">
        <v>6050</v>
      </c>
      <c r="L2327" s="212" t="s">
        <v>6304</v>
      </c>
      <c r="M2327" s="212" t="s">
        <v>193</v>
      </c>
      <c r="N2327" s="212" t="s">
        <v>194</v>
      </c>
      <c r="Q2327" s="212" t="s">
        <v>766</v>
      </c>
      <c r="T2327" s="212" t="s">
        <v>6305</v>
      </c>
      <c r="U2327" s="212" t="s">
        <v>197</v>
      </c>
      <c r="V2327" s="212" t="s">
        <v>6306</v>
      </c>
      <c r="X2327" s="212" t="s">
        <v>6307</v>
      </c>
      <c r="AA2327" s="212" t="s">
        <v>6193</v>
      </c>
      <c r="AB2327" s="212" t="s">
        <v>46</v>
      </c>
      <c r="AC2327" s="212" t="s">
        <v>201</v>
      </c>
      <c r="AD2327" s="212" t="s">
        <v>339</v>
      </c>
      <c r="AE2327" s="212" t="s">
        <v>6194</v>
      </c>
    </row>
    <row r="2328" spans="1:31" x14ac:dyDescent="0.35">
      <c r="A2328" s="212" t="s">
        <v>6316</v>
      </c>
      <c r="B2328" s="212" t="s">
        <v>6317</v>
      </c>
      <c r="G2328" s="212" t="s">
        <v>6188</v>
      </c>
      <c r="H2328" s="212" t="s">
        <v>189</v>
      </c>
      <c r="I2328" s="212" t="s">
        <v>46</v>
      </c>
      <c r="J2328" s="212" t="s">
        <v>190</v>
      </c>
      <c r="K2328" s="212" t="s">
        <v>6050</v>
      </c>
      <c r="L2328" s="212" t="s">
        <v>6304</v>
      </c>
      <c r="M2328" s="212" t="s">
        <v>193</v>
      </c>
      <c r="N2328" s="212" t="s">
        <v>194</v>
      </c>
      <c r="Q2328" s="212" t="s">
        <v>766</v>
      </c>
      <c r="T2328" s="212" t="s">
        <v>6305</v>
      </c>
      <c r="U2328" s="212" t="s">
        <v>197</v>
      </c>
      <c r="V2328" s="212" t="s">
        <v>6306</v>
      </c>
      <c r="X2328" s="212" t="s">
        <v>6307</v>
      </c>
      <c r="AA2328" s="212" t="s">
        <v>6193</v>
      </c>
      <c r="AB2328" s="212" t="s">
        <v>46</v>
      </c>
      <c r="AC2328" s="212" t="s">
        <v>201</v>
      </c>
      <c r="AD2328" s="212" t="s">
        <v>339</v>
      </c>
      <c r="AE2328" s="212" t="s">
        <v>6194</v>
      </c>
    </row>
    <row r="2329" spans="1:31" x14ac:dyDescent="0.35">
      <c r="A2329" s="212" t="s">
        <v>6318</v>
      </c>
      <c r="B2329" s="212" t="s">
        <v>6319</v>
      </c>
      <c r="G2329" s="212" t="s">
        <v>6188</v>
      </c>
      <c r="H2329" s="212" t="s">
        <v>189</v>
      </c>
      <c r="I2329" s="212" t="s">
        <v>46</v>
      </c>
      <c r="J2329" s="212" t="s">
        <v>190</v>
      </c>
      <c r="K2329" s="212" t="s">
        <v>6050</v>
      </c>
      <c r="L2329" s="212" t="s">
        <v>6320</v>
      </c>
      <c r="M2329" s="212" t="s">
        <v>193</v>
      </c>
      <c r="N2329" s="212" t="s">
        <v>194</v>
      </c>
      <c r="Q2329" s="212" t="s">
        <v>766</v>
      </c>
      <c r="T2329" s="212" t="s">
        <v>6087</v>
      </c>
      <c r="U2329" s="212" t="s">
        <v>197</v>
      </c>
      <c r="V2329" s="212" t="s">
        <v>1257</v>
      </c>
      <c r="X2329" s="212" t="s">
        <v>1258</v>
      </c>
      <c r="AA2329" s="212" t="s">
        <v>6193</v>
      </c>
      <c r="AB2329" s="212" t="s">
        <v>46</v>
      </c>
      <c r="AC2329" s="212" t="s">
        <v>201</v>
      </c>
      <c r="AD2329" s="212" t="s">
        <v>238</v>
      </c>
      <c r="AE2329" s="212" t="s">
        <v>6194</v>
      </c>
    </row>
    <row r="2330" spans="1:31" x14ac:dyDescent="0.35">
      <c r="A2330" s="212" t="s">
        <v>6321</v>
      </c>
      <c r="B2330" s="212" t="s">
        <v>6322</v>
      </c>
      <c r="G2330" s="212" t="s">
        <v>6188</v>
      </c>
      <c r="H2330" s="212" t="s">
        <v>189</v>
      </c>
      <c r="I2330" s="212" t="s">
        <v>46</v>
      </c>
      <c r="J2330" s="212" t="s">
        <v>190</v>
      </c>
      <c r="K2330" s="212" t="s">
        <v>6050</v>
      </c>
      <c r="L2330" s="212" t="s">
        <v>6320</v>
      </c>
      <c r="M2330" s="212" t="s">
        <v>193</v>
      </c>
      <c r="N2330" s="212" t="s">
        <v>194</v>
      </c>
      <c r="Q2330" s="212" t="s">
        <v>766</v>
      </c>
      <c r="T2330" s="212" t="s">
        <v>6323</v>
      </c>
      <c r="U2330" s="212" t="s">
        <v>197</v>
      </c>
      <c r="V2330" s="212" t="s">
        <v>236</v>
      </c>
      <c r="X2330" s="212" t="s">
        <v>237</v>
      </c>
      <c r="AA2330" s="212" t="s">
        <v>6193</v>
      </c>
      <c r="AB2330" s="212" t="s">
        <v>46</v>
      </c>
      <c r="AC2330" s="212" t="s">
        <v>201</v>
      </c>
      <c r="AD2330" s="212" t="s">
        <v>238</v>
      </c>
      <c r="AE2330" s="212" t="s">
        <v>6194</v>
      </c>
    </row>
    <row r="2331" spans="1:31" x14ac:dyDescent="0.35">
      <c r="A2331" s="212" t="s">
        <v>6324</v>
      </c>
      <c r="B2331" s="212" t="s">
        <v>6325</v>
      </c>
      <c r="G2331" s="212" t="s">
        <v>6188</v>
      </c>
      <c r="H2331" s="212" t="s">
        <v>189</v>
      </c>
      <c r="I2331" s="212" t="s">
        <v>46</v>
      </c>
      <c r="J2331" s="212" t="s">
        <v>190</v>
      </c>
      <c r="K2331" s="212" t="s">
        <v>6050</v>
      </c>
      <c r="L2331" s="212" t="s">
        <v>6320</v>
      </c>
      <c r="M2331" s="212" t="s">
        <v>193</v>
      </c>
      <c r="N2331" s="212" t="s">
        <v>194</v>
      </c>
      <c r="Q2331" s="212" t="s">
        <v>766</v>
      </c>
      <c r="T2331" s="212" t="s">
        <v>6326</v>
      </c>
      <c r="U2331" s="212" t="s">
        <v>197</v>
      </c>
      <c r="V2331" s="212" t="s">
        <v>241</v>
      </c>
      <c r="X2331" s="212" t="s">
        <v>242</v>
      </c>
      <c r="AA2331" s="212" t="s">
        <v>6193</v>
      </c>
      <c r="AB2331" s="212" t="s">
        <v>46</v>
      </c>
      <c r="AC2331" s="212" t="s">
        <v>201</v>
      </c>
      <c r="AD2331" s="212" t="s">
        <v>238</v>
      </c>
      <c r="AE2331" s="212" t="s">
        <v>6194</v>
      </c>
    </row>
    <row r="2332" spans="1:31" x14ac:dyDescent="0.35">
      <c r="A2332" s="212" t="s">
        <v>6327</v>
      </c>
      <c r="B2332" s="212" t="s">
        <v>6328</v>
      </c>
      <c r="G2332" s="212" t="s">
        <v>6188</v>
      </c>
      <c r="H2332" s="212" t="s">
        <v>189</v>
      </c>
      <c r="I2332" s="212" t="s">
        <v>46</v>
      </c>
      <c r="J2332" s="212" t="s">
        <v>190</v>
      </c>
      <c r="K2332" s="212" t="s">
        <v>6050</v>
      </c>
      <c r="L2332" s="212" t="s">
        <v>6320</v>
      </c>
      <c r="M2332" s="212" t="s">
        <v>193</v>
      </c>
      <c r="N2332" s="212" t="s">
        <v>194</v>
      </c>
      <c r="Q2332" s="212" t="s">
        <v>766</v>
      </c>
      <c r="T2332" s="212" t="s">
        <v>6329</v>
      </c>
      <c r="U2332" s="212" t="s">
        <v>197</v>
      </c>
      <c r="V2332" s="212" t="s">
        <v>245</v>
      </c>
      <c r="X2332" s="212" t="s">
        <v>246</v>
      </c>
      <c r="AA2332" s="212" t="s">
        <v>6193</v>
      </c>
      <c r="AB2332" s="212" t="s">
        <v>46</v>
      </c>
      <c r="AC2332" s="212" t="s">
        <v>201</v>
      </c>
      <c r="AD2332" s="212" t="s">
        <v>238</v>
      </c>
      <c r="AE2332" s="212" t="s">
        <v>6194</v>
      </c>
    </row>
    <row r="2333" spans="1:31" x14ac:dyDescent="0.35">
      <c r="A2333" s="212" t="s">
        <v>6330</v>
      </c>
      <c r="B2333" s="212" t="s">
        <v>6331</v>
      </c>
      <c r="G2333" s="212" t="s">
        <v>6188</v>
      </c>
      <c r="H2333" s="212" t="s">
        <v>189</v>
      </c>
      <c r="I2333" s="212" t="s">
        <v>46</v>
      </c>
      <c r="J2333" s="212" t="s">
        <v>190</v>
      </c>
      <c r="K2333" s="212" t="s">
        <v>6050</v>
      </c>
      <c r="L2333" s="212" t="s">
        <v>6320</v>
      </c>
      <c r="M2333" s="212" t="s">
        <v>193</v>
      </c>
      <c r="N2333" s="212" t="s">
        <v>194</v>
      </c>
      <c r="Q2333" s="212" t="s">
        <v>766</v>
      </c>
      <c r="T2333" s="212" t="s">
        <v>6332</v>
      </c>
      <c r="U2333" s="212" t="s">
        <v>197</v>
      </c>
      <c r="V2333" s="212" t="s">
        <v>1276</v>
      </c>
      <c r="X2333" s="212" t="s">
        <v>1277</v>
      </c>
      <c r="AA2333" s="212" t="s">
        <v>6193</v>
      </c>
      <c r="AB2333" s="212" t="s">
        <v>46</v>
      </c>
      <c r="AC2333" s="212" t="s">
        <v>201</v>
      </c>
      <c r="AD2333" s="212" t="s">
        <v>238</v>
      </c>
      <c r="AE2333" s="212" t="s">
        <v>6194</v>
      </c>
    </row>
    <row r="2334" spans="1:31" x14ac:dyDescent="0.35">
      <c r="A2334" s="212" t="s">
        <v>6333</v>
      </c>
      <c r="B2334" s="212" t="s">
        <v>6334</v>
      </c>
      <c r="G2334" s="212" t="s">
        <v>6188</v>
      </c>
      <c r="H2334" s="212" t="s">
        <v>189</v>
      </c>
      <c r="I2334" s="212" t="s">
        <v>46</v>
      </c>
      <c r="J2334" s="212" t="s">
        <v>190</v>
      </c>
      <c r="K2334" s="212" t="s">
        <v>6050</v>
      </c>
      <c r="L2334" s="212" t="s">
        <v>6295</v>
      </c>
      <c r="M2334" s="212" t="s">
        <v>193</v>
      </c>
      <c r="N2334" s="212" t="s">
        <v>194</v>
      </c>
      <c r="Q2334" s="212" t="s">
        <v>766</v>
      </c>
      <c r="T2334" s="212" t="s">
        <v>6323</v>
      </c>
      <c r="U2334" s="212" t="s">
        <v>197</v>
      </c>
      <c r="V2334" s="212" t="s">
        <v>236</v>
      </c>
      <c r="X2334" s="212" t="s">
        <v>237</v>
      </c>
      <c r="AA2334" s="212" t="s">
        <v>6193</v>
      </c>
      <c r="AB2334" s="212" t="s">
        <v>46</v>
      </c>
      <c r="AC2334" s="212" t="s">
        <v>201</v>
      </c>
      <c r="AD2334" s="212" t="s">
        <v>238</v>
      </c>
      <c r="AE2334" s="212" t="s">
        <v>6194</v>
      </c>
    </row>
    <row r="2335" spans="1:31" x14ac:dyDescent="0.35">
      <c r="A2335" s="212" t="s">
        <v>6335</v>
      </c>
      <c r="B2335" s="212" t="s">
        <v>6336</v>
      </c>
      <c r="G2335" s="212" t="s">
        <v>6188</v>
      </c>
      <c r="H2335" s="212" t="s">
        <v>189</v>
      </c>
      <c r="I2335" s="212" t="s">
        <v>46</v>
      </c>
      <c r="J2335" s="212" t="s">
        <v>190</v>
      </c>
      <c r="K2335" s="212" t="s">
        <v>6050</v>
      </c>
      <c r="L2335" s="212" t="s">
        <v>6295</v>
      </c>
      <c r="M2335" s="212" t="s">
        <v>193</v>
      </c>
      <c r="N2335" s="212" t="s">
        <v>194</v>
      </c>
      <c r="Q2335" s="212" t="s">
        <v>766</v>
      </c>
      <c r="T2335" s="212" t="s">
        <v>6326</v>
      </c>
      <c r="U2335" s="212" t="s">
        <v>197</v>
      </c>
      <c r="V2335" s="212" t="s">
        <v>241</v>
      </c>
      <c r="X2335" s="212" t="s">
        <v>242</v>
      </c>
      <c r="AA2335" s="212" t="s">
        <v>6193</v>
      </c>
      <c r="AB2335" s="212" t="s">
        <v>46</v>
      </c>
      <c r="AC2335" s="212" t="s">
        <v>201</v>
      </c>
      <c r="AD2335" s="212" t="s">
        <v>238</v>
      </c>
      <c r="AE2335" s="212" t="s">
        <v>6194</v>
      </c>
    </row>
    <row r="2336" spans="1:31" x14ac:dyDescent="0.35">
      <c r="A2336" s="212" t="s">
        <v>6337</v>
      </c>
      <c r="B2336" s="212" t="s">
        <v>6338</v>
      </c>
      <c r="G2336" s="212" t="s">
        <v>6188</v>
      </c>
      <c r="H2336" s="212" t="s">
        <v>189</v>
      </c>
      <c r="I2336" s="212" t="s">
        <v>46</v>
      </c>
      <c r="J2336" s="212" t="s">
        <v>190</v>
      </c>
      <c r="K2336" s="212" t="s">
        <v>6050</v>
      </c>
      <c r="L2336" s="212" t="s">
        <v>6295</v>
      </c>
      <c r="M2336" s="212" t="s">
        <v>193</v>
      </c>
      <c r="N2336" s="212" t="s">
        <v>194</v>
      </c>
      <c r="Q2336" s="212" t="s">
        <v>766</v>
      </c>
      <c r="T2336" s="212" t="s">
        <v>6329</v>
      </c>
      <c r="U2336" s="212" t="s">
        <v>197</v>
      </c>
      <c r="V2336" s="212" t="s">
        <v>245</v>
      </c>
      <c r="X2336" s="212" t="s">
        <v>246</v>
      </c>
      <c r="AA2336" s="212" t="s">
        <v>6193</v>
      </c>
      <c r="AB2336" s="212" t="s">
        <v>46</v>
      </c>
      <c r="AC2336" s="212" t="s">
        <v>201</v>
      </c>
      <c r="AD2336" s="212" t="s">
        <v>238</v>
      </c>
      <c r="AE2336" s="212" t="s">
        <v>6194</v>
      </c>
    </row>
    <row r="2337" spans="1:31" x14ac:dyDescent="0.35">
      <c r="A2337" s="212" t="s">
        <v>6339</v>
      </c>
      <c r="B2337" s="212" t="s">
        <v>6340</v>
      </c>
      <c r="G2337" s="212" t="s">
        <v>6188</v>
      </c>
      <c r="H2337" s="212" t="s">
        <v>189</v>
      </c>
      <c r="I2337" s="212" t="s">
        <v>46</v>
      </c>
      <c r="J2337" s="212" t="s">
        <v>190</v>
      </c>
      <c r="K2337" s="212" t="s">
        <v>6050</v>
      </c>
      <c r="L2337" s="212" t="s">
        <v>6295</v>
      </c>
      <c r="M2337" s="212" t="s">
        <v>193</v>
      </c>
      <c r="N2337" s="212" t="s">
        <v>194</v>
      </c>
      <c r="Q2337" s="212" t="s">
        <v>766</v>
      </c>
      <c r="T2337" s="212" t="s">
        <v>6332</v>
      </c>
      <c r="U2337" s="212" t="s">
        <v>197</v>
      </c>
      <c r="V2337" s="212" t="s">
        <v>1276</v>
      </c>
      <c r="X2337" s="212" t="s">
        <v>1277</v>
      </c>
      <c r="AA2337" s="212" t="s">
        <v>6193</v>
      </c>
      <c r="AB2337" s="212" t="s">
        <v>46</v>
      </c>
      <c r="AC2337" s="212" t="s">
        <v>201</v>
      </c>
      <c r="AD2337" s="212" t="s">
        <v>238</v>
      </c>
      <c r="AE2337" s="212" t="s">
        <v>6194</v>
      </c>
    </row>
    <row r="2338" spans="1:31" x14ac:dyDescent="0.35">
      <c r="A2338" s="212" t="s">
        <v>6341</v>
      </c>
      <c r="B2338" s="212" t="s">
        <v>6342</v>
      </c>
      <c r="G2338" s="212" t="s">
        <v>6188</v>
      </c>
      <c r="H2338" s="212" t="s">
        <v>189</v>
      </c>
      <c r="I2338" s="212" t="s">
        <v>46</v>
      </c>
      <c r="J2338" s="212" t="s">
        <v>190</v>
      </c>
      <c r="K2338" s="212" t="s">
        <v>6050</v>
      </c>
      <c r="L2338" s="212" t="s">
        <v>6304</v>
      </c>
      <c r="M2338" s="212" t="s">
        <v>193</v>
      </c>
      <c r="N2338" s="212" t="s">
        <v>194</v>
      </c>
      <c r="Q2338" s="212" t="s">
        <v>766</v>
      </c>
      <c r="T2338" s="212" t="s">
        <v>6087</v>
      </c>
      <c r="U2338" s="212" t="s">
        <v>197</v>
      </c>
      <c r="V2338" s="212" t="s">
        <v>1257</v>
      </c>
      <c r="X2338" s="212" t="s">
        <v>1258</v>
      </c>
      <c r="AA2338" s="212" t="s">
        <v>6193</v>
      </c>
      <c r="AB2338" s="212" t="s">
        <v>46</v>
      </c>
      <c r="AC2338" s="212" t="s">
        <v>201</v>
      </c>
      <c r="AD2338" s="212" t="s">
        <v>238</v>
      </c>
      <c r="AE2338" s="212" t="s">
        <v>6194</v>
      </c>
    </row>
    <row r="2339" spans="1:31" x14ac:dyDescent="0.35">
      <c r="A2339" s="212" t="s">
        <v>6343</v>
      </c>
      <c r="B2339" s="212" t="s">
        <v>6344</v>
      </c>
      <c r="G2339" s="212" t="s">
        <v>6188</v>
      </c>
      <c r="H2339" s="212" t="s">
        <v>189</v>
      </c>
      <c r="I2339" s="212" t="s">
        <v>46</v>
      </c>
      <c r="J2339" s="212" t="s">
        <v>190</v>
      </c>
      <c r="K2339" s="212" t="s">
        <v>6050</v>
      </c>
      <c r="L2339" s="212" t="s">
        <v>6304</v>
      </c>
      <c r="M2339" s="212" t="s">
        <v>193</v>
      </c>
      <c r="N2339" s="212" t="s">
        <v>194</v>
      </c>
      <c r="Q2339" s="212" t="s">
        <v>766</v>
      </c>
      <c r="T2339" s="212" t="s">
        <v>6323</v>
      </c>
      <c r="U2339" s="212" t="s">
        <v>197</v>
      </c>
      <c r="V2339" s="212" t="s">
        <v>236</v>
      </c>
      <c r="X2339" s="212" t="s">
        <v>237</v>
      </c>
      <c r="AA2339" s="212" t="s">
        <v>6193</v>
      </c>
      <c r="AB2339" s="212" t="s">
        <v>46</v>
      </c>
      <c r="AC2339" s="212" t="s">
        <v>201</v>
      </c>
      <c r="AD2339" s="212" t="s">
        <v>238</v>
      </c>
      <c r="AE2339" s="212" t="s">
        <v>6194</v>
      </c>
    </row>
    <row r="2340" spans="1:31" x14ac:dyDescent="0.35">
      <c r="A2340" s="212" t="s">
        <v>6345</v>
      </c>
      <c r="B2340" s="212" t="s">
        <v>6346</v>
      </c>
      <c r="G2340" s="212" t="s">
        <v>6188</v>
      </c>
      <c r="H2340" s="212" t="s">
        <v>189</v>
      </c>
      <c r="I2340" s="212" t="s">
        <v>46</v>
      </c>
      <c r="J2340" s="212" t="s">
        <v>190</v>
      </c>
      <c r="K2340" s="212" t="s">
        <v>6050</v>
      </c>
      <c r="L2340" s="212" t="s">
        <v>6304</v>
      </c>
      <c r="M2340" s="212" t="s">
        <v>193</v>
      </c>
      <c r="N2340" s="212" t="s">
        <v>194</v>
      </c>
      <c r="Q2340" s="212" t="s">
        <v>766</v>
      </c>
      <c r="T2340" s="212" t="s">
        <v>6326</v>
      </c>
      <c r="U2340" s="212" t="s">
        <v>197</v>
      </c>
      <c r="V2340" s="212" t="s">
        <v>241</v>
      </c>
      <c r="X2340" s="212" t="s">
        <v>242</v>
      </c>
      <c r="AA2340" s="212" t="s">
        <v>6193</v>
      </c>
      <c r="AB2340" s="212" t="s">
        <v>46</v>
      </c>
      <c r="AC2340" s="212" t="s">
        <v>201</v>
      </c>
      <c r="AD2340" s="212" t="s">
        <v>238</v>
      </c>
      <c r="AE2340" s="212" t="s">
        <v>6194</v>
      </c>
    </row>
    <row r="2341" spans="1:31" x14ac:dyDescent="0.35">
      <c r="A2341" s="212" t="s">
        <v>6347</v>
      </c>
      <c r="B2341" s="212" t="s">
        <v>6348</v>
      </c>
      <c r="G2341" s="212" t="s">
        <v>6188</v>
      </c>
      <c r="H2341" s="212" t="s">
        <v>189</v>
      </c>
      <c r="I2341" s="212" t="s">
        <v>46</v>
      </c>
      <c r="J2341" s="212" t="s">
        <v>190</v>
      </c>
      <c r="K2341" s="212" t="s">
        <v>6050</v>
      </c>
      <c r="L2341" s="212" t="s">
        <v>6304</v>
      </c>
      <c r="M2341" s="212" t="s">
        <v>193</v>
      </c>
      <c r="N2341" s="212" t="s">
        <v>194</v>
      </c>
      <c r="Q2341" s="212" t="s">
        <v>766</v>
      </c>
      <c r="T2341" s="212" t="s">
        <v>6329</v>
      </c>
      <c r="U2341" s="212" t="s">
        <v>197</v>
      </c>
      <c r="V2341" s="212" t="s">
        <v>245</v>
      </c>
      <c r="X2341" s="212" t="s">
        <v>246</v>
      </c>
      <c r="AA2341" s="212" t="s">
        <v>6193</v>
      </c>
      <c r="AB2341" s="212" t="s">
        <v>46</v>
      </c>
      <c r="AC2341" s="212" t="s">
        <v>201</v>
      </c>
      <c r="AD2341" s="212" t="s">
        <v>238</v>
      </c>
      <c r="AE2341" s="212" t="s">
        <v>6194</v>
      </c>
    </row>
    <row r="2342" spans="1:31" x14ac:dyDescent="0.35">
      <c r="A2342" s="212" t="s">
        <v>6349</v>
      </c>
      <c r="B2342" s="212" t="s">
        <v>6350</v>
      </c>
      <c r="G2342" s="212" t="s">
        <v>6188</v>
      </c>
      <c r="H2342" s="212" t="s">
        <v>189</v>
      </c>
      <c r="I2342" s="212" t="s">
        <v>46</v>
      </c>
      <c r="J2342" s="212" t="s">
        <v>190</v>
      </c>
      <c r="K2342" s="212" t="s">
        <v>6050</v>
      </c>
      <c r="L2342" s="212" t="s">
        <v>6304</v>
      </c>
      <c r="M2342" s="212" t="s">
        <v>193</v>
      </c>
      <c r="N2342" s="212" t="s">
        <v>194</v>
      </c>
      <c r="Q2342" s="212" t="s">
        <v>766</v>
      </c>
      <c r="T2342" s="212" t="s">
        <v>6323</v>
      </c>
      <c r="U2342" s="212" t="s">
        <v>197</v>
      </c>
      <c r="V2342" s="212" t="s">
        <v>236</v>
      </c>
      <c r="X2342" s="212" t="s">
        <v>237</v>
      </c>
      <c r="AA2342" s="212" t="s">
        <v>6193</v>
      </c>
      <c r="AB2342" s="212" t="s">
        <v>46</v>
      </c>
      <c r="AC2342" s="212" t="s">
        <v>201</v>
      </c>
      <c r="AD2342" s="212" t="s">
        <v>238</v>
      </c>
      <c r="AE2342" s="212" t="s">
        <v>6194</v>
      </c>
    </row>
    <row r="2343" spans="1:31" x14ac:dyDescent="0.35">
      <c r="A2343" s="212" t="s">
        <v>6351</v>
      </c>
      <c r="B2343" s="212" t="s">
        <v>6352</v>
      </c>
      <c r="G2343" s="212" t="s">
        <v>6188</v>
      </c>
      <c r="H2343" s="212" t="s">
        <v>189</v>
      </c>
      <c r="I2343" s="212" t="s">
        <v>46</v>
      </c>
      <c r="J2343" s="212" t="s">
        <v>190</v>
      </c>
      <c r="K2343" s="212" t="s">
        <v>6050</v>
      </c>
      <c r="L2343" s="212" t="s">
        <v>6304</v>
      </c>
      <c r="M2343" s="212" t="s">
        <v>193</v>
      </c>
      <c r="N2343" s="212" t="s">
        <v>194</v>
      </c>
      <c r="Q2343" s="212" t="s">
        <v>766</v>
      </c>
      <c r="T2343" s="212" t="s">
        <v>6326</v>
      </c>
      <c r="U2343" s="212" t="s">
        <v>197</v>
      </c>
      <c r="V2343" s="212" t="s">
        <v>241</v>
      </c>
      <c r="X2343" s="212" t="s">
        <v>242</v>
      </c>
      <c r="AA2343" s="212" t="s">
        <v>6193</v>
      </c>
      <c r="AB2343" s="212" t="s">
        <v>46</v>
      </c>
      <c r="AC2343" s="212" t="s">
        <v>201</v>
      </c>
      <c r="AD2343" s="212" t="s">
        <v>238</v>
      </c>
      <c r="AE2343" s="212" t="s">
        <v>6194</v>
      </c>
    </row>
    <row r="2344" spans="1:31" x14ac:dyDescent="0.35">
      <c r="A2344" s="212" t="s">
        <v>6353</v>
      </c>
      <c r="B2344" s="212" t="s">
        <v>6354</v>
      </c>
      <c r="G2344" s="212" t="s">
        <v>6188</v>
      </c>
      <c r="H2344" s="212" t="s">
        <v>189</v>
      </c>
      <c r="I2344" s="212" t="s">
        <v>46</v>
      </c>
      <c r="J2344" s="212" t="s">
        <v>190</v>
      </c>
      <c r="K2344" s="212" t="s">
        <v>6050</v>
      </c>
      <c r="L2344" s="212" t="s">
        <v>6304</v>
      </c>
      <c r="M2344" s="212" t="s">
        <v>193</v>
      </c>
      <c r="N2344" s="212" t="s">
        <v>194</v>
      </c>
      <c r="Q2344" s="212" t="s">
        <v>766</v>
      </c>
      <c r="T2344" s="212" t="s">
        <v>6329</v>
      </c>
      <c r="U2344" s="212" t="s">
        <v>197</v>
      </c>
      <c r="V2344" s="212" t="s">
        <v>245</v>
      </c>
      <c r="X2344" s="212" t="s">
        <v>246</v>
      </c>
      <c r="AA2344" s="212" t="s">
        <v>6193</v>
      </c>
      <c r="AB2344" s="212" t="s">
        <v>46</v>
      </c>
      <c r="AC2344" s="212" t="s">
        <v>201</v>
      </c>
      <c r="AD2344" s="212" t="s">
        <v>238</v>
      </c>
      <c r="AE2344" s="212" t="s">
        <v>6194</v>
      </c>
    </row>
    <row r="2345" spans="1:31" x14ac:dyDescent="0.35">
      <c r="A2345" s="212" t="s">
        <v>6355</v>
      </c>
      <c r="B2345" s="212" t="s">
        <v>6356</v>
      </c>
      <c r="G2345" s="212" t="s">
        <v>6188</v>
      </c>
      <c r="H2345" s="212" t="s">
        <v>189</v>
      </c>
      <c r="I2345" s="212" t="s">
        <v>46</v>
      </c>
      <c r="J2345" s="212" t="s">
        <v>190</v>
      </c>
      <c r="K2345" s="212" t="s">
        <v>6050</v>
      </c>
      <c r="L2345" s="212" t="s">
        <v>6304</v>
      </c>
      <c r="M2345" s="212" t="s">
        <v>193</v>
      </c>
      <c r="N2345" s="212" t="s">
        <v>194</v>
      </c>
      <c r="Q2345" s="212" t="s">
        <v>766</v>
      </c>
      <c r="T2345" s="212" t="s">
        <v>6323</v>
      </c>
      <c r="U2345" s="212" t="s">
        <v>197</v>
      </c>
      <c r="V2345" s="212" t="s">
        <v>236</v>
      </c>
      <c r="X2345" s="212" t="s">
        <v>237</v>
      </c>
      <c r="AA2345" s="212" t="s">
        <v>6193</v>
      </c>
      <c r="AB2345" s="212" t="s">
        <v>46</v>
      </c>
      <c r="AC2345" s="212" t="s">
        <v>201</v>
      </c>
      <c r="AD2345" s="212" t="s">
        <v>238</v>
      </c>
      <c r="AE2345" s="212" t="s">
        <v>6194</v>
      </c>
    </row>
    <row r="2346" spans="1:31" x14ac:dyDescent="0.35">
      <c r="A2346" s="212" t="s">
        <v>6357</v>
      </c>
      <c r="B2346" s="212" t="s">
        <v>6358</v>
      </c>
      <c r="G2346" s="212" t="s">
        <v>6188</v>
      </c>
      <c r="H2346" s="212" t="s">
        <v>189</v>
      </c>
      <c r="I2346" s="212" t="s">
        <v>46</v>
      </c>
      <c r="J2346" s="212" t="s">
        <v>190</v>
      </c>
      <c r="K2346" s="212" t="s">
        <v>6050</v>
      </c>
      <c r="L2346" s="212" t="s">
        <v>6304</v>
      </c>
      <c r="M2346" s="212" t="s">
        <v>193</v>
      </c>
      <c r="N2346" s="212" t="s">
        <v>194</v>
      </c>
      <c r="Q2346" s="212" t="s">
        <v>766</v>
      </c>
      <c r="T2346" s="212" t="s">
        <v>6326</v>
      </c>
      <c r="U2346" s="212" t="s">
        <v>197</v>
      </c>
      <c r="V2346" s="212" t="s">
        <v>241</v>
      </c>
      <c r="X2346" s="212" t="s">
        <v>242</v>
      </c>
      <c r="AA2346" s="212" t="s">
        <v>6193</v>
      </c>
      <c r="AB2346" s="212" t="s">
        <v>46</v>
      </c>
      <c r="AC2346" s="212" t="s">
        <v>201</v>
      </c>
      <c r="AD2346" s="212" t="s">
        <v>238</v>
      </c>
      <c r="AE2346" s="212" t="s">
        <v>6194</v>
      </c>
    </row>
    <row r="2347" spans="1:31" x14ac:dyDescent="0.35">
      <c r="A2347" s="212" t="s">
        <v>6359</v>
      </c>
      <c r="B2347" s="212" t="s">
        <v>6360</v>
      </c>
      <c r="G2347" s="212" t="s">
        <v>6188</v>
      </c>
      <c r="H2347" s="212" t="s">
        <v>189</v>
      </c>
      <c r="I2347" s="212" t="s">
        <v>46</v>
      </c>
      <c r="J2347" s="212" t="s">
        <v>190</v>
      </c>
      <c r="K2347" s="212" t="s">
        <v>6050</v>
      </c>
      <c r="L2347" s="212" t="s">
        <v>6304</v>
      </c>
      <c r="M2347" s="212" t="s">
        <v>193</v>
      </c>
      <c r="N2347" s="212" t="s">
        <v>194</v>
      </c>
      <c r="Q2347" s="212" t="s">
        <v>766</v>
      </c>
      <c r="T2347" s="212" t="s">
        <v>6329</v>
      </c>
      <c r="U2347" s="212" t="s">
        <v>197</v>
      </c>
      <c r="V2347" s="212" t="s">
        <v>245</v>
      </c>
      <c r="X2347" s="212" t="s">
        <v>246</v>
      </c>
      <c r="AA2347" s="212" t="s">
        <v>6193</v>
      </c>
      <c r="AB2347" s="212" t="s">
        <v>46</v>
      </c>
      <c r="AC2347" s="212" t="s">
        <v>201</v>
      </c>
      <c r="AD2347" s="212" t="s">
        <v>238</v>
      </c>
      <c r="AE2347" s="212" t="s">
        <v>6194</v>
      </c>
    </row>
    <row r="2348" spans="1:31" x14ac:dyDescent="0.35">
      <c r="A2348" s="212" t="s">
        <v>6361</v>
      </c>
      <c r="B2348" s="212" t="s">
        <v>6362</v>
      </c>
      <c r="G2348" s="212" t="s">
        <v>6188</v>
      </c>
      <c r="H2348" s="212" t="s">
        <v>189</v>
      </c>
      <c r="I2348" s="212" t="s">
        <v>46</v>
      </c>
      <c r="J2348" s="212" t="s">
        <v>190</v>
      </c>
      <c r="K2348" s="212" t="s">
        <v>6050</v>
      </c>
      <c r="L2348" s="212" t="s">
        <v>6304</v>
      </c>
      <c r="M2348" s="212" t="s">
        <v>193</v>
      </c>
      <c r="N2348" s="212" t="s">
        <v>194</v>
      </c>
      <c r="Q2348" s="212" t="s">
        <v>766</v>
      </c>
      <c r="T2348" s="212" t="s">
        <v>6092</v>
      </c>
      <c r="U2348" s="212" t="s">
        <v>197</v>
      </c>
      <c r="V2348" s="212" t="s">
        <v>1262</v>
      </c>
      <c r="X2348" s="212" t="s">
        <v>1263</v>
      </c>
      <c r="AA2348" s="212" t="s">
        <v>6193</v>
      </c>
      <c r="AB2348" s="212" t="s">
        <v>46</v>
      </c>
      <c r="AC2348" s="212" t="s">
        <v>201</v>
      </c>
      <c r="AD2348" s="212" t="s">
        <v>238</v>
      </c>
      <c r="AE2348" s="212" t="s">
        <v>6194</v>
      </c>
    </row>
    <row r="2349" spans="1:31" x14ac:dyDescent="0.35">
      <c r="A2349" s="212" t="s">
        <v>6363</v>
      </c>
      <c r="B2349" s="212" t="s">
        <v>6364</v>
      </c>
      <c r="G2349" s="212" t="s">
        <v>6188</v>
      </c>
      <c r="H2349" s="212" t="s">
        <v>189</v>
      </c>
      <c r="I2349" s="212" t="s">
        <v>46</v>
      </c>
      <c r="J2349" s="212" t="s">
        <v>190</v>
      </c>
      <c r="K2349" s="212" t="s">
        <v>6050</v>
      </c>
      <c r="L2349" s="212" t="s">
        <v>6304</v>
      </c>
      <c r="M2349" s="212" t="s">
        <v>193</v>
      </c>
      <c r="N2349" s="212" t="s">
        <v>194</v>
      </c>
      <c r="Q2349" s="212" t="s">
        <v>766</v>
      </c>
      <c r="T2349" s="212" t="s">
        <v>6092</v>
      </c>
      <c r="U2349" s="212" t="s">
        <v>197</v>
      </c>
      <c r="V2349" s="212" t="s">
        <v>1262</v>
      </c>
      <c r="X2349" s="212" t="s">
        <v>1263</v>
      </c>
      <c r="AA2349" s="212" t="s">
        <v>6193</v>
      </c>
      <c r="AB2349" s="212" t="s">
        <v>46</v>
      </c>
      <c r="AC2349" s="212" t="s">
        <v>201</v>
      </c>
      <c r="AD2349" s="212" t="s">
        <v>238</v>
      </c>
      <c r="AE2349" s="212" t="s">
        <v>6194</v>
      </c>
    </row>
    <row r="2350" spans="1:31" x14ac:dyDescent="0.35">
      <c r="A2350" s="212" t="s">
        <v>6365</v>
      </c>
      <c r="B2350" s="212" t="s">
        <v>6366</v>
      </c>
      <c r="G2350" s="212" t="s">
        <v>6188</v>
      </c>
      <c r="H2350" s="212" t="s">
        <v>189</v>
      </c>
      <c r="I2350" s="212" t="s">
        <v>46</v>
      </c>
      <c r="J2350" s="212" t="s">
        <v>190</v>
      </c>
      <c r="K2350" s="212" t="s">
        <v>6050</v>
      </c>
      <c r="L2350" s="212" t="s">
        <v>6304</v>
      </c>
      <c r="M2350" s="212" t="s">
        <v>193</v>
      </c>
      <c r="N2350" s="212" t="s">
        <v>194</v>
      </c>
      <c r="Q2350" s="212" t="s">
        <v>766</v>
      </c>
      <c r="T2350" s="212" t="s">
        <v>6092</v>
      </c>
      <c r="U2350" s="212" t="s">
        <v>197</v>
      </c>
      <c r="V2350" s="212" t="s">
        <v>1262</v>
      </c>
      <c r="X2350" s="212" t="s">
        <v>1263</v>
      </c>
      <c r="AA2350" s="212" t="s">
        <v>6193</v>
      </c>
      <c r="AB2350" s="212" t="s">
        <v>46</v>
      </c>
      <c r="AC2350" s="212" t="s">
        <v>201</v>
      </c>
      <c r="AD2350" s="212" t="s">
        <v>238</v>
      </c>
      <c r="AE2350" s="212" t="s">
        <v>6194</v>
      </c>
    </row>
    <row r="2351" spans="1:31" x14ac:dyDescent="0.35">
      <c r="A2351" s="212" t="s">
        <v>6367</v>
      </c>
      <c r="B2351" s="212" t="s">
        <v>6368</v>
      </c>
      <c r="G2351" s="212" t="s">
        <v>6188</v>
      </c>
      <c r="H2351" s="212" t="s">
        <v>189</v>
      </c>
      <c r="I2351" s="212" t="s">
        <v>46</v>
      </c>
      <c r="J2351" s="212" t="s">
        <v>190</v>
      </c>
      <c r="K2351" s="212" t="s">
        <v>6050</v>
      </c>
      <c r="L2351" s="212" t="s">
        <v>6304</v>
      </c>
      <c r="M2351" s="212" t="s">
        <v>193</v>
      </c>
      <c r="N2351" s="212" t="s">
        <v>194</v>
      </c>
      <c r="Q2351" s="212" t="s">
        <v>766</v>
      </c>
      <c r="T2351" s="212" t="s">
        <v>6332</v>
      </c>
      <c r="U2351" s="212" t="s">
        <v>197</v>
      </c>
      <c r="V2351" s="212" t="s">
        <v>1276</v>
      </c>
      <c r="X2351" s="212" t="s">
        <v>1277</v>
      </c>
      <c r="AA2351" s="212" t="s">
        <v>6193</v>
      </c>
      <c r="AB2351" s="212" t="s">
        <v>46</v>
      </c>
      <c r="AC2351" s="212" t="s">
        <v>201</v>
      </c>
      <c r="AD2351" s="212" t="s">
        <v>238</v>
      </c>
      <c r="AE2351" s="212" t="s">
        <v>6194</v>
      </c>
    </row>
    <row r="2352" spans="1:31" x14ac:dyDescent="0.35">
      <c r="A2352" s="212" t="s">
        <v>6369</v>
      </c>
      <c r="B2352" s="212" t="s">
        <v>6370</v>
      </c>
      <c r="G2352" s="212" t="s">
        <v>6188</v>
      </c>
      <c r="H2352" s="212" t="s">
        <v>189</v>
      </c>
      <c r="I2352" s="212" t="s">
        <v>46</v>
      </c>
      <c r="J2352" s="212" t="s">
        <v>190</v>
      </c>
      <c r="K2352" s="212" t="s">
        <v>6050</v>
      </c>
      <c r="L2352" s="212" t="s">
        <v>6304</v>
      </c>
      <c r="M2352" s="212" t="s">
        <v>193</v>
      </c>
      <c r="N2352" s="212" t="s">
        <v>194</v>
      </c>
      <c r="Q2352" s="212" t="s">
        <v>766</v>
      </c>
      <c r="T2352" s="212" t="s">
        <v>6323</v>
      </c>
      <c r="U2352" s="212" t="s">
        <v>197</v>
      </c>
      <c r="V2352" s="212" t="s">
        <v>1257</v>
      </c>
      <c r="X2352" s="212" t="s">
        <v>1258</v>
      </c>
      <c r="AA2352" s="212" t="s">
        <v>6193</v>
      </c>
      <c r="AB2352" s="212" t="s">
        <v>46</v>
      </c>
      <c r="AC2352" s="212" t="s">
        <v>201</v>
      </c>
      <c r="AD2352" s="212" t="s">
        <v>238</v>
      </c>
      <c r="AE2352" s="212" t="s">
        <v>6194</v>
      </c>
    </row>
    <row r="2353" spans="1:31" x14ac:dyDescent="0.35">
      <c r="A2353" s="212" t="s">
        <v>6371</v>
      </c>
      <c r="B2353" s="212" t="s">
        <v>6372</v>
      </c>
      <c r="G2353" s="212" t="s">
        <v>6188</v>
      </c>
      <c r="H2353" s="212" t="s">
        <v>189</v>
      </c>
      <c r="I2353" s="212" t="s">
        <v>46</v>
      </c>
      <c r="J2353" s="212" t="s">
        <v>190</v>
      </c>
      <c r="K2353" s="212" t="s">
        <v>6050</v>
      </c>
      <c r="L2353" s="212" t="s">
        <v>6304</v>
      </c>
      <c r="M2353" s="212" t="s">
        <v>193</v>
      </c>
      <c r="N2353" s="212" t="s">
        <v>194</v>
      </c>
      <c r="Q2353" s="212" t="s">
        <v>766</v>
      </c>
      <c r="T2353" s="212" t="s">
        <v>6092</v>
      </c>
      <c r="U2353" s="212" t="s">
        <v>197</v>
      </c>
      <c r="V2353" s="212" t="s">
        <v>1262</v>
      </c>
      <c r="X2353" s="212" t="s">
        <v>1263</v>
      </c>
      <c r="AA2353" s="212" t="s">
        <v>6193</v>
      </c>
      <c r="AB2353" s="212" t="s">
        <v>46</v>
      </c>
      <c r="AC2353" s="212" t="s">
        <v>201</v>
      </c>
      <c r="AD2353" s="212" t="s">
        <v>238</v>
      </c>
      <c r="AE2353" s="212" t="s">
        <v>6194</v>
      </c>
    </row>
    <row r="2354" spans="1:31" x14ac:dyDescent="0.35">
      <c r="A2354" s="212" t="s">
        <v>6373</v>
      </c>
      <c r="B2354" s="212" t="s">
        <v>6374</v>
      </c>
      <c r="G2354" s="212" t="s">
        <v>6188</v>
      </c>
      <c r="H2354" s="212" t="s">
        <v>189</v>
      </c>
      <c r="I2354" s="212" t="s">
        <v>46</v>
      </c>
      <c r="J2354" s="212" t="s">
        <v>190</v>
      </c>
      <c r="K2354" s="212" t="s">
        <v>6050</v>
      </c>
      <c r="L2354" s="212" t="s">
        <v>6304</v>
      </c>
      <c r="M2354" s="212" t="s">
        <v>193</v>
      </c>
      <c r="N2354" s="212" t="s">
        <v>194</v>
      </c>
      <c r="Q2354" s="212" t="s">
        <v>766</v>
      </c>
      <c r="T2354" s="212" t="s">
        <v>6092</v>
      </c>
      <c r="U2354" s="212" t="s">
        <v>197</v>
      </c>
      <c r="V2354" s="212" t="s">
        <v>1262</v>
      </c>
      <c r="X2354" s="212" t="s">
        <v>1263</v>
      </c>
      <c r="AA2354" s="212" t="s">
        <v>6193</v>
      </c>
      <c r="AB2354" s="212" t="s">
        <v>46</v>
      </c>
      <c r="AC2354" s="212" t="s">
        <v>201</v>
      </c>
      <c r="AD2354" s="212" t="s">
        <v>238</v>
      </c>
      <c r="AE2354" s="212" t="s">
        <v>6194</v>
      </c>
    </row>
    <row r="2355" spans="1:31" x14ac:dyDescent="0.35">
      <c r="A2355" s="212" t="s">
        <v>6375</v>
      </c>
      <c r="B2355" s="212" t="s">
        <v>6376</v>
      </c>
      <c r="G2355" s="212" t="s">
        <v>6188</v>
      </c>
      <c r="H2355" s="212" t="s">
        <v>189</v>
      </c>
      <c r="I2355" s="212" t="s">
        <v>46</v>
      </c>
      <c r="J2355" s="212" t="s">
        <v>190</v>
      </c>
      <c r="K2355" s="212" t="s">
        <v>6050</v>
      </c>
      <c r="L2355" s="212" t="s">
        <v>6304</v>
      </c>
      <c r="M2355" s="212" t="s">
        <v>193</v>
      </c>
      <c r="N2355" s="212" t="s">
        <v>194</v>
      </c>
      <c r="Q2355" s="212" t="s">
        <v>766</v>
      </c>
      <c r="T2355" s="212" t="s">
        <v>6092</v>
      </c>
      <c r="U2355" s="212" t="s">
        <v>197</v>
      </c>
      <c r="V2355" s="212" t="s">
        <v>1262</v>
      </c>
      <c r="X2355" s="212" t="s">
        <v>1263</v>
      </c>
      <c r="AA2355" s="212" t="s">
        <v>6193</v>
      </c>
      <c r="AB2355" s="212" t="s">
        <v>46</v>
      </c>
      <c r="AC2355" s="212" t="s">
        <v>201</v>
      </c>
      <c r="AD2355" s="212" t="s">
        <v>238</v>
      </c>
      <c r="AE2355" s="212" t="s">
        <v>6194</v>
      </c>
    </row>
    <row r="2356" spans="1:31" x14ac:dyDescent="0.35">
      <c r="A2356" s="212" t="s">
        <v>6377</v>
      </c>
      <c r="B2356" s="212" t="s">
        <v>6378</v>
      </c>
      <c r="G2356" s="212" t="s">
        <v>6188</v>
      </c>
      <c r="H2356" s="212" t="s">
        <v>189</v>
      </c>
      <c r="I2356" s="212" t="s">
        <v>46</v>
      </c>
      <c r="J2356" s="212" t="s">
        <v>190</v>
      </c>
      <c r="K2356" s="212" t="s">
        <v>6050</v>
      </c>
      <c r="L2356" s="212" t="s">
        <v>6304</v>
      </c>
      <c r="M2356" s="212" t="s">
        <v>193</v>
      </c>
      <c r="N2356" s="212" t="s">
        <v>194</v>
      </c>
      <c r="Q2356" s="212" t="s">
        <v>766</v>
      </c>
      <c r="T2356" s="212" t="s">
        <v>6087</v>
      </c>
      <c r="U2356" s="212" t="s">
        <v>197</v>
      </c>
      <c r="V2356" s="212" t="s">
        <v>1257</v>
      </c>
      <c r="X2356" s="212" t="s">
        <v>1258</v>
      </c>
      <c r="AA2356" s="212" t="s">
        <v>6193</v>
      </c>
      <c r="AB2356" s="212" t="s">
        <v>46</v>
      </c>
      <c r="AC2356" s="212" t="s">
        <v>201</v>
      </c>
      <c r="AD2356" s="212" t="s">
        <v>238</v>
      </c>
      <c r="AE2356" s="212" t="s">
        <v>6194</v>
      </c>
    </row>
    <row r="2357" spans="1:31" x14ac:dyDescent="0.35">
      <c r="A2357" s="212" t="s">
        <v>6379</v>
      </c>
      <c r="B2357" s="212" t="s">
        <v>6380</v>
      </c>
      <c r="G2357" s="212" t="s">
        <v>6188</v>
      </c>
      <c r="H2357" s="212" t="s">
        <v>189</v>
      </c>
      <c r="I2357" s="212" t="s">
        <v>46</v>
      </c>
      <c r="J2357" s="212" t="s">
        <v>190</v>
      </c>
      <c r="K2357" s="212" t="s">
        <v>6050</v>
      </c>
      <c r="L2357" s="212" t="s">
        <v>6304</v>
      </c>
      <c r="M2357" s="212" t="s">
        <v>193</v>
      </c>
      <c r="N2357" s="212" t="s">
        <v>194</v>
      </c>
      <c r="Q2357" s="212" t="s">
        <v>766</v>
      </c>
      <c r="T2357" s="212" t="s">
        <v>6092</v>
      </c>
      <c r="U2357" s="212" t="s">
        <v>197</v>
      </c>
      <c r="V2357" s="212" t="s">
        <v>1262</v>
      </c>
      <c r="X2357" s="212" t="s">
        <v>1263</v>
      </c>
      <c r="AA2357" s="212" t="s">
        <v>6193</v>
      </c>
      <c r="AB2357" s="212" t="s">
        <v>46</v>
      </c>
      <c r="AC2357" s="212" t="s">
        <v>201</v>
      </c>
      <c r="AD2357" s="212" t="s">
        <v>238</v>
      </c>
      <c r="AE2357" s="212" t="s">
        <v>6194</v>
      </c>
    </row>
    <row r="2358" spans="1:31" x14ac:dyDescent="0.35">
      <c r="A2358" s="212" t="s">
        <v>6381</v>
      </c>
      <c r="B2358" s="212" t="s">
        <v>6382</v>
      </c>
      <c r="G2358" s="212" t="s">
        <v>6188</v>
      </c>
      <c r="H2358" s="212" t="s">
        <v>189</v>
      </c>
      <c r="I2358" s="212" t="s">
        <v>46</v>
      </c>
      <c r="J2358" s="212" t="s">
        <v>190</v>
      </c>
      <c r="K2358" s="212" t="s">
        <v>6050</v>
      </c>
      <c r="L2358" s="212" t="s">
        <v>6383</v>
      </c>
      <c r="M2358" s="212" t="s">
        <v>193</v>
      </c>
      <c r="N2358" s="212" t="s">
        <v>194</v>
      </c>
      <c r="Q2358" s="212" t="s">
        <v>766</v>
      </c>
      <c r="T2358" s="212" t="s">
        <v>6087</v>
      </c>
      <c r="U2358" s="212" t="s">
        <v>197</v>
      </c>
      <c r="V2358" s="212" t="s">
        <v>1257</v>
      </c>
      <c r="X2358" s="212" t="s">
        <v>1258</v>
      </c>
      <c r="AA2358" s="212" t="s">
        <v>6193</v>
      </c>
      <c r="AB2358" s="212" t="s">
        <v>46</v>
      </c>
      <c r="AC2358" s="212" t="s">
        <v>201</v>
      </c>
      <c r="AD2358" s="212" t="s">
        <v>238</v>
      </c>
      <c r="AE2358" s="212" t="s">
        <v>6194</v>
      </c>
    </row>
    <row r="2359" spans="1:31" x14ac:dyDescent="0.35">
      <c r="A2359" s="212" t="s">
        <v>6384</v>
      </c>
      <c r="B2359" s="212" t="s">
        <v>6385</v>
      </c>
      <c r="G2359" s="212" t="s">
        <v>6188</v>
      </c>
      <c r="H2359" s="212" t="s">
        <v>189</v>
      </c>
      <c r="I2359" s="212" t="s">
        <v>46</v>
      </c>
      <c r="J2359" s="212" t="s">
        <v>190</v>
      </c>
      <c r="K2359" s="212" t="s">
        <v>6050</v>
      </c>
      <c r="L2359" s="212" t="s">
        <v>6383</v>
      </c>
      <c r="M2359" s="212" t="s">
        <v>193</v>
      </c>
      <c r="N2359" s="212" t="s">
        <v>194</v>
      </c>
      <c r="Q2359" s="212" t="s">
        <v>766</v>
      </c>
      <c r="T2359" s="212" t="s">
        <v>6323</v>
      </c>
      <c r="U2359" s="212" t="s">
        <v>197</v>
      </c>
      <c r="V2359" s="212" t="s">
        <v>236</v>
      </c>
      <c r="X2359" s="212" t="s">
        <v>237</v>
      </c>
      <c r="AA2359" s="212" t="s">
        <v>6193</v>
      </c>
      <c r="AB2359" s="212" t="s">
        <v>46</v>
      </c>
      <c r="AC2359" s="212" t="s">
        <v>201</v>
      </c>
      <c r="AD2359" s="212" t="s">
        <v>238</v>
      </c>
      <c r="AE2359" s="212" t="s">
        <v>6194</v>
      </c>
    </row>
    <row r="2360" spans="1:31" x14ac:dyDescent="0.35">
      <c r="A2360" s="212" t="s">
        <v>6386</v>
      </c>
      <c r="B2360" s="212" t="s">
        <v>6387</v>
      </c>
      <c r="G2360" s="212" t="s">
        <v>6188</v>
      </c>
      <c r="H2360" s="212" t="s">
        <v>189</v>
      </c>
      <c r="I2360" s="212" t="s">
        <v>46</v>
      </c>
      <c r="J2360" s="212" t="s">
        <v>190</v>
      </c>
      <c r="K2360" s="212" t="s">
        <v>6050</v>
      </c>
      <c r="L2360" s="212" t="s">
        <v>6383</v>
      </c>
      <c r="M2360" s="212" t="s">
        <v>193</v>
      </c>
      <c r="N2360" s="212" t="s">
        <v>194</v>
      </c>
      <c r="Q2360" s="212" t="s">
        <v>766</v>
      </c>
      <c r="T2360" s="212" t="s">
        <v>6326</v>
      </c>
      <c r="U2360" s="212" t="s">
        <v>197</v>
      </c>
      <c r="V2360" s="212" t="s">
        <v>241</v>
      </c>
      <c r="X2360" s="212" t="s">
        <v>242</v>
      </c>
      <c r="AA2360" s="212" t="s">
        <v>6193</v>
      </c>
      <c r="AB2360" s="212" t="s">
        <v>46</v>
      </c>
      <c r="AC2360" s="212" t="s">
        <v>201</v>
      </c>
      <c r="AD2360" s="212" t="s">
        <v>238</v>
      </c>
      <c r="AE2360" s="212" t="s">
        <v>6194</v>
      </c>
    </row>
    <row r="2361" spans="1:31" x14ac:dyDescent="0.35">
      <c r="A2361" s="212" t="s">
        <v>6388</v>
      </c>
      <c r="B2361" s="212" t="s">
        <v>6389</v>
      </c>
      <c r="G2361" s="212" t="s">
        <v>6188</v>
      </c>
      <c r="H2361" s="212" t="s">
        <v>189</v>
      </c>
      <c r="I2361" s="212" t="s">
        <v>46</v>
      </c>
      <c r="J2361" s="212" t="s">
        <v>190</v>
      </c>
      <c r="K2361" s="212" t="s">
        <v>6050</v>
      </c>
      <c r="L2361" s="212" t="s">
        <v>6383</v>
      </c>
      <c r="M2361" s="212" t="s">
        <v>193</v>
      </c>
      <c r="N2361" s="212" t="s">
        <v>194</v>
      </c>
      <c r="Q2361" s="212" t="s">
        <v>766</v>
      </c>
      <c r="T2361" s="212" t="s">
        <v>6329</v>
      </c>
      <c r="U2361" s="212" t="s">
        <v>197</v>
      </c>
      <c r="V2361" s="212" t="s">
        <v>245</v>
      </c>
      <c r="X2361" s="212" t="s">
        <v>246</v>
      </c>
      <c r="AA2361" s="212" t="s">
        <v>6193</v>
      </c>
      <c r="AB2361" s="212" t="s">
        <v>46</v>
      </c>
      <c r="AC2361" s="212" t="s">
        <v>201</v>
      </c>
      <c r="AD2361" s="212" t="s">
        <v>238</v>
      </c>
      <c r="AE2361" s="212" t="s">
        <v>6194</v>
      </c>
    </row>
    <row r="2362" spans="1:31" x14ac:dyDescent="0.35">
      <c r="A2362" s="212" t="s">
        <v>6390</v>
      </c>
      <c r="B2362" s="212" t="s">
        <v>6391</v>
      </c>
      <c r="G2362" s="212" t="s">
        <v>6188</v>
      </c>
      <c r="H2362" s="212" t="s">
        <v>189</v>
      </c>
      <c r="I2362" s="212" t="s">
        <v>46</v>
      </c>
      <c r="J2362" s="212" t="s">
        <v>190</v>
      </c>
      <c r="K2362" s="212" t="s">
        <v>6050</v>
      </c>
      <c r="L2362" s="212" t="s">
        <v>6383</v>
      </c>
      <c r="M2362" s="212" t="s">
        <v>193</v>
      </c>
      <c r="N2362" s="212" t="s">
        <v>194</v>
      </c>
      <c r="Q2362" s="212" t="s">
        <v>766</v>
      </c>
      <c r="T2362" s="212" t="s">
        <v>6323</v>
      </c>
      <c r="U2362" s="212" t="s">
        <v>197</v>
      </c>
      <c r="V2362" s="212" t="s">
        <v>236</v>
      </c>
      <c r="X2362" s="212" t="s">
        <v>237</v>
      </c>
      <c r="AA2362" s="212" t="s">
        <v>6193</v>
      </c>
      <c r="AB2362" s="212" t="s">
        <v>46</v>
      </c>
      <c r="AC2362" s="212" t="s">
        <v>201</v>
      </c>
      <c r="AD2362" s="212" t="s">
        <v>238</v>
      </c>
      <c r="AE2362" s="212" t="s">
        <v>6194</v>
      </c>
    </row>
    <row r="2363" spans="1:31" x14ac:dyDescent="0.35">
      <c r="A2363" s="212" t="s">
        <v>6392</v>
      </c>
      <c r="B2363" s="212" t="s">
        <v>6393</v>
      </c>
      <c r="G2363" s="212" t="s">
        <v>6188</v>
      </c>
      <c r="H2363" s="212" t="s">
        <v>189</v>
      </c>
      <c r="I2363" s="212" t="s">
        <v>46</v>
      </c>
      <c r="J2363" s="212" t="s">
        <v>190</v>
      </c>
      <c r="K2363" s="212" t="s">
        <v>6050</v>
      </c>
      <c r="L2363" s="212" t="s">
        <v>6383</v>
      </c>
      <c r="M2363" s="212" t="s">
        <v>193</v>
      </c>
      <c r="N2363" s="212" t="s">
        <v>194</v>
      </c>
      <c r="Q2363" s="212" t="s">
        <v>766</v>
      </c>
      <c r="T2363" s="212" t="s">
        <v>6326</v>
      </c>
      <c r="U2363" s="212" t="s">
        <v>197</v>
      </c>
      <c r="V2363" s="212" t="s">
        <v>241</v>
      </c>
      <c r="X2363" s="212" t="s">
        <v>242</v>
      </c>
      <c r="AA2363" s="212" t="s">
        <v>6193</v>
      </c>
      <c r="AB2363" s="212" t="s">
        <v>46</v>
      </c>
      <c r="AC2363" s="212" t="s">
        <v>201</v>
      </c>
      <c r="AD2363" s="212" t="s">
        <v>238</v>
      </c>
      <c r="AE2363" s="212" t="s">
        <v>6194</v>
      </c>
    </row>
    <row r="2364" spans="1:31" x14ac:dyDescent="0.35">
      <c r="A2364" s="212" t="s">
        <v>6394</v>
      </c>
      <c r="B2364" s="212" t="s">
        <v>6395</v>
      </c>
      <c r="G2364" s="212" t="s">
        <v>6188</v>
      </c>
      <c r="H2364" s="212" t="s">
        <v>189</v>
      </c>
      <c r="I2364" s="212" t="s">
        <v>46</v>
      </c>
      <c r="J2364" s="212" t="s">
        <v>190</v>
      </c>
      <c r="K2364" s="212" t="s">
        <v>6050</v>
      </c>
      <c r="L2364" s="212" t="s">
        <v>6383</v>
      </c>
      <c r="M2364" s="212" t="s">
        <v>193</v>
      </c>
      <c r="N2364" s="212" t="s">
        <v>194</v>
      </c>
      <c r="Q2364" s="212" t="s">
        <v>766</v>
      </c>
      <c r="T2364" s="212" t="s">
        <v>6329</v>
      </c>
      <c r="U2364" s="212" t="s">
        <v>197</v>
      </c>
      <c r="V2364" s="212" t="s">
        <v>245</v>
      </c>
      <c r="X2364" s="212" t="s">
        <v>246</v>
      </c>
      <c r="AA2364" s="212" t="s">
        <v>6193</v>
      </c>
      <c r="AB2364" s="212" t="s">
        <v>46</v>
      </c>
      <c r="AC2364" s="212" t="s">
        <v>201</v>
      </c>
      <c r="AD2364" s="212" t="s">
        <v>238</v>
      </c>
      <c r="AE2364" s="212" t="s">
        <v>6194</v>
      </c>
    </row>
    <row r="2365" spans="1:31" x14ac:dyDescent="0.35">
      <c r="A2365" s="212" t="s">
        <v>6396</v>
      </c>
      <c r="B2365" s="212" t="s">
        <v>6397</v>
      </c>
      <c r="G2365" s="212" t="s">
        <v>6188</v>
      </c>
      <c r="H2365" s="212" t="s">
        <v>189</v>
      </c>
      <c r="I2365" s="212" t="s">
        <v>46</v>
      </c>
      <c r="J2365" s="212" t="s">
        <v>190</v>
      </c>
      <c r="K2365" s="212" t="s">
        <v>6050</v>
      </c>
      <c r="L2365" s="212" t="s">
        <v>6383</v>
      </c>
      <c r="M2365" s="212" t="s">
        <v>193</v>
      </c>
      <c r="N2365" s="212" t="s">
        <v>194</v>
      </c>
      <c r="Q2365" s="212" t="s">
        <v>766</v>
      </c>
      <c r="T2365" s="212" t="s">
        <v>6092</v>
      </c>
      <c r="U2365" s="212" t="s">
        <v>197</v>
      </c>
      <c r="V2365" s="212" t="s">
        <v>1276</v>
      </c>
      <c r="X2365" s="212" t="s">
        <v>1277</v>
      </c>
      <c r="AA2365" s="212" t="s">
        <v>6193</v>
      </c>
      <c r="AB2365" s="212" t="s">
        <v>46</v>
      </c>
      <c r="AC2365" s="212" t="s">
        <v>201</v>
      </c>
      <c r="AD2365" s="212" t="s">
        <v>238</v>
      </c>
      <c r="AE2365" s="212" t="s">
        <v>6194</v>
      </c>
    </row>
    <row r="2366" spans="1:31" x14ac:dyDescent="0.35">
      <c r="A2366" s="212" t="s">
        <v>6398</v>
      </c>
      <c r="B2366" s="212" t="s">
        <v>6399</v>
      </c>
      <c r="G2366" s="212" t="s">
        <v>6188</v>
      </c>
      <c r="H2366" s="212" t="s">
        <v>189</v>
      </c>
      <c r="I2366" s="212" t="s">
        <v>46</v>
      </c>
      <c r="J2366" s="212" t="s">
        <v>190</v>
      </c>
      <c r="K2366" s="212" t="s">
        <v>6050</v>
      </c>
      <c r="L2366" s="212" t="s">
        <v>6383</v>
      </c>
      <c r="M2366" s="212" t="s">
        <v>193</v>
      </c>
      <c r="N2366" s="212" t="s">
        <v>194</v>
      </c>
      <c r="Q2366" s="212" t="s">
        <v>766</v>
      </c>
      <c r="T2366" s="212" t="s">
        <v>6087</v>
      </c>
      <c r="U2366" s="212" t="s">
        <v>197</v>
      </c>
      <c r="V2366" s="212" t="s">
        <v>1257</v>
      </c>
      <c r="X2366" s="212" t="s">
        <v>1258</v>
      </c>
      <c r="AA2366" s="212" t="s">
        <v>6193</v>
      </c>
      <c r="AB2366" s="212" t="s">
        <v>46</v>
      </c>
      <c r="AC2366" s="212" t="s">
        <v>201</v>
      </c>
      <c r="AD2366" s="212" t="s">
        <v>238</v>
      </c>
      <c r="AE2366" s="212" t="s">
        <v>6194</v>
      </c>
    </row>
    <row r="2367" spans="1:31" x14ac:dyDescent="0.35">
      <c r="A2367" s="212" t="s">
        <v>6400</v>
      </c>
      <c r="B2367" s="212" t="s">
        <v>6401</v>
      </c>
      <c r="G2367" s="212" t="s">
        <v>6188</v>
      </c>
      <c r="H2367" s="212" t="s">
        <v>189</v>
      </c>
      <c r="I2367" s="212" t="s">
        <v>46</v>
      </c>
      <c r="J2367" s="212" t="s">
        <v>190</v>
      </c>
      <c r="K2367" s="212" t="s">
        <v>6050</v>
      </c>
      <c r="L2367" s="212" t="s">
        <v>6383</v>
      </c>
      <c r="M2367" s="212" t="s">
        <v>193</v>
      </c>
      <c r="N2367" s="212" t="s">
        <v>194</v>
      </c>
      <c r="Q2367" s="212" t="s">
        <v>766</v>
      </c>
      <c r="T2367" s="212" t="s">
        <v>6092</v>
      </c>
      <c r="U2367" s="212" t="s">
        <v>197</v>
      </c>
      <c r="V2367" s="212" t="s">
        <v>1262</v>
      </c>
      <c r="X2367" s="212" t="s">
        <v>1263</v>
      </c>
      <c r="AA2367" s="212" t="s">
        <v>6193</v>
      </c>
      <c r="AB2367" s="212" t="s">
        <v>46</v>
      </c>
      <c r="AC2367" s="212" t="s">
        <v>201</v>
      </c>
      <c r="AD2367" s="212" t="s">
        <v>238</v>
      </c>
      <c r="AE2367" s="212" t="s">
        <v>6194</v>
      </c>
    </row>
    <row r="2368" spans="1:31" x14ac:dyDescent="0.35">
      <c r="A2368" s="212" t="s">
        <v>6402</v>
      </c>
      <c r="B2368" s="212" t="s">
        <v>6403</v>
      </c>
      <c r="G2368" s="212" t="s">
        <v>6188</v>
      </c>
      <c r="H2368" s="212" t="s">
        <v>189</v>
      </c>
      <c r="I2368" s="212" t="s">
        <v>46</v>
      </c>
      <c r="J2368" s="212" t="s">
        <v>190</v>
      </c>
      <c r="K2368" s="212" t="s">
        <v>6050</v>
      </c>
      <c r="L2368" s="212" t="s">
        <v>6404</v>
      </c>
      <c r="M2368" s="212" t="s">
        <v>193</v>
      </c>
      <c r="N2368" s="212" t="s">
        <v>194</v>
      </c>
      <c r="Q2368" s="212" t="s">
        <v>766</v>
      </c>
      <c r="T2368" s="212" t="s">
        <v>6405</v>
      </c>
      <c r="U2368" s="212" t="s">
        <v>197</v>
      </c>
      <c r="V2368" s="212" t="s">
        <v>3855</v>
      </c>
      <c r="X2368" s="212" t="s">
        <v>3856</v>
      </c>
      <c r="AA2368" s="212" t="s">
        <v>6193</v>
      </c>
      <c r="AB2368" s="212" t="s">
        <v>46</v>
      </c>
      <c r="AC2368" s="212" t="s">
        <v>201</v>
      </c>
      <c r="AD2368" s="212" t="s">
        <v>209</v>
      </c>
      <c r="AE2368" s="212" t="s">
        <v>6194</v>
      </c>
    </row>
    <row r="2369" spans="1:31" x14ac:dyDescent="0.35">
      <c r="A2369" s="212" t="s">
        <v>6406</v>
      </c>
      <c r="B2369" s="212" t="s">
        <v>6407</v>
      </c>
      <c r="G2369" s="212" t="s">
        <v>6188</v>
      </c>
      <c r="H2369" s="212" t="s">
        <v>189</v>
      </c>
      <c r="I2369" s="212" t="s">
        <v>46</v>
      </c>
      <c r="J2369" s="212" t="s">
        <v>190</v>
      </c>
      <c r="K2369" s="212" t="s">
        <v>6050</v>
      </c>
      <c r="L2369" s="212" t="s">
        <v>6404</v>
      </c>
      <c r="M2369" s="212" t="s">
        <v>193</v>
      </c>
      <c r="N2369" s="212" t="s">
        <v>194</v>
      </c>
      <c r="Q2369" s="212" t="s">
        <v>766</v>
      </c>
      <c r="T2369" s="212" t="s">
        <v>6405</v>
      </c>
      <c r="U2369" s="212" t="s">
        <v>197</v>
      </c>
      <c r="V2369" s="212" t="s">
        <v>3855</v>
      </c>
      <c r="X2369" s="212" t="s">
        <v>3856</v>
      </c>
      <c r="AA2369" s="212" t="s">
        <v>6193</v>
      </c>
      <c r="AB2369" s="212" t="s">
        <v>46</v>
      </c>
      <c r="AC2369" s="212" t="s">
        <v>201</v>
      </c>
      <c r="AD2369" s="212" t="s">
        <v>209</v>
      </c>
      <c r="AE2369" s="212" t="s">
        <v>6194</v>
      </c>
    </row>
    <row r="2370" spans="1:31" x14ac:dyDescent="0.35">
      <c r="A2370" s="212" t="s">
        <v>6408</v>
      </c>
      <c r="B2370" s="212" t="s">
        <v>6409</v>
      </c>
      <c r="G2370" s="212" t="s">
        <v>6188</v>
      </c>
      <c r="H2370" s="212" t="s">
        <v>189</v>
      </c>
      <c r="I2370" s="212" t="s">
        <v>46</v>
      </c>
      <c r="J2370" s="212" t="s">
        <v>190</v>
      </c>
      <c r="K2370" s="212" t="s">
        <v>6050</v>
      </c>
      <c r="L2370" s="212" t="s">
        <v>6404</v>
      </c>
      <c r="M2370" s="212" t="s">
        <v>193</v>
      </c>
      <c r="N2370" s="212" t="s">
        <v>194</v>
      </c>
      <c r="Q2370" s="212" t="s">
        <v>766</v>
      </c>
      <c r="T2370" s="212" t="s">
        <v>4456</v>
      </c>
      <c r="U2370" s="212" t="s">
        <v>197</v>
      </c>
      <c r="V2370" s="212" t="s">
        <v>1363</v>
      </c>
      <c r="X2370" s="212" t="s">
        <v>1364</v>
      </c>
      <c r="AA2370" s="212" t="s">
        <v>6193</v>
      </c>
      <c r="AB2370" s="212" t="s">
        <v>46</v>
      </c>
      <c r="AC2370" s="212" t="s">
        <v>201</v>
      </c>
      <c r="AD2370" s="212" t="s">
        <v>209</v>
      </c>
      <c r="AE2370" s="212" t="s">
        <v>6194</v>
      </c>
    </row>
    <row r="2371" spans="1:31" x14ac:dyDescent="0.35">
      <c r="A2371" s="212" t="s">
        <v>6410</v>
      </c>
      <c r="B2371" s="212" t="s">
        <v>6411</v>
      </c>
      <c r="G2371" s="212" t="s">
        <v>6188</v>
      </c>
      <c r="H2371" s="212" t="s">
        <v>189</v>
      </c>
      <c r="I2371" s="212" t="s">
        <v>46</v>
      </c>
      <c r="J2371" s="212" t="s">
        <v>190</v>
      </c>
      <c r="K2371" s="212" t="s">
        <v>6050</v>
      </c>
      <c r="L2371" s="212" t="s">
        <v>6404</v>
      </c>
      <c r="M2371" s="212" t="s">
        <v>193</v>
      </c>
      <c r="N2371" s="212" t="s">
        <v>194</v>
      </c>
      <c r="Q2371" s="212" t="s">
        <v>766</v>
      </c>
      <c r="T2371" s="212" t="s">
        <v>4456</v>
      </c>
      <c r="U2371" s="212" t="s">
        <v>197</v>
      </c>
      <c r="V2371" s="212" t="s">
        <v>1363</v>
      </c>
      <c r="X2371" s="212" t="s">
        <v>1364</v>
      </c>
      <c r="AA2371" s="212" t="s">
        <v>6193</v>
      </c>
      <c r="AB2371" s="212" t="s">
        <v>46</v>
      </c>
      <c r="AC2371" s="212" t="s">
        <v>201</v>
      </c>
      <c r="AD2371" s="212" t="s">
        <v>209</v>
      </c>
      <c r="AE2371" s="212" t="s">
        <v>6194</v>
      </c>
    </row>
    <row r="2372" spans="1:31" x14ac:dyDescent="0.35">
      <c r="A2372" s="212" t="s">
        <v>6412</v>
      </c>
      <c r="B2372" s="212" t="s">
        <v>6413</v>
      </c>
      <c r="G2372" s="212" t="s">
        <v>6188</v>
      </c>
      <c r="H2372" s="212" t="s">
        <v>189</v>
      </c>
      <c r="I2372" s="212" t="s">
        <v>46</v>
      </c>
      <c r="J2372" s="212" t="s">
        <v>190</v>
      </c>
      <c r="K2372" s="212" t="s">
        <v>6050</v>
      </c>
      <c r="L2372" s="212" t="s">
        <v>6404</v>
      </c>
      <c r="M2372" s="212" t="s">
        <v>193</v>
      </c>
      <c r="N2372" s="212" t="s">
        <v>194</v>
      </c>
      <c r="Q2372" s="212" t="s">
        <v>766</v>
      </c>
      <c r="T2372" s="212" t="s">
        <v>6414</v>
      </c>
      <c r="U2372" s="212" t="s">
        <v>197</v>
      </c>
      <c r="V2372" s="212" t="s">
        <v>3845</v>
      </c>
      <c r="X2372" s="212" t="s">
        <v>3846</v>
      </c>
      <c r="AA2372" s="212" t="s">
        <v>6193</v>
      </c>
      <c r="AB2372" s="212" t="s">
        <v>46</v>
      </c>
      <c r="AC2372" s="212" t="s">
        <v>201</v>
      </c>
      <c r="AD2372" s="212" t="s">
        <v>209</v>
      </c>
      <c r="AE2372" s="212" t="s">
        <v>6194</v>
      </c>
    </row>
    <row r="2373" spans="1:31" x14ac:dyDescent="0.35">
      <c r="A2373" s="212" t="s">
        <v>6415</v>
      </c>
      <c r="B2373" s="212" t="s">
        <v>6416</v>
      </c>
      <c r="G2373" s="212" t="s">
        <v>6188</v>
      </c>
      <c r="H2373" s="212" t="s">
        <v>189</v>
      </c>
      <c r="I2373" s="212" t="s">
        <v>46</v>
      </c>
      <c r="J2373" s="212" t="s">
        <v>190</v>
      </c>
      <c r="K2373" s="212" t="s">
        <v>6050</v>
      </c>
      <c r="L2373" s="212" t="s">
        <v>6404</v>
      </c>
      <c r="M2373" s="212" t="s">
        <v>193</v>
      </c>
      <c r="N2373" s="212" t="s">
        <v>194</v>
      </c>
      <c r="Q2373" s="212" t="s">
        <v>766</v>
      </c>
      <c r="T2373" s="212" t="s">
        <v>6414</v>
      </c>
      <c r="U2373" s="212" t="s">
        <v>197</v>
      </c>
      <c r="V2373" s="212" t="s">
        <v>3845</v>
      </c>
      <c r="X2373" s="212" t="s">
        <v>3846</v>
      </c>
      <c r="AA2373" s="212" t="s">
        <v>6193</v>
      </c>
      <c r="AB2373" s="212" t="s">
        <v>46</v>
      </c>
      <c r="AC2373" s="212" t="s">
        <v>201</v>
      </c>
      <c r="AD2373" s="212" t="s">
        <v>209</v>
      </c>
      <c r="AE2373" s="212" t="s">
        <v>6194</v>
      </c>
    </row>
    <row r="2374" spans="1:31" x14ac:dyDescent="0.35">
      <c r="A2374" s="212" t="s">
        <v>6417</v>
      </c>
      <c r="B2374" s="212" t="s">
        <v>6418</v>
      </c>
      <c r="G2374" s="212" t="s">
        <v>6188</v>
      </c>
      <c r="H2374" s="212" t="s">
        <v>189</v>
      </c>
      <c r="I2374" s="212" t="s">
        <v>46</v>
      </c>
      <c r="J2374" s="212" t="s">
        <v>190</v>
      </c>
      <c r="K2374" s="212" t="s">
        <v>6050</v>
      </c>
      <c r="L2374" s="212" t="s">
        <v>6404</v>
      </c>
      <c r="M2374" s="212" t="s">
        <v>193</v>
      </c>
      <c r="N2374" s="212" t="s">
        <v>194</v>
      </c>
      <c r="Q2374" s="212" t="s">
        <v>766</v>
      </c>
      <c r="T2374" s="212" t="s">
        <v>6100</v>
      </c>
      <c r="U2374" s="212" t="s">
        <v>197</v>
      </c>
      <c r="V2374" s="212" t="s">
        <v>1381</v>
      </c>
      <c r="X2374" s="212" t="s">
        <v>1382</v>
      </c>
      <c r="AA2374" s="212" t="s">
        <v>6193</v>
      </c>
      <c r="AB2374" s="212" t="s">
        <v>46</v>
      </c>
      <c r="AC2374" s="212" t="s">
        <v>201</v>
      </c>
      <c r="AD2374" s="212" t="s">
        <v>238</v>
      </c>
      <c r="AE2374" s="212" t="s">
        <v>6194</v>
      </c>
    </row>
    <row r="2375" spans="1:31" x14ac:dyDescent="0.35">
      <c r="A2375" s="212" t="s">
        <v>6419</v>
      </c>
      <c r="B2375" s="212" t="s">
        <v>6420</v>
      </c>
      <c r="G2375" s="212" t="s">
        <v>6188</v>
      </c>
      <c r="H2375" s="212" t="s">
        <v>189</v>
      </c>
      <c r="I2375" s="212" t="s">
        <v>46</v>
      </c>
      <c r="J2375" s="212" t="s">
        <v>190</v>
      </c>
      <c r="K2375" s="212" t="s">
        <v>6050</v>
      </c>
      <c r="L2375" s="212" t="s">
        <v>6404</v>
      </c>
      <c r="M2375" s="212" t="s">
        <v>193</v>
      </c>
      <c r="N2375" s="212" t="s">
        <v>194</v>
      </c>
      <c r="Q2375" s="212" t="s">
        <v>766</v>
      </c>
      <c r="T2375" s="212" t="s">
        <v>6103</v>
      </c>
      <c r="U2375" s="212" t="s">
        <v>197</v>
      </c>
      <c r="V2375" s="212" t="s">
        <v>1386</v>
      </c>
      <c r="X2375" s="212" t="s">
        <v>1387</v>
      </c>
      <c r="AA2375" s="212" t="s">
        <v>6193</v>
      </c>
      <c r="AB2375" s="212" t="s">
        <v>46</v>
      </c>
      <c r="AC2375" s="212" t="s">
        <v>201</v>
      </c>
      <c r="AD2375" s="212" t="s">
        <v>238</v>
      </c>
      <c r="AE2375" s="212" t="s">
        <v>6194</v>
      </c>
    </row>
    <row r="2376" spans="1:31" x14ac:dyDescent="0.35">
      <c r="A2376" s="212" t="s">
        <v>6421</v>
      </c>
      <c r="B2376" s="212" t="s">
        <v>6422</v>
      </c>
      <c r="G2376" s="212" t="s">
        <v>6188</v>
      </c>
      <c r="H2376" s="212" t="s">
        <v>189</v>
      </c>
      <c r="I2376" s="212" t="s">
        <v>46</v>
      </c>
      <c r="J2376" s="212" t="s">
        <v>190</v>
      </c>
      <c r="K2376" s="212" t="s">
        <v>6050</v>
      </c>
      <c r="L2376" s="212" t="s">
        <v>6404</v>
      </c>
      <c r="M2376" s="212" t="s">
        <v>193</v>
      </c>
      <c r="N2376" s="212" t="s">
        <v>194</v>
      </c>
      <c r="Q2376" s="212" t="s">
        <v>766</v>
      </c>
      <c r="T2376" s="212" t="s">
        <v>6106</v>
      </c>
      <c r="U2376" s="212" t="s">
        <v>197</v>
      </c>
      <c r="V2376" s="212" t="s">
        <v>1391</v>
      </c>
      <c r="X2376" s="212" t="s">
        <v>1392</v>
      </c>
      <c r="AA2376" s="212" t="s">
        <v>6193</v>
      </c>
      <c r="AB2376" s="212" t="s">
        <v>46</v>
      </c>
      <c r="AC2376" s="212" t="s">
        <v>201</v>
      </c>
      <c r="AD2376" s="212" t="s">
        <v>238</v>
      </c>
      <c r="AE2376" s="212" t="s">
        <v>6194</v>
      </c>
    </row>
    <row r="2377" spans="1:31" x14ac:dyDescent="0.35">
      <c r="A2377" s="212" t="s">
        <v>6423</v>
      </c>
      <c r="B2377" s="212" t="s">
        <v>6424</v>
      </c>
      <c r="G2377" s="212" t="s">
        <v>6188</v>
      </c>
      <c r="H2377" s="212" t="s">
        <v>189</v>
      </c>
      <c r="I2377" s="212" t="s">
        <v>46</v>
      </c>
      <c r="J2377" s="212" t="s">
        <v>190</v>
      </c>
      <c r="K2377" s="212" t="s">
        <v>6050</v>
      </c>
      <c r="L2377" s="212" t="s">
        <v>6404</v>
      </c>
      <c r="M2377" s="212" t="s">
        <v>193</v>
      </c>
      <c r="N2377" s="212" t="s">
        <v>194</v>
      </c>
      <c r="Q2377" s="212" t="s">
        <v>766</v>
      </c>
      <c r="T2377" s="212" t="s">
        <v>4462</v>
      </c>
      <c r="U2377" s="212" t="s">
        <v>197</v>
      </c>
      <c r="V2377" s="212" t="s">
        <v>1368</v>
      </c>
      <c r="X2377" s="212" t="s">
        <v>1369</v>
      </c>
      <c r="AA2377" s="212" t="s">
        <v>6193</v>
      </c>
      <c r="AB2377" s="212" t="s">
        <v>46</v>
      </c>
      <c r="AC2377" s="212" t="s">
        <v>201</v>
      </c>
      <c r="AD2377" s="212" t="s">
        <v>273</v>
      </c>
      <c r="AE2377" s="212" t="s">
        <v>6194</v>
      </c>
    </row>
    <row r="2378" spans="1:31" x14ac:dyDescent="0.35">
      <c r="A2378" s="212" t="s">
        <v>6425</v>
      </c>
      <c r="B2378" s="212" t="s">
        <v>6426</v>
      </c>
      <c r="G2378" s="212" t="s">
        <v>6188</v>
      </c>
      <c r="H2378" s="212" t="s">
        <v>189</v>
      </c>
      <c r="I2378" s="212" t="s">
        <v>46</v>
      </c>
      <c r="J2378" s="212" t="s">
        <v>190</v>
      </c>
      <c r="K2378" s="212" t="s">
        <v>6050</v>
      </c>
      <c r="L2378" s="212" t="s">
        <v>6404</v>
      </c>
      <c r="M2378" s="212" t="s">
        <v>193</v>
      </c>
      <c r="N2378" s="212" t="s">
        <v>194</v>
      </c>
      <c r="Q2378" s="212" t="s">
        <v>766</v>
      </c>
      <c r="T2378" s="212" t="s">
        <v>4462</v>
      </c>
      <c r="U2378" s="212" t="s">
        <v>197</v>
      </c>
      <c r="V2378" s="212" t="s">
        <v>1368</v>
      </c>
      <c r="X2378" s="212" t="s">
        <v>1369</v>
      </c>
      <c r="AA2378" s="212" t="s">
        <v>6193</v>
      </c>
      <c r="AB2378" s="212" t="s">
        <v>46</v>
      </c>
      <c r="AC2378" s="212" t="s">
        <v>201</v>
      </c>
      <c r="AD2378" s="212" t="s">
        <v>273</v>
      </c>
      <c r="AE2378" s="212" t="s">
        <v>6194</v>
      </c>
    </row>
    <row r="2379" spans="1:31" x14ac:dyDescent="0.35">
      <c r="A2379" s="212" t="s">
        <v>6427</v>
      </c>
      <c r="B2379" s="212" t="s">
        <v>6428</v>
      </c>
      <c r="G2379" s="212" t="s">
        <v>6188</v>
      </c>
      <c r="H2379" s="212" t="s">
        <v>189</v>
      </c>
      <c r="I2379" s="212" t="s">
        <v>46</v>
      </c>
      <c r="J2379" s="212" t="s">
        <v>190</v>
      </c>
      <c r="K2379" s="212" t="s">
        <v>6050</v>
      </c>
      <c r="L2379" s="212" t="s">
        <v>6304</v>
      </c>
      <c r="M2379" s="212" t="s">
        <v>193</v>
      </c>
      <c r="N2379" s="212" t="s">
        <v>194</v>
      </c>
      <c r="Q2379" s="212" t="s">
        <v>766</v>
      </c>
      <c r="T2379" s="212" t="s">
        <v>6129</v>
      </c>
      <c r="U2379" s="212" t="s">
        <v>197</v>
      </c>
      <c r="V2379" s="212" t="s">
        <v>1363</v>
      </c>
      <c r="X2379" s="212" t="s">
        <v>1364</v>
      </c>
      <c r="AA2379" s="212" t="s">
        <v>6193</v>
      </c>
      <c r="AB2379" s="212" t="s">
        <v>46</v>
      </c>
      <c r="AC2379" s="212" t="s">
        <v>201</v>
      </c>
      <c r="AD2379" s="212" t="s">
        <v>209</v>
      </c>
      <c r="AE2379" s="212" t="s">
        <v>6194</v>
      </c>
    </row>
    <row r="2380" spans="1:31" x14ac:dyDescent="0.35">
      <c r="A2380" s="212" t="s">
        <v>6429</v>
      </c>
      <c r="B2380" s="212" t="s">
        <v>6430</v>
      </c>
      <c r="G2380" s="212" t="s">
        <v>6188</v>
      </c>
      <c r="H2380" s="212" t="s">
        <v>189</v>
      </c>
      <c r="I2380" s="212" t="s">
        <v>46</v>
      </c>
      <c r="J2380" s="212" t="s">
        <v>190</v>
      </c>
      <c r="K2380" s="212" t="s">
        <v>6050</v>
      </c>
      <c r="L2380" s="212" t="s">
        <v>6304</v>
      </c>
      <c r="M2380" s="212" t="s">
        <v>193</v>
      </c>
      <c r="N2380" s="212" t="s">
        <v>194</v>
      </c>
      <c r="Q2380" s="212" t="s">
        <v>766</v>
      </c>
      <c r="T2380" s="212" t="s">
        <v>6414</v>
      </c>
      <c r="U2380" s="212" t="s">
        <v>197</v>
      </c>
      <c r="V2380" s="212" t="s">
        <v>3845</v>
      </c>
      <c r="X2380" s="212" t="s">
        <v>3846</v>
      </c>
      <c r="AA2380" s="212" t="s">
        <v>6193</v>
      </c>
      <c r="AB2380" s="212" t="s">
        <v>46</v>
      </c>
      <c r="AC2380" s="212" t="s">
        <v>201</v>
      </c>
      <c r="AD2380" s="212" t="s">
        <v>209</v>
      </c>
      <c r="AE2380" s="212" t="s">
        <v>6194</v>
      </c>
    </row>
    <row r="2381" spans="1:31" x14ac:dyDescent="0.35">
      <c r="A2381" s="212" t="s">
        <v>6431</v>
      </c>
      <c r="B2381" s="212" t="s">
        <v>6432</v>
      </c>
      <c r="G2381" s="212" t="s">
        <v>6188</v>
      </c>
      <c r="H2381" s="212" t="s">
        <v>189</v>
      </c>
      <c r="I2381" s="212" t="s">
        <v>46</v>
      </c>
      <c r="J2381" s="212" t="s">
        <v>190</v>
      </c>
      <c r="K2381" s="212" t="s">
        <v>6050</v>
      </c>
      <c r="L2381" s="212" t="s">
        <v>6304</v>
      </c>
      <c r="M2381" s="212" t="s">
        <v>193</v>
      </c>
      <c r="N2381" s="212" t="s">
        <v>194</v>
      </c>
      <c r="Q2381" s="212" t="s">
        <v>766</v>
      </c>
      <c r="T2381" s="212" t="s">
        <v>6087</v>
      </c>
      <c r="U2381" s="212" t="s">
        <v>197</v>
      </c>
      <c r="V2381" s="212" t="s">
        <v>1355</v>
      </c>
      <c r="X2381" s="212" t="s">
        <v>1356</v>
      </c>
      <c r="AA2381" s="212" t="s">
        <v>6193</v>
      </c>
      <c r="AB2381" s="212" t="s">
        <v>46</v>
      </c>
      <c r="AC2381" s="212" t="s">
        <v>201</v>
      </c>
      <c r="AD2381" s="212" t="s">
        <v>238</v>
      </c>
      <c r="AE2381" s="212" t="s">
        <v>6194</v>
      </c>
    </row>
    <row r="2382" spans="1:31" x14ac:dyDescent="0.35">
      <c r="A2382" s="212" t="s">
        <v>6433</v>
      </c>
      <c r="B2382" s="212" t="s">
        <v>6434</v>
      </c>
      <c r="G2382" s="212" t="s">
        <v>6188</v>
      </c>
      <c r="H2382" s="212" t="s">
        <v>189</v>
      </c>
      <c r="I2382" s="212" t="s">
        <v>46</v>
      </c>
      <c r="J2382" s="212" t="s">
        <v>190</v>
      </c>
      <c r="K2382" s="212" t="s">
        <v>6050</v>
      </c>
      <c r="L2382" s="212" t="s">
        <v>6383</v>
      </c>
      <c r="M2382" s="212" t="s">
        <v>193</v>
      </c>
      <c r="N2382" s="212" t="s">
        <v>194</v>
      </c>
      <c r="Q2382" s="212" t="s">
        <v>766</v>
      </c>
      <c r="T2382" s="212" t="s">
        <v>4456</v>
      </c>
      <c r="U2382" s="212" t="s">
        <v>197</v>
      </c>
      <c r="V2382" s="212" t="s">
        <v>1363</v>
      </c>
      <c r="X2382" s="212" t="s">
        <v>1364</v>
      </c>
      <c r="AA2382" s="212" t="s">
        <v>6193</v>
      </c>
      <c r="AB2382" s="212" t="s">
        <v>46</v>
      </c>
      <c r="AC2382" s="212" t="s">
        <v>201</v>
      </c>
      <c r="AD2382" s="212" t="s">
        <v>209</v>
      </c>
      <c r="AE2382" s="212" t="s">
        <v>6194</v>
      </c>
    </row>
    <row r="2383" spans="1:31" x14ac:dyDescent="0.35">
      <c r="A2383" s="212" t="s">
        <v>6435</v>
      </c>
      <c r="B2383" s="212" t="s">
        <v>6436</v>
      </c>
      <c r="G2383" s="212" t="s">
        <v>6188</v>
      </c>
      <c r="H2383" s="212" t="s">
        <v>189</v>
      </c>
      <c r="I2383" s="212" t="s">
        <v>46</v>
      </c>
      <c r="J2383" s="212" t="s">
        <v>190</v>
      </c>
      <c r="K2383" s="212" t="s">
        <v>6050</v>
      </c>
      <c r="L2383" s="212" t="s">
        <v>6383</v>
      </c>
      <c r="M2383" s="212" t="s">
        <v>193</v>
      </c>
      <c r="N2383" s="212" t="s">
        <v>194</v>
      </c>
      <c r="Q2383" s="212" t="s">
        <v>766</v>
      </c>
      <c r="T2383" s="212" t="s">
        <v>4456</v>
      </c>
      <c r="U2383" s="212" t="s">
        <v>197</v>
      </c>
      <c r="V2383" s="212" t="s">
        <v>1363</v>
      </c>
      <c r="X2383" s="212" t="s">
        <v>1364</v>
      </c>
      <c r="AA2383" s="212" t="s">
        <v>6193</v>
      </c>
      <c r="AB2383" s="212" t="s">
        <v>46</v>
      </c>
      <c r="AC2383" s="212" t="s">
        <v>201</v>
      </c>
      <c r="AD2383" s="212" t="s">
        <v>209</v>
      </c>
      <c r="AE2383" s="212" t="s">
        <v>6194</v>
      </c>
    </row>
    <row r="2384" spans="1:31" x14ac:dyDescent="0.35">
      <c r="A2384" s="212" t="s">
        <v>6437</v>
      </c>
      <c r="B2384" s="212" t="s">
        <v>6438</v>
      </c>
      <c r="G2384" s="212" t="s">
        <v>6188</v>
      </c>
      <c r="H2384" s="212" t="s">
        <v>189</v>
      </c>
      <c r="I2384" s="212" t="s">
        <v>46</v>
      </c>
      <c r="J2384" s="212" t="s">
        <v>190</v>
      </c>
      <c r="K2384" s="212" t="s">
        <v>6050</v>
      </c>
      <c r="L2384" s="212" t="s">
        <v>6383</v>
      </c>
      <c r="M2384" s="212" t="s">
        <v>193</v>
      </c>
      <c r="N2384" s="212" t="s">
        <v>194</v>
      </c>
      <c r="Q2384" s="212" t="s">
        <v>766</v>
      </c>
      <c r="T2384" s="212" t="s">
        <v>6414</v>
      </c>
      <c r="U2384" s="212" t="s">
        <v>197</v>
      </c>
      <c r="V2384" s="212" t="s">
        <v>3845</v>
      </c>
      <c r="X2384" s="212" t="s">
        <v>3846</v>
      </c>
      <c r="AA2384" s="212" t="s">
        <v>6193</v>
      </c>
      <c r="AB2384" s="212" t="s">
        <v>46</v>
      </c>
      <c r="AC2384" s="212" t="s">
        <v>201</v>
      </c>
      <c r="AD2384" s="212" t="s">
        <v>209</v>
      </c>
      <c r="AE2384" s="212" t="s">
        <v>6194</v>
      </c>
    </row>
    <row r="2385" spans="1:31" x14ac:dyDescent="0.35">
      <c r="A2385" s="212" t="s">
        <v>6439</v>
      </c>
      <c r="B2385" s="212" t="s">
        <v>6440</v>
      </c>
      <c r="G2385" s="212" t="s">
        <v>6188</v>
      </c>
      <c r="H2385" s="212" t="s">
        <v>189</v>
      </c>
      <c r="I2385" s="212" t="s">
        <v>46</v>
      </c>
      <c r="J2385" s="212" t="s">
        <v>190</v>
      </c>
      <c r="K2385" s="212" t="s">
        <v>6050</v>
      </c>
      <c r="L2385" s="212" t="s">
        <v>6383</v>
      </c>
      <c r="M2385" s="212" t="s">
        <v>193</v>
      </c>
      <c r="N2385" s="212" t="s">
        <v>194</v>
      </c>
      <c r="Q2385" s="212" t="s">
        <v>766</v>
      </c>
      <c r="T2385" s="212" t="s">
        <v>4462</v>
      </c>
      <c r="U2385" s="212" t="s">
        <v>197</v>
      </c>
      <c r="V2385" s="212" t="s">
        <v>1368</v>
      </c>
      <c r="X2385" s="212" t="s">
        <v>1369</v>
      </c>
      <c r="AA2385" s="212" t="s">
        <v>6193</v>
      </c>
      <c r="AB2385" s="212" t="s">
        <v>46</v>
      </c>
      <c r="AC2385" s="212" t="s">
        <v>201</v>
      </c>
      <c r="AD2385" s="212" t="s">
        <v>273</v>
      </c>
      <c r="AE2385" s="212" t="s">
        <v>6194</v>
      </c>
    </row>
    <row r="2386" spans="1:31" x14ac:dyDescent="0.35">
      <c r="A2386" s="212" t="s">
        <v>6441</v>
      </c>
      <c r="B2386" s="212" t="s">
        <v>6442</v>
      </c>
      <c r="G2386" s="212" t="s">
        <v>6188</v>
      </c>
      <c r="H2386" s="212" t="s">
        <v>189</v>
      </c>
      <c r="I2386" s="212" t="s">
        <v>46</v>
      </c>
      <c r="J2386" s="212" t="s">
        <v>190</v>
      </c>
      <c r="K2386" s="212" t="s">
        <v>6050</v>
      </c>
      <c r="L2386" s="212" t="s">
        <v>6383</v>
      </c>
      <c r="M2386" s="212" t="s">
        <v>193</v>
      </c>
      <c r="N2386" s="212" t="s">
        <v>194</v>
      </c>
      <c r="Q2386" s="212" t="s">
        <v>766</v>
      </c>
      <c r="T2386" s="212" t="s">
        <v>4462</v>
      </c>
      <c r="U2386" s="212" t="s">
        <v>197</v>
      </c>
      <c r="V2386" s="212" t="s">
        <v>1368</v>
      </c>
      <c r="X2386" s="212" t="s">
        <v>1369</v>
      </c>
      <c r="AA2386" s="212" t="s">
        <v>6193</v>
      </c>
      <c r="AB2386" s="212" t="s">
        <v>46</v>
      </c>
      <c r="AC2386" s="212" t="s">
        <v>201</v>
      </c>
      <c r="AD2386" s="212" t="s">
        <v>273</v>
      </c>
      <c r="AE2386" s="212" t="s">
        <v>6194</v>
      </c>
    </row>
    <row r="2387" spans="1:31" x14ac:dyDescent="0.35">
      <c r="A2387" s="212" t="s">
        <v>6443</v>
      </c>
      <c r="B2387" s="212" t="s">
        <v>6444</v>
      </c>
      <c r="G2387" s="212" t="s">
        <v>6188</v>
      </c>
      <c r="H2387" s="212" t="s">
        <v>189</v>
      </c>
      <c r="I2387" s="212" t="s">
        <v>46</v>
      </c>
      <c r="J2387" s="212" t="s">
        <v>190</v>
      </c>
      <c r="K2387" s="212" t="s">
        <v>6050</v>
      </c>
      <c r="L2387" s="212" t="s">
        <v>6445</v>
      </c>
      <c r="M2387" s="212" t="s">
        <v>193</v>
      </c>
      <c r="N2387" s="212" t="s">
        <v>194</v>
      </c>
      <c r="Q2387" s="212" t="s">
        <v>766</v>
      </c>
      <c r="T2387" s="212" t="s">
        <v>5809</v>
      </c>
      <c r="U2387" s="212" t="s">
        <v>197</v>
      </c>
      <c r="V2387" s="212" t="s">
        <v>5810</v>
      </c>
      <c r="X2387" s="212" t="s">
        <v>5811</v>
      </c>
      <c r="AA2387" s="212" t="s">
        <v>6193</v>
      </c>
      <c r="AB2387" s="212" t="s">
        <v>46</v>
      </c>
      <c r="AC2387" s="212" t="s">
        <v>201</v>
      </c>
      <c r="AD2387" s="212" t="s">
        <v>355</v>
      </c>
      <c r="AE2387" s="212" t="s">
        <v>6194</v>
      </c>
    </row>
    <row r="2388" spans="1:31" x14ac:dyDescent="0.35">
      <c r="A2388" s="212" t="s">
        <v>6446</v>
      </c>
      <c r="B2388" s="212" t="s">
        <v>6447</v>
      </c>
      <c r="G2388" s="212" t="s">
        <v>6188</v>
      </c>
      <c r="H2388" s="212" t="s">
        <v>189</v>
      </c>
      <c r="I2388" s="212" t="s">
        <v>46</v>
      </c>
      <c r="J2388" s="212" t="s">
        <v>190</v>
      </c>
      <c r="K2388" s="212" t="s">
        <v>6050</v>
      </c>
      <c r="L2388" s="212" t="s">
        <v>6290</v>
      </c>
      <c r="M2388" s="212" t="s">
        <v>193</v>
      </c>
      <c r="N2388" s="212" t="s">
        <v>194</v>
      </c>
      <c r="Q2388" s="212" t="s">
        <v>766</v>
      </c>
      <c r="T2388" s="212" t="s">
        <v>5809</v>
      </c>
      <c r="U2388" s="212" t="s">
        <v>197</v>
      </c>
      <c r="V2388" s="212" t="s">
        <v>3436</v>
      </c>
      <c r="X2388" s="212" t="s">
        <v>3437</v>
      </c>
      <c r="AA2388" s="212" t="s">
        <v>6193</v>
      </c>
      <c r="AB2388" s="212" t="s">
        <v>46</v>
      </c>
      <c r="AC2388" s="212" t="s">
        <v>201</v>
      </c>
      <c r="AD2388" s="212" t="s">
        <v>699</v>
      </c>
      <c r="AE2388" s="212" t="s">
        <v>6194</v>
      </c>
    </row>
    <row r="2389" spans="1:31" x14ac:dyDescent="0.35">
      <c r="A2389" s="212" t="s">
        <v>6448</v>
      </c>
      <c r="B2389" s="212" t="s">
        <v>6449</v>
      </c>
      <c r="G2389" s="212" t="s">
        <v>6188</v>
      </c>
      <c r="H2389" s="212" t="s">
        <v>189</v>
      </c>
      <c r="I2389" s="212" t="s">
        <v>46</v>
      </c>
      <c r="J2389" s="212" t="s">
        <v>190</v>
      </c>
      <c r="K2389" s="212" t="s">
        <v>6050</v>
      </c>
      <c r="L2389" s="212" t="s">
        <v>6290</v>
      </c>
      <c r="M2389" s="212" t="s">
        <v>193</v>
      </c>
      <c r="N2389" s="212" t="s">
        <v>194</v>
      </c>
      <c r="Q2389" s="212" t="s">
        <v>766</v>
      </c>
      <c r="T2389" s="212" t="s">
        <v>5809</v>
      </c>
      <c r="U2389" s="212" t="s">
        <v>197</v>
      </c>
      <c r="V2389" s="212" t="s">
        <v>3441</v>
      </c>
      <c r="X2389" s="212" t="s">
        <v>3442</v>
      </c>
      <c r="AA2389" s="212" t="s">
        <v>6193</v>
      </c>
      <c r="AB2389" s="212" t="s">
        <v>46</v>
      </c>
      <c r="AC2389" s="212" t="s">
        <v>201</v>
      </c>
      <c r="AD2389" s="212" t="s">
        <v>699</v>
      </c>
      <c r="AE2389" s="212" t="s">
        <v>6194</v>
      </c>
    </row>
    <row r="2390" spans="1:31" x14ac:dyDescent="0.35">
      <c r="A2390" s="212" t="s">
        <v>6450</v>
      </c>
      <c r="B2390" s="212" t="s">
        <v>6451</v>
      </c>
      <c r="G2390" s="212" t="s">
        <v>6188</v>
      </c>
      <c r="H2390" s="212" t="s">
        <v>189</v>
      </c>
      <c r="I2390" s="212" t="s">
        <v>46</v>
      </c>
      <c r="J2390" s="212" t="s">
        <v>190</v>
      </c>
      <c r="K2390" s="212" t="s">
        <v>6050</v>
      </c>
      <c r="L2390" s="212" t="s">
        <v>6452</v>
      </c>
      <c r="M2390" s="212" t="s">
        <v>193</v>
      </c>
      <c r="N2390" s="212" t="s">
        <v>194</v>
      </c>
      <c r="Q2390" s="212" t="s">
        <v>766</v>
      </c>
      <c r="T2390" s="212" t="s">
        <v>6453</v>
      </c>
      <c r="U2390" s="212" t="s">
        <v>197</v>
      </c>
      <c r="V2390" s="212" t="s">
        <v>337</v>
      </c>
      <c r="X2390" s="212" t="s">
        <v>338</v>
      </c>
      <c r="AA2390" s="212" t="s">
        <v>6193</v>
      </c>
      <c r="AB2390" s="212" t="s">
        <v>46</v>
      </c>
      <c r="AC2390" s="212" t="s">
        <v>201</v>
      </c>
      <c r="AD2390" s="212" t="s">
        <v>339</v>
      </c>
      <c r="AE2390" s="212" t="s">
        <v>6194</v>
      </c>
    </row>
    <row r="2391" spans="1:31" x14ac:dyDescent="0.35">
      <c r="A2391" s="212" t="s">
        <v>6454</v>
      </c>
      <c r="B2391" s="212" t="s">
        <v>6455</v>
      </c>
      <c r="G2391" s="212" t="s">
        <v>6188</v>
      </c>
      <c r="H2391" s="212" t="s">
        <v>189</v>
      </c>
      <c r="I2391" s="212" t="s">
        <v>46</v>
      </c>
      <c r="J2391" s="212" t="s">
        <v>190</v>
      </c>
      <c r="K2391" s="212" t="s">
        <v>6050</v>
      </c>
      <c r="L2391" s="212" t="s">
        <v>6452</v>
      </c>
      <c r="M2391" s="212" t="s">
        <v>193</v>
      </c>
      <c r="N2391" s="212" t="s">
        <v>194</v>
      </c>
      <c r="Q2391" s="212" t="s">
        <v>766</v>
      </c>
      <c r="T2391" s="212" t="s">
        <v>6453</v>
      </c>
      <c r="U2391" s="212" t="s">
        <v>197</v>
      </c>
      <c r="V2391" s="212" t="s">
        <v>337</v>
      </c>
      <c r="X2391" s="212" t="s">
        <v>338</v>
      </c>
      <c r="AA2391" s="212" t="s">
        <v>6193</v>
      </c>
      <c r="AB2391" s="212" t="s">
        <v>46</v>
      </c>
      <c r="AC2391" s="212" t="s">
        <v>201</v>
      </c>
      <c r="AD2391" s="212" t="s">
        <v>339</v>
      </c>
      <c r="AE2391" s="212" t="s">
        <v>6194</v>
      </c>
    </row>
    <row r="2392" spans="1:31" x14ac:dyDescent="0.35">
      <c r="A2392" s="212" t="s">
        <v>6456</v>
      </c>
      <c r="B2392" s="212" t="s">
        <v>6457</v>
      </c>
      <c r="G2392" s="212" t="s">
        <v>6188</v>
      </c>
      <c r="H2392" s="212" t="s">
        <v>189</v>
      </c>
      <c r="I2392" s="212" t="s">
        <v>46</v>
      </c>
      <c r="J2392" s="212" t="s">
        <v>190</v>
      </c>
      <c r="K2392" s="212" t="s">
        <v>6050</v>
      </c>
      <c r="L2392" s="212" t="s">
        <v>6304</v>
      </c>
      <c r="M2392" s="212" t="s">
        <v>193</v>
      </c>
      <c r="N2392" s="212" t="s">
        <v>194</v>
      </c>
      <c r="Q2392" s="212" t="s">
        <v>766</v>
      </c>
      <c r="T2392" s="212" t="s">
        <v>6453</v>
      </c>
      <c r="U2392" s="212" t="s">
        <v>197</v>
      </c>
      <c r="V2392" s="212" t="s">
        <v>3887</v>
      </c>
      <c r="X2392" s="212" t="s">
        <v>3888</v>
      </c>
      <c r="AA2392" s="212" t="s">
        <v>6193</v>
      </c>
      <c r="AB2392" s="212" t="s">
        <v>46</v>
      </c>
      <c r="AC2392" s="212" t="s">
        <v>201</v>
      </c>
      <c r="AD2392" s="212" t="s">
        <v>273</v>
      </c>
      <c r="AE2392" s="212" t="s">
        <v>6194</v>
      </c>
    </row>
    <row r="2393" spans="1:31" x14ac:dyDescent="0.35">
      <c r="A2393" s="212" t="s">
        <v>6458</v>
      </c>
      <c r="B2393" s="212" t="s">
        <v>6459</v>
      </c>
      <c r="G2393" s="212" t="s">
        <v>6188</v>
      </c>
      <c r="H2393" s="212" t="s">
        <v>189</v>
      </c>
      <c r="I2393" s="212" t="s">
        <v>46</v>
      </c>
      <c r="J2393" s="212" t="s">
        <v>190</v>
      </c>
      <c r="K2393" s="212" t="s">
        <v>6050</v>
      </c>
      <c r="L2393" s="212" t="s">
        <v>6452</v>
      </c>
      <c r="M2393" s="212" t="s">
        <v>193</v>
      </c>
      <c r="N2393" s="212" t="s">
        <v>194</v>
      </c>
      <c r="Q2393" s="212" t="s">
        <v>766</v>
      </c>
      <c r="T2393" s="212" t="s">
        <v>6460</v>
      </c>
      <c r="U2393" s="212" t="s">
        <v>197</v>
      </c>
      <c r="V2393" s="212" t="s">
        <v>3895</v>
      </c>
      <c r="X2393" s="212" t="s">
        <v>3896</v>
      </c>
      <c r="AA2393" s="212" t="s">
        <v>6193</v>
      </c>
      <c r="AB2393" s="212" t="s">
        <v>46</v>
      </c>
      <c r="AC2393" s="212" t="s">
        <v>201</v>
      </c>
      <c r="AD2393" s="212" t="s">
        <v>273</v>
      </c>
      <c r="AE2393" s="212" t="s">
        <v>6194</v>
      </c>
    </row>
    <row r="2394" spans="1:31" x14ac:dyDescent="0.35">
      <c r="A2394" s="212" t="s">
        <v>6461</v>
      </c>
      <c r="B2394" s="212" t="s">
        <v>6462</v>
      </c>
      <c r="G2394" s="212" t="s">
        <v>6188</v>
      </c>
      <c r="H2394" s="212" t="s">
        <v>189</v>
      </c>
      <c r="I2394" s="212" t="s">
        <v>46</v>
      </c>
      <c r="J2394" s="212" t="s">
        <v>190</v>
      </c>
      <c r="K2394" s="212" t="s">
        <v>6050</v>
      </c>
      <c r="L2394" s="212" t="s">
        <v>6452</v>
      </c>
      <c r="M2394" s="212" t="s">
        <v>193</v>
      </c>
      <c r="N2394" s="212" t="s">
        <v>194</v>
      </c>
      <c r="Q2394" s="212" t="s">
        <v>766</v>
      </c>
      <c r="T2394" s="212" t="s">
        <v>6463</v>
      </c>
      <c r="U2394" s="212" t="s">
        <v>197</v>
      </c>
      <c r="V2394" s="212" t="s">
        <v>3900</v>
      </c>
      <c r="X2394" s="212" t="s">
        <v>3901</v>
      </c>
      <c r="AA2394" s="212" t="s">
        <v>6193</v>
      </c>
      <c r="AB2394" s="212" t="s">
        <v>46</v>
      </c>
      <c r="AC2394" s="212" t="s">
        <v>201</v>
      </c>
      <c r="AD2394" s="212" t="s">
        <v>273</v>
      </c>
      <c r="AE2394" s="212" t="s">
        <v>6194</v>
      </c>
    </row>
    <row r="2395" spans="1:31" x14ac:dyDescent="0.35">
      <c r="A2395" s="212" t="s">
        <v>6464</v>
      </c>
      <c r="B2395" s="212" t="s">
        <v>6465</v>
      </c>
      <c r="G2395" s="212" t="s">
        <v>6188</v>
      </c>
      <c r="H2395" s="212" t="s">
        <v>189</v>
      </c>
      <c r="I2395" s="212" t="s">
        <v>46</v>
      </c>
      <c r="J2395" s="212" t="s">
        <v>190</v>
      </c>
      <c r="K2395" s="212" t="s">
        <v>6050</v>
      </c>
      <c r="L2395" s="212" t="s">
        <v>6445</v>
      </c>
      <c r="M2395" s="212" t="s">
        <v>193</v>
      </c>
      <c r="N2395" s="212" t="s">
        <v>194</v>
      </c>
      <c r="Q2395" s="212" t="s">
        <v>766</v>
      </c>
      <c r="T2395" s="212" t="s">
        <v>6466</v>
      </c>
      <c r="U2395" s="212" t="s">
        <v>197</v>
      </c>
      <c r="V2395" s="212" t="s">
        <v>6467</v>
      </c>
      <c r="X2395" s="212" t="s">
        <v>6468</v>
      </c>
      <c r="AA2395" s="212" t="s">
        <v>6193</v>
      </c>
      <c r="AB2395" s="212" t="s">
        <v>46</v>
      </c>
      <c r="AC2395" s="212" t="s">
        <v>201</v>
      </c>
      <c r="AD2395" s="212" t="s">
        <v>355</v>
      </c>
      <c r="AE2395" s="212" t="s">
        <v>6194</v>
      </c>
    </row>
    <row r="2396" spans="1:31" x14ac:dyDescent="0.35">
      <c r="A2396" s="212" t="s">
        <v>6469</v>
      </c>
      <c r="B2396" s="212" t="s">
        <v>6470</v>
      </c>
      <c r="G2396" s="212" t="s">
        <v>6188</v>
      </c>
      <c r="H2396" s="212" t="s">
        <v>189</v>
      </c>
      <c r="I2396" s="212" t="s">
        <v>46</v>
      </c>
      <c r="J2396" s="212" t="s">
        <v>190</v>
      </c>
      <c r="K2396" s="212" t="s">
        <v>6050</v>
      </c>
      <c r="L2396" s="212" t="s">
        <v>6471</v>
      </c>
      <c r="M2396" s="212" t="s">
        <v>193</v>
      </c>
      <c r="N2396" s="212" t="s">
        <v>194</v>
      </c>
      <c r="Q2396" s="212" t="s">
        <v>766</v>
      </c>
      <c r="T2396" s="212" t="s">
        <v>4474</v>
      </c>
      <c r="U2396" s="212" t="s">
        <v>197</v>
      </c>
      <c r="V2396" s="212" t="s">
        <v>4475</v>
      </c>
      <c r="X2396" s="212" t="s">
        <v>4476</v>
      </c>
      <c r="AA2396" s="212" t="s">
        <v>6193</v>
      </c>
      <c r="AB2396" s="212" t="s">
        <v>46</v>
      </c>
      <c r="AC2396" s="212" t="s">
        <v>201</v>
      </c>
      <c r="AD2396" s="212" t="s">
        <v>238</v>
      </c>
      <c r="AE2396" s="212" t="s">
        <v>6194</v>
      </c>
    </row>
    <row r="2397" spans="1:31" x14ac:dyDescent="0.35">
      <c r="A2397" s="212" t="s">
        <v>6472</v>
      </c>
      <c r="B2397" s="212" t="s">
        <v>6473</v>
      </c>
      <c r="G2397" s="212" t="s">
        <v>6188</v>
      </c>
      <c r="H2397" s="212" t="s">
        <v>189</v>
      </c>
      <c r="I2397" s="212" t="s">
        <v>46</v>
      </c>
      <c r="J2397" s="212" t="s">
        <v>190</v>
      </c>
      <c r="K2397" s="212" t="s">
        <v>6050</v>
      </c>
      <c r="L2397" s="212" t="s">
        <v>6471</v>
      </c>
      <c r="M2397" s="212" t="s">
        <v>193</v>
      </c>
      <c r="N2397" s="212" t="s">
        <v>194</v>
      </c>
      <c r="Q2397" s="212" t="s">
        <v>766</v>
      </c>
      <c r="T2397" s="212" t="s">
        <v>4474</v>
      </c>
      <c r="U2397" s="212" t="s">
        <v>197</v>
      </c>
      <c r="V2397" s="212" t="s">
        <v>4475</v>
      </c>
      <c r="X2397" s="212" t="s">
        <v>4476</v>
      </c>
      <c r="AA2397" s="212" t="s">
        <v>6193</v>
      </c>
      <c r="AB2397" s="212" t="s">
        <v>46</v>
      </c>
      <c r="AC2397" s="212" t="s">
        <v>201</v>
      </c>
      <c r="AD2397" s="212" t="s">
        <v>238</v>
      </c>
      <c r="AE2397" s="212" t="s">
        <v>6194</v>
      </c>
    </row>
    <row r="2398" spans="1:31" x14ac:dyDescent="0.35">
      <c r="A2398" s="212" t="s">
        <v>6474</v>
      </c>
      <c r="B2398" s="212" t="s">
        <v>6475</v>
      </c>
      <c r="G2398" s="212" t="s">
        <v>6188</v>
      </c>
      <c r="H2398" s="212" t="s">
        <v>189</v>
      </c>
      <c r="I2398" s="212" t="s">
        <v>46</v>
      </c>
      <c r="J2398" s="212" t="s">
        <v>190</v>
      </c>
      <c r="K2398" s="212" t="s">
        <v>6050</v>
      </c>
      <c r="L2398" s="212" t="s">
        <v>6445</v>
      </c>
      <c r="M2398" s="212" t="s">
        <v>193</v>
      </c>
      <c r="N2398" s="212" t="s">
        <v>194</v>
      </c>
      <c r="Q2398" s="212" t="s">
        <v>766</v>
      </c>
      <c r="T2398" s="212" t="s">
        <v>5727</v>
      </c>
      <c r="U2398" s="212" t="s">
        <v>197</v>
      </c>
      <c r="V2398" s="212" t="s">
        <v>6467</v>
      </c>
      <c r="X2398" s="212" t="s">
        <v>6468</v>
      </c>
      <c r="AA2398" s="212" t="s">
        <v>6193</v>
      </c>
      <c r="AB2398" s="212" t="s">
        <v>46</v>
      </c>
      <c r="AC2398" s="212" t="s">
        <v>201</v>
      </c>
      <c r="AD2398" s="212" t="s">
        <v>355</v>
      </c>
      <c r="AE2398" s="212" t="s">
        <v>6194</v>
      </c>
    </row>
    <row r="2399" spans="1:31" x14ac:dyDescent="0.35">
      <c r="A2399" s="212" t="s">
        <v>6476</v>
      </c>
      <c r="B2399" s="212" t="s">
        <v>6477</v>
      </c>
      <c r="G2399" s="212" t="s">
        <v>6188</v>
      </c>
      <c r="H2399" s="212" t="s">
        <v>189</v>
      </c>
      <c r="I2399" s="212" t="s">
        <v>46</v>
      </c>
      <c r="J2399" s="212" t="s">
        <v>190</v>
      </c>
      <c r="K2399" s="212" t="s">
        <v>6050</v>
      </c>
      <c r="L2399" s="212" t="s">
        <v>6445</v>
      </c>
      <c r="M2399" s="212" t="s">
        <v>193</v>
      </c>
      <c r="N2399" s="212" t="s">
        <v>194</v>
      </c>
      <c r="Q2399" s="212" t="s">
        <v>766</v>
      </c>
      <c r="T2399" s="212" t="s">
        <v>6478</v>
      </c>
      <c r="U2399" s="212" t="s">
        <v>197</v>
      </c>
      <c r="V2399" s="212" t="s">
        <v>2562</v>
      </c>
      <c r="X2399" s="212" t="s">
        <v>2563</v>
      </c>
      <c r="AA2399" s="212" t="s">
        <v>6193</v>
      </c>
      <c r="AB2399" s="212" t="s">
        <v>46</v>
      </c>
      <c r="AC2399" s="212" t="s">
        <v>201</v>
      </c>
      <c r="AD2399" s="212" t="s">
        <v>238</v>
      </c>
      <c r="AE2399" s="212" t="s">
        <v>6194</v>
      </c>
    </row>
    <row r="2400" spans="1:31" x14ac:dyDescent="0.35">
      <c r="A2400" s="212" t="s">
        <v>6479</v>
      </c>
      <c r="B2400" s="212" t="s">
        <v>6480</v>
      </c>
      <c r="G2400" s="212" t="s">
        <v>6188</v>
      </c>
      <c r="H2400" s="212" t="s">
        <v>189</v>
      </c>
      <c r="I2400" s="212" t="s">
        <v>46</v>
      </c>
      <c r="J2400" s="212" t="s">
        <v>190</v>
      </c>
      <c r="K2400" s="212" t="s">
        <v>6050</v>
      </c>
      <c r="L2400" s="212" t="s">
        <v>6445</v>
      </c>
      <c r="M2400" s="212" t="s">
        <v>193</v>
      </c>
      <c r="N2400" s="212" t="s">
        <v>194</v>
      </c>
      <c r="Q2400" s="212" t="s">
        <v>766</v>
      </c>
      <c r="T2400" s="212" t="s">
        <v>6481</v>
      </c>
      <c r="U2400" s="212" t="s">
        <v>197</v>
      </c>
      <c r="V2400" s="212" t="s">
        <v>2567</v>
      </c>
      <c r="X2400" s="212" t="s">
        <v>2568</v>
      </c>
      <c r="AA2400" s="212" t="s">
        <v>6193</v>
      </c>
      <c r="AB2400" s="212" t="s">
        <v>46</v>
      </c>
      <c r="AC2400" s="212" t="s">
        <v>201</v>
      </c>
      <c r="AD2400" s="212" t="s">
        <v>251</v>
      </c>
      <c r="AE2400" s="212" t="s">
        <v>6194</v>
      </c>
    </row>
    <row r="2401" spans="1:31" x14ac:dyDescent="0.35">
      <c r="A2401" s="212" t="s">
        <v>6482</v>
      </c>
      <c r="B2401" s="212" t="s">
        <v>6483</v>
      </c>
      <c r="G2401" s="212" t="s">
        <v>6188</v>
      </c>
      <c r="H2401" s="212" t="s">
        <v>189</v>
      </c>
      <c r="I2401" s="212" t="s">
        <v>46</v>
      </c>
      <c r="J2401" s="212" t="s">
        <v>190</v>
      </c>
      <c r="K2401" s="212" t="s">
        <v>6050</v>
      </c>
      <c r="L2401" s="212" t="s">
        <v>6445</v>
      </c>
      <c r="M2401" s="212" t="s">
        <v>193</v>
      </c>
      <c r="N2401" s="212" t="s">
        <v>194</v>
      </c>
      <c r="Q2401" s="212" t="s">
        <v>766</v>
      </c>
      <c r="T2401" s="212" t="s">
        <v>6484</v>
      </c>
      <c r="U2401" s="212" t="s">
        <v>197</v>
      </c>
      <c r="V2401" s="212" t="s">
        <v>2572</v>
      </c>
      <c r="X2401" s="212" t="s">
        <v>2573</v>
      </c>
      <c r="AA2401" s="212" t="s">
        <v>6193</v>
      </c>
      <c r="AB2401" s="212" t="s">
        <v>46</v>
      </c>
      <c r="AC2401" s="212" t="s">
        <v>201</v>
      </c>
      <c r="AD2401" s="212" t="s">
        <v>238</v>
      </c>
      <c r="AE2401" s="212" t="s">
        <v>6194</v>
      </c>
    </row>
    <row r="2402" spans="1:31" x14ac:dyDescent="0.35">
      <c r="A2402" s="212" t="s">
        <v>6485</v>
      </c>
      <c r="B2402" s="212" t="s">
        <v>6486</v>
      </c>
      <c r="G2402" s="212" t="s">
        <v>6188</v>
      </c>
      <c r="H2402" s="212" t="s">
        <v>189</v>
      </c>
      <c r="I2402" s="212" t="s">
        <v>46</v>
      </c>
      <c r="J2402" s="212" t="s">
        <v>190</v>
      </c>
      <c r="K2402" s="212" t="s">
        <v>6050</v>
      </c>
      <c r="L2402" s="212" t="s">
        <v>6452</v>
      </c>
      <c r="M2402" s="212" t="s">
        <v>193</v>
      </c>
      <c r="N2402" s="212" t="s">
        <v>194</v>
      </c>
      <c r="Q2402" s="212" t="s">
        <v>766</v>
      </c>
      <c r="T2402" s="212" t="s">
        <v>6269</v>
      </c>
      <c r="U2402" s="212" t="s">
        <v>197</v>
      </c>
      <c r="V2402" s="212" t="s">
        <v>2660</v>
      </c>
      <c r="X2402" s="212" t="s">
        <v>2661</v>
      </c>
      <c r="AA2402" s="212" t="s">
        <v>6193</v>
      </c>
      <c r="AB2402" s="212" t="s">
        <v>46</v>
      </c>
      <c r="AC2402" s="212" t="s">
        <v>201</v>
      </c>
      <c r="AD2402" s="212" t="s">
        <v>251</v>
      </c>
      <c r="AE2402" s="212" t="s">
        <v>6194</v>
      </c>
    </row>
    <row r="2403" spans="1:31" x14ac:dyDescent="0.35">
      <c r="A2403" s="212" t="s">
        <v>6487</v>
      </c>
      <c r="B2403" s="212" t="s">
        <v>6488</v>
      </c>
      <c r="G2403" s="212" t="s">
        <v>6188</v>
      </c>
      <c r="H2403" s="212" t="s">
        <v>189</v>
      </c>
      <c r="I2403" s="212" t="s">
        <v>46</v>
      </c>
      <c r="J2403" s="212" t="s">
        <v>190</v>
      </c>
      <c r="K2403" s="212" t="s">
        <v>6050</v>
      </c>
      <c r="L2403" s="212" t="s">
        <v>6452</v>
      </c>
      <c r="M2403" s="212" t="s">
        <v>193</v>
      </c>
      <c r="N2403" s="212" t="s">
        <v>194</v>
      </c>
      <c r="Q2403" s="212" t="s">
        <v>766</v>
      </c>
      <c r="T2403" s="212" t="s">
        <v>6269</v>
      </c>
      <c r="U2403" s="212" t="s">
        <v>197</v>
      </c>
      <c r="V2403" s="212" t="s">
        <v>2660</v>
      </c>
      <c r="X2403" s="212" t="s">
        <v>2661</v>
      </c>
      <c r="AA2403" s="212" t="s">
        <v>6193</v>
      </c>
      <c r="AB2403" s="212" t="s">
        <v>46</v>
      </c>
      <c r="AC2403" s="212" t="s">
        <v>201</v>
      </c>
      <c r="AD2403" s="212" t="s">
        <v>251</v>
      </c>
      <c r="AE2403" s="212" t="s">
        <v>6194</v>
      </c>
    </row>
    <row r="2404" spans="1:31" x14ac:dyDescent="0.35">
      <c r="A2404" s="212" t="s">
        <v>6489</v>
      </c>
      <c r="B2404" s="212" t="s">
        <v>6490</v>
      </c>
      <c r="G2404" s="212" t="s">
        <v>6188</v>
      </c>
      <c r="H2404" s="212" t="s">
        <v>189</v>
      </c>
      <c r="I2404" s="212" t="s">
        <v>46</v>
      </c>
      <c r="J2404" s="212" t="s">
        <v>190</v>
      </c>
      <c r="K2404" s="212" t="s">
        <v>6050</v>
      </c>
      <c r="L2404" s="212" t="s">
        <v>6404</v>
      </c>
      <c r="M2404" s="212" t="s">
        <v>193</v>
      </c>
      <c r="N2404" s="212" t="s">
        <v>194</v>
      </c>
      <c r="Q2404" s="212" t="s">
        <v>766</v>
      </c>
      <c r="T2404" s="212" t="s">
        <v>4470</v>
      </c>
      <c r="U2404" s="212" t="s">
        <v>197</v>
      </c>
      <c r="V2404" s="212" t="s">
        <v>343</v>
      </c>
      <c r="X2404" s="212" t="s">
        <v>344</v>
      </c>
      <c r="AA2404" s="212" t="s">
        <v>6193</v>
      </c>
      <c r="AB2404" s="212" t="s">
        <v>46</v>
      </c>
      <c r="AC2404" s="212" t="s">
        <v>201</v>
      </c>
      <c r="AD2404" s="212" t="s">
        <v>238</v>
      </c>
      <c r="AE2404" s="212" t="s">
        <v>6194</v>
      </c>
    </row>
    <row r="2405" spans="1:31" x14ac:dyDescent="0.35">
      <c r="A2405" s="212" t="s">
        <v>6491</v>
      </c>
      <c r="B2405" s="212" t="s">
        <v>6492</v>
      </c>
      <c r="G2405" s="212" t="s">
        <v>6188</v>
      </c>
      <c r="H2405" s="212" t="s">
        <v>189</v>
      </c>
      <c r="I2405" s="212" t="s">
        <v>46</v>
      </c>
      <c r="J2405" s="212" t="s">
        <v>190</v>
      </c>
      <c r="K2405" s="212" t="s">
        <v>6050</v>
      </c>
      <c r="L2405" s="212" t="s">
        <v>6404</v>
      </c>
      <c r="M2405" s="212" t="s">
        <v>193</v>
      </c>
      <c r="N2405" s="212" t="s">
        <v>194</v>
      </c>
      <c r="Q2405" s="212" t="s">
        <v>766</v>
      </c>
      <c r="T2405" s="212" t="s">
        <v>4470</v>
      </c>
      <c r="U2405" s="212" t="s">
        <v>197</v>
      </c>
      <c r="V2405" s="212" t="s">
        <v>343</v>
      </c>
      <c r="X2405" s="212" t="s">
        <v>344</v>
      </c>
      <c r="AA2405" s="212" t="s">
        <v>6193</v>
      </c>
      <c r="AB2405" s="212" t="s">
        <v>46</v>
      </c>
      <c r="AC2405" s="212" t="s">
        <v>201</v>
      </c>
      <c r="AD2405" s="212" t="s">
        <v>238</v>
      </c>
      <c r="AE2405" s="212" t="s">
        <v>6194</v>
      </c>
    </row>
    <row r="2406" spans="1:31" x14ac:dyDescent="0.35">
      <c r="A2406" s="212" t="s">
        <v>6493</v>
      </c>
      <c r="B2406" s="212" t="s">
        <v>6494</v>
      </c>
      <c r="G2406" s="212" t="s">
        <v>6188</v>
      </c>
      <c r="H2406" s="212" t="s">
        <v>189</v>
      </c>
      <c r="I2406" s="212" t="s">
        <v>46</v>
      </c>
      <c r="J2406" s="212" t="s">
        <v>190</v>
      </c>
      <c r="K2406" s="212" t="s">
        <v>6050</v>
      </c>
      <c r="L2406" s="212" t="s">
        <v>6404</v>
      </c>
      <c r="M2406" s="212" t="s">
        <v>193</v>
      </c>
      <c r="N2406" s="212" t="s">
        <v>194</v>
      </c>
      <c r="Q2406" s="212" t="s">
        <v>766</v>
      </c>
      <c r="T2406" s="212" t="s">
        <v>4466</v>
      </c>
      <c r="U2406" s="212" t="s">
        <v>197</v>
      </c>
      <c r="V2406" s="212" t="s">
        <v>348</v>
      </c>
      <c r="X2406" s="212" t="s">
        <v>349</v>
      </c>
      <c r="AA2406" s="212" t="s">
        <v>6193</v>
      </c>
      <c r="AB2406" s="212" t="s">
        <v>46</v>
      </c>
      <c r="AC2406" s="212" t="s">
        <v>201</v>
      </c>
      <c r="AD2406" s="212" t="s">
        <v>238</v>
      </c>
      <c r="AE2406" s="212" t="s">
        <v>6194</v>
      </c>
    </row>
    <row r="2407" spans="1:31" x14ac:dyDescent="0.35">
      <c r="A2407" s="212" t="s">
        <v>6495</v>
      </c>
      <c r="B2407" s="212" t="s">
        <v>6496</v>
      </c>
      <c r="G2407" s="212" t="s">
        <v>6188</v>
      </c>
      <c r="H2407" s="212" t="s">
        <v>189</v>
      </c>
      <c r="I2407" s="212" t="s">
        <v>46</v>
      </c>
      <c r="J2407" s="212" t="s">
        <v>190</v>
      </c>
      <c r="K2407" s="212" t="s">
        <v>6050</v>
      </c>
      <c r="L2407" s="212" t="s">
        <v>6404</v>
      </c>
      <c r="M2407" s="212" t="s">
        <v>193</v>
      </c>
      <c r="N2407" s="212" t="s">
        <v>194</v>
      </c>
      <c r="Q2407" s="212" t="s">
        <v>766</v>
      </c>
      <c r="T2407" s="212" t="s">
        <v>4466</v>
      </c>
      <c r="U2407" s="212" t="s">
        <v>197</v>
      </c>
      <c r="V2407" s="212" t="s">
        <v>348</v>
      </c>
      <c r="X2407" s="212" t="s">
        <v>349</v>
      </c>
      <c r="AA2407" s="212" t="s">
        <v>6193</v>
      </c>
      <c r="AB2407" s="212" t="s">
        <v>46</v>
      </c>
      <c r="AC2407" s="212" t="s">
        <v>201</v>
      </c>
      <c r="AD2407" s="212" t="s">
        <v>238</v>
      </c>
      <c r="AE2407" s="212" t="s">
        <v>6194</v>
      </c>
    </row>
    <row r="2408" spans="1:31" x14ac:dyDescent="0.35">
      <c r="A2408" s="212" t="s">
        <v>6497</v>
      </c>
      <c r="B2408" s="212" t="s">
        <v>6498</v>
      </c>
      <c r="G2408" s="212" t="s">
        <v>6188</v>
      </c>
      <c r="H2408" s="212" t="s">
        <v>189</v>
      </c>
      <c r="I2408" s="212" t="s">
        <v>46</v>
      </c>
      <c r="J2408" s="212" t="s">
        <v>190</v>
      </c>
      <c r="K2408" s="212" t="s">
        <v>6050</v>
      </c>
      <c r="L2408" s="212" t="s">
        <v>6452</v>
      </c>
      <c r="M2408" s="212" t="s">
        <v>193</v>
      </c>
      <c r="N2408" s="212" t="s">
        <v>194</v>
      </c>
      <c r="Q2408" s="212" t="s">
        <v>766</v>
      </c>
      <c r="T2408" s="212" t="s">
        <v>6499</v>
      </c>
      <c r="U2408" s="212" t="s">
        <v>197</v>
      </c>
      <c r="V2408" s="212" t="s">
        <v>353</v>
      </c>
      <c r="X2408" s="212" t="s">
        <v>354</v>
      </c>
      <c r="AA2408" s="212" t="s">
        <v>6193</v>
      </c>
      <c r="AB2408" s="212" t="s">
        <v>46</v>
      </c>
      <c r="AC2408" s="212" t="s">
        <v>201</v>
      </c>
      <c r="AD2408" s="212" t="s">
        <v>355</v>
      </c>
      <c r="AE2408" s="212" t="s">
        <v>6194</v>
      </c>
    </row>
    <row r="2409" spans="1:31" x14ac:dyDescent="0.35">
      <c r="A2409" s="212" t="s">
        <v>6500</v>
      </c>
      <c r="B2409" s="212" t="s">
        <v>6501</v>
      </c>
      <c r="G2409" s="212" t="s">
        <v>6188</v>
      </c>
      <c r="H2409" s="212" t="s">
        <v>189</v>
      </c>
      <c r="I2409" s="212" t="s">
        <v>46</v>
      </c>
      <c r="J2409" s="212" t="s">
        <v>190</v>
      </c>
      <c r="K2409" s="212" t="s">
        <v>6050</v>
      </c>
      <c r="L2409" s="212" t="s">
        <v>6452</v>
      </c>
      <c r="M2409" s="212" t="s">
        <v>193</v>
      </c>
      <c r="N2409" s="212" t="s">
        <v>194</v>
      </c>
      <c r="Q2409" s="212" t="s">
        <v>766</v>
      </c>
      <c r="T2409" s="212" t="s">
        <v>6499</v>
      </c>
      <c r="U2409" s="212" t="s">
        <v>197</v>
      </c>
      <c r="V2409" s="212" t="s">
        <v>353</v>
      </c>
      <c r="X2409" s="212" t="s">
        <v>354</v>
      </c>
      <c r="AA2409" s="212" t="s">
        <v>6193</v>
      </c>
      <c r="AB2409" s="212" t="s">
        <v>46</v>
      </c>
      <c r="AC2409" s="212" t="s">
        <v>201</v>
      </c>
      <c r="AD2409" s="212" t="s">
        <v>355</v>
      </c>
      <c r="AE2409" s="212" t="s">
        <v>6194</v>
      </c>
    </row>
    <row r="2410" spans="1:31" x14ac:dyDescent="0.35">
      <c r="A2410" s="212" t="s">
        <v>6502</v>
      </c>
      <c r="B2410" s="212" t="s">
        <v>6503</v>
      </c>
      <c r="G2410" s="212" t="s">
        <v>6188</v>
      </c>
      <c r="H2410" s="212" t="s">
        <v>189</v>
      </c>
      <c r="I2410" s="212" t="s">
        <v>46</v>
      </c>
      <c r="J2410" s="212" t="s">
        <v>190</v>
      </c>
      <c r="K2410" s="212" t="s">
        <v>6050</v>
      </c>
      <c r="L2410" s="212" t="s">
        <v>6295</v>
      </c>
      <c r="M2410" s="212" t="s">
        <v>193</v>
      </c>
      <c r="N2410" s="212" t="s">
        <v>194</v>
      </c>
      <c r="Q2410" s="212" t="s">
        <v>766</v>
      </c>
      <c r="T2410" s="212" t="s">
        <v>4474</v>
      </c>
      <c r="U2410" s="212" t="s">
        <v>197</v>
      </c>
      <c r="V2410" s="212" t="s">
        <v>4475</v>
      </c>
      <c r="X2410" s="212" t="s">
        <v>4476</v>
      </c>
      <c r="AA2410" s="212" t="s">
        <v>6193</v>
      </c>
      <c r="AB2410" s="212" t="s">
        <v>46</v>
      </c>
      <c r="AC2410" s="212" t="s">
        <v>201</v>
      </c>
      <c r="AD2410" s="212" t="s">
        <v>238</v>
      </c>
      <c r="AE2410" s="212" t="s">
        <v>6194</v>
      </c>
    </row>
    <row r="2411" spans="1:31" x14ac:dyDescent="0.35">
      <c r="A2411" s="212" t="s">
        <v>6504</v>
      </c>
      <c r="B2411" s="212" t="s">
        <v>6505</v>
      </c>
      <c r="G2411" s="212" t="s">
        <v>6188</v>
      </c>
      <c r="H2411" s="212" t="s">
        <v>189</v>
      </c>
      <c r="I2411" s="212" t="s">
        <v>46</v>
      </c>
      <c r="J2411" s="212" t="s">
        <v>190</v>
      </c>
      <c r="K2411" s="212" t="s">
        <v>6050</v>
      </c>
      <c r="L2411" s="212" t="s">
        <v>6295</v>
      </c>
      <c r="M2411" s="212" t="s">
        <v>193</v>
      </c>
      <c r="N2411" s="212" t="s">
        <v>194</v>
      </c>
      <c r="Q2411" s="212" t="s">
        <v>766</v>
      </c>
      <c r="T2411" s="212" t="s">
        <v>6484</v>
      </c>
      <c r="U2411" s="212" t="s">
        <v>197</v>
      </c>
      <c r="V2411" s="212" t="s">
        <v>2572</v>
      </c>
      <c r="X2411" s="212" t="s">
        <v>2573</v>
      </c>
      <c r="AA2411" s="212" t="s">
        <v>6193</v>
      </c>
      <c r="AB2411" s="212" t="s">
        <v>46</v>
      </c>
      <c r="AC2411" s="212" t="s">
        <v>201</v>
      </c>
      <c r="AD2411" s="212" t="s">
        <v>238</v>
      </c>
      <c r="AE2411" s="212" t="s">
        <v>6194</v>
      </c>
    </row>
    <row r="2412" spans="1:31" x14ac:dyDescent="0.35">
      <c r="A2412" s="212" t="s">
        <v>6506</v>
      </c>
      <c r="B2412" s="212" t="s">
        <v>6507</v>
      </c>
      <c r="G2412" s="212" t="s">
        <v>6188</v>
      </c>
      <c r="H2412" s="212" t="s">
        <v>189</v>
      </c>
      <c r="I2412" s="212" t="s">
        <v>46</v>
      </c>
      <c r="J2412" s="212" t="s">
        <v>190</v>
      </c>
      <c r="K2412" s="212" t="s">
        <v>6050</v>
      </c>
      <c r="L2412" s="212" t="s">
        <v>6295</v>
      </c>
      <c r="M2412" s="212" t="s">
        <v>193</v>
      </c>
      <c r="N2412" s="212" t="s">
        <v>194</v>
      </c>
      <c r="Q2412" s="212" t="s">
        <v>766</v>
      </c>
      <c r="T2412" s="212" t="s">
        <v>6484</v>
      </c>
      <c r="U2412" s="212" t="s">
        <v>197</v>
      </c>
      <c r="V2412" s="212" t="s">
        <v>2572</v>
      </c>
      <c r="X2412" s="212" t="s">
        <v>2573</v>
      </c>
      <c r="AA2412" s="212" t="s">
        <v>6193</v>
      </c>
      <c r="AB2412" s="212" t="s">
        <v>46</v>
      </c>
      <c r="AC2412" s="212" t="s">
        <v>201</v>
      </c>
      <c r="AD2412" s="212" t="s">
        <v>238</v>
      </c>
      <c r="AE2412" s="212" t="s">
        <v>6194</v>
      </c>
    </row>
    <row r="2413" spans="1:31" x14ac:dyDescent="0.35">
      <c r="A2413" s="212" t="s">
        <v>6508</v>
      </c>
      <c r="B2413" s="212" t="s">
        <v>6509</v>
      </c>
      <c r="G2413" s="212" t="s">
        <v>6188</v>
      </c>
      <c r="H2413" s="212" t="s">
        <v>189</v>
      </c>
      <c r="I2413" s="212" t="s">
        <v>46</v>
      </c>
      <c r="J2413" s="212" t="s">
        <v>190</v>
      </c>
      <c r="K2413" s="212" t="s">
        <v>6050</v>
      </c>
      <c r="L2413" s="212" t="s">
        <v>6304</v>
      </c>
      <c r="M2413" s="212" t="s">
        <v>193</v>
      </c>
      <c r="N2413" s="212" t="s">
        <v>194</v>
      </c>
      <c r="Q2413" s="212" t="s">
        <v>766</v>
      </c>
      <c r="T2413" s="212" t="s">
        <v>6466</v>
      </c>
      <c r="U2413" s="212" t="s">
        <v>197</v>
      </c>
      <c r="V2413" s="212" t="s">
        <v>6467</v>
      </c>
      <c r="X2413" s="212" t="s">
        <v>6468</v>
      </c>
      <c r="AA2413" s="212" t="s">
        <v>6193</v>
      </c>
      <c r="AB2413" s="212" t="s">
        <v>46</v>
      </c>
      <c r="AC2413" s="212" t="s">
        <v>201</v>
      </c>
      <c r="AD2413" s="212" t="s">
        <v>355</v>
      </c>
      <c r="AE2413" s="212" t="s">
        <v>6194</v>
      </c>
    </row>
    <row r="2414" spans="1:31" x14ac:dyDescent="0.35">
      <c r="A2414" s="212" t="s">
        <v>6510</v>
      </c>
      <c r="B2414" s="212" t="s">
        <v>6511</v>
      </c>
      <c r="G2414" s="212" t="s">
        <v>6188</v>
      </c>
      <c r="H2414" s="212" t="s">
        <v>189</v>
      </c>
      <c r="I2414" s="212" t="s">
        <v>46</v>
      </c>
      <c r="J2414" s="212" t="s">
        <v>190</v>
      </c>
      <c r="K2414" s="212" t="s">
        <v>6050</v>
      </c>
      <c r="L2414" s="212" t="s">
        <v>6304</v>
      </c>
      <c r="M2414" s="212" t="s">
        <v>193</v>
      </c>
      <c r="N2414" s="212" t="s">
        <v>194</v>
      </c>
      <c r="Q2414" s="212" t="s">
        <v>766</v>
      </c>
      <c r="T2414" s="212" t="s">
        <v>4474</v>
      </c>
      <c r="U2414" s="212" t="s">
        <v>197</v>
      </c>
      <c r="V2414" s="212" t="s">
        <v>4475</v>
      </c>
      <c r="X2414" s="212" t="s">
        <v>4476</v>
      </c>
      <c r="AA2414" s="212" t="s">
        <v>6193</v>
      </c>
      <c r="AB2414" s="212" t="s">
        <v>46</v>
      </c>
      <c r="AC2414" s="212" t="s">
        <v>201</v>
      </c>
      <c r="AD2414" s="212" t="s">
        <v>238</v>
      </c>
      <c r="AE2414" s="212" t="s">
        <v>6194</v>
      </c>
    </row>
    <row r="2415" spans="1:31" x14ac:dyDescent="0.35">
      <c r="A2415" s="212" t="s">
        <v>6512</v>
      </c>
      <c r="B2415" s="212" t="s">
        <v>6513</v>
      </c>
      <c r="G2415" s="212" t="s">
        <v>6188</v>
      </c>
      <c r="H2415" s="212" t="s">
        <v>189</v>
      </c>
      <c r="I2415" s="212" t="s">
        <v>46</v>
      </c>
      <c r="J2415" s="212" t="s">
        <v>190</v>
      </c>
      <c r="K2415" s="212" t="s">
        <v>6050</v>
      </c>
      <c r="L2415" s="212" t="s">
        <v>6304</v>
      </c>
      <c r="M2415" s="212" t="s">
        <v>193</v>
      </c>
      <c r="N2415" s="212" t="s">
        <v>194</v>
      </c>
      <c r="Q2415" s="212" t="s">
        <v>766</v>
      </c>
      <c r="T2415" s="212" t="s">
        <v>4474</v>
      </c>
      <c r="U2415" s="212" t="s">
        <v>197</v>
      </c>
      <c r="V2415" s="212" t="s">
        <v>4475</v>
      </c>
      <c r="X2415" s="212" t="s">
        <v>4476</v>
      </c>
      <c r="AA2415" s="212" t="s">
        <v>6193</v>
      </c>
      <c r="AB2415" s="212" t="s">
        <v>46</v>
      </c>
      <c r="AC2415" s="212" t="s">
        <v>201</v>
      </c>
      <c r="AD2415" s="212" t="s">
        <v>238</v>
      </c>
      <c r="AE2415" s="212" t="s">
        <v>6194</v>
      </c>
    </row>
    <row r="2416" spans="1:31" x14ac:dyDescent="0.35">
      <c r="A2416" s="212" t="s">
        <v>6514</v>
      </c>
      <c r="B2416" s="212" t="s">
        <v>6515</v>
      </c>
      <c r="G2416" s="212" t="s">
        <v>6188</v>
      </c>
      <c r="H2416" s="212" t="s">
        <v>189</v>
      </c>
      <c r="I2416" s="212" t="s">
        <v>46</v>
      </c>
      <c r="J2416" s="212" t="s">
        <v>190</v>
      </c>
      <c r="K2416" s="212" t="s">
        <v>6050</v>
      </c>
      <c r="L2416" s="212" t="s">
        <v>6383</v>
      </c>
      <c r="M2416" s="212" t="s">
        <v>193</v>
      </c>
      <c r="N2416" s="212" t="s">
        <v>194</v>
      </c>
      <c r="Q2416" s="212" t="s">
        <v>766</v>
      </c>
      <c r="T2416" s="212" t="s">
        <v>4474</v>
      </c>
      <c r="U2416" s="212" t="s">
        <v>197</v>
      </c>
      <c r="V2416" s="212" t="s">
        <v>4475</v>
      </c>
      <c r="X2416" s="212" t="s">
        <v>4476</v>
      </c>
      <c r="AA2416" s="212" t="s">
        <v>6193</v>
      </c>
      <c r="AB2416" s="212" t="s">
        <v>46</v>
      </c>
      <c r="AC2416" s="212" t="s">
        <v>201</v>
      </c>
      <c r="AD2416" s="212" t="s">
        <v>238</v>
      </c>
      <c r="AE2416" s="212" t="s">
        <v>6194</v>
      </c>
    </row>
    <row r="2417" spans="1:31" x14ac:dyDescent="0.35">
      <c r="A2417" s="212" t="s">
        <v>6516</v>
      </c>
      <c r="B2417" s="212" t="s">
        <v>6517</v>
      </c>
      <c r="G2417" s="212" t="s">
        <v>6188</v>
      </c>
      <c r="H2417" s="212" t="s">
        <v>189</v>
      </c>
      <c r="I2417" s="212" t="s">
        <v>46</v>
      </c>
      <c r="J2417" s="212" t="s">
        <v>190</v>
      </c>
      <c r="K2417" s="212" t="s">
        <v>6050</v>
      </c>
      <c r="L2417" s="212" t="s">
        <v>6383</v>
      </c>
      <c r="M2417" s="212" t="s">
        <v>193</v>
      </c>
      <c r="N2417" s="212" t="s">
        <v>194</v>
      </c>
      <c r="Q2417" s="212" t="s">
        <v>766</v>
      </c>
      <c r="T2417" s="212" t="s">
        <v>4474</v>
      </c>
      <c r="U2417" s="212" t="s">
        <v>197</v>
      </c>
      <c r="V2417" s="212" t="s">
        <v>4475</v>
      </c>
      <c r="X2417" s="212" t="s">
        <v>4476</v>
      </c>
      <c r="AA2417" s="212" t="s">
        <v>6193</v>
      </c>
      <c r="AB2417" s="212" t="s">
        <v>46</v>
      </c>
      <c r="AC2417" s="212" t="s">
        <v>201</v>
      </c>
      <c r="AD2417" s="212" t="s">
        <v>238</v>
      </c>
      <c r="AE2417" s="212" t="s">
        <v>6194</v>
      </c>
    </row>
    <row r="2418" spans="1:31" x14ac:dyDescent="0.35">
      <c r="A2418" s="212" t="s">
        <v>6518</v>
      </c>
      <c r="B2418" s="212" t="s">
        <v>6519</v>
      </c>
      <c r="G2418" s="212" t="s">
        <v>6188</v>
      </c>
      <c r="H2418" s="212" t="s">
        <v>189</v>
      </c>
      <c r="I2418" s="212" t="s">
        <v>46</v>
      </c>
      <c r="J2418" s="212" t="s">
        <v>190</v>
      </c>
      <c r="K2418" s="212" t="s">
        <v>6050</v>
      </c>
      <c r="L2418" s="212" t="s">
        <v>6383</v>
      </c>
      <c r="M2418" s="212" t="s">
        <v>193</v>
      </c>
      <c r="N2418" s="212" t="s">
        <v>194</v>
      </c>
      <c r="Q2418" s="212" t="s">
        <v>766</v>
      </c>
      <c r="T2418" s="212" t="s">
        <v>4474</v>
      </c>
      <c r="U2418" s="212" t="s">
        <v>197</v>
      </c>
      <c r="V2418" s="212" t="s">
        <v>4475</v>
      </c>
      <c r="X2418" s="212" t="s">
        <v>4476</v>
      </c>
      <c r="AA2418" s="212" t="s">
        <v>6193</v>
      </c>
      <c r="AB2418" s="212" t="s">
        <v>46</v>
      </c>
      <c r="AC2418" s="212" t="s">
        <v>201</v>
      </c>
      <c r="AD2418" s="212" t="s">
        <v>238</v>
      </c>
      <c r="AE2418" s="212" t="s">
        <v>6194</v>
      </c>
    </row>
    <row r="2419" spans="1:31" x14ac:dyDescent="0.35">
      <c r="A2419" s="212" t="s">
        <v>6520</v>
      </c>
      <c r="B2419" s="212" t="s">
        <v>6521</v>
      </c>
      <c r="G2419" s="212" t="s">
        <v>6188</v>
      </c>
      <c r="H2419" s="212" t="s">
        <v>189</v>
      </c>
      <c r="I2419" s="212" t="s">
        <v>46</v>
      </c>
      <c r="J2419" s="212" t="s">
        <v>190</v>
      </c>
      <c r="K2419" s="212" t="s">
        <v>6050</v>
      </c>
      <c r="L2419" s="212" t="s">
        <v>6383</v>
      </c>
      <c r="M2419" s="212" t="s">
        <v>193</v>
      </c>
      <c r="N2419" s="212" t="s">
        <v>194</v>
      </c>
      <c r="Q2419" s="212" t="s">
        <v>766</v>
      </c>
      <c r="T2419" s="212" t="s">
        <v>4474</v>
      </c>
      <c r="U2419" s="212" t="s">
        <v>197</v>
      </c>
      <c r="V2419" s="212" t="s">
        <v>4475</v>
      </c>
      <c r="X2419" s="212" t="s">
        <v>4476</v>
      </c>
      <c r="AA2419" s="212" t="s">
        <v>6193</v>
      </c>
      <c r="AB2419" s="212" t="s">
        <v>46</v>
      </c>
      <c r="AC2419" s="212" t="s">
        <v>201</v>
      </c>
      <c r="AD2419" s="212" t="s">
        <v>238</v>
      </c>
      <c r="AE2419" s="212" t="s">
        <v>6194</v>
      </c>
    </row>
    <row r="2420" spans="1:31" x14ac:dyDescent="0.35">
      <c r="A2420" s="212" t="s">
        <v>6522</v>
      </c>
      <c r="B2420" s="212" t="s">
        <v>6523</v>
      </c>
      <c r="G2420" s="212" t="s">
        <v>6188</v>
      </c>
      <c r="H2420" s="212" t="s">
        <v>189</v>
      </c>
      <c r="I2420" s="212" t="s">
        <v>46</v>
      </c>
      <c r="J2420" s="212" t="s">
        <v>190</v>
      </c>
      <c r="K2420" s="212" t="s">
        <v>6050</v>
      </c>
      <c r="L2420" s="212" t="s">
        <v>6383</v>
      </c>
      <c r="M2420" s="212" t="s">
        <v>193</v>
      </c>
      <c r="N2420" s="212" t="s">
        <v>194</v>
      </c>
      <c r="Q2420" s="212" t="s">
        <v>766</v>
      </c>
      <c r="T2420" s="212" t="s">
        <v>4474</v>
      </c>
      <c r="U2420" s="212" t="s">
        <v>197</v>
      </c>
      <c r="V2420" s="212" t="s">
        <v>4475</v>
      </c>
      <c r="X2420" s="212" t="s">
        <v>4476</v>
      </c>
      <c r="AA2420" s="212" t="s">
        <v>6193</v>
      </c>
      <c r="AB2420" s="212" t="s">
        <v>46</v>
      </c>
      <c r="AC2420" s="212" t="s">
        <v>201</v>
      </c>
      <c r="AD2420" s="212" t="s">
        <v>238</v>
      </c>
      <c r="AE2420" s="212" t="s">
        <v>6194</v>
      </c>
    </row>
    <row r="2421" spans="1:31" x14ac:dyDescent="0.35">
      <c r="A2421" s="212" t="s">
        <v>6524</v>
      </c>
      <c r="B2421" s="212" t="s">
        <v>6525</v>
      </c>
      <c r="G2421" s="212" t="s">
        <v>6188</v>
      </c>
      <c r="H2421" s="212" t="s">
        <v>189</v>
      </c>
      <c r="I2421" s="212" t="s">
        <v>46</v>
      </c>
      <c r="J2421" s="212" t="s">
        <v>190</v>
      </c>
      <c r="K2421" s="212" t="s">
        <v>6050</v>
      </c>
      <c r="L2421" s="212" t="s">
        <v>6383</v>
      </c>
      <c r="M2421" s="212" t="s">
        <v>193</v>
      </c>
      <c r="N2421" s="212" t="s">
        <v>194</v>
      </c>
      <c r="Q2421" s="212" t="s">
        <v>766</v>
      </c>
      <c r="T2421" s="212" t="s">
        <v>4474</v>
      </c>
      <c r="U2421" s="212" t="s">
        <v>197</v>
      </c>
      <c r="V2421" s="212" t="s">
        <v>4475</v>
      </c>
      <c r="X2421" s="212" t="s">
        <v>4476</v>
      </c>
      <c r="AA2421" s="212" t="s">
        <v>6193</v>
      </c>
      <c r="AB2421" s="212" t="s">
        <v>46</v>
      </c>
      <c r="AC2421" s="212" t="s">
        <v>201</v>
      </c>
      <c r="AD2421" s="212" t="s">
        <v>238</v>
      </c>
      <c r="AE2421" s="212" t="s">
        <v>6194</v>
      </c>
    </row>
    <row r="2422" spans="1:31" x14ac:dyDescent="0.35">
      <c r="A2422" s="212" t="s">
        <v>6526</v>
      </c>
      <c r="B2422" s="212" t="s">
        <v>6527</v>
      </c>
      <c r="G2422" s="212" t="s">
        <v>6188</v>
      </c>
      <c r="H2422" s="212" t="s">
        <v>189</v>
      </c>
      <c r="I2422" s="212" t="s">
        <v>46</v>
      </c>
      <c r="J2422" s="212" t="s">
        <v>190</v>
      </c>
      <c r="K2422" s="212" t="s">
        <v>6050</v>
      </c>
      <c r="L2422" s="212" t="s">
        <v>6383</v>
      </c>
      <c r="M2422" s="212" t="s">
        <v>193</v>
      </c>
      <c r="N2422" s="212" t="s">
        <v>194</v>
      </c>
      <c r="Q2422" s="212" t="s">
        <v>766</v>
      </c>
      <c r="T2422" s="212" t="s">
        <v>4470</v>
      </c>
      <c r="U2422" s="212" t="s">
        <v>197</v>
      </c>
      <c r="V2422" s="212" t="s">
        <v>343</v>
      </c>
      <c r="X2422" s="212" t="s">
        <v>344</v>
      </c>
      <c r="AA2422" s="212" t="s">
        <v>6193</v>
      </c>
      <c r="AB2422" s="212" t="s">
        <v>46</v>
      </c>
      <c r="AC2422" s="212" t="s">
        <v>201</v>
      </c>
      <c r="AD2422" s="212" t="s">
        <v>238</v>
      </c>
      <c r="AE2422" s="212" t="s">
        <v>6194</v>
      </c>
    </row>
    <row r="2423" spans="1:31" x14ac:dyDescent="0.35">
      <c r="A2423" s="212" t="s">
        <v>6528</v>
      </c>
      <c r="B2423" s="212" t="s">
        <v>6529</v>
      </c>
      <c r="G2423" s="212" t="s">
        <v>6188</v>
      </c>
      <c r="H2423" s="212" t="s">
        <v>189</v>
      </c>
      <c r="I2423" s="212" t="s">
        <v>46</v>
      </c>
      <c r="J2423" s="212" t="s">
        <v>190</v>
      </c>
      <c r="K2423" s="212" t="s">
        <v>6050</v>
      </c>
      <c r="L2423" s="212" t="s">
        <v>6383</v>
      </c>
      <c r="M2423" s="212" t="s">
        <v>193</v>
      </c>
      <c r="N2423" s="212" t="s">
        <v>194</v>
      </c>
      <c r="Q2423" s="212" t="s">
        <v>766</v>
      </c>
      <c r="T2423" s="212" t="s">
        <v>4470</v>
      </c>
      <c r="U2423" s="212" t="s">
        <v>197</v>
      </c>
      <c r="V2423" s="212" t="s">
        <v>343</v>
      </c>
      <c r="X2423" s="212" t="s">
        <v>344</v>
      </c>
      <c r="AA2423" s="212" t="s">
        <v>6193</v>
      </c>
      <c r="AB2423" s="212" t="s">
        <v>46</v>
      </c>
      <c r="AC2423" s="212" t="s">
        <v>201</v>
      </c>
      <c r="AD2423" s="212" t="s">
        <v>238</v>
      </c>
      <c r="AE2423" s="212" t="s">
        <v>6194</v>
      </c>
    </row>
    <row r="2424" spans="1:31" x14ac:dyDescent="0.35">
      <c r="A2424" s="212" t="s">
        <v>6530</v>
      </c>
      <c r="B2424" s="212" t="s">
        <v>6531</v>
      </c>
      <c r="G2424" s="212" t="s">
        <v>6188</v>
      </c>
      <c r="H2424" s="212" t="s">
        <v>189</v>
      </c>
      <c r="I2424" s="212" t="s">
        <v>46</v>
      </c>
      <c r="J2424" s="212" t="s">
        <v>190</v>
      </c>
      <c r="K2424" s="212" t="s">
        <v>6050</v>
      </c>
      <c r="L2424" s="212" t="s">
        <v>6383</v>
      </c>
      <c r="M2424" s="212" t="s">
        <v>193</v>
      </c>
      <c r="N2424" s="212" t="s">
        <v>194</v>
      </c>
      <c r="Q2424" s="212" t="s">
        <v>766</v>
      </c>
      <c r="T2424" s="212" t="s">
        <v>4466</v>
      </c>
      <c r="U2424" s="212" t="s">
        <v>197</v>
      </c>
      <c r="V2424" s="212" t="s">
        <v>348</v>
      </c>
      <c r="X2424" s="212" t="s">
        <v>349</v>
      </c>
      <c r="AA2424" s="212" t="s">
        <v>6193</v>
      </c>
      <c r="AB2424" s="212" t="s">
        <v>46</v>
      </c>
      <c r="AC2424" s="212" t="s">
        <v>201</v>
      </c>
      <c r="AD2424" s="212" t="s">
        <v>238</v>
      </c>
      <c r="AE2424" s="212" t="s">
        <v>6194</v>
      </c>
    </row>
    <row r="2425" spans="1:31" x14ac:dyDescent="0.35">
      <c r="A2425" s="212" t="s">
        <v>6532</v>
      </c>
      <c r="B2425" s="212" t="s">
        <v>6533</v>
      </c>
      <c r="G2425" s="212" t="s">
        <v>6188</v>
      </c>
      <c r="H2425" s="212" t="s">
        <v>189</v>
      </c>
      <c r="I2425" s="212" t="s">
        <v>46</v>
      </c>
      <c r="J2425" s="212" t="s">
        <v>190</v>
      </c>
      <c r="K2425" s="212" t="s">
        <v>6050</v>
      </c>
      <c r="L2425" s="212" t="s">
        <v>6383</v>
      </c>
      <c r="M2425" s="212" t="s">
        <v>193</v>
      </c>
      <c r="N2425" s="212" t="s">
        <v>194</v>
      </c>
      <c r="Q2425" s="212" t="s">
        <v>766</v>
      </c>
      <c r="T2425" s="212" t="s">
        <v>4466</v>
      </c>
      <c r="U2425" s="212" t="s">
        <v>197</v>
      </c>
      <c r="V2425" s="212" t="s">
        <v>348</v>
      </c>
      <c r="X2425" s="212" t="s">
        <v>349</v>
      </c>
      <c r="AA2425" s="212" t="s">
        <v>6193</v>
      </c>
      <c r="AB2425" s="212" t="s">
        <v>46</v>
      </c>
      <c r="AC2425" s="212" t="s">
        <v>201</v>
      </c>
      <c r="AD2425" s="212" t="s">
        <v>238</v>
      </c>
      <c r="AE2425" s="212" t="s">
        <v>6194</v>
      </c>
    </row>
    <row r="2426" spans="1:31" x14ac:dyDescent="0.35">
      <c r="A2426" s="212" t="s">
        <v>6534</v>
      </c>
      <c r="B2426" s="212" t="s">
        <v>6535</v>
      </c>
      <c r="G2426" s="212" t="s">
        <v>6188</v>
      </c>
      <c r="H2426" s="212" t="s">
        <v>189</v>
      </c>
      <c r="I2426" s="212" t="s">
        <v>46</v>
      </c>
      <c r="J2426" s="212" t="s">
        <v>190</v>
      </c>
      <c r="K2426" s="212" t="s">
        <v>6050</v>
      </c>
      <c r="L2426" s="212" t="s">
        <v>6304</v>
      </c>
      <c r="M2426" s="212" t="s">
        <v>193</v>
      </c>
      <c r="N2426" s="212" t="s">
        <v>194</v>
      </c>
      <c r="Q2426" s="212" t="s">
        <v>766</v>
      </c>
      <c r="T2426" s="212" t="s">
        <v>5994</v>
      </c>
      <c r="U2426" s="212" t="s">
        <v>197</v>
      </c>
      <c r="V2426" s="212" t="s">
        <v>6536</v>
      </c>
      <c r="X2426" s="212" t="s">
        <v>6537</v>
      </c>
      <c r="AA2426" s="212" t="s">
        <v>6193</v>
      </c>
      <c r="AB2426" s="212" t="s">
        <v>46</v>
      </c>
      <c r="AC2426" s="212" t="s">
        <v>201</v>
      </c>
      <c r="AD2426" s="212" t="s">
        <v>355</v>
      </c>
      <c r="AE2426" s="212" t="s">
        <v>6194</v>
      </c>
    </row>
    <row r="2427" spans="1:31" x14ac:dyDescent="0.35">
      <c r="A2427" s="212" t="s">
        <v>6538</v>
      </c>
      <c r="B2427" s="212" t="s">
        <v>6539</v>
      </c>
      <c r="G2427" s="212" t="s">
        <v>6188</v>
      </c>
      <c r="H2427" s="212" t="s">
        <v>189</v>
      </c>
      <c r="I2427" s="212" t="s">
        <v>46</v>
      </c>
      <c r="J2427" s="212" t="s">
        <v>190</v>
      </c>
      <c r="K2427" s="212" t="s">
        <v>6050</v>
      </c>
      <c r="L2427" s="212" t="s">
        <v>6540</v>
      </c>
      <c r="M2427" s="212" t="s">
        <v>193</v>
      </c>
      <c r="N2427" s="212" t="s">
        <v>194</v>
      </c>
      <c r="Q2427" s="212" t="s">
        <v>766</v>
      </c>
      <c r="U2427" s="212" t="s">
        <v>197</v>
      </c>
      <c r="V2427" s="212" t="s">
        <v>236</v>
      </c>
      <c r="X2427" s="212" t="s">
        <v>237</v>
      </c>
      <c r="AA2427" s="212" t="s">
        <v>6193</v>
      </c>
      <c r="AB2427" s="212" t="s">
        <v>49</v>
      </c>
      <c r="AC2427" s="212" t="s">
        <v>201</v>
      </c>
      <c r="AD2427" s="212" t="s">
        <v>238</v>
      </c>
      <c r="AE2427" s="212" t="s">
        <v>6194</v>
      </c>
    </row>
    <row r="2428" spans="1:31" x14ac:dyDescent="0.35">
      <c r="A2428" s="212" t="s">
        <v>6541</v>
      </c>
      <c r="B2428" s="212" t="s">
        <v>6542</v>
      </c>
      <c r="G2428" s="212" t="s">
        <v>6188</v>
      </c>
      <c r="H2428" s="212" t="s">
        <v>189</v>
      </c>
      <c r="I2428" s="212" t="s">
        <v>46</v>
      </c>
      <c r="J2428" s="212" t="s">
        <v>190</v>
      </c>
      <c r="K2428" s="212" t="s">
        <v>6050</v>
      </c>
      <c r="L2428" s="212" t="s">
        <v>6543</v>
      </c>
      <c r="M2428" s="212" t="s">
        <v>193</v>
      </c>
      <c r="N2428" s="212" t="s">
        <v>194</v>
      </c>
      <c r="Q2428" s="212" t="s">
        <v>766</v>
      </c>
      <c r="U2428" s="212" t="s">
        <v>197</v>
      </c>
      <c r="V2428" s="212" t="s">
        <v>236</v>
      </c>
      <c r="X2428" s="212" t="s">
        <v>237</v>
      </c>
      <c r="AA2428" s="212" t="s">
        <v>6193</v>
      </c>
      <c r="AB2428" s="212" t="s">
        <v>49</v>
      </c>
      <c r="AC2428" s="212" t="s">
        <v>201</v>
      </c>
      <c r="AD2428" s="212" t="s">
        <v>238</v>
      </c>
      <c r="AE2428" s="212" t="s">
        <v>6194</v>
      </c>
    </row>
    <row r="2429" spans="1:31" x14ac:dyDescent="0.35">
      <c r="A2429" s="212" t="s">
        <v>6544</v>
      </c>
      <c r="B2429" s="212" t="s">
        <v>6545</v>
      </c>
      <c r="G2429" s="212" t="s">
        <v>6188</v>
      </c>
      <c r="H2429" s="212" t="s">
        <v>189</v>
      </c>
      <c r="I2429" s="212" t="s">
        <v>46</v>
      </c>
      <c r="J2429" s="212" t="s">
        <v>190</v>
      </c>
      <c r="K2429" s="212" t="s">
        <v>6050</v>
      </c>
      <c r="L2429" s="212" t="s">
        <v>6546</v>
      </c>
      <c r="M2429" s="212" t="s">
        <v>193</v>
      </c>
      <c r="N2429" s="212" t="s">
        <v>194</v>
      </c>
      <c r="Q2429" s="212" t="s">
        <v>766</v>
      </c>
      <c r="U2429" s="212" t="s">
        <v>197</v>
      </c>
      <c r="V2429" s="212" t="s">
        <v>241</v>
      </c>
      <c r="X2429" s="212" t="s">
        <v>242</v>
      </c>
      <c r="AA2429" s="212" t="s">
        <v>6193</v>
      </c>
      <c r="AB2429" s="212" t="s">
        <v>49</v>
      </c>
      <c r="AC2429" s="212" t="s">
        <v>201</v>
      </c>
      <c r="AD2429" s="212" t="s">
        <v>238</v>
      </c>
      <c r="AE2429" s="212" t="s">
        <v>6194</v>
      </c>
    </row>
    <row r="2430" spans="1:31" x14ac:dyDescent="0.35">
      <c r="A2430" s="212" t="s">
        <v>6547</v>
      </c>
      <c r="B2430" s="212" t="s">
        <v>6548</v>
      </c>
      <c r="G2430" s="212" t="s">
        <v>6188</v>
      </c>
      <c r="H2430" s="212" t="s">
        <v>189</v>
      </c>
      <c r="I2430" s="212" t="s">
        <v>46</v>
      </c>
      <c r="J2430" s="212" t="s">
        <v>190</v>
      </c>
      <c r="K2430" s="212" t="s">
        <v>6050</v>
      </c>
      <c r="L2430" s="212" t="s">
        <v>6549</v>
      </c>
      <c r="M2430" s="212" t="s">
        <v>193</v>
      </c>
      <c r="N2430" s="212" t="s">
        <v>194</v>
      </c>
      <c r="Q2430" s="212" t="s">
        <v>766</v>
      </c>
      <c r="U2430" s="212" t="s">
        <v>197</v>
      </c>
      <c r="V2430" s="212" t="s">
        <v>241</v>
      </c>
      <c r="X2430" s="212" t="s">
        <v>242</v>
      </c>
      <c r="AA2430" s="212" t="s">
        <v>6193</v>
      </c>
      <c r="AB2430" s="212" t="s">
        <v>49</v>
      </c>
      <c r="AC2430" s="212" t="s">
        <v>201</v>
      </c>
      <c r="AD2430" s="212" t="s">
        <v>238</v>
      </c>
      <c r="AE2430" s="212" t="s">
        <v>6194</v>
      </c>
    </row>
    <row r="2431" spans="1:31" x14ac:dyDescent="0.35">
      <c r="A2431" s="212" t="s">
        <v>6550</v>
      </c>
      <c r="B2431" s="212" t="s">
        <v>6551</v>
      </c>
      <c r="G2431" s="212" t="s">
        <v>6188</v>
      </c>
      <c r="H2431" s="212" t="s">
        <v>189</v>
      </c>
      <c r="I2431" s="212" t="s">
        <v>46</v>
      </c>
      <c r="J2431" s="212" t="s">
        <v>190</v>
      </c>
      <c r="K2431" s="212" t="s">
        <v>6050</v>
      </c>
      <c r="L2431" s="212" t="s">
        <v>6552</v>
      </c>
      <c r="M2431" s="212" t="s">
        <v>193</v>
      </c>
      <c r="N2431" s="212" t="s">
        <v>194</v>
      </c>
      <c r="Q2431" s="212" t="s">
        <v>766</v>
      </c>
      <c r="U2431" s="212" t="s">
        <v>197</v>
      </c>
      <c r="V2431" s="212" t="s">
        <v>245</v>
      </c>
      <c r="X2431" s="212" t="s">
        <v>246</v>
      </c>
      <c r="AA2431" s="212" t="s">
        <v>6193</v>
      </c>
      <c r="AB2431" s="212" t="s">
        <v>49</v>
      </c>
      <c r="AC2431" s="212" t="s">
        <v>201</v>
      </c>
      <c r="AD2431" s="212" t="s">
        <v>238</v>
      </c>
      <c r="AE2431" s="212" t="s">
        <v>6194</v>
      </c>
    </row>
    <row r="2432" spans="1:31" x14ac:dyDescent="0.35">
      <c r="A2432" s="212" t="s">
        <v>6553</v>
      </c>
      <c r="B2432" s="212" t="s">
        <v>6554</v>
      </c>
      <c r="G2432" s="212" t="s">
        <v>6188</v>
      </c>
      <c r="H2432" s="212" t="s">
        <v>189</v>
      </c>
      <c r="I2432" s="212" t="s">
        <v>46</v>
      </c>
      <c r="J2432" s="212" t="s">
        <v>190</v>
      </c>
      <c r="K2432" s="212" t="s">
        <v>6050</v>
      </c>
      <c r="L2432" s="212" t="s">
        <v>6555</v>
      </c>
      <c r="M2432" s="212" t="s">
        <v>193</v>
      </c>
      <c r="N2432" s="212" t="s">
        <v>194</v>
      </c>
      <c r="Q2432" s="212" t="s">
        <v>766</v>
      </c>
      <c r="U2432" s="212" t="s">
        <v>197</v>
      </c>
      <c r="V2432" s="212" t="s">
        <v>245</v>
      </c>
      <c r="X2432" s="212" t="s">
        <v>246</v>
      </c>
      <c r="AA2432" s="212" t="s">
        <v>6193</v>
      </c>
      <c r="AB2432" s="212" t="s">
        <v>49</v>
      </c>
      <c r="AC2432" s="212" t="s">
        <v>201</v>
      </c>
      <c r="AD2432" s="212" t="s">
        <v>238</v>
      </c>
      <c r="AE2432" s="212" t="s">
        <v>6194</v>
      </c>
    </row>
    <row r="2433" spans="1:31" x14ac:dyDescent="0.35">
      <c r="A2433" s="212" t="s">
        <v>6556</v>
      </c>
      <c r="B2433" s="212" t="s">
        <v>6557</v>
      </c>
      <c r="G2433" s="212" t="s">
        <v>6188</v>
      </c>
      <c r="H2433" s="212" t="s">
        <v>189</v>
      </c>
      <c r="I2433" s="212" t="s">
        <v>46</v>
      </c>
      <c r="J2433" s="212" t="s">
        <v>190</v>
      </c>
      <c r="K2433" s="212" t="s">
        <v>6050</v>
      </c>
      <c r="L2433" s="212" t="s">
        <v>6558</v>
      </c>
      <c r="M2433" s="212" t="s">
        <v>193</v>
      </c>
      <c r="N2433" s="212" t="s">
        <v>194</v>
      </c>
      <c r="Q2433" s="212" t="s">
        <v>766</v>
      </c>
      <c r="U2433" s="212" t="s">
        <v>197</v>
      </c>
      <c r="V2433" s="212" t="s">
        <v>236</v>
      </c>
      <c r="X2433" s="212" t="s">
        <v>237</v>
      </c>
      <c r="AA2433" s="212" t="s">
        <v>6193</v>
      </c>
      <c r="AB2433" s="212" t="s">
        <v>49</v>
      </c>
      <c r="AC2433" s="212" t="s">
        <v>201</v>
      </c>
      <c r="AD2433" s="212" t="s">
        <v>238</v>
      </c>
      <c r="AE2433" s="212" t="s">
        <v>6194</v>
      </c>
    </row>
    <row r="2434" spans="1:31" x14ac:dyDescent="0.35">
      <c r="A2434" s="212" t="s">
        <v>6559</v>
      </c>
      <c r="B2434" s="212" t="s">
        <v>6560</v>
      </c>
      <c r="G2434" s="212" t="s">
        <v>6188</v>
      </c>
      <c r="H2434" s="212" t="s">
        <v>189</v>
      </c>
      <c r="I2434" s="212" t="s">
        <v>46</v>
      </c>
      <c r="J2434" s="212" t="s">
        <v>190</v>
      </c>
      <c r="K2434" s="212" t="s">
        <v>6050</v>
      </c>
      <c r="L2434" s="212" t="s">
        <v>6561</v>
      </c>
      <c r="M2434" s="212" t="s">
        <v>193</v>
      </c>
      <c r="N2434" s="212" t="s">
        <v>194</v>
      </c>
      <c r="Q2434" s="212" t="s">
        <v>766</v>
      </c>
      <c r="U2434" s="212" t="s">
        <v>197</v>
      </c>
      <c r="V2434" s="212" t="s">
        <v>236</v>
      </c>
      <c r="X2434" s="212" t="s">
        <v>237</v>
      </c>
      <c r="AA2434" s="212" t="s">
        <v>6193</v>
      </c>
      <c r="AB2434" s="212" t="s">
        <v>49</v>
      </c>
      <c r="AC2434" s="212" t="s">
        <v>201</v>
      </c>
      <c r="AD2434" s="212" t="s">
        <v>238</v>
      </c>
      <c r="AE2434" s="212" t="s">
        <v>6194</v>
      </c>
    </row>
    <row r="2435" spans="1:31" x14ac:dyDescent="0.35">
      <c r="A2435" s="212" t="s">
        <v>6562</v>
      </c>
      <c r="B2435" s="212" t="s">
        <v>6563</v>
      </c>
      <c r="G2435" s="212" t="s">
        <v>6188</v>
      </c>
      <c r="H2435" s="212" t="s">
        <v>189</v>
      </c>
      <c r="I2435" s="212" t="s">
        <v>46</v>
      </c>
      <c r="J2435" s="212" t="s">
        <v>190</v>
      </c>
      <c r="K2435" s="212" t="s">
        <v>6050</v>
      </c>
      <c r="L2435" s="212" t="s">
        <v>6564</v>
      </c>
      <c r="M2435" s="212" t="s">
        <v>193</v>
      </c>
      <c r="N2435" s="212" t="s">
        <v>194</v>
      </c>
      <c r="Q2435" s="212" t="s">
        <v>766</v>
      </c>
      <c r="U2435" s="212" t="s">
        <v>197</v>
      </c>
      <c r="V2435" s="212" t="s">
        <v>241</v>
      </c>
      <c r="X2435" s="212" t="s">
        <v>242</v>
      </c>
      <c r="AA2435" s="212" t="s">
        <v>6193</v>
      </c>
      <c r="AB2435" s="212" t="s">
        <v>49</v>
      </c>
      <c r="AC2435" s="212" t="s">
        <v>201</v>
      </c>
      <c r="AD2435" s="212" t="s">
        <v>238</v>
      </c>
      <c r="AE2435" s="212" t="s">
        <v>6194</v>
      </c>
    </row>
    <row r="2436" spans="1:31" x14ac:dyDescent="0.35">
      <c r="A2436" s="212" t="s">
        <v>6565</v>
      </c>
      <c r="B2436" s="212" t="s">
        <v>6566</v>
      </c>
      <c r="G2436" s="212" t="s">
        <v>6188</v>
      </c>
      <c r="H2436" s="212" t="s">
        <v>189</v>
      </c>
      <c r="I2436" s="212" t="s">
        <v>46</v>
      </c>
      <c r="J2436" s="212" t="s">
        <v>190</v>
      </c>
      <c r="K2436" s="212" t="s">
        <v>6050</v>
      </c>
      <c r="L2436" s="212" t="s">
        <v>6567</v>
      </c>
      <c r="M2436" s="212" t="s">
        <v>193</v>
      </c>
      <c r="N2436" s="212" t="s">
        <v>194</v>
      </c>
      <c r="Q2436" s="212" t="s">
        <v>766</v>
      </c>
      <c r="U2436" s="212" t="s">
        <v>197</v>
      </c>
      <c r="V2436" s="212" t="s">
        <v>241</v>
      </c>
      <c r="X2436" s="212" t="s">
        <v>242</v>
      </c>
      <c r="AA2436" s="212" t="s">
        <v>6193</v>
      </c>
      <c r="AB2436" s="212" t="s">
        <v>49</v>
      </c>
      <c r="AC2436" s="212" t="s">
        <v>201</v>
      </c>
      <c r="AD2436" s="212" t="s">
        <v>238</v>
      </c>
      <c r="AE2436" s="212" t="s">
        <v>6194</v>
      </c>
    </row>
    <row r="2437" spans="1:31" x14ac:dyDescent="0.35">
      <c r="A2437" s="212" t="s">
        <v>6568</v>
      </c>
      <c r="B2437" s="212" t="s">
        <v>6569</v>
      </c>
      <c r="G2437" s="212" t="s">
        <v>6188</v>
      </c>
      <c r="H2437" s="212" t="s">
        <v>189</v>
      </c>
      <c r="I2437" s="212" t="s">
        <v>46</v>
      </c>
      <c r="J2437" s="212" t="s">
        <v>190</v>
      </c>
      <c r="K2437" s="212" t="s">
        <v>6050</v>
      </c>
      <c r="L2437" s="212" t="s">
        <v>6570</v>
      </c>
      <c r="M2437" s="212" t="s">
        <v>193</v>
      </c>
      <c r="N2437" s="212" t="s">
        <v>194</v>
      </c>
      <c r="Q2437" s="212" t="s">
        <v>766</v>
      </c>
      <c r="U2437" s="212" t="s">
        <v>197</v>
      </c>
      <c r="V2437" s="212" t="s">
        <v>245</v>
      </c>
      <c r="X2437" s="212" t="s">
        <v>246</v>
      </c>
      <c r="AA2437" s="212" t="s">
        <v>6193</v>
      </c>
      <c r="AB2437" s="212" t="s">
        <v>49</v>
      </c>
      <c r="AC2437" s="212" t="s">
        <v>201</v>
      </c>
      <c r="AD2437" s="212" t="s">
        <v>238</v>
      </c>
      <c r="AE2437" s="212" t="s">
        <v>6194</v>
      </c>
    </row>
    <row r="2438" spans="1:31" x14ac:dyDescent="0.35">
      <c r="A2438" s="212" t="s">
        <v>6571</v>
      </c>
      <c r="B2438" s="212" t="s">
        <v>6572</v>
      </c>
      <c r="G2438" s="212" t="s">
        <v>6188</v>
      </c>
      <c r="H2438" s="212" t="s">
        <v>189</v>
      </c>
      <c r="I2438" s="212" t="s">
        <v>46</v>
      </c>
      <c r="J2438" s="212" t="s">
        <v>190</v>
      </c>
      <c r="K2438" s="212" t="s">
        <v>6050</v>
      </c>
      <c r="L2438" s="212" t="s">
        <v>6573</v>
      </c>
      <c r="M2438" s="212" t="s">
        <v>193</v>
      </c>
      <c r="N2438" s="212" t="s">
        <v>194</v>
      </c>
      <c r="Q2438" s="212" t="s">
        <v>766</v>
      </c>
      <c r="U2438" s="212" t="s">
        <v>197</v>
      </c>
      <c r="V2438" s="212" t="s">
        <v>245</v>
      </c>
      <c r="X2438" s="212" t="s">
        <v>246</v>
      </c>
      <c r="AA2438" s="212" t="s">
        <v>6193</v>
      </c>
      <c r="AB2438" s="212" t="s">
        <v>49</v>
      </c>
      <c r="AC2438" s="212" t="s">
        <v>201</v>
      </c>
      <c r="AD2438" s="212" t="s">
        <v>238</v>
      </c>
      <c r="AE2438" s="212" t="s">
        <v>6194</v>
      </c>
    </row>
    <row r="2439" spans="1:31" x14ac:dyDescent="0.35">
      <c r="A2439" s="212" t="s">
        <v>6574</v>
      </c>
      <c r="B2439" s="212" t="s">
        <v>6575</v>
      </c>
      <c r="G2439" s="212" t="s">
        <v>6188</v>
      </c>
      <c r="H2439" s="212" t="s">
        <v>189</v>
      </c>
      <c r="I2439" s="212" t="s">
        <v>46</v>
      </c>
      <c r="J2439" s="212" t="s">
        <v>190</v>
      </c>
      <c r="K2439" s="212" t="s">
        <v>6050</v>
      </c>
      <c r="L2439" s="212" t="s">
        <v>6576</v>
      </c>
      <c r="M2439" s="212" t="s">
        <v>193</v>
      </c>
      <c r="N2439" s="212" t="s">
        <v>194</v>
      </c>
      <c r="Q2439" s="212" t="s">
        <v>766</v>
      </c>
      <c r="U2439" s="212" t="s">
        <v>197</v>
      </c>
      <c r="V2439" s="212" t="s">
        <v>4339</v>
      </c>
      <c r="X2439" s="212" t="s">
        <v>4340</v>
      </c>
      <c r="AA2439" s="212" t="s">
        <v>6193</v>
      </c>
      <c r="AB2439" s="212" t="s">
        <v>49</v>
      </c>
      <c r="AC2439" s="212" t="s">
        <v>201</v>
      </c>
      <c r="AD2439" s="212" t="s">
        <v>699</v>
      </c>
      <c r="AE2439" s="212" t="s">
        <v>6194</v>
      </c>
    </row>
    <row r="2440" spans="1:31" x14ac:dyDescent="0.35">
      <c r="A2440" s="212" t="s">
        <v>6577</v>
      </c>
      <c r="B2440" s="212" t="s">
        <v>6578</v>
      </c>
      <c r="G2440" s="212" t="s">
        <v>6188</v>
      </c>
      <c r="H2440" s="212" t="s">
        <v>189</v>
      </c>
      <c r="I2440" s="212" t="s">
        <v>46</v>
      </c>
      <c r="J2440" s="212" t="s">
        <v>190</v>
      </c>
      <c r="K2440" s="212" t="s">
        <v>6050</v>
      </c>
      <c r="L2440" s="212" t="s">
        <v>6579</v>
      </c>
      <c r="M2440" s="212" t="s">
        <v>193</v>
      </c>
      <c r="N2440" s="212" t="s">
        <v>194</v>
      </c>
      <c r="Q2440" s="212" t="s">
        <v>766</v>
      </c>
      <c r="U2440" s="212" t="s">
        <v>197</v>
      </c>
      <c r="V2440" s="212" t="s">
        <v>3845</v>
      </c>
      <c r="X2440" s="212" t="s">
        <v>3846</v>
      </c>
      <c r="AA2440" s="212" t="s">
        <v>6193</v>
      </c>
      <c r="AB2440" s="212" t="s">
        <v>49</v>
      </c>
      <c r="AC2440" s="212" t="s">
        <v>201</v>
      </c>
      <c r="AD2440" s="212" t="s">
        <v>209</v>
      </c>
      <c r="AE2440" s="212" t="s">
        <v>6194</v>
      </c>
    </row>
    <row r="2441" spans="1:31" x14ac:dyDescent="0.35">
      <c r="A2441" s="212" t="s">
        <v>6580</v>
      </c>
      <c r="B2441" s="212" t="s">
        <v>6581</v>
      </c>
      <c r="G2441" s="212" t="s">
        <v>6188</v>
      </c>
      <c r="H2441" s="212" t="s">
        <v>189</v>
      </c>
      <c r="I2441" s="212" t="s">
        <v>46</v>
      </c>
      <c r="J2441" s="212" t="s">
        <v>190</v>
      </c>
      <c r="K2441" s="212" t="s">
        <v>6050</v>
      </c>
      <c r="L2441" s="212" t="s">
        <v>6582</v>
      </c>
      <c r="M2441" s="212" t="s">
        <v>193</v>
      </c>
      <c r="N2441" s="212" t="s">
        <v>194</v>
      </c>
      <c r="Q2441" s="212" t="s">
        <v>766</v>
      </c>
      <c r="U2441" s="212" t="s">
        <v>197</v>
      </c>
      <c r="V2441" s="212" t="s">
        <v>1363</v>
      </c>
      <c r="X2441" s="212" t="s">
        <v>1364</v>
      </c>
      <c r="AA2441" s="212" t="s">
        <v>6193</v>
      </c>
      <c r="AB2441" s="212" t="s">
        <v>49</v>
      </c>
      <c r="AC2441" s="212" t="s">
        <v>201</v>
      </c>
      <c r="AD2441" s="212" t="s">
        <v>209</v>
      </c>
      <c r="AE2441" s="212" t="s">
        <v>6194</v>
      </c>
    </row>
    <row r="2442" spans="1:31" x14ac:dyDescent="0.35">
      <c r="A2442" s="212" t="s">
        <v>6583</v>
      </c>
      <c r="B2442" s="212" t="s">
        <v>6584</v>
      </c>
      <c r="G2442" s="212" t="s">
        <v>6188</v>
      </c>
      <c r="H2442" s="212" t="s">
        <v>189</v>
      </c>
      <c r="I2442" s="212" t="s">
        <v>46</v>
      </c>
      <c r="J2442" s="212" t="s">
        <v>190</v>
      </c>
      <c r="K2442" s="212" t="s">
        <v>6050</v>
      </c>
      <c r="L2442" s="212" t="s">
        <v>6585</v>
      </c>
      <c r="M2442" s="212" t="s">
        <v>193</v>
      </c>
      <c r="N2442" s="212" t="s">
        <v>194</v>
      </c>
      <c r="Q2442" s="212" t="s">
        <v>766</v>
      </c>
      <c r="U2442" s="212" t="s">
        <v>197</v>
      </c>
      <c r="V2442" s="212" t="s">
        <v>3855</v>
      </c>
      <c r="X2442" s="212" t="s">
        <v>3856</v>
      </c>
      <c r="AA2442" s="212" t="s">
        <v>6193</v>
      </c>
      <c r="AB2442" s="212" t="s">
        <v>49</v>
      </c>
      <c r="AC2442" s="212" t="s">
        <v>201</v>
      </c>
      <c r="AD2442" s="212" t="s">
        <v>209</v>
      </c>
      <c r="AE2442" s="212" t="s">
        <v>6194</v>
      </c>
    </row>
    <row r="2443" spans="1:31" x14ac:dyDescent="0.35">
      <c r="A2443" s="212" t="s">
        <v>6586</v>
      </c>
      <c r="B2443" s="212" t="s">
        <v>6587</v>
      </c>
      <c r="G2443" s="212" t="s">
        <v>6188</v>
      </c>
      <c r="H2443" s="212" t="s">
        <v>189</v>
      </c>
      <c r="I2443" s="212" t="s">
        <v>46</v>
      </c>
      <c r="J2443" s="212" t="s">
        <v>190</v>
      </c>
      <c r="K2443" s="212" t="s">
        <v>6050</v>
      </c>
      <c r="L2443" s="212" t="s">
        <v>6588</v>
      </c>
      <c r="M2443" s="212" t="s">
        <v>193</v>
      </c>
      <c r="N2443" s="212" t="s">
        <v>194</v>
      </c>
      <c r="Q2443" s="212" t="s">
        <v>766</v>
      </c>
      <c r="U2443" s="212" t="s">
        <v>197</v>
      </c>
      <c r="V2443" s="212" t="s">
        <v>3855</v>
      </c>
      <c r="X2443" s="212" t="s">
        <v>3856</v>
      </c>
      <c r="AA2443" s="212" t="s">
        <v>6193</v>
      </c>
      <c r="AB2443" s="212" t="s">
        <v>49</v>
      </c>
      <c r="AC2443" s="212" t="s">
        <v>201</v>
      </c>
      <c r="AD2443" s="212" t="s">
        <v>209</v>
      </c>
      <c r="AE2443" s="212" t="s">
        <v>6194</v>
      </c>
    </row>
    <row r="2444" spans="1:31" x14ac:dyDescent="0.35">
      <c r="A2444" s="212" t="s">
        <v>6589</v>
      </c>
      <c r="B2444" s="212" t="s">
        <v>6590</v>
      </c>
      <c r="G2444" s="212" t="s">
        <v>6188</v>
      </c>
      <c r="H2444" s="212" t="s">
        <v>189</v>
      </c>
      <c r="I2444" s="212" t="s">
        <v>46</v>
      </c>
      <c r="J2444" s="212" t="s">
        <v>190</v>
      </c>
      <c r="K2444" s="212" t="s">
        <v>6050</v>
      </c>
      <c r="L2444" s="212" t="s">
        <v>6591</v>
      </c>
      <c r="M2444" s="212" t="s">
        <v>193</v>
      </c>
      <c r="N2444" s="212" t="s">
        <v>194</v>
      </c>
      <c r="Q2444" s="212" t="s">
        <v>766</v>
      </c>
      <c r="U2444" s="212" t="s">
        <v>197</v>
      </c>
      <c r="V2444" s="212" t="s">
        <v>3855</v>
      </c>
      <c r="X2444" s="212" t="s">
        <v>3856</v>
      </c>
      <c r="AA2444" s="212" t="s">
        <v>6193</v>
      </c>
      <c r="AB2444" s="212" t="s">
        <v>49</v>
      </c>
      <c r="AC2444" s="212" t="s">
        <v>201</v>
      </c>
      <c r="AD2444" s="212" t="s">
        <v>209</v>
      </c>
      <c r="AE2444" s="212" t="s">
        <v>6194</v>
      </c>
    </row>
    <row r="2445" spans="1:31" x14ac:dyDescent="0.35">
      <c r="A2445" s="212" t="s">
        <v>6592</v>
      </c>
      <c r="B2445" s="212" t="s">
        <v>6593</v>
      </c>
      <c r="G2445" s="212" t="s">
        <v>6188</v>
      </c>
      <c r="H2445" s="212" t="s">
        <v>189</v>
      </c>
      <c r="I2445" s="212" t="s">
        <v>46</v>
      </c>
      <c r="J2445" s="212" t="s">
        <v>190</v>
      </c>
      <c r="K2445" s="212" t="s">
        <v>6050</v>
      </c>
      <c r="L2445" s="212" t="s">
        <v>6594</v>
      </c>
      <c r="M2445" s="212" t="s">
        <v>193</v>
      </c>
      <c r="N2445" s="212" t="s">
        <v>194</v>
      </c>
      <c r="Q2445" s="212" t="s">
        <v>766</v>
      </c>
      <c r="U2445" s="212" t="s">
        <v>197</v>
      </c>
      <c r="V2445" s="212" t="s">
        <v>1368</v>
      </c>
      <c r="X2445" s="212" t="s">
        <v>1369</v>
      </c>
      <c r="AA2445" s="212" t="s">
        <v>6193</v>
      </c>
      <c r="AB2445" s="212" t="s">
        <v>49</v>
      </c>
      <c r="AC2445" s="212" t="s">
        <v>201</v>
      </c>
      <c r="AD2445" s="212" t="s">
        <v>273</v>
      </c>
      <c r="AE2445" s="212" t="s">
        <v>6194</v>
      </c>
    </row>
    <row r="2446" spans="1:31" x14ac:dyDescent="0.35">
      <c r="A2446" s="212" t="s">
        <v>6595</v>
      </c>
      <c r="B2446" s="212" t="s">
        <v>6596</v>
      </c>
      <c r="G2446" s="212" t="s">
        <v>6188</v>
      </c>
      <c r="H2446" s="212" t="s">
        <v>189</v>
      </c>
      <c r="I2446" s="212" t="s">
        <v>46</v>
      </c>
      <c r="J2446" s="212" t="s">
        <v>190</v>
      </c>
      <c r="K2446" s="212" t="s">
        <v>6050</v>
      </c>
      <c r="L2446" s="212" t="s">
        <v>6597</v>
      </c>
      <c r="M2446" s="212" t="s">
        <v>193</v>
      </c>
      <c r="N2446" s="212" t="s">
        <v>194</v>
      </c>
      <c r="Q2446" s="212" t="s">
        <v>766</v>
      </c>
      <c r="U2446" s="212" t="s">
        <v>197</v>
      </c>
      <c r="V2446" s="212" t="s">
        <v>1368</v>
      </c>
      <c r="X2446" s="212" t="s">
        <v>1369</v>
      </c>
      <c r="AA2446" s="212" t="s">
        <v>6193</v>
      </c>
      <c r="AB2446" s="212" t="s">
        <v>49</v>
      </c>
      <c r="AC2446" s="212" t="s">
        <v>201</v>
      </c>
      <c r="AD2446" s="212" t="s">
        <v>273</v>
      </c>
      <c r="AE2446" s="212" t="s">
        <v>6194</v>
      </c>
    </row>
    <row r="2447" spans="1:31" x14ac:dyDescent="0.35">
      <c r="A2447" s="212" t="s">
        <v>6598</v>
      </c>
      <c r="B2447" s="212" t="s">
        <v>6599</v>
      </c>
      <c r="G2447" s="212" t="s">
        <v>6188</v>
      </c>
      <c r="H2447" s="212" t="s">
        <v>189</v>
      </c>
      <c r="I2447" s="212" t="s">
        <v>46</v>
      </c>
      <c r="J2447" s="212" t="s">
        <v>190</v>
      </c>
      <c r="K2447" s="212" t="s">
        <v>6050</v>
      </c>
      <c r="L2447" s="212" t="s">
        <v>6600</v>
      </c>
      <c r="M2447" s="212" t="s">
        <v>193</v>
      </c>
      <c r="N2447" s="212" t="s">
        <v>194</v>
      </c>
      <c r="Q2447" s="212" t="s">
        <v>766</v>
      </c>
      <c r="U2447" s="212" t="s">
        <v>197</v>
      </c>
      <c r="V2447" s="212" t="s">
        <v>1381</v>
      </c>
      <c r="X2447" s="212" t="s">
        <v>1382</v>
      </c>
      <c r="AA2447" s="212" t="s">
        <v>6193</v>
      </c>
      <c r="AB2447" s="212" t="s">
        <v>49</v>
      </c>
      <c r="AC2447" s="212" t="s">
        <v>201</v>
      </c>
      <c r="AD2447" s="212" t="s">
        <v>238</v>
      </c>
      <c r="AE2447" s="212" t="s">
        <v>6194</v>
      </c>
    </row>
    <row r="2448" spans="1:31" x14ac:dyDescent="0.35">
      <c r="A2448" s="212" t="s">
        <v>6601</v>
      </c>
      <c r="B2448" s="212" t="s">
        <v>6602</v>
      </c>
      <c r="G2448" s="212" t="s">
        <v>6188</v>
      </c>
      <c r="H2448" s="212" t="s">
        <v>189</v>
      </c>
      <c r="I2448" s="212" t="s">
        <v>46</v>
      </c>
      <c r="J2448" s="212" t="s">
        <v>190</v>
      </c>
      <c r="K2448" s="212" t="s">
        <v>6050</v>
      </c>
      <c r="L2448" s="212" t="s">
        <v>6603</v>
      </c>
      <c r="M2448" s="212" t="s">
        <v>193</v>
      </c>
      <c r="N2448" s="212" t="s">
        <v>194</v>
      </c>
      <c r="Q2448" s="212" t="s">
        <v>766</v>
      </c>
      <c r="U2448" s="212" t="s">
        <v>197</v>
      </c>
      <c r="V2448" s="212" t="s">
        <v>1386</v>
      </c>
      <c r="X2448" s="212" t="s">
        <v>1387</v>
      </c>
      <c r="AA2448" s="212" t="s">
        <v>6193</v>
      </c>
      <c r="AB2448" s="212" t="s">
        <v>49</v>
      </c>
      <c r="AC2448" s="212" t="s">
        <v>201</v>
      </c>
      <c r="AD2448" s="212" t="s">
        <v>238</v>
      </c>
      <c r="AE2448" s="212" t="s">
        <v>6194</v>
      </c>
    </row>
    <row r="2449" spans="1:31" x14ac:dyDescent="0.35">
      <c r="A2449" s="212" t="s">
        <v>6604</v>
      </c>
      <c r="B2449" s="212" t="s">
        <v>6605</v>
      </c>
      <c r="G2449" s="212" t="s">
        <v>6188</v>
      </c>
      <c r="H2449" s="212" t="s">
        <v>189</v>
      </c>
      <c r="I2449" s="212" t="s">
        <v>46</v>
      </c>
      <c r="J2449" s="212" t="s">
        <v>190</v>
      </c>
      <c r="K2449" s="212" t="s">
        <v>6050</v>
      </c>
      <c r="L2449" s="212" t="s">
        <v>6606</v>
      </c>
      <c r="M2449" s="212" t="s">
        <v>193</v>
      </c>
      <c r="N2449" s="212" t="s">
        <v>194</v>
      </c>
      <c r="Q2449" s="212" t="s">
        <v>766</v>
      </c>
      <c r="U2449" s="212" t="s">
        <v>197</v>
      </c>
      <c r="V2449" s="212" t="s">
        <v>1391</v>
      </c>
      <c r="X2449" s="212" t="s">
        <v>1392</v>
      </c>
      <c r="AA2449" s="212" t="s">
        <v>6193</v>
      </c>
      <c r="AB2449" s="212" t="s">
        <v>49</v>
      </c>
      <c r="AC2449" s="212" t="s">
        <v>201</v>
      </c>
      <c r="AD2449" s="212" t="s">
        <v>238</v>
      </c>
      <c r="AE2449" s="212" t="s">
        <v>6194</v>
      </c>
    </row>
    <row r="2450" spans="1:31" x14ac:dyDescent="0.35">
      <c r="A2450" s="212" t="s">
        <v>6607</v>
      </c>
      <c r="B2450" s="212" t="s">
        <v>6608</v>
      </c>
      <c r="G2450" s="212" t="s">
        <v>6188</v>
      </c>
      <c r="H2450" s="212" t="s">
        <v>189</v>
      </c>
      <c r="I2450" s="212" t="s">
        <v>46</v>
      </c>
      <c r="J2450" s="212" t="s">
        <v>190</v>
      </c>
      <c r="K2450" s="212" t="s">
        <v>6050</v>
      </c>
      <c r="L2450" s="212" t="s">
        <v>6609</v>
      </c>
      <c r="M2450" s="212" t="s">
        <v>193</v>
      </c>
      <c r="N2450" s="212" t="s">
        <v>194</v>
      </c>
      <c r="Q2450" s="212" t="s">
        <v>766</v>
      </c>
      <c r="U2450" s="212" t="s">
        <v>197</v>
      </c>
      <c r="V2450" s="212" t="s">
        <v>1355</v>
      </c>
      <c r="X2450" s="212" t="s">
        <v>1356</v>
      </c>
      <c r="AA2450" s="212" t="s">
        <v>6193</v>
      </c>
      <c r="AB2450" s="212" t="s">
        <v>49</v>
      </c>
      <c r="AC2450" s="212" t="s">
        <v>201</v>
      </c>
      <c r="AD2450" s="212" t="s">
        <v>238</v>
      </c>
      <c r="AE2450" s="212" t="s">
        <v>6194</v>
      </c>
    </row>
    <row r="2451" spans="1:31" x14ac:dyDescent="0.35">
      <c r="A2451" s="212" t="s">
        <v>6610</v>
      </c>
      <c r="B2451" s="212" t="s">
        <v>6611</v>
      </c>
      <c r="G2451" s="212" t="s">
        <v>6188</v>
      </c>
      <c r="H2451" s="212" t="s">
        <v>189</v>
      </c>
      <c r="I2451" s="212" t="s">
        <v>46</v>
      </c>
      <c r="J2451" s="212" t="s">
        <v>190</v>
      </c>
      <c r="K2451" s="212" t="s">
        <v>6050</v>
      </c>
      <c r="L2451" s="212" t="s">
        <v>6612</v>
      </c>
      <c r="M2451" s="212" t="s">
        <v>193</v>
      </c>
      <c r="N2451" s="212" t="s">
        <v>194</v>
      </c>
      <c r="Q2451" s="212" t="s">
        <v>766</v>
      </c>
      <c r="U2451" s="212" t="s">
        <v>197</v>
      </c>
      <c r="V2451" s="212" t="s">
        <v>1355</v>
      </c>
      <c r="X2451" s="212" t="s">
        <v>1356</v>
      </c>
      <c r="AA2451" s="212" t="s">
        <v>6193</v>
      </c>
      <c r="AB2451" s="212" t="s">
        <v>49</v>
      </c>
      <c r="AC2451" s="212" t="s">
        <v>201</v>
      </c>
      <c r="AD2451" s="212" t="s">
        <v>238</v>
      </c>
      <c r="AE2451" s="212" t="s">
        <v>6194</v>
      </c>
    </row>
    <row r="2452" spans="1:31" x14ac:dyDescent="0.35">
      <c r="A2452" s="212" t="s">
        <v>6613</v>
      </c>
      <c r="B2452" s="212" t="s">
        <v>6614</v>
      </c>
      <c r="G2452" s="212" t="s">
        <v>6188</v>
      </c>
      <c r="H2452" s="212" t="s">
        <v>189</v>
      </c>
      <c r="I2452" s="212" t="s">
        <v>46</v>
      </c>
      <c r="J2452" s="212" t="s">
        <v>190</v>
      </c>
      <c r="K2452" s="212" t="s">
        <v>6050</v>
      </c>
      <c r="L2452" s="212" t="s">
        <v>6615</v>
      </c>
      <c r="M2452" s="212" t="s">
        <v>193</v>
      </c>
      <c r="N2452" s="212" t="s">
        <v>194</v>
      </c>
      <c r="Q2452" s="212" t="s">
        <v>766</v>
      </c>
      <c r="U2452" s="212" t="s">
        <v>197</v>
      </c>
      <c r="V2452" s="212" t="s">
        <v>3887</v>
      </c>
      <c r="X2452" s="212" t="s">
        <v>3888</v>
      </c>
      <c r="AA2452" s="212" t="s">
        <v>6193</v>
      </c>
      <c r="AB2452" s="212" t="s">
        <v>49</v>
      </c>
      <c r="AC2452" s="212" t="s">
        <v>201</v>
      </c>
      <c r="AD2452" s="212" t="s">
        <v>273</v>
      </c>
      <c r="AE2452" s="212" t="s">
        <v>6194</v>
      </c>
    </row>
    <row r="2453" spans="1:31" x14ac:dyDescent="0.35">
      <c r="A2453" s="212" t="s">
        <v>6616</v>
      </c>
      <c r="B2453" s="212" t="s">
        <v>6617</v>
      </c>
      <c r="G2453" s="212" t="s">
        <v>6188</v>
      </c>
      <c r="H2453" s="212" t="s">
        <v>189</v>
      </c>
      <c r="I2453" s="212" t="s">
        <v>46</v>
      </c>
      <c r="J2453" s="212" t="s">
        <v>190</v>
      </c>
      <c r="K2453" s="212" t="s">
        <v>6050</v>
      </c>
      <c r="L2453" s="212" t="s">
        <v>6618</v>
      </c>
      <c r="M2453" s="212" t="s">
        <v>193</v>
      </c>
      <c r="N2453" s="212" t="s">
        <v>194</v>
      </c>
      <c r="Q2453" s="212" t="s">
        <v>766</v>
      </c>
      <c r="U2453" s="212" t="s">
        <v>197</v>
      </c>
      <c r="V2453" s="212" t="s">
        <v>3887</v>
      </c>
      <c r="X2453" s="212" t="s">
        <v>3888</v>
      </c>
      <c r="AA2453" s="212" t="s">
        <v>6193</v>
      </c>
      <c r="AB2453" s="212" t="s">
        <v>49</v>
      </c>
      <c r="AC2453" s="212" t="s">
        <v>201</v>
      </c>
      <c r="AD2453" s="212" t="s">
        <v>273</v>
      </c>
      <c r="AE2453" s="212" t="s">
        <v>6194</v>
      </c>
    </row>
    <row r="2454" spans="1:31" x14ac:dyDescent="0.35">
      <c r="A2454" s="212" t="s">
        <v>6619</v>
      </c>
      <c r="B2454" s="212" t="s">
        <v>6620</v>
      </c>
      <c r="G2454" s="212" t="s">
        <v>6188</v>
      </c>
      <c r="H2454" s="212" t="s">
        <v>189</v>
      </c>
      <c r="I2454" s="212" t="s">
        <v>46</v>
      </c>
      <c r="J2454" s="212" t="s">
        <v>190</v>
      </c>
      <c r="K2454" s="212" t="s">
        <v>6050</v>
      </c>
      <c r="L2454" s="212" t="s">
        <v>6621</v>
      </c>
      <c r="M2454" s="212" t="s">
        <v>193</v>
      </c>
      <c r="N2454" s="212" t="s">
        <v>194</v>
      </c>
      <c r="Q2454" s="212" t="s">
        <v>766</v>
      </c>
      <c r="U2454" s="212" t="s">
        <v>197</v>
      </c>
      <c r="V2454" s="212" t="s">
        <v>3895</v>
      </c>
      <c r="X2454" s="212" t="s">
        <v>3896</v>
      </c>
      <c r="AA2454" s="212" t="s">
        <v>6193</v>
      </c>
      <c r="AB2454" s="212" t="s">
        <v>49</v>
      </c>
      <c r="AC2454" s="212" t="s">
        <v>201</v>
      </c>
      <c r="AD2454" s="212" t="s">
        <v>273</v>
      </c>
      <c r="AE2454" s="212" t="s">
        <v>6194</v>
      </c>
    </row>
    <row r="2455" spans="1:31" x14ac:dyDescent="0.35">
      <c r="A2455" s="212" t="s">
        <v>6622</v>
      </c>
      <c r="B2455" s="212" t="s">
        <v>6623</v>
      </c>
      <c r="G2455" s="212" t="s">
        <v>6188</v>
      </c>
      <c r="H2455" s="212" t="s">
        <v>189</v>
      </c>
      <c r="I2455" s="212" t="s">
        <v>46</v>
      </c>
      <c r="J2455" s="212" t="s">
        <v>190</v>
      </c>
      <c r="K2455" s="212" t="s">
        <v>6050</v>
      </c>
      <c r="L2455" s="212" t="s">
        <v>6624</v>
      </c>
      <c r="M2455" s="212" t="s">
        <v>193</v>
      </c>
      <c r="N2455" s="212" t="s">
        <v>194</v>
      </c>
      <c r="Q2455" s="212" t="s">
        <v>766</v>
      </c>
      <c r="U2455" s="212" t="s">
        <v>197</v>
      </c>
      <c r="V2455" s="212" t="s">
        <v>3900</v>
      </c>
      <c r="X2455" s="212" t="s">
        <v>3901</v>
      </c>
      <c r="AA2455" s="212" t="s">
        <v>6193</v>
      </c>
      <c r="AB2455" s="212" t="s">
        <v>49</v>
      </c>
      <c r="AC2455" s="212" t="s">
        <v>201</v>
      </c>
      <c r="AD2455" s="212" t="s">
        <v>273</v>
      </c>
      <c r="AE2455" s="212" t="s">
        <v>6194</v>
      </c>
    </row>
    <row r="2456" spans="1:31" x14ac:dyDescent="0.35">
      <c r="A2456" s="212" t="s">
        <v>6625</v>
      </c>
      <c r="B2456" s="212" t="s">
        <v>6626</v>
      </c>
      <c r="G2456" s="212" t="s">
        <v>6188</v>
      </c>
      <c r="H2456" s="212" t="s">
        <v>189</v>
      </c>
      <c r="I2456" s="212" t="s">
        <v>46</v>
      </c>
      <c r="J2456" s="212" t="s">
        <v>190</v>
      </c>
      <c r="K2456" s="212" t="s">
        <v>6050</v>
      </c>
      <c r="L2456" s="212" t="s">
        <v>6627</v>
      </c>
      <c r="M2456" s="212" t="s">
        <v>193</v>
      </c>
      <c r="N2456" s="212" t="s">
        <v>194</v>
      </c>
      <c r="Q2456" s="212" t="s">
        <v>766</v>
      </c>
      <c r="U2456" s="212" t="s">
        <v>197</v>
      </c>
      <c r="V2456" s="212" t="s">
        <v>3905</v>
      </c>
      <c r="X2456" s="212" t="s">
        <v>3906</v>
      </c>
      <c r="AA2456" s="212" t="s">
        <v>6193</v>
      </c>
      <c r="AB2456" s="212" t="s">
        <v>49</v>
      </c>
      <c r="AC2456" s="212" t="s">
        <v>201</v>
      </c>
      <c r="AD2456" s="212" t="s">
        <v>355</v>
      </c>
      <c r="AE2456" s="212" t="s">
        <v>6194</v>
      </c>
    </row>
    <row r="2457" spans="1:31" x14ac:dyDescent="0.35">
      <c r="A2457" s="212" t="s">
        <v>6628</v>
      </c>
      <c r="B2457" s="212" t="s">
        <v>6629</v>
      </c>
      <c r="G2457" s="212" t="s">
        <v>6188</v>
      </c>
      <c r="H2457" s="212" t="s">
        <v>189</v>
      </c>
      <c r="I2457" s="212" t="s">
        <v>46</v>
      </c>
      <c r="J2457" s="212" t="s">
        <v>190</v>
      </c>
      <c r="K2457" s="212" t="s">
        <v>6050</v>
      </c>
      <c r="L2457" s="212" t="s">
        <v>6630</v>
      </c>
      <c r="M2457" s="212" t="s">
        <v>193</v>
      </c>
      <c r="N2457" s="212" t="s">
        <v>194</v>
      </c>
      <c r="Q2457" s="212" t="s">
        <v>766</v>
      </c>
      <c r="U2457" s="212" t="s">
        <v>197</v>
      </c>
      <c r="V2457" s="212" t="s">
        <v>3905</v>
      </c>
      <c r="X2457" s="212" t="s">
        <v>3906</v>
      </c>
      <c r="AA2457" s="212" t="s">
        <v>6193</v>
      </c>
      <c r="AB2457" s="212" t="s">
        <v>49</v>
      </c>
      <c r="AC2457" s="212" t="s">
        <v>201</v>
      </c>
      <c r="AD2457" s="212" t="s">
        <v>355</v>
      </c>
      <c r="AE2457" s="212" t="s">
        <v>6194</v>
      </c>
    </row>
    <row r="2458" spans="1:31" x14ac:dyDescent="0.35">
      <c r="A2458" s="212" t="s">
        <v>6631</v>
      </c>
      <c r="B2458" s="212" t="s">
        <v>6632</v>
      </c>
      <c r="G2458" s="212" t="s">
        <v>6188</v>
      </c>
      <c r="H2458" s="212" t="s">
        <v>189</v>
      </c>
      <c r="I2458" s="212" t="s">
        <v>46</v>
      </c>
      <c r="J2458" s="212" t="s">
        <v>190</v>
      </c>
      <c r="K2458" s="212" t="s">
        <v>6050</v>
      </c>
      <c r="L2458" s="212" t="s">
        <v>6633</v>
      </c>
      <c r="M2458" s="212" t="s">
        <v>193</v>
      </c>
      <c r="N2458" s="212" t="s">
        <v>194</v>
      </c>
      <c r="Q2458" s="212" t="s">
        <v>766</v>
      </c>
      <c r="U2458" s="212" t="s">
        <v>197</v>
      </c>
      <c r="V2458" s="212" t="s">
        <v>2674</v>
      </c>
      <c r="X2458" s="212" t="s">
        <v>2675</v>
      </c>
      <c r="AA2458" s="212" t="s">
        <v>6193</v>
      </c>
      <c r="AB2458" s="212" t="s">
        <v>49</v>
      </c>
      <c r="AC2458" s="212" t="s">
        <v>201</v>
      </c>
      <c r="AD2458" s="212" t="s">
        <v>355</v>
      </c>
      <c r="AE2458" s="212" t="s">
        <v>6194</v>
      </c>
    </row>
    <row r="2459" spans="1:31" x14ac:dyDescent="0.35">
      <c r="A2459" s="212" t="s">
        <v>6634</v>
      </c>
      <c r="B2459" s="212" t="s">
        <v>6635</v>
      </c>
      <c r="G2459" s="212" t="s">
        <v>6188</v>
      </c>
      <c r="H2459" s="212" t="s">
        <v>189</v>
      </c>
      <c r="I2459" s="212" t="s">
        <v>46</v>
      </c>
      <c r="J2459" s="212" t="s">
        <v>190</v>
      </c>
      <c r="K2459" s="212" t="s">
        <v>6050</v>
      </c>
      <c r="L2459" s="212" t="s">
        <v>6636</v>
      </c>
      <c r="M2459" s="212" t="s">
        <v>193</v>
      </c>
      <c r="N2459" s="212" t="s">
        <v>194</v>
      </c>
      <c r="Q2459" s="212" t="s">
        <v>766</v>
      </c>
      <c r="U2459" s="212" t="s">
        <v>197</v>
      </c>
      <c r="V2459" s="212" t="s">
        <v>2572</v>
      </c>
      <c r="X2459" s="212" t="s">
        <v>2573</v>
      </c>
      <c r="AA2459" s="212" t="s">
        <v>6193</v>
      </c>
      <c r="AB2459" s="212" t="s">
        <v>49</v>
      </c>
      <c r="AC2459" s="212" t="s">
        <v>201</v>
      </c>
      <c r="AD2459" s="212" t="s">
        <v>238</v>
      </c>
      <c r="AE2459" s="212" t="s">
        <v>6194</v>
      </c>
    </row>
    <row r="2460" spans="1:31" x14ac:dyDescent="0.35">
      <c r="A2460" s="212" t="s">
        <v>6637</v>
      </c>
      <c r="B2460" s="212" t="s">
        <v>6638</v>
      </c>
      <c r="G2460" s="212" t="s">
        <v>6188</v>
      </c>
      <c r="H2460" s="212" t="s">
        <v>189</v>
      </c>
      <c r="I2460" s="212" t="s">
        <v>46</v>
      </c>
      <c r="J2460" s="212" t="s">
        <v>190</v>
      </c>
      <c r="K2460" s="212" t="s">
        <v>6050</v>
      </c>
      <c r="L2460" s="212" t="s">
        <v>6639</v>
      </c>
      <c r="M2460" s="212" t="s">
        <v>193</v>
      </c>
      <c r="N2460" s="212" t="s">
        <v>194</v>
      </c>
      <c r="Q2460" s="212" t="s">
        <v>766</v>
      </c>
      <c r="U2460" s="212" t="s">
        <v>197</v>
      </c>
      <c r="V2460" s="212" t="s">
        <v>2572</v>
      </c>
      <c r="X2460" s="212" t="s">
        <v>2573</v>
      </c>
      <c r="AA2460" s="212" t="s">
        <v>6193</v>
      </c>
      <c r="AB2460" s="212" t="s">
        <v>49</v>
      </c>
      <c r="AC2460" s="212" t="s">
        <v>201</v>
      </c>
      <c r="AD2460" s="212" t="s">
        <v>238</v>
      </c>
      <c r="AE2460" s="212" t="s">
        <v>6194</v>
      </c>
    </row>
    <row r="2461" spans="1:31" x14ac:dyDescent="0.35">
      <c r="A2461" s="212" t="s">
        <v>6640</v>
      </c>
      <c r="B2461" s="212" t="s">
        <v>6641</v>
      </c>
      <c r="G2461" s="212" t="s">
        <v>6188</v>
      </c>
      <c r="H2461" s="212" t="s">
        <v>189</v>
      </c>
      <c r="I2461" s="212" t="s">
        <v>46</v>
      </c>
      <c r="J2461" s="212" t="s">
        <v>190</v>
      </c>
      <c r="K2461" s="212" t="s">
        <v>6050</v>
      </c>
      <c r="L2461" s="212" t="s">
        <v>6642</v>
      </c>
      <c r="M2461" s="212" t="s">
        <v>193</v>
      </c>
      <c r="N2461" s="212" t="s">
        <v>194</v>
      </c>
      <c r="Q2461" s="212" t="s">
        <v>766</v>
      </c>
      <c r="U2461" s="212" t="s">
        <v>197</v>
      </c>
      <c r="V2461" s="212" t="s">
        <v>2562</v>
      </c>
      <c r="X2461" s="212" t="s">
        <v>2563</v>
      </c>
      <c r="AA2461" s="212" t="s">
        <v>6193</v>
      </c>
      <c r="AB2461" s="212" t="s">
        <v>49</v>
      </c>
      <c r="AC2461" s="212" t="s">
        <v>201</v>
      </c>
      <c r="AD2461" s="212" t="s">
        <v>238</v>
      </c>
      <c r="AE2461" s="212" t="s">
        <v>6194</v>
      </c>
    </row>
    <row r="2462" spans="1:31" x14ac:dyDescent="0.35">
      <c r="A2462" s="212" t="s">
        <v>6643</v>
      </c>
      <c r="B2462" s="212" t="s">
        <v>6644</v>
      </c>
      <c r="G2462" s="212" t="s">
        <v>6188</v>
      </c>
      <c r="H2462" s="212" t="s">
        <v>189</v>
      </c>
      <c r="I2462" s="212" t="s">
        <v>46</v>
      </c>
      <c r="J2462" s="212" t="s">
        <v>190</v>
      </c>
      <c r="K2462" s="212" t="s">
        <v>6050</v>
      </c>
      <c r="L2462" s="212" t="s">
        <v>6645</v>
      </c>
      <c r="M2462" s="212" t="s">
        <v>193</v>
      </c>
      <c r="N2462" s="212" t="s">
        <v>194</v>
      </c>
      <c r="Q2462" s="212" t="s">
        <v>766</v>
      </c>
      <c r="U2462" s="212" t="s">
        <v>197</v>
      </c>
      <c r="V2462" s="212" t="s">
        <v>2562</v>
      </c>
      <c r="X2462" s="212" t="s">
        <v>2563</v>
      </c>
      <c r="AA2462" s="212" t="s">
        <v>6193</v>
      </c>
      <c r="AB2462" s="212" t="s">
        <v>49</v>
      </c>
      <c r="AC2462" s="212" t="s">
        <v>201</v>
      </c>
      <c r="AD2462" s="212" t="s">
        <v>238</v>
      </c>
      <c r="AE2462" s="212" t="s">
        <v>6194</v>
      </c>
    </row>
    <row r="2463" spans="1:31" x14ac:dyDescent="0.35">
      <c r="A2463" s="212" t="s">
        <v>6646</v>
      </c>
      <c r="B2463" s="212" t="s">
        <v>6647</v>
      </c>
      <c r="G2463" s="212" t="s">
        <v>6188</v>
      </c>
      <c r="H2463" s="212" t="s">
        <v>189</v>
      </c>
      <c r="I2463" s="212" t="s">
        <v>46</v>
      </c>
      <c r="J2463" s="212" t="s">
        <v>190</v>
      </c>
      <c r="K2463" s="212" t="s">
        <v>6050</v>
      </c>
      <c r="L2463" s="212" t="s">
        <v>6648</v>
      </c>
      <c r="M2463" s="212" t="s">
        <v>193</v>
      </c>
      <c r="N2463" s="212" t="s">
        <v>194</v>
      </c>
      <c r="Q2463" s="212" t="s">
        <v>766</v>
      </c>
      <c r="U2463" s="212" t="s">
        <v>197</v>
      </c>
      <c r="V2463" s="212" t="s">
        <v>2567</v>
      </c>
      <c r="X2463" s="212" t="s">
        <v>2568</v>
      </c>
      <c r="AA2463" s="212" t="s">
        <v>6193</v>
      </c>
      <c r="AB2463" s="212" t="s">
        <v>49</v>
      </c>
      <c r="AC2463" s="212" t="s">
        <v>201</v>
      </c>
      <c r="AD2463" s="212" t="s">
        <v>251</v>
      </c>
      <c r="AE2463" s="212" t="s">
        <v>6194</v>
      </c>
    </row>
    <row r="2464" spans="1:31" x14ac:dyDescent="0.35">
      <c r="A2464" s="212" t="s">
        <v>6649</v>
      </c>
      <c r="B2464" s="212" t="s">
        <v>6650</v>
      </c>
      <c r="G2464" s="212" t="s">
        <v>6188</v>
      </c>
      <c r="H2464" s="212" t="s">
        <v>189</v>
      </c>
      <c r="I2464" s="212" t="s">
        <v>46</v>
      </c>
      <c r="J2464" s="212" t="s">
        <v>190</v>
      </c>
      <c r="K2464" s="212" t="s">
        <v>6050</v>
      </c>
      <c r="L2464" s="212" t="s">
        <v>6651</v>
      </c>
      <c r="M2464" s="212" t="s">
        <v>193</v>
      </c>
      <c r="N2464" s="212" t="s">
        <v>194</v>
      </c>
      <c r="Q2464" s="212" t="s">
        <v>766</v>
      </c>
      <c r="U2464" s="212" t="s">
        <v>197</v>
      </c>
      <c r="V2464" s="212" t="s">
        <v>2567</v>
      </c>
      <c r="X2464" s="212" t="s">
        <v>2568</v>
      </c>
      <c r="AA2464" s="212" t="s">
        <v>6193</v>
      </c>
      <c r="AB2464" s="212" t="s">
        <v>49</v>
      </c>
      <c r="AC2464" s="212" t="s">
        <v>201</v>
      </c>
      <c r="AD2464" s="212" t="s">
        <v>251</v>
      </c>
      <c r="AE2464" s="212" t="s">
        <v>6194</v>
      </c>
    </row>
    <row r="2465" spans="1:31" x14ac:dyDescent="0.35">
      <c r="A2465" s="212" t="s">
        <v>6652</v>
      </c>
      <c r="B2465" s="212" t="s">
        <v>6653</v>
      </c>
      <c r="G2465" s="212" t="s">
        <v>6188</v>
      </c>
      <c r="H2465" s="212" t="s">
        <v>189</v>
      </c>
      <c r="I2465" s="212" t="s">
        <v>46</v>
      </c>
      <c r="J2465" s="212" t="s">
        <v>190</v>
      </c>
      <c r="K2465" s="212" t="s">
        <v>6050</v>
      </c>
      <c r="L2465" s="212" t="s">
        <v>6654</v>
      </c>
      <c r="M2465" s="212" t="s">
        <v>193</v>
      </c>
      <c r="N2465" s="212" t="s">
        <v>194</v>
      </c>
      <c r="Q2465" s="212" t="s">
        <v>766</v>
      </c>
      <c r="T2465" s="212" t="s">
        <v>6052</v>
      </c>
      <c r="U2465" s="212" t="s">
        <v>197</v>
      </c>
      <c r="V2465" s="212" t="s">
        <v>1115</v>
      </c>
      <c r="X2465" s="212" t="s">
        <v>1116</v>
      </c>
      <c r="AA2465" s="212" t="s">
        <v>6193</v>
      </c>
      <c r="AB2465" s="212" t="s">
        <v>46</v>
      </c>
      <c r="AC2465" s="212" t="s">
        <v>201</v>
      </c>
      <c r="AD2465" s="212" t="s">
        <v>273</v>
      </c>
      <c r="AE2465" s="212" t="s">
        <v>6194</v>
      </c>
    </row>
    <row r="2466" spans="1:31" x14ac:dyDescent="0.35">
      <c r="A2466" s="212" t="s">
        <v>6655</v>
      </c>
      <c r="B2466" s="212" t="s">
        <v>6656</v>
      </c>
      <c r="G2466" s="212" t="s">
        <v>6188</v>
      </c>
      <c r="H2466" s="212" t="s">
        <v>189</v>
      </c>
      <c r="I2466" s="212" t="s">
        <v>46</v>
      </c>
      <c r="J2466" s="212" t="s">
        <v>190</v>
      </c>
      <c r="K2466" s="212" t="s">
        <v>6050</v>
      </c>
      <c r="L2466" s="212" t="s">
        <v>6654</v>
      </c>
      <c r="M2466" s="212" t="s">
        <v>193</v>
      </c>
      <c r="N2466" s="212" t="s">
        <v>194</v>
      </c>
      <c r="Q2466" s="212" t="s">
        <v>766</v>
      </c>
      <c r="T2466" s="212" t="s">
        <v>6052</v>
      </c>
      <c r="U2466" s="212" t="s">
        <v>197</v>
      </c>
      <c r="V2466" s="212" t="s">
        <v>1115</v>
      </c>
      <c r="X2466" s="212" t="s">
        <v>1116</v>
      </c>
      <c r="AA2466" s="212" t="s">
        <v>6193</v>
      </c>
      <c r="AB2466" s="212" t="s">
        <v>46</v>
      </c>
      <c r="AC2466" s="212" t="s">
        <v>201</v>
      </c>
      <c r="AD2466" s="212" t="s">
        <v>273</v>
      </c>
      <c r="AE2466" s="212" t="s">
        <v>6194</v>
      </c>
    </row>
    <row r="2467" spans="1:31" x14ac:dyDescent="0.35">
      <c r="A2467" s="212" t="s">
        <v>6657</v>
      </c>
      <c r="B2467" s="212" t="s">
        <v>6658</v>
      </c>
      <c r="G2467" s="212" t="s">
        <v>6188</v>
      </c>
      <c r="H2467" s="212" t="s">
        <v>189</v>
      </c>
      <c r="I2467" s="212" t="s">
        <v>46</v>
      </c>
      <c r="J2467" s="212" t="s">
        <v>190</v>
      </c>
      <c r="K2467" s="212" t="s">
        <v>6050</v>
      </c>
      <c r="L2467" s="212" t="s">
        <v>6654</v>
      </c>
      <c r="M2467" s="212" t="s">
        <v>193</v>
      </c>
      <c r="N2467" s="212" t="s">
        <v>194</v>
      </c>
      <c r="Q2467" s="212" t="s">
        <v>766</v>
      </c>
      <c r="T2467" s="212" t="s">
        <v>6052</v>
      </c>
      <c r="U2467" s="212" t="s">
        <v>197</v>
      </c>
      <c r="V2467" s="212" t="s">
        <v>1115</v>
      </c>
      <c r="X2467" s="212" t="s">
        <v>1116</v>
      </c>
      <c r="AA2467" s="212" t="s">
        <v>6193</v>
      </c>
      <c r="AB2467" s="212" t="s">
        <v>46</v>
      </c>
      <c r="AC2467" s="212" t="s">
        <v>201</v>
      </c>
      <c r="AD2467" s="212" t="s">
        <v>273</v>
      </c>
      <c r="AE2467" s="212" t="s">
        <v>6194</v>
      </c>
    </row>
    <row r="2468" spans="1:31" x14ac:dyDescent="0.35">
      <c r="A2468" s="212" t="s">
        <v>6659</v>
      </c>
      <c r="B2468" s="212" t="s">
        <v>6660</v>
      </c>
      <c r="G2468" s="212" t="s">
        <v>6188</v>
      </c>
      <c r="H2468" s="212" t="s">
        <v>189</v>
      </c>
      <c r="I2468" s="212" t="s">
        <v>46</v>
      </c>
      <c r="J2468" s="212" t="s">
        <v>190</v>
      </c>
      <c r="K2468" s="212" t="s">
        <v>6050</v>
      </c>
      <c r="L2468" s="212" t="s">
        <v>6654</v>
      </c>
      <c r="M2468" s="212" t="s">
        <v>193</v>
      </c>
      <c r="N2468" s="212" t="s">
        <v>194</v>
      </c>
      <c r="Q2468" s="212" t="s">
        <v>766</v>
      </c>
      <c r="T2468" s="212" t="s">
        <v>6052</v>
      </c>
      <c r="U2468" s="212" t="s">
        <v>197</v>
      </c>
      <c r="V2468" s="212" t="s">
        <v>1115</v>
      </c>
      <c r="X2468" s="212" t="s">
        <v>1116</v>
      </c>
      <c r="AA2468" s="212" t="s">
        <v>6193</v>
      </c>
      <c r="AB2468" s="212" t="s">
        <v>46</v>
      </c>
      <c r="AC2468" s="212" t="s">
        <v>201</v>
      </c>
      <c r="AD2468" s="212" t="s">
        <v>273</v>
      </c>
      <c r="AE2468" s="212" t="s">
        <v>6194</v>
      </c>
    </row>
    <row r="2469" spans="1:31" x14ac:dyDescent="0.35">
      <c r="A2469" s="212" t="s">
        <v>6661</v>
      </c>
      <c r="B2469" s="212" t="s">
        <v>6662</v>
      </c>
      <c r="G2469" s="212" t="s">
        <v>6188</v>
      </c>
      <c r="H2469" s="212" t="s">
        <v>189</v>
      </c>
      <c r="I2469" s="212" t="s">
        <v>46</v>
      </c>
      <c r="J2469" s="212" t="s">
        <v>190</v>
      </c>
      <c r="K2469" s="212" t="s">
        <v>6050</v>
      </c>
      <c r="L2469" s="212" t="s">
        <v>6663</v>
      </c>
      <c r="M2469" s="212" t="s">
        <v>193</v>
      </c>
      <c r="N2469" s="212" t="s">
        <v>194</v>
      </c>
      <c r="Q2469" s="212" t="s">
        <v>766</v>
      </c>
      <c r="T2469" s="212" t="s">
        <v>6073</v>
      </c>
      <c r="U2469" s="212" t="s">
        <v>197</v>
      </c>
      <c r="V2469" s="212" t="s">
        <v>6074</v>
      </c>
      <c r="X2469" s="212" t="s">
        <v>6075</v>
      </c>
      <c r="AA2469" s="212" t="s">
        <v>6193</v>
      </c>
      <c r="AB2469" s="212" t="s">
        <v>46</v>
      </c>
      <c r="AC2469" s="212" t="s">
        <v>201</v>
      </c>
      <c r="AD2469" s="212" t="s">
        <v>699</v>
      </c>
      <c r="AE2469" s="212" t="s">
        <v>6194</v>
      </c>
    </row>
    <row r="2470" spans="1:31" x14ac:dyDescent="0.35">
      <c r="A2470" s="212" t="s">
        <v>6664</v>
      </c>
      <c r="B2470" s="212" t="s">
        <v>6665</v>
      </c>
      <c r="G2470" s="212" t="s">
        <v>6188</v>
      </c>
      <c r="H2470" s="212" t="s">
        <v>189</v>
      </c>
      <c r="I2470" s="212" t="s">
        <v>46</v>
      </c>
      <c r="J2470" s="212" t="s">
        <v>190</v>
      </c>
      <c r="K2470" s="212" t="s">
        <v>6050</v>
      </c>
      <c r="L2470" s="212" t="s">
        <v>6663</v>
      </c>
      <c r="M2470" s="212" t="s">
        <v>193</v>
      </c>
      <c r="N2470" s="212" t="s">
        <v>194</v>
      </c>
      <c r="Q2470" s="212" t="s">
        <v>766</v>
      </c>
      <c r="T2470" s="212" t="s">
        <v>6073</v>
      </c>
      <c r="U2470" s="212" t="s">
        <v>197</v>
      </c>
      <c r="V2470" s="212" t="s">
        <v>6074</v>
      </c>
      <c r="X2470" s="212" t="s">
        <v>6075</v>
      </c>
      <c r="AA2470" s="212" t="s">
        <v>6193</v>
      </c>
      <c r="AB2470" s="212" t="s">
        <v>46</v>
      </c>
      <c r="AC2470" s="212" t="s">
        <v>201</v>
      </c>
      <c r="AD2470" s="212" t="s">
        <v>699</v>
      </c>
      <c r="AE2470" s="212" t="s">
        <v>6194</v>
      </c>
    </row>
    <row r="2471" spans="1:31" x14ac:dyDescent="0.35">
      <c r="A2471" s="212" t="s">
        <v>6666</v>
      </c>
      <c r="B2471" s="212" t="s">
        <v>6667</v>
      </c>
      <c r="G2471" s="212" t="s">
        <v>6188</v>
      </c>
      <c r="H2471" s="212" t="s">
        <v>189</v>
      </c>
      <c r="I2471" s="212" t="s">
        <v>46</v>
      </c>
      <c r="J2471" s="212" t="s">
        <v>190</v>
      </c>
      <c r="K2471" s="212" t="s">
        <v>6050</v>
      </c>
      <c r="L2471" s="212" t="s">
        <v>6663</v>
      </c>
      <c r="M2471" s="212" t="s">
        <v>193</v>
      </c>
      <c r="N2471" s="212" t="s">
        <v>194</v>
      </c>
      <c r="Q2471" s="212" t="s">
        <v>766</v>
      </c>
      <c r="T2471" s="212" t="s">
        <v>6073</v>
      </c>
      <c r="U2471" s="212" t="s">
        <v>197</v>
      </c>
      <c r="V2471" s="212" t="s">
        <v>6074</v>
      </c>
      <c r="X2471" s="212" t="s">
        <v>6075</v>
      </c>
      <c r="AA2471" s="212" t="s">
        <v>6193</v>
      </c>
      <c r="AB2471" s="212" t="s">
        <v>46</v>
      </c>
      <c r="AC2471" s="212" t="s">
        <v>201</v>
      </c>
      <c r="AD2471" s="212" t="s">
        <v>699</v>
      </c>
      <c r="AE2471" s="212" t="s">
        <v>6194</v>
      </c>
    </row>
    <row r="2472" spans="1:31" x14ac:dyDescent="0.35">
      <c r="A2472" s="212" t="s">
        <v>6668</v>
      </c>
      <c r="B2472" s="212" t="s">
        <v>6669</v>
      </c>
      <c r="G2472" s="212" t="s">
        <v>6188</v>
      </c>
      <c r="H2472" s="212" t="s">
        <v>189</v>
      </c>
      <c r="I2472" s="212" t="s">
        <v>46</v>
      </c>
      <c r="J2472" s="212" t="s">
        <v>190</v>
      </c>
      <c r="K2472" s="212" t="s">
        <v>6050</v>
      </c>
      <c r="L2472" s="212" t="s">
        <v>6663</v>
      </c>
      <c r="M2472" s="212" t="s">
        <v>193</v>
      </c>
      <c r="N2472" s="212" t="s">
        <v>194</v>
      </c>
      <c r="Q2472" s="212" t="s">
        <v>766</v>
      </c>
      <c r="T2472" s="212" t="s">
        <v>6080</v>
      </c>
      <c r="U2472" s="212" t="s">
        <v>197</v>
      </c>
      <c r="V2472" s="212" t="s">
        <v>6081</v>
      </c>
      <c r="X2472" s="212" t="s">
        <v>6082</v>
      </c>
      <c r="AA2472" s="212" t="s">
        <v>6193</v>
      </c>
      <c r="AB2472" s="212" t="s">
        <v>46</v>
      </c>
      <c r="AC2472" s="212" t="s">
        <v>201</v>
      </c>
      <c r="AD2472" s="212" t="s">
        <v>699</v>
      </c>
      <c r="AE2472" s="212" t="s">
        <v>6194</v>
      </c>
    </row>
    <row r="2473" spans="1:31" x14ac:dyDescent="0.35">
      <c r="A2473" s="212" t="s">
        <v>6670</v>
      </c>
      <c r="B2473" s="212" t="s">
        <v>6671</v>
      </c>
      <c r="G2473" s="212" t="s">
        <v>6188</v>
      </c>
      <c r="H2473" s="212" t="s">
        <v>189</v>
      </c>
      <c r="I2473" s="212" t="s">
        <v>46</v>
      </c>
      <c r="J2473" s="212" t="s">
        <v>190</v>
      </c>
      <c r="K2473" s="212" t="s">
        <v>6050</v>
      </c>
      <c r="L2473" s="212" t="s">
        <v>6672</v>
      </c>
      <c r="M2473" s="212" t="s">
        <v>193</v>
      </c>
      <c r="N2473" s="212" t="s">
        <v>194</v>
      </c>
      <c r="Q2473" s="212" t="s">
        <v>766</v>
      </c>
      <c r="S2473" s="212" t="s">
        <v>766</v>
      </c>
      <c r="U2473" s="212" t="s">
        <v>197</v>
      </c>
      <c r="V2473" s="212" t="s">
        <v>931</v>
      </c>
      <c r="X2473" s="212" t="s">
        <v>932</v>
      </c>
      <c r="AA2473" s="212" t="s">
        <v>6193</v>
      </c>
      <c r="AB2473" s="212" t="s">
        <v>49</v>
      </c>
      <c r="AC2473" s="212" t="s">
        <v>201</v>
      </c>
      <c r="AD2473" s="212" t="s">
        <v>202</v>
      </c>
      <c r="AE2473" s="212" t="s">
        <v>6194</v>
      </c>
    </row>
    <row r="2474" spans="1:31" x14ac:dyDescent="0.35">
      <c r="A2474" s="212" t="s">
        <v>6673</v>
      </c>
      <c r="B2474" s="212" t="s">
        <v>6674</v>
      </c>
      <c r="G2474" s="212" t="s">
        <v>6188</v>
      </c>
      <c r="H2474" s="212" t="s">
        <v>189</v>
      </c>
      <c r="I2474" s="212" t="s">
        <v>46</v>
      </c>
      <c r="J2474" s="212" t="s">
        <v>190</v>
      </c>
      <c r="K2474" s="212" t="s">
        <v>6050</v>
      </c>
      <c r="L2474" s="212" t="s">
        <v>6672</v>
      </c>
      <c r="M2474" s="212" t="s">
        <v>193</v>
      </c>
      <c r="N2474" s="212" t="s">
        <v>194</v>
      </c>
      <c r="Q2474" s="212" t="s">
        <v>766</v>
      </c>
      <c r="S2474" s="212" t="s">
        <v>766</v>
      </c>
      <c r="U2474" s="212" t="s">
        <v>197</v>
      </c>
      <c r="V2474" s="212" t="s">
        <v>931</v>
      </c>
      <c r="X2474" s="212" t="s">
        <v>932</v>
      </c>
      <c r="AA2474" s="212" t="s">
        <v>6193</v>
      </c>
      <c r="AB2474" s="212" t="s">
        <v>49</v>
      </c>
      <c r="AC2474" s="212" t="s">
        <v>201</v>
      </c>
      <c r="AD2474" s="212" t="s">
        <v>202</v>
      </c>
      <c r="AE2474" s="212" t="s">
        <v>6194</v>
      </c>
    </row>
    <row r="2475" spans="1:31" x14ac:dyDescent="0.35">
      <c r="A2475" s="212" t="s">
        <v>6675</v>
      </c>
      <c r="B2475" s="212" t="s">
        <v>6676</v>
      </c>
      <c r="G2475" s="212" t="s">
        <v>6188</v>
      </c>
      <c r="H2475" s="212" t="s">
        <v>189</v>
      </c>
      <c r="I2475" s="212" t="s">
        <v>46</v>
      </c>
      <c r="J2475" s="212" t="s">
        <v>190</v>
      </c>
      <c r="K2475" s="212" t="s">
        <v>6050</v>
      </c>
      <c r="L2475" s="212" t="s">
        <v>6672</v>
      </c>
      <c r="M2475" s="212" t="s">
        <v>193</v>
      </c>
      <c r="N2475" s="212" t="s">
        <v>194</v>
      </c>
      <c r="Q2475" s="212" t="s">
        <v>766</v>
      </c>
      <c r="S2475" s="212" t="s">
        <v>766</v>
      </c>
      <c r="U2475" s="212" t="s">
        <v>197</v>
      </c>
      <c r="V2475" s="212" t="s">
        <v>931</v>
      </c>
      <c r="X2475" s="212" t="s">
        <v>932</v>
      </c>
      <c r="AA2475" s="212" t="s">
        <v>6193</v>
      </c>
      <c r="AB2475" s="212" t="s">
        <v>49</v>
      </c>
      <c r="AC2475" s="212" t="s">
        <v>201</v>
      </c>
      <c r="AD2475" s="212" t="s">
        <v>202</v>
      </c>
      <c r="AE2475" s="212" t="s">
        <v>6194</v>
      </c>
    </row>
    <row r="2476" spans="1:31" x14ac:dyDescent="0.35">
      <c r="A2476" s="212" t="s">
        <v>6677</v>
      </c>
      <c r="B2476" s="212" t="s">
        <v>6678</v>
      </c>
      <c r="G2476" s="212" t="s">
        <v>6188</v>
      </c>
      <c r="H2476" s="212" t="s">
        <v>189</v>
      </c>
      <c r="I2476" s="212" t="s">
        <v>46</v>
      </c>
      <c r="J2476" s="212" t="s">
        <v>190</v>
      </c>
      <c r="K2476" s="212" t="s">
        <v>6050</v>
      </c>
      <c r="L2476" s="212" t="s">
        <v>6672</v>
      </c>
      <c r="M2476" s="212" t="s">
        <v>193</v>
      </c>
      <c r="N2476" s="212" t="s">
        <v>194</v>
      </c>
      <c r="Q2476" s="212" t="s">
        <v>766</v>
      </c>
      <c r="S2476" s="212" t="s">
        <v>766</v>
      </c>
      <c r="U2476" s="212" t="s">
        <v>197</v>
      </c>
      <c r="V2476" s="212" t="s">
        <v>931</v>
      </c>
      <c r="X2476" s="212" t="s">
        <v>932</v>
      </c>
      <c r="AA2476" s="212" t="s">
        <v>6193</v>
      </c>
      <c r="AB2476" s="212" t="s">
        <v>49</v>
      </c>
      <c r="AC2476" s="212" t="s">
        <v>201</v>
      </c>
      <c r="AD2476" s="212" t="s">
        <v>202</v>
      </c>
      <c r="AE2476" s="212" t="s">
        <v>6194</v>
      </c>
    </row>
    <row r="2477" spans="1:31" x14ac:dyDescent="0.35">
      <c r="A2477" s="212" t="s">
        <v>6679</v>
      </c>
      <c r="B2477" s="212" t="s">
        <v>6680</v>
      </c>
      <c r="G2477" s="212" t="s">
        <v>6188</v>
      </c>
      <c r="H2477" s="212" t="s">
        <v>189</v>
      </c>
      <c r="I2477" s="212" t="s">
        <v>46</v>
      </c>
      <c r="J2477" s="212" t="s">
        <v>190</v>
      </c>
      <c r="K2477" s="212" t="s">
        <v>6050</v>
      </c>
      <c r="L2477" s="212" t="s">
        <v>6672</v>
      </c>
      <c r="M2477" s="212" t="s">
        <v>193</v>
      </c>
      <c r="N2477" s="212" t="s">
        <v>194</v>
      </c>
      <c r="Q2477" s="212" t="s">
        <v>766</v>
      </c>
      <c r="S2477" s="212" t="s">
        <v>766</v>
      </c>
      <c r="U2477" s="212" t="s">
        <v>197</v>
      </c>
      <c r="V2477" s="212" t="s">
        <v>931</v>
      </c>
      <c r="X2477" s="212" t="s">
        <v>932</v>
      </c>
      <c r="AA2477" s="212" t="s">
        <v>6193</v>
      </c>
      <c r="AB2477" s="212" t="s">
        <v>49</v>
      </c>
      <c r="AC2477" s="212" t="s">
        <v>201</v>
      </c>
      <c r="AD2477" s="212" t="s">
        <v>202</v>
      </c>
      <c r="AE2477" s="212" t="s">
        <v>6194</v>
      </c>
    </row>
    <row r="2478" spans="1:31" x14ac:dyDescent="0.35">
      <c r="A2478" s="212" t="s">
        <v>6681</v>
      </c>
      <c r="B2478" s="212" t="s">
        <v>6682</v>
      </c>
      <c r="G2478" s="212" t="s">
        <v>6188</v>
      </c>
      <c r="H2478" s="212" t="s">
        <v>189</v>
      </c>
      <c r="I2478" s="212" t="s">
        <v>46</v>
      </c>
      <c r="J2478" s="212" t="s">
        <v>190</v>
      </c>
      <c r="K2478" s="212" t="s">
        <v>6050</v>
      </c>
      <c r="L2478" s="212" t="s">
        <v>6672</v>
      </c>
      <c r="M2478" s="212" t="s">
        <v>193</v>
      </c>
      <c r="N2478" s="212" t="s">
        <v>194</v>
      </c>
      <c r="Q2478" s="212" t="s">
        <v>766</v>
      </c>
      <c r="S2478" s="212" t="s">
        <v>766</v>
      </c>
      <c r="U2478" s="212" t="s">
        <v>197</v>
      </c>
      <c r="V2478" s="212" t="s">
        <v>931</v>
      </c>
      <c r="X2478" s="212" t="s">
        <v>932</v>
      </c>
      <c r="AA2478" s="212" t="s">
        <v>6193</v>
      </c>
      <c r="AB2478" s="212" t="s">
        <v>49</v>
      </c>
      <c r="AC2478" s="212" t="s">
        <v>201</v>
      </c>
      <c r="AD2478" s="212" t="s">
        <v>202</v>
      </c>
      <c r="AE2478" s="212" t="s">
        <v>6194</v>
      </c>
    </row>
    <row r="2479" spans="1:31" x14ac:dyDescent="0.35">
      <c r="A2479" s="212" t="s">
        <v>6683</v>
      </c>
      <c r="B2479" s="212" t="s">
        <v>6684</v>
      </c>
      <c r="G2479" s="212" t="s">
        <v>6188</v>
      </c>
      <c r="H2479" s="212" t="s">
        <v>189</v>
      </c>
      <c r="I2479" s="212" t="s">
        <v>46</v>
      </c>
      <c r="J2479" s="212" t="s">
        <v>190</v>
      </c>
      <c r="K2479" s="212" t="s">
        <v>6050</v>
      </c>
      <c r="L2479" s="212" t="s">
        <v>6672</v>
      </c>
      <c r="M2479" s="212" t="s">
        <v>193</v>
      </c>
      <c r="N2479" s="212" t="s">
        <v>194</v>
      </c>
      <c r="Q2479" s="212" t="s">
        <v>766</v>
      </c>
      <c r="S2479" s="212" t="s">
        <v>766</v>
      </c>
      <c r="U2479" s="212" t="s">
        <v>197</v>
      </c>
      <c r="V2479" s="212" t="s">
        <v>931</v>
      </c>
      <c r="X2479" s="212" t="s">
        <v>932</v>
      </c>
      <c r="AA2479" s="212" t="s">
        <v>6193</v>
      </c>
      <c r="AB2479" s="212" t="s">
        <v>49</v>
      </c>
      <c r="AC2479" s="212" t="s">
        <v>201</v>
      </c>
      <c r="AD2479" s="212" t="s">
        <v>202</v>
      </c>
      <c r="AE2479" s="212" t="s">
        <v>6194</v>
      </c>
    </row>
    <row r="2480" spans="1:31" x14ac:dyDescent="0.35">
      <c r="A2480" s="212" t="s">
        <v>6685</v>
      </c>
      <c r="B2480" s="212" t="s">
        <v>6686</v>
      </c>
      <c r="G2480" s="212" t="s">
        <v>6188</v>
      </c>
      <c r="H2480" s="212" t="s">
        <v>189</v>
      </c>
      <c r="I2480" s="212" t="s">
        <v>46</v>
      </c>
      <c r="J2480" s="212" t="s">
        <v>190</v>
      </c>
      <c r="K2480" s="212" t="s">
        <v>6050</v>
      </c>
      <c r="L2480" s="212" t="s">
        <v>6672</v>
      </c>
      <c r="M2480" s="212" t="s">
        <v>193</v>
      </c>
      <c r="N2480" s="212" t="s">
        <v>194</v>
      </c>
      <c r="Q2480" s="212" t="s">
        <v>766</v>
      </c>
      <c r="S2480" s="212" t="s">
        <v>766</v>
      </c>
      <c r="U2480" s="212" t="s">
        <v>197</v>
      </c>
      <c r="V2480" s="212" t="s">
        <v>931</v>
      </c>
      <c r="X2480" s="212" t="s">
        <v>932</v>
      </c>
      <c r="AA2480" s="212" t="s">
        <v>6193</v>
      </c>
      <c r="AB2480" s="212" t="s">
        <v>49</v>
      </c>
      <c r="AC2480" s="212" t="s">
        <v>201</v>
      </c>
      <c r="AD2480" s="212" t="s">
        <v>202</v>
      </c>
      <c r="AE2480" s="212" t="s">
        <v>6194</v>
      </c>
    </row>
    <row r="2481" spans="1:31" x14ac:dyDescent="0.35">
      <c r="A2481" s="212" t="s">
        <v>6687</v>
      </c>
      <c r="B2481" s="212" t="s">
        <v>6688</v>
      </c>
      <c r="G2481" s="212" t="s">
        <v>6188</v>
      </c>
      <c r="H2481" s="212" t="s">
        <v>189</v>
      </c>
      <c r="I2481" s="212" t="s">
        <v>46</v>
      </c>
      <c r="J2481" s="212" t="s">
        <v>190</v>
      </c>
      <c r="K2481" s="212" t="s">
        <v>6050</v>
      </c>
      <c r="L2481" s="212" t="s">
        <v>6672</v>
      </c>
      <c r="M2481" s="212" t="s">
        <v>193</v>
      </c>
      <c r="N2481" s="212" t="s">
        <v>194</v>
      </c>
      <c r="Q2481" s="212" t="s">
        <v>766</v>
      </c>
      <c r="S2481" s="212" t="s">
        <v>766</v>
      </c>
      <c r="U2481" s="212" t="s">
        <v>197</v>
      </c>
      <c r="V2481" s="212" t="s">
        <v>931</v>
      </c>
      <c r="X2481" s="212" t="s">
        <v>932</v>
      </c>
      <c r="AA2481" s="212" t="s">
        <v>6193</v>
      </c>
      <c r="AB2481" s="212" t="s">
        <v>49</v>
      </c>
      <c r="AC2481" s="212" t="s">
        <v>201</v>
      </c>
      <c r="AD2481" s="212" t="s">
        <v>202</v>
      </c>
      <c r="AE2481" s="212" t="s">
        <v>6194</v>
      </c>
    </row>
    <row r="2482" spans="1:31" x14ac:dyDescent="0.35">
      <c r="A2482" s="212" t="s">
        <v>6689</v>
      </c>
      <c r="B2482" s="212" t="s">
        <v>6690</v>
      </c>
      <c r="G2482" s="212" t="s">
        <v>6188</v>
      </c>
      <c r="H2482" s="212" t="s">
        <v>189</v>
      </c>
      <c r="I2482" s="212" t="s">
        <v>46</v>
      </c>
      <c r="J2482" s="212" t="s">
        <v>190</v>
      </c>
      <c r="K2482" s="212" t="s">
        <v>6050</v>
      </c>
      <c r="L2482" s="212" t="s">
        <v>6672</v>
      </c>
      <c r="M2482" s="212" t="s">
        <v>193</v>
      </c>
      <c r="N2482" s="212" t="s">
        <v>194</v>
      </c>
      <c r="Q2482" s="212" t="s">
        <v>766</v>
      </c>
      <c r="S2482" s="212" t="s">
        <v>766</v>
      </c>
      <c r="U2482" s="212" t="s">
        <v>197</v>
      </c>
      <c r="V2482" s="212" t="s">
        <v>931</v>
      </c>
      <c r="X2482" s="212" t="s">
        <v>932</v>
      </c>
      <c r="AA2482" s="212" t="s">
        <v>6193</v>
      </c>
      <c r="AB2482" s="212" t="s">
        <v>49</v>
      </c>
      <c r="AC2482" s="212" t="s">
        <v>201</v>
      </c>
      <c r="AD2482" s="212" t="s">
        <v>202</v>
      </c>
      <c r="AE2482" s="212" t="s">
        <v>6194</v>
      </c>
    </row>
    <row r="2483" spans="1:31" x14ac:dyDescent="0.35">
      <c r="A2483" s="212" t="s">
        <v>6691</v>
      </c>
      <c r="B2483" s="212" t="s">
        <v>6692</v>
      </c>
      <c r="G2483" s="212" t="s">
        <v>6188</v>
      </c>
      <c r="H2483" s="212" t="s">
        <v>189</v>
      </c>
      <c r="I2483" s="212" t="s">
        <v>46</v>
      </c>
      <c r="J2483" s="212" t="s">
        <v>190</v>
      </c>
      <c r="K2483" s="212" t="s">
        <v>6050</v>
      </c>
      <c r="L2483" s="212" t="s">
        <v>6672</v>
      </c>
      <c r="M2483" s="212" t="s">
        <v>193</v>
      </c>
      <c r="N2483" s="212" t="s">
        <v>194</v>
      </c>
      <c r="Q2483" s="212" t="s">
        <v>766</v>
      </c>
      <c r="S2483" s="212" t="s">
        <v>766</v>
      </c>
      <c r="U2483" s="212" t="s">
        <v>197</v>
      </c>
      <c r="V2483" s="212" t="s">
        <v>931</v>
      </c>
      <c r="X2483" s="212" t="s">
        <v>932</v>
      </c>
      <c r="AA2483" s="212" t="s">
        <v>6193</v>
      </c>
      <c r="AB2483" s="212" t="s">
        <v>49</v>
      </c>
      <c r="AC2483" s="212" t="s">
        <v>201</v>
      </c>
      <c r="AD2483" s="212" t="s">
        <v>202</v>
      </c>
      <c r="AE2483" s="212" t="s">
        <v>6194</v>
      </c>
    </row>
    <row r="2484" spans="1:31" x14ac:dyDescent="0.35">
      <c r="A2484" s="212" t="s">
        <v>6693</v>
      </c>
      <c r="B2484" s="212" t="s">
        <v>6694</v>
      </c>
      <c r="G2484" s="212" t="s">
        <v>6188</v>
      </c>
      <c r="H2484" s="212" t="s">
        <v>189</v>
      </c>
      <c r="I2484" s="212" t="s">
        <v>46</v>
      </c>
      <c r="J2484" s="212" t="s">
        <v>190</v>
      </c>
      <c r="K2484" s="212" t="s">
        <v>6050</v>
      </c>
      <c r="L2484" s="212" t="s">
        <v>6672</v>
      </c>
      <c r="M2484" s="212" t="s">
        <v>193</v>
      </c>
      <c r="N2484" s="212" t="s">
        <v>194</v>
      </c>
      <c r="Q2484" s="212" t="s">
        <v>766</v>
      </c>
      <c r="S2484" s="212" t="s">
        <v>766</v>
      </c>
      <c r="U2484" s="212" t="s">
        <v>197</v>
      </c>
      <c r="V2484" s="212" t="s">
        <v>931</v>
      </c>
      <c r="X2484" s="212" t="s">
        <v>932</v>
      </c>
      <c r="AA2484" s="212" t="s">
        <v>6193</v>
      </c>
      <c r="AB2484" s="212" t="s">
        <v>49</v>
      </c>
      <c r="AC2484" s="212" t="s">
        <v>201</v>
      </c>
      <c r="AD2484" s="212" t="s">
        <v>202</v>
      </c>
      <c r="AE2484" s="212" t="s">
        <v>6194</v>
      </c>
    </row>
    <row r="2485" spans="1:31" x14ac:dyDescent="0.35">
      <c r="A2485" s="212" t="s">
        <v>6695</v>
      </c>
      <c r="B2485" s="212" t="s">
        <v>6696</v>
      </c>
      <c r="G2485" s="212" t="s">
        <v>6188</v>
      </c>
      <c r="H2485" s="212" t="s">
        <v>189</v>
      </c>
      <c r="I2485" s="212" t="s">
        <v>46</v>
      </c>
      <c r="J2485" s="212" t="s">
        <v>190</v>
      </c>
      <c r="K2485" s="212" t="s">
        <v>6050</v>
      </c>
      <c r="L2485" s="212" t="s">
        <v>6672</v>
      </c>
      <c r="M2485" s="212" t="s">
        <v>193</v>
      </c>
      <c r="N2485" s="212" t="s">
        <v>194</v>
      </c>
      <c r="Q2485" s="212" t="s">
        <v>766</v>
      </c>
      <c r="S2485" s="212" t="s">
        <v>766</v>
      </c>
      <c r="U2485" s="212" t="s">
        <v>197</v>
      </c>
      <c r="V2485" s="212" t="s">
        <v>931</v>
      </c>
      <c r="X2485" s="212" t="s">
        <v>932</v>
      </c>
      <c r="AA2485" s="212" t="s">
        <v>6193</v>
      </c>
      <c r="AB2485" s="212" t="s">
        <v>49</v>
      </c>
      <c r="AC2485" s="212" t="s">
        <v>201</v>
      </c>
      <c r="AD2485" s="212" t="s">
        <v>202</v>
      </c>
      <c r="AE2485" s="212" t="s">
        <v>6194</v>
      </c>
    </row>
    <row r="2486" spans="1:31" x14ac:dyDescent="0.35">
      <c r="A2486" s="212" t="s">
        <v>6697</v>
      </c>
      <c r="B2486" s="212" t="s">
        <v>6698</v>
      </c>
      <c r="G2486" s="212" t="s">
        <v>6188</v>
      </c>
      <c r="H2486" s="212" t="s">
        <v>189</v>
      </c>
      <c r="I2486" s="212" t="s">
        <v>46</v>
      </c>
      <c r="J2486" s="212" t="s">
        <v>190</v>
      </c>
      <c r="K2486" s="212" t="s">
        <v>6050</v>
      </c>
      <c r="L2486" s="212" t="s">
        <v>6672</v>
      </c>
      <c r="M2486" s="212" t="s">
        <v>193</v>
      </c>
      <c r="N2486" s="212" t="s">
        <v>194</v>
      </c>
      <c r="Q2486" s="212" t="s">
        <v>766</v>
      </c>
      <c r="S2486" s="212" t="s">
        <v>766</v>
      </c>
      <c r="U2486" s="212" t="s">
        <v>197</v>
      </c>
      <c r="V2486" s="212" t="s">
        <v>931</v>
      </c>
      <c r="X2486" s="212" t="s">
        <v>932</v>
      </c>
      <c r="AA2486" s="212" t="s">
        <v>6193</v>
      </c>
      <c r="AB2486" s="212" t="s">
        <v>49</v>
      </c>
      <c r="AC2486" s="212" t="s">
        <v>201</v>
      </c>
      <c r="AD2486" s="212" t="s">
        <v>202</v>
      </c>
      <c r="AE2486" s="212" t="s">
        <v>6194</v>
      </c>
    </row>
    <row r="2487" spans="1:31" x14ac:dyDescent="0.35">
      <c r="A2487" s="212" t="s">
        <v>6699</v>
      </c>
      <c r="B2487" s="212" t="s">
        <v>6700</v>
      </c>
      <c r="G2487" s="212" t="s">
        <v>6188</v>
      </c>
      <c r="H2487" s="212" t="s">
        <v>189</v>
      </c>
      <c r="I2487" s="212" t="s">
        <v>46</v>
      </c>
      <c r="J2487" s="212" t="s">
        <v>190</v>
      </c>
      <c r="K2487" s="212" t="s">
        <v>6050</v>
      </c>
      <c r="L2487" s="212" t="s">
        <v>6672</v>
      </c>
      <c r="M2487" s="212" t="s">
        <v>193</v>
      </c>
      <c r="N2487" s="212" t="s">
        <v>194</v>
      </c>
      <c r="Q2487" s="212" t="s">
        <v>766</v>
      </c>
      <c r="S2487" s="212" t="s">
        <v>766</v>
      </c>
      <c r="U2487" s="212" t="s">
        <v>197</v>
      </c>
      <c r="V2487" s="212" t="s">
        <v>931</v>
      </c>
      <c r="X2487" s="212" t="s">
        <v>932</v>
      </c>
      <c r="AA2487" s="212" t="s">
        <v>6193</v>
      </c>
      <c r="AB2487" s="212" t="s">
        <v>49</v>
      </c>
      <c r="AC2487" s="212" t="s">
        <v>201</v>
      </c>
      <c r="AD2487" s="212" t="s">
        <v>202</v>
      </c>
      <c r="AE2487" s="212" t="s">
        <v>6194</v>
      </c>
    </row>
    <row r="2488" spans="1:31" x14ac:dyDescent="0.35">
      <c r="A2488" s="212" t="s">
        <v>6701</v>
      </c>
      <c r="B2488" s="212" t="s">
        <v>6702</v>
      </c>
      <c r="G2488" s="212" t="s">
        <v>6188</v>
      </c>
      <c r="H2488" s="212" t="s">
        <v>189</v>
      </c>
      <c r="I2488" s="212" t="s">
        <v>46</v>
      </c>
      <c r="J2488" s="212" t="s">
        <v>190</v>
      </c>
      <c r="K2488" s="212" t="s">
        <v>6050</v>
      </c>
      <c r="L2488" s="212" t="s">
        <v>6672</v>
      </c>
      <c r="M2488" s="212" t="s">
        <v>193</v>
      </c>
      <c r="N2488" s="212" t="s">
        <v>194</v>
      </c>
      <c r="Q2488" s="212" t="s">
        <v>766</v>
      </c>
      <c r="S2488" s="212" t="s">
        <v>766</v>
      </c>
      <c r="U2488" s="212" t="s">
        <v>197</v>
      </c>
      <c r="V2488" s="212" t="s">
        <v>931</v>
      </c>
      <c r="X2488" s="212" t="s">
        <v>932</v>
      </c>
      <c r="AA2488" s="212" t="s">
        <v>6193</v>
      </c>
      <c r="AB2488" s="212" t="s">
        <v>49</v>
      </c>
      <c r="AC2488" s="212" t="s">
        <v>201</v>
      </c>
      <c r="AD2488" s="212" t="s">
        <v>202</v>
      </c>
      <c r="AE2488" s="212" t="s">
        <v>6194</v>
      </c>
    </row>
    <row r="2489" spans="1:31" x14ac:dyDescent="0.35">
      <c r="A2489" s="212" t="s">
        <v>6703</v>
      </c>
      <c r="B2489" s="212" t="s">
        <v>6704</v>
      </c>
      <c r="G2489" s="212" t="s">
        <v>6188</v>
      </c>
      <c r="H2489" s="212" t="s">
        <v>189</v>
      </c>
      <c r="I2489" s="212" t="s">
        <v>46</v>
      </c>
      <c r="J2489" s="212" t="s">
        <v>190</v>
      </c>
      <c r="K2489" s="212" t="s">
        <v>6050</v>
      </c>
      <c r="L2489" s="212" t="s">
        <v>6672</v>
      </c>
      <c r="M2489" s="212" t="s">
        <v>193</v>
      </c>
      <c r="N2489" s="212" t="s">
        <v>194</v>
      </c>
      <c r="Q2489" s="212" t="s">
        <v>766</v>
      </c>
      <c r="S2489" s="212" t="s">
        <v>766</v>
      </c>
      <c r="U2489" s="212" t="s">
        <v>197</v>
      </c>
      <c r="V2489" s="212" t="s">
        <v>931</v>
      </c>
      <c r="X2489" s="212" t="s">
        <v>932</v>
      </c>
      <c r="AA2489" s="212" t="s">
        <v>6193</v>
      </c>
      <c r="AB2489" s="212" t="s">
        <v>49</v>
      </c>
      <c r="AC2489" s="212" t="s">
        <v>201</v>
      </c>
      <c r="AD2489" s="212" t="s">
        <v>202</v>
      </c>
      <c r="AE2489" s="212" t="s">
        <v>6194</v>
      </c>
    </row>
    <row r="2490" spans="1:31" x14ac:dyDescent="0.35">
      <c r="A2490" s="212" t="s">
        <v>6705</v>
      </c>
      <c r="B2490" s="212" t="s">
        <v>6706</v>
      </c>
      <c r="G2490" s="212" t="s">
        <v>6188</v>
      </c>
      <c r="H2490" s="212" t="s">
        <v>189</v>
      </c>
      <c r="I2490" s="212" t="s">
        <v>46</v>
      </c>
      <c r="J2490" s="212" t="s">
        <v>190</v>
      </c>
      <c r="K2490" s="212" t="s">
        <v>6050</v>
      </c>
      <c r="L2490" s="212" t="s">
        <v>6672</v>
      </c>
      <c r="M2490" s="212" t="s">
        <v>193</v>
      </c>
      <c r="N2490" s="212" t="s">
        <v>194</v>
      </c>
      <c r="Q2490" s="212" t="s">
        <v>766</v>
      </c>
      <c r="S2490" s="212" t="s">
        <v>766</v>
      </c>
      <c r="U2490" s="212" t="s">
        <v>197</v>
      </c>
      <c r="V2490" s="212" t="s">
        <v>931</v>
      </c>
      <c r="X2490" s="212" t="s">
        <v>932</v>
      </c>
      <c r="AA2490" s="212" t="s">
        <v>6193</v>
      </c>
      <c r="AB2490" s="212" t="s">
        <v>49</v>
      </c>
      <c r="AC2490" s="212" t="s">
        <v>201</v>
      </c>
      <c r="AD2490" s="212" t="s">
        <v>202</v>
      </c>
      <c r="AE2490" s="212" t="s">
        <v>6194</v>
      </c>
    </row>
    <row r="2491" spans="1:31" x14ac:dyDescent="0.35">
      <c r="A2491" s="212" t="s">
        <v>6707</v>
      </c>
      <c r="B2491" s="212" t="s">
        <v>6708</v>
      </c>
      <c r="G2491" s="212" t="s">
        <v>6188</v>
      </c>
      <c r="H2491" s="212" t="s">
        <v>189</v>
      </c>
      <c r="I2491" s="212" t="s">
        <v>46</v>
      </c>
      <c r="J2491" s="212" t="s">
        <v>190</v>
      </c>
      <c r="K2491" s="212" t="s">
        <v>6050</v>
      </c>
      <c r="L2491" s="212" t="s">
        <v>6672</v>
      </c>
      <c r="M2491" s="212" t="s">
        <v>193</v>
      </c>
      <c r="N2491" s="212" t="s">
        <v>194</v>
      </c>
      <c r="Q2491" s="212" t="s">
        <v>766</v>
      </c>
      <c r="S2491" s="212" t="s">
        <v>766</v>
      </c>
      <c r="U2491" s="212" t="s">
        <v>197</v>
      </c>
      <c r="V2491" s="212" t="s">
        <v>931</v>
      </c>
      <c r="X2491" s="212" t="s">
        <v>932</v>
      </c>
      <c r="AA2491" s="212" t="s">
        <v>6193</v>
      </c>
      <c r="AB2491" s="212" t="s">
        <v>49</v>
      </c>
      <c r="AC2491" s="212" t="s">
        <v>201</v>
      </c>
      <c r="AD2491" s="212" t="s">
        <v>202</v>
      </c>
      <c r="AE2491" s="212" t="s">
        <v>6194</v>
      </c>
    </row>
    <row r="2492" spans="1:31" x14ac:dyDescent="0.35">
      <c r="A2492" s="212" t="s">
        <v>6709</v>
      </c>
      <c r="B2492" s="212" t="s">
        <v>6710</v>
      </c>
      <c r="G2492" s="212" t="s">
        <v>6188</v>
      </c>
      <c r="H2492" s="212" t="s">
        <v>189</v>
      </c>
      <c r="I2492" s="212" t="s">
        <v>46</v>
      </c>
      <c r="J2492" s="212" t="s">
        <v>190</v>
      </c>
      <c r="K2492" s="212" t="s">
        <v>6050</v>
      </c>
      <c r="L2492" s="212" t="s">
        <v>6672</v>
      </c>
      <c r="M2492" s="212" t="s">
        <v>193</v>
      </c>
      <c r="N2492" s="212" t="s">
        <v>194</v>
      </c>
      <c r="Q2492" s="212" t="s">
        <v>766</v>
      </c>
      <c r="S2492" s="212" t="s">
        <v>766</v>
      </c>
      <c r="U2492" s="212" t="s">
        <v>197</v>
      </c>
      <c r="V2492" s="212" t="s">
        <v>931</v>
      </c>
      <c r="X2492" s="212" t="s">
        <v>932</v>
      </c>
      <c r="AA2492" s="212" t="s">
        <v>6193</v>
      </c>
      <c r="AB2492" s="212" t="s">
        <v>49</v>
      </c>
      <c r="AC2492" s="212" t="s">
        <v>201</v>
      </c>
      <c r="AD2492" s="212" t="s">
        <v>202</v>
      </c>
      <c r="AE2492" s="212" t="s">
        <v>6194</v>
      </c>
    </row>
    <row r="2493" spans="1:31" x14ac:dyDescent="0.35">
      <c r="A2493" s="212" t="s">
        <v>6711</v>
      </c>
      <c r="B2493" s="212" t="s">
        <v>6712</v>
      </c>
      <c r="G2493" s="212" t="s">
        <v>6188</v>
      </c>
      <c r="H2493" s="212" t="s">
        <v>189</v>
      </c>
      <c r="I2493" s="212" t="s">
        <v>46</v>
      </c>
      <c r="J2493" s="212" t="s">
        <v>190</v>
      </c>
      <c r="K2493" s="212" t="s">
        <v>6050</v>
      </c>
      <c r="L2493" s="212" t="s">
        <v>6672</v>
      </c>
      <c r="M2493" s="212" t="s">
        <v>193</v>
      </c>
      <c r="N2493" s="212" t="s">
        <v>194</v>
      </c>
      <c r="Q2493" s="212" t="s">
        <v>766</v>
      </c>
      <c r="S2493" s="212" t="s">
        <v>766</v>
      </c>
      <c r="U2493" s="212" t="s">
        <v>197</v>
      </c>
      <c r="V2493" s="212" t="s">
        <v>931</v>
      </c>
      <c r="X2493" s="212" t="s">
        <v>932</v>
      </c>
      <c r="AA2493" s="212" t="s">
        <v>6193</v>
      </c>
      <c r="AB2493" s="212" t="s">
        <v>49</v>
      </c>
      <c r="AC2493" s="212" t="s">
        <v>201</v>
      </c>
      <c r="AD2493" s="212" t="s">
        <v>202</v>
      </c>
      <c r="AE2493" s="212" t="s">
        <v>6194</v>
      </c>
    </row>
    <row r="2494" spans="1:31" x14ac:dyDescent="0.35">
      <c r="A2494" s="212" t="s">
        <v>6713</v>
      </c>
      <c r="B2494" s="212" t="s">
        <v>6714</v>
      </c>
      <c r="G2494" s="212" t="s">
        <v>6188</v>
      </c>
      <c r="H2494" s="212" t="s">
        <v>189</v>
      </c>
      <c r="I2494" s="212" t="s">
        <v>46</v>
      </c>
      <c r="J2494" s="212" t="s">
        <v>190</v>
      </c>
      <c r="K2494" s="212" t="s">
        <v>6050</v>
      </c>
      <c r="L2494" s="212" t="s">
        <v>6672</v>
      </c>
      <c r="M2494" s="212" t="s">
        <v>193</v>
      </c>
      <c r="N2494" s="212" t="s">
        <v>194</v>
      </c>
      <c r="Q2494" s="212" t="s">
        <v>766</v>
      </c>
      <c r="S2494" s="212" t="s">
        <v>766</v>
      </c>
      <c r="U2494" s="212" t="s">
        <v>197</v>
      </c>
      <c r="V2494" s="212" t="s">
        <v>931</v>
      </c>
      <c r="X2494" s="212" t="s">
        <v>932</v>
      </c>
      <c r="AA2494" s="212" t="s">
        <v>6193</v>
      </c>
      <c r="AB2494" s="212" t="s">
        <v>49</v>
      </c>
      <c r="AC2494" s="212" t="s">
        <v>201</v>
      </c>
      <c r="AD2494" s="212" t="s">
        <v>202</v>
      </c>
      <c r="AE2494" s="212" t="s">
        <v>6194</v>
      </c>
    </row>
    <row r="2495" spans="1:31" x14ac:dyDescent="0.35">
      <c r="A2495" s="212" t="s">
        <v>6715</v>
      </c>
      <c r="B2495" s="212" t="s">
        <v>6716</v>
      </c>
      <c r="G2495" s="212" t="s">
        <v>6188</v>
      </c>
      <c r="H2495" s="212" t="s">
        <v>189</v>
      </c>
      <c r="I2495" s="212" t="s">
        <v>46</v>
      </c>
      <c r="J2495" s="212" t="s">
        <v>190</v>
      </c>
      <c r="K2495" s="212" t="s">
        <v>6050</v>
      </c>
      <c r="L2495" s="212" t="s">
        <v>6672</v>
      </c>
      <c r="M2495" s="212" t="s">
        <v>193</v>
      </c>
      <c r="N2495" s="212" t="s">
        <v>194</v>
      </c>
      <c r="Q2495" s="212" t="s">
        <v>766</v>
      </c>
      <c r="S2495" s="212" t="s">
        <v>766</v>
      </c>
      <c r="U2495" s="212" t="s">
        <v>197</v>
      </c>
      <c r="V2495" s="212" t="s">
        <v>931</v>
      </c>
      <c r="X2495" s="212" t="s">
        <v>932</v>
      </c>
      <c r="AA2495" s="212" t="s">
        <v>6193</v>
      </c>
      <c r="AB2495" s="212" t="s">
        <v>49</v>
      </c>
      <c r="AC2495" s="212" t="s">
        <v>201</v>
      </c>
      <c r="AD2495" s="212" t="s">
        <v>202</v>
      </c>
      <c r="AE2495" s="212" t="s">
        <v>6194</v>
      </c>
    </row>
    <row r="2496" spans="1:31" x14ac:dyDescent="0.35">
      <c r="A2496" s="212" t="s">
        <v>6717</v>
      </c>
      <c r="B2496" s="212" t="s">
        <v>6718</v>
      </c>
      <c r="G2496" s="212" t="s">
        <v>6188</v>
      </c>
      <c r="H2496" s="212" t="s">
        <v>189</v>
      </c>
      <c r="I2496" s="212" t="s">
        <v>46</v>
      </c>
      <c r="J2496" s="212" t="s">
        <v>190</v>
      </c>
      <c r="K2496" s="212" t="s">
        <v>6050</v>
      </c>
      <c r="L2496" s="212" t="s">
        <v>6672</v>
      </c>
      <c r="M2496" s="212" t="s">
        <v>193</v>
      </c>
      <c r="N2496" s="212" t="s">
        <v>194</v>
      </c>
      <c r="Q2496" s="212" t="s">
        <v>766</v>
      </c>
      <c r="S2496" s="212" t="s">
        <v>766</v>
      </c>
      <c r="U2496" s="212" t="s">
        <v>197</v>
      </c>
      <c r="V2496" s="212" t="s">
        <v>931</v>
      </c>
      <c r="X2496" s="212" t="s">
        <v>932</v>
      </c>
      <c r="AA2496" s="212" t="s">
        <v>6193</v>
      </c>
      <c r="AB2496" s="212" t="s">
        <v>49</v>
      </c>
      <c r="AC2496" s="212" t="s">
        <v>201</v>
      </c>
      <c r="AD2496" s="212" t="s">
        <v>202</v>
      </c>
      <c r="AE2496" s="212" t="s">
        <v>6194</v>
      </c>
    </row>
    <row r="2497" spans="1:31" x14ac:dyDescent="0.35">
      <c r="A2497" s="212" t="s">
        <v>6719</v>
      </c>
      <c r="B2497" s="212" t="s">
        <v>6720</v>
      </c>
      <c r="G2497" s="212" t="s">
        <v>6188</v>
      </c>
      <c r="H2497" s="212" t="s">
        <v>189</v>
      </c>
      <c r="I2497" s="212" t="s">
        <v>46</v>
      </c>
      <c r="J2497" s="212" t="s">
        <v>190</v>
      </c>
      <c r="K2497" s="212" t="s">
        <v>6050</v>
      </c>
      <c r="L2497" s="212" t="s">
        <v>6672</v>
      </c>
      <c r="M2497" s="212" t="s">
        <v>193</v>
      </c>
      <c r="N2497" s="212" t="s">
        <v>194</v>
      </c>
      <c r="Q2497" s="212" t="s">
        <v>766</v>
      </c>
      <c r="S2497" s="212" t="s">
        <v>766</v>
      </c>
      <c r="U2497" s="212" t="s">
        <v>197</v>
      </c>
      <c r="V2497" s="212" t="s">
        <v>931</v>
      </c>
      <c r="X2497" s="212" t="s">
        <v>932</v>
      </c>
      <c r="AA2497" s="212" t="s">
        <v>6193</v>
      </c>
      <c r="AB2497" s="212" t="s">
        <v>49</v>
      </c>
      <c r="AC2497" s="212" t="s">
        <v>201</v>
      </c>
      <c r="AD2497" s="212" t="s">
        <v>202</v>
      </c>
      <c r="AE2497" s="212" t="s">
        <v>6194</v>
      </c>
    </row>
    <row r="2498" spans="1:31" x14ac:dyDescent="0.35">
      <c r="A2498" s="212" t="s">
        <v>6721</v>
      </c>
      <c r="B2498" s="212" t="s">
        <v>6722</v>
      </c>
      <c r="G2498" s="212" t="s">
        <v>6188</v>
      </c>
      <c r="H2498" s="212" t="s">
        <v>189</v>
      </c>
      <c r="I2498" s="212" t="s">
        <v>46</v>
      </c>
      <c r="J2498" s="212" t="s">
        <v>190</v>
      </c>
      <c r="K2498" s="212" t="s">
        <v>6050</v>
      </c>
      <c r="L2498" s="212" t="s">
        <v>6672</v>
      </c>
      <c r="M2498" s="212" t="s">
        <v>193</v>
      </c>
      <c r="N2498" s="212" t="s">
        <v>194</v>
      </c>
      <c r="Q2498" s="212" t="s">
        <v>766</v>
      </c>
      <c r="S2498" s="212" t="s">
        <v>766</v>
      </c>
      <c r="U2498" s="212" t="s">
        <v>197</v>
      </c>
      <c r="V2498" s="212" t="s">
        <v>931</v>
      </c>
      <c r="X2498" s="212" t="s">
        <v>932</v>
      </c>
      <c r="AA2498" s="212" t="s">
        <v>6193</v>
      </c>
      <c r="AB2498" s="212" t="s">
        <v>49</v>
      </c>
      <c r="AC2498" s="212" t="s">
        <v>201</v>
      </c>
      <c r="AD2498" s="212" t="s">
        <v>202</v>
      </c>
      <c r="AE2498" s="212" t="s">
        <v>6194</v>
      </c>
    </row>
    <row r="2499" spans="1:31" x14ac:dyDescent="0.35">
      <c r="A2499" s="212" t="s">
        <v>6723</v>
      </c>
      <c r="B2499" s="212" t="s">
        <v>6724</v>
      </c>
      <c r="G2499" s="212" t="s">
        <v>6188</v>
      </c>
      <c r="H2499" s="212" t="s">
        <v>189</v>
      </c>
      <c r="I2499" s="212" t="s">
        <v>46</v>
      </c>
      <c r="J2499" s="212" t="s">
        <v>190</v>
      </c>
      <c r="K2499" s="212" t="s">
        <v>6050</v>
      </c>
      <c r="L2499" s="212" t="s">
        <v>6672</v>
      </c>
      <c r="M2499" s="212" t="s">
        <v>193</v>
      </c>
      <c r="N2499" s="212" t="s">
        <v>194</v>
      </c>
      <c r="Q2499" s="212" t="s">
        <v>766</v>
      </c>
      <c r="S2499" s="212" t="s">
        <v>766</v>
      </c>
      <c r="U2499" s="212" t="s">
        <v>197</v>
      </c>
      <c r="V2499" s="212" t="s">
        <v>931</v>
      </c>
      <c r="X2499" s="212" t="s">
        <v>932</v>
      </c>
      <c r="AA2499" s="212" t="s">
        <v>6193</v>
      </c>
      <c r="AB2499" s="212" t="s">
        <v>49</v>
      </c>
      <c r="AC2499" s="212" t="s">
        <v>201</v>
      </c>
      <c r="AD2499" s="212" t="s">
        <v>202</v>
      </c>
      <c r="AE2499" s="212" t="s">
        <v>6194</v>
      </c>
    </row>
    <row r="2500" spans="1:31" x14ac:dyDescent="0.35">
      <c r="A2500" s="212" t="s">
        <v>6725</v>
      </c>
      <c r="B2500" s="212" t="s">
        <v>6726</v>
      </c>
      <c r="G2500" s="212" t="s">
        <v>6188</v>
      </c>
      <c r="H2500" s="212" t="s">
        <v>189</v>
      </c>
      <c r="I2500" s="212" t="s">
        <v>46</v>
      </c>
      <c r="J2500" s="212" t="s">
        <v>190</v>
      </c>
      <c r="K2500" s="212" t="s">
        <v>6050</v>
      </c>
      <c r="L2500" s="212" t="s">
        <v>6672</v>
      </c>
      <c r="M2500" s="212" t="s">
        <v>193</v>
      </c>
      <c r="N2500" s="212" t="s">
        <v>194</v>
      </c>
      <c r="Q2500" s="212" t="s">
        <v>766</v>
      </c>
      <c r="S2500" s="212" t="s">
        <v>766</v>
      </c>
      <c r="U2500" s="212" t="s">
        <v>197</v>
      </c>
      <c r="V2500" s="212" t="s">
        <v>931</v>
      </c>
      <c r="X2500" s="212" t="s">
        <v>932</v>
      </c>
      <c r="AA2500" s="212" t="s">
        <v>6193</v>
      </c>
      <c r="AB2500" s="212" t="s">
        <v>49</v>
      </c>
      <c r="AC2500" s="212" t="s">
        <v>201</v>
      </c>
      <c r="AD2500" s="212" t="s">
        <v>202</v>
      </c>
      <c r="AE2500" s="212" t="s">
        <v>6194</v>
      </c>
    </row>
    <row r="2501" spans="1:31" x14ac:dyDescent="0.35">
      <c r="A2501" s="212" t="s">
        <v>6727</v>
      </c>
      <c r="B2501" s="212" t="s">
        <v>6728</v>
      </c>
      <c r="G2501" s="212" t="s">
        <v>6188</v>
      </c>
      <c r="H2501" s="212" t="s">
        <v>189</v>
      </c>
      <c r="I2501" s="212" t="s">
        <v>46</v>
      </c>
      <c r="J2501" s="212" t="s">
        <v>190</v>
      </c>
      <c r="K2501" s="212" t="s">
        <v>6050</v>
      </c>
      <c r="L2501" s="212" t="s">
        <v>6672</v>
      </c>
      <c r="M2501" s="212" t="s">
        <v>193</v>
      </c>
      <c r="N2501" s="212" t="s">
        <v>194</v>
      </c>
      <c r="Q2501" s="212" t="s">
        <v>766</v>
      </c>
      <c r="S2501" s="212" t="s">
        <v>766</v>
      </c>
      <c r="U2501" s="212" t="s">
        <v>197</v>
      </c>
      <c r="V2501" s="212" t="s">
        <v>931</v>
      </c>
      <c r="X2501" s="212" t="s">
        <v>932</v>
      </c>
      <c r="AA2501" s="212" t="s">
        <v>6193</v>
      </c>
      <c r="AB2501" s="212" t="s">
        <v>49</v>
      </c>
      <c r="AC2501" s="212" t="s">
        <v>201</v>
      </c>
      <c r="AD2501" s="212" t="s">
        <v>202</v>
      </c>
      <c r="AE2501" s="212" t="s">
        <v>6194</v>
      </c>
    </row>
    <row r="2502" spans="1:31" x14ac:dyDescent="0.35">
      <c r="A2502" s="212" t="s">
        <v>6729</v>
      </c>
      <c r="B2502" s="212" t="s">
        <v>6730</v>
      </c>
      <c r="G2502" s="212" t="s">
        <v>6188</v>
      </c>
      <c r="H2502" s="212" t="s">
        <v>189</v>
      </c>
      <c r="I2502" s="212" t="s">
        <v>46</v>
      </c>
      <c r="J2502" s="212" t="s">
        <v>190</v>
      </c>
      <c r="K2502" s="212" t="s">
        <v>6050</v>
      </c>
      <c r="L2502" s="212" t="s">
        <v>6672</v>
      </c>
      <c r="M2502" s="212" t="s">
        <v>193</v>
      </c>
      <c r="N2502" s="212" t="s">
        <v>194</v>
      </c>
      <c r="Q2502" s="212" t="s">
        <v>766</v>
      </c>
      <c r="S2502" s="212" t="s">
        <v>766</v>
      </c>
      <c r="U2502" s="212" t="s">
        <v>197</v>
      </c>
      <c r="V2502" s="212" t="s">
        <v>931</v>
      </c>
      <c r="X2502" s="212" t="s">
        <v>932</v>
      </c>
      <c r="AA2502" s="212" t="s">
        <v>6193</v>
      </c>
      <c r="AB2502" s="212" t="s">
        <v>49</v>
      </c>
      <c r="AC2502" s="212" t="s">
        <v>201</v>
      </c>
      <c r="AD2502" s="212" t="s">
        <v>202</v>
      </c>
      <c r="AE2502" s="212" t="s">
        <v>6194</v>
      </c>
    </row>
    <row r="2503" spans="1:31" x14ac:dyDescent="0.35">
      <c r="A2503" s="212" t="s">
        <v>6731</v>
      </c>
      <c r="B2503" s="212" t="s">
        <v>6732</v>
      </c>
      <c r="G2503" s="212" t="s">
        <v>6188</v>
      </c>
      <c r="H2503" s="212" t="s">
        <v>189</v>
      </c>
      <c r="I2503" s="212" t="s">
        <v>46</v>
      </c>
      <c r="J2503" s="212" t="s">
        <v>190</v>
      </c>
      <c r="K2503" s="212" t="s">
        <v>6050</v>
      </c>
      <c r="L2503" s="212" t="s">
        <v>6672</v>
      </c>
      <c r="M2503" s="212" t="s">
        <v>193</v>
      </c>
      <c r="N2503" s="212" t="s">
        <v>194</v>
      </c>
      <c r="Q2503" s="212" t="s">
        <v>766</v>
      </c>
      <c r="S2503" s="212" t="s">
        <v>766</v>
      </c>
      <c r="U2503" s="212" t="s">
        <v>197</v>
      </c>
      <c r="V2503" s="212" t="s">
        <v>931</v>
      </c>
      <c r="X2503" s="212" t="s">
        <v>932</v>
      </c>
      <c r="AA2503" s="212" t="s">
        <v>6193</v>
      </c>
      <c r="AB2503" s="212" t="s">
        <v>49</v>
      </c>
      <c r="AC2503" s="212" t="s">
        <v>201</v>
      </c>
      <c r="AD2503" s="212" t="s">
        <v>202</v>
      </c>
      <c r="AE2503" s="212" t="s">
        <v>6194</v>
      </c>
    </row>
    <row r="2504" spans="1:31" x14ac:dyDescent="0.35">
      <c r="A2504" s="212" t="s">
        <v>6733</v>
      </c>
      <c r="B2504" s="212" t="s">
        <v>6734</v>
      </c>
      <c r="G2504" s="212" t="s">
        <v>6188</v>
      </c>
      <c r="H2504" s="212" t="s">
        <v>189</v>
      </c>
      <c r="I2504" s="212" t="s">
        <v>46</v>
      </c>
      <c r="J2504" s="212" t="s">
        <v>190</v>
      </c>
      <c r="K2504" s="212" t="s">
        <v>6050</v>
      </c>
      <c r="L2504" s="212" t="s">
        <v>6672</v>
      </c>
      <c r="M2504" s="212" t="s">
        <v>193</v>
      </c>
      <c r="N2504" s="212" t="s">
        <v>194</v>
      </c>
      <c r="Q2504" s="212" t="s">
        <v>766</v>
      </c>
      <c r="S2504" s="212" t="s">
        <v>766</v>
      </c>
      <c r="U2504" s="212" t="s">
        <v>197</v>
      </c>
      <c r="V2504" s="212" t="s">
        <v>931</v>
      </c>
      <c r="X2504" s="212" t="s">
        <v>932</v>
      </c>
      <c r="AA2504" s="212" t="s">
        <v>6193</v>
      </c>
      <c r="AB2504" s="212" t="s">
        <v>49</v>
      </c>
      <c r="AC2504" s="212" t="s">
        <v>201</v>
      </c>
      <c r="AD2504" s="212" t="s">
        <v>202</v>
      </c>
      <c r="AE2504" s="212" t="s">
        <v>6194</v>
      </c>
    </row>
    <row r="2505" spans="1:31" x14ac:dyDescent="0.35">
      <c r="A2505" s="212" t="s">
        <v>6735</v>
      </c>
      <c r="B2505" s="212" t="s">
        <v>6736</v>
      </c>
      <c r="G2505" s="212" t="s">
        <v>6188</v>
      </c>
      <c r="H2505" s="212" t="s">
        <v>189</v>
      </c>
      <c r="I2505" s="212" t="s">
        <v>46</v>
      </c>
      <c r="J2505" s="212" t="s">
        <v>190</v>
      </c>
      <c r="K2505" s="212" t="s">
        <v>6050</v>
      </c>
      <c r="L2505" s="212" t="s">
        <v>6672</v>
      </c>
      <c r="M2505" s="212" t="s">
        <v>193</v>
      </c>
      <c r="N2505" s="212" t="s">
        <v>194</v>
      </c>
      <c r="Q2505" s="212" t="s">
        <v>766</v>
      </c>
      <c r="S2505" s="212" t="s">
        <v>766</v>
      </c>
      <c r="U2505" s="212" t="s">
        <v>197</v>
      </c>
      <c r="V2505" s="212" t="s">
        <v>931</v>
      </c>
      <c r="X2505" s="212" t="s">
        <v>932</v>
      </c>
      <c r="AA2505" s="212" t="s">
        <v>6193</v>
      </c>
      <c r="AB2505" s="212" t="s">
        <v>49</v>
      </c>
      <c r="AC2505" s="212" t="s">
        <v>201</v>
      </c>
      <c r="AD2505" s="212" t="s">
        <v>202</v>
      </c>
      <c r="AE2505" s="212" t="s">
        <v>6194</v>
      </c>
    </row>
    <row r="2506" spans="1:31" x14ac:dyDescent="0.35">
      <c r="A2506" s="212" t="s">
        <v>6737</v>
      </c>
      <c r="B2506" s="212" t="s">
        <v>6738</v>
      </c>
      <c r="G2506" s="212" t="s">
        <v>6188</v>
      </c>
      <c r="H2506" s="212" t="s">
        <v>189</v>
      </c>
      <c r="I2506" s="212" t="s">
        <v>46</v>
      </c>
      <c r="J2506" s="212" t="s">
        <v>190</v>
      </c>
      <c r="K2506" s="212" t="s">
        <v>6050</v>
      </c>
      <c r="L2506" s="212" t="s">
        <v>6672</v>
      </c>
      <c r="M2506" s="212" t="s">
        <v>193</v>
      </c>
      <c r="N2506" s="212" t="s">
        <v>194</v>
      </c>
      <c r="Q2506" s="212" t="s">
        <v>766</v>
      </c>
      <c r="S2506" s="212" t="s">
        <v>766</v>
      </c>
      <c r="U2506" s="212" t="s">
        <v>197</v>
      </c>
      <c r="V2506" s="212" t="s">
        <v>931</v>
      </c>
      <c r="X2506" s="212" t="s">
        <v>932</v>
      </c>
      <c r="AA2506" s="212" t="s">
        <v>6193</v>
      </c>
      <c r="AB2506" s="212" t="s">
        <v>49</v>
      </c>
      <c r="AC2506" s="212" t="s">
        <v>201</v>
      </c>
      <c r="AD2506" s="212" t="s">
        <v>202</v>
      </c>
      <c r="AE2506" s="212" t="s">
        <v>6194</v>
      </c>
    </row>
    <row r="2507" spans="1:31" x14ac:dyDescent="0.35">
      <c r="A2507" s="212" t="s">
        <v>6739</v>
      </c>
      <c r="B2507" s="212" t="s">
        <v>6740</v>
      </c>
      <c r="G2507" s="212" t="s">
        <v>6188</v>
      </c>
      <c r="H2507" s="212" t="s">
        <v>189</v>
      </c>
      <c r="I2507" s="212" t="s">
        <v>46</v>
      </c>
      <c r="J2507" s="212" t="s">
        <v>190</v>
      </c>
      <c r="K2507" s="212" t="s">
        <v>6050</v>
      </c>
      <c r="L2507" s="212" t="s">
        <v>6672</v>
      </c>
      <c r="M2507" s="212" t="s">
        <v>193</v>
      </c>
      <c r="N2507" s="212" t="s">
        <v>194</v>
      </c>
      <c r="Q2507" s="212" t="s">
        <v>766</v>
      </c>
      <c r="S2507" s="212" t="s">
        <v>766</v>
      </c>
      <c r="U2507" s="212" t="s">
        <v>197</v>
      </c>
      <c r="V2507" s="212" t="s">
        <v>931</v>
      </c>
      <c r="X2507" s="212" t="s">
        <v>932</v>
      </c>
      <c r="AA2507" s="212" t="s">
        <v>6193</v>
      </c>
      <c r="AB2507" s="212" t="s">
        <v>49</v>
      </c>
      <c r="AC2507" s="212" t="s">
        <v>201</v>
      </c>
      <c r="AD2507" s="212" t="s">
        <v>202</v>
      </c>
      <c r="AE2507" s="212" t="s">
        <v>6194</v>
      </c>
    </row>
    <row r="2508" spans="1:31" x14ac:dyDescent="0.35">
      <c r="A2508" s="212" t="s">
        <v>6741</v>
      </c>
      <c r="B2508" s="212" t="s">
        <v>6742</v>
      </c>
      <c r="G2508" s="212" t="s">
        <v>6188</v>
      </c>
      <c r="H2508" s="212" t="s">
        <v>189</v>
      </c>
      <c r="I2508" s="212" t="s">
        <v>46</v>
      </c>
      <c r="J2508" s="212" t="s">
        <v>190</v>
      </c>
      <c r="K2508" s="212" t="s">
        <v>6050</v>
      </c>
      <c r="L2508" s="212" t="s">
        <v>6672</v>
      </c>
      <c r="M2508" s="212" t="s">
        <v>193</v>
      </c>
      <c r="N2508" s="212" t="s">
        <v>194</v>
      </c>
      <c r="Q2508" s="212" t="s">
        <v>766</v>
      </c>
      <c r="S2508" s="212" t="s">
        <v>766</v>
      </c>
      <c r="U2508" s="212" t="s">
        <v>197</v>
      </c>
      <c r="V2508" s="212" t="s">
        <v>931</v>
      </c>
      <c r="X2508" s="212" t="s">
        <v>932</v>
      </c>
      <c r="AA2508" s="212" t="s">
        <v>6193</v>
      </c>
      <c r="AB2508" s="212" t="s">
        <v>49</v>
      </c>
      <c r="AC2508" s="212" t="s">
        <v>201</v>
      </c>
      <c r="AD2508" s="212" t="s">
        <v>202</v>
      </c>
      <c r="AE2508" s="212" t="s">
        <v>6194</v>
      </c>
    </row>
    <row r="2509" spans="1:31" x14ac:dyDescent="0.35">
      <c r="A2509" s="212" t="s">
        <v>6743</v>
      </c>
      <c r="B2509" s="212" t="s">
        <v>6744</v>
      </c>
      <c r="G2509" s="212" t="s">
        <v>6188</v>
      </c>
      <c r="H2509" s="212" t="s">
        <v>189</v>
      </c>
      <c r="I2509" s="212" t="s">
        <v>46</v>
      </c>
      <c r="J2509" s="212" t="s">
        <v>190</v>
      </c>
      <c r="K2509" s="212" t="s">
        <v>6050</v>
      </c>
      <c r="L2509" s="212" t="s">
        <v>6672</v>
      </c>
      <c r="M2509" s="212" t="s">
        <v>193</v>
      </c>
      <c r="N2509" s="212" t="s">
        <v>194</v>
      </c>
      <c r="Q2509" s="212" t="s">
        <v>766</v>
      </c>
      <c r="S2509" s="212" t="s">
        <v>766</v>
      </c>
      <c r="U2509" s="212" t="s">
        <v>197</v>
      </c>
      <c r="V2509" s="212" t="s">
        <v>931</v>
      </c>
      <c r="X2509" s="212" t="s">
        <v>932</v>
      </c>
      <c r="AA2509" s="212" t="s">
        <v>6193</v>
      </c>
      <c r="AB2509" s="212" t="s">
        <v>49</v>
      </c>
      <c r="AC2509" s="212" t="s">
        <v>201</v>
      </c>
      <c r="AD2509" s="212" t="s">
        <v>202</v>
      </c>
      <c r="AE2509" s="212" t="s">
        <v>6194</v>
      </c>
    </row>
    <row r="2510" spans="1:31" x14ac:dyDescent="0.35">
      <c r="A2510" s="212" t="s">
        <v>6745</v>
      </c>
      <c r="B2510" s="212" t="s">
        <v>6746</v>
      </c>
      <c r="G2510" s="212" t="s">
        <v>6188</v>
      </c>
      <c r="H2510" s="212" t="s">
        <v>189</v>
      </c>
      <c r="I2510" s="212" t="s">
        <v>46</v>
      </c>
      <c r="J2510" s="212" t="s">
        <v>190</v>
      </c>
      <c r="K2510" s="212" t="s">
        <v>6050</v>
      </c>
      <c r="L2510" s="212" t="s">
        <v>6672</v>
      </c>
      <c r="M2510" s="212" t="s">
        <v>193</v>
      </c>
      <c r="N2510" s="212" t="s">
        <v>194</v>
      </c>
      <c r="Q2510" s="212" t="s">
        <v>766</v>
      </c>
      <c r="S2510" s="212" t="s">
        <v>766</v>
      </c>
      <c r="U2510" s="212" t="s">
        <v>197</v>
      </c>
      <c r="V2510" s="212" t="s">
        <v>931</v>
      </c>
      <c r="X2510" s="212" t="s">
        <v>932</v>
      </c>
      <c r="AA2510" s="212" t="s">
        <v>6193</v>
      </c>
      <c r="AB2510" s="212" t="s">
        <v>49</v>
      </c>
      <c r="AC2510" s="212" t="s">
        <v>201</v>
      </c>
      <c r="AD2510" s="212" t="s">
        <v>202</v>
      </c>
      <c r="AE2510" s="212" t="s">
        <v>6194</v>
      </c>
    </row>
    <row r="2511" spans="1:31" x14ac:dyDescent="0.35">
      <c r="A2511" s="212" t="s">
        <v>6747</v>
      </c>
      <c r="B2511" s="212" t="s">
        <v>6748</v>
      </c>
      <c r="G2511" s="212" t="s">
        <v>6188</v>
      </c>
      <c r="H2511" s="212" t="s">
        <v>189</v>
      </c>
      <c r="I2511" s="212" t="s">
        <v>46</v>
      </c>
      <c r="J2511" s="212" t="s">
        <v>190</v>
      </c>
      <c r="K2511" s="212" t="s">
        <v>6050</v>
      </c>
      <c r="L2511" s="212" t="s">
        <v>6672</v>
      </c>
      <c r="M2511" s="212" t="s">
        <v>193</v>
      </c>
      <c r="N2511" s="212" t="s">
        <v>194</v>
      </c>
      <c r="Q2511" s="212" t="s">
        <v>766</v>
      </c>
      <c r="S2511" s="212" t="s">
        <v>766</v>
      </c>
      <c r="U2511" s="212" t="s">
        <v>197</v>
      </c>
      <c r="V2511" s="212" t="s">
        <v>931</v>
      </c>
      <c r="X2511" s="212" t="s">
        <v>932</v>
      </c>
      <c r="AA2511" s="212" t="s">
        <v>6193</v>
      </c>
      <c r="AB2511" s="212" t="s">
        <v>49</v>
      </c>
      <c r="AC2511" s="212" t="s">
        <v>201</v>
      </c>
      <c r="AD2511" s="212" t="s">
        <v>202</v>
      </c>
      <c r="AE2511" s="212" t="s">
        <v>6194</v>
      </c>
    </row>
    <row r="2512" spans="1:31" x14ac:dyDescent="0.35">
      <c r="A2512" s="212" t="s">
        <v>6749</v>
      </c>
      <c r="B2512" s="212" t="s">
        <v>6750</v>
      </c>
      <c r="G2512" s="212" t="s">
        <v>6188</v>
      </c>
      <c r="H2512" s="212" t="s">
        <v>189</v>
      </c>
      <c r="I2512" s="212" t="s">
        <v>46</v>
      </c>
      <c r="J2512" s="212" t="s">
        <v>190</v>
      </c>
      <c r="K2512" s="212" t="s">
        <v>6050</v>
      </c>
      <c r="L2512" s="212" t="s">
        <v>6672</v>
      </c>
      <c r="M2512" s="212" t="s">
        <v>193</v>
      </c>
      <c r="N2512" s="212" t="s">
        <v>194</v>
      </c>
      <c r="Q2512" s="212" t="s">
        <v>766</v>
      </c>
      <c r="S2512" s="212" t="s">
        <v>766</v>
      </c>
      <c r="U2512" s="212" t="s">
        <v>197</v>
      </c>
      <c r="V2512" s="212" t="s">
        <v>931</v>
      </c>
      <c r="X2512" s="212" t="s">
        <v>932</v>
      </c>
      <c r="AA2512" s="212" t="s">
        <v>6193</v>
      </c>
      <c r="AB2512" s="212" t="s">
        <v>49</v>
      </c>
      <c r="AC2512" s="212" t="s">
        <v>201</v>
      </c>
      <c r="AD2512" s="212" t="s">
        <v>202</v>
      </c>
      <c r="AE2512" s="212" t="s">
        <v>6194</v>
      </c>
    </row>
    <row r="2513" spans="1:31" x14ac:dyDescent="0.35">
      <c r="A2513" s="212" t="s">
        <v>6751</v>
      </c>
      <c r="B2513" s="212" t="s">
        <v>6752</v>
      </c>
      <c r="G2513" s="212" t="s">
        <v>6188</v>
      </c>
      <c r="H2513" s="212" t="s">
        <v>189</v>
      </c>
      <c r="I2513" s="212" t="s">
        <v>46</v>
      </c>
      <c r="J2513" s="212" t="s">
        <v>190</v>
      </c>
      <c r="K2513" s="212" t="s">
        <v>6050</v>
      </c>
      <c r="L2513" s="212" t="s">
        <v>6672</v>
      </c>
      <c r="M2513" s="212" t="s">
        <v>193</v>
      </c>
      <c r="N2513" s="212" t="s">
        <v>194</v>
      </c>
      <c r="Q2513" s="212" t="s">
        <v>766</v>
      </c>
      <c r="S2513" s="212" t="s">
        <v>766</v>
      </c>
      <c r="U2513" s="212" t="s">
        <v>197</v>
      </c>
      <c r="V2513" s="212" t="s">
        <v>931</v>
      </c>
      <c r="X2513" s="212" t="s">
        <v>932</v>
      </c>
      <c r="AA2513" s="212" t="s">
        <v>6193</v>
      </c>
      <c r="AB2513" s="212" t="s">
        <v>49</v>
      </c>
      <c r="AC2513" s="212" t="s">
        <v>201</v>
      </c>
      <c r="AD2513" s="212" t="s">
        <v>202</v>
      </c>
      <c r="AE2513" s="212" t="s">
        <v>6194</v>
      </c>
    </row>
    <row r="2514" spans="1:31" x14ac:dyDescent="0.35">
      <c r="A2514" s="212" t="s">
        <v>6753</v>
      </c>
      <c r="B2514" s="212" t="s">
        <v>6754</v>
      </c>
      <c r="G2514" s="212" t="s">
        <v>6188</v>
      </c>
      <c r="H2514" s="212" t="s">
        <v>189</v>
      </c>
      <c r="I2514" s="212" t="s">
        <v>46</v>
      </c>
      <c r="J2514" s="212" t="s">
        <v>190</v>
      </c>
      <c r="K2514" s="212" t="s">
        <v>6050</v>
      </c>
      <c r="L2514" s="212" t="s">
        <v>6672</v>
      </c>
      <c r="M2514" s="212" t="s">
        <v>193</v>
      </c>
      <c r="N2514" s="212" t="s">
        <v>194</v>
      </c>
      <c r="Q2514" s="212" t="s">
        <v>766</v>
      </c>
      <c r="S2514" s="212" t="s">
        <v>766</v>
      </c>
      <c r="U2514" s="212" t="s">
        <v>197</v>
      </c>
      <c r="V2514" s="212" t="s">
        <v>931</v>
      </c>
      <c r="X2514" s="212" t="s">
        <v>932</v>
      </c>
      <c r="AA2514" s="212" t="s">
        <v>6193</v>
      </c>
      <c r="AB2514" s="212" t="s">
        <v>49</v>
      </c>
      <c r="AC2514" s="212" t="s">
        <v>201</v>
      </c>
      <c r="AD2514" s="212" t="s">
        <v>202</v>
      </c>
      <c r="AE2514" s="212" t="s">
        <v>6194</v>
      </c>
    </row>
    <row r="2515" spans="1:31" x14ac:dyDescent="0.35">
      <c r="A2515" s="212" t="s">
        <v>6755</v>
      </c>
      <c r="B2515" s="212" t="s">
        <v>6756</v>
      </c>
      <c r="G2515" s="212" t="s">
        <v>6188</v>
      </c>
      <c r="H2515" s="212" t="s">
        <v>189</v>
      </c>
      <c r="I2515" s="212" t="s">
        <v>46</v>
      </c>
      <c r="J2515" s="212" t="s">
        <v>190</v>
      </c>
      <c r="K2515" s="212" t="s">
        <v>6050</v>
      </c>
      <c r="L2515" s="212" t="s">
        <v>6672</v>
      </c>
      <c r="M2515" s="212" t="s">
        <v>193</v>
      </c>
      <c r="N2515" s="212" t="s">
        <v>194</v>
      </c>
      <c r="Q2515" s="212" t="s">
        <v>766</v>
      </c>
      <c r="S2515" s="212" t="s">
        <v>766</v>
      </c>
      <c r="U2515" s="212" t="s">
        <v>197</v>
      </c>
      <c r="V2515" s="212" t="s">
        <v>931</v>
      </c>
      <c r="X2515" s="212" t="s">
        <v>932</v>
      </c>
      <c r="AA2515" s="212" t="s">
        <v>6193</v>
      </c>
      <c r="AB2515" s="212" t="s">
        <v>49</v>
      </c>
      <c r="AC2515" s="212" t="s">
        <v>201</v>
      </c>
      <c r="AD2515" s="212" t="s">
        <v>202</v>
      </c>
      <c r="AE2515" s="212" t="s">
        <v>6194</v>
      </c>
    </row>
    <row r="2516" spans="1:31" x14ac:dyDescent="0.35">
      <c r="A2516" s="212" t="s">
        <v>6757</v>
      </c>
      <c r="B2516" s="212" t="s">
        <v>6758</v>
      </c>
      <c r="G2516" s="212" t="s">
        <v>6188</v>
      </c>
      <c r="H2516" s="212" t="s">
        <v>189</v>
      </c>
      <c r="I2516" s="212" t="s">
        <v>46</v>
      </c>
      <c r="J2516" s="212" t="s">
        <v>190</v>
      </c>
      <c r="K2516" s="212" t="s">
        <v>6050</v>
      </c>
      <c r="L2516" s="212" t="s">
        <v>6672</v>
      </c>
      <c r="M2516" s="212" t="s">
        <v>193</v>
      </c>
      <c r="N2516" s="212" t="s">
        <v>194</v>
      </c>
      <c r="Q2516" s="212" t="s">
        <v>766</v>
      </c>
      <c r="S2516" s="212" t="s">
        <v>766</v>
      </c>
      <c r="U2516" s="212" t="s">
        <v>197</v>
      </c>
      <c r="V2516" s="212" t="s">
        <v>931</v>
      </c>
      <c r="X2516" s="212" t="s">
        <v>932</v>
      </c>
      <c r="AA2516" s="212" t="s">
        <v>6193</v>
      </c>
      <c r="AB2516" s="212" t="s">
        <v>49</v>
      </c>
      <c r="AC2516" s="212" t="s">
        <v>201</v>
      </c>
      <c r="AD2516" s="212" t="s">
        <v>202</v>
      </c>
      <c r="AE2516" s="212" t="s">
        <v>6194</v>
      </c>
    </row>
    <row r="2517" spans="1:31" x14ac:dyDescent="0.35">
      <c r="A2517" s="212" t="s">
        <v>6759</v>
      </c>
      <c r="B2517" s="212" t="s">
        <v>6760</v>
      </c>
      <c r="G2517" s="212" t="s">
        <v>6188</v>
      </c>
      <c r="H2517" s="212" t="s">
        <v>189</v>
      </c>
      <c r="I2517" s="212" t="s">
        <v>46</v>
      </c>
      <c r="J2517" s="212" t="s">
        <v>190</v>
      </c>
      <c r="K2517" s="212" t="s">
        <v>6050</v>
      </c>
      <c r="L2517" s="212" t="s">
        <v>6672</v>
      </c>
      <c r="M2517" s="212" t="s">
        <v>193</v>
      </c>
      <c r="N2517" s="212" t="s">
        <v>194</v>
      </c>
      <c r="Q2517" s="212" t="s">
        <v>766</v>
      </c>
      <c r="S2517" s="212" t="s">
        <v>766</v>
      </c>
      <c r="U2517" s="212" t="s">
        <v>197</v>
      </c>
      <c r="V2517" s="212" t="s">
        <v>931</v>
      </c>
      <c r="X2517" s="212" t="s">
        <v>932</v>
      </c>
      <c r="AA2517" s="212" t="s">
        <v>6193</v>
      </c>
      <c r="AB2517" s="212" t="s">
        <v>49</v>
      </c>
      <c r="AC2517" s="212" t="s">
        <v>201</v>
      </c>
      <c r="AD2517" s="212" t="s">
        <v>202</v>
      </c>
      <c r="AE2517" s="212" t="s">
        <v>6194</v>
      </c>
    </row>
    <row r="2518" spans="1:31" x14ac:dyDescent="0.35">
      <c r="A2518" s="212" t="s">
        <v>6761</v>
      </c>
      <c r="B2518" s="212" t="s">
        <v>6762</v>
      </c>
      <c r="G2518" s="212" t="s">
        <v>6188</v>
      </c>
      <c r="H2518" s="212" t="s">
        <v>189</v>
      </c>
      <c r="I2518" s="212" t="s">
        <v>46</v>
      </c>
      <c r="J2518" s="212" t="s">
        <v>190</v>
      </c>
      <c r="K2518" s="212" t="s">
        <v>6050</v>
      </c>
      <c r="L2518" s="212" t="s">
        <v>6672</v>
      </c>
      <c r="M2518" s="212" t="s">
        <v>193</v>
      </c>
      <c r="N2518" s="212" t="s">
        <v>194</v>
      </c>
      <c r="Q2518" s="212" t="s">
        <v>766</v>
      </c>
      <c r="S2518" s="212" t="s">
        <v>766</v>
      </c>
      <c r="U2518" s="212" t="s">
        <v>197</v>
      </c>
      <c r="V2518" s="212" t="s">
        <v>931</v>
      </c>
      <c r="X2518" s="212" t="s">
        <v>932</v>
      </c>
      <c r="AA2518" s="212" t="s">
        <v>6193</v>
      </c>
      <c r="AB2518" s="212" t="s">
        <v>49</v>
      </c>
      <c r="AC2518" s="212" t="s">
        <v>201</v>
      </c>
      <c r="AD2518" s="212" t="s">
        <v>202</v>
      </c>
      <c r="AE2518" s="212" t="s">
        <v>6194</v>
      </c>
    </row>
    <row r="2519" spans="1:31" x14ac:dyDescent="0.35">
      <c r="A2519" s="212" t="s">
        <v>6763</v>
      </c>
      <c r="B2519" s="212" t="s">
        <v>6764</v>
      </c>
      <c r="G2519" s="212" t="s">
        <v>6188</v>
      </c>
      <c r="H2519" s="212" t="s">
        <v>189</v>
      </c>
      <c r="I2519" s="212" t="s">
        <v>46</v>
      </c>
      <c r="J2519" s="212" t="s">
        <v>190</v>
      </c>
      <c r="K2519" s="212" t="s">
        <v>6050</v>
      </c>
      <c r="L2519" s="212" t="s">
        <v>6672</v>
      </c>
      <c r="M2519" s="212" t="s">
        <v>193</v>
      </c>
      <c r="N2519" s="212" t="s">
        <v>194</v>
      </c>
      <c r="Q2519" s="212" t="s">
        <v>766</v>
      </c>
      <c r="S2519" s="212" t="s">
        <v>766</v>
      </c>
      <c r="U2519" s="212" t="s">
        <v>197</v>
      </c>
      <c r="V2519" s="212" t="s">
        <v>931</v>
      </c>
      <c r="X2519" s="212" t="s">
        <v>932</v>
      </c>
      <c r="AA2519" s="212" t="s">
        <v>6193</v>
      </c>
      <c r="AB2519" s="212" t="s">
        <v>49</v>
      </c>
      <c r="AC2519" s="212" t="s">
        <v>201</v>
      </c>
      <c r="AD2519" s="212" t="s">
        <v>202</v>
      </c>
      <c r="AE2519" s="212" t="s">
        <v>6194</v>
      </c>
    </row>
    <row r="2520" spans="1:31" x14ac:dyDescent="0.35">
      <c r="A2520" s="212" t="s">
        <v>6765</v>
      </c>
      <c r="B2520" s="212" t="s">
        <v>6766</v>
      </c>
      <c r="G2520" s="212" t="s">
        <v>6188</v>
      </c>
      <c r="H2520" s="212" t="s">
        <v>189</v>
      </c>
      <c r="I2520" s="212" t="s">
        <v>46</v>
      </c>
      <c r="J2520" s="212" t="s">
        <v>190</v>
      </c>
      <c r="K2520" s="212" t="s">
        <v>6050</v>
      </c>
      <c r="L2520" s="212" t="s">
        <v>6672</v>
      </c>
      <c r="M2520" s="212" t="s">
        <v>193</v>
      </c>
      <c r="N2520" s="212" t="s">
        <v>194</v>
      </c>
      <c r="Q2520" s="212" t="s">
        <v>766</v>
      </c>
      <c r="S2520" s="212" t="s">
        <v>766</v>
      </c>
      <c r="U2520" s="212" t="s">
        <v>197</v>
      </c>
      <c r="V2520" s="212" t="s">
        <v>931</v>
      </c>
      <c r="X2520" s="212" t="s">
        <v>932</v>
      </c>
      <c r="AA2520" s="212" t="s">
        <v>6193</v>
      </c>
      <c r="AB2520" s="212" t="s">
        <v>49</v>
      </c>
      <c r="AC2520" s="212" t="s">
        <v>201</v>
      </c>
      <c r="AD2520" s="212" t="s">
        <v>202</v>
      </c>
      <c r="AE2520" s="212" t="s">
        <v>6194</v>
      </c>
    </row>
    <row r="2521" spans="1:31" x14ac:dyDescent="0.35">
      <c r="A2521" s="212" t="s">
        <v>6767</v>
      </c>
      <c r="B2521" s="212" t="s">
        <v>6768</v>
      </c>
      <c r="G2521" s="212" t="s">
        <v>6188</v>
      </c>
      <c r="H2521" s="212" t="s">
        <v>189</v>
      </c>
      <c r="I2521" s="212" t="s">
        <v>46</v>
      </c>
      <c r="J2521" s="212" t="s">
        <v>190</v>
      </c>
      <c r="K2521" s="212" t="s">
        <v>6050</v>
      </c>
      <c r="L2521" s="212" t="s">
        <v>6672</v>
      </c>
      <c r="M2521" s="212" t="s">
        <v>193</v>
      </c>
      <c r="N2521" s="212" t="s">
        <v>194</v>
      </c>
      <c r="Q2521" s="212" t="s">
        <v>766</v>
      </c>
      <c r="S2521" s="212" t="s">
        <v>766</v>
      </c>
      <c r="U2521" s="212" t="s">
        <v>197</v>
      </c>
      <c r="V2521" s="212" t="s">
        <v>931</v>
      </c>
      <c r="X2521" s="212" t="s">
        <v>932</v>
      </c>
      <c r="AA2521" s="212" t="s">
        <v>6193</v>
      </c>
      <c r="AB2521" s="212" t="s">
        <v>49</v>
      </c>
      <c r="AC2521" s="212" t="s">
        <v>201</v>
      </c>
      <c r="AD2521" s="212" t="s">
        <v>202</v>
      </c>
      <c r="AE2521" s="212" t="s">
        <v>6194</v>
      </c>
    </row>
    <row r="2522" spans="1:31" x14ac:dyDescent="0.35">
      <c r="A2522" s="212" t="s">
        <v>6769</v>
      </c>
      <c r="B2522" s="212" t="s">
        <v>6770</v>
      </c>
      <c r="G2522" s="212" t="s">
        <v>6188</v>
      </c>
      <c r="H2522" s="212" t="s">
        <v>189</v>
      </c>
      <c r="I2522" s="212" t="s">
        <v>46</v>
      </c>
      <c r="J2522" s="212" t="s">
        <v>190</v>
      </c>
      <c r="K2522" s="212" t="s">
        <v>6050</v>
      </c>
      <c r="L2522" s="212" t="s">
        <v>6672</v>
      </c>
      <c r="M2522" s="212" t="s">
        <v>193</v>
      </c>
      <c r="N2522" s="212" t="s">
        <v>194</v>
      </c>
      <c r="Q2522" s="212" t="s">
        <v>766</v>
      </c>
      <c r="S2522" s="212" t="s">
        <v>766</v>
      </c>
      <c r="U2522" s="212" t="s">
        <v>197</v>
      </c>
      <c r="V2522" s="212" t="s">
        <v>931</v>
      </c>
      <c r="X2522" s="212" t="s">
        <v>932</v>
      </c>
      <c r="AA2522" s="212" t="s">
        <v>6193</v>
      </c>
      <c r="AB2522" s="212" t="s">
        <v>49</v>
      </c>
      <c r="AC2522" s="212" t="s">
        <v>201</v>
      </c>
      <c r="AD2522" s="212" t="s">
        <v>202</v>
      </c>
      <c r="AE2522" s="212" t="s">
        <v>6194</v>
      </c>
    </row>
    <row r="2523" spans="1:31" x14ac:dyDescent="0.35">
      <c r="A2523" s="212" t="s">
        <v>6771</v>
      </c>
      <c r="B2523" s="212" t="s">
        <v>6772</v>
      </c>
      <c r="G2523" s="212" t="s">
        <v>6188</v>
      </c>
      <c r="H2523" s="212" t="s">
        <v>189</v>
      </c>
      <c r="I2523" s="212" t="s">
        <v>46</v>
      </c>
      <c r="J2523" s="212" t="s">
        <v>190</v>
      </c>
      <c r="K2523" s="212" t="s">
        <v>6050</v>
      </c>
      <c r="L2523" s="212" t="s">
        <v>6672</v>
      </c>
      <c r="M2523" s="212" t="s">
        <v>193</v>
      </c>
      <c r="N2523" s="212" t="s">
        <v>194</v>
      </c>
      <c r="Q2523" s="212" t="s">
        <v>766</v>
      </c>
      <c r="S2523" s="212" t="s">
        <v>766</v>
      </c>
      <c r="U2523" s="212" t="s">
        <v>197</v>
      </c>
      <c r="V2523" s="212" t="s">
        <v>931</v>
      </c>
      <c r="X2523" s="212" t="s">
        <v>932</v>
      </c>
      <c r="AA2523" s="212" t="s">
        <v>6193</v>
      </c>
      <c r="AB2523" s="212" t="s">
        <v>49</v>
      </c>
      <c r="AC2523" s="212" t="s">
        <v>201</v>
      </c>
      <c r="AD2523" s="212" t="s">
        <v>202</v>
      </c>
      <c r="AE2523" s="212" t="s">
        <v>6194</v>
      </c>
    </row>
    <row r="2524" spans="1:31" x14ac:dyDescent="0.35">
      <c r="A2524" s="212" t="s">
        <v>6773</v>
      </c>
      <c r="B2524" s="212" t="s">
        <v>6774</v>
      </c>
      <c r="G2524" s="212" t="s">
        <v>6188</v>
      </c>
      <c r="H2524" s="212" t="s">
        <v>189</v>
      </c>
      <c r="I2524" s="212" t="s">
        <v>46</v>
      </c>
      <c r="J2524" s="212" t="s">
        <v>190</v>
      </c>
      <c r="K2524" s="212" t="s">
        <v>6050</v>
      </c>
      <c r="L2524" s="212" t="s">
        <v>6672</v>
      </c>
      <c r="M2524" s="212" t="s">
        <v>193</v>
      </c>
      <c r="N2524" s="212" t="s">
        <v>194</v>
      </c>
      <c r="Q2524" s="212" t="s">
        <v>766</v>
      </c>
      <c r="S2524" s="212" t="s">
        <v>766</v>
      </c>
      <c r="U2524" s="212" t="s">
        <v>197</v>
      </c>
      <c r="V2524" s="212" t="s">
        <v>931</v>
      </c>
      <c r="X2524" s="212" t="s">
        <v>932</v>
      </c>
      <c r="AA2524" s="212" t="s">
        <v>6193</v>
      </c>
      <c r="AB2524" s="212" t="s">
        <v>49</v>
      </c>
      <c r="AC2524" s="212" t="s">
        <v>201</v>
      </c>
      <c r="AD2524" s="212" t="s">
        <v>202</v>
      </c>
      <c r="AE2524" s="212" t="s">
        <v>6194</v>
      </c>
    </row>
    <row r="2525" spans="1:31" x14ac:dyDescent="0.35">
      <c r="A2525" s="212" t="s">
        <v>6775</v>
      </c>
      <c r="B2525" s="212" t="s">
        <v>6776</v>
      </c>
      <c r="G2525" s="212" t="s">
        <v>6188</v>
      </c>
      <c r="H2525" s="212" t="s">
        <v>189</v>
      </c>
      <c r="I2525" s="212" t="s">
        <v>46</v>
      </c>
      <c r="J2525" s="212" t="s">
        <v>190</v>
      </c>
      <c r="K2525" s="212" t="s">
        <v>6050</v>
      </c>
      <c r="L2525" s="212" t="s">
        <v>6672</v>
      </c>
      <c r="M2525" s="212" t="s">
        <v>193</v>
      </c>
      <c r="N2525" s="212" t="s">
        <v>194</v>
      </c>
      <c r="Q2525" s="212" t="s">
        <v>766</v>
      </c>
      <c r="S2525" s="212" t="s">
        <v>766</v>
      </c>
      <c r="U2525" s="212" t="s">
        <v>197</v>
      </c>
      <c r="V2525" s="212" t="s">
        <v>931</v>
      </c>
      <c r="X2525" s="212" t="s">
        <v>932</v>
      </c>
      <c r="AA2525" s="212" t="s">
        <v>6193</v>
      </c>
      <c r="AB2525" s="212" t="s">
        <v>49</v>
      </c>
      <c r="AC2525" s="212" t="s">
        <v>201</v>
      </c>
      <c r="AD2525" s="212" t="s">
        <v>202</v>
      </c>
      <c r="AE2525" s="212" t="s">
        <v>6194</v>
      </c>
    </row>
    <row r="2526" spans="1:31" x14ac:dyDescent="0.35">
      <c r="A2526" s="212" t="s">
        <v>6777</v>
      </c>
      <c r="B2526" s="212" t="s">
        <v>6778</v>
      </c>
      <c r="G2526" s="212" t="s">
        <v>6188</v>
      </c>
      <c r="H2526" s="212" t="s">
        <v>189</v>
      </c>
      <c r="I2526" s="212" t="s">
        <v>46</v>
      </c>
      <c r="J2526" s="212" t="s">
        <v>190</v>
      </c>
      <c r="K2526" s="212" t="s">
        <v>6050</v>
      </c>
      <c r="L2526" s="212" t="s">
        <v>6672</v>
      </c>
      <c r="M2526" s="212" t="s">
        <v>193</v>
      </c>
      <c r="N2526" s="212" t="s">
        <v>194</v>
      </c>
      <c r="Q2526" s="212" t="s">
        <v>766</v>
      </c>
      <c r="S2526" s="212" t="s">
        <v>766</v>
      </c>
      <c r="U2526" s="212" t="s">
        <v>197</v>
      </c>
      <c r="V2526" s="212" t="s">
        <v>931</v>
      </c>
      <c r="X2526" s="212" t="s">
        <v>932</v>
      </c>
      <c r="AA2526" s="212" t="s">
        <v>6193</v>
      </c>
      <c r="AB2526" s="212" t="s">
        <v>49</v>
      </c>
      <c r="AC2526" s="212" t="s">
        <v>201</v>
      </c>
      <c r="AD2526" s="212" t="s">
        <v>202</v>
      </c>
      <c r="AE2526" s="212" t="s">
        <v>6194</v>
      </c>
    </row>
    <row r="2527" spans="1:31" x14ac:dyDescent="0.35">
      <c r="A2527" s="212" t="s">
        <v>6779</v>
      </c>
      <c r="B2527" s="212" t="s">
        <v>6780</v>
      </c>
      <c r="G2527" s="212" t="s">
        <v>6188</v>
      </c>
      <c r="H2527" s="212" t="s">
        <v>189</v>
      </c>
      <c r="I2527" s="212" t="s">
        <v>46</v>
      </c>
      <c r="J2527" s="212" t="s">
        <v>190</v>
      </c>
      <c r="K2527" s="212" t="s">
        <v>6050</v>
      </c>
      <c r="L2527" s="212" t="s">
        <v>6781</v>
      </c>
      <c r="M2527" s="212" t="s">
        <v>193</v>
      </c>
      <c r="N2527" s="212" t="s">
        <v>194</v>
      </c>
      <c r="Q2527" s="212" t="s">
        <v>766</v>
      </c>
      <c r="S2527" s="212" t="s">
        <v>766</v>
      </c>
      <c r="U2527" s="212" t="s">
        <v>197</v>
      </c>
      <c r="V2527" s="212" t="s">
        <v>931</v>
      </c>
      <c r="X2527" s="212" t="s">
        <v>932</v>
      </c>
      <c r="AA2527" s="212" t="s">
        <v>6193</v>
      </c>
      <c r="AB2527" s="212" t="s">
        <v>46</v>
      </c>
      <c r="AC2527" s="212" t="s">
        <v>201</v>
      </c>
      <c r="AD2527" s="212" t="s">
        <v>202</v>
      </c>
      <c r="AE2527" s="212" t="s">
        <v>6194</v>
      </c>
    </row>
    <row r="2528" spans="1:31" x14ac:dyDescent="0.35">
      <c r="A2528" s="212" t="s">
        <v>6782</v>
      </c>
      <c r="B2528" s="212" t="s">
        <v>6783</v>
      </c>
      <c r="G2528" s="212" t="s">
        <v>6188</v>
      </c>
      <c r="H2528" s="212" t="s">
        <v>189</v>
      </c>
      <c r="I2528" s="212" t="s">
        <v>46</v>
      </c>
      <c r="J2528" s="212" t="s">
        <v>190</v>
      </c>
      <c r="K2528" s="212" t="s">
        <v>6050</v>
      </c>
      <c r="L2528" s="212" t="s">
        <v>6781</v>
      </c>
      <c r="M2528" s="212" t="s">
        <v>193</v>
      </c>
      <c r="N2528" s="212" t="s">
        <v>194</v>
      </c>
      <c r="Q2528" s="212" t="s">
        <v>766</v>
      </c>
      <c r="S2528" s="212" t="s">
        <v>766</v>
      </c>
      <c r="U2528" s="212" t="s">
        <v>197</v>
      </c>
      <c r="V2528" s="212" t="s">
        <v>931</v>
      </c>
      <c r="X2528" s="212" t="s">
        <v>932</v>
      </c>
      <c r="AA2528" s="212" t="s">
        <v>6193</v>
      </c>
      <c r="AB2528" s="212" t="s">
        <v>46</v>
      </c>
      <c r="AC2528" s="212" t="s">
        <v>201</v>
      </c>
      <c r="AD2528" s="212" t="s">
        <v>202</v>
      </c>
      <c r="AE2528" s="212" t="s">
        <v>6194</v>
      </c>
    </row>
    <row r="2529" spans="1:31" x14ac:dyDescent="0.35">
      <c r="A2529" s="212" t="s">
        <v>6784</v>
      </c>
      <c r="B2529" s="212" t="s">
        <v>6785</v>
      </c>
      <c r="G2529" s="212" t="s">
        <v>6188</v>
      </c>
      <c r="H2529" s="212" t="s">
        <v>189</v>
      </c>
      <c r="I2529" s="212" t="s">
        <v>46</v>
      </c>
      <c r="J2529" s="212" t="s">
        <v>190</v>
      </c>
      <c r="K2529" s="212" t="s">
        <v>6050</v>
      </c>
      <c r="L2529" s="212" t="s">
        <v>6781</v>
      </c>
      <c r="M2529" s="212" t="s">
        <v>193</v>
      </c>
      <c r="N2529" s="212" t="s">
        <v>194</v>
      </c>
      <c r="Q2529" s="212" t="s">
        <v>766</v>
      </c>
      <c r="S2529" s="212" t="s">
        <v>766</v>
      </c>
      <c r="U2529" s="212" t="s">
        <v>197</v>
      </c>
      <c r="V2529" s="212" t="s">
        <v>931</v>
      </c>
      <c r="X2529" s="212" t="s">
        <v>932</v>
      </c>
      <c r="AA2529" s="212" t="s">
        <v>6193</v>
      </c>
      <c r="AB2529" s="212" t="s">
        <v>46</v>
      </c>
      <c r="AC2529" s="212" t="s">
        <v>201</v>
      </c>
      <c r="AD2529" s="212" t="s">
        <v>202</v>
      </c>
      <c r="AE2529" s="212" t="s">
        <v>6194</v>
      </c>
    </row>
    <row r="2530" spans="1:31" x14ac:dyDescent="0.35">
      <c r="A2530" s="212" t="s">
        <v>6786</v>
      </c>
      <c r="B2530" s="212" t="s">
        <v>6787</v>
      </c>
      <c r="G2530" s="212" t="s">
        <v>6188</v>
      </c>
      <c r="H2530" s="212" t="s">
        <v>189</v>
      </c>
      <c r="I2530" s="212" t="s">
        <v>46</v>
      </c>
      <c r="J2530" s="212" t="s">
        <v>190</v>
      </c>
      <c r="K2530" s="212" t="s">
        <v>6050</v>
      </c>
      <c r="L2530" s="212" t="s">
        <v>6781</v>
      </c>
      <c r="M2530" s="212" t="s">
        <v>193</v>
      </c>
      <c r="N2530" s="212" t="s">
        <v>194</v>
      </c>
      <c r="Q2530" s="212" t="s">
        <v>766</v>
      </c>
      <c r="S2530" s="212" t="s">
        <v>766</v>
      </c>
      <c r="U2530" s="212" t="s">
        <v>197</v>
      </c>
      <c r="V2530" s="212" t="s">
        <v>931</v>
      </c>
      <c r="X2530" s="212" t="s">
        <v>932</v>
      </c>
      <c r="AA2530" s="212" t="s">
        <v>6193</v>
      </c>
      <c r="AB2530" s="212" t="s">
        <v>46</v>
      </c>
      <c r="AC2530" s="212" t="s">
        <v>201</v>
      </c>
      <c r="AD2530" s="212" t="s">
        <v>202</v>
      </c>
      <c r="AE2530" s="212" t="s">
        <v>6194</v>
      </c>
    </row>
    <row r="2531" spans="1:31" x14ac:dyDescent="0.35">
      <c r="A2531" s="212" t="s">
        <v>6788</v>
      </c>
      <c r="B2531" s="212" t="s">
        <v>6789</v>
      </c>
      <c r="G2531" s="212" t="s">
        <v>6188</v>
      </c>
      <c r="H2531" s="212" t="s">
        <v>189</v>
      </c>
      <c r="I2531" s="212" t="s">
        <v>46</v>
      </c>
      <c r="J2531" s="212" t="s">
        <v>190</v>
      </c>
      <c r="K2531" s="212" t="s">
        <v>6050</v>
      </c>
      <c r="L2531" s="212" t="s">
        <v>6781</v>
      </c>
      <c r="M2531" s="212" t="s">
        <v>193</v>
      </c>
      <c r="N2531" s="212" t="s">
        <v>194</v>
      </c>
      <c r="Q2531" s="212" t="s">
        <v>766</v>
      </c>
      <c r="S2531" s="212" t="s">
        <v>766</v>
      </c>
      <c r="U2531" s="212" t="s">
        <v>197</v>
      </c>
      <c r="V2531" s="212" t="s">
        <v>931</v>
      </c>
      <c r="X2531" s="212" t="s">
        <v>932</v>
      </c>
      <c r="AA2531" s="212" t="s">
        <v>6193</v>
      </c>
      <c r="AB2531" s="212" t="s">
        <v>46</v>
      </c>
      <c r="AC2531" s="212" t="s">
        <v>201</v>
      </c>
      <c r="AD2531" s="212" t="s">
        <v>202</v>
      </c>
      <c r="AE2531" s="212" t="s">
        <v>6194</v>
      </c>
    </row>
    <row r="2532" spans="1:31" x14ac:dyDescent="0.35">
      <c r="A2532" s="212" t="s">
        <v>6790</v>
      </c>
      <c r="B2532" s="212" t="s">
        <v>6791</v>
      </c>
      <c r="G2532" s="212" t="s">
        <v>6188</v>
      </c>
      <c r="H2532" s="212" t="s">
        <v>189</v>
      </c>
      <c r="I2532" s="212" t="s">
        <v>46</v>
      </c>
      <c r="J2532" s="212" t="s">
        <v>190</v>
      </c>
      <c r="K2532" s="212" t="s">
        <v>6050</v>
      </c>
      <c r="L2532" s="212" t="s">
        <v>6792</v>
      </c>
      <c r="M2532" s="212" t="s">
        <v>193</v>
      </c>
      <c r="N2532" s="212" t="s">
        <v>194</v>
      </c>
      <c r="Q2532" s="212" t="s">
        <v>766</v>
      </c>
      <c r="S2532" s="212" t="s">
        <v>766</v>
      </c>
      <c r="U2532" s="212" t="s">
        <v>197</v>
      </c>
      <c r="V2532" s="212" t="s">
        <v>931</v>
      </c>
      <c r="X2532" s="212" t="s">
        <v>932</v>
      </c>
      <c r="AA2532" s="212" t="s">
        <v>6193</v>
      </c>
      <c r="AB2532" s="212" t="s">
        <v>46</v>
      </c>
      <c r="AC2532" s="212" t="s">
        <v>201</v>
      </c>
      <c r="AD2532" s="212" t="s">
        <v>202</v>
      </c>
      <c r="AE2532" s="212" t="s">
        <v>6194</v>
      </c>
    </row>
    <row r="2533" spans="1:31" x14ac:dyDescent="0.35">
      <c r="A2533" s="212" t="s">
        <v>6793</v>
      </c>
      <c r="B2533" s="212" t="s">
        <v>6794</v>
      </c>
      <c r="G2533" s="212" t="s">
        <v>6188</v>
      </c>
      <c r="H2533" s="212" t="s">
        <v>189</v>
      </c>
      <c r="I2533" s="212" t="s">
        <v>46</v>
      </c>
      <c r="J2533" s="212" t="s">
        <v>190</v>
      </c>
      <c r="K2533" s="212" t="s">
        <v>6050</v>
      </c>
      <c r="L2533" s="212" t="s">
        <v>6792</v>
      </c>
      <c r="M2533" s="212" t="s">
        <v>193</v>
      </c>
      <c r="N2533" s="212" t="s">
        <v>194</v>
      </c>
      <c r="Q2533" s="212" t="s">
        <v>766</v>
      </c>
      <c r="S2533" s="212" t="s">
        <v>766</v>
      </c>
      <c r="U2533" s="212" t="s">
        <v>197</v>
      </c>
      <c r="V2533" s="212" t="s">
        <v>931</v>
      </c>
      <c r="X2533" s="212" t="s">
        <v>932</v>
      </c>
      <c r="AA2533" s="212" t="s">
        <v>6193</v>
      </c>
      <c r="AB2533" s="212" t="s">
        <v>46</v>
      </c>
      <c r="AC2533" s="212" t="s">
        <v>201</v>
      </c>
      <c r="AD2533" s="212" t="s">
        <v>202</v>
      </c>
      <c r="AE2533" s="212" t="s">
        <v>6194</v>
      </c>
    </row>
    <row r="2534" spans="1:31" x14ac:dyDescent="0.35">
      <c r="A2534" s="212" t="s">
        <v>6795</v>
      </c>
      <c r="B2534" s="212" t="s">
        <v>6796</v>
      </c>
      <c r="G2534" s="212" t="s">
        <v>6188</v>
      </c>
      <c r="H2534" s="212" t="s">
        <v>189</v>
      </c>
      <c r="I2534" s="212" t="s">
        <v>46</v>
      </c>
      <c r="J2534" s="212" t="s">
        <v>190</v>
      </c>
      <c r="K2534" s="212" t="s">
        <v>6050</v>
      </c>
      <c r="L2534" s="212" t="s">
        <v>6792</v>
      </c>
      <c r="M2534" s="212" t="s">
        <v>193</v>
      </c>
      <c r="N2534" s="212" t="s">
        <v>194</v>
      </c>
      <c r="Q2534" s="212" t="s">
        <v>766</v>
      </c>
      <c r="S2534" s="212" t="s">
        <v>766</v>
      </c>
      <c r="U2534" s="212" t="s">
        <v>197</v>
      </c>
      <c r="V2534" s="212" t="s">
        <v>931</v>
      </c>
      <c r="X2534" s="212" t="s">
        <v>932</v>
      </c>
      <c r="AA2534" s="212" t="s">
        <v>6193</v>
      </c>
      <c r="AB2534" s="212" t="s">
        <v>46</v>
      </c>
      <c r="AC2534" s="212" t="s">
        <v>201</v>
      </c>
      <c r="AD2534" s="212" t="s">
        <v>202</v>
      </c>
      <c r="AE2534" s="212" t="s">
        <v>6194</v>
      </c>
    </row>
    <row r="2535" spans="1:31" x14ac:dyDescent="0.35">
      <c r="A2535" s="212" t="s">
        <v>6797</v>
      </c>
      <c r="B2535" s="212" t="s">
        <v>6798</v>
      </c>
      <c r="G2535" s="212" t="s">
        <v>6188</v>
      </c>
      <c r="H2535" s="212" t="s">
        <v>189</v>
      </c>
      <c r="I2535" s="212" t="s">
        <v>46</v>
      </c>
      <c r="J2535" s="212" t="s">
        <v>190</v>
      </c>
      <c r="K2535" s="212" t="s">
        <v>6050</v>
      </c>
      <c r="L2535" s="212" t="s">
        <v>6792</v>
      </c>
      <c r="M2535" s="212" t="s">
        <v>193</v>
      </c>
      <c r="N2535" s="212" t="s">
        <v>194</v>
      </c>
      <c r="Q2535" s="212" t="s">
        <v>766</v>
      </c>
      <c r="S2535" s="212" t="s">
        <v>766</v>
      </c>
      <c r="U2535" s="212" t="s">
        <v>197</v>
      </c>
      <c r="V2535" s="212" t="s">
        <v>931</v>
      </c>
      <c r="X2535" s="212" t="s">
        <v>932</v>
      </c>
      <c r="AA2535" s="212" t="s">
        <v>6193</v>
      </c>
      <c r="AB2535" s="212" t="s">
        <v>46</v>
      </c>
      <c r="AC2535" s="212" t="s">
        <v>201</v>
      </c>
      <c r="AD2535" s="212" t="s">
        <v>202</v>
      </c>
      <c r="AE2535" s="212" t="s">
        <v>6194</v>
      </c>
    </row>
    <row r="2536" spans="1:31" x14ac:dyDescent="0.35">
      <c r="A2536" s="212" t="s">
        <v>6799</v>
      </c>
      <c r="B2536" s="212" t="s">
        <v>6800</v>
      </c>
      <c r="G2536" s="212" t="s">
        <v>6188</v>
      </c>
      <c r="H2536" s="212" t="s">
        <v>189</v>
      </c>
      <c r="I2536" s="212" t="s">
        <v>46</v>
      </c>
      <c r="J2536" s="212" t="s">
        <v>190</v>
      </c>
      <c r="K2536" s="212" t="s">
        <v>6050</v>
      </c>
      <c r="L2536" s="212" t="s">
        <v>6801</v>
      </c>
      <c r="M2536" s="212" t="s">
        <v>193</v>
      </c>
      <c r="N2536" s="212" t="s">
        <v>194</v>
      </c>
      <c r="Q2536" s="212" t="s">
        <v>766</v>
      </c>
      <c r="S2536" s="212" t="s">
        <v>766</v>
      </c>
      <c r="U2536" s="212" t="s">
        <v>197</v>
      </c>
      <c r="V2536" s="212" t="s">
        <v>931</v>
      </c>
      <c r="X2536" s="212" t="s">
        <v>932</v>
      </c>
      <c r="AA2536" s="212" t="s">
        <v>6193</v>
      </c>
      <c r="AB2536" s="212" t="s">
        <v>46</v>
      </c>
      <c r="AC2536" s="212" t="s">
        <v>201</v>
      </c>
      <c r="AD2536" s="212" t="s">
        <v>202</v>
      </c>
      <c r="AE2536" s="212" t="s">
        <v>6194</v>
      </c>
    </row>
    <row r="2537" spans="1:31" x14ac:dyDescent="0.35">
      <c r="A2537" s="212" t="s">
        <v>6802</v>
      </c>
      <c r="B2537" s="212" t="s">
        <v>6803</v>
      </c>
      <c r="G2537" s="212" t="s">
        <v>6188</v>
      </c>
      <c r="H2537" s="212" t="s">
        <v>189</v>
      </c>
      <c r="I2537" s="212" t="s">
        <v>46</v>
      </c>
      <c r="J2537" s="212" t="s">
        <v>190</v>
      </c>
      <c r="K2537" s="212" t="s">
        <v>6050</v>
      </c>
      <c r="L2537" s="212" t="s">
        <v>6801</v>
      </c>
      <c r="M2537" s="212" t="s">
        <v>193</v>
      </c>
      <c r="N2537" s="212" t="s">
        <v>194</v>
      </c>
      <c r="Q2537" s="212" t="s">
        <v>766</v>
      </c>
      <c r="S2537" s="212" t="s">
        <v>766</v>
      </c>
      <c r="U2537" s="212" t="s">
        <v>197</v>
      </c>
      <c r="V2537" s="212" t="s">
        <v>931</v>
      </c>
      <c r="X2537" s="212" t="s">
        <v>932</v>
      </c>
      <c r="AA2537" s="212" t="s">
        <v>6193</v>
      </c>
      <c r="AB2537" s="212" t="s">
        <v>46</v>
      </c>
      <c r="AC2537" s="212" t="s">
        <v>201</v>
      </c>
      <c r="AD2537" s="212" t="s">
        <v>202</v>
      </c>
      <c r="AE2537" s="212" t="s">
        <v>6194</v>
      </c>
    </row>
    <row r="2538" spans="1:31" x14ac:dyDescent="0.35">
      <c r="A2538" s="212" t="s">
        <v>6804</v>
      </c>
      <c r="B2538" s="212" t="s">
        <v>6805</v>
      </c>
      <c r="G2538" s="212" t="s">
        <v>6188</v>
      </c>
      <c r="H2538" s="212" t="s">
        <v>189</v>
      </c>
      <c r="I2538" s="212" t="s">
        <v>46</v>
      </c>
      <c r="J2538" s="212" t="s">
        <v>190</v>
      </c>
      <c r="K2538" s="212" t="s">
        <v>6050</v>
      </c>
      <c r="L2538" s="212" t="s">
        <v>6801</v>
      </c>
      <c r="M2538" s="212" t="s">
        <v>193</v>
      </c>
      <c r="N2538" s="212" t="s">
        <v>194</v>
      </c>
      <c r="Q2538" s="212" t="s">
        <v>766</v>
      </c>
      <c r="S2538" s="212" t="s">
        <v>766</v>
      </c>
      <c r="U2538" s="212" t="s">
        <v>197</v>
      </c>
      <c r="V2538" s="212" t="s">
        <v>931</v>
      </c>
      <c r="X2538" s="212" t="s">
        <v>932</v>
      </c>
      <c r="AA2538" s="212" t="s">
        <v>6193</v>
      </c>
      <c r="AB2538" s="212" t="s">
        <v>46</v>
      </c>
      <c r="AC2538" s="212" t="s">
        <v>201</v>
      </c>
      <c r="AD2538" s="212" t="s">
        <v>202</v>
      </c>
      <c r="AE2538" s="212" t="s">
        <v>6194</v>
      </c>
    </row>
    <row r="2539" spans="1:31" x14ac:dyDescent="0.35">
      <c r="A2539" s="212" t="s">
        <v>6806</v>
      </c>
      <c r="B2539" s="212" t="s">
        <v>6807</v>
      </c>
      <c r="G2539" s="212" t="s">
        <v>6188</v>
      </c>
      <c r="H2539" s="212" t="s">
        <v>189</v>
      </c>
      <c r="I2539" s="212" t="s">
        <v>46</v>
      </c>
      <c r="J2539" s="212" t="s">
        <v>190</v>
      </c>
      <c r="K2539" s="212" t="s">
        <v>6050</v>
      </c>
      <c r="L2539" s="212" t="s">
        <v>6801</v>
      </c>
      <c r="M2539" s="212" t="s">
        <v>193</v>
      </c>
      <c r="N2539" s="212" t="s">
        <v>194</v>
      </c>
      <c r="Q2539" s="212" t="s">
        <v>766</v>
      </c>
      <c r="S2539" s="212" t="s">
        <v>766</v>
      </c>
      <c r="U2539" s="212" t="s">
        <v>197</v>
      </c>
      <c r="V2539" s="212" t="s">
        <v>931</v>
      </c>
      <c r="X2539" s="212" t="s">
        <v>932</v>
      </c>
      <c r="AA2539" s="212" t="s">
        <v>6193</v>
      </c>
      <c r="AB2539" s="212" t="s">
        <v>46</v>
      </c>
      <c r="AC2539" s="212" t="s">
        <v>201</v>
      </c>
      <c r="AD2539" s="212" t="s">
        <v>202</v>
      </c>
      <c r="AE2539" s="212" t="s">
        <v>6194</v>
      </c>
    </row>
    <row r="2540" spans="1:31" x14ac:dyDescent="0.35">
      <c r="A2540" s="212" t="s">
        <v>6808</v>
      </c>
      <c r="B2540" s="212" t="s">
        <v>6809</v>
      </c>
      <c r="G2540" s="212" t="s">
        <v>6188</v>
      </c>
      <c r="H2540" s="212" t="s">
        <v>189</v>
      </c>
      <c r="I2540" s="212" t="s">
        <v>46</v>
      </c>
      <c r="J2540" s="212" t="s">
        <v>190</v>
      </c>
      <c r="K2540" s="212" t="s">
        <v>6050</v>
      </c>
      <c r="L2540" s="212" t="s">
        <v>6801</v>
      </c>
      <c r="M2540" s="212" t="s">
        <v>193</v>
      </c>
      <c r="N2540" s="212" t="s">
        <v>194</v>
      </c>
      <c r="Q2540" s="212" t="s">
        <v>766</v>
      </c>
      <c r="S2540" s="212" t="s">
        <v>766</v>
      </c>
      <c r="U2540" s="212" t="s">
        <v>197</v>
      </c>
      <c r="V2540" s="212" t="s">
        <v>931</v>
      </c>
      <c r="X2540" s="212" t="s">
        <v>932</v>
      </c>
      <c r="AA2540" s="212" t="s">
        <v>6193</v>
      </c>
      <c r="AB2540" s="212" t="s">
        <v>46</v>
      </c>
      <c r="AC2540" s="212" t="s">
        <v>201</v>
      </c>
      <c r="AD2540" s="212" t="s">
        <v>202</v>
      </c>
      <c r="AE2540" s="212" t="s">
        <v>6194</v>
      </c>
    </row>
    <row r="2541" spans="1:31" x14ac:dyDescent="0.35">
      <c r="A2541" s="212" t="s">
        <v>6810</v>
      </c>
      <c r="B2541" s="212" t="s">
        <v>6811</v>
      </c>
      <c r="G2541" s="212" t="s">
        <v>6188</v>
      </c>
      <c r="H2541" s="212" t="s">
        <v>189</v>
      </c>
      <c r="I2541" s="212" t="s">
        <v>46</v>
      </c>
      <c r="J2541" s="212" t="s">
        <v>190</v>
      </c>
      <c r="K2541" s="212" t="s">
        <v>6050</v>
      </c>
      <c r="L2541" s="212" t="s">
        <v>6801</v>
      </c>
      <c r="M2541" s="212" t="s">
        <v>193</v>
      </c>
      <c r="N2541" s="212" t="s">
        <v>194</v>
      </c>
      <c r="Q2541" s="212" t="s">
        <v>766</v>
      </c>
      <c r="S2541" s="212" t="s">
        <v>766</v>
      </c>
      <c r="U2541" s="212" t="s">
        <v>197</v>
      </c>
      <c r="V2541" s="212" t="s">
        <v>931</v>
      </c>
      <c r="X2541" s="212" t="s">
        <v>932</v>
      </c>
      <c r="AA2541" s="212" t="s">
        <v>6193</v>
      </c>
      <c r="AB2541" s="212" t="s">
        <v>46</v>
      </c>
      <c r="AC2541" s="212" t="s">
        <v>201</v>
      </c>
      <c r="AD2541" s="212" t="s">
        <v>202</v>
      </c>
      <c r="AE2541" s="212" t="s">
        <v>6194</v>
      </c>
    </row>
    <row r="2542" spans="1:31" x14ac:dyDescent="0.35">
      <c r="A2542" s="212" t="s">
        <v>6812</v>
      </c>
      <c r="B2542" s="212" t="s">
        <v>6813</v>
      </c>
      <c r="G2542" s="212" t="s">
        <v>6188</v>
      </c>
      <c r="H2542" s="212" t="s">
        <v>189</v>
      </c>
      <c r="I2542" s="212" t="s">
        <v>46</v>
      </c>
      <c r="J2542" s="212" t="s">
        <v>190</v>
      </c>
      <c r="K2542" s="212" t="s">
        <v>6050</v>
      </c>
      <c r="L2542" s="212" t="s">
        <v>6801</v>
      </c>
      <c r="M2542" s="212" t="s">
        <v>193</v>
      </c>
      <c r="N2542" s="212" t="s">
        <v>194</v>
      </c>
      <c r="Q2542" s="212" t="s">
        <v>766</v>
      </c>
      <c r="S2542" s="212" t="s">
        <v>766</v>
      </c>
      <c r="U2542" s="212" t="s">
        <v>197</v>
      </c>
      <c r="V2542" s="212" t="s">
        <v>931</v>
      </c>
      <c r="X2542" s="212" t="s">
        <v>932</v>
      </c>
      <c r="AA2542" s="212" t="s">
        <v>6193</v>
      </c>
      <c r="AB2542" s="212" t="s">
        <v>46</v>
      </c>
      <c r="AC2542" s="212" t="s">
        <v>201</v>
      </c>
      <c r="AD2542" s="212" t="s">
        <v>202</v>
      </c>
      <c r="AE2542" s="212" t="s">
        <v>6194</v>
      </c>
    </row>
    <row r="2543" spans="1:31" x14ac:dyDescent="0.35">
      <c r="A2543" s="212" t="s">
        <v>6814</v>
      </c>
      <c r="B2543" s="212" t="s">
        <v>6815</v>
      </c>
      <c r="G2543" s="212" t="s">
        <v>6188</v>
      </c>
      <c r="H2543" s="212" t="s">
        <v>189</v>
      </c>
      <c r="I2543" s="212" t="s">
        <v>46</v>
      </c>
      <c r="J2543" s="212" t="s">
        <v>190</v>
      </c>
      <c r="K2543" s="212" t="s">
        <v>6050</v>
      </c>
      <c r="L2543" s="212" t="s">
        <v>6801</v>
      </c>
      <c r="M2543" s="212" t="s">
        <v>193</v>
      </c>
      <c r="N2543" s="212" t="s">
        <v>194</v>
      </c>
      <c r="Q2543" s="212" t="s">
        <v>766</v>
      </c>
      <c r="S2543" s="212" t="s">
        <v>766</v>
      </c>
      <c r="U2543" s="212" t="s">
        <v>197</v>
      </c>
      <c r="V2543" s="212" t="s">
        <v>931</v>
      </c>
      <c r="X2543" s="212" t="s">
        <v>932</v>
      </c>
      <c r="AA2543" s="212" t="s">
        <v>6193</v>
      </c>
      <c r="AB2543" s="212" t="s">
        <v>46</v>
      </c>
      <c r="AC2543" s="212" t="s">
        <v>201</v>
      </c>
      <c r="AD2543" s="212" t="s">
        <v>202</v>
      </c>
      <c r="AE2543" s="212" t="s">
        <v>6194</v>
      </c>
    </row>
    <row r="2544" spans="1:31" x14ac:dyDescent="0.35">
      <c r="A2544" s="212" t="s">
        <v>6816</v>
      </c>
      <c r="B2544" s="212" t="s">
        <v>6817</v>
      </c>
      <c r="G2544" s="212" t="s">
        <v>6188</v>
      </c>
      <c r="H2544" s="212" t="s">
        <v>189</v>
      </c>
      <c r="I2544" s="212" t="s">
        <v>46</v>
      </c>
      <c r="J2544" s="212" t="s">
        <v>190</v>
      </c>
      <c r="K2544" s="212" t="s">
        <v>6050</v>
      </c>
      <c r="L2544" s="212" t="s">
        <v>6801</v>
      </c>
      <c r="M2544" s="212" t="s">
        <v>193</v>
      </c>
      <c r="N2544" s="212" t="s">
        <v>194</v>
      </c>
      <c r="Q2544" s="212" t="s">
        <v>766</v>
      </c>
      <c r="S2544" s="212" t="s">
        <v>766</v>
      </c>
      <c r="U2544" s="212" t="s">
        <v>197</v>
      </c>
      <c r="V2544" s="212" t="s">
        <v>931</v>
      </c>
      <c r="X2544" s="212" t="s">
        <v>932</v>
      </c>
      <c r="AA2544" s="212" t="s">
        <v>6193</v>
      </c>
      <c r="AB2544" s="212" t="s">
        <v>46</v>
      </c>
      <c r="AC2544" s="212" t="s">
        <v>201</v>
      </c>
      <c r="AD2544" s="212" t="s">
        <v>202</v>
      </c>
      <c r="AE2544" s="212" t="s">
        <v>6194</v>
      </c>
    </row>
    <row r="2545" spans="1:31" x14ac:dyDescent="0.35">
      <c r="A2545" s="212" t="s">
        <v>6818</v>
      </c>
      <c r="B2545" s="212" t="s">
        <v>6819</v>
      </c>
      <c r="G2545" s="212" t="s">
        <v>6188</v>
      </c>
      <c r="H2545" s="212" t="s">
        <v>189</v>
      </c>
      <c r="I2545" s="212" t="s">
        <v>46</v>
      </c>
      <c r="J2545" s="212" t="s">
        <v>190</v>
      </c>
      <c r="K2545" s="212" t="s">
        <v>6050</v>
      </c>
      <c r="L2545" s="212" t="s">
        <v>6801</v>
      </c>
      <c r="M2545" s="212" t="s">
        <v>193</v>
      </c>
      <c r="N2545" s="212" t="s">
        <v>194</v>
      </c>
      <c r="Q2545" s="212" t="s">
        <v>766</v>
      </c>
      <c r="S2545" s="212" t="s">
        <v>766</v>
      </c>
      <c r="U2545" s="212" t="s">
        <v>197</v>
      </c>
      <c r="V2545" s="212" t="s">
        <v>931</v>
      </c>
      <c r="X2545" s="212" t="s">
        <v>932</v>
      </c>
      <c r="AA2545" s="212" t="s">
        <v>6193</v>
      </c>
      <c r="AB2545" s="212" t="s">
        <v>46</v>
      </c>
      <c r="AC2545" s="212" t="s">
        <v>201</v>
      </c>
      <c r="AD2545" s="212" t="s">
        <v>202</v>
      </c>
      <c r="AE2545" s="212" t="s">
        <v>6194</v>
      </c>
    </row>
    <row r="2546" spans="1:31" x14ac:dyDescent="0.35">
      <c r="A2546" s="212" t="s">
        <v>6820</v>
      </c>
      <c r="B2546" s="212" t="s">
        <v>6821</v>
      </c>
      <c r="G2546" s="212" t="s">
        <v>6188</v>
      </c>
      <c r="H2546" s="212" t="s">
        <v>189</v>
      </c>
      <c r="I2546" s="212" t="s">
        <v>46</v>
      </c>
      <c r="J2546" s="212" t="s">
        <v>190</v>
      </c>
      <c r="K2546" s="212" t="s">
        <v>6050</v>
      </c>
      <c r="L2546" s="212" t="s">
        <v>6801</v>
      </c>
      <c r="M2546" s="212" t="s">
        <v>193</v>
      </c>
      <c r="N2546" s="212" t="s">
        <v>194</v>
      </c>
      <c r="Q2546" s="212" t="s">
        <v>766</v>
      </c>
      <c r="S2546" s="212" t="s">
        <v>766</v>
      </c>
      <c r="U2546" s="212" t="s">
        <v>197</v>
      </c>
      <c r="V2546" s="212" t="s">
        <v>931</v>
      </c>
      <c r="X2546" s="212" t="s">
        <v>932</v>
      </c>
      <c r="AA2546" s="212" t="s">
        <v>6193</v>
      </c>
      <c r="AB2546" s="212" t="s">
        <v>46</v>
      </c>
      <c r="AC2546" s="212" t="s">
        <v>201</v>
      </c>
      <c r="AD2546" s="212" t="s">
        <v>202</v>
      </c>
      <c r="AE2546" s="212" t="s">
        <v>6194</v>
      </c>
    </row>
    <row r="2547" spans="1:31" x14ac:dyDescent="0.35">
      <c r="A2547" s="212" t="s">
        <v>6822</v>
      </c>
      <c r="B2547" s="212" t="s">
        <v>6823</v>
      </c>
      <c r="G2547" s="212" t="s">
        <v>6188</v>
      </c>
      <c r="H2547" s="212" t="s">
        <v>189</v>
      </c>
      <c r="I2547" s="212" t="s">
        <v>46</v>
      </c>
      <c r="J2547" s="212" t="s">
        <v>190</v>
      </c>
      <c r="K2547" s="212" t="s">
        <v>6050</v>
      </c>
      <c r="L2547" s="212" t="s">
        <v>6801</v>
      </c>
      <c r="M2547" s="212" t="s">
        <v>193</v>
      </c>
      <c r="N2547" s="212" t="s">
        <v>194</v>
      </c>
      <c r="Q2547" s="212" t="s">
        <v>766</v>
      </c>
      <c r="S2547" s="212" t="s">
        <v>766</v>
      </c>
      <c r="U2547" s="212" t="s">
        <v>197</v>
      </c>
      <c r="V2547" s="212" t="s">
        <v>931</v>
      </c>
      <c r="X2547" s="212" t="s">
        <v>932</v>
      </c>
      <c r="AA2547" s="212" t="s">
        <v>6193</v>
      </c>
      <c r="AB2547" s="212" t="s">
        <v>46</v>
      </c>
      <c r="AC2547" s="212" t="s">
        <v>201</v>
      </c>
      <c r="AD2547" s="212" t="s">
        <v>202</v>
      </c>
      <c r="AE2547" s="212" t="s">
        <v>6194</v>
      </c>
    </row>
    <row r="2548" spans="1:31" x14ac:dyDescent="0.35">
      <c r="A2548" s="212" t="s">
        <v>6824</v>
      </c>
      <c r="B2548" s="212" t="s">
        <v>6825</v>
      </c>
      <c r="G2548" s="212" t="s">
        <v>6188</v>
      </c>
      <c r="H2548" s="212" t="s">
        <v>189</v>
      </c>
      <c r="I2548" s="212" t="s">
        <v>46</v>
      </c>
      <c r="J2548" s="212" t="s">
        <v>190</v>
      </c>
      <c r="K2548" s="212" t="s">
        <v>6050</v>
      </c>
      <c r="L2548" s="212" t="s">
        <v>6801</v>
      </c>
      <c r="M2548" s="212" t="s">
        <v>193</v>
      </c>
      <c r="N2548" s="212" t="s">
        <v>194</v>
      </c>
      <c r="Q2548" s="212" t="s">
        <v>766</v>
      </c>
      <c r="S2548" s="212" t="s">
        <v>766</v>
      </c>
      <c r="U2548" s="212" t="s">
        <v>197</v>
      </c>
      <c r="V2548" s="212" t="s">
        <v>931</v>
      </c>
      <c r="X2548" s="212" t="s">
        <v>932</v>
      </c>
      <c r="AA2548" s="212" t="s">
        <v>6193</v>
      </c>
      <c r="AB2548" s="212" t="s">
        <v>46</v>
      </c>
      <c r="AC2548" s="212" t="s">
        <v>201</v>
      </c>
      <c r="AD2548" s="212" t="s">
        <v>202</v>
      </c>
      <c r="AE2548" s="212" t="s">
        <v>6194</v>
      </c>
    </row>
    <row r="2549" spans="1:31" x14ac:dyDescent="0.35">
      <c r="A2549" s="212" t="s">
        <v>6826</v>
      </c>
      <c r="B2549" s="212" t="s">
        <v>6827</v>
      </c>
      <c r="G2549" s="212" t="s">
        <v>6188</v>
      </c>
      <c r="H2549" s="212" t="s">
        <v>189</v>
      </c>
      <c r="I2549" s="212" t="s">
        <v>46</v>
      </c>
      <c r="J2549" s="212" t="s">
        <v>190</v>
      </c>
      <c r="K2549" s="212" t="s">
        <v>6050</v>
      </c>
      <c r="L2549" s="212" t="s">
        <v>6801</v>
      </c>
      <c r="M2549" s="212" t="s">
        <v>193</v>
      </c>
      <c r="N2549" s="212" t="s">
        <v>194</v>
      </c>
      <c r="Q2549" s="212" t="s">
        <v>766</v>
      </c>
      <c r="S2549" s="212" t="s">
        <v>766</v>
      </c>
      <c r="U2549" s="212" t="s">
        <v>197</v>
      </c>
      <c r="V2549" s="212" t="s">
        <v>931</v>
      </c>
      <c r="X2549" s="212" t="s">
        <v>932</v>
      </c>
      <c r="AA2549" s="212" t="s">
        <v>6193</v>
      </c>
      <c r="AB2549" s="212" t="s">
        <v>46</v>
      </c>
      <c r="AC2549" s="212" t="s">
        <v>201</v>
      </c>
      <c r="AD2549" s="212" t="s">
        <v>202</v>
      </c>
      <c r="AE2549" s="212" t="s">
        <v>6194</v>
      </c>
    </row>
    <row r="2550" spans="1:31" x14ac:dyDescent="0.35">
      <c r="A2550" s="212" t="s">
        <v>6828</v>
      </c>
      <c r="B2550" s="212" t="s">
        <v>6829</v>
      </c>
      <c r="G2550" s="212" t="s">
        <v>6188</v>
      </c>
      <c r="H2550" s="212" t="s">
        <v>189</v>
      </c>
      <c r="I2550" s="212" t="s">
        <v>46</v>
      </c>
      <c r="J2550" s="212" t="s">
        <v>190</v>
      </c>
      <c r="K2550" s="212" t="s">
        <v>6050</v>
      </c>
      <c r="L2550" s="212" t="s">
        <v>6830</v>
      </c>
      <c r="M2550" s="212" t="s">
        <v>193</v>
      </c>
      <c r="N2550" s="212" t="s">
        <v>194</v>
      </c>
      <c r="Q2550" s="212" t="s">
        <v>766</v>
      </c>
      <c r="S2550" s="212" t="s">
        <v>766</v>
      </c>
      <c r="U2550" s="212" t="s">
        <v>197</v>
      </c>
      <c r="V2550" s="212" t="s">
        <v>931</v>
      </c>
      <c r="X2550" s="212" t="s">
        <v>932</v>
      </c>
      <c r="AA2550" s="212" t="s">
        <v>6193</v>
      </c>
      <c r="AB2550" s="212" t="s">
        <v>46</v>
      </c>
      <c r="AC2550" s="212" t="s">
        <v>201</v>
      </c>
      <c r="AD2550" s="212" t="s">
        <v>202</v>
      </c>
      <c r="AE2550" s="212" t="s">
        <v>6194</v>
      </c>
    </row>
    <row r="2551" spans="1:31" x14ac:dyDescent="0.35">
      <c r="A2551" s="212" t="s">
        <v>6831</v>
      </c>
      <c r="B2551" s="212" t="s">
        <v>6832</v>
      </c>
      <c r="G2551" s="212" t="s">
        <v>6188</v>
      </c>
      <c r="H2551" s="212" t="s">
        <v>189</v>
      </c>
      <c r="I2551" s="212" t="s">
        <v>46</v>
      </c>
      <c r="J2551" s="212" t="s">
        <v>190</v>
      </c>
      <c r="K2551" s="212" t="s">
        <v>6050</v>
      </c>
      <c r="L2551" s="212" t="s">
        <v>6830</v>
      </c>
      <c r="M2551" s="212" t="s">
        <v>193</v>
      </c>
      <c r="N2551" s="212" t="s">
        <v>194</v>
      </c>
      <c r="Q2551" s="212" t="s">
        <v>766</v>
      </c>
      <c r="S2551" s="212" t="s">
        <v>766</v>
      </c>
      <c r="U2551" s="212" t="s">
        <v>197</v>
      </c>
      <c r="V2551" s="212" t="s">
        <v>931</v>
      </c>
      <c r="X2551" s="212" t="s">
        <v>932</v>
      </c>
      <c r="AA2551" s="212" t="s">
        <v>6193</v>
      </c>
      <c r="AB2551" s="212" t="s">
        <v>46</v>
      </c>
      <c r="AC2551" s="212" t="s">
        <v>201</v>
      </c>
      <c r="AD2551" s="212" t="s">
        <v>202</v>
      </c>
      <c r="AE2551" s="212" t="s">
        <v>6194</v>
      </c>
    </row>
    <row r="2552" spans="1:31" x14ac:dyDescent="0.35">
      <c r="A2552" s="212" t="s">
        <v>6833</v>
      </c>
      <c r="B2552" s="212" t="s">
        <v>6834</v>
      </c>
      <c r="G2552" s="212" t="s">
        <v>6188</v>
      </c>
      <c r="H2552" s="212" t="s">
        <v>189</v>
      </c>
      <c r="I2552" s="212" t="s">
        <v>46</v>
      </c>
      <c r="J2552" s="212" t="s">
        <v>190</v>
      </c>
      <c r="K2552" s="212" t="s">
        <v>6050</v>
      </c>
      <c r="L2552" s="212" t="s">
        <v>6830</v>
      </c>
      <c r="M2552" s="212" t="s">
        <v>193</v>
      </c>
      <c r="N2552" s="212" t="s">
        <v>194</v>
      </c>
      <c r="Q2552" s="212" t="s">
        <v>766</v>
      </c>
      <c r="S2552" s="212" t="s">
        <v>766</v>
      </c>
      <c r="U2552" s="212" t="s">
        <v>197</v>
      </c>
      <c r="V2552" s="212" t="s">
        <v>931</v>
      </c>
      <c r="X2552" s="212" t="s">
        <v>932</v>
      </c>
      <c r="AA2552" s="212" t="s">
        <v>6193</v>
      </c>
      <c r="AB2552" s="212" t="s">
        <v>46</v>
      </c>
      <c r="AC2552" s="212" t="s">
        <v>201</v>
      </c>
      <c r="AD2552" s="212" t="s">
        <v>202</v>
      </c>
      <c r="AE2552" s="212" t="s">
        <v>6194</v>
      </c>
    </row>
    <row r="2553" spans="1:31" x14ac:dyDescent="0.35">
      <c r="A2553" s="212" t="s">
        <v>6835</v>
      </c>
      <c r="B2553" s="212" t="s">
        <v>6836</v>
      </c>
      <c r="G2553" s="212" t="s">
        <v>6188</v>
      </c>
      <c r="H2553" s="212" t="s">
        <v>189</v>
      </c>
      <c r="I2553" s="212" t="s">
        <v>46</v>
      </c>
      <c r="J2553" s="212" t="s">
        <v>190</v>
      </c>
      <c r="K2553" s="212" t="s">
        <v>6050</v>
      </c>
      <c r="L2553" s="212" t="s">
        <v>6837</v>
      </c>
      <c r="M2553" s="212" t="s">
        <v>193</v>
      </c>
      <c r="N2553" s="212" t="s">
        <v>194</v>
      </c>
      <c r="Q2553" s="212" t="s">
        <v>766</v>
      </c>
      <c r="S2553" s="212" t="s">
        <v>766</v>
      </c>
      <c r="T2553" s="212" t="s">
        <v>6087</v>
      </c>
      <c r="U2553" s="212" t="s">
        <v>197</v>
      </c>
      <c r="V2553" s="212" t="s">
        <v>1257</v>
      </c>
      <c r="X2553" s="212" t="s">
        <v>1258</v>
      </c>
      <c r="AA2553" s="212" t="s">
        <v>6193</v>
      </c>
      <c r="AB2553" s="212" t="s">
        <v>46</v>
      </c>
      <c r="AC2553" s="212" t="s">
        <v>201</v>
      </c>
      <c r="AD2553" s="212" t="s">
        <v>238</v>
      </c>
      <c r="AE2553" s="212" t="s">
        <v>6194</v>
      </c>
    </row>
    <row r="2554" spans="1:31" x14ac:dyDescent="0.35">
      <c r="A2554" s="212" t="s">
        <v>6838</v>
      </c>
      <c r="B2554" s="212" t="s">
        <v>6839</v>
      </c>
      <c r="G2554" s="212" t="s">
        <v>6188</v>
      </c>
      <c r="H2554" s="212" t="s">
        <v>189</v>
      </c>
      <c r="I2554" s="212" t="s">
        <v>46</v>
      </c>
      <c r="J2554" s="212" t="s">
        <v>190</v>
      </c>
      <c r="K2554" s="212" t="s">
        <v>6050</v>
      </c>
      <c r="L2554" s="212" t="s">
        <v>6840</v>
      </c>
      <c r="M2554" s="212" t="s">
        <v>193</v>
      </c>
      <c r="N2554" s="212" t="s">
        <v>194</v>
      </c>
      <c r="Q2554" s="212" t="s">
        <v>766</v>
      </c>
      <c r="S2554" s="212" t="s">
        <v>766</v>
      </c>
      <c r="T2554" s="212" t="s">
        <v>6087</v>
      </c>
      <c r="U2554" s="212" t="s">
        <v>197</v>
      </c>
      <c r="V2554" s="212" t="s">
        <v>1257</v>
      </c>
      <c r="X2554" s="212" t="s">
        <v>1258</v>
      </c>
      <c r="AA2554" s="212" t="s">
        <v>6193</v>
      </c>
      <c r="AB2554" s="212" t="s">
        <v>46</v>
      </c>
      <c r="AC2554" s="212" t="s">
        <v>201</v>
      </c>
      <c r="AD2554" s="212" t="s">
        <v>238</v>
      </c>
      <c r="AE2554" s="212" t="s">
        <v>6194</v>
      </c>
    </row>
    <row r="2555" spans="1:31" x14ac:dyDescent="0.35">
      <c r="A2555" s="212" t="s">
        <v>6841</v>
      </c>
      <c r="B2555" s="212" t="s">
        <v>6842</v>
      </c>
      <c r="G2555" s="212" t="s">
        <v>6188</v>
      </c>
      <c r="H2555" s="212" t="s">
        <v>189</v>
      </c>
      <c r="I2555" s="212" t="s">
        <v>46</v>
      </c>
      <c r="J2555" s="212" t="s">
        <v>190</v>
      </c>
      <c r="K2555" s="212" t="s">
        <v>6050</v>
      </c>
      <c r="L2555" s="212" t="s">
        <v>6843</v>
      </c>
      <c r="M2555" s="212" t="s">
        <v>193</v>
      </c>
      <c r="N2555" s="212" t="s">
        <v>194</v>
      </c>
      <c r="Q2555" s="212" t="s">
        <v>766</v>
      </c>
      <c r="S2555" s="212" t="s">
        <v>766</v>
      </c>
      <c r="T2555" s="212" t="s">
        <v>6087</v>
      </c>
      <c r="U2555" s="212" t="s">
        <v>197</v>
      </c>
      <c r="V2555" s="212" t="s">
        <v>1257</v>
      </c>
      <c r="X2555" s="212" t="s">
        <v>1258</v>
      </c>
      <c r="AA2555" s="212" t="s">
        <v>6193</v>
      </c>
      <c r="AB2555" s="212" t="s">
        <v>46</v>
      </c>
      <c r="AC2555" s="212" t="s">
        <v>201</v>
      </c>
      <c r="AD2555" s="212" t="s">
        <v>238</v>
      </c>
      <c r="AE2555" s="212" t="s">
        <v>6194</v>
      </c>
    </row>
    <row r="2556" spans="1:31" x14ac:dyDescent="0.35">
      <c r="A2556" s="212" t="s">
        <v>6844</v>
      </c>
      <c r="B2556" s="212" t="s">
        <v>6845</v>
      </c>
      <c r="G2556" s="212" t="s">
        <v>6188</v>
      </c>
      <c r="H2556" s="212" t="s">
        <v>189</v>
      </c>
      <c r="I2556" s="212" t="s">
        <v>46</v>
      </c>
      <c r="J2556" s="212" t="s">
        <v>190</v>
      </c>
      <c r="K2556" s="212" t="s">
        <v>6050</v>
      </c>
      <c r="L2556" s="212" t="s">
        <v>6846</v>
      </c>
      <c r="M2556" s="212" t="s">
        <v>193</v>
      </c>
      <c r="N2556" s="212" t="s">
        <v>194</v>
      </c>
      <c r="Q2556" s="212" t="s">
        <v>766</v>
      </c>
      <c r="S2556" s="212" t="s">
        <v>766</v>
      </c>
      <c r="T2556" s="212" t="s">
        <v>6087</v>
      </c>
      <c r="U2556" s="212" t="s">
        <v>197</v>
      </c>
      <c r="V2556" s="212" t="s">
        <v>1257</v>
      </c>
      <c r="X2556" s="212" t="s">
        <v>1258</v>
      </c>
      <c r="AA2556" s="212" t="s">
        <v>6193</v>
      </c>
      <c r="AB2556" s="212" t="s">
        <v>46</v>
      </c>
      <c r="AC2556" s="212" t="s">
        <v>201</v>
      </c>
      <c r="AD2556" s="212" t="s">
        <v>238</v>
      </c>
      <c r="AE2556" s="212" t="s">
        <v>6194</v>
      </c>
    </row>
    <row r="2557" spans="1:31" x14ac:dyDescent="0.35">
      <c r="A2557" s="212" t="s">
        <v>6847</v>
      </c>
      <c r="B2557" s="212" t="s">
        <v>6848</v>
      </c>
      <c r="G2557" s="212" t="s">
        <v>6188</v>
      </c>
      <c r="H2557" s="212" t="s">
        <v>189</v>
      </c>
      <c r="I2557" s="212" t="s">
        <v>46</v>
      </c>
      <c r="J2557" s="212" t="s">
        <v>190</v>
      </c>
      <c r="K2557" s="212" t="s">
        <v>6050</v>
      </c>
      <c r="L2557" s="212" t="s">
        <v>6837</v>
      </c>
      <c r="M2557" s="212" t="s">
        <v>193</v>
      </c>
      <c r="N2557" s="212" t="s">
        <v>194</v>
      </c>
      <c r="Q2557" s="212" t="s">
        <v>766</v>
      </c>
      <c r="S2557" s="212" t="s">
        <v>766</v>
      </c>
      <c r="T2557" s="212" t="s">
        <v>6092</v>
      </c>
      <c r="U2557" s="212" t="s">
        <v>197</v>
      </c>
      <c r="V2557" s="212" t="s">
        <v>1262</v>
      </c>
      <c r="X2557" s="212" t="s">
        <v>1263</v>
      </c>
      <c r="AA2557" s="212" t="s">
        <v>6193</v>
      </c>
      <c r="AB2557" s="212" t="s">
        <v>46</v>
      </c>
      <c r="AC2557" s="212" t="s">
        <v>201</v>
      </c>
      <c r="AD2557" s="212" t="s">
        <v>238</v>
      </c>
      <c r="AE2557" s="212" t="s">
        <v>6194</v>
      </c>
    </row>
    <row r="2558" spans="1:31" x14ac:dyDescent="0.35">
      <c r="A2558" s="212" t="s">
        <v>6849</v>
      </c>
      <c r="B2558" s="212" t="s">
        <v>6850</v>
      </c>
      <c r="G2558" s="212" t="s">
        <v>6188</v>
      </c>
      <c r="H2558" s="212" t="s">
        <v>189</v>
      </c>
      <c r="I2558" s="212" t="s">
        <v>46</v>
      </c>
      <c r="J2558" s="212" t="s">
        <v>190</v>
      </c>
      <c r="K2558" s="212" t="s">
        <v>6050</v>
      </c>
      <c r="L2558" s="212" t="s">
        <v>6840</v>
      </c>
      <c r="M2558" s="212" t="s">
        <v>193</v>
      </c>
      <c r="N2558" s="212" t="s">
        <v>194</v>
      </c>
      <c r="Q2558" s="212" t="s">
        <v>766</v>
      </c>
      <c r="S2558" s="212" t="s">
        <v>766</v>
      </c>
      <c r="T2558" s="212" t="s">
        <v>6092</v>
      </c>
      <c r="U2558" s="212" t="s">
        <v>197</v>
      </c>
      <c r="V2558" s="212" t="s">
        <v>1262</v>
      </c>
      <c r="X2558" s="212" t="s">
        <v>1263</v>
      </c>
      <c r="AA2558" s="212" t="s">
        <v>6193</v>
      </c>
      <c r="AB2558" s="212" t="s">
        <v>46</v>
      </c>
      <c r="AC2558" s="212" t="s">
        <v>201</v>
      </c>
      <c r="AD2558" s="212" t="s">
        <v>238</v>
      </c>
      <c r="AE2558" s="212" t="s">
        <v>6194</v>
      </c>
    </row>
    <row r="2559" spans="1:31" x14ac:dyDescent="0.35">
      <c r="A2559" s="212" t="s">
        <v>6851</v>
      </c>
      <c r="B2559" s="212" t="s">
        <v>6852</v>
      </c>
      <c r="G2559" s="212" t="s">
        <v>6188</v>
      </c>
      <c r="H2559" s="212" t="s">
        <v>189</v>
      </c>
      <c r="I2559" s="212" t="s">
        <v>46</v>
      </c>
      <c r="J2559" s="212" t="s">
        <v>190</v>
      </c>
      <c r="K2559" s="212" t="s">
        <v>6050</v>
      </c>
      <c r="L2559" s="212" t="s">
        <v>6853</v>
      </c>
      <c r="M2559" s="212" t="s">
        <v>193</v>
      </c>
      <c r="N2559" s="212" t="s">
        <v>194</v>
      </c>
      <c r="Q2559" s="212" t="s">
        <v>766</v>
      </c>
      <c r="S2559" s="212" t="s">
        <v>766</v>
      </c>
      <c r="T2559" s="212" t="s">
        <v>6092</v>
      </c>
      <c r="U2559" s="212" t="s">
        <v>197</v>
      </c>
      <c r="V2559" s="212" t="s">
        <v>1262</v>
      </c>
      <c r="X2559" s="212" t="s">
        <v>1263</v>
      </c>
      <c r="AA2559" s="212" t="s">
        <v>6193</v>
      </c>
      <c r="AB2559" s="212" t="s">
        <v>46</v>
      </c>
      <c r="AC2559" s="212" t="s">
        <v>201</v>
      </c>
      <c r="AD2559" s="212" t="s">
        <v>238</v>
      </c>
      <c r="AE2559" s="212" t="s">
        <v>6194</v>
      </c>
    </row>
    <row r="2560" spans="1:31" x14ac:dyDescent="0.35">
      <c r="A2560" s="212" t="s">
        <v>6854</v>
      </c>
      <c r="B2560" s="212" t="s">
        <v>6855</v>
      </c>
      <c r="G2560" s="212" t="s">
        <v>6188</v>
      </c>
      <c r="H2560" s="212" t="s">
        <v>189</v>
      </c>
      <c r="I2560" s="212" t="s">
        <v>46</v>
      </c>
      <c r="J2560" s="212" t="s">
        <v>190</v>
      </c>
      <c r="K2560" s="212" t="s">
        <v>6050</v>
      </c>
      <c r="L2560" s="212" t="s">
        <v>6856</v>
      </c>
      <c r="M2560" s="212" t="s">
        <v>193</v>
      </c>
      <c r="N2560" s="212" t="s">
        <v>194</v>
      </c>
      <c r="Q2560" s="212" t="s">
        <v>766</v>
      </c>
      <c r="S2560" s="212" t="s">
        <v>766</v>
      </c>
      <c r="T2560" s="212" t="s">
        <v>6092</v>
      </c>
      <c r="U2560" s="212" t="s">
        <v>197</v>
      </c>
      <c r="V2560" s="212" t="s">
        <v>1262</v>
      </c>
      <c r="X2560" s="212" t="s">
        <v>1263</v>
      </c>
      <c r="AA2560" s="212" t="s">
        <v>6193</v>
      </c>
      <c r="AB2560" s="212" t="s">
        <v>46</v>
      </c>
      <c r="AC2560" s="212" t="s">
        <v>201</v>
      </c>
      <c r="AD2560" s="212" t="s">
        <v>238</v>
      </c>
      <c r="AE2560" s="212" t="s">
        <v>6194</v>
      </c>
    </row>
    <row r="2561" spans="1:31" x14ac:dyDescent="0.35">
      <c r="A2561" s="212" t="s">
        <v>6857</v>
      </c>
      <c r="B2561" s="212" t="s">
        <v>6858</v>
      </c>
      <c r="G2561" s="212" t="s">
        <v>6859</v>
      </c>
      <c r="H2561" s="212" t="s">
        <v>189</v>
      </c>
      <c r="I2561" s="212" t="s">
        <v>46</v>
      </c>
      <c r="J2561" s="212" t="s">
        <v>190</v>
      </c>
      <c r="K2561" s="212" t="s">
        <v>6050</v>
      </c>
      <c r="L2561" s="212" t="s">
        <v>6860</v>
      </c>
      <c r="M2561" s="212" t="s">
        <v>193</v>
      </c>
      <c r="N2561" s="212" t="s">
        <v>194</v>
      </c>
      <c r="Q2561" s="212" t="s">
        <v>375</v>
      </c>
      <c r="T2561" s="212" t="s">
        <v>6073</v>
      </c>
      <c r="U2561" s="212" t="s">
        <v>197</v>
      </c>
      <c r="V2561" s="212" t="s">
        <v>6074</v>
      </c>
      <c r="X2561" s="212" t="s">
        <v>6075</v>
      </c>
      <c r="AA2561" s="212" t="s">
        <v>6861</v>
      </c>
      <c r="AB2561" s="212" t="s">
        <v>46</v>
      </c>
      <c r="AC2561" s="212" t="s">
        <v>201</v>
      </c>
      <c r="AD2561" s="212" t="s">
        <v>699</v>
      </c>
      <c r="AE2561" s="212" t="s">
        <v>6862</v>
      </c>
    </row>
    <row r="2562" spans="1:31" x14ac:dyDescent="0.35">
      <c r="A2562" s="212" t="s">
        <v>6863</v>
      </c>
      <c r="B2562" s="212" t="s">
        <v>6864</v>
      </c>
      <c r="G2562" s="212" t="s">
        <v>6859</v>
      </c>
      <c r="H2562" s="212" t="s">
        <v>189</v>
      </c>
      <c r="I2562" s="212" t="s">
        <v>46</v>
      </c>
      <c r="J2562" s="212" t="s">
        <v>190</v>
      </c>
      <c r="K2562" s="212" t="s">
        <v>6050</v>
      </c>
      <c r="L2562" s="212" t="s">
        <v>6865</v>
      </c>
      <c r="M2562" s="212" t="s">
        <v>193</v>
      </c>
      <c r="N2562" s="212" t="s">
        <v>194</v>
      </c>
      <c r="Q2562" s="212" t="s">
        <v>375</v>
      </c>
      <c r="T2562" s="212" t="s">
        <v>6073</v>
      </c>
      <c r="U2562" s="212" t="s">
        <v>197</v>
      </c>
      <c r="V2562" s="212" t="s">
        <v>6074</v>
      </c>
      <c r="X2562" s="212" t="s">
        <v>6075</v>
      </c>
      <c r="AA2562" s="212" t="s">
        <v>6861</v>
      </c>
      <c r="AB2562" s="212" t="s">
        <v>46</v>
      </c>
      <c r="AC2562" s="212" t="s">
        <v>201</v>
      </c>
      <c r="AD2562" s="212" t="s">
        <v>699</v>
      </c>
      <c r="AE2562" s="212" t="s">
        <v>6862</v>
      </c>
    </row>
    <row r="2563" spans="1:31" x14ac:dyDescent="0.35">
      <c r="A2563" s="212" t="s">
        <v>6866</v>
      </c>
      <c r="B2563" s="212" t="s">
        <v>6867</v>
      </c>
      <c r="G2563" s="212" t="s">
        <v>6859</v>
      </c>
      <c r="H2563" s="212" t="s">
        <v>189</v>
      </c>
      <c r="I2563" s="212" t="s">
        <v>46</v>
      </c>
      <c r="J2563" s="212" t="s">
        <v>190</v>
      </c>
      <c r="K2563" s="212" t="s">
        <v>6050</v>
      </c>
      <c r="L2563" s="212" t="s">
        <v>6868</v>
      </c>
      <c r="M2563" s="212" t="s">
        <v>193</v>
      </c>
      <c r="N2563" s="212" t="s">
        <v>194</v>
      </c>
      <c r="Q2563" s="212" t="s">
        <v>375</v>
      </c>
      <c r="T2563" s="212" t="s">
        <v>6073</v>
      </c>
      <c r="U2563" s="212" t="s">
        <v>197</v>
      </c>
      <c r="V2563" s="212" t="s">
        <v>6074</v>
      </c>
      <c r="X2563" s="212" t="s">
        <v>6075</v>
      </c>
      <c r="AA2563" s="212" t="s">
        <v>6861</v>
      </c>
      <c r="AB2563" s="212" t="s">
        <v>46</v>
      </c>
      <c r="AC2563" s="212" t="s">
        <v>201</v>
      </c>
      <c r="AD2563" s="212" t="s">
        <v>699</v>
      </c>
      <c r="AE2563" s="212" t="s">
        <v>6862</v>
      </c>
    </row>
    <row r="2564" spans="1:31" x14ac:dyDescent="0.35">
      <c r="A2564" s="212" t="s">
        <v>6869</v>
      </c>
      <c r="B2564" s="212" t="s">
        <v>6870</v>
      </c>
      <c r="G2564" s="212" t="s">
        <v>6859</v>
      </c>
      <c r="H2564" s="212" t="s">
        <v>189</v>
      </c>
      <c r="I2564" s="212" t="s">
        <v>46</v>
      </c>
      <c r="J2564" s="212" t="s">
        <v>190</v>
      </c>
      <c r="K2564" s="212" t="s">
        <v>6050</v>
      </c>
      <c r="L2564" s="212" t="s">
        <v>6871</v>
      </c>
      <c r="M2564" s="212" t="s">
        <v>193</v>
      </c>
      <c r="N2564" s="212" t="s">
        <v>194</v>
      </c>
      <c r="Q2564" s="212" t="s">
        <v>375</v>
      </c>
      <c r="S2564" s="212" t="s">
        <v>375</v>
      </c>
      <c r="T2564" s="212" t="s">
        <v>6073</v>
      </c>
      <c r="U2564" s="212" t="s">
        <v>197</v>
      </c>
      <c r="V2564" s="212" t="s">
        <v>6074</v>
      </c>
      <c r="X2564" s="212" t="s">
        <v>6075</v>
      </c>
      <c r="AA2564" s="212" t="s">
        <v>6861</v>
      </c>
      <c r="AB2564" s="212" t="s">
        <v>46</v>
      </c>
      <c r="AC2564" s="212" t="s">
        <v>201</v>
      </c>
      <c r="AD2564" s="212" t="s">
        <v>699</v>
      </c>
      <c r="AE2564" s="212" t="s">
        <v>6862</v>
      </c>
    </row>
    <row r="2565" spans="1:31" x14ac:dyDescent="0.35">
      <c r="A2565" s="212" t="s">
        <v>6872</v>
      </c>
      <c r="B2565" s="212" t="s">
        <v>6873</v>
      </c>
      <c r="G2565" s="212" t="s">
        <v>6859</v>
      </c>
      <c r="H2565" s="212" t="s">
        <v>189</v>
      </c>
      <c r="I2565" s="212" t="s">
        <v>46</v>
      </c>
      <c r="J2565" s="212" t="s">
        <v>190</v>
      </c>
      <c r="K2565" s="212" t="s">
        <v>6050</v>
      </c>
      <c r="L2565" s="212" t="s">
        <v>6874</v>
      </c>
      <c r="M2565" s="212" t="s">
        <v>193</v>
      </c>
      <c r="N2565" s="212" t="s">
        <v>194</v>
      </c>
      <c r="Q2565" s="212" t="s">
        <v>375</v>
      </c>
      <c r="T2565" s="212" t="s">
        <v>6073</v>
      </c>
      <c r="U2565" s="212" t="s">
        <v>197</v>
      </c>
      <c r="V2565" s="212" t="s">
        <v>6074</v>
      </c>
      <c r="X2565" s="212" t="s">
        <v>6075</v>
      </c>
      <c r="AA2565" s="212" t="s">
        <v>6861</v>
      </c>
      <c r="AB2565" s="212" t="s">
        <v>46</v>
      </c>
      <c r="AC2565" s="212" t="s">
        <v>201</v>
      </c>
      <c r="AD2565" s="212" t="s">
        <v>699</v>
      </c>
      <c r="AE2565" s="212" t="s">
        <v>6862</v>
      </c>
    </row>
    <row r="2566" spans="1:31" x14ac:dyDescent="0.35">
      <c r="A2566" s="212" t="s">
        <v>6875</v>
      </c>
      <c r="B2566" s="212" t="s">
        <v>6876</v>
      </c>
      <c r="G2566" s="212" t="s">
        <v>6859</v>
      </c>
      <c r="H2566" s="212" t="s">
        <v>189</v>
      </c>
      <c r="I2566" s="212" t="s">
        <v>46</v>
      </c>
      <c r="J2566" s="212" t="s">
        <v>190</v>
      </c>
      <c r="K2566" s="212" t="s">
        <v>6050</v>
      </c>
      <c r="L2566" s="212" t="s">
        <v>6877</v>
      </c>
      <c r="M2566" s="212" t="s">
        <v>193</v>
      </c>
      <c r="N2566" s="212" t="s">
        <v>194</v>
      </c>
      <c r="Q2566" s="212" t="s">
        <v>375</v>
      </c>
      <c r="T2566" s="212" t="s">
        <v>6080</v>
      </c>
      <c r="U2566" s="212" t="s">
        <v>197</v>
      </c>
      <c r="V2566" s="212" t="s">
        <v>6081</v>
      </c>
      <c r="X2566" s="212" t="s">
        <v>6082</v>
      </c>
      <c r="AA2566" s="212" t="s">
        <v>6861</v>
      </c>
      <c r="AB2566" s="212" t="s">
        <v>46</v>
      </c>
      <c r="AC2566" s="212" t="s">
        <v>201</v>
      </c>
      <c r="AD2566" s="212" t="s">
        <v>699</v>
      </c>
      <c r="AE2566" s="212" t="s">
        <v>6862</v>
      </c>
    </row>
    <row r="2567" spans="1:31" x14ac:dyDescent="0.35">
      <c r="A2567" s="212" t="s">
        <v>6878</v>
      </c>
      <c r="B2567" s="212" t="s">
        <v>6879</v>
      </c>
      <c r="G2567" s="212" t="s">
        <v>6859</v>
      </c>
      <c r="H2567" s="212" t="s">
        <v>189</v>
      </c>
      <c r="I2567" s="212" t="s">
        <v>46</v>
      </c>
      <c r="J2567" s="212" t="s">
        <v>190</v>
      </c>
      <c r="K2567" s="212" t="s">
        <v>6050</v>
      </c>
      <c r="L2567" s="212" t="s">
        <v>6880</v>
      </c>
      <c r="M2567" s="212" t="s">
        <v>193</v>
      </c>
      <c r="N2567" s="212" t="s">
        <v>194</v>
      </c>
      <c r="Q2567" s="212" t="s">
        <v>375</v>
      </c>
      <c r="T2567" s="212" t="s">
        <v>6080</v>
      </c>
      <c r="U2567" s="212" t="s">
        <v>197</v>
      </c>
      <c r="V2567" s="212" t="s">
        <v>6081</v>
      </c>
      <c r="X2567" s="212" t="s">
        <v>6082</v>
      </c>
      <c r="AA2567" s="212" t="s">
        <v>6861</v>
      </c>
      <c r="AB2567" s="212" t="s">
        <v>46</v>
      </c>
      <c r="AC2567" s="212" t="s">
        <v>201</v>
      </c>
      <c r="AD2567" s="212" t="s">
        <v>699</v>
      </c>
      <c r="AE2567" s="212" t="s">
        <v>6862</v>
      </c>
    </row>
    <row r="2568" spans="1:31" x14ac:dyDescent="0.35">
      <c r="A2568" s="212" t="s">
        <v>6881</v>
      </c>
      <c r="B2568" s="212" t="s">
        <v>6882</v>
      </c>
      <c r="G2568" s="212" t="s">
        <v>6859</v>
      </c>
      <c r="H2568" s="212" t="s">
        <v>189</v>
      </c>
      <c r="I2568" s="212" t="s">
        <v>46</v>
      </c>
      <c r="J2568" s="212" t="s">
        <v>190</v>
      </c>
      <c r="K2568" s="212" t="s">
        <v>6050</v>
      </c>
      <c r="L2568" s="212" t="s">
        <v>6883</v>
      </c>
      <c r="M2568" s="212" t="s">
        <v>193</v>
      </c>
      <c r="N2568" s="212" t="s">
        <v>194</v>
      </c>
      <c r="Q2568" s="212" t="s">
        <v>375</v>
      </c>
      <c r="T2568" s="212" t="s">
        <v>6080</v>
      </c>
      <c r="U2568" s="212" t="s">
        <v>197</v>
      </c>
      <c r="V2568" s="212" t="s">
        <v>6081</v>
      </c>
      <c r="X2568" s="212" t="s">
        <v>6082</v>
      </c>
      <c r="AA2568" s="212" t="s">
        <v>6861</v>
      </c>
      <c r="AB2568" s="212" t="s">
        <v>46</v>
      </c>
      <c r="AC2568" s="212" t="s">
        <v>201</v>
      </c>
      <c r="AD2568" s="212" t="s">
        <v>699</v>
      </c>
      <c r="AE2568" s="212" t="s">
        <v>6862</v>
      </c>
    </row>
    <row r="2569" spans="1:31" x14ac:dyDescent="0.35">
      <c r="A2569" s="212" t="s">
        <v>6884</v>
      </c>
      <c r="B2569" s="212" t="s">
        <v>6885</v>
      </c>
      <c r="G2569" s="212" t="s">
        <v>6859</v>
      </c>
      <c r="H2569" s="212" t="s">
        <v>189</v>
      </c>
      <c r="I2569" s="212" t="s">
        <v>46</v>
      </c>
      <c r="J2569" s="212" t="s">
        <v>190</v>
      </c>
      <c r="K2569" s="212" t="s">
        <v>6050</v>
      </c>
      <c r="L2569" s="212" t="s">
        <v>6886</v>
      </c>
      <c r="M2569" s="212" t="s">
        <v>193</v>
      </c>
      <c r="N2569" s="212" t="s">
        <v>194</v>
      </c>
      <c r="Q2569" s="212" t="s">
        <v>375</v>
      </c>
      <c r="T2569" s="212" t="s">
        <v>6080</v>
      </c>
      <c r="U2569" s="212" t="s">
        <v>197</v>
      </c>
      <c r="V2569" s="212" t="s">
        <v>6081</v>
      </c>
      <c r="X2569" s="212" t="s">
        <v>6082</v>
      </c>
      <c r="AA2569" s="212" t="s">
        <v>6861</v>
      </c>
      <c r="AB2569" s="212" t="s">
        <v>46</v>
      </c>
      <c r="AC2569" s="212" t="s">
        <v>201</v>
      </c>
      <c r="AD2569" s="212" t="s">
        <v>699</v>
      </c>
      <c r="AE2569" s="212" t="s">
        <v>6862</v>
      </c>
    </row>
    <row r="2570" spans="1:31" x14ac:dyDescent="0.35">
      <c r="A2570" s="212" t="s">
        <v>6887</v>
      </c>
      <c r="B2570" s="212" t="s">
        <v>6888</v>
      </c>
      <c r="G2570" s="212" t="s">
        <v>6859</v>
      </c>
      <c r="H2570" s="212" t="s">
        <v>189</v>
      </c>
      <c r="I2570" s="212" t="s">
        <v>46</v>
      </c>
      <c r="J2570" s="212" t="s">
        <v>190</v>
      </c>
      <c r="K2570" s="212" t="s">
        <v>6050</v>
      </c>
      <c r="L2570" s="212" t="s">
        <v>6889</v>
      </c>
      <c r="M2570" s="212" t="s">
        <v>193</v>
      </c>
      <c r="N2570" s="212" t="s">
        <v>194</v>
      </c>
      <c r="Q2570" s="212" t="s">
        <v>375</v>
      </c>
      <c r="T2570" s="212" t="s">
        <v>6080</v>
      </c>
      <c r="U2570" s="212" t="s">
        <v>197</v>
      </c>
      <c r="V2570" s="212" t="s">
        <v>6081</v>
      </c>
      <c r="X2570" s="212" t="s">
        <v>6082</v>
      </c>
      <c r="AA2570" s="212" t="s">
        <v>6861</v>
      </c>
      <c r="AB2570" s="212" t="s">
        <v>46</v>
      </c>
      <c r="AC2570" s="212" t="s">
        <v>201</v>
      </c>
      <c r="AD2570" s="212" t="s">
        <v>699</v>
      </c>
      <c r="AE2570" s="212" t="s">
        <v>6862</v>
      </c>
    </row>
    <row r="2571" spans="1:31" x14ac:dyDescent="0.35">
      <c r="A2571" s="212" t="s">
        <v>6890</v>
      </c>
      <c r="B2571" s="212" t="s">
        <v>6891</v>
      </c>
      <c r="G2571" s="212" t="s">
        <v>6859</v>
      </c>
      <c r="H2571" s="212" t="s">
        <v>189</v>
      </c>
      <c r="I2571" s="212" t="s">
        <v>46</v>
      </c>
      <c r="J2571" s="212" t="s">
        <v>190</v>
      </c>
      <c r="K2571" s="212" t="s">
        <v>6050</v>
      </c>
      <c r="L2571" s="212" t="s">
        <v>6892</v>
      </c>
      <c r="M2571" s="212" t="s">
        <v>193</v>
      </c>
      <c r="N2571" s="212" t="s">
        <v>194</v>
      </c>
      <c r="Q2571" s="212" t="s">
        <v>375</v>
      </c>
      <c r="T2571" s="212" t="s">
        <v>6080</v>
      </c>
      <c r="U2571" s="212" t="s">
        <v>197</v>
      </c>
      <c r="V2571" s="212" t="s">
        <v>6081</v>
      </c>
      <c r="X2571" s="212" t="s">
        <v>6082</v>
      </c>
      <c r="AA2571" s="212" t="s">
        <v>6861</v>
      </c>
      <c r="AB2571" s="212" t="s">
        <v>46</v>
      </c>
      <c r="AC2571" s="212" t="s">
        <v>201</v>
      </c>
      <c r="AD2571" s="212" t="s">
        <v>699</v>
      </c>
      <c r="AE2571" s="212" t="s">
        <v>6862</v>
      </c>
    </row>
    <row r="2572" spans="1:31" x14ac:dyDescent="0.35">
      <c r="A2572" s="212" t="s">
        <v>6893</v>
      </c>
      <c r="B2572" s="212" t="s">
        <v>6894</v>
      </c>
      <c r="G2572" s="212" t="s">
        <v>6859</v>
      </c>
      <c r="H2572" s="212" t="s">
        <v>189</v>
      </c>
      <c r="I2572" s="212" t="s">
        <v>46</v>
      </c>
      <c r="J2572" s="212" t="s">
        <v>190</v>
      </c>
      <c r="K2572" s="212" t="s">
        <v>6050</v>
      </c>
      <c r="L2572" s="212" t="s">
        <v>6895</v>
      </c>
      <c r="M2572" s="212" t="s">
        <v>193</v>
      </c>
      <c r="N2572" s="212" t="s">
        <v>194</v>
      </c>
      <c r="Q2572" s="212" t="s">
        <v>375</v>
      </c>
      <c r="T2572" s="212" t="s">
        <v>6080</v>
      </c>
      <c r="U2572" s="212" t="s">
        <v>197</v>
      </c>
      <c r="V2572" s="212" t="s">
        <v>6081</v>
      </c>
      <c r="X2572" s="212" t="s">
        <v>6082</v>
      </c>
      <c r="AA2572" s="212" t="s">
        <v>6861</v>
      </c>
      <c r="AB2572" s="212" t="s">
        <v>46</v>
      </c>
      <c r="AC2572" s="212" t="s">
        <v>201</v>
      </c>
      <c r="AD2572" s="212" t="s">
        <v>699</v>
      </c>
      <c r="AE2572" s="212" t="s">
        <v>6862</v>
      </c>
    </row>
    <row r="2573" spans="1:31" x14ac:dyDescent="0.35">
      <c r="A2573" s="212" t="s">
        <v>6896</v>
      </c>
      <c r="B2573" s="212" t="s">
        <v>6897</v>
      </c>
      <c r="G2573" s="212" t="s">
        <v>6859</v>
      </c>
      <c r="H2573" s="212" t="s">
        <v>189</v>
      </c>
      <c r="I2573" s="212" t="s">
        <v>46</v>
      </c>
      <c r="J2573" s="212" t="s">
        <v>190</v>
      </c>
      <c r="K2573" s="212" t="s">
        <v>6050</v>
      </c>
      <c r="L2573" s="212" t="s">
        <v>6898</v>
      </c>
      <c r="M2573" s="212" t="s">
        <v>193</v>
      </c>
      <c r="N2573" s="212" t="s">
        <v>194</v>
      </c>
      <c r="Q2573" s="212" t="s">
        <v>375</v>
      </c>
      <c r="T2573" s="212" t="s">
        <v>6080</v>
      </c>
      <c r="U2573" s="212" t="s">
        <v>197</v>
      </c>
      <c r="V2573" s="212" t="s">
        <v>6081</v>
      </c>
      <c r="X2573" s="212" t="s">
        <v>6082</v>
      </c>
      <c r="AA2573" s="212" t="s">
        <v>6861</v>
      </c>
      <c r="AB2573" s="212" t="s">
        <v>46</v>
      </c>
      <c r="AC2573" s="212" t="s">
        <v>201</v>
      </c>
      <c r="AD2573" s="212" t="s">
        <v>699</v>
      </c>
      <c r="AE2573" s="212" t="s">
        <v>6862</v>
      </c>
    </row>
    <row r="2574" spans="1:31" x14ac:dyDescent="0.35">
      <c r="A2574" s="212" t="s">
        <v>6899</v>
      </c>
      <c r="B2574" s="212" t="s">
        <v>6900</v>
      </c>
      <c r="G2574" s="212" t="s">
        <v>6859</v>
      </c>
      <c r="H2574" s="212" t="s">
        <v>189</v>
      </c>
      <c r="I2574" s="212" t="s">
        <v>46</v>
      </c>
      <c r="J2574" s="212" t="s">
        <v>190</v>
      </c>
      <c r="K2574" s="212" t="s">
        <v>6050</v>
      </c>
      <c r="L2574" s="212" t="s">
        <v>6901</v>
      </c>
      <c r="M2574" s="212" t="s">
        <v>193</v>
      </c>
      <c r="N2574" s="212" t="s">
        <v>194</v>
      </c>
      <c r="Q2574" s="212" t="s">
        <v>375</v>
      </c>
      <c r="T2574" s="212" t="s">
        <v>6080</v>
      </c>
      <c r="U2574" s="212" t="s">
        <v>197</v>
      </c>
      <c r="V2574" s="212" t="s">
        <v>6081</v>
      </c>
      <c r="X2574" s="212" t="s">
        <v>6082</v>
      </c>
      <c r="AA2574" s="212" t="s">
        <v>6861</v>
      </c>
      <c r="AB2574" s="212" t="s">
        <v>46</v>
      </c>
      <c r="AC2574" s="212" t="s">
        <v>201</v>
      </c>
      <c r="AD2574" s="212" t="s">
        <v>699</v>
      </c>
      <c r="AE2574" s="212" t="s">
        <v>6862</v>
      </c>
    </row>
    <row r="2575" spans="1:31" x14ac:dyDescent="0.35">
      <c r="A2575" s="212" t="s">
        <v>6902</v>
      </c>
      <c r="B2575" s="212" t="s">
        <v>6903</v>
      </c>
      <c r="G2575" s="212" t="s">
        <v>6859</v>
      </c>
      <c r="H2575" s="212" t="s">
        <v>189</v>
      </c>
      <c r="I2575" s="212" t="s">
        <v>46</v>
      </c>
      <c r="J2575" s="212" t="s">
        <v>190</v>
      </c>
      <c r="K2575" s="212" t="s">
        <v>6050</v>
      </c>
      <c r="L2575" s="212" t="s">
        <v>6904</v>
      </c>
      <c r="M2575" s="212" t="s">
        <v>193</v>
      </c>
      <c r="N2575" s="212" t="s">
        <v>194</v>
      </c>
      <c r="Q2575" s="212" t="s">
        <v>375</v>
      </c>
      <c r="T2575" s="212" t="s">
        <v>6080</v>
      </c>
      <c r="U2575" s="212" t="s">
        <v>197</v>
      </c>
      <c r="V2575" s="212" t="s">
        <v>6081</v>
      </c>
      <c r="X2575" s="212" t="s">
        <v>6082</v>
      </c>
      <c r="AA2575" s="212" t="s">
        <v>6861</v>
      </c>
      <c r="AB2575" s="212" t="s">
        <v>46</v>
      </c>
      <c r="AC2575" s="212" t="s">
        <v>201</v>
      </c>
      <c r="AD2575" s="212" t="s">
        <v>699</v>
      </c>
      <c r="AE2575" s="212" t="s">
        <v>6862</v>
      </c>
    </row>
    <row r="2576" spans="1:31" x14ac:dyDescent="0.35">
      <c r="A2576" s="212" t="s">
        <v>6905</v>
      </c>
      <c r="B2576" s="212" t="s">
        <v>6906</v>
      </c>
      <c r="G2576" s="212" t="s">
        <v>6859</v>
      </c>
      <c r="H2576" s="212" t="s">
        <v>189</v>
      </c>
      <c r="I2576" s="212" t="s">
        <v>46</v>
      </c>
      <c r="J2576" s="212" t="s">
        <v>190</v>
      </c>
      <c r="K2576" s="212" t="s">
        <v>6050</v>
      </c>
      <c r="L2576" s="212" t="s">
        <v>6907</v>
      </c>
      <c r="M2576" s="212" t="s">
        <v>193</v>
      </c>
      <c r="N2576" s="212" t="s">
        <v>194</v>
      </c>
      <c r="Q2576" s="212" t="s">
        <v>375</v>
      </c>
      <c r="T2576" s="212" t="s">
        <v>6080</v>
      </c>
      <c r="U2576" s="212" t="s">
        <v>197</v>
      </c>
      <c r="V2576" s="212" t="s">
        <v>6081</v>
      </c>
      <c r="X2576" s="212" t="s">
        <v>6082</v>
      </c>
      <c r="AA2576" s="212" t="s">
        <v>6861</v>
      </c>
      <c r="AB2576" s="212" t="s">
        <v>46</v>
      </c>
      <c r="AC2576" s="212" t="s">
        <v>201</v>
      </c>
      <c r="AD2576" s="212" t="s">
        <v>699</v>
      </c>
      <c r="AE2576" s="212" t="s">
        <v>6862</v>
      </c>
    </row>
    <row r="2577" spans="1:31" x14ac:dyDescent="0.35">
      <c r="A2577" s="212" t="s">
        <v>6908</v>
      </c>
      <c r="B2577" s="212" t="s">
        <v>6909</v>
      </c>
      <c r="G2577" s="212" t="s">
        <v>6859</v>
      </c>
      <c r="H2577" s="212" t="s">
        <v>189</v>
      </c>
      <c r="I2577" s="212" t="s">
        <v>46</v>
      </c>
      <c r="J2577" s="212" t="s">
        <v>190</v>
      </c>
      <c r="K2577" s="212" t="s">
        <v>6050</v>
      </c>
      <c r="L2577" s="212" t="s">
        <v>6910</v>
      </c>
      <c r="M2577" s="212" t="s">
        <v>193</v>
      </c>
      <c r="N2577" s="212" t="s">
        <v>194</v>
      </c>
      <c r="Q2577" s="212" t="s">
        <v>375</v>
      </c>
      <c r="T2577" s="212" t="s">
        <v>6080</v>
      </c>
      <c r="U2577" s="212" t="s">
        <v>197</v>
      </c>
      <c r="V2577" s="212" t="s">
        <v>6081</v>
      </c>
      <c r="X2577" s="212" t="s">
        <v>6082</v>
      </c>
      <c r="AA2577" s="212" t="s">
        <v>6861</v>
      </c>
      <c r="AB2577" s="212" t="s">
        <v>46</v>
      </c>
      <c r="AC2577" s="212" t="s">
        <v>201</v>
      </c>
      <c r="AD2577" s="212" t="s">
        <v>699</v>
      </c>
      <c r="AE2577" s="212" t="s">
        <v>6862</v>
      </c>
    </row>
    <row r="2578" spans="1:31" x14ac:dyDescent="0.35">
      <c r="A2578" s="212" t="s">
        <v>6911</v>
      </c>
      <c r="B2578" s="212" t="s">
        <v>6912</v>
      </c>
      <c r="G2578" s="212" t="s">
        <v>6859</v>
      </c>
      <c r="H2578" s="212" t="s">
        <v>189</v>
      </c>
      <c r="I2578" s="212" t="s">
        <v>46</v>
      </c>
      <c r="J2578" s="212" t="s">
        <v>190</v>
      </c>
      <c r="K2578" s="212" t="s">
        <v>6050</v>
      </c>
      <c r="L2578" s="212" t="s">
        <v>6913</v>
      </c>
      <c r="M2578" s="212" t="s">
        <v>193</v>
      </c>
      <c r="N2578" s="212" t="s">
        <v>194</v>
      </c>
      <c r="Q2578" s="212" t="s">
        <v>375</v>
      </c>
      <c r="T2578" s="212" t="s">
        <v>6073</v>
      </c>
      <c r="U2578" s="212" t="s">
        <v>197</v>
      </c>
      <c r="V2578" s="212" t="s">
        <v>6074</v>
      </c>
      <c r="X2578" s="212" t="s">
        <v>6075</v>
      </c>
      <c r="AA2578" s="212" t="s">
        <v>6861</v>
      </c>
      <c r="AB2578" s="212" t="s">
        <v>46</v>
      </c>
      <c r="AC2578" s="212" t="s">
        <v>201</v>
      </c>
      <c r="AD2578" s="212" t="s">
        <v>699</v>
      </c>
      <c r="AE2578" s="212" t="s">
        <v>6862</v>
      </c>
    </row>
    <row r="2579" spans="1:31" x14ac:dyDescent="0.35">
      <c r="A2579" s="212" t="s">
        <v>6914</v>
      </c>
      <c r="B2579" s="212" t="s">
        <v>6915</v>
      </c>
      <c r="G2579" s="212" t="s">
        <v>6859</v>
      </c>
      <c r="H2579" s="212" t="s">
        <v>189</v>
      </c>
      <c r="I2579" s="212" t="s">
        <v>46</v>
      </c>
      <c r="J2579" s="212" t="s">
        <v>190</v>
      </c>
      <c r="K2579" s="212" t="s">
        <v>6050</v>
      </c>
      <c r="L2579" s="212" t="s">
        <v>6916</v>
      </c>
      <c r="M2579" s="212" t="s">
        <v>193</v>
      </c>
      <c r="N2579" s="212" t="s">
        <v>194</v>
      </c>
      <c r="Q2579" s="212" t="s">
        <v>375</v>
      </c>
      <c r="T2579" s="212" t="s">
        <v>6073</v>
      </c>
      <c r="U2579" s="212" t="s">
        <v>197</v>
      </c>
      <c r="V2579" s="212" t="s">
        <v>6074</v>
      </c>
      <c r="X2579" s="212" t="s">
        <v>6075</v>
      </c>
      <c r="AA2579" s="212" t="s">
        <v>6861</v>
      </c>
      <c r="AB2579" s="212" t="s">
        <v>46</v>
      </c>
      <c r="AC2579" s="212" t="s">
        <v>201</v>
      </c>
      <c r="AD2579" s="212" t="s">
        <v>699</v>
      </c>
      <c r="AE2579" s="212" t="s">
        <v>6862</v>
      </c>
    </row>
    <row r="2580" spans="1:31" x14ac:dyDescent="0.35">
      <c r="A2580" s="212" t="s">
        <v>6917</v>
      </c>
      <c r="B2580" s="212" t="s">
        <v>6918</v>
      </c>
      <c r="G2580" s="212" t="s">
        <v>6859</v>
      </c>
      <c r="H2580" s="212" t="s">
        <v>189</v>
      </c>
      <c r="I2580" s="212" t="s">
        <v>46</v>
      </c>
      <c r="J2580" s="212" t="s">
        <v>190</v>
      </c>
      <c r="K2580" s="212" t="s">
        <v>6050</v>
      </c>
      <c r="L2580" s="212" t="s">
        <v>6919</v>
      </c>
      <c r="M2580" s="212" t="s">
        <v>193</v>
      </c>
      <c r="N2580" s="212" t="s">
        <v>194</v>
      </c>
      <c r="Q2580" s="212" t="s">
        <v>375</v>
      </c>
      <c r="T2580" s="212" t="s">
        <v>6080</v>
      </c>
      <c r="U2580" s="212" t="s">
        <v>197</v>
      </c>
      <c r="V2580" s="212" t="s">
        <v>6081</v>
      </c>
      <c r="X2580" s="212" t="s">
        <v>6082</v>
      </c>
      <c r="AA2580" s="212" t="s">
        <v>6861</v>
      </c>
      <c r="AB2580" s="212" t="s">
        <v>46</v>
      </c>
      <c r="AC2580" s="212" t="s">
        <v>201</v>
      </c>
      <c r="AD2580" s="212" t="s">
        <v>699</v>
      </c>
      <c r="AE2580" s="212" t="s">
        <v>6862</v>
      </c>
    </row>
    <row r="2581" spans="1:31" x14ac:dyDescent="0.35">
      <c r="A2581" s="212" t="s">
        <v>6920</v>
      </c>
      <c r="B2581" s="212" t="s">
        <v>6921</v>
      </c>
      <c r="G2581" s="212" t="s">
        <v>6859</v>
      </c>
      <c r="H2581" s="212" t="s">
        <v>189</v>
      </c>
      <c r="I2581" s="212" t="s">
        <v>46</v>
      </c>
      <c r="J2581" s="212" t="s">
        <v>190</v>
      </c>
      <c r="K2581" s="212" t="s">
        <v>6050</v>
      </c>
      <c r="L2581" s="212" t="s">
        <v>6922</v>
      </c>
      <c r="M2581" s="212" t="s">
        <v>193</v>
      </c>
      <c r="N2581" s="212" t="s">
        <v>194</v>
      </c>
      <c r="Q2581" s="212" t="s">
        <v>375</v>
      </c>
      <c r="S2581" s="212" t="s">
        <v>375</v>
      </c>
      <c r="U2581" s="212" t="s">
        <v>197</v>
      </c>
      <c r="V2581" s="212" t="s">
        <v>931</v>
      </c>
      <c r="X2581" s="212" t="s">
        <v>932</v>
      </c>
      <c r="AA2581" s="212" t="s">
        <v>6861</v>
      </c>
      <c r="AB2581" s="212" t="s">
        <v>46</v>
      </c>
      <c r="AC2581" s="212" t="s">
        <v>201</v>
      </c>
      <c r="AD2581" s="212" t="s">
        <v>202</v>
      </c>
      <c r="AE2581" s="212" t="s">
        <v>6862</v>
      </c>
    </row>
    <row r="2582" spans="1:31" x14ac:dyDescent="0.35">
      <c r="A2582" s="212" t="s">
        <v>6923</v>
      </c>
      <c r="B2582" s="212" t="s">
        <v>6924</v>
      </c>
      <c r="G2582" s="212" t="s">
        <v>6859</v>
      </c>
      <c r="H2582" s="212" t="s">
        <v>189</v>
      </c>
      <c r="I2582" s="212" t="s">
        <v>46</v>
      </c>
      <c r="J2582" s="212" t="s">
        <v>190</v>
      </c>
      <c r="K2582" s="212" t="s">
        <v>6050</v>
      </c>
      <c r="L2582" s="212" t="s">
        <v>6922</v>
      </c>
      <c r="M2582" s="212" t="s">
        <v>193</v>
      </c>
      <c r="N2582" s="212" t="s">
        <v>194</v>
      </c>
      <c r="Q2582" s="212" t="s">
        <v>375</v>
      </c>
      <c r="S2582" s="212" t="s">
        <v>375</v>
      </c>
      <c r="U2582" s="212" t="s">
        <v>197</v>
      </c>
      <c r="V2582" s="212" t="s">
        <v>931</v>
      </c>
      <c r="X2582" s="212" t="s">
        <v>932</v>
      </c>
      <c r="AA2582" s="212" t="s">
        <v>6861</v>
      </c>
      <c r="AB2582" s="212" t="s">
        <v>46</v>
      </c>
      <c r="AC2582" s="212" t="s">
        <v>201</v>
      </c>
      <c r="AD2582" s="212" t="s">
        <v>202</v>
      </c>
      <c r="AE2582" s="212" t="s">
        <v>6862</v>
      </c>
    </row>
    <row r="2583" spans="1:31" x14ac:dyDescent="0.35">
      <c r="A2583" s="212" t="s">
        <v>6925</v>
      </c>
      <c r="B2583" s="212" t="s">
        <v>6926</v>
      </c>
      <c r="G2583" s="212" t="s">
        <v>6859</v>
      </c>
      <c r="H2583" s="212" t="s">
        <v>189</v>
      </c>
      <c r="I2583" s="212" t="s">
        <v>46</v>
      </c>
      <c r="J2583" s="212" t="s">
        <v>190</v>
      </c>
      <c r="K2583" s="212" t="s">
        <v>6050</v>
      </c>
      <c r="L2583" s="212" t="s">
        <v>6927</v>
      </c>
      <c r="M2583" s="212" t="s">
        <v>193</v>
      </c>
      <c r="N2583" s="212" t="s">
        <v>194</v>
      </c>
      <c r="Q2583" s="212" t="s">
        <v>375</v>
      </c>
      <c r="S2583" s="212" t="s">
        <v>375</v>
      </c>
      <c r="U2583" s="212" t="s">
        <v>197</v>
      </c>
      <c r="V2583" s="212" t="s">
        <v>931</v>
      </c>
      <c r="X2583" s="212" t="s">
        <v>932</v>
      </c>
      <c r="AA2583" s="212" t="s">
        <v>6861</v>
      </c>
      <c r="AB2583" s="212" t="s">
        <v>46</v>
      </c>
      <c r="AC2583" s="212" t="s">
        <v>201</v>
      </c>
      <c r="AD2583" s="212" t="s">
        <v>202</v>
      </c>
      <c r="AE2583" s="212" t="s">
        <v>6862</v>
      </c>
    </row>
    <row r="2584" spans="1:31" x14ac:dyDescent="0.35">
      <c r="A2584" s="212" t="s">
        <v>6928</v>
      </c>
      <c r="B2584" s="212" t="s">
        <v>6929</v>
      </c>
      <c r="G2584" s="212" t="s">
        <v>6859</v>
      </c>
      <c r="H2584" s="212" t="s">
        <v>189</v>
      </c>
      <c r="I2584" s="212" t="s">
        <v>46</v>
      </c>
      <c r="J2584" s="212" t="s">
        <v>190</v>
      </c>
      <c r="K2584" s="212" t="s">
        <v>6050</v>
      </c>
      <c r="L2584" s="212" t="s">
        <v>6927</v>
      </c>
      <c r="M2584" s="212" t="s">
        <v>193</v>
      </c>
      <c r="N2584" s="212" t="s">
        <v>194</v>
      </c>
      <c r="Q2584" s="212" t="s">
        <v>375</v>
      </c>
      <c r="S2584" s="212" t="s">
        <v>375</v>
      </c>
      <c r="U2584" s="212" t="s">
        <v>197</v>
      </c>
      <c r="V2584" s="212" t="s">
        <v>931</v>
      </c>
      <c r="X2584" s="212" t="s">
        <v>932</v>
      </c>
      <c r="AA2584" s="212" t="s">
        <v>6861</v>
      </c>
      <c r="AB2584" s="212" t="s">
        <v>46</v>
      </c>
      <c r="AC2584" s="212" t="s">
        <v>201</v>
      </c>
      <c r="AD2584" s="212" t="s">
        <v>202</v>
      </c>
      <c r="AE2584" s="212" t="s">
        <v>6862</v>
      </c>
    </row>
    <row r="2585" spans="1:31" x14ac:dyDescent="0.35">
      <c r="A2585" s="212" t="s">
        <v>6930</v>
      </c>
      <c r="B2585" s="212" t="s">
        <v>6931</v>
      </c>
      <c r="G2585" s="212" t="s">
        <v>6859</v>
      </c>
      <c r="H2585" s="212" t="s">
        <v>189</v>
      </c>
      <c r="I2585" s="212" t="s">
        <v>46</v>
      </c>
      <c r="J2585" s="212" t="s">
        <v>190</v>
      </c>
      <c r="K2585" s="212" t="s">
        <v>6050</v>
      </c>
      <c r="L2585" s="212" t="s">
        <v>6932</v>
      </c>
      <c r="M2585" s="212" t="s">
        <v>193</v>
      </c>
      <c r="N2585" s="212" t="s">
        <v>194</v>
      </c>
      <c r="Q2585" s="212" t="s">
        <v>375</v>
      </c>
      <c r="S2585" s="212" t="s">
        <v>375</v>
      </c>
      <c r="U2585" s="212" t="s">
        <v>197</v>
      </c>
      <c r="V2585" s="212" t="s">
        <v>931</v>
      </c>
      <c r="X2585" s="212" t="s">
        <v>932</v>
      </c>
      <c r="AA2585" s="212" t="s">
        <v>6861</v>
      </c>
      <c r="AB2585" s="212" t="s">
        <v>46</v>
      </c>
      <c r="AC2585" s="212" t="s">
        <v>201</v>
      </c>
      <c r="AD2585" s="212" t="s">
        <v>202</v>
      </c>
      <c r="AE2585" s="212" t="s">
        <v>6862</v>
      </c>
    </row>
    <row r="2586" spans="1:31" x14ac:dyDescent="0.35">
      <c r="A2586" s="212" t="s">
        <v>6933</v>
      </c>
      <c r="B2586" s="212" t="s">
        <v>6934</v>
      </c>
      <c r="G2586" s="212" t="s">
        <v>6859</v>
      </c>
      <c r="H2586" s="212" t="s">
        <v>189</v>
      </c>
      <c r="I2586" s="212" t="s">
        <v>46</v>
      </c>
      <c r="J2586" s="212" t="s">
        <v>190</v>
      </c>
      <c r="K2586" s="212" t="s">
        <v>6050</v>
      </c>
      <c r="L2586" s="212" t="s">
        <v>6932</v>
      </c>
      <c r="M2586" s="212" t="s">
        <v>193</v>
      </c>
      <c r="N2586" s="212" t="s">
        <v>194</v>
      </c>
      <c r="Q2586" s="212" t="s">
        <v>375</v>
      </c>
      <c r="S2586" s="212" t="s">
        <v>375</v>
      </c>
      <c r="U2586" s="212" t="s">
        <v>197</v>
      </c>
      <c r="V2586" s="212" t="s">
        <v>931</v>
      </c>
      <c r="X2586" s="212" t="s">
        <v>932</v>
      </c>
      <c r="AA2586" s="212" t="s">
        <v>6861</v>
      </c>
      <c r="AB2586" s="212" t="s">
        <v>46</v>
      </c>
      <c r="AC2586" s="212" t="s">
        <v>201</v>
      </c>
      <c r="AD2586" s="212" t="s">
        <v>202</v>
      </c>
      <c r="AE2586" s="212" t="s">
        <v>6862</v>
      </c>
    </row>
    <row r="2587" spans="1:31" x14ac:dyDescent="0.35">
      <c r="A2587" s="212" t="s">
        <v>6935</v>
      </c>
      <c r="B2587" s="212" t="s">
        <v>6936</v>
      </c>
      <c r="G2587" s="212" t="s">
        <v>6859</v>
      </c>
      <c r="H2587" s="212" t="s">
        <v>189</v>
      </c>
      <c r="I2587" s="212" t="s">
        <v>46</v>
      </c>
      <c r="J2587" s="212" t="s">
        <v>190</v>
      </c>
      <c r="K2587" s="212" t="s">
        <v>6050</v>
      </c>
      <c r="L2587" s="212" t="s">
        <v>6937</v>
      </c>
      <c r="M2587" s="212" t="s">
        <v>193</v>
      </c>
      <c r="N2587" s="212" t="s">
        <v>194</v>
      </c>
      <c r="Q2587" s="212" t="s">
        <v>375</v>
      </c>
      <c r="S2587" s="212" t="s">
        <v>375</v>
      </c>
      <c r="U2587" s="212" t="s">
        <v>197</v>
      </c>
      <c r="V2587" s="212" t="s">
        <v>931</v>
      </c>
      <c r="X2587" s="212" t="s">
        <v>932</v>
      </c>
      <c r="AA2587" s="212" t="s">
        <v>6861</v>
      </c>
      <c r="AB2587" s="212" t="s">
        <v>46</v>
      </c>
      <c r="AC2587" s="212" t="s">
        <v>201</v>
      </c>
      <c r="AD2587" s="212" t="s">
        <v>202</v>
      </c>
      <c r="AE2587" s="212" t="s">
        <v>6862</v>
      </c>
    </row>
    <row r="2588" spans="1:31" x14ac:dyDescent="0.35">
      <c r="A2588" s="212" t="s">
        <v>6938</v>
      </c>
      <c r="B2588" s="212" t="s">
        <v>6939</v>
      </c>
      <c r="G2588" s="212" t="s">
        <v>6859</v>
      </c>
      <c r="H2588" s="212" t="s">
        <v>189</v>
      </c>
      <c r="I2588" s="212" t="s">
        <v>46</v>
      </c>
      <c r="J2588" s="212" t="s">
        <v>190</v>
      </c>
      <c r="K2588" s="212" t="s">
        <v>6050</v>
      </c>
      <c r="L2588" s="212" t="s">
        <v>6937</v>
      </c>
      <c r="M2588" s="212" t="s">
        <v>193</v>
      </c>
      <c r="N2588" s="212" t="s">
        <v>194</v>
      </c>
      <c r="Q2588" s="212" t="s">
        <v>375</v>
      </c>
      <c r="S2588" s="212" t="s">
        <v>375</v>
      </c>
      <c r="U2588" s="212" t="s">
        <v>197</v>
      </c>
      <c r="V2588" s="212" t="s">
        <v>931</v>
      </c>
      <c r="X2588" s="212" t="s">
        <v>932</v>
      </c>
      <c r="AA2588" s="212" t="s">
        <v>6861</v>
      </c>
      <c r="AB2588" s="212" t="s">
        <v>46</v>
      </c>
      <c r="AC2588" s="212" t="s">
        <v>201</v>
      </c>
      <c r="AD2588" s="212" t="s">
        <v>202</v>
      </c>
      <c r="AE2588" s="212" t="s">
        <v>6862</v>
      </c>
    </row>
    <row r="2589" spans="1:31" x14ac:dyDescent="0.35">
      <c r="A2589" s="212" t="s">
        <v>6940</v>
      </c>
      <c r="B2589" s="212" t="s">
        <v>6941</v>
      </c>
      <c r="G2589" s="212" t="s">
        <v>6859</v>
      </c>
      <c r="H2589" s="212" t="s">
        <v>189</v>
      </c>
      <c r="I2589" s="212" t="s">
        <v>46</v>
      </c>
      <c r="J2589" s="212" t="s">
        <v>190</v>
      </c>
      <c r="K2589" s="212" t="s">
        <v>6050</v>
      </c>
      <c r="L2589" s="212" t="s">
        <v>6942</v>
      </c>
      <c r="M2589" s="212" t="s">
        <v>193</v>
      </c>
      <c r="N2589" s="212" t="s">
        <v>194</v>
      </c>
      <c r="Q2589" s="212" t="s">
        <v>375</v>
      </c>
      <c r="S2589" s="212" t="s">
        <v>375</v>
      </c>
      <c r="U2589" s="212" t="s">
        <v>197</v>
      </c>
      <c r="V2589" s="212" t="s">
        <v>931</v>
      </c>
      <c r="X2589" s="212" t="s">
        <v>932</v>
      </c>
      <c r="AA2589" s="212" t="s">
        <v>6861</v>
      </c>
      <c r="AB2589" s="212" t="s">
        <v>46</v>
      </c>
      <c r="AC2589" s="212" t="s">
        <v>201</v>
      </c>
      <c r="AD2589" s="212" t="s">
        <v>202</v>
      </c>
      <c r="AE2589" s="212" t="s">
        <v>6862</v>
      </c>
    </row>
    <row r="2590" spans="1:31" x14ac:dyDescent="0.35">
      <c r="A2590" s="212" t="s">
        <v>6943</v>
      </c>
      <c r="B2590" s="212" t="s">
        <v>6944</v>
      </c>
      <c r="G2590" s="212" t="s">
        <v>6859</v>
      </c>
      <c r="H2590" s="212" t="s">
        <v>189</v>
      </c>
      <c r="I2590" s="212" t="s">
        <v>46</v>
      </c>
      <c r="J2590" s="212" t="s">
        <v>190</v>
      </c>
      <c r="K2590" s="212" t="s">
        <v>6050</v>
      </c>
      <c r="L2590" s="212" t="s">
        <v>6942</v>
      </c>
      <c r="M2590" s="212" t="s">
        <v>193</v>
      </c>
      <c r="N2590" s="212" t="s">
        <v>194</v>
      </c>
      <c r="Q2590" s="212" t="s">
        <v>375</v>
      </c>
      <c r="S2590" s="212" t="s">
        <v>375</v>
      </c>
      <c r="U2590" s="212" t="s">
        <v>197</v>
      </c>
      <c r="V2590" s="212" t="s">
        <v>931</v>
      </c>
      <c r="X2590" s="212" t="s">
        <v>932</v>
      </c>
      <c r="AA2590" s="212" t="s">
        <v>6861</v>
      </c>
      <c r="AB2590" s="212" t="s">
        <v>46</v>
      </c>
      <c r="AC2590" s="212" t="s">
        <v>201</v>
      </c>
      <c r="AD2590" s="212" t="s">
        <v>202</v>
      </c>
      <c r="AE2590" s="212" t="s">
        <v>6862</v>
      </c>
    </row>
    <row r="2591" spans="1:31" x14ac:dyDescent="0.35">
      <c r="A2591" s="212" t="s">
        <v>6945</v>
      </c>
      <c r="B2591" s="212" t="s">
        <v>6946</v>
      </c>
      <c r="G2591" s="212" t="s">
        <v>6859</v>
      </c>
      <c r="H2591" s="212" t="s">
        <v>189</v>
      </c>
      <c r="I2591" s="212" t="s">
        <v>46</v>
      </c>
      <c r="J2591" s="212" t="s">
        <v>190</v>
      </c>
      <c r="K2591" s="212" t="s">
        <v>6050</v>
      </c>
      <c r="L2591" s="212" t="s">
        <v>6947</v>
      </c>
      <c r="M2591" s="212" t="s">
        <v>193</v>
      </c>
      <c r="N2591" s="212" t="s">
        <v>194</v>
      </c>
      <c r="Q2591" s="212" t="s">
        <v>375</v>
      </c>
      <c r="S2591" s="212" t="s">
        <v>375</v>
      </c>
      <c r="U2591" s="212" t="s">
        <v>197</v>
      </c>
      <c r="V2591" s="212" t="s">
        <v>931</v>
      </c>
      <c r="X2591" s="212" t="s">
        <v>932</v>
      </c>
      <c r="AA2591" s="212" t="s">
        <v>6861</v>
      </c>
      <c r="AB2591" s="212" t="s">
        <v>46</v>
      </c>
      <c r="AC2591" s="212" t="s">
        <v>201</v>
      </c>
      <c r="AD2591" s="212" t="s">
        <v>202</v>
      </c>
      <c r="AE2591" s="212" t="s">
        <v>6862</v>
      </c>
    </row>
    <row r="2592" spans="1:31" x14ac:dyDescent="0.35">
      <c r="A2592" s="212" t="s">
        <v>6948</v>
      </c>
      <c r="B2592" s="212" t="s">
        <v>6949</v>
      </c>
      <c r="G2592" s="212" t="s">
        <v>6859</v>
      </c>
      <c r="H2592" s="212" t="s">
        <v>189</v>
      </c>
      <c r="I2592" s="212" t="s">
        <v>46</v>
      </c>
      <c r="J2592" s="212" t="s">
        <v>190</v>
      </c>
      <c r="K2592" s="212" t="s">
        <v>6050</v>
      </c>
      <c r="L2592" s="212" t="s">
        <v>6947</v>
      </c>
      <c r="M2592" s="212" t="s">
        <v>193</v>
      </c>
      <c r="N2592" s="212" t="s">
        <v>194</v>
      </c>
      <c r="Q2592" s="212" t="s">
        <v>375</v>
      </c>
      <c r="S2592" s="212" t="s">
        <v>375</v>
      </c>
      <c r="U2592" s="212" t="s">
        <v>197</v>
      </c>
      <c r="V2592" s="212" t="s">
        <v>931</v>
      </c>
      <c r="X2592" s="212" t="s">
        <v>932</v>
      </c>
      <c r="AA2592" s="212" t="s">
        <v>6861</v>
      </c>
      <c r="AB2592" s="212" t="s">
        <v>46</v>
      </c>
      <c r="AC2592" s="212" t="s">
        <v>201</v>
      </c>
      <c r="AD2592" s="212" t="s">
        <v>202</v>
      </c>
      <c r="AE2592" s="212" t="s">
        <v>6862</v>
      </c>
    </row>
    <row r="2593" spans="1:31" x14ac:dyDescent="0.35">
      <c r="A2593" s="212" t="s">
        <v>6950</v>
      </c>
      <c r="B2593" s="212" t="s">
        <v>6951</v>
      </c>
      <c r="G2593" s="212" t="s">
        <v>6859</v>
      </c>
      <c r="H2593" s="212" t="s">
        <v>189</v>
      </c>
      <c r="I2593" s="212" t="s">
        <v>46</v>
      </c>
      <c r="J2593" s="212" t="s">
        <v>190</v>
      </c>
      <c r="K2593" s="212" t="s">
        <v>6050</v>
      </c>
      <c r="L2593" s="212" t="s">
        <v>6952</v>
      </c>
      <c r="M2593" s="212" t="s">
        <v>193</v>
      </c>
      <c r="N2593" s="212" t="s">
        <v>194</v>
      </c>
      <c r="Q2593" s="212" t="s">
        <v>375</v>
      </c>
      <c r="S2593" s="212" t="s">
        <v>375</v>
      </c>
      <c r="U2593" s="212" t="s">
        <v>197</v>
      </c>
      <c r="V2593" s="212" t="s">
        <v>931</v>
      </c>
      <c r="X2593" s="212" t="s">
        <v>932</v>
      </c>
      <c r="AA2593" s="212" t="s">
        <v>6861</v>
      </c>
      <c r="AB2593" s="212" t="s">
        <v>46</v>
      </c>
      <c r="AC2593" s="212" t="s">
        <v>201</v>
      </c>
      <c r="AD2593" s="212" t="s">
        <v>202</v>
      </c>
      <c r="AE2593" s="212" t="s">
        <v>6862</v>
      </c>
    </row>
    <row r="2594" spans="1:31" x14ac:dyDescent="0.35">
      <c r="A2594" s="212" t="s">
        <v>6953</v>
      </c>
      <c r="B2594" s="212" t="s">
        <v>6954</v>
      </c>
      <c r="G2594" s="212" t="s">
        <v>6859</v>
      </c>
      <c r="H2594" s="212" t="s">
        <v>189</v>
      </c>
      <c r="I2594" s="212" t="s">
        <v>46</v>
      </c>
      <c r="J2594" s="212" t="s">
        <v>190</v>
      </c>
      <c r="K2594" s="212" t="s">
        <v>6050</v>
      </c>
      <c r="L2594" s="212" t="s">
        <v>6952</v>
      </c>
      <c r="M2594" s="212" t="s">
        <v>193</v>
      </c>
      <c r="N2594" s="212" t="s">
        <v>194</v>
      </c>
      <c r="Q2594" s="212" t="s">
        <v>375</v>
      </c>
      <c r="S2594" s="212" t="s">
        <v>375</v>
      </c>
      <c r="U2594" s="212" t="s">
        <v>197</v>
      </c>
      <c r="V2594" s="212" t="s">
        <v>931</v>
      </c>
      <c r="X2594" s="212" t="s">
        <v>932</v>
      </c>
      <c r="AA2594" s="212" t="s">
        <v>6861</v>
      </c>
      <c r="AB2594" s="212" t="s">
        <v>46</v>
      </c>
      <c r="AC2594" s="212" t="s">
        <v>201</v>
      </c>
      <c r="AD2594" s="212" t="s">
        <v>202</v>
      </c>
      <c r="AE2594" s="212" t="s">
        <v>6862</v>
      </c>
    </row>
    <row r="2595" spans="1:31" x14ac:dyDescent="0.35">
      <c r="A2595" s="212" t="s">
        <v>6955</v>
      </c>
      <c r="B2595" s="212" t="s">
        <v>6956</v>
      </c>
      <c r="G2595" s="212" t="s">
        <v>6859</v>
      </c>
      <c r="H2595" s="212" t="s">
        <v>189</v>
      </c>
      <c r="I2595" s="212" t="s">
        <v>46</v>
      </c>
      <c r="J2595" s="212" t="s">
        <v>190</v>
      </c>
      <c r="K2595" s="212" t="s">
        <v>6050</v>
      </c>
      <c r="L2595" s="212" t="s">
        <v>6957</v>
      </c>
      <c r="M2595" s="212" t="s">
        <v>193</v>
      </c>
      <c r="N2595" s="212" t="s">
        <v>194</v>
      </c>
      <c r="Q2595" s="212" t="s">
        <v>375</v>
      </c>
      <c r="S2595" s="212" t="s">
        <v>375</v>
      </c>
      <c r="U2595" s="212" t="s">
        <v>197</v>
      </c>
      <c r="V2595" s="212" t="s">
        <v>931</v>
      </c>
      <c r="X2595" s="212" t="s">
        <v>932</v>
      </c>
      <c r="AA2595" s="212" t="s">
        <v>6861</v>
      </c>
      <c r="AB2595" s="212" t="s">
        <v>46</v>
      </c>
      <c r="AC2595" s="212" t="s">
        <v>201</v>
      </c>
      <c r="AD2595" s="212" t="s">
        <v>202</v>
      </c>
      <c r="AE2595" s="212" t="s">
        <v>6862</v>
      </c>
    </row>
    <row r="2596" spans="1:31" x14ac:dyDescent="0.35">
      <c r="A2596" s="212" t="s">
        <v>6958</v>
      </c>
      <c r="B2596" s="212" t="s">
        <v>6959</v>
      </c>
      <c r="G2596" s="212" t="s">
        <v>6859</v>
      </c>
      <c r="H2596" s="212" t="s">
        <v>189</v>
      </c>
      <c r="I2596" s="212" t="s">
        <v>46</v>
      </c>
      <c r="J2596" s="212" t="s">
        <v>190</v>
      </c>
      <c r="K2596" s="212" t="s">
        <v>6050</v>
      </c>
      <c r="L2596" s="212" t="s">
        <v>6957</v>
      </c>
      <c r="M2596" s="212" t="s">
        <v>193</v>
      </c>
      <c r="N2596" s="212" t="s">
        <v>194</v>
      </c>
      <c r="Q2596" s="212" t="s">
        <v>375</v>
      </c>
      <c r="S2596" s="212" t="s">
        <v>375</v>
      </c>
      <c r="U2596" s="212" t="s">
        <v>197</v>
      </c>
      <c r="V2596" s="212" t="s">
        <v>931</v>
      </c>
      <c r="X2596" s="212" t="s">
        <v>932</v>
      </c>
      <c r="AA2596" s="212" t="s">
        <v>6861</v>
      </c>
      <c r="AB2596" s="212" t="s">
        <v>46</v>
      </c>
      <c r="AC2596" s="212" t="s">
        <v>201</v>
      </c>
      <c r="AD2596" s="212" t="s">
        <v>202</v>
      </c>
      <c r="AE2596" s="212" t="s">
        <v>6862</v>
      </c>
    </row>
    <row r="2597" spans="1:31" x14ac:dyDescent="0.35">
      <c r="A2597" s="212" t="s">
        <v>6960</v>
      </c>
      <c r="B2597" s="212" t="s">
        <v>6961</v>
      </c>
      <c r="G2597" s="212" t="s">
        <v>6859</v>
      </c>
      <c r="H2597" s="212" t="s">
        <v>189</v>
      </c>
      <c r="I2597" s="212" t="s">
        <v>46</v>
      </c>
      <c r="J2597" s="212" t="s">
        <v>190</v>
      </c>
      <c r="K2597" s="212" t="s">
        <v>6050</v>
      </c>
      <c r="L2597" s="212" t="s">
        <v>6962</v>
      </c>
      <c r="M2597" s="212" t="s">
        <v>193</v>
      </c>
      <c r="N2597" s="212" t="s">
        <v>194</v>
      </c>
      <c r="Q2597" s="212" t="s">
        <v>375</v>
      </c>
      <c r="S2597" s="212" t="s">
        <v>375</v>
      </c>
      <c r="U2597" s="212" t="s">
        <v>197</v>
      </c>
      <c r="V2597" s="212" t="s">
        <v>931</v>
      </c>
      <c r="X2597" s="212" t="s">
        <v>932</v>
      </c>
      <c r="AA2597" s="212" t="s">
        <v>6861</v>
      </c>
      <c r="AB2597" s="212" t="s">
        <v>46</v>
      </c>
      <c r="AC2597" s="212" t="s">
        <v>201</v>
      </c>
      <c r="AD2597" s="212" t="s">
        <v>202</v>
      </c>
      <c r="AE2597" s="212" t="s">
        <v>6862</v>
      </c>
    </row>
    <row r="2598" spans="1:31" x14ac:dyDescent="0.35">
      <c r="A2598" s="212" t="s">
        <v>6963</v>
      </c>
      <c r="B2598" s="212" t="s">
        <v>6964</v>
      </c>
      <c r="G2598" s="212" t="s">
        <v>6859</v>
      </c>
      <c r="H2598" s="212" t="s">
        <v>189</v>
      </c>
      <c r="I2598" s="212" t="s">
        <v>46</v>
      </c>
      <c r="J2598" s="212" t="s">
        <v>190</v>
      </c>
      <c r="K2598" s="212" t="s">
        <v>6050</v>
      </c>
      <c r="L2598" s="212" t="s">
        <v>6962</v>
      </c>
      <c r="M2598" s="212" t="s">
        <v>193</v>
      </c>
      <c r="N2598" s="212" t="s">
        <v>194</v>
      </c>
      <c r="Q2598" s="212" t="s">
        <v>375</v>
      </c>
      <c r="S2598" s="212" t="s">
        <v>375</v>
      </c>
      <c r="U2598" s="212" t="s">
        <v>197</v>
      </c>
      <c r="V2598" s="212" t="s">
        <v>931</v>
      </c>
      <c r="X2598" s="212" t="s">
        <v>932</v>
      </c>
      <c r="AA2598" s="212" t="s">
        <v>6861</v>
      </c>
      <c r="AB2598" s="212" t="s">
        <v>46</v>
      </c>
      <c r="AC2598" s="212" t="s">
        <v>201</v>
      </c>
      <c r="AD2598" s="212" t="s">
        <v>202</v>
      </c>
      <c r="AE2598" s="212" t="s">
        <v>6862</v>
      </c>
    </row>
    <row r="2599" spans="1:31" x14ac:dyDescent="0.35">
      <c r="A2599" s="212" t="s">
        <v>6965</v>
      </c>
      <c r="B2599" s="212" t="s">
        <v>6966</v>
      </c>
      <c r="G2599" s="212" t="s">
        <v>6859</v>
      </c>
      <c r="H2599" s="212" t="s">
        <v>189</v>
      </c>
      <c r="I2599" s="212" t="s">
        <v>46</v>
      </c>
      <c r="J2599" s="212" t="s">
        <v>190</v>
      </c>
      <c r="K2599" s="212" t="s">
        <v>6050</v>
      </c>
      <c r="L2599" s="212" t="s">
        <v>6967</v>
      </c>
      <c r="M2599" s="212" t="s">
        <v>193</v>
      </c>
      <c r="N2599" s="212" t="s">
        <v>194</v>
      </c>
      <c r="Q2599" s="212" t="s">
        <v>375</v>
      </c>
      <c r="S2599" s="212" t="s">
        <v>375</v>
      </c>
      <c r="U2599" s="212" t="s">
        <v>197</v>
      </c>
      <c r="V2599" s="212" t="s">
        <v>931</v>
      </c>
      <c r="X2599" s="212" t="s">
        <v>932</v>
      </c>
      <c r="AA2599" s="212" t="s">
        <v>6861</v>
      </c>
      <c r="AB2599" s="212" t="s">
        <v>46</v>
      </c>
      <c r="AC2599" s="212" t="s">
        <v>201</v>
      </c>
      <c r="AD2599" s="212" t="s">
        <v>202</v>
      </c>
      <c r="AE2599" s="212" t="s">
        <v>6862</v>
      </c>
    </row>
    <row r="2600" spans="1:31" x14ac:dyDescent="0.35">
      <c r="A2600" s="212" t="s">
        <v>6968</v>
      </c>
      <c r="B2600" s="212" t="s">
        <v>6969</v>
      </c>
      <c r="G2600" s="212" t="s">
        <v>6859</v>
      </c>
      <c r="H2600" s="212" t="s">
        <v>189</v>
      </c>
      <c r="I2600" s="212" t="s">
        <v>46</v>
      </c>
      <c r="J2600" s="212" t="s">
        <v>190</v>
      </c>
      <c r="K2600" s="212" t="s">
        <v>6050</v>
      </c>
      <c r="L2600" s="212" t="s">
        <v>6967</v>
      </c>
      <c r="M2600" s="212" t="s">
        <v>193</v>
      </c>
      <c r="N2600" s="212" t="s">
        <v>194</v>
      </c>
      <c r="Q2600" s="212" t="s">
        <v>375</v>
      </c>
      <c r="S2600" s="212" t="s">
        <v>375</v>
      </c>
      <c r="U2600" s="212" t="s">
        <v>197</v>
      </c>
      <c r="V2600" s="212" t="s">
        <v>931</v>
      </c>
      <c r="X2600" s="212" t="s">
        <v>932</v>
      </c>
      <c r="AA2600" s="212" t="s">
        <v>6861</v>
      </c>
      <c r="AB2600" s="212" t="s">
        <v>46</v>
      </c>
      <c r="AC2600" s="212" t="s">
        <v>201</v>
      </c>
      <c r="AD2600" s="212" t="s">
        <v>202</v>
      </c>
      <c r="AE2600" s="212" t="s">
        <v>6862</v>
      </c>
    </row>
    <row r="2601" spans="1:31" x14ac:dyDescent="0.35">
      <c r="A2601" s="212" t="s">
        <v>6970</v>
      </c>
      <c r="B2601" s="212" t="s">
        <v>6971</v>
      </c>
      <c r="G2601" s="212" t="s">
        <v>6859</v>
      </c>
      <c r="H2601" s="212" t="s">
        <v>189</v>
      </c>
      <c r="I2601" s="212" t="s">
        <v>46</v>
      </c>
      <c r="J2601" s="212" t="s">
        <v>190</v>
      </c>
      <c r="K2601" s="212" t="s">
        <v>6050</v>
      </c>
      <c r="L2601" s="212" t="s">
        <v>6972</v>
      </c>
      <c r="M2601" s="212" t="s">
        <v>193</v>
      </c>
      <c r="N2601" s="212" t="s">
        <v>194</v>
      </c>
      <c r="Q2601" s="212" t="s">
        <v>375</v>
      </c>
      <c r="S2601" s="212" t="s">
        <v>375</v>
      </c>
      <c r="U2601" s="212" t="s">
        <v>197</v>
      </c>
      <c r="V2601" s="212" t="s">
        <v>931</v>
      </c>
      <c r="X2601" s="212" t="s">
        <v>932</v>
      </c>
      <c r="AA2601" s="212" t="s">
        <v>6861</v>
      </c>
      <c r="AB2601" s="212" t="s">
        <v>46</v>
      </c>
      <c r="AC2601" s="212" t="s">
        <v>201</v>
      </c>
      <c r="AD2601" s="212" t="s">
        <v>202</v>
      </c>
      <c r="AE2601" s="212" t="s">
        <v>6862</v>
      </c>
    </row>
    <row r="2602" spans="1:31" x14ac:dyDescent="0.35">
      <c r="A2602" s="212" t="s">
        <v>6973</v>
      </c>
      <c r="B2602" s="212" t="s">
        <v>6974</v>
      </c>
      <c r="G2602" s="212" t="s">
        <v>6859</v>
      </c>
      <c r="H2602" s="212" t="s">
        <v>189</v>
      </c>
      <c r="I2602" s="212" t="s">
        <v>46</v>
      </c>
      <c r="J2602" s="212" t="s">
        <v>190</v>
      </c>
      <c r="K2602" s="212" t="s">
        <v>6050</v>
      </c>
      <c r="L2602" s="212" t="s">
        <v>6972</v>
      </c>
      <c r="M2602" s="212" t="s">
        <v>193</v>
      </c>
      <c r="N2602" s="212" t="s">
        <v>194</v>
      </c>
      <c r="Q2602" s="212" t="s">
        <v>375</v>
      </c>
      <c r="S2602" s="212" t="s">
        <v>375</v>
      </c>
      <c r="U2602" s="212" t="s">
        <v>197</v>
      </c>
      <c r="V2602" s="212" t="s">
        <v>931</v>
      </c>
      <c r="X2602" s="212" t="s">
        <v>932</v>
      </c>
      <c r="AA2602" s="212" t="s">
        <v>6861</v>
      </c>
      <c r="AB2602" s="212" t="s">
        <v>46</v>
      </c>
      <c r="AC2602" s="212" t="s">
        <v>201</v>
      </c>
      <c r="AD2602" s="212" t="s">
        <v>202</v>
      </c>
      <c r="AE2602" s="212" t="s">
        <v>6862</v>
      </c>
    </row>
    <row r="2603" spans="1:31" x14ac:dyDescent="0.35">
      <c r="A2603" s="212" t="s">
        <v>6975</v>
      </c>
      <c r="B2603" s="212" t="s">
        <v>6976</v>
      </c>
      <c r="G2603" s="212" t="s">
        <v>6859</v>
      </c>
      <c r="H2603" s="212" t="s">
        <v>189</v>
      </c>
      <c r="I2603" s="212" t="s">
        <v>46</v>
      </c>
      <c r="J2603" s="212" t="s">
        <v>190</v>
      </c>
      <c r="K2603" s="212" t="s">
        <v>6050</v>
      </c>
      <c r="L2603" s="212" t="s">
        <v>6977</v>
      </c>
      <c r="M2603" s="212" t="s">
        <v>193</v>
      </c>
      <c r="N2603" s="212" t="s">
        <v>194</v>
      </c>
      <c r="Q2603" s="212" t="s">
        <v>375</v>
      </c>
      <c r="S2603" s="212" t="s">
        <v>375</v>
      </c>
      <c r="U2603" s="212" t="s">
        <v>197</v>
      </c>
      <c r="V2603" s="212" t="s">
        <v>931</v>
      </c>
      <c r="X2603" s="212" t="s">
        <v>932</v>
      </c>
      <c r="AA2603" s="212" t="s">
        <v>6861</v>
      </c>
      <c r="AB2603" s="212" t="s">
        <v>46</v>
      </c>
      <c r="AC2603" s="212" t="s">
        <v>201</v>
      </c>
      <c r="AD2603" s="212" t="s">
        <v>202</v>
      </c>
      <c r="AE2603" s="212" t="s">
        <v>6862</v>
      </c>
    </row>
    <row r="2604" spans="1:31" x14ac:dyDescent="0.35">
      <c r="A2604" s="212" t="s">
        <v>6978</v>
      </c>
      <c r="B2604" s="212" t="s">
        <v>6979</v>
      </c>
      <c r="G2604" s="212" t="s">
        <v>6859</v>
      </c>
      <c r="H2604" s="212" t="s">
        <v>189</v>
      </c>
      <c r="I2604" s="212" t="s">
        <v>46</v>
      </c>
      <c r="J2604" s="212" t="s">
        <v>190</v>
      </c>
      <c r="K2604" s="212" t="s">
        <v>6050</v>
      </c>
      <c r="L2604" s="212" t="s">
        <v>6977</v>
      </c>
      <c r="M2604" s="212" t="s">
        <v>193</v>
      </c>
      <c r="N2604" s="212" t="s">
        <v>194</v>
      </c>
      <c r="Q2604" s="212" t="s">
        <v>375</v>
      </c>
      <c r="S2604" s="212" t="s">
        <v>375</v>
      </c>
      <c r="U2604" s="212" t="s">
        <v>197</v>
      </c>
      <c r="V2604" s="212" t="s">
        <v>931</v>
      </c>
      <c r="X2604" s="212" t="s">
        <v>932</v>
      </c>
      <c r="AA2604" s="212" t="s">
        <v>6861</v>
      </c>
      <c r="AB2604" s="212" t="s">
        <v>46</v>
      </c>
      <c r="AC2604" s="212" t="s">
        <v>201</v>
      </c>
      <c r="AD2604" s="212" t="s">
        <v>202</v>
      </c>
      <c r="AE2604" s="212" t="s">
        <v>6862</v>
      </c>
    </row>
    <row r="2605" spans="1:31" x14ac:dyDescent="0.35">
      <c r="A2605" s="212" t="s">
        <v>6980</v>
      </c>
      <c r="B2605" s="212" t="s">
        <v>6981</v>
      </c>
      <c r="G2605" s="212" t="s">
        <v>6859</v>
      </c>
      <c r="H2605" s="212" t="s">
        <v>189</v>
      </c>
      <c r="I2605" s="212" t="s">
        <v>46</v>
      </c>
      <c r="J2605" s="212" t="s">
        <v>190</v>
      </c>
      <c r="K2605" s="212" t="s">
        <v>6050</v>
      </c>
      <c r="L2605" s="212" t="s">
        <v>6982</v>
      </c>
      <c r="M2605" s="212" t="s">
        <v>193</v>
      </c>
      <c r="N2605" s="212" t="s">
        <v>194</v>
      </c>
      <c r="Q2605" s="212" t="s">
        <v>375</v>
      </c>
      <c r="S2605" s="212" t="s">
        <v>375</v>
      </c>
      <c r="U2605" s="212" t="s">
        <v>197</v>
      </c>
      <c r="V2605" s="212" t="s">
        <v>931</v>
      </c>
      <c r="X2605" s="212" t="s">
        <v>932</v>
      </c>
      <c r="AA2605" s="212" t="s">
        <v>6861</v>
      </c>
      <c r="AB2605" s="212" t="s">
        <v>46</v>
      </c>
      <c r="AC2605" s="212" t="s">
        <v>201</v>
      </c>
      <c r="AD2605" s="212" t="s">
        <v>202</v>
      </c>
      <c r="AE2605" s="212" t="s">
        <v>6862</v>
      </c>
    </row>
    <row r="2606" spans="1:31" x14ac:dyDescent="0.35">
      <c r="A2606" s="212" t="s">
        <v>6983</v>
      </c>
      <c r="B2606" s="212" t="s">
        <v>6984</v>
      </c>
      <c r="G2606" s="212" t="s">
        <v>6859</v>
      </c>
      <c r="H2606" s="212" t="s">
        <v>189</v>
      </c>
      <c r="I2606" s="212" t="s">
        <v>46</v>
      </c>
      <c r="J2606" s="212" t="s">
        <v>190</v>
      </c>
      <c r="K2606" s="212" t="s">
        <v>6050</v>
      </c>
      <c r="L2606" s="212" t="s">
        <v>6982</v>
      </c>
      <c r="M2606" s="212" t="s">
        <v>193</v>
      </c>
      <c r="N2606" s="212" t="s">
        <v>194</v>
      </c>
      <c r="Q2606" s="212" t="s">
        <v>375</v>
      </c>
      <c r="S2606" s="212" t="s">
        <v>375</v>
      </c>
      <c r="U2606" s="212" t="s">
        <v>197</v>
      </c>
      <c r="V2606" s="212" t="s">
        <v>931</v>
      </c>
      <c r="X2606" s="212" t="s">
        <v>932</v>
      </c>
      <c r="AA2606" s="212" t="s">
        <v>6861</v>
      </c>
      <c r="AB2606" s="212" t="s">
        <v>46</v>
      </c>
      <c r="AC2606" s="212" t="s">
        <v>201</v>
      </c>
      <c r="AD2606" s="212" t="s">
        <v>202</v>
      </c>
      <c r="AE2606" s="212" t="s">
        <v>6862</v>
      </c>
    </row>
    <row r="2607" spans="1:31" x14ac:dyDescent="0.35">
      <c r="A2607" s="212" t="s">
        <v>6985</v>
      </c>
      <c r="B2607" s="212" t="s">
        <v>6986</v>
      </c>
      <c r="G2607" s="212" t="s">
        <v>6859</v>
      </c>
      <c r="H2607" s="212" t="s">
        <v>189</v>
      </c>
      <c r="I2607" s="212" t="s">
        <v>46</v>
      </c>
      <c r="J2607" s="212" t="s">
        <v>190</v>
      </c>
      <c r="K2607" s="212" t="s">
        <v>6050</v>
      </c>
      <c r="L2607" s="212" t="s">
        <v>6987</v>
      </c>
      <c r="M2607" s="212" t="s">
        <v>193</v>
      </c>
      <c r="N2607" s="212" t="s">
        <v>194</v>
      </c>
      <c r="Q2607" s="212" t="s">
        <v>375</v>
      </c>
      <c r="S2607" s="212" t="s">
        <v>375</v>
      </c>
      <c r="U2607" s="212" t="s">
        <v>197</v>
      </c>
      <c r="V2607" s="212" t="s">
        <v>931</v>
      </c>
      <c r="X2607" s="212" t="s">
        <v>932</v>
      </c>
      <c r="AA2607" s="212" t="s">
        <v>6861</v>
      </c>
      <c r="AB2607" s="212" t="s">
        <v>46</v>
      </c>
      <c r="AC2607" s="212" t="s">
        <v>201</v>
      </c>
      <c r="AD2607" s="212" t="s">
        <v>202</v>
      </c>
      <c r="AE2607" s="212" t="s">
        <v>6862</v>
      </c>
    </row>
    <row r="2608" spans="1:31" x14ac:dyDescent="0.35">
      <c r="A2608" s="212" t="s">
        <v>6988</v>
      </c>
      <c r="B2608" s="212" t="s">
        <v>6989</v>
      </c>
      <c r="G2608" s="212" t="s">
        <v>6859</v>
      </c>
      <c r="H2608" s="212" t="s">
        <v>189</v>
      </c>
      <c r="I2608" s="212" t="s">
        <v>46</v>
      </c>
      <c r="J2608" s="212" t="s">
        <v>190</v>
      </c>
      <c r="K2608" s="212" t="s">
        <v>6050</v>
      </c>
      <c r="L2608" s="212" t="s">
        <v>6987</v>
      </c>
      <c r="M2608" s="212" t="s">
        <v>193</v>
      </c>
      <c r="N2608" s="212" t="s">
        <v>194</v>
      </c>
      <c r="Q2608" s="212" t="s">
        <v>375</v>
      </c>
      <c r="S2608" s="212" t="s">
        <v>375</v>
      </c>
      <c r="U2608" s="212" t="s">
        <v>197</v>
      </c>
      <c r="V2608" s="212" t="s">
        <v>931</v>
      </c>
      <c r="X2608" s="212" t="s">
        <v>932</v>
      </c>
      <c r="AA2608" s="212" t="s">
        <v>6861</v>
      </c>
      <c r="AB2608" s="212" t="s">
        <v>46</v>
      </c>
      <c r="AC2608" s="212" t="s">
        <v>201</v>
      </c>
      <c r="AD2608" s="212" t="s">
        <v>202</v>
      </c>
      <c r="AE2608" s="212" t="s">
        <v>6862</v>
      </c>
    </row>
    <row r="2609" spans="1:31" x14ac:dyDescent="0.35">
      <c r="A2609" s="212" t="s">
        <v>6990</v>
      </c>
      <c r="B2609" s="212" t="s">
        <v>6991</v>
      </c>
      <c r="G2609" s="212" t="s">
        <v>6859</v>
      </c>
      <c r="H2609" s="212" t="s">
        <v>189</v>
      </c>
      <c r="I2609" s="212" t="s">
        <v>46</v>
      </c>
      <c r="J2609" s="212" t="s">
        <v>190</v>
      </c>
      <c r="K2609" s="212" t="s">
        <v>6050</v>
      </c>
      <c r="L2609" s="212" t="s">
        <v>6992</v>
      </c>
      <c r="M2609" s="212" t="s">
        <v>193</v>
      </c>
      <c r="N2609" s="212" t="s">
        <v>194</v>
      </c>
      <c r="Q2609" s="212" t="s">
        <v>375</v>
      </c>
      <c r="S2609" s="212" t="s">
        <v>375</v>
      </c>
      <c r="U2609" s="212" t="s">
        <v>197</v>
      </c>
      <c r="V2609" s="212" t="s">
        <v>931</v>
      </c>
      <c r="X2609" s="212" t="s">
        <v>932</v>
      </c>
      <c r="AA2609" s="212" t="s">
        <v>6861</v>
      </c>
      <c r="AB2609" s="212" t="s">
        <v>46</v>
      </c>
      <c r="AC2609" s="212" t="s">
        <v>201</v>
      </c>
      <c r="AD2609" s="212" t="s">
        <v>202</v>
      </c>
      <c r="AE2609" s="212" t="s">
        <v>6862</v>
      </c>
    </row>
    <row r="2610" spans="1:31" x14ac:dyDescent="0.35">
      <c r="A2610" s="212" t="s">
        <v>6993</v>
      </c>
      <c r="B2610" s="212" t="s">
        <v>6994</v>
      </c>
      <c r="G2610" s="212" t="s">
        <v>6859</v>
      </c>
      <c r="H2610" s="212" t="s">
        <v>189</v>
      </c>
      <c r="I2610" s="212" t="s">
        <v>46</v>
      </c>
      <c r="J2610" s="212" t="s">
        <v>190</v>
      </c>
      <c r="K2610" s="212" t="s">
        <v>6050</v>
      </c>
      <c r="L2610" s="212" t="s">
        <v>6992</v>
      </c>
      <c r="M2610" s="212" t="s">
        <v>193</v>
      </c>
      <c r="N2610" s="212" t="s">
        <v>194</v>
      </c>
      <c r="Q2610" s="212" t="s">
        <v>375</v>
      </c>
      <c r="S2610" s="212" t="s">
        <v>375</v>
      </c>
      <c r="U2610" s="212" t="s">
        <v>197</v>
      </c>
      <c r="V2610" s="212" t="s">
        <v>931</v>
      </c>
      <c r="X2610" s="212" t="s">
        <v>932</v>
      </c>
      <c r="AA2610" s="212" t="s">
        <v>6861</v>
      </c>
      <c r="AB2610" s="212" t="s">
        <v>46</v>
      </c>
      <c r="AC2610" s="212" t="s">
        <v>201</v>
      </c>
      <c r="AD2610" s="212" t="s">
        <v>202</v>
      </c>
      <c r="AE2610" s="212" t="s">
        <v>6862</v>
      </c>
    </row>
    <row r="2611" spans="1:31" x14ac:dyDescent="0.35">
      <c r="A2611" s="212" t="s">
        <v>6995</v>
      </c>
      <c r="B2611" s="212" t="s">
        <v>6996</v>
      </c>
      <c r="G2611" s="212" t="s">
        <v>6859</v>
      </c>
      <c r="H2611" s="212" t="s">
        <v>189</v>
      </c>
      <c r="I2611" s="212" t="s">
        <v>46</v>
      </c>
      <c r="J2611" s="212" t="s">
        <v>190</v>
      </c>
      <c r="K2611" s="212" t="s">
        <v>6050</v>
      </c>
      <c r="L2611" s="212" t="s">
        <v>6997</v>
      </c>
      <c r="M2611" s="212" t="s">
        <v>193</v>
      </c>
      <c r="N2611" s="212" t="s">
        <v>194</v>
      </c>
      <c r="Q2611" s="212" t="s">
        <v>375</v>
      </c>
      <c r="S2611" s="212" t="s">
        <v>375</v>
      </c>
      <c r="U2611" s="212" t="s">
        <v>197</v>
      </c>
      <c r="V2611" s="212" t="s">
        <v>931</v>
      </c>
      <c r="X2611" s="212" t="s">
        <v>932</v>
      </c>
      <c r="AA2611" s="212" t="s">
        <v>6861</v>
      </c>
      <c r="AB2611" s="212" t="s">
        <v>46</v>
      </c>
      <c r="AC2611" s="212" t="s">
        <v>201</v>
      </c>
      <c r="AD2611" s="212" t="s">
        <v>202</v>
      </c>
      <c r="AE2611" s="212" t="s">
        <v>6862</v>
      </c>
    </row>
    <row r="2612" spans="1:31" x14ac:dyDescent="0.35">
      <c r="A2612" s="212" t="s">
        <v>6998</v>
      </c>
      <c r="B2612" s="212" t="s">
        <v>6999</v>
      </c>
      <c r="G2612" s="212" t="s">
        <v>6859</v>
      </c>
      <c r="H2612" s="212" t="s">
        <v>189</v>
      </c>
      <c r="I2612" s="212" t="s">
        <v>46</v>
      </c>
      <c r="J2612" s="212" t="s">
        <v>190</v>
      </c>
      <c r="K2612" s="212" t="s">
        <v>6050</v>
      </c>
      <c r="L2612" s="212" t="s">
        <v>6997</v>
      </c>
      <c r="M2612" s="212" t="s">
        <v>193</v>
      </c>
      <c r="N2612" s="212" t="s">
        <v>194</v>
      </c>
      <c r="Q2612" s="212" t="s">
        <v>375</v>
      </c>
      <c r="S2612" s="212" t="s">
        <v>375</v>
      </c>
      <c r="U2612" s="212" t="s">
        <v>197</v>
      </c>
      <c r="V2612" s="212" t="s">
        <v>931</v>
      </c>
      <c r="X2612" s="212" t="s">
        <v>932</v>
      </c>
      <c r="AA2612" s="212" t="s">
        <v>6861</v>
      </c>
      <c r="AB2612" s="212" t="s">
        <v>46</v>
      </c>
      <c r="AC2612" s="212" t="s">
        <v>201</v>
      </c>
      <c r="AD2612" s="212" t="s">
        <v>202</v>
      </c>
      <c r="AE2612" s="212" t="s">
        <v>6862</v>
      </c>
    </row>
    <row r="2613" spans="1:31" x14ac:dyDescent="0.35">
      <c r="A2613" s="212" t="s">
        <v>7000</v>
      </c>
      <c r="B2613" s="212" t="s">
        <v>7001</v>
      </c>
      <c r="G2613" s="212" t="s">
        <v>6859</v>
      </c>
      <c r="H2613" s="212" t="s">
        <v>189</v>
      </c>
      <c r="I2613" s="212" t="s">
        <v>46</v>
      </c>
      <c r="J2613" s="212" t="s">
        <v>190</v>
      </c>
      <c r="K2613" s="212" t="s">
        <v>6050</v>
      </c>
      <c r="L2613" s="212" t="s">
        <v>7002</v>
      </c>
      <c r="M2613" s="212" t="s">
        <v>193</v>
      </c>
      <c r="N2613" s="212" t="s">
        <v>194</v>
      </c>
      <c r="Q2613" s="212" t="s">
        <v>375</v>
      </c>
      <c r="S2613" s="212" t="s">
        <v>375</v>
      </c>
      <c r="U2613" s="212" t="s">
        <v>197</v>
      </c>
      <c r="V2613" s="212" t="s">
        <v>931</v>
      </c>
      <c r="X2613" s="212" t="s">
        <v>932</v>
      </c>
      <c r="AA2613" s="212" t="s">
        <v>6861</v>
      </c>
      <c r="AB2613" s="212" t="s">
        <v>46</v>
      </c>
      <c r="AC2613" s="212" t="s">
        <v>201</v>
      </c>
      <c r="AD2613" s="212" t="s">
        <v>202</v>
      </c>
      <c r="AE2613" s="212" t="s">
        <v>6862</v>
      </c>
    </row>
    <row r="2614" spans="1:31" x14ac:dyDescent="0.35">
      <c r="A2614" s="212" t="s">
        <v>7003</v>
      </c>
      <c r="B2614" s="212" t="s">
        <v>7004</v>
      </c>
      <c r="G2614" s="212" t="s">
        <v>6859</v>
      </c>
      <c r="H2614" s="212" t="s">
        <v>189</v>
      </c>
      <c r="I2614" s="212" t="s">
        <v>46</v>
      </c>
      <c r="J2614" s="212" t="s">
        <v>190</v>
      </c>
      <c r="K2614" s="212" t="s">
        <v>6050</v>
      </c>
      <c r="L2614" s="212" t="s">
        <v>7002</v>
      </c>
      <c r="M2614" s="212" t="s">
        <v>193</v>
      </c>
      <c r="N2614" s="212" t="s">
        <v>194</v>
      </c>
      <c r="Q2614" s="212" t="s">
        <v>375</v>
      </c>
      <c r="S2614" s="212" t="s">
        <v>375</v>
      </c>
      <c r="U2614" s="212" t="s">
        <v>197</v>
      </c>
      <c r="V2614" s="212" t="s">
        <v>931</v>
      </c>
      <c r="X2614" s="212" t="s">
        <v>932</v>
      </c>
      <c r="AA2614" s="212" t="s">
        <v>6861</v>
      </c>
      <c r="AB2614" s="212" t="s">
        <v>46</v>
      </c>
      <c r="AC2614" s="212" t="s">
        <v>201</v>
      </c>
      <c r="AD2614" s="212" t="s">
        <v>202</v>
      </c>
      <c r="AE2614" s="212" t="s">
        <v>6862</v>
      </c>
    </row>
    <row r="2615" spans="1:31" x14ac:dyDescent="0.35">
      <c r="A2615" s="212" t="s">
        <v>7005</v>
      </c>
      <c r="B2615" s="212" t="s">
        <v>7006</v>
      </c>
      <c r="G2615" s="212" t="s">
        <v>6859</v>
      </c>
      <c r="H2615" s="212" t="s">
        <v>189</v>
      </c>
      <c r="I2615" s="212" t="s">
        <v>46</v>
      </c>
      <c r="J2615" s="212" t="s">
        <v>190</v>
      </c>
      <c r="K2615" s="212" t="s">
        <v>6050</v>
      </c>
      <c r="L2615" s="212" t="s">
        <v>7007</v>
      </c>
      <c r="M2615" s="212" t="s">
        <v>193</v>
      </c>
      <c r="N2615" s="212" t="s">
        <v>194</v>
      </c>
      <c r="Q2615" s="212" t="s">
        <v>375</v>
      </c>
      <c r="S2615" s="212" t="s">
        <v>375</v>
      </c>
      <c r="U2615" s="212" t="s">
        <v>197</v>
      </c>
      <c r="V2615" s="212" t="s">
        <v>931</v>
      </c>
      <c r="X2615" s="212" t="s">
        <v>932</v>
      </c>
      <c r="AA2615" s="212" t="s">
        <v>6861</v>
      </c>
      <c r="AB2615" s="212" t="s">
        <v>46</v>
      </c>
      <c r="AC2615" s="212" t="s">
        <v>201</v>
      </c>
      <c r="AD2615" s="212" t="s">
        <v>202</v>
      </c>
      <c r="AE2615" s="212" t="s">
        <v>6862</v>
      </c>
    </row>
    <row r="2616" spans="1:31" x14ac:dyDescent="0.35">
      <c r="A2616" s="212" t="s">
        <v>7008</v>
      </c>
      <c r="B2616" s="212" t="s">
        <v>7009</v>
      </c>
      <c r="G2616" s="212" t="s">
        <v>6859</v>
      </c>
      <c r="H2616" s="212" t="s">
        <v>189</v>
      </c>
      <c r="I2616" s="212" t="s">
        <v>46</v>
      </c>
      <c r="J2616" s="212" t="s">
        <v>190</v>
      </c>
      <c r="K2616" s="212" t="s">
        <v>6050</v>
      </c>
      <c r="L2616" s="212" t="s">
        <v>7007</v>
      </c>
      <c r="M2616" s="212" t="s">
        <v>193</v>
      </c>
      <c r="N2616" s="212" t="s">
        <v>194</v>
      </c>
      <c r="Q2616" s="212" t="s">
        <v>375</v>
      </c>
      <c r="S2616" s="212" t="s">
        <v>375</v>
      </c>
      <c r="U2616" s="212" t="s">
        <v>197</v>
      </c>
      <c r="V2616" s="212" t="s">
        <v>931</v>
      </c>
      <c r="X2616" s="212" t="s">
        <v>932</v>
      </c>
      <c r="AA2616" s="212" t="s">
        <v>6861</v>
      </c>
      <c r="AB2616" s="212" t="s">
        <v>46</v>
      </c>
      <c r="AC2616" s="212" t="s">
        <v>201</v>
      </c>
      <c r="AD2616" s="212" t="s">
        <v>202</v>
      </c>
      <c r="AE2616" s="212" t="s">
        <v>6862</v>
      </c>
    </row>
    <row r="2617" spans="1:31" x14ac:dyDescent="0.35">
      <c r="A2617" s="212" t="s">
        <v>7010</v>
      </c>
      <c r="B2617" s="212" t="s">
        <v>7011</v>
      </c>
      <c r="G2617" s="212" t="s">
        <v>6859</v>
      </c>
      <c r="H2617" s="212" t="s">
        <v>189</v>
      </c>
      <c r="I2617" s="212" t="s">
        <v>46</v>
      </c>
      <c r="J2617" s="212" t="s">
        <v>190</v>
      </c>
      <c r="K2617" s="212" t="s">
        <v>6050</v>
      </c>
      <c r="L2617" s="212" t="s">
        <v>7012</v>
      </c>
      <c r="M2617" s="212" t="s">
        <v>193</v>
      </c>
      <c r="N2617" s="212" t="s">
        <v>194</v>
      </c>
      <c r="Q2617" s="212" t="s">
        <v>375</v>
      </c>
      <c r="S2617" s="212" t="s">
        <v>375</v>
      </c>
      <c r="U2617" s="212" t="s">
        <v>197</v>
      </c>
      <c r="V2617" s="212" t="s">
        <v>931</v>
      </c>
      <c r="X2617" s="212" t="s">
        <v>932</v>
      </c>
      <c r="AA2617" s="212" t="s">
        <v>6861</v>
      </c>
      <c r="AB2617" s="212" t="s">
        <v>46</v>
      </c>
      <c r="AC2617" s="212" t="s">
        <v>201</v>
      </c>
      <c r="AD2617" s="212" t="s">
        <v>202</v>
      </c>
      <c r="AE2617" s="212" t="s">
        <v>6862</v>
      </c>
    </row>
    <row r="2618" spans="1:31" x14ac:dyDescent="0.35">
      <c r="A2618" s="212" t="s">
        <v>7013</v>
      </c>
      <c r="B2618" s="212" t="s">
        <v>7014</v>
      </c>
      <c r="G2618" s="212" t="s">
        <v>6859</v>
      </c>
      <c r="H2618" s="212" t="s">
        <v>189</v>
      </c>
      <c r="I2618" s="212" t="s">
        <v>46</v>
      </c>
      <c r="J2618" s="212" t="s">
        <v>190</v>
      </c>
      <c r="K2618" s="212" t="s">
        <v>6050</v>
      </c>
      <c r="L2618" s="212" t="s">
        <v>7012</v>
      </c>
      <c r="M2618" s="212" t="s">
        <v>193</v>
      </c>
      <c r="N2618" s="212" t="s">
        <v>194</v>
      </c>
      <c r="Q2618" s="212" t="s">
        <v>375</v>
      </c>
      <c r="S2618" s="212" t="s">
        <v>375</v>
      </c>
      <c r="U2618" s="212" t="s">
        <v>197</v>
      </c>
      <c r="V2618" s="212" t="s">
        <v>931</v>
      </c>
      <c r="X2618" s="212" t="s">
        <v>932</v>
      </c>
      <c r="AA2618" s="212" t="s">
        <v>6861</v>
      </c>
      <c r="AB2618" s="212" t="s">
        <v>46</v>
      </c>
      <c r="AC2618" s="212" t="s">
        <v>201</v>
      </c>
      <c r="AD2618" s="212" t="s">
        <v>202</v>
      </c>
      <c r="AE2618" s="212" t="s">
        <v>6862</v>
      </c>
    </row>
    <row r="2619" spans="1:31" x14ac:dyDescent="0.35">
      <c r="A2619" s="212" t="s">
        <v>7015</v>
      </c>
      <c r="B2619" s="212" t="s">
        <v>7016</v>
      </c>
      <c r="G2619" s="212" t="s">
        <v>6859</v>
      </c>
      <c r="H2619" s="212" t="s">
        <v>189</v>
      </c>
      <c r="I2619" s="212" t="s">
        <v>46</v>
      </c>
      <c r="J2619" s="212" t="s">
        <v>190</v>
      </c>
      <c r="K2619" s="212" t="s">
        <v>6050</v>
      </c>
      <c r="L2619" s="212" t="s">
        <v>7017</v>
      </c>
      <c r="M2619" s="212" t="s">
        <v>193</v>
      </c>
      <c r="N2619" s="212" t="s">
        <v>194</v>
      </c>
      <c r="Q2619" s="212" t="s">
        <v>375</v>
      </c>
      <c r="S2619" s="212" t="s">
        <v>375</v>
      </c>
      <c r="U2619" s="212" t="s">
        <v>197</v>
      </c>
      <c r="V2619" s="212" t="s">
        <v>931</v>
      </c>
      <c r="X2619" s="212" t="s">
        <v>932</v>
      </c>
      <c r="AA2619" s="212" t="s">
        <v>6861</v>
      </c>
      <c r="AB2619" s="212" t="s">
        <v>46</v>
      </c>
      <c r="AC2619" s="212" t="s">
        <v>201</v>
      </c>
      <c r="AD2619" s="212" t="s">
        <v>202</v>
      </c>
      <c r="AE2619" s="212" t="s">
        <v>6862</v>
      </c>
    </row>
    <row r="2620" spans="1:31" x14ac:dyDescent="0.35">
      <c r="A2620" s="212" t="s">
        <v>7018</v>
      </c>
      <c r="B2620" s="212" t="s">
        <v>7019</v>
      </c>
      <c r="G2620" s="212" t="s">
        <v>6859</v>
      </c>
      <c r="H2620" s="212" t="s">
        <v>189</v>
      </c>
      <c r="I2620" s="212" t="s">
        <v>46</v>
      </c>
      <c r="J2620" s="212" t="s">
        <v>190</v>
      </c>
      <c r="K2620" s="212" t="s">
        <v>6050</v>
      </c>
      <c r="L2620" s="212" t="s">
        <v>7017</v>
      </c>
      <c r="M2620" s="212" t="s">
        <v>193</v>
      </c>
      <c r="N2620" s="212" t="s">
        <v>194</v>
      </c>
      <c r="Q2620" s="212" t="s">
        <v>375</v>
      </c>
      <c r="S2620" s="212" t="s">
        <v>375</v>
      </c>
      <c r="U2620" s="212" t="s">
        <v>197</v>
      </c>
      <c r="V2620" s="212" t="s">
        <v>931</v>
      </c>
      <c r="X2620" s="212" t="s">
        <v>932</v>
      </c>
      <c r="AA2620" s="212" t="s">
        <v>6861</v>
      </c>
      <c r="AB2620" s="212" t="s">
        <v>46</v>
      </c>
      <c r="AC2620" s="212" t="s">
        <v>201</v>
      </c>
      <c r="AD2620" s="212" t="s">
        <v>202</v>
      </c>
      <c r="AE2620" s="212" t="s">
        <v>6862</v>
      </c>
    </row>
    <row r="2621" spans="1:31" x14ac:dyDescent="0.35">
      <c r="A2621" s="212" t="s">
        <v>7020</v>
      </c>
      <c r="B2621" s="212" t="s">
        <v>7021</v>
      </c>
      <c r="G2621" s="212" t="s">
        <v>6859</v>
      </c>
      <c r="H2621" s="212" t="s">
        <v>189</v>
      </c>
      <c r="I2621" s="212" t="s">
        <v>46</v>
      </c>
      <c r="J2621" s="212" t="s">
        <v>190</v>
      </c>
      <c r="K2621" s="212" t="s">
        <v>6050</v>
      </c>
      <c r="L2621" s="212" t="s">
        <v>7022</v>
      </c>
      <c r="M2621" s="212" t="s">
        <v>193</v>
      </c>
      <c r="N2621" s="212" t="s">
        <v>194</v>
      </c>
      <c r="Q2621" s="212" t="s">
        <v>375</v>
      </c>
      <c r="S2621" s="212" t="s">
        <v>375</v>
      </c>
      <c r="U2621" s="212" t="s">
        <v>197</v>
      </c>
      <c r="V2621" s="212" t="s">
        <v>931</v>
      </c>
      <c r="X2621" s="212" t="s">
        <v>932</v>
      </c>
      <c r="AA2621" s="212" t="s">
        <v>6861</v>
      </c>
      <c r="AB2621" s="212" t="s">
        <v>46</v>
      </c>
      <c r="AC2621" s="212" t="s">
        <v>201</v>
      </c>
      <c r="AD2621" s="212" t="s">
        <v>202</v>
      </c>
      <c r="AE2621" s="212" t="s">
        <v>6862</v>
      </c>
    </row>
    <row r="2622" spans="1:31" x14ac:dyDescent="0.35">
      <c r="A2622" s="212" t="s">
        <v>7023</v>
      </c>
      <c r="B2622" s="212" t="s">
        <v>7024</v>
      </c>
      <c r="G2622" s="212" t="s">
        <v>6859</v>
      </c>
      <c r="H2622" s="212" t="s">
        <v>189</v>
      </c>
      <c r="I2622" s="212" t="s">
        <v>46</v>
      </c>
      <c r="J2622" s="212" t="s">
        <v>190</v>
      </c>
      <c r="K2622" s="212" t="s">
        <v>6050</v>
      </c>
      <c r="L2622" s="212" t="s">
        <v>7022</v>
      </c>
      <c r="M2622" s="212" t="s">
        <v>193</v>
      </c>
      <c r="N2622" s="212" t="s">
        <v>194</v>
      </c>
      <c r="Q2622" s="212" t="s">
        <v>375</v>
      </c>
      <c r="S2622" s="212" t="s">
        <v>375</v>
      </c>
      <c r="U2622" s="212" t="s">
        <v>197</v>
      </c>
      <c r="V2622" s="212" t="s">
        <v>931</v>
      </c>
      <c r="X2622" s="212" t="s">
        <v>932</v>
      </c>
      <c r="AA2622" s="212" t="s">
        <v>6861</v>
      </c>
      <c r="AB2622" s="212" t="s">
        <v>46</v>
      </c>
      <c r="AC2622" s="212" t="s">
        <v>201</v>
      </c>
      <c r="AD2622" s="212" t="s">
        <v>202</v>
      </c>
      <c r="AE2622" s="212" t="s">
        <v>6862</v>
      </c>
    </row>
    <row r="2623" spans="1:31" x14ac:dyDescent="0.35">
      <c r="A2623" s="212" t="s">
        <v>7025</v>
      </c>
      <c r="B2623" s="212" t="s">
        <v>7026</v>
      </c>
      <c r="G2623" s="212" t="s">
        <v>6859</v>
      </c>
      <c r="H2623" s="212" t="s">
        <v>189</v>
      </c>
      <c r="I2623" s="212" t="s">
        <v>46</v>
      </c>
      <c r="J2623" s="212" t="s">
        <v>190</v>
      </c>
      <c r="K2623" s="212" t="s">
        <v>6050</v>
      </c>
      <c r="L2623" s="212" t="s">
        <v>7027</v>
      </c>
      <c r="M2623" s="212" t="s">
        <v>193</v>
      </c>
      <c r="N2623" s="212" t="s">
        <v>194</v>
      </c>
      <c r="Q2623" s="212" t="s">
        <v>375</v>
      </c>
      <c r="S2623" s="212" t="s">
        <v>375</v>
      </c>
      <c r="U2623" s="212" t="s">
        <v>197</v>
      </c>
      <c r="V2623" s="212" t="s">
        <v>931</v>
      </c>
      <c r="X2623" s="212" t="s">
        <v>932</v>
      </c>
      <c r="AA2623" s="212" t="s">
        <v>6861</v>
      </c>
      <c r="AB2623" s="212" t="s">
        <v>46</v>
      </c>
      <c r="AC2623" s="212" t="s">
        <v>201</v>
      </c>
      <c r="AD2623" s="212" t="s">
        <v>202</v>
      </c>
      <c r="AE2623" s="212" t="s">
        <v>6862</v>
      </c>
    </row>
    <row r="2624" spans="1:31" x14ac:dyDescent="0.35">
      <c r="A2624" s="212" t="s">
        <v>7028</v>
      </c>
      <c r="B2624" s="212" t="s">
        <v>7029</v>
      </c>
      <c r="G2624" s="212" t="s">
        <v>6859</v>
      </c>
      <c r="H2624" s="212" t="s">
        <v>189</v>
      </c>
      <c r="I2624" s="212" t="s">
        <v>46</v>
      </c>
      <c r="J2624" s="212" t="s">
        <v>190</v>
      </c>
      <c r="K2624" s="212" t="s">
        <v>6050</v>
      </c>
      <c r="L2624" s="212" t="s">
        <v>7027</v>
      </c>
      <c r="M2624" s="212" t="s">
        <v>193</v>
      </c>
      <c r="N2624" s="212" t="s">
        <v>194</v>
      </c>
      <c r="Q2624" s="212" t="s">
        <v>375</v>
      </c>
      <c r="S2624" s="212" t="s">
        <v>375</v>
      </c>
      <c r="U2624" s="212" t="s">
        <v>197</v>
      </c>
      <c r="V2624" s="212" t="s">
        <v>931</v>
      </c>
      <c r="X2624" s="212" t="s">
        <v>932</v>
      </c>
      <c r="AA2624" s="212" t="s">
        <v>6861</v>
      </c>
      <c r="AB2624" s="212" t="s">
        <v>46</v>
      </c>
      <c r="AC2624" s="212" t="s">
        <v>201</v>
      </c>
      <c r="AD2624" s="212" t="s">
        <v>202</v>
      </c>
      <c r="AE2624" s="212" t="s">
        <v>6862</v>
      </c>
    </row>
    <row r="2625" spans="1:31" x14ac:dyDescent="0.35">
      <c r="A2625" s="212" t="s">
        <v>7030</v>
      </c>
      <c r="B2625" s="212" t="s">
        <v>7031</v>
      </c>
      <c r="G2625" s="212" t="s">
        <v>6859</v>
      </c>
      <c r="H2625" s="212" t="s">
        <v>189</v>
      </c>
      <c r="I2625" s="212" t="s">
        <v>46</v>
      </c>
      <c r="J2625" s="212" t="s">
        <v>190</v>
      </c>
      <c r="K2625" s="212" t="s">
        <v>6050</v>
      </c>
      <c r="L2625" s="212" t="s">
        <v>7032</v>
      </c>
      <c r="M2625" s="212" t="s">
        <v>193</v>
      </c>
      <c r="N2625" s="212" t="s">
        <v>194</v>
      </c>
      <c r="Q2625" s="212" t="s">
        <v>375</v>
      </c>
      <c r="S2625" s="212" t="s">
        <v>375</v>
      </c>
      <c r="U2625" s="212" t="s">
        <v>197</v>
      </c>
      <c r="V2625" s="212" t="s">
        <v>931</v>
      </c>
      <c r="X2625" s="212" t="s">
        <v>932</v>
      </c>
      <c r="AA2625" s="212" t="s">
        <v>6861</v>
      </c>
      <c r="AB2625" s="212" t="s">
        <v>46</v>
      </c>
      <c r="AC2625" s="212" t="s">
        <v>201</v>
      </c>
      <c r="AD2625" s="212" t="s">
        <v>202</v>
      </c>
      <c r="AE2625" s="212" t="s">
        <v>6862</v>
      </c>
    </row>
    <row r="2626" spans="1:31" x14ac:dyDescent="0.35">
      <c r="A2626" s="212" t="s">
        <v>7033</v>
      </c>
      <c r="B2626" s="212" t="s">
        <v>7034</v>
      </c>
      <c r="G2626" s="212" t="s">
        <v>6859</v>
      </c>
      <c r="H2626" s="212" t="s">
        <v>189</v>
      </c>
      <c r="I2626" s="212" t="s">
        <v>46</v>
      </c>
      <c r="J2626" s="212" t="s">
        <v>190</v>
      </c>
      <c r="K2626" s="212" t="s">
        <v>6050</v>
      </c>
      <c r="L2626" s="212" t="s">
        <v>7032</v>
      </c>
      <c r="M2626" s="212" t="s">
        <v>193</v>
      </c>
      <c r="N2626" s="212" t="s">
        <v>194</v>
      </c>
      <c r="Q2626" s="212" t="s">
        <v>375</v>
      </c>
      <c r="S2626" s="212" t="s">
        <v>375</v>
      </c>
      <c r="U2626" s="212" t="s">
        <v>197</v>
      </c>
      <c r="V2626" s="212" t="s">
        <v>931</v>
      </c>
      <c r="X2626" s="212" t="s">
        <v>932</v>
      </c>
      <c r="AA2626" s="212" t="s">
        <v>6861</v>
      </c>
      <c r="AB2626" s="212" t="s">
        <v>46</v>
      </c>
      <c r="AC2626" s="212" t="s">
        <v>201</v>
      </c>
      <c r="AD2626" s="212" t="s">
        <v>202</v>
      </c>
      <c r="AE2626" s="212" t="s">
        <v>6862</v>
      </c>
    </row>
    <row r="2627" spans="1:31" x14ac:dyDescent="0.35">
      <c r="A2627" s="212" t="s">
        <v>7035</v>
      </c>
      <c r="B2627" s="212" t="s">
        <v>7036</v>
      </c>
      <c r="G2627" s="212" t="s">
        <v>6859</v>
      </c>
      <c r="H2627" s="212" t="s">
        <v>189</v>
      </c>
      <c r="I2627" s="212" t="s">
        <v>46</v>
      </c>
      <c r="J2627" s="212" t="s">
        <v>190</v>
      </c>
      <c r="K2627" s="212" t="s">
        <v>6050</v>
      </c>
      <c r="L2627" s="212" t="s">
        <v>7037</v>
      </c>
      <c r="M2627" s="212" t="s">
        <v>193</v>
      </c>
      <c r="N2627" s="212" t="s">
        <v>194</v>
      </c>
      <c r="Q2627" s="212" t="s">
        <v>375</v>
      </c>
      <c r="S2627" s="212" t="s">
        <v>375</v>
      </c>
      <c r="U2627" s="212" t="s">
        <v>197</v>
      </c>
      <c r="V2627" s="212" t="s">
        <v>931</v>
      </c>
      <c r="X2627" s="212" t="s">
        <v>932</v>
      </c>
      <c r="AA2627" s="212" t="s">
        <v>6861</v>
      </c>
      <c r="AB2627" s="212" t="s">
        <v>46</v>
      </c>
      <c r="AC2627" s="212" t="s">
        <v>201</v>
      </c>
      <c r="AD2627" s="212" t="s">
        <v>202</v>
      </c>
      <c r="AE2627" s="212" t="s">
        <v>6862</v>
      </c>
    </row>
    <row r="2628" spans="1:31" x14ac:dyDescent="0.35">
      <c r="A2628" s="212" t="s">
        <v>7038</v>
      </c>
      <c r="B2628" s="212" t="s">
        <v>7039</v>
      </c>
      <c r="G2628" s="212" t="s">
        <v>6859</v>
      </c>
      <c r="H2628" s="212" t="s">
        <v>189</v>
      </c>
      <c r="I2628" s="212" t="s">
        <v>46</v>
      </c>
      <c r="J2628" s="212" t="s">
        <v>190</v>
      </c>
      <c r="K2628" s="212" t="s">
        <v>6050</v>
      </c>
      <c r="L2628" s="212" t="s">
        <v>7037</v>
      </c>
      <c r="M2628" s="212" t="s">
        <v>193</v>
      </c>
      <c r="N2628" s="212" t="s">
        <v>194</v>
      </c>
      <c r="Q2628" s="212" t="s">
        <v>375</v>
      </c>
      <c r="S2628" s="212" t="s">
        <v>375</v>
      </c>
      <c r="U2628" s="212" t="s">
        <v>197</v>
      </c>
      <c r="V2628" s="212" t="s">
        <v>931</v>
      </c>
      <c r="X2628" s="212" t="s">
        <v>932</v>
      </c>
      <c r="AA2628" s="212" t="s">
        <v>6861</v>
      </c>
      <c r="AB2628" s="212" t="s">
        <v>46</v>
      </c>
      <c r="AC2628" s="212" t="s">
        <v>201</v>
      </c>
      <c r="AD2628" s="212" t="s">
        <v>202</v>
      </c>
      <c r="AE2628" s="212" t="s">
        <v>6862</v>
      </c>
    </row>
    <row r="2629" spans="1:31" x14ac:dyDescent="0.35">
      <c r="A2629" s="212" t="s">
        <v>7040</v>
      </c>
      <c r="B2629" s="212" t="s">
        <v>7041</v>
      </c>
      <c r="G2629" s="212" t="s">
        <v>6859</v>
      </c>
      <c r="H2629" s="212" t="s">
        <v>189</v>
      </c>
      <c r="I2629" s="212" t="s">
        <v>46</v>
      </c>
      <c r="J2629" s="212" t="s">
        <v>190</v>
      </c>
      <c r="K2629" s="212" t="s">
        <v>6050</v>
      </c>
      <c r="L2629" s="212" t="s">
        <v>7042</v>
      </c>
      <c r="M2629" s="212" t="s">
        <v>193</v>
      </c>
      <c r="N2629" s="212" t="s">
        <v>194</v>
      </c>
      <c r="Q2629" s="212" t="s">
        <v>375</v>
      </c>
      <c r="S2629" s="212" t="s">
        <v>375</v>
      </c>
      <c r="U2629" s="212" t="s">
        <v>197</v>
      </c>
      <c r="V2629" s="212" t="s">
        <v>931</v>
      </c>
      <c r="X2629" s="212" t="s">
        <v>932</v>
      </c>
      <c r="AA2629" s="212" t="s">
        <v>6861</v>
      </c>
      <c r="AB2629" s="212" t="s">
        <v>46</v>
      </c>
      <c r="AC2629" s="212" t="s">
        <v>201</v>
      </c>
      <c r="AD2629" s="212" t="s">
        <v>202</v>
      </c>
      <c r="AE2629" s="212" t="s">
        <v>6862</v>
      </c>
    </row>
    <row r="2630" spans="1:31" x14ac:dyDescent="0.35">
      <c r="A2630" s="212" t="s">
        <v>7043</v>
      </c>
      <c r="B2630" s="212" t="s">
        <v>7044</v>
      </c>
      <c r="G2630" s="212" t="s">
        <v>6859</v>
      </c>
      <c r="H2630" s="212" t="s">
        <v>189</v>
      </c>
      <c r="I2630" s="212" t="s">
        <v>46</v>
      </c>
      <c r="J2630" s="212" t="s">
        <v>190</v>
      </c>
      <c r="K2630" s="212" t="s">
        <v>6050</v>
      </c>
      <c r="L2630" s="212" t="s">
        <v>7042</v>
      </c>
      <c r="M2630" s="212" t="s">
        <v>193</v>
      </c>
      <c r="N2630" s="212" t="s">
        <v>194</v>
      </c>
      <c r="Q2630" s="212" t="s">
        <v>375</v>
      </c>
      <c r="S2630" s="212" t="s">
        <v>375</v>
      </c>
      <c r="U2630" s="212" t="s">
        <v>197</v>
      </c>
      <c r="V2630" s="212" t="s">
        <v>931</v>
      </c>
      <c r="X2630" s="212" t="s">
        <v>932</v>
      </c>
      <c r="AA2630" s="212" t="s">
        <v>6861</v>
      </c>
      <c r="AB2630" s="212" t="s">
        <v>46</v>
      </c>
      <c r="AC2630" s="212" t="s">
        <v>201</v>
      </c>
      <c r="AD2630" s="212" t="s">
        <v>202</v>
      </c>
      <c r="AE2630" s="212" t="s">
        <v>6862</v>
      </c>
    </row>
    <row r="2631" spans="1:31" x14ac:dyDescent="0.35">
      <c r="A2631" s="212" t="s">
        <v>7045</v>
      </c>
      <c r="B2631" s="212" t="s">
        <v>7046</v>
      </c>
      <c r="G2631" s="212" t="s">
        <v>6859</v>
      </c>
      <c r="H2631" s="212" t="s">
        <v>189</v>
      </c>
      <c r="I2631" s="212" t="s">
        <v>46</v>
      </c>
      <c r="J2631" s="212" t="s">
        <v>190</v>
      </c>
      <c r="K2631" s="212" t="s">
        <v>6050</v>
      </c>
      <c r="L2631" s="212" t="s">
        <v>7047</v>
      </c>
      <c r="M2631" s="212" t="s">
        <v>193</v>
      </c>
      <c r="N2631" s="212" t="s">
        <v>194</v>
      </c>
      <c r="Q2631" s="212" t="s">
        <v>375</v>
      </c>
      <c r="S2631" s="212" t="s">
        <v>375</v>
      </c>
      <c r="U2631" s="212" t="s">
        <v>197</v>
      </c>
      <c r="V2631" s="212" t="s">
        <v>931</v>
      </c>
      <c r="X2631" s="212" t="s">
        <v>932</v>
      </c>
      <c r="AA2631" s="212" t="s">
        <v>6861</v>
      </c>
      <c r="AB2631" s="212" t="s">
        <v>46</v>
      </c>
      <c r="AC2631" s="212" t="s">
        <v>201</v>
      </c>
      <c r="AD2631" s="212" t="s">
        <v>202</v>
      </c>
      <c r="AE2631" s="212" t="s">
        <v>6862</v>
      </c>
    </row>
    <row r="2632" spans="1:31" x14ac:dyDescent="0.35">
      <c r="A2632" s="212" t="s">
        <v>7048</v>
      </c>
      <c r="B2632" s="212" t="s">
        <v>7049</v>
      </c>
      <c r="G2632" s="212" t="s">
        <v>6859</v>
      </c>
      <c r="H2632" s="212" t="s">
        <v>189</v>
      </c>
      <c r="I2632" s="212" t="s">
        <v>46</v>
      </c>
      <c r="J2632" s="212" t="s">
        <v>190</v>
      </c>
      <c r="K2632" s="212" t="s">
        <v>6050</v>
      </c>
      <c r="L2632" s="212" t="s">
        <v>7047</v>
      </c>
      <c r="M2632" s="212" t="s">
        <v>193</v>
      </c>
      <c r="N2632" s="212" t="s">
        <v>194</v>
      </c>
      <c r="Q2632" s="212" t="s">
        <v>375</v>
      </c>
      <c r="S2632" s="212" t="s">
        <v>375</v>
      </c>
      <c r="U2632" s="212" t="s">
        <v>197</v>
      </c>
      <c r="V2632" s="212" t="s">
        <v>931</v>
      </c>
      <c r="X2632" s="212" t="s">
        <v>932</v>
      </c>
      <c r="AA2632" s="212" t="s">
        <v>6861</v>
      </c>
      <c r="AB2632" s="212" t="s">
        <v>46</v>
      </c>
      <c r="AC2632" s="212" t="s">
        <v>201</v>
      </c>
      <c r="AD2632" s="212" t="s">
        <v>202</v>
      </c>
      <c r="AE2632" s="212" t="s">
        <v>6862</v>
      </c>
    </row>
    <row r="2633" spans="1:31" x14ac:dyDescent="0.35">
      <c r="A2633" s="212" t="s">
        <v>7050</v>
      </c>
      <c r="B2633" s="212" t="s">
        <v>7051</v>
      </c>
      <c r="G2633" s="212" t="s">
        <v>6859</v>
      </c>
      <c r="H2633" s="212" t="s">
        <v>189</v>
      </c>
      <c r="I2633" s="212" t="s">
        <v>46</v>
      </c>
      <c r="J2633" s="212" t="s">
        <v>190</v>
      </c>
      <c r="K2633" s="212" t="s">
        <v>6050</v>
      </c>
      <c r="L2633" s="212" t="s">
        <v>7052</v>
      </c>
      <c r="M2633" s="212" t="s">
        <v>193</v>
      </c>
      <c r="N2633" s="212" t="s">
        <v>194</v>
      </c>
      <c r="Q2633" s="212" t="s">
        <v>375</v>
      </c>
      <c r="S2633" s="212" t="s">
        <v>375</v>
      </c>
      <c r="U2633" s="212" t="s">
        <v>197</v>
      </c>
      <c r="V2633" s="212" t="s">
        <v>931</v>
      </c>
      <c r="X2633" s="212" t="s">
        <v>932</v>
      </c>
      <c r="AA2633" s="212" t="s">
        <v>6861</v>
      </c>
      <c r="AB2633" s="212" t="s">
        <v>46</v>
      </c>
      <c r="AC2633" s="212" t="s">
        <v>201</v>
      </c>
      <c r="AD2633" s="212" t="s">
        <v>202</v>
      </c>
      <c r="AE2633" s="212" t="s">
        <v>6862</v>
      </c>
    </row>
    <row r="2634" spans="1:31" x14ac:dyDescent="0.35">
      <c r="A2634" s="212" t="s">
        <v>7053</v>
      </c>
      <c r="B2634" s="212" t="s">
        <v>7054</v>
      </c>
      <c r="G2634" s="212" t="s">
        <v>6859</v>
      </c>
      <c r="H2634" s="212" t="s">
        <v>189</v>
      </c>
      <c r="I2634" s="212" t="s">
        <v>46</v>
      </c>
      <c r="J2634" s="212" t="s">
        <v>190</v>
      </c>
      <c r="K2634" s="212" t="s">
        <v>6050</v>
      </c>
      <c r="L2634" s="212" t="s">
        <v>7052</v>
      </c>
      <c r="M2634" s="212" t="s">
        <v>193</v>
      </c>
      <c r="N2634" s="212" t="s">
        <v>194</v>
      </c>
      <c r="Q2634" s="212" t="s">
        <v>375</v>
      </c>
      <c r="S2634" s="212" t="s">
        <v>375</v>
      </c>
      <c r="U2634" s="212" t="s">
        <v>197</v>
      </c>
      <c r="V2634" s="212" t="s">
        <v>931</v>
      </c>
      <c r="X2634" s="212" t="s">
        <v>932</v>
      </c>
      <c r="AA2634" s="212" t="s">
        <v>6861</v>
      </c>
      <c r="AB2634" s="212" t="s">
        <v>46</v>
      </c>
      <c r="AC2634" s="212" t="s">
        <v>201</v>
      </c>
      <c r="AD2634" s="212" t="s">
        <v>202</v>
      </c>
      <c r="AE2634" s="212" t="s">
        <v>6862</v>
      </c>
    </row>
    <row r="2635" spans="1:31" x14ac:dyDescent="0.35">
      <c r="A2635" s="212" t="s">
        <v>7055</v>
      </c>
      <c r="B2635" s="212" t="s">
        <v>7056</v>
      </c>
      <c r="G2635" s="212" t="s">
        <v>6859</v>
      </c>
      <c r="H2635" s="212" t="s">
        <v>189</v>
      </c>
      <c r="I2635" s="212" t="s">
        <v>46</v>
      </c>
      <c r="J2635" s="212" t="s">
        <v>190</v>
      </c>
      <c r="K2635" s="212" t="s">
        <v>6050</v>
      </c>
      <c r="L2635" s="212" t="s">
        <v>7057</v>
      </c>
      <c r="M2635" s="212" t="s">
        <v>193</v>
      </c>
      <c r="N2635" s="212" t="s">
        <v>194</v>
      </c>
      <c r="Q2635" s="212" t="s">
        <v>375</v>
      </c>
      <c r="S2635" s="212" t="s">
        <v>375</v>
      </c>
      <c r="U2635" s="212" t="s">
        <v>197</v>
      </c>
      <c r="V2635" s="212" t="s">
        <v>931</v>
      </c>
      <c r="X2635" s="212" t="s">
        <v>932</v>
      </c>
      <c r="AA2635" s="212" t="s">
        <v>6861</v>
      </c>
      <c r="AB2635" s="212" t="s">
        <v>46</v>
      </c>
      <c r="AC2635" s="212" t="s">
        <v>201</v>
      </c>
      <c r="AD2635" s="212" t="s">
        <v>202</v>
      </c>
      <c r="AE2635" s="212" t="s">
        <v>6862</v>
      </c>
    </row>
    <row r="2636" spans="1:31" x14ac:dyDescent="0.35">
      <c r="A2636" s="212" t="s">
        <v>7058</v>
      </c>
      <c r="B2636" s="212" t="s">
        <v>7059</v>
      </c>
      <c r="G2636" s="212" t="s">
        <v>6859</v>
      </c>
      <c r="H2636" s="212" t="s">
        <v>189</v>
      </c>
      <c r="I2636" s="212" t="s">
        <v>46</v>
      </c>
      <c r="J2636" s="212" t="s">
        <v>190</v>
      </c>
      <c r="K2636" s="212" t="s">
        <v>6050</v>
      </c>
      <c r="L2636" s="212" t="s">
        <v>7057</v>
      </c>
      <c r="M2636" s="212" t="s">
        <v>193</v>
      </c>
      <c r="N2636" s="212" t="s">
        <v>194</v>
      </c>
      <c r="Q2636" s="212" t="s">
        <v>375</v>
      </c>
      <c r="S2636" s="212" t="s">
        <v>375</v>
      </c>
      <c r="U2636" s="212" t="s">
        <v>197</v>
      </c>
      <c r="V2636" s="212" t="s">
        <v>931</v>
      </c>
      <c r="X2636" s="212" t="s">
        <v>932</v>
      </c>
      <c r="AA2636" s="212" t="s">
        <v>6861</v>
      </c>
      <c r="AB2636" s="212" t="s">
        <v>46</v>
      </c>
      <c r="AC2636" s="212" t="s">
        <v>201</v>
      </c>
      <c r="AD2636" s="212" t="s">
        <v>202</v>
      </c>
      <c r="AE2636" s="212" t="s">
        <v>6862</v>
      </c>
    </row>
    <row r="2637" spans="1:31" x14ac:dyDescent="0.35">
      <c r="A2637" s="212" t="s">
        <v>7060</v>
      </c>
      <c r="B2637" s="212" t="s">
        <v>7061</v>
      </c>
      <c r="G2637" s="212" t="s">
        <v>6859</v>
      </c>
      <c r="H2637" s="212" t="s">
        <v>189</v>
      </c>
      <c r="I2637" s="212" t="s">
        <v>46</v>
      </c>
      <c r="J2637" s="212" t="s">
        <v>190</v>
      </c>
      <c r="K2637" s="212" t="s">
        <v>6050</v>
      </c>
      <c r="L2637" s="212" t="s">
        <v>7062</v>
      </c>
      <c r="M2637" s="212" t="s">
        <v>193</v>
      </c>
      <c r="N2637" s="212" t="s">
        <v>194</v>
      </c>
      <c r="Q2637" s="212" t="s">
        <v>375</v>
      </c>
      <c r="S2637" s="212" t="s">
        <v>375</v>
      </c>
      <c r="U2637" s="212" t="s">
        <v>197</v>
      </c>
      <c r="V2637" s="212" t="s">
        <v>931</v>
      </c>
      <c r="X2637" s="212" t="s">
        <v>932</v>
      </c>
      <c r="AA2637" s="212" t="s">
        <v>6861</v>
      </c>
      <c r="AB2637" s="212" t="s">
        <v>46</v>
      </c>
      <c r="AC2637" s="212" t="s">
        <v>201</v>
      </c>
      <c r="AD2637" s="212" t="s">
        <v>202</v>
      </c>
      <c r="AE2637" s="212" t="s">
        <v>6862</v>
      </c>
    </row>
    <row r="2638" spans="1:31" x14ac:dyDescent="0.35">
      <c r="A2638" s="212" t="s">
        <v>7063</v>
      </c>
      <c r="B2638" s="212" t="s">
        <v>7064</v>
      </c>
      <c r="G2638" s="212" t="s">
        <v>6859</v>
      </c>
      <c r="H2638" s="212" t="s">
        <v>189</v>
      </c>
      <c r="I2638" s="212" t="s">
        <v>46</v>
      </c>
      <c r="J2638" s="212" t="s">
        <v>190</v>
      </c>
      <c r="K2638" s="212" t="s">
        <v>6050</v>
      </c>
      <c r="L2638" s="212" t="s">
        <v>7062</v>
      </c>
      <c r="M2638" s="212" t="s">
        <v>193</v>
      </c>
      <c r="N2638" s="212" t="s">
        <v>194</v>
      </c>
      <c r="Q2638" s="212" t="s">
        <v>375</v>
      </c>
      <c r="S2638" s="212" t="s">
        <v>375</v>
      </c>
      <c r="U2638" s="212" t="s">
        <v>197</v>
      </c>
      <c r="V2638" s="212" t="s">
        <v>931</v>
      </c>
      <c r="X2638" s="212" t="s">
        <v>932</v>
      </c>
      <c r="AA2638" s="212" t="s">
        <v>6861</v>
      </c>
      <c r="AB2638" s="212" t="s">
        <v>46</v>
      </c>
      <c r="AC2638" s="212" t="s">
        <v>201</v>
      </c>
      <c r="AD2638" s="212" t="s">
        <v>202</v>
      </c>
      <c r="AE2638" s="212" t="s">
        <v>6862</v>
      </c>
    </row>
    <row r="2639" spans="1:31" x14ac:dyDescent="0.35">
      <c r="A2639" s="212" t="s">
        <v>7065</v>
      </c>
      <c r="B2639" s="212" t="s">
        <v>7066</v>
      </c>
      <c r="G2639" s="212" t="s">
        <v>6859</v>
      </c>
      <c r="H2639" s="212" t="s">
        <v>189</v>
      </c>
      <c r="I2639" s="212" t="s">
        <v>46</v>
      </c>
      <c r="J2639" s="212" t="s">
        <v>190</v>
      </c>
      <c r="K2639" s="212" t="s">
        <v>6050</v>
      </c>
      <c r="L2639" s="212" t="s">
        <v>7067</v>
      </c>
      <c r="M2639" s="212" t="s">
        <v>193</v>
      </c>
      <c r="N2639" s="212" t="s">
        <v>194</v>
      </c>
      <c r="Q2639" s="212" t="s">
        <v>375</v>
      </c>
      <c r="S2639" s="212" t="s">
        <v>375</v>
      </c>
      <c r="U2639" s="212" t="s">
        <v>197</v>
      </c>
      <c r="V2639" s="212" t="s">
        <v>931</v>
      </c>
      <c r="X2639" s="212" t="s">
        <v>932</v>
      </c>
      <c r="AA2639" s="212" t="s">
        <v>6861</v>
      </c>
      <c r="AB2639" s="212" t="s">
        <v>46</v>
      </c>
      <c r="AC2639" s="212" t="s">
        <v>201</v>
      </c>
      <c r="AD2639" s="212" t="s">
        <v>202</v>
      </c>
      <c r="AE2639" s="212" t="s">
        <v>6862</v>
      </c>
    </row>
    <row r="2640" spans="1:31" x14ac:dyDescent="0.35">
      <c r="A2640" s="212" t="s">
        <v>7068</v>
      </c>
      <c r="B2640" s="212" t="s">
        <v>7069</v>
      </c>
      <c r="G2640" s="212" t="s">
        <v>6859</v>
      </c>
      <c r="H2640" s="212" t="s">
        <v>189</v>
      </c>
      <c r="I2640" s="212" t="s">
        <v>46</v>
      </c>
      <c r="J2640" s="212" t="s">
        <v>190</v>
      </c>
      <c r="K2640" s="212" t="s">
        <v>6050</v>
      </c>
      <c r="L2640" s="212" t="s">
        <v>7070</v>
      </c>
      <c r="M2640" s="212" t="s">
        <v>193</v>
      </c>
      <c r="N2640" s="212" t="s">
        <v>194</v>
      </c>
      <c r="Q2640" s="212" t="s">
        <v>375</v>
      </c>
      <c r="S2640" s="212" t="s">
        <v>375</v>
      </c>
      <c r="U2640" s="212" t="s">
        <v>197</v>
      </c>
      <c r="V2640" s="212" t="s">
        <v>931</v>
      </c>
      <c r="X2640" s="212" t="s">
        <v>932</v>
      </c>
      <c r="AA2640" s="212" t="s">
        <v>6861</v>
      </c>
      <c r="AB2640" s="212" t="s">
        <v>46</v>
      </c>
      <c r="AC2640" s="212" t="s">
        <v>201</v>
      </c>
      <c r="AD2640" s="212" t="s">
        <v>202</v>
      </c>
      <c r="AE2640" s="212" t="s">
        <v>6862</v>
      </c>
    </row>
    <row r="2641" spans="1:31" x14ac:dyDescent="0.35">
      <c r="A2641" s="212" t="s">
        <v>7071</v>
      </c>
      <c r="B2641" s="212" t="s">
        <v>7072</v>
      </c>
      <c r="G2641" s="212" t="s">
        <v>6859</v>
      </c>
      <c r="H2641" s="212" t="s">
        <v>189</v>
      </c>
      <c r="I2641" s="212" t="s">
        <v>46</v>
      </c>
      <c r="J2641" s="212" t="s">
        <v>190</v>
      </c>
      <c r="K2641" s="212" t="s">
        <v>6050</v>
      </c>
      <c r="L2641" s="212" t="s">
        <v>7073</v>
      </c>
      <c r="M2641" s="212" t="s">
        <v>193</v>
      </c>
      <c r="N2641" s="212" t="s">
        <v>194</v>
      </c>
      <c r="Q2641" s="212" t="s">
        <v>375</v>
      </c>
      <c r="S2641" s="212" t="s">
        <v>375</v>
      </c>
      <c r="U2641" s="212" t="s">
        <v>197</v>
      </c>
      <c r="V2641" s="212" t="s">
        <v>931</v>
      </c>
      <c r="X2641" s="212" t="s">
        <v>932</v>
      </c>
      <c r="AA2641" s="212" t="s">
        <v>6861</v>
      </c>
      <c r="AB2641" s="212" t="s">
        <v>46</v>
      </c>
      <c r="AC2641" s="212" t="s">
        <v>201</v>
      </c>
      <c r="AD2641" s="212" t="s">
        <v>202</v>
      </c>
      <c r="AE2641" s="212" t="s">
        <v>6862</v>
      </c>
    </row>
    <row r="2642" spans="1:31" x14ac:dyDescent="0.35">
      <c r="A2642" s="212" t="s">
        <v>7074</v>
      </c>
      <c r="B2642" s="212" t="s">
        <v>7075</v>
      </c>
      <c r="G2642" s="212" t="s">
        <v>6859</v>
      </c>
      <c r="H2642" s="212" t="s">
        <v>189</v>
      </c>
      <c r="I2642" s="212" t="s">
        <v>46</v>
      </c>
      <c r="J2642" s="212" t="s">
        <v>190</v>
      </c>
      <c r="K2642" s="212" t="s">
        <v>6050</v>
      </c>
      <c r="L2642" s="212" t="s">
        <v>7076</v>
      </c>
      <c r="M2642" s="212" t="s">
        <v>193</v>
      </c>
      <c r="N2642" s="212" t="s">
        <v>194</v>
      </c>
      <c r="Q2642" s="212" t="s">
        <v>375</v>
      </c>
      <c r="S2642" s="212" t="s">
        <v>375</v>
      </c>
      <c r="U2642" s="212" t="s">
        <v>197</v>
      </c>
      <c r="V2642" s="212" t="s">
        <v>931</v>
      </c>
      <c r="X2642" s="212" t="s">
        <v>932</v>
      </c>
      <c r="AA2642" s="212" t="s">
        <v>6861</v>
      </c>
      <c r="AB2642" s="212" t="s">
        <v>46</v>
      </c>
      <c r="AC2642" s="212" t="s">
        <v>201</v>
      </c>
      <c r="AD2642" s="212" t="s">
        <v>202</v>
      </c>
      <c r="AE2642" s="212" t="s">
        <v>6862</v>
      </c>
    </row>
    <row r="2643" spans="1:31" x14ac:dyDescent="0.35">
      <c r="A2643" s="212" t="s">
        <v>7077</v>
      </c>
      <c r="B2643" s="212" t="s">
        <v>7078</v>
      </c>
      <c r="G2643" s="212" t="s">
        <v>6859</v>
      </c>
      <c r="H2643" s="212" t="s">
        <v>189</v>
      </c>
      <c r="I2643" s="212" t="s">
        <v>46</v>
      </c>
      <c r="J2643" s="212" t="s">
        <v>190</v>
      </c>
      <c r="K2643" s="212" t="s">
        <v>6050</v>
      </c>
      <c r="L2643" s="212" t="s">
        <v>7079</v>
      </c>
      <c r="M2643" s="212" t="s">
        <v>193</v>
      </c>
      <c r="N2643" s="212" t="s">
        <v>194</v>
      </c>
      <c r="Q2643" s="212" t="s">
        <v>375</v>
      </c>
      <c r="S2643" s="212" t="s">
        <v>375</v>
      </c>
      <c r="U2643" s="212" t="s">
        <v>197</v>
      </c>
      <c r="V2643" s="212" t="s">
        <v>931</v>
      </c>
      <c r="X2643" s="212" t="s">
        <v>932</v>
      </c>
      <c r="AA2643" s="212" t="s">
        <v>6861</v>
      </c>
      <c r="AB2643" s="212" t="s">
        <v>46</v>
      </c>
      <c r="AC2643" s="212" t="s">
        <v>201</v>
      </c>
      <c r="AD2643" s="212" t="s">
        <v>202</v>
      </c>
      <c r="AE2643" s="212" t="s">
        <v>6862</v>
      </c>
    </row>
    <row r="2644" spans="1:31" x14ac:dyDescent="0.35">
      <c r="A2644" s="212" t="s">
        <v>7080</v>
      </c>
      <c r="B2644" s="212" t="s">
        <v>7081</v>
      </c>
      <c r="G2644" s="212" t="s">
        <v>6859</v>
      </c>
      <c r="H2644" s="212" t="s">
        <v>189</v>
      </c>
      <c r="I2644" s="212" t="s">
        <v>46</v>
      </c>
      <c r="J2644" s="212" t="s">
        <v>190</v>
      </c>
      <c r="K2644" s="212" t="s">
        <v>6050</v>
      </c>
      <c r="L2644" s="212" t="s">
        <v>7082</v>
      </c>
      <c r="M2644" s="212" t="s">
        <v>193</v>
      </c>
      <c r="N2644" s="212" t="s">
        <v>194</v>
      </c>
      <c r="Q2644" s="212" t="s">
        <v>375</v>
      </c>
      <c r="S2644" s="212" t="s">
        <v>375</v>
      </c>
      <c r="U2644" s="212" t="s">
        <v>197</v>
      </c>
      <c r="V2644" s="212" t="s">
        <v>931</v>
      </c>
      <c r="X2644" s="212" t="s">
        <v>932</v>
      </c>
      <c r="AA2644" s="212" t="s">
        <v>6861</v>
      </c>
      <c r="AB2644" s="212" t="s">
        <v>46</v>
      </c>
      <c r="AC2644" s="212" t="s">
        <v>201</v>
      </c>
      <c r="AD2644" s="212" t="s">
        <v>202</v>
      </c>
      <c r="AE2644" s="212" t="s">
        <v>6862</v>
      </c>
    </row>
    <row r="2645" spans="1:31" x14ac:dyDescent="0.35">
      <c r="A2645" s="212" t="s">
        <v>7083</v>
      </c>
      <c r="B2645" s="212" t="s">
        <v>7084</v>
      </c>
      <c r="G2645" s="212" t="s">
        <v>6859</v>
      </c>
      <c r="H2645" s="212" t="s">
        <v>189</v>
      </c>
      <c r="I2645" s="212" t="s">
        <v>46</v>
      </c>
      <c r="J2645" s="212" t="s">
        <v>190</v>
      </c>
      <c r="K2645" s="212" t="s">
        <v>6050</v>
      </c>
      <c r="L2645" s="212" t="s">
        <v>7085</v>
      </c>
      <c r="M2645" s="212" t="s">
        <v>193</v>
      </c>
      <c r="N2645" s="212" t="s">
        <v>194</v>
      </c>
      <c r="Q2645" s="212" t="s">
        <v>375</v>
      </c>
      <c r="S2645" s="212" t="s">
        <v>375</v>
      </c>
      <c r="U2645" s="212" t="s">
        <v>197</v>
      </c>
      <c r="V2645" s="212" t="s">
        <v>931</v>
      </c>
      <c r="X2645" s="212" t="s">
        <v>932</v>
      </c>
      <c r="AA2645" s="212" t="s">
        <v>6861</v>
      </c>
      <c r="AB2645" s="212" t="s">
        <v>46</v>
      </c>
      <c r="AC2645" s="212" t="s">
        <v>201</v>
      </c>
      <c r="AD2645" s="212" t="s">
        <v>202</v>
      </c>
      <c r="AE2645" s="212" t="s">
        <v>6862</v>
      </c>
    </row>
    <row r="2646" spans="1:31" x14ac:dyDescent="0.35">
      <c r="A2646" s="212" t="s">
        <v>7086</v>
      </c>
      <c r="B2646" s="212" t="s">
        <v>7087</v>
      </c>
      <c r="G2646" s="212" t="s">
        <v>6859</v>
      </c>
      <c r="H2646" s="212" t="s">
        <v>189</v>
      </c>
      <c r="I2646" s="212" t="s">
        <v>46</v>
      </c>
      <c r="J2646" s="212" t="s">
        <v>190</v>
      </c>
      <c r="K2646" s="212" t="s">
        <v>6050</v>
      </c>
      <c r="L2646" s="212" t="s">
        <v>7088</v>
      </c>
      <c r="M2646" s="212" t="s">
        <v>193</v>
      </c>
      <c r="N2646" s="212" t="s">
        <v>194</v>
      </c>
      <c r="Q2646" s="212" t="s">
        <v>375</v>
      </c>
      <c r="S2646" s="212" t="s">
        <v>375</v>
      </c>
      <c r="U2646" s="212" t="s">
        <v>197</v>
      </c>
      <c r="V2646" s="212" t="s">
        <v>931</v>
      </c>
      <c r="X2646" s="212" t="s">
        <v>932</v>
      </c>
      <c r="AA2646" s="212" t="s">
        <v>6861</v>
      </c>
      <c r="AB2646" s="212" t="s">
        <v>46</v>
      </c>
      <c r="AC2646" s="212" t="s">
        <v>201</v>
      </c>
      <c r="AD2646" s="212" t="s">
        <v>202</v>
      </c>
      <c r="AE2646" s="212" t="s">
        <v>6862</v>
      </c>
    </row>
    <row r="2647" spans="1:31" x14ac:dyDescent="0.35">
      <c r="A2647" s="212" t="s">
        <v>7089</v>
      </c>
      <c r="B2647" s="212" t="s">
        <v>7090</v>
      </c>
      <c r="G2647" s="212" t="s">
        <v>6859</v>
      </c>
      <c r="H2647" s="212" t="s">
        <v>189</v>
      </c>
      <c r="I2647" s="212" t="s">
        <v>46</v>
      </c>
      <c r="J2647" s="212" t="s">
        <v>190</v>
      </c>
      <c r="K2647" s="212" t="s">
        <v>6050</v>
      </c>
      <c r="L2647" s="212" t="s">
        <v>7091</v>
      </c>
      <c r="M2647" s="212" t="s">
        <v>193</v>
      </c>
      <c r="N2647" s="212" t="s">
        <v>194</v>
      </c>
      <c r="Q2647" s="212" t="s">
        <v>375</v>
      </c>
      <c r="S2647" s="212" t="s">
        <v>375</v>
      </c>
      <c r="U2647" s="212" t="s">
        <v>197</v>
      </c>
      <c r="V2647" s="212" t="s">
        <v>931</v>
      </c>
      <c r="X2647" s="212" t="s">
        <v>932</v>
      </c>
      <c r="AA2647" s="212" t="s">
        <v>6861</v>
      </c>
      <c r="AB2647" s="212" t="s">
        <v>46</v>
      </c>
      <c r="AC2647" s="212" t="s">
        <v>201</v>
      </c>
      <c r="AD2647" s="212" t="s">
        <v>202</v>
      </c>
      <c r="AE2647" s="212" t="s">
        <v>6862</v>
      </c>
    </row>
    <row r="2648" spans="1:31" x14ac:dyDescent="0.35">
      <c r="A2648" s="212" t="s">
        <v>7092</v>
      </c>
      <c r="B2648" s="212" t="s">
        <v>7093</v>
      </c>
      <c r="G2648" s="212" t="s">
        <v>6859</v>
      </c>
      <c r="H2648" s="212" t="s">
        <v>189</v>
      </c>
      <c r="I2648" s="212" t="s">
        <v>46</v>
      </c>
      <c r="J2648" s="212" t="s">
        <v>190</v>
      </c>
      <c r="K2648" s="212" t="s">
        <v>6050</v>
      </c>
      <c r="L2648" s="212" t="s">
        <v>7094</v>
      </c>
      <c r="M2648" s="212" t="s">
        <v>193</v>
      </c>
      <c r="N2648" s="212" t="s">
        <v>194</v>
      </c>
      <c r="Q2648" s="212" t="s">
        <v>375</v>
      </c>
      <c r="S2648" s="212" t="s">
        <v>375</v>
      </c>
      <c r="U2648" s="212" t="s">
        <v>197</v>
      </c>
      <c r="V2648" s="212" t="s">
        <v>931</v>
      </c>
      <c r="X2648" s="212" t="s">
        <v>932</v>
      </c>
      <c r="AA2648" s="212" t="s">
        <v>6861</v>
      </c>
      <c r="AB2648" s="212" t="s">
        <v>46</v>
      </c>
      <c r="AC2648" s="212" t="s">
        <v>201</v>
      </c>
      <c r="AD2648" s="212" t="s">
        <v>202</v>
      </c>
      <c r="AE2648" s="212" t="s">
        <v>6862</v>
      </c>
    </row>
    <row r="2649" spans="1:31" x14ac:dyDescent="0.35">
      <c r="A2649" s="212" t="s">
        <v>7095</v>
      </c>
      <c r="B2649" s="212" t="s">
        <v>7096</v>
      </c>
      <c r="G2649" s="212" t="s">
        <v>6859</v>
      </c>
      <c r="H2649" s="212" t="s">
        <v>189</v>
      </c>
      <c r="I2649" s="212" t="s">
        <v>46</v>
      </c>
      <c r="J2649" s="212" t="s">
        <v>190</v>
      </c>
      <c r="K2649" s="212" t="s">
        <v>6050</v>
      </c>
      <c r="L2649" s="212" t="s">
        <v>7097</v>
      </c>
      <c r="M2649" s="212" t="s">
        <v>193</v>
      </c>
      <c r="N2649" s="212" t="s">
        <v>194</v>
      </c>
      <c r="Q2649" s="212" t="s">
        <v>375</v>
      </c>
      <c r="S2649" s="212" t="s">
        <v>375</v>
      </c>
      <c r="U2649" s="212" t="s">
        <v>197</v>
      </c>
      <c r="V2649" s="212" t="s">
        <v>931</v>
      </c>
      <c r="X2649" s="212" t="s">
        <v>932</v>
      </c>
      <c r="AA2649" s="212" t="s">
        <v>6861</v>
      </c>
      <c r="AB2649" s="212" t="s">
        <v>46</v>
      </c>
      <c r="AC2649" s="212" t="s">
        <v>201</v>
      </c>
      <c r="AD2649" s="212" t="s">
        <v>202</v>
      </c>
      <c r="AE2649" s="212" t="s">
        <v>6862</v>
      </c>
    </row>
    <row r="2650" spans="1:31" x14ac:dyDescent="0.35">
      <c r="A2650" s="212" t="s">
        <v>7098</v>
      </c>
      <c r="B2650" s="212" t="s">
        <v>7099</v>
      </c>
      <c r="G2650" s="212" t="s">
        <v>6859</v>
      </c>
      <c r="H2650" s="212" t="s">
        <v>189</v>
      </c>
      <c r="I2650" s="212" t="s">
        <v>46</v>
      </c>
      <c r="J2650" s="212" t="s">
        <v>190</v>
      </c>
      <c r="K2650" s="212" t="s">
        <v>6050</v>
      </c>
      <c r="L2650" s="212" t="s">
        <v>7100</v>
      </c>
      <c r="M2650" s="212" t="s">
        <v>193</v>
      </c>
      <c r="N2650" s="212" t="s">
        <v>194</v>
      </c>
      <c r="Q2650" s="212" t="s">
        <v>375</v>
      </c>
      <c r="S2650" s="212" t="s">
        <v>375</v>
      </c>
      <c r="U2650" s="212" t="s">
        <v>197</v>
      </c>
      <c r="V2650" s="212" t="s">
        <v>931</v>
      </c>
      <c r="X2650" s="212" t="s">
        <v>932</v>
      </c>
      <c r="AA2650" s="212" t="s">
        <v>6861</v>
      </c>
      <c r="AB2650" s="212" t="s">
        <v>46</v>
      </c>
      <c r="AC2650" s="212" t="s">
        <v>201</v>
      </c>
      <c r="AD2650" s="212" t="s">
        <v>202</v>
      </c>
      <c r="AE2650" s="212" t="s">
        <v>6862</v>
      </c>
    </row>
    <row r="2651" spans="1:31" x14ac:dyDescent="0.35">
      <c r="A2651" s="212" t="s">
        <v>7101</v>
      </c>
      <c r="B2651" s="212" t="s">
        <v>7102</v>
      </c>
      <c r="G2651" s="212" t="s">
        <v>6859</v>
      </c>
      <c r="H2651" s="212" t="s">
        <v>189</v>
      </c>
      <c r="I2651" s="212" t="s">
        <v>46</v>
      </c>
      <c r="J2651" s="212" t="s">
        <v>190</v>
      </c>
      <c r="K2651" s="212" t="s">
        <v>6050</v>
      </c>
      <c r="L2651" s="212" t="s">
        <v>7103</v>
      </c>
      <c r="M2651" s="212" t="s">
        <v>193</v>
      </c>
      <c r="N2651" s="212" t="s">
        <v>194</v>
      </c>
      <c r="Q2651" s="212" t="s">
        <v>375</v>
      </c>
      <c r="S2651" s="212" t="s">
        <v>375</v>
      </c>
      <c r="U2651" s="212" t="s">
        <v>197</v>
      </c>
      <c r="V2651" s="212" t="s">
        <v>931</v>
      </c>
      <c r="X2651" s="212" t="s">
        <v>932</v>
      </c>
      <c r="AA2651" s="212" t="s">
        <v>6861</v>
      </c>
      <c r="AB2651" s="212" t="s">
        <v>46</v>
      </c>
      <c r="AC2651" s="212" t="s">
        <v>201</v>
      </c>
      <c r="AD2651" s="212" t="s">
        <v>202</v>
      </c>
      <c r="AE2651" s="212" t="s">
        <v>6862</v>
      </c>
    </row>
    <row r="2652" spans="1:31" x14ac:dyDescent="0.35">
      <c r="A2652" s="212" t="s">
        <v>7104</v>
      </c>
      <c r="B2652" s="212" t="s">
        <v>7105</v>
      </c>
      <c r="G2652" s="212" t="s">
        <v>6859</v>
      </c>
      <c r="H2652" s="212" t="s">
        <v>189</v>
      </c>
      <c r="I2652" s="212" t="s">
        <v>46</v>
      </c>
      <c r="J2652" s="212" t="s">
        <v>190</v>
      </c>
      <c r="K2652" s="212" t="s">
        <v>6050</v>
      </c>
      <c r="L2652" s="212" t="s">
        <v>7106</v>
      </c>
      <c r="M2652" s="212" t="s">
        <v>193</v>
      </c>
      <c r="N2652" s="212" t="s">
        <v>194</v>
      </c>
      <c r="Q2652" s="212" t="s">
        <v>375</v>
      </c>
      <c r="S2652" s="212" t="s">
        <v>375</v>
      </c>
      <c r="U2652" s="212" t="s">
        <v>197</v>
      </c>
      <c r="V2652" s="212" t="s">
        <v>931</v>
      </c>
      <c r="X2652" s="212" t="s">
        <v>932</v>
      </c>
      <c r="AA2652" s="212" t="s">
        <v>6861</v>
      </c>
      <c r="AB2652" s="212" t="s">
        <v>46</v>
      </c>
      <c r="AC2652" s="212" t="s">
        <v>201</v>
      </c>
      <c r="AD2652" s="212" t="s">
        <v>202</v>
      </c>
      <c r="AE2652" s="212" t="s">
        <v>6862</v>
      </c>
    </row>
    <row r="2653" spans="1:31" x14ac:dyDescent="0.35">
      <c r="A2653" s="212" t="s">
        <v>7107</v>
      </c>
      <c r="B2653" s="212" t="s">
        <v>7108</v>
      </c>
      <c r="G2653" s="212" t="s">
        <v>6859</v>
      </c>
      <c r="H2653" s="212" t="s">
        <v>189</v>
      </c>
      <c r="I2653" s="212" t="s">
        <v>46</v>
      </c>
      <c r="J2653" s="212" t="s">
        <v>190</v>
      </c>
      <c r="K2653" s="212" t="s">
        <v>6050</v>
      </c>
      <c r="L2653" s="212" t="s">
        <v>7109</v>
      </c>
      <c r="M2653" s="212" t="s">
        <v>193</v>
      </c>
      <c r="N2653" s="212" t="s">
        <v>194</v>
      </c>
      <c r="Q2653" s="212" t="s">
        <v>375</v>
      </c>
      <c r="S2653" s="212" t="s">
        <v>375</v>
      </c>
      <c r="U2653" s="212" t="s">
        <v>197</v>
      </c>
      <c r="V2653" s="212" t="s">
        <v>931</v>
      </c>
      <c r="X2653" s="212" t="s">
        <v>932</v>
      </c>
      <c r="AA2653" s="212" t="s">
        <v>6861</v>
      </c>
      <c r="AB2653" s="212" t="s">
        <v>46</v>
      </c>
      <c r="AC2653" s="212" t="s">
        <v>201</v>
      </c>
      <c r="AD2653" s="212" t="s">
        <v>202</v>
      </c>
      <c r="AE2653" s="212" t="s">
        <v>6862</v>
      </c>
    </row>
    <row r="2654" spans="1:31" x14ac:dyDescent="0.35">
      <c r="A2654" s="212" t="s">
        <v>7110</v>
      </c>
      <c r="B2654" s="212" t="s">
        <v>7111</v>
      </c>
      <c r="G2654" s="212" t="s">
        <v>6859</v>
      </c>
      <c r="H2654" s="212" t="s">
        <v>189</v>
      </c>
      <c r="I2654" s="212" t="s">
        <v>46</v>
      </c>
      <c r="J2654" s="212" t="s">
        <v>190</v>
      </c>
      <c r="K2654" s="212" t="s">
        <v>6050</v>
      </c>
      <c r="L2654" s="212" t="s">
        <v>7112</v>
      </c>
      <c r="M2654" s="212" t="s">
        <v>193</v>
      </c>
      <c r="N2654" s="212" t="s">
        <v>194</v>
      </c>
      <c r="Q2654" s="212" t="s">
        <v>375</v>
      </c>
      <c r="S2654" s="212" t="s">
        <v>375</v>
      </c>
      <c r="U2654" s="212" t="s">
        <v>197</v>
      </c>
      <c r="V2654" s="212" t="s">
        <v>931</v>
      </c>
      <c r="X2654" s="212" t="s">
        <v>932</v>
      </c>
      <c r="AA2654" s="212" t="s">
        <v>6861</v>
      </c>
      <c r="AB2654" s="212" t="s">
        <v>46</v>
      </c>
      <c r="AC2654" s="212" t="s">
        <v>201</v>
      </c>
      <c r="AD2654" s="212" t="s">
        <v>202</v>
      </c>
      <c r="AE2654" s="212" t="s">
        <v>6862</v>
      </c>
    </row>
    <row r="2655" spans="1:31" x14ac:dyDescent="0.35">
      <c r="A2655" s="212" t="s">
        <v>7113</v>
      </c>
      <c r="B2655" s="212" t="s">
        <v>7114</v>
      </c>
      <c r="G2655" s="212" t="s">
        <v>6859</v>
      </c>
      <c r="H2655" s="212" t="s">
        <v>189</v>
      </c>
      <c r="I2655" s="212" t="s">
        <v>46</v>
      </c>
      <c r="J2655" s="212" t="s">
        <v>190</v>
      </c>
      <c r="K2655" s="212" t="s">
        <v>6050</v>
      </c>
      <c r="L2655" s="212" t="s">
        <v>7115</v>
      </c>
      <c r="M2655" s="212" t="s">
        <v>193</v>
      </c>
      <c r="N2655" s="212" t="s">
        <v>194</v>
      </c>
      <c r="Q2655" s="212" t="s">
        <v>375</v>
      </c>
      <c r="S2655" s="212" t="s">
        <v>375</v>
      </c>
      <c r="U2655" s="212" t="s">
        <v>197</v>
      </c>
      <c r="V2655" s="212" t="s">
        <v>931</v>
      </c>
      <c r="X2655" s="212" t="s">
        <v>932</v>
      </c>
      <c r="AA2655" s="212" t="s">
        <v>6861</v>
      </c>
      <c r="AB2655" s="212" t="s">
        <v>46</v>
      </c>
      <c r="AC2655" s="212" t="s">
        <v>201</v>
      </c>
      <c r="AD2655" s="212" t="s">
        <v>202</v>
      </c>
      <c r="AE2655" s="212" t="s">
        <v>6862</v>
      </c>
    </row>
    <row r="2656" spans="1:31" x14ac:dyDescent="0.35">
      <c r="A2656" s="212" t="s">
        <v>7116</v>
      </c>
      <c r="B2656" s="212" t="s">
        <v>7117</v>
      </c>
      <c r="G2656" s="212" t="s">
        <v>6859</v>
      </c>
      <c r="H2656" s="212" t="s">
        <v>189</v>
      </c>
      <c r="I2656" s="212" t="s">
        <v>46</v>
      </c>
      <c r="J2656" s="212" t="s">
        <v>190</v>
      </c>
      <c r="K2656" s="212" t="s">
        <v>6050</v>
      </c>
      <c r="L2656" s="212" t="s">
        <v>7118</v>
      </c>
      <c r="M2656" s="212" t="s">
        <v>193</v>
      </c>
      <c r="N2656" s="212" t="s">
        <v>194</v>
      </c>
      <c r="Q2656" s="212" t="s">
        <v>375</v>
      </c>
      <c r="S2656" s="212" t="s">
        <v>375</v>
      </c>
      <c r="U2656" s="212" t="s">
        <v>197</v>
      </c>
      <c r="V2656" s="212" t="s">
        <v>931</v>
      </c>
      <c r="X2656" s="212" t="s">
        <v>932</v>
      </c>
      <c r="AA2656" s="212" t="s">
        <v>6861</v>
      </c>
      <c r="AB2656" s="212" t="s">
        <v>46</v>
      </c>
      <c r="AC2656" s="212" t="s">
        <v>201</v>
      </c>
      <c r="AD2656" s="212" t="s">
        <v>202</v>
      </c>
      <c r="AE2656" s="212" t="s">
        <v>6862</v>
      </c>
    </row>
    <row r="2657" spans="1:31" x14ac:dyDescent="0.35">
      <c r="A2657" s="212" t="s">
        <v>7119</v>
      </c>
      <c r="B2657" s="212" t="s">
        <v>7120</v>
      </c>
      <c r="G2657" s="212" t="s">
        <v>6859</v>
      </c>
      <c r="H2657" s="212" t="s">
        <v>189</v>
      </c>
      <c r="I2657" s="212" t="s">
        <v>46</v>
      </c>
      <c r="J2657" s="212" t="s">
        <v>190</v>
      </c>
      <c r="K2657" s="212" t="s">
        <v>6050</v>
      </c>
      <c r="L2657" s="212" t="s">
        <v>7121</v>
      </c>
      <c r="M2657" s="212" t="s">
        <v>193</v>
      </c>
      <c r="N2657" s="212" t="s">
        <v>194</v>
      </c>
      <c r="Q2657" s="212" t="s">
        <v>375</v>
      </c>
      <c r="S2657" s="212" t="s">
        <v>375</v>
      </c>
      <c r="U2657" s="212" t="s">
        <v>197</v>
      </c>
      <c r="V2657" s="212" t="s">
        <v>931</v>
      </c>
      <c r="X2657" s="212" t="s">
        <v>932</v>
      </c>
      <c r="AA2657" s="212" t="s">
        <v>6861</v>
      </c>
      <c r="AB2657" s="212" t="s">
        <v>46</v>
      </c>
      <c r="AC2657" s="212" t="s">
        <v>201</v>
      </c>
      <c r="AD2657" s="212" t="s">
        <v>202</v>
      </c>
      <c r="AE2657" s="212" t="s">
        <v>6862</v>
      </c>
    </row>
    <row r="2658" spans="1:31" x14ac:dyDescent="0.35">
      <c r="A2658" s="212" t="s">
        <v>7122</v>
      </c>
      <c r="B2658" s="212" t="s">
        <v>7123</v>
      </c>
      <c r="G2658" s="212" t="s">
        <v>6859</v>
      </c>
      <c r="H2658" s="212" t="s">
        <v>189</v>
      </c>
      <c r="I2658" s="212" t="s">
        <v>46</v>
      </c>
      <c r="J2658" s="212" t="s">
        <v>190</v>
      </c>
      <c r="K2658" s="212" t="s">
        <v>6050</v>
      </c>
      <c r="L2658" s="212" t="s">
        <v>7124</v>
      </c>
      <c r="M2658" s="212" t="s">
        <v>193</v>
      </c>
      <c r="N2658" s="212" t="s">
        <v>194</v>
      </c>
      <c r="Q2658" s="212" t="s">
        <v>375</v>
      </c>
      <c r="S2658" s="212" t="s">
        <v>375</v>
      </c>
      <c r="U2658" s="212" t="s">
        <v>197</v>
      </c>
      <c r="V2658" s="212" t="s">
        <v>931</v>
      </c>
      <c r="X2658" s="212" t="s">
        <v>932</v>
      </c>
      <c r="AA2658" s="212" t="s">
        <v>6861</v>
      </c>
      <c r="AB2658" s="212" t="s">
        <v>46</v>
      </c>
      <c r="AC2658" s="212" t="s">
        <v>201</v>
      </c>
      <c r="AD2658" s="212" t="s">
        <v>202</v>
      </c>
      <c r="AE2658" s="212" t="s">
        <v>6862</v>
      </c>
    </row>
    <row r="2659" spans="1:31" x14ac:dyDescent="0.35">
      <c r="A2659" s="212" t="s">
        <v>7125</v>
      </c>
      <c r="B2659" s="212" t="s">
        <v>7126</v>
      </c>
      <c r="G2659" s="212" t="s">
        <v>6859</v>
      </c>
      <c r="H2659" s="212" t="s">
        <v>189</v>
      </c>
      <c r="I2659" s="212" t="s">
        <v>46</v>
      </c>
      <c r="J2659" s="212" t="s">
        <v>190</v>
      </c>
      <c r="K2659" s="212" t="s">
        <v>6050</v>
      </c>
      <c r="L2659" s="212" t="s">
        <v>7127</v>
      </c>
      <c r="M2659" s="212" t="s">
        <v>193</v>
      </c>
      <c r="N2659" s="212" t="s">
        <v>194</v>
      </c>
      <c r="Q2659" s="212" t="s">
        <v>375</v>
      </c>
      <c r="S2659" s="212" t="s">
        <v>375</v>
      </c>
      <c r="U2659" s="212" t="s">
        <v>197</v>
      </c>
      <c r="V2659" s="212" t="s">
        <v>931</v>
      </c>
      <c r="X2659" s="212" t="s">
        <v>932</v>
      </c>
      <c r="AA2659" s="212" t="s">
        <v>6861</v>
      </c>
      <c r="AB2659" s="212" t="s">
        <v>46</v>
      </c>
      <c r="AC2659" s="212" t="s">
        <v>201</v>
      </c>
      <c r="AD2659" s="212" t="s">
        <v>202</v>
      </c>
      <c r="AE2659" s="212" t="s">
        <v>6862</v>
      </c>
    </row>
    <row r="2660" spans="1:31" x14ac:dyDescent="0.35">
      <c r="A2660" s="212" t="s">
        <v>7128</v>
      </c>
      <c r="B2660" s="212" t="s">
        <v>7129</v>
      </c>
      <c r="G2660" s="212" t="s">
        <v>6859</v>
      </c>
      <c r="H2660" s="212" t="s">
        <v>189</v>
      </c>
      <c r="I2660" s="212" t="s">
        <v>46</v>
      </c>
      <c r="J2660" s="212" t="s">
        <v>190</v>
      </c>
      <c r="K2660" s="212" t="s">
        <v>6050</v>
      </c>
      <c r="L2660" s="212" t="s">
        <v>7127</v>
      </c>
      <c r="M2660" s="212" t="s">
        <v>193</v>
      </c>
      <c r="N2660" s="212" t="s">
        <v>194</v>
      </c>
      <c r="Q2660" s="212" t="s">
        <v>375</v>
      </c>
      <c r="S2660" s="212" t="s">
        <v>375</v>
      </c>
      <c r="U2660" s="212" t="s">
        <v>197</v>
      </c>
      <c r="V2660" s="212" t="s">
        <v>931</v>
      </c>
      <c r="X2660" s="212" t="s">
        <v>932</v>
      </c>
      <c r="AA2660" s="212" t="s">
        <v>6861</v>
      </c>
      <c r="AB2660" s="212" t="s">
        <v>46</v>
      </c>
      <c r="AC2660" s="212" t="s">
        <v>201</v>
      </c>
      <c r="AD2660" s="212" t="s">
        <v>202</v>
      </c>
      <c r="AE2660" s="212" t="s">
        <v>6862</v>
      </c>
    </row>
    <row r="2661" spans="1:31" x14ac:dyDescent="0.35">
      <c r="A2661" s="212" t="s">
        <v>7130</v>
      </c>
      <c r="B2661" s="212" t="s">
        <v>7131</v>
      </c>
      <c r="G2661" s="212" t="s">
        <v>6859</v>
      </c>
      <c r="H2661" s="212" t="s">
        <v>189</v>
      </c>
      <c r="I2661" s="212" t="s">
        <v>46</v>
      </c>
      <c r="J2661" s="212" t="s">
        <v>190</v>
      </c>
      <c r="K2661" s="212" t="s">
        <v>6050</v>
      </c>
      <c r="L2661" s="212" t="s">
        <v>7132</v>
      </c>
      <c r="M2661" s="212" t="s">
        <v>193</v>
      </c>
      <c r="N2661" s="212" t="s">
        <v>194</v>
      </c>
      <c r="Q2661" s="212" t="s">
        <v>375</v>
      </c>
      <c r="S2661" s="212" t="s">
        <v>375</v>
      </c>
      <c r="U2661" s="212" t="s">
        <v>197</v>
      </c>
      <c r="V2661" s="212" t="s">
        <v>931</v>
      </c>
      <c r="X2661" s="212" t="s">
        <v>932</v>
      </c>
      <c r="AA2661" s="212" t="s">
        <v>6861</v>
      </c>
      <c r="AB2661" s="212" t="s">
        <v>46</v>
      </c>
      <c r="AC2661" s="212" t="s">
        <v>201</v>
      </c>
      <c r="AD2661" s="212" t="s">
        <v>202</v>
      </c>
      <c r="AE2661" s="212" t="s">
        <v>6862</v>
      </c>
    </row>
    <row r="2662" spans="1:31" x14ac:dyDescent="0.35">
      <c r="A2662" s="212" t="s">
        <v>7133</v>
      </c>
      <c r="B2662" s="212" t="s">
        <v>7134</v>
      </c>
      <c r="G2662" s="212" t="s">
        <v>6859</v>
      </c>
      <c r="H2662" s="212" t="s">
        <v>189</v>
      </c>
      <c r="I2662" s="212" t="s">
        <v>46</v>
      </c>
      <c r="J2662" s="212" t="s">
        <v>190</v>
      </c>
      <c r="K2662" s="212" t="s">
        <v>6050</v>
      </c>
      <c r="L2662" s="212" t="s">
        <v>7132</v>
      </c>
      <c r="M2662" s="212" t="s">
        <v>193</v>
      </c>
      <c r="N2662" s="212" t="s">
        <v>194</v>
      </c>
      <c r="Q2662" s="212" t="s">
        <v>375</v>
      </c>
      <c r="S2662" s="212" t="s">
        <v>375</v>
      </c>
      <c r="U2662" s="212" t="s">
        <v>197</v>
      </c>
      <c r="V2662" s="212" t="s">
        <v>931</v>
      </c>
      <c r="X2662" s="212" t="s">
        <v>932</v>
      </c>
      <c r="AA2662" s="212" t="s">
        <v>6861</v>
      </c>
      <c r="AB2662" s="212" t="s">
        <v>46</v>
      </c>
      <c r="AC2662" s="212" t="s">
        <v>201</v>
      </c>
      <c r="AD2662" s="212" t="s">
        <v>202</v>
      </c>
      <c r="AE2662" s="212" t="s">
        <v>6862</v>
      </c>
    </row>
    <row r="2663" spans="1:31" x14ac:dyDescent="0.35">
      <c r="A2663" s="212" t="s">
        <v>7135</v>
      </c>
      <c r="B2663" s="212" t="s">
        <v>7136</v>
      </c>
      <c r="G2663" s="212" t="s">
        <v>6859</v>
      </c>
      <c r="H2663" s="212" t="s">
        <v>189</v>
      </c>
      <c r="I2663" s="212" t="s">
        <v>46</v>
      </c>
      <c r="J2663" s="212" t="s">
        <v>190</v>
      </c>
      <c r="K2663" s="212" t="s">
        <v>6050</v>
      </c>
      <c r="L2663" s="212" t="s">
        <v>7137</v>
      </c>
      <c r="M2663" s="212" t="s">
        <v>193</v>
      </c>
      <c r="N2663" s="212" t="s">
        <v>194</v>
      </c>
      <c r="Q2663" s="212" t="s">
        <v>375</v>
      </c>
      <c r="S2663" s="212" t="s">
        <v>375</v>
      </c>
      <c r="U2663" s="212" t="s">
        <v>197</v>
      </c>
      <c r="V2663" s="212" t="s">
        <v>931</v>
      </c>
      <c r="X2663" s="212" t="s">
        <v>932</v>
      </c>
      <c r="AA2663" s="212" t="s">
        <v>6861</v>
      </c>
      <c r="AB2663" s="212" t="s">
        <v>46</v>
      </c>
      <c r="AC2663" s="212" t="s">
        <v>201</v>
      </c>
      <c r="AD2663" s="212" t="s">
        <v>202</v>
      </c>
      <c r="AE2663" s="212" t="s">
        <v>6862</v>
      </c>
    </row>
    <row r="2664" spans="1:31" x14ac:dyDescent="0.35">
      <c r="A2664" s="212" t="s">
        <v>7138</v>
      </c>
      <c r="B2664" s="212" t="s">
        <v>7139</v>
      </c>
      <c r="G2664" s="212" t="s">
        <v>6859</v>
      </c>
      <c r="H2664" s="212" t="s">
        <v>189</v>
      </c>
      <c r="I2664" s="212" t="s">
        <v>46</v>
      </c>
      <c r="J2664" s="212" t="s">
        <v>190</v>
      </c>
      <c r="K2664" s="212" t="s">
        <v>6050</v>
      </c>
      <c r="L2664" s="212" t="s">
        <v>7137</v>
      </c>
      <c r="M2664" s="212" t="s">
        <v>193</v>
      </c>
      <c r="N2664" s="212" t="s">
        <v>194</v>
      </c>
      <c r="Q2664" s="212" t="s">
        <v>375</v>
      </c>
      <c r="S2664" s="212" t="s">
        <v>375</v>
      </c>
      <c r="U2664" s="212" t="s">
        <v>197</v>
      </c>
      <c r="V2664" s="212" t="s">
        <v>931</v>
      </c>
      <c r="X2664" s="212" t="s">
        <v>932</v>
      </c>
      <c r="AA2664" s="212" t="s">
        <v>6861</v>
      </c>
      <c r="AB2664" s="212" t="s">
        <v>46</v>
      </c>
      <c r="AC2664" s="212" t="s">
        <v>201</v>
      </c>
      <c r="AD2664" s="212" t="s">
        <v>202</v>
      </c>
      <c r="AE2664" s="212" t="s">
        <v>6862</v>
      </c>
    </row>
    <row r="2665" spans="1:31" x14ac:dyDescent="0.35">
      <c r="A2665" s="212" t="s">
        <v>7140</v>
      </c>
      <c r="B2665" s="212" t="s">
        <v>7141</v>
      </c>
      <c r="G2665" s="212" t="s">
        <v>6859</v>
      </c>
      <c r="H2665" s="212" t="s">
        <v>189</v>
      </c>
      <c r="I2665" s="212" t="s">
        <v>46</v>
      </c>
      <c r="J2665" s="212" t="s">
        <v>190</v>
      </c>
      <c r="K2665" s="212" t="s">
        <v>6050</v>
      </c>
      <c r="L2665" s="212" t="s">
        <v>7142</v>
      </c>
      <c r="M2665" s="212" t="s">
        <v>193</v>
      </c>
      <c r="N2665" s="212" t="s">
        <v>194</v>
      </c>
      <c r="Q2665" s="212" t="s">
        <v>375</v>
      </c>
      <c r="S2665" s="212" t="s">
        <v>375</v>
      </c>
      <c r="U2665" s="212" t="s">
        <v>197</v>
      </c>
      <c r="V2665" s="212" t="s">
        <v>931</v>
      </c>
      <c r="X2665" s="212" t="s">
        <v>932</v>
      </c>
      <c r="AA2665" s="212" t="s">
        <v>6861</v>
      </c>
      <c r="AB2665" s="212" t="s">
        <v>46</v>
      </c>
      <c r="AC2665" s="212" t="s">
        <v>201</v>
      </c>
      <c r="AD2665" s="212" t="s">
        <v>202</v>
      </c>
      <c r="AE2665" s="212" t="s">
        <v>6862</v>
      </c>
    </row>
    <row r="2666" spans="1:31" x14ac:dyDescent="0.35">
      <c r="A2666" s="212" t="s">
        <v>7143</v>
      </c>
      <c r="B2666" s="212" t="s">
        <v>7144</v>
      </c>
      <c r="G2666" s="212" t="s">
        <v>6859</v>
      </c>
      <c r="H2666" s="212" t="s">
        <v>189</v>
      </c>
      <c r="I2666" s="212" t="s">
        <v>46</v>
      </c>
      <c r="J2666" s="212" t="s">
        <v>190</v>
      </c>
      <c r="K2666" s="212" t="s">
        <v>6050</v>
      </c>
      <c r="L2666" s="212" t="s">
        <v>7142</v>
      </c>
      <c r="M2666" s="212" t="s">
        <v>193</v>
      </c>
      <c r="N2666" s="212" t="s">
        <v>194</v>
      </c>
      <c r="Q2666" s="212" t="s">
        <v>375</v>
      </c>
      <c r="S2666" s="212" t="s">
        <v>375</v>
      </c>
      <c r="U2666" s="212" t="s">
        <v>197</v>
      </c>
      <c r="V2666" s="212" t="s">
        <v>931</v>
      </c>
      <c r="X2666" s="212" t="s">
        <v>932</v>
      </c>
      <c r="AA2666" s="212" t="s">
        <v>6861</v>
      </c>
      <c r="AB2666" s="212" t="s">
        <v>46</v>
      </c>
      <c r="AC2666" s="212" t="s">
        <v>201</v>
      </c>
      <c r="AD2666" s="212" t="s">
        <v>202</v>
      </c>
      <c r="AE2666" s="212" t="s">
        <v>6862</v>
      </c>
    </row>
    <row r="2667" spans="1:31" x14ac:dyDescent="0.35">
      <c r="A2667" s="212" t="s">
        <v>7145</v>
      </c>
      <c r="B2667" s="212" t="s">
        <v>7146</v>
      </c>
      <c r="G2667" s="212" t="s">
        <v>6859</v>
      </c>
      <c r="H2667" s="212" t="s">
        <v>189</v>
      </c>
      <c r="I2667" s="212" t="s">
        <v>46</v>
      </c>
      <c r="J2667" s="212" t="s">
        <v>190</v>
      </c>
      <c r="K2667" s="212" t="s">
        <v>6050</v>
      </c>
      <c r="L2667" s="212" t="s">
        <v>7147</v>
      </c>
      <c r="M2667" s="212" t="s">
        <v>193</v>
      </c>
      <c r="N2667" s="212" t="s">
        <v>194</v>
      </c>
      <c r="Q2667" s="212" t="s">
        <v>375</v>
      </c>
      <c r="S2667" s="212" t="s">
        <v>375</v>
      </c>
      <c r="U2667" s="212" t="s">
        <v>197</v>
      </c>
      <c r="V2667" s="212" t="s">
        <v>931</v>
      </c>
      <c r="X2667" s="212" t="s">
        <v>932</v>
      </c>
      <c r="AA2667" s="212" t="s">
        <v>6861</v>
      </c>
      <c r="AB2667" s="212" t="s">
        <v>46</v>
      </c>
      <c r="AC2667" s="212" t="s">
        <v>201</v>
      </c>
      <c r="AD2667" s="212" t="s">
        <v>202</v>
      </c>
      <c r="AE2667" s="212" t="s">
        <v>6862</v>
      </c>
    </row>
    <row r="2668" spans="1:31" x14ac:dyDescent="0.35">
      <c r="A2668" s="212" t="s">
        <v>7148</v>
      </c>
      <c r="B2668" s="212" t="s">
        <v>7149</v>
      </c>
      <c r="G2668" s="212" t="s">
        <v>6859</v>
      </c>
      <c r="H2668" s="212" t="s">
        <v>189</v>
      </c>
      <c r="I2668" s="212" t="s">
        <v>46</v>
      </c>
      <c r="J2668" s="212" t="s">
        <v>190</v>
      </c>
      <c r="K2668" s="212" t="s">
        <v>6050</v>
      </c>
      <c r="L2668" s="212" t="s">
        <v>7147</v>
      </c>
      <c r="M2668" s="212" t="s">
        <v>193</v>
      </c>
      <c r="N2668" s="212" t="s">
        <v>194</v>
      </c>
      <c r="Q2668" s="212" t="s">
        <v>375</v>
      </c>
      <c r="S2668" s="212" t="s">
        <v>375</v>
      </c>
      <c r="U2668" s="212" t="s">
        <v>197</v>
      </c>
      <c r="V2668" s="212" t="s">
        <v>931</v>
      </c>
      <c r="X2668" s="212" t="s">
        <v>932</v>
      </c>
      <c r="AA2668" s="212" t="s">
        <v>6861</v>
      </c>
      <c r="AB2668" s="212" t="s">
        <v>46</v>
      </c>
      <c r="AC2668" s="212" t="s">
        <v>201</v>
      </c>
      <c r="AD2668" s="212" t="s">
        <v>202</v>
      </c>
      <c r="AE2668" s="212" t="s">
        <v>6862</v>
      </c>
    </row>
    <row r="2669" spans="1:31" x14ac:dyDescent="0.35">
      <c r="A2669" s="212" t="s">
        <v>7150</v>
      </c>
      <c r="B2669" s="212" t="s">
        <v>7151</v>
      </c>
      <c r="G2669" s="212" t="s">
        <v>6859</v>
      </c>
      <c r="H2669" s="212" t="s">
        <v>189</v>
      </c>
      <c r="I2669" s="212" t="s">
        <v>46</v>
      </c>
      <c r="J2669" s="212" t="s">
        <v>190</v>
      </c>
      <c r="K2669" s="212" t="s">
        <v>6050</v>
      </c>
      <c r="L2669" s="212" t="s">
        <v>7152</v>
      </c>
      <c r="M2669" s="212" t="s">
        <v>193</v>
      </c>
      <c r="N2669" s="212" t="s">
        <v>194</v>
      </c>
      <c r="Q2669" s="212" t="s">
        <v>375</v>
      </c>
      <c r="S2669" s="212" t="s">
        <v>375</v>
      </c>
      <c r="U2669" s="212" t="s">
        <v>197</v>
      </c>
      <c r="V2669" s="212" t="s">
        <v>931</v>
      </c>
      <c r="X2669" s="212" t="s">
        <v>932</v>
      </c>
      <c r="AA2669" s="212" t="s">
        <v>6861</v>
      </c>
      <c r="AB2669" s="212" t="s">
        <v>46</v>
      </c>
      <c r="AC2669" s="212" t="s">
        <v>201</v>
      </c>
      <c r="AD2669" s="212" t="s">
        <v>202</v>
      </c>
      <c r="AE2669" s="212" t="s">
        <v>6862</v>
      </c>
    </row>
    <row r="2670" spans="1:31" x14ac:dyDescent="0.35">
      <c r="A2670" s="212" t="s">
        <v>7153</v>
      </c>
      <c r="B2670" s="212" t="s">
        <v>7154</v>
      </c>
      <c r="G2670" s="212" t="s">
        <v>6859</v>
      </c>
      <c r="H2670" s="212" t="s">
        <v>189</v>
      </c>
      <c r="I2670" s="212" t="s">
        <v>46</v>
      </c>
      <c r="J2670" s="212" t="s">
        <v>190</v>
      </c>
      <c r="K2670" s="212" t="s">
        <v>6050</v>
      </c>
      <c r="L2670" s="212" t="s">
        <v>7152</v>
      </c>
      <c r="M2670" s="212" t="s">
        <v>193</v>
      </c>
      <c r="N2670" s="212" t="s">
        <v>194</v>
      </c>
      <c r="Q2670" s="212" t="s">
        <v>375</v>
      </c>
      <c r="S2670" s="212" t="s">
        <v>375</v>
      </c>
      <c r="U2670" s="212" t="s">
        <v>197</v>
      </c>
      <c r="V2670" s="212" t="s">
        <v>931</v>
      </c>
      <c r="X2670" s="212" t="s">
        <v>932</v>
      </c>
      <c r="AA2670" s="212" t="s">
        <v>6861</v>
      </c>
      <c r="AB2670" s="212" t="s">
        <v>46</v>
      </c>
      <c r="AC2670" s="212" t="s">
        <v>201</v>
      </c>
      <c r="AD2670" s="212" t="s">
        <v>202</v>
      </c>
      <c r="AE2670" s="212" t="s">
        <v>6862</v>
      </c>
    </row>
    <row r="2671" spans="1:31" x14ac:dyDescent="0.35">
      <c r="A2671" s="212" t="s">
        <v>7155</v>
      </c>
      <c r="B2671" s="212" t="s">
        <v>7156</v>
      </c>
      <c r="G2671" s="212" t="s">
        <v>6859</v>
      </c>
      <c r="H2671" s="212" t="s">
        <v>189</v>
      </c>
      <c r="I2671" s="212" t="s">
        <v>46</v>
      </c>
      <c r="J2671" s="212" t="s">
        <v>190</v>
      </c>
      <c r="K2671" s="212" t="s">
        <v>6050</v>
      </c>
      <c r="L2671" s="212" t="s">
        <v>7157</v>
      </c>
      <c r="M2671" s="212" t="s">
        <v>193</v>
      </c>
      <c r="N2671" s="212" t="s">
        <v>194</v>
      </c>
      <c r="Q2671" s="212" t="s">
        <v>375</v>
      </c>
      <c r="S2671" s="212" t="s">
        <v>375</v>
      </c>
      <c r="U2671" s="212" t="s">
        <v>197</v>
      </c>
      <c r="V2671" s="212" t="s">
        <v>931</v>
      </c>
      <c r="X2671" s="212" t="s">
        <v>932</v>
      </c>
      <c r="AA2671" s="212" t="s">
        <v>6861</v>
      </c>
      <c r="AB2671" s="212" t="s">
        <v>46</v>
      </c>
      <c r="AC2671" s="212" t="s">
        <v>201</v>
      </c>
      <c r="AD2671" s="212" t="s">
        <v>202</v>
      </c>
      <c r="AE2671" s="212" t="s">
        <v>6862</v>
      </c>
    </row>
    <row r="2672" spans="1:31" x14ac:dyDescent="0.35">
      <c r="A2672" s="212" t="s">
        <v>7158</v>
      </c>
      <c r="B2672" s="212" t="s">
        <v>7159</v>
      </c>
      <c r="G2672" s="212" t="s">
        <v>6859</v>
      </c>
      <c r="H2672" s="212" t="s">
        <v>189</v>
      </c>
      <c r="I2672" s="212" t="s">
        <v>46</v>
      </c>
      <c r="J2672" s="212" t="s">
        <v>190</v>
      </c>
      <c r="K2672" s="212" t="s">
        <v>6050</v>
      </c>
      <c r="L2672" s="212" t="s">
        <v>7157</v>
      </c>
      <c r="M2672" s="212" t="s">
        <v>193</v>
      </c>
      <c r="N2672" s="212" t="s">
        <v>194</v>
      </c>
      <c r="Q2672" s="212" t="s">
        <v>375</v>
      </c>
      <c r="S2672" s="212" t="s">
        <v>375</v>
      </c>
      <c r="U2672" s="212" t="s">
        <v>197</v>
      </c>
      <c r="V2672" s="212" t="s">
        <v>931</v>
      </c>
      <c r="X2672" s="212" t="s">
        <v>932</v>
      </c>
      <c r="AA2672" s="212" t="s">
        <v>6861</v>
      </c>
      <c r="AB2672" s="212" t="s">
        <v>46</v>
      </c>
      <c r="AC2672" s="212" t="s">
        <v>201</v>
      </c>
      <c r="AD2672" s="212" t="s">
        <v>202</v>
      </c>
      <c r="AE2672" s="212" t="s">
        <v>6862</v>
      </c>
    </row>
    <row r="2673" spans="1:31" x14ac:dyDescent="0.35">
      <c r="A2673" s="212" t="s">
        <v>7160</v>
      </c>
      <c r="B2673" s="212" t="s">
        <v>7161</v>
      </c>
      <c r="G2673" s="212" t="s">
        <v>6859</v>
      </c>
      <c r="H2673" s="212" t="s">
        <v>189</v>
      </c>
      <c r="I2673" s="212" t="s">
        <v>46</v>
      </c>
      <c r="J2673" s="212" t="s">
        <v>190</v>
      </c>
      <c r="K2673" s="212" t="s">
        <v>6050</v>
      </c>
      <c r="L2673" s="212" t="s">
        <v>7162</v>
      </c>
      <c r="M2673" s="212" t="s">
        <v>193</v>
      </c>
      <c r="N2673" s="212" t="s">
        <v>194</v>
      </c>
      <c r="Q2673" s="212" t="s">
        <v>375</v>
      </c>
      <c r="S2673" s="212" t="s">
        <v>375</v>
      </c>
      <c r="U2673" s="212" t="s">
        <v>197</v>
      </c>
      <c r="V2673" s="212" t="s">
        <v>931</v>
      </c>
      <c r="X2673" s="212" t="s">
        <v>932</v>
      </c>
      <c r="AA2673" s="212" t="s">
        <v>6861</v>
      </c>
      <c r="AB2673" s="212" t="s">
        <v>46</v>
      </c>
      <c r="AC2673" s="212" t="s">
        <v>201</v>
      </c>
      <c r="AD2673" s="212" t="s">
        <v>202</v>
      </c>
      <c r="AE2673" s="212" t="s">
        <v>6862</v>
      </c>
    </row>
    <row r="2674" spans="1:31" x14ac:dyDescent="0.35">
      <c r="A2674" s="212" t="s">
        <v>7163</v>
      </c>
      <c r="B2674" s="212" t="s">
        <v>7164</v>
      </c>
      <c r="G2674" s="212" t="s">
        <v>6859</v>
      </c>
      <c r="H2674" s="212" t="s">
        <v>189</v>
      </c>
      <c r="I2674" s="212" t="s">
        <v>46</v>
      </c>
      <c r="J2674" s="212" t="s">
        <v>190</v>
      </c>
      <c r="K2674" s="212" t="s">
        <v>6050</v>
      </c>
      <c r="L2674" s="212" t="s">
        <v>7162</v>
      </c>
      <c r="M2674" s="212" t="s">
        <v>193</v>
      </c>
      <c r="N2674" s="212" t="s">
        <v>194</v>
      </c>
      <c r="Q2674" s="212" t="s">
        <v>375</v>
      </c>
      <c r="S2674" s="212" t="s">
        <v>375</v>
      </c>
      <c r="U2674" s="212" t="s">
        <v>197</v>
      </c>
      <c r="V2674" s="212" t="s">
        <v>931</v>
      </c>
      <c r="X2674" s="212" t="s">
        <v>932</v>
      </c>
      <c r="AA2674" s="212" t="s">
        <v>6861</v>
      </c>
      <c r="AB2674" s="212" t="s">
        <v>46</v>
      </c>
      <c r="AC2674" s="212" t="s">
        <v>201</v>
      </c>
      <c r="AD2674" s="212" t="s">
        <v>202</v>
      </c>
      <c r="AE2674" s="212" t="s">
        <v>6862</v>
      </c>
    </row>
    <row r="2675" spans="1:31" x14ac:dyDescent="0.35">
      <c r="A2675" s="212" t="s">
        <v>7165</v>
      </c>
      <c r="B2675" s="212" t="s">
        <v>7166</v>
      </c>
      <c r="G2675" s="212" t="s">
        <v>6859</v>
      </c>
      <c r="H2675" s="212" t="s">
        <v>189</v>
      </c>
      <c r="I2675" s="212" t="s">
        <v>46</v>
      </c>
      <c r="J2675" s="212" t="s">
        <v>190</v>
      </c>
      <c r="K2675" s="212" t="s">
        <v>6050</v>
      </c>
      <c r="L2675" s="212" t="s">
        <v>7167</v>
      </c>
      <c r="M2675" s="212" t="s">
        <v>193</v>
      </c>
      <c r="N2675" s="212" t="s">
        <v>194</v>
      </c>
      <c r="Q2675" s="212" t="s">
        <v>375</v>
      </c>
      <c r="S2675" s="212" t="s">
        <v>375</v>
      </c>
      <c r="U2675" s="212" t="s">
        <v>197</v>
      </c>
      <c r="V2675" s="212" t="s">
        <v>931</v>
      </c>
      <c r="X2675" s="212" t="s">
        <v>932</v>
      </c>
      <c r="AA2675" s="212" t="s">
        <v>6861</v>
      </c>
      <c r="AB2675" s="212" t="s">
        <v>46</v>
      </c>
      <c r="AC2675" s="212" t="s">
        <v>201</v>
      </c>
      <c r="AD2675" s="212" t="s">
        <v>202</v>
      </c>
      <c r="AE2675" s="212" t="s">
        <v>6862</v>
      </c>
    </row>
    <row r="2676" spans="1:31" x14ac:dyDescent="0.35">
      <c r="A2676" s="212" t="s">
        <v>7168</v>
      </c>
      <c r="B2676" s="212" t="s">
        <v>7169</v>
      </c>
      <c r="G2676" s="212" t="s">
        <v>6859</v>
      </c>
      <c r="H2676" s="212" t="s">
        <v>189</v>
      </c>
      <c r="I2676" s="212" t="s">
        <v>46</v>
      </c>
      <c r="J2676" s="212" t="s">
        <v>190</v>
      </c>
      <c r="K2676" s="212" t="s">
        <v>6050</v>
      </c>
      <c r="L2676" s="212" t="s">
        <v>7170</v>
      </c>
      <c r="M2676" s="212" t="s">
        <v>193</v>
      </c>
      <c r="N2676" s="212" t="s">
        <v>194</v>
      </c>
      <c r="Q2676" s="212" t="s">
        <v>375</v>
      </c>
      <c r="S2676" s="212" t="s">
        <v>375</v>
      </c>
      <c r="U2676" s="212" t="s">
        <v>197</v>
      </c>
      <c r="V2676" s="212" t="s">
        <v>931</v>
      </c>
      <c r="X2676" s="212" t="s">
        <v>932</v>
      </c>
      <c r="AA2676" s="212" t="s">
        <v>6861</v>
      </c>
      <c r="AB2676" s="212" t="s">
        <v>46</v>
      </c>
      <c r="AC2676" s="212" t="s">
        <v>201</v>
      </c>
      <c r="AD2676" s="212" t="s">
        <v>202</v>
      </c>
      <c r="AE2676" s="212" t="s">
        <v>6862</v>
      </c>
    </row>
    <row r="2677" spans="1:31" x14ac:dyDescent="0.35">
      <c r="A2677" s="212" t="s">
        <v>7171</v>
      </c>
      <c r="B2677" s="212" t="s">
        <v>7172</v>
      </c>
      <c r="G2677" s="212" t="s">
        <v>6859</v>
      </c>
      <c r="H2677" s="212" t="s">
        <v>189</v>
      </c>
      <c r="I2677" s="212" t="s">
        <v>46</v>
      </c>
      <c r="J2677" s="212" t="s">
        <v>190</v>
      </c>
      <c r="K2677" s="212" t="s">
        <v>6050</v>
      </c>
      <c r="L2677" s="212" t="s">
        <v>7170</v>
      </c>
      <c r="M2677" s="212" t="s">
        <v>193</v>
      </c>
      <c r="N2677" s="212" t="s">
        <v>194</v>
      </c>
      <c r="Q2677" s="212" t="s">
        <v>375</v>
      </c>
      <c r="S2677" s="212" t="s">
        <v>375</v>
      </c>
      <c r="U2677" s="212" t="s">
        <v>197</v>
      </c>
      <c r="V2677" s="212" t="s">
        <v>931</v>
      </c>
      <c r="X2677" s="212" t="s">
        <v>932</v>
      </c>
      <c r="AA2677" s="212" t="s">
        <v>6861</v>
      </c>
      <c r="AB2677" s="212" t="s">
        <v>46</v>
      </c>
      <c r="AC2677" s="212" t="s">
        <v>201</v>
      </c>
      <c r="AD2677" s="212" t="s">
        <v>202</v>
      </c>
      <c r="AE2677" s="212" t="s">
        <v>6862</v>
      </c>
    </row>
    <row r="2678" spans="1:31" x14ac:dyDescent="0.35">
      <c r="A2678" s="212" t="s">
        <v>7173</v>
      </c>
      <c r="B2678" s="212" t="s">
        <v>7174</v>
      </c>
      <c r="G2678" s="212" t="s">
        <v>6859</v>
      </c>
      <c r="H2678" s="212" t="s">
        <v>189</v>
      </c>
      <c r="I2678" s="212" t="s">
        <v>46</v>
      </c>
      <c r="J2678" s="212" t="s">
        <v>190</v>
      </c>
      <c r="K2678" s="212" t="s">
        <v>6050</v>
      </c>
      <c r="L2678" s="212" t="s">
        <v>7175</v>
      </c>
      <c r="M2678" s="212" t="s">
        <v>193</v>
      </c>
      <c r="N2678" s="212" t="s">
        <v>194</v>
      </c>
      <c r="Q2678" s="212" t="s">
        <v>375</v>
      </c>
      <c r="S2678" s="212" t="s">
        <v>375</v>
      </c>
      <c r="U2678" s="212" t="s">
        <v>197</v>
      </c>
      <c r="V2678" s="212" t="s">
        <v>931</v>
      </c>
      <c r="X2678" s="212" t="s">
        <v>932</v>
      </c>
      <c r="AA2678" s="212" t="s">
        <v>6861</v>
      </c>
      <c r="AB2678" s="212" t="s">
        <v>46</v>
      </c>
      <c r="AC2678" s="212" t="s">
        <v>201</v>
      </c>
      <c r="AD2678" s="212" t="s">
        <v>202</v>
      </c>
      <c r="AE2678" s="212" t="s">
        <v>6862</v>
      </c>
    </row>
    <row r="2679" spans="1:31" x14ac:dyDescent="0.35">
      <c r="A2679" s="212" t="s">
        <v>7176</v>
      </c>
      <c r="B2679" s="212" t="s">
        <v>7177</v>
      </c>
      <c r="G2679" s="212" t="s">
        <v>6859</v>
      </c>
      <c r="H2679" s="212" t="s">
        <v>189</v>
      </c>
      <c r="I2679" s="212" t="s">
        <v>46</v>
      </c>
      <c r="J2679" s="212" t="s">
        <v>190</v>
      </c>
      <c r="K2679" s="212" t="s">
        <v>6050</v>
      </c>
      <c r="L2679" s="212" t="s">
        <v>7178</v>
      </c>
      <c r="M2679" s="212" t="s">
        <v>193</v>
      </c>
      <c r="N2679" s="212" t="s">
        <v>194</v>
      </c>
      <c r="Q2679" s="212" t="s">
        <v>375</v>
      </c>
      <c r="S2679" s="212" t="s">
        <v>375</v>
      </c>
      <c r="U2679" s="212" t="s">
        <v>197</v>
      </c>
      <c r="V2679" s="212" t="s">
        <v>931</v>
      </c>
      <c r="X2679" s="212" t="s">
        <v>932</v>
      </c>
      <c r="AA2679" s="212" t="s">
        <v>6861</v>
      </c>
      <c r="AB2679" s="212" t="s">
        <v>46</v>
      </c>
      <c r="AC2679" s="212" t="s">
        <v>201</v>
      </c>
      <c r="AD2679" s="212" t="s">
        <v>202</v>
      </c>
      <c r="AE2679" s="212" t="s">
        <v>6862</v>
      </c>
    </row>
    <row r="2680" spans="1:31" x14ac:dyDescent="0.35">
      <c r="A2680" s="212" t="s">
        <v>7179</v>
      </c>
      <c r="B2680" s="212" t="s">
        <v>7180</v>
      </c>
      <c r="G2680" s="212" t="s">
        <v>6859</v>
      </c>
      <c r="H2680" s="212" t="s">
        <v>189</v>
      </c>
      <c r="I2680" s="212" t="s">
        <v>46</v>
      </c>
      <c r="J2680" s="212" t="s">
        <v>190</v>
      </c>
      <c r="K2680" s="212" t="s">
        <v>6050</v>
      </c>
      <c r="L2680" s="212" t="s">
        <v>7178</v>
      </c>
      <c r="M2680" s="212" t="s">
        <v>193</v>
      </c>
      <c r="N2680" s="212" t="s">
        <v>194</v>
      </c>
      <c r="Q2680" s="212" t="s">
        <v>375</v>
      </c>
      <c r="S2680" s="212" t="s">
        <v>375</v>
      </c>
      <c r="U2680" s="212" t="s">
        <v>197</v>
      </c>
      <c r="V2680" s="212" t="s">
        <v>931</v>
      </c>
      <c r="X2680" s="212" t="s">
        <v>932</v>
      </c>
      <c r="AA2680" s="212" t="s">
        <v>6861</v>
      </c>
      <c r="AB2680" s="212" t="s">
        <v>46</v>
      </c>
      <c r="AC2680" s="212" t="s">
        <v>201</v>
      </c>
      <c r="AD2680" s="212" t="s">
        <v>202</v>
      </c>
      <c r="AE2680" s="212" t="s">
        <v>6862</v>
      </c>
    </row>
    <row r="2681" spans="1:31" x14ac:dyDescent="0.35">
      <c r="A2681" s="212" t="s">
        <v>7181</v>
      </c>
      <c r="B2681" s="212" t="s">
        <v>7182</v>
      </c>
      <c r="G2681" s="212" t="s">
        <v>6859</v>
      </c>
      <c r="H2681" s="212" t="s">
        <v>189</v>
      </c>
      <c r="I2681" s="212" t="s">
        <v>46</v>
      </c>
      <c r="J2681" s="212" t="s">
        <v>190</v>
      </c>
      <c r="K2681" s="212" t="s">
        <v>6050</v>
      </c>
      <c r="L2681" s="212" t="s">
        <v>7183</v>
      </c>
      <c r="M2681" s="212" t="s">
        <v>193</v>
      </c>
      <c r="N2681" s="212" t="s">
        <v>194</v>
      </c>
      <c r="Q2681" s="212" t="s">
        <v>375</v>
      </c>
      <c r="S2681" s="212" t="s">
        <v>375</v>
      </c>
      <c r="U2681" s="212" t="s">
        <v>197</v>
      </c>
      <c r="V2681" s="212" t="s">
        <v>931</v>
      </c>
      <c r="X2681" s="212" t="s">
        <v>932</v>
      </c>
      <c r="AA2681" s="212" t="s">
        <v>6861</v>
      </c>
      <c r="AB2681" s="212" t="s">
        <v>46</v>
      </c>
      <c r="AC2681" s="212" t="s">
        <v>201</v>
      </c>
      <c r="AD2681" s="212" t="s">
        <v>202</v>
      </c>
      <c r="AE2681" s="212" t="s">
        <v>6862</v>
      </c>
    </row>
    <row r="2682" spans="1:31" x14ac:dyDescent="0.35">
      <c r="A2682" s="212" t="s">
        <v>7184</v>
      </c>
      <c r="B2682" s="212" t="s">
        <v>7185</v>
      </c>
      <c r="G2682" s="212" t="s">
        <v>6859</v>
      </c>
      <c r="H2682" s="212" t="s">
        <v>189</v>
      </c>
      <c r="I2682" s="212" t="s">
        <v>46</v>
      </c>
      <c r="J2682" s="212" t="s">
        <v>190</v>
      </c>
      <c r="K2682" s="212" t="s">
        <v>6050</v>
      </c>
      <c r="L2682" s="212" t="s">
        <v>7186</v>
      </c>
      <c r="M2682" s="212" t="s">
        <v>193</v>
      </c>
      <c r="N2682" s="212" t="s">
        <v>194</v>
      </c>
      <c r="Q2682" s="212" t="s">
        <v>375</v>
      </c>
      <c r="S2682" s="212" t="s">
        <v>375</v>
      </c>
      <c r="U2682" s="212" t="s">
        <v>197</v>
      </c>
      <c r="V2682" s="212" t="s">
        <v>931</v>
      </c>
      <c r="X2682" s="212" t="s">
        <v>932</v>
      </c>
      <c r="AA2682" s="212" t="s">
        <v>6861</v>
      </c>
      <c r="AB2682" s="212" t="s">
        <v>46</v>
      </c>
      <c r="AC2682" s="212" t="s">
        <v>201</v>
      </c>
      <c r="AD2682" s="212" t="s">
        <v>202</v>
      </c>
      <c r="AE2682" s="212" t="s">
        <v>6862</v>
      </c>
    </row>
    <row r="2683" spans="1:31" x14ac:dyDescent="0.35">
      <c r="A2683" s="212" t="s">
        <v>7187</v>
      </c>
      <c r="B2683" s="212" t="s">
        <v>7188</v>
      </c>
      <c r="G2683" s="212" t="s">
        <v>6859</v>
      </c>
      <c r="H2683" s="212" t="s">
        <v>189</v>
      </c>
      <c r="I2683" s="212" t="s">
        <v>46</v>
      </c>
      <c r="J2683" s="212" t="s">
        <v>190</v>
      </c>
      <c r="K2683" s="212" t="s">
        <v>6050</v>
      </c>
      <c r="L2683" s="212" t="s">
        <v>7186</v>
      </c>
      <c r="M2683" s="212" t="s">
        <v>193</v>
      </c>
      <c r="N2683" s="212" t="s">
        <v>194</v>
      </c>
      <c r="Q2683" s="212" t="s">
        <v>375</v>
      </c>
      <c r="S2683" s="212" t="s">
        <v>375</v>
      </c>
      <c r="U2683" s="212" t="s">
        <v>197</v>
      </c>
      <c r="V2683" s="212" t="s">
        <v>931</v>
      </c>
      <c r="X2683" s="212" t="s">
        <v>932</v>
      </c>
      <c r="AA2683" s="212" t="s">
        <v>6861</v>
      </c>
      <c r="AB2683" s="212" t="s">
        <v>46</v>
      </c>
      <c r="AC2683" s="212" t="s">
        <v>201</v>
      </c>
      <c r="AD2683" s="212" t="s">
        <v>202</v>
      </c>
      <c r="AE2683" s="212" t="s">
        <v>6862</v>
      </c>
    </row>
    <row r="2684" spans="1:31" x14ac:dyDescent="0.35">
      <c r="A2684" s="212" t="s">
        <v>7189</v>
      </c>
      <c r="B2684" s="212" t="s">
        <v>7190</v>
      </c>
      <c r="G2684" s="212" t="s">
        <v>6859</v>
      </c>
      <c r="H2684" s="212" t="s">
        <v>189</v>
      </c>
      <c r="I2684" s="212" t="s">
        <v>46</v>
      </c>
      <c r="J2684" s="212" t="s">
        <v>190</v>
      </c>
      <c r="K2684" s="212" t="s">
        <v>6050</v>
      </c>
      <c r="L2684" s="212" t="s">
        <v>7191</v>
      </c>
      <c r="M2684" s="212" t="s">
        <v>193</v>
      </c>
      <c r="N2684" s="212" t="s">
        <v>194</v>
      </c>
      <c r="Q2684" s="212" t="s">
        <v>375</v>
      </c>
      <c r="S2684" s="212" t="s">
        <v>375</v>
      </c>
      <c r="U2684" s="212" t="s">
        <v>197</v>
      </c>
      <c r="V2684" s="212" t="s">
        <v>931</v>
      </c>
      <c r="X2684" s="212" t="s">
        <v>932</v>
      </c>
      <c r="AA2684" s="212" t="s">
        <v>6861</v>
      </c>
      <c r="AB2684" s="212" t="s">
        <v>46</v>
      </c>
      <c r="AC2684" s="212" t="s">
        <v>201</v>
      </c>
      <c r="AD2684" s="212" t="s">
        <v>202</v>
      </c>
      <c r="AE2684" s="212" t="s">
        <v>6862</v>
      </c>
    </row>
    <row r="2685" spans="1:31" x14ac:dyDescent="0.35">
      <c r="A2685" s="212" t="s">
        <v>7192</v>
      </c>
      <c r="B2685" s="212" t="s">
        <v>7193</v>
      </c>
      <c r="G2685" s="212" t="s">
        <v>6859</v>
      </c>
      <c r="H2685" s="212" t="s">
        <v>189</v>
      </c>
      <c r="I2685" s="212" t="s">
        <v>46</v>
      </c>
      <c r="J2685" s="212" t="s">
        <v>190</v>
      </c>
      <c r="K2685" s="212" t="s">
        <v>6050</v>
      </c>
      <c r="L2685" s="212" t="s">
        <v>7194</v>
      </c>
      <c r="M2685" s="212" t="s">
        <v>193</v>
      </c>
      <c r="N2685" s="212" t="s">
        <v>194</v>
      </c>
      <c r="Q2685" s="212" t="s">
        <v>375</v>
      </c>
      <c r="S2685" s="212" t="s">
        <v>375</v>
      </c>
      <c r="U2685" s="212" t="s">
        <v>197</v>
      </c>
      <c r="V2685" s="212" t="s">
        <v>931</v>
      </c>
      <c r="X2685" s="212" t="s">
        <v>932</v>
      </c>
      <c r="AA2685" s="212" t="s">
        <v>6861</v>
      </c>
      <c r="AB2685" s="212" t="s">
        <v>46</v>
      </c>
      <c r="AC2685" s="212" t="s">
        <v>201</v>
      </c>
      <c r="AD2685" s="212" t="s">
        <v>202</v>
      </c>
      <c r="AE2685" s="212" t="s">
        <v>6862</v>
      </c>
    </row>
    <row r="2686" spans="1:31" x14ac:dyDescent="0.35">
      <c r="A2686" s="212" t="s">
        <v>7195</v>
      </c>
      <c r="B2686" s="212" t="s">
        <v>7196</v>
      </c>
      <c r="G2686" s="212" t="s">
        <v>6859</v>
      </c>
      <c r="H2686" s="212" t="s">
        <v>189</v>
      </c>
      <c r="I2686" s="212" t="s">
        <v>46</v>
      </c>
      <c r="J2686" s="212" t="s">
        <v>190</v>
      </c>
      <c r="K2686" s="212" t="s">
        <v>6050</v>
      </c>
      <c r="L2686" s="212" t="s">
        <v>7194</v>
      </c>
      <c r="M2686" s="212" t="s">
        <v>193</v>
      </c>
      <c r="N2686" s="212" t="s">
        <v>194</v>
      </c>
      <c r="Q2686" s="212" t="s">
        <v>375</v>
      </c>
      <c r="S2686" s="212" t="s">
        <v>375</v>
      </c>
      <c r="U2686" s="212" t="s">
        <v>197</v>
      </c>
      <c r="V2686" s="212" t="s">
        <v>931</v>
      </c>
      <c r="X2686" s="212" t="s">
        <v>932</v>
      </c>
      <c r="AA2686" s="212" t="s">
        <v>6861</v>
      </c>
      <c r="AB2686" s="212" t="s">
        <v>46</v>
      </c>
      <c r="AC2686" s="212" t="s">
        <v>201</v>
      </c>
      <c r="AD2686" s="212" t="s">
        <v>202</v>
      </c>
      <c r="AE2686" s="212" t="s">
        <v>6862</v>
      </c>
    </row>
    <row r="2687" spans="1:31" x14ac:dyDescent="0.35">
      <c r="A2687" s="212" t="s">
        <v>7197</v>
      </c>
      <c r="B2687" s="212" t="s">
        <v>7198</v>
      </c>
      <c r="G2687" s="212" t="s">
        <v>6859</v>
      </c>
      <c r="H2687" s="212" t="s">
        <v>189</v>
      </c>
      <c r="I2687" s="212" t="s">
        <v>46</v>
      </c>
      <c r="J2687" s="212" t="s">
        <v>190</v>
      </c>
      <c r="K2687" s="212" t="s">
        <v>6050</v>
      </c>
      <c r="L2687" s="212" t="s">
        <v>7199</v>
      </c>
      <c r="M2687" s="212" t="s">
        <v>193</v>
      </c>
      <c r="N2687" s="212" t="s">
        <v>194</v>
      </c>
      <c r="Q2687" s="212" t="s">
        <v>375</v>
      </c>
      <c r="S2687" s="212" t="s">
        <v>375</v>
      </c>
      <c r="U2687" s="212" t="s">
        <v>197</v>
      </c>
      <c r="V2687" s="212" t="s">
        <v>931</v>
      </c>
      <c r="X2687" s="212" t="s">
        <v>932</v>
      </c>
      <c r="AA2687" s="212" t="s">
        <v>6861</v>
      </c>
      <c r="AB2687" s="212" t="s">
        <v>46</v>
      </c>
      <c r="AC2687" s="212" t="s">
        <v>201</v>
      </c>
      <c r="AD2687" s="212" t="s">
        <v>202</v>
      </c>
      <c r="AE2687" s="212" t="s">
        <v>6862</v>
      </c>
    </row>
    <row r="2688" spans="1:31" x14ac:dyDescent="0.35">
      <c r="A2688" s="212" t="s">
        <v>7200</v>
      </c>
      <c r="B2688" s="212" t="s">
        <v>7201</v>
      </c>
      <c r="G2688" s="212" t="s">
        <v>6859</v>
      </c>
      <c r="H2688" s="212" t="s">
        <v>189</v>
      </c>
      <c r="I2688" s="212" t="s">
        <v>46</v>
      </c>
      <c r="J2688" s="212" t="s">
        <v>190</v>
      </c>
      <c r="K2688" s="212" t="s">
        <v>6050</v>
      </c>
      <c r="L2688" s="212" t="s">
        <v>7202</v>
      </c>
      <c r="M2688" s="212" t="s">
        <v>193</v>
      </c>
      <c r="N2688" s="212" t="s">
        <v>194</v>
      </c>
      <c r="Q2688" s="212" t="s">
        <v>375</v>
      </c>
      <c r="S2688" s="212" t="s">
        <v>375</v>
      </c>
      <c r="U2688" s="212" t="s">
        <v>197</v>
      </c>
      <c r="V2688" s="212" t="s">
        <v>931</v>
      </c>
      <c r="X2688" s="212" t="s">
        <v>932</v>
      </c>
      <c r="AA2688" s="212" t="s">
        <v>6861</v>
      </c>
      <c r="AB2688" s="212" t="s">
        <v>46</v>
      </c>
      <c r="AC2688" s="212" t="s">
        <v>201</v>
      </c>
      <c r="AD2688" s="212" t="s">
        <v>202</v>
      </c>
      <c r="AE2688" s="212" t="s">
        <v>6862</v>
      </c>
    </row>
    <row r="2689" spans="1:31" x14ac:dyDescent="0.35">
      <c r="A2689" s="212" t="s">
        <v>7203</v>
      </c>
      <c r="B2689" s="212" t="s">
        <v>7204</v>
      </c>
      <c r="G2689" s="212" t="s">
        <v>6859</v>
      </c>
      <c r="H2689" s="212" t="s">
        <v>189</v>
      </c>
      <c r="I2689" s="212" t="s">
        <v>46</v>
      </c>
      <c r="J2689" s="212" t="s">
        <v>190</v>
      </c>
      <c r="K2689" s="212" t="s">
        <v>6050</v>
      </c>
      <c r="L2689" s="212" t="s">
        <v>7202</v>
      </c>
      <c r="M2689" s="212" t="s">
        <v>193</v>
      </c>
      <c r="N2689" s="212" t="s">
        <v>194</v>
      </c>
      <c r="Q2689" s="212" t="s">
        <v>375</v>
      </c>
      <c r="S2689" s="212" t="s">
        <v>375</v>
      </c>
      <c r="U2689" s="212" t="s">
        <v>197</v>
      </c>
      <c r="V2689" s="212" t="s">
        <v>931</v>
      </c>
      <c r="X2689" s="212" t="s">
        <v>932</v>
      </c>
      <c r="AA2689" s="212" t="s">
        <v>6861</v>
      </c>
      <c r="AB2689" s="212" t="s">
        <v>46</v>
      </c>
      <c r="AC2689" s="212" t="s">
        <v>201</v>
      </c>
      <c r="AD2689" s="212" t="s">
        <v>202</v>
      </c>
      <c r="AE2689" s="212" t="s">
        <v>6862</v>
      </c>
    </row>
    <row r="2690" spans="1:31" x14ac:dyDescent="0.35">
      <c r="A2690" s="212" t="s">
        <v>7205</v>
      </c>
      <c r="B2690" s="212" t="s">
        <v>7206</v>
      </c>
      <c r="G2690" s="212" t="s">
        <v>6859</v>
      </c>
      <c r="H2690" s="212" t="s">
        <v>189</v>
      </c>
      <c r="I2690" s="212" t="s">
        <v>46</v>
      </c>
      <c r="J2690" s="212" t="s">
        <v>190</v>
      </c>
      <c r="K2690" s="212" t="s">
        <v>6050</v>
      </c>
      <c r="L2690" s="212" t="s">
        <v>7207</v>
      </c>
      <c r="M2690" s="212" t="s">
        <v>193</v>
      </c>
      <c r="N2690" s="212" t="s">
        <v>194</v>
      </c>
      <c r="Q2690" s="212" t="s">
        <v>375</v>
      </c>
      <c r="S2690" s="212" t="s">
        <v>375</v>
      </c>
      <c r="U2690" s="212" t="s">
        <v>197</v>
      </c>
      <c r="V2690" s="212" t="s">
        <v>931</v>
      </c>
      <c r="X2690" s="212" t="s">
        <v>932</v>
      </c>
      <c r="AA2690" s="212" t="s">
        <v>6861</v>
      </c>
      <c r="AB2690" s="212" t="s">
        <v>46</v>
      </c>
      <c r="AC2690" s="212" t="s">
        <v>201</v>
      </c>
      <c r="AD2690" s="212" t="s">
        <v>202</v>
      </c>
      <c r="AE2690" s="212" t="s">
        <v>6862</v>
      </c>
    </row>
    <row r="2691" spans="1:31" x14ac:dyDescent="0.35">
      <c r="A2691" s="212" t="s">
        <v>7208</v>
      </c>
      <c r="B2691" s="212" t="s">
        <v>7209</v>
      </c>
      <c r="G2691" s="212" t="s">
        <v>6859</v>
      </c>
      <c r="H2691" s="212" t="s">
        <v>189</v>
      </c>
      <c r="I2691" s="212" t="s">
        <v>46</v>
      </c>
      <c r="J2691" s="212" t="s">
        <v>190</v>
      </c>
      <c r="K2691" s="212" t="s">
        <v>6050</v>
      </c>
      <c r="L2691" s="212" t="s">
        <v>7210</v>
      </c>
      <c r="M2691" s="212" t="s">
        <v>193</v>
      </c>
      <c r="N2691" s="212" t="s">
        <v>194</v>
      </c>
      <c r="Q2691" s="212" t="s">
        <v>375</v>
      </c>
      <c r="S2691" s="212" t="s">
        <v>375</v>
      </c>
      <c r="U2691" s="212" t="s">
        <v>197</v>
      </c>
      <c r="V2691" s="212" t="s">
        <v>931</v>
      </c>
      <c r="X2691" s="212" t="s">
        <v>932</v>
      </c>
      <c r="AA2691" s="212" t="s">
        <v>6861</v>
      </c>
      <c r="AB2691" s="212" t="s">
        <v>46</v>
      </c>
      <c r="AC2691" s="212" t="s">
        <v>201</v>
      </c>
      <c r="AD2691" s="212" t="s">
        <v>202</v>
      </c>
      <c r="AE2691" s="212" t="s">
        <v>6862</v>
      </c>
    </row>
    <row r="2692" spans="1:31" x14ac:dyDescent="0.35">
      <c r="A2692" s="212" t="s">
        <v>7211</v>
      </c>
      <c r="B2692" s="212" t="s">
        <v>7212</v>
      </c>
      <c r="G2692" s="212" t="s">
        <v>6859</v>
      </c>
      <c r="H2692" s="212" t="s">
        <v>189</v>
      </c>
      <c r="I2692" s="212" t="s">
        <v>46</v>
      </c>
      <c r="J2692" s="212" t="s">
        <v>190</v>
      </c>
      <c r="K2692" s="212" t="s">
        <v>6050</v>
      </c>
      <c r="L2692" s="212" t="s">
        <v>7210</v>
      </c>
      <c r="M2692" s="212" t="s">
        <v>193</v>
      </c>
      <c r="N2692" s="212" t="s">
        <v>194</v>
      </c>
      <c r="Q2692" s="212" t="s">
        <v>375</v>
      </c>
      <c r="S2692" s="212" t="s">
        <v>375</v>
      </c>
      <c r="U2692" s="212" t="s">
        <v>197</v>
      </c>
      <c r="V2692" s="212" t="s">
        <v>931</v>
      </c>
      <c r="X2692" s="212" t="s">
        <v>932</v>
      </c>
      <c r="AA2692" s="212" t="s">
        <v>6861</v>
      </c>
      <c r="AB2692" s="212" t="s">
        <v>46</v>
      </c>
      <c r="AC2692" s="212" t="s">
        <v>201</v>
      </c>
      <c r="AD2692" s="212" t="s">
        <v>202</v>
      </c>
      <c r="AE2692" s="212" t="s">
        <v>6862</v>
      </c>
    </row>
    <row r="2693" spans="1:31" x14ac:dyDescent="0.35">
      <c r="A2693" s="212" t="s">
        <v>7213</v>
      </c>
      <c r="B2693" s="212" t="s">
        <v>7214</v>
      </c>
      <c r="G2693" s="212" t="s">
        <v>6859</v>
      </c>
      <c r="H2693" s="212" t="s">
        <v>189</v>
      </c>
      <c r="I2693" s="212" t="s">
        <v>46</v>
      </c>
      <c r="J2693" s="212" t="s">
        <v>190</v>
      </c>
      <c r="K2693" s="212" t="s">
        <v>6050</v>
      </c>
      <c r="L2693" s="212" t="s">
        <v>7215</v>
      </c>
      <c r="M2693" s="212" t="s">
        <v>193</v>
      </c>
      <c r="N2693" s="212" t="s">
        <v>194</v>
      </c>
      <c r="Q2693" s="212" t="s">
        <v>375</v>
      </c>
      <c r="S2693" s="212" t="s">
        <v>375</v>
      </c>
      <c r="U2693" s="212" t="s">
        <v>197</v>
      </c>
      <c r="V2693" s="212" t="s">
        <v>931</v>
      </c>
      <c r="X2693" s="212" t="s">
        <v>932</v>
      </c>
      <c r="AA2693" s="212" t="s">
        <v>6861</v>
      </c>
      <c r="AB2693" s="212" t="s">
        <v>46</v>
      </c>
      <c r="AC2693" s="212" t="s">
        <v>201</v>
      </c>
      <c r="AD2693" s="212" t="s">
        <v>202</v>
      </c>
      <c r="AE2693" s="212" t="s">
        <v>6862</v>
      </c>
    </row>
    <row r="2694" spans="1:31" x14ac:dyDescent="0.35">
      <c r="A2694" s="212" t="s">
        <v>7216</v>
      </c>
      <c r="B2694" s="212" t="s">
        <v>7217</v>
      </c>
      <c r="G2694" s="212" t="s">
        <v>6859</v>
      </c>
      <c r="H2694" s="212" t="s">
        <v>189</v>
      </c>
      <c r="I2694" s="212" t="s">
        <v>46</v>
      </c>
      <c r="J2694" s="212" t="s">
        <v>190</v>
      </c>
      <c r="K2694" s="212" t="s">
        <v>6050</v>
      </c>
      <c r="L2694" s="212" t="s">
        <v>7218</v>
      </c>
      <c r="M2694" s="212" t="s">
        <v>193</v>
      </c>
      <c r="N2694" s="212" t="s">
        <v>194</v>
      </c>
      <c r="Q2694" s="212" t="s">
        <v>375</v>
      </c>
      <c r="S2694" s="212" t="s">
        <v>375</v>
      </c>
      <c r="U2694" s="212" t="s">
        <v>197</v>
      </c>
      <c r="V2694" s="212" t="s">
        <v>931</v>
      </c>
      <c r="X2694" s="212" t="s">
        <v>932</v>
      </c>
      <c r="AA2694" s="212" t="s">
        <v>6861</v>
      </c>
      <c r="AB2694" s="212" t="s">
        <v>46</v>
      </c>
      <c r="AC2694" s="212" t="s">
        <v>201</v>
      </c>
      <c r="AD2694" s="212" t="s">
        <v>202</v>
      </c>
      <c r="AE2694" s="212" t="s">
        <v>6862</v>
      </c>
    </row>
    <row r="2695" spans="1:31" x14ac:dyDescent="0.35">
      <c r="A2695" s="212" t="s">
        <v>7219</v>
      </c>
      <c r="B2695" s="212" t="s">
        <v>7220</v>
      </c>
      <c r="G2695" s="212" t="s">
        <v>6859</v>
      </c>
      <c r="H2695" s="212" t="s">
        <v>189</v>
      </c>
      <c r="I2695" s="212" t="s">
        <v>46</v>
      </c>
      <c r="J2695" s="212" t="s">
        <v>190</v>
      </c>
      <c r="K2695" s="212" t="s">
        <v>6050</v>
      </c>
      <c r="L2695" s="212" t="s">
        <v>7218</v>
      </c>
      <c r="M2695" s="212" t="s">
        <v>193</v>
      </c>
      <c r="N2695" s="212" t="s">
        <v>194</v>
      </c>
      <c r="Q2695" s="212" t="s">
        <v>375</v>
      </c>
      <c r="S2695" s="212" t="s">
        <v>375</v>
      </c>
      <c r="U2695" s="212" t="s">
        <v>197</v>
      </c>
      <c r="V2695" s="212" t="s">
        <v>931</v>
      </c>
      <c r="X2695" s="212" t="s">
        <v>932</v>
      </c>
      <c r="AA2695" s="212" t="s">
        <v>6861</v>
      </c>
      <c r="AB2695" s="212" t="s">
        <v>46</v>
      </c>
      <c r="AC2695" s="212" t="s">
        <v>201</v>
      </c>
      <c r="AD2695" s="212" t="s">
        <v>202</v>
      </c>
      <c r="AE2695" s="212" t="s">
        <v>6862</v>
      </c>
    </row>
    <row r="2696" spans="1:31" x14ac:dyDescent="0.35">
      <c r="A2696" s="212" t="s">
        <v>7221</v>
      </c>
      <c r="B2696" s="212" t="s">
        <v>7222</v>
      </c>
      <c r="G2696" s="212" t="s">
        <v>6859</v>
      </c>
      <c r="H2696" s="212" t="s">
        <v>189</v>
      </c>
      <c r="I2696" s="212" t="s">
        <v>46</v>
      </c>
      <c r="J2696" s="212" t="s">
        <v>190</v>
      </c>
      <c r="K2696" s="212" t="s">
        <v>6050</v>
      </c>
      <c r="L2696" s="212" t="s">
        <v>7223</v>
      </c>
      <c r="M2696" s="212" t="s">
        <v>193</v>
      </c>
      <c r="N2696" s="212" t="s">
        <v>194</v>
      </c>
      <c r="Q2696" s="212" t="s">
        <v>375</v>
      </c>
      <c r="S2696" s="212" t="s">
        <v>375</v>
      </c>
      <c r="U2696" s="212" t="s">
        <v>197</v>
      </c>
      <c r="V2696" s="212" t="s">
        <v>931</v>
      </c>
      <c r="X2696" s="212" t="s">
        <v>932</v>
      </c>
      <c r="AA2696" s="212" t="s">
        <v>6861</v>
      </c>
      <c r="AB2696" s="212" t="s">
        <v>46</v>
      </c>
      <c r="AC2696" s="212" t="s">
        <v>201</v>
      </c>
      <c r="AD2696" s="212" t="s">
        <v>202</v>
      </c>
      <c r="AE2696" s="212" t="s">
        <v>6862</v>
      </c>
    </row>
    <row r="2697" spans="1:31" x14ac:dyDescent="0.35">
      <c r="A2697" s="212" t="s">
        <v>7224</v>
      </c>
      <c r="B2697" s="212" t="s">
        <v>7225</v>
      </c>
      <c r="G2697" s="212" t="s">
        <v>6859</v>
      </c>
      <c r="H2697" s="212" t="s">
        <v>189</v>
      </c>
      <c r="I2697" s="212" t="s">
        <v>46</v>
      </c>
      <c r="J2697" s="212" t="s">
        <v>190</v>
      </c>
      <c r="K2697" s="212" t="s">
        <v>6050</v>
      </c>
      <c r="L2697" s="212" t="s">
        <v>7226</v>
      </c>
      <c r="M2697" s="212" t="s">
        <v>193</v>
      </c>
      <c r="N2697" s="212" t="s">
        <v>194</v>
      </c>
      <c r="Q2697" s="212" t="s">
        <v>375</v>
      </c>
      <c r="S2697" s="212" t="s">
        <v>375</v>
      </c>
      <c r="U2697" s="212" t="s">
        <v>197</v>
      </c>
      <c r="V2697" s="212" t="s">
        <v>931</v>
      </c>
      <c r="X2697" s="212" t="s">
        <v>932</v>
      </c>
      <c r="AA2697" s="212" t="s">
        <v>6861</v>
      </c>
      <c r="AB2697" s="212" t="s">
        <v>46</v>
      </c>
      <c r="AC2697" s="212" t="s">
        <v>201</v>
      </c>
      <c r="AD2697" s="212" t="s">
        <v>202</v>
      </c>
      <c r="AE2697" s="212" t="s">
        <v>6862</v>
      </c>
    </row>
    <row r="2698" spans="1:31" x14ac:dyDescent="0.35">
      <c r="A2698" s="212" t="s">
        <v>7227</v>
      </c>
      <c r="B2698" s="212" t="s">
        <v>7228</v>
      </c>
      <c r="G2698" s="212" t="s">
        <v>6859</v>
      </c>
      <c r="H2698" s="212" t="s">
        <v>189</v>
      </c>
      <c r="I2698" s="212" t="s">
        <v>46</v>
      </c>
      <c r="J2698" s="212" t="s">
        <v>190</v>
      </c>
      <c r="K2698" s="212" t="s">
        <v>6050</v>
      </c>
      <c r="L2698" s="212" t="s">
        <v>7226</v>
      </c>
      <c r="M2698" s="212" t="s">
        <v>193</v>
      </c>
      <c r="N2698" s="212" t="s">
        <v>194</v>
      </c>
      <c r="Q2698" s="212" t="s">
        <v>375</v>
      </c>
      <c r="S2698" s="212" t="s">
        <v>375</v>
      </c>
      <c r="U2698" s="212" t="s">
        <v>197</v>
      </c>
      <c r="V2698" s="212" t="s">
        <v>931</v>
      </c>
      <c r="X2698" s="212" t="s">
        <v>932</v>
      </c>
      <c r="AA2698" s="212" t="s">
        <v>6861</v>
      </c>
      <c r="AB2698" s="212" t="s">
        <v>46</v>
      </c>
      <c r="AC2698" s="212" t="s">
        <v>201</v>
      </c>
      <c r="AD2698" s="212" t="s">
        <v>202</v>
      </c>
      <c r="AE2698" s="212" t="s">
        <v>6862</v>
      </c>
    </row>
    <row r="2699" spans="1:31" x14ac:dyDescent="0.35">
      <c r="A2699" s="212" t="s">
        <v>7229</v>
      </c>
      <c r="B2699" s="212" t="s">
        <v>7230</v>
      </c>
      <c r="G2699" s="212" t="s">
        <v>6859</v>
      </c>
      <c r="H2699" s="212" t="s">
        <v>189</v>
      </c>
      <c r="I2699" s="212" t="s">
        <v>46</v>
      </c>
      <c r="J2699" s="212" t="s">
        <v>190</v>
      </c>
      <c r="K2699" s="212" t="s">
        <v>6050</v>
      </c>
      <c r="L2699" s="212" t="s">
        <v>7231</v>
      </c>
      <c r="M2699" s="212" t="s">
        <v>193</v>
      </c>
      <c r="N2699" s="212" t="s">
        <v>194</v>
      </c>
      <c r="Q2699" s="212" t="s">
        <v>375</v>
      </c>
      <c r="S2699" s="212" t="s">
        <v>375</v>
      </c>
      <c r="U2699" s="212" t="s">
        <v>197</v>
      </c>
      <c r="V2699" s="212" t="s">
        <v>931</v>
      </c>
      <c r="X2699" s="212" t="s">
        <v>932</v>
      </c>
      <c r="AA2699" s="212" t="s">
        <v>6861</v>
      </c>
      <c r="AB2699" s="212" t="s">
        <v>46</v>
      </c>
      <c r="AC2699" s="212" t="s">
        <v>201</v>
      </c>
      <c r="AD2699" s="212" t="s">
        <v>202</v>
      </c>
      <c r="AE2699" s="212" t="s">
        <v>6862</v>
      </c>
    </row>
    <row r="2700" spans="1:31" x14ac:dyDescent="0.35">
      <c r="A2700" s="212" t="s">
        <v>7232</v>
      </c>
      <c r="B2700" s="212" t="s">
        <v>7233</v>
      </c>
      <c r="G2700" s="212" t="s">
        <v>6859</v>
      </c>
      <c r="H2700" s="212" t="s">
        <v>189</v>
      </c>
      <c r="I2700" s="212" t="s">
        <v>46</v>
      </c>
      <c r="J2700" s="212" t="s">
        <v>190</v>
      </c>
      <c r="K2700" s="212" t="s">
        <v>6050</v>
      </c>
      <c r="L2700" s="212" t="s">
        <v>7234</v>
      </c>
      <c r="M2700" s="212" t="s">
        <v>193</v>
      </c>
      <c r="N2700" s="212" t="s">
        <v>194</v>
      </c>
      <c r="Q2700" s="212" t="s">
        <v>375</v>
      </c>
      <c r="S2700" s="212" t="s">
        <v>375</v>
      </c>
      <c r="U2700" s="212" t="s">
        <v>197</v>
      </c>
      <c r="V2700" s="212" t="s">
        <v>931</v>
      </c>
      <c r="X2700" s="212" t="s">
        <v>932</v>
      </c>
      <c r="AA2700" s="212" t="s">
        <v>6861</v>
      </c>
      <c r="AB2700" s="212" t="s">
        <v>46</v>
      </c>
      <c r="AC2700" s="212" t="s">
        <v>201</v>
      </c>
      <c r="AD2700" s="212" t="s">
        <v>202</v>
      </c>
      <c r="AE2700" s="212" t="s">
        <v>6862</v>
      </c>
    </row>
    <row r="2701" spans="1:31" x14ac:dyDescent="0.35">
      <c r="A2701" s="212" t="s">
        <v>7235</v>
      </c>
      <c r="B2701" s="212" t="s">
        <v>7236</v>
      </c>
      <c r="G2701" s="212" t="s">
        <v>6859</v>
      </c>
      <c r="H2701" s="212" t="s">
        <v>189</v>
      </c>
      <c r="I2701" s="212" t="s">
        <v>46</v>
      </c>
      <c r="J2701" s="212" t="s">
        <v>190</v>
      </c>
      <c r="K2701" s="212" t="s">
        <v>6050</v>
      </c>
      <c r="L2701" s="212" t="s">
        <v>7234</v>
      </c>
      <c r="M2701" s="212" t="s">
        <v>193</v>
      </c>
      <c r="N2701" s="212" t="s">
        <v>194</v>
      </c>
      <c r="Q2701" s="212" t="s">
        <v>375</v>
      </c>
      <c r="S2701" s="212" t="s">
        <v>375</v>
      </c>
      <c r="U2701" s="212" t="s">
        <v>197</v>
      </c>
      <c r="V2701" s="212" t="s">
        <v>931</v>
      </c>
      <c r="X2701" s="212" t="s">
        <v>932</v>
      </c>
      <c r="AA2701" s="212" t="s">
        <v>6861</v>
      </c>
      <c r="AB2701" s="212" t="s">
        <v>46</v>
      </c>
      <c r="AC2701" s="212" t="s">
        <v>201</v>
      </c>
      <c r="AD2701" s="212" t="s">
        <v>202</v>
      </c>
      <c r="AE2701" s="212" t="s">
        <v>6862</v>
      </c>
    </row>
    <row r="2702" spans="1:31" x14ac:dyDescent="0.35">
      <c r="A2702" s="212" t="s">
        <v>7237</v>
      </c>
      <c r="B2702" s="212" t="s">
        <v>7238</v>
      </c>
      <c r="G2702" s="212" t="s">
        <v>6859</v>
      </c>
      <c r="H2702" s="212" t="s">
        <v>189</v>
      </c>
      <c r="I2702" s="212" t="s">
        <v>46</v>
      </c>
      <c r="J2702" s="212" t="s">
        <v>190</v>
      </c>
      <c r="K2702" s="212" t="s">
        <v>6050</v>
      </c>
      <c r="L2702" s="212" t="s">
        <v>7239</v>
      </c>
      <c r="M2702" s="212" t="s">
        <v>193</v>
      </c>
      <c r="N2702" s="212" t="s">
        <v>194</v>
      </c>
      <c r="Q2702" s="212" t="s">
        <v>375</v>
      </c>
      <c r="S2702" s="212" t="s">
        <v>375</v>
      </c>
      <c r="U2702" s="212" t="s">
        <v>197</v>
      </c>
      <c r="V2702" s="212" t="s">
        <v>931</v>
      </c>
      <c r="X2702" s="212" t="s">
        <v>932</v>
      </c>
      <c r="AA2702" s="212" t="s">
        <v>6861</v>
      </c>
      <c r="AB2702" s="212" t="s">
        <v>46</v>
      </c>
      <c r="AC2702" s="212" t="s">
        <v>201</v>
      </c>
      <c r="AD2702" s="212" t="s">
        <v>202</v>
      </c>
      <c r="AE2702" s="212" t="s">
        <v>6862</v>
      </c>
    </row>
    <row r="2703" spans="1:31" x14ac:dyDescent="0.35">
      <c r="A2703" s="212" t="s">
        <v>7240</v>
      </c>
      <c r="B2703" s="212" t="s">
        <v>7241</v>
      </c>
      <c r="G2703" s="212" t="s">
        <v>6859</v>
      </c>
      <c r="H2703" s="212" t="s">
        <v>189</v>
      </c>
      <c r="I2703" s="212" t="s">
        <v>46</v>
      </c>
      <c r="J2703" s="212" t="s">
        <v>190</v>
      </c>
      <c r="K2703" s="212" t="s">
        <v>6050</v>
      </c>
      <c r="L2703" s="212" t="s">
        <v>7242</v>
      </c>
      <c r="M2703" s="212" t="s">
        <v>193</v>
      </c>
      <c r="N2703" s="212" t="s">
        <v>194</v>
      </c>
      <c r="Q2703" s="212" t="s">
        <v>375</v>
      </c>
      <c r="S2703" s="212" t="s">
        <v>375</v>
      </c>
      <c r="U2703" s="212" t="s">
        <v>197</v>
      </c>
      <c r="V2703" s="212" t="s">
        <v>931</v>
      </c>
      <c r="X2703" s="212" t="s">
        <v>932</v>
      </c>
      <c r="AA2703" s="212" t="s">
        <v>6861</v>
      </c>
      <c r="AB2703" s="212" t="s">
        <v>46</v>
      </c>
      <c r="AC2703" s="212" t="s">
        <v>201</v>
      </c>
      <c r="AD2703" s="212" t="s">
        <v>202</v>
      </c>
      <c r="AE2703" s="212" t="s">
        <v>6862</v>
      </c>
    </row>
    <row r="2704" spans="1:31" x14ac:dyDescent="0.35">
      <c r="A2704" s="212" t="s">
        <v>7243</v>
      </c>
      <c r="B2704" s="212" t="s">
        <v>7244</v>
      </c>
      <c r="G2704" s="212" t="s">
        <v>6859</v>
      </c>
      <c r="H2704" s="212" t="s">
        <v>189</v>
      </c>
      <c r="I2704" s="212" t="s">
        <v>46</v>
      </c>
      <c r="J2704" s="212" t="s">
        <v>190</v>
      </c>
      <c r="K2704" s="212" t="s">
        <v>6050</v>
      </c>
      <c r="L2704" s="212" t="s">
        <v>7242</v>
      </c>
      <c r="M2704" s="212" t="s">
        <v>193</v>
      </c>
      <c r="N2704" s="212" t="s">
        <v>194</v>
      </c>
      <c r="Q2704" s="212" t="s">
        <v>375</v>
      </c>
      <c r="S2704" s="212" t="s">
        <v>375</v>
      </c>
      <c r="U2704" s="212" t="s">
        <v>197</v>
      </c>
      <c r="V2704" s="212" t="s">
        <v>931</v>
      </c>
      <c r="X2704" s="212" t="s">
        <v>932</v>
      </c>
      <c r="AA2704" s="212" t="s">
        <v>6861</v>
      </c>
      <c r="AB2704" s="212" t="s">
        <v>46</v>
      </c>
      <c r="AC2704" s="212" t="s">
        <v>201</v>
      </c>
      <c r="AD2704" s="212" t="s">
        <v>202</v>
      </c>
      <c r="AE2704" s="212" t="s">
        <v>6862</v>
      </c>
    </row>
    <row r="2705" spans="1:31" x14ac:dyDescent="0.35">
      <c r="A2705" s="212" t="s">
        <v>7245</v>
      </c>
      <c r="B2705" s="212" t="s">
        <v>7246</v>
      </c>
      <c r="G2705" s="212" t="s">
        <v>6859</v>
      </c>
      <c r="H2705" s="212" t="s">
        <v>189</v>
      </c>
      <c r="I2705" s="212" t="s">
        <v>46</v>
      </c>
      <c r="J2705" s="212" t="s">
        <v>190</v>
      </c>
      <c r="K2705" s="212" t="s">
        <v>6050</v>
      </c>
      <c r="L2705" s="212" t="s">
        <v>7247</v>
      </c>
      <c r="M2705" s="212" t="s">
        <v>193</v>
      </c>
      <c r="N2705" s="212" t="s">
        <v>194</v>
      </c>
      <c r="Q2705" s="212" t="s">
        <v>375</v>
      </c>
      <c r="S2705" s="212" t="s">
        <v>375</v>
      </c>
      <c r="U2705" s="212" t="s">
        <v>197</v>
      </c>
      <c r="V2705" s="212" t="s">
        <v>931</v>
      </c>
      <c r="X2705" s="212" t="s">
        <v>932</v>
      </c>
      <c r="AA2705" s="212" t="s">
        <v>6861</v>
      </c>
      <c r="AB2705" s="212" t="s">
        <v>46</v>
      </c>
      <c r="AC2705" s="212" t="s">
        <v>201</v>
      </c>
      <c r="AD2705" s="212" t="s">
        <v>202</v>
      </c>
      <c r="AE2705" s="212" t="s">
        <v>6862</v>
      </c>
    </row>
    <row r="2706" spans="1:31" x14ac:dyDescent="0.35">
      <c r="A2706" s="212" t="s">
        <v>7248</v>
      </c>
      <c r="B2706" s="212" t="s">
        <v>7249</v>
      </c>
      <c r="G2706" s="212" t="s">
        <v>6859</v>
      </c>
      <c r="H2706" s="212" t="s">
        <v>189</v>
      </c>
      <c r="I2706" s="212" t="s">
        <v>46</v>
      </c>
      <c r="J2706" s="212" t="s">
        <v>190</v>
      </c>
      <c r="K2706" s="212" t="s">
        <v>6050</v>
      </c>
      <c r="L2706" s="212" t="s">
        <v>7250</v>
      </c>
      <c r="M2706" s="212" t="s">
        <v>193</v>
      </c>
      <c r="N2706" s="212" t="s">
        <v>194</v>
      </c>
      <c r="Q2706" s="212" t="s">
        <v>375</v>
      </c>
      <c r="S2706" s="212" t="s">
        <v>375</v>
      </c>
      <c r="U2706" s="212" t="s">
        <v>197</v>
      </c>
      <c r="V2706" s="212" t="s">
        <v>931</v>
      </c>
      <c r="X2706" s="212" t="s">
        <v>932</v>
      </c>
      <c r="AA2706" s="212" t="s">
        <v>6861</v>
      </c>
      <c r="AB2706" s="212" t="s">
        <v>46</v>
      </c>
      <c r="AC2706" s="212" t="s">
        <v>201</v>
      </c>
      <c r="AD2706" s="212" t="s">
        <v>202</v>
      </c>
      <c r="AE2706" s="212" t="s">
        <v>6862</v>
      </c>
    </row>
    <row r="2707" spans="1:31" x14ac:dyDescent="0.35">
      <c r="A2707" s="212" t="s">
        <v>7251</v>
      </c>
      <c r="B2707" s="212" t="s">
        <v>7252</v>
      </c>
      <c r="G2707" s="212" t="s">
        <v>6859</v>
      </c>
      <c r="H2707" s="212" t="s">
        <v>189</v>
      </c>
      <c r="I2707" s="212" t="s">
        <v>46</v>
      </c>
      <c r="J2707" s="212" t="s">
        <v>190</v>
      </c>
      <c r="K2707" s="212" t="s">
        <v>6050</v>
      </c>
      <c r="L2707" s="212" t="s">
        <v>7250</v>
      </c>
      <c r="M2707" s="212" t="s">
        <v>193</v>
      </c>
      <c r="N2707" s="212" t="s">
        <v>194</v>
      </c>
      <c r="Q2707" s="212" t="s">
        <v>375</v>
      </c>
      <c r="S2707" s="212" t="s">
        <v>375</v>
      </c>
      <c r="U2707" s="212" t="s">
        <v>197</v>
      </c>
      <c r="V2707" s="212" t="s">
        <v>931</v>
      </c>
      <c r="X2707" s="212" t="s">
        <v>932</v>
      </c>
      <c r="AA2707" s="212" t="s">
        <v>6861</v>
      </c>
      <c r="AB2707" s="212" t="s">
        <v>46</v>
      </c>
      <c r="AC2707" s="212" t="s">
        <v>201</v>
      </c>
      <c r="AD2707" s="212" t="s">
        <v>202</v>
      </c>
      <c r="AE2707" s="212" t="s">
        <v>6862</v>
      </c>
    </row>
    <row r="2708" spans="1:31" x14ac:dyDescent="0.35">
      <c r="A2708" s="212" t="s">
        <v>7253</v>
      </c>
      <c r="B2708" s="212" t="s">
        <v>7254</v>
      </c>
      <c r="G2708" s="212" t="s">
        <v>6859</v>
      </c>
      <c r="H2708" s="212" t="s">
        <v>189</v>
      </c>
      <c r="I2708" s="212" t="s">
        <v>46</v>
      </c>
      <c r="J2708" s="212" t="s">
        <v>190</v>
      </c>
      <c r="K2708" s="212" t="s">
        <v>6050</v>
      </c>
      <c r="L2708" s="212" t="s">
        <v>7255</v>
      </c>
      <c r="M2708" s="212" t="s">
        <v>193</v>
      </c>
      <c r="N2708" s="212" t="s">
        <v>194</v>
      </c>
      <c r="Q2708" s="212" t="s">
        <v>375</v>
      </c>
      <c r="S2708" s="212" t="s">
        <v>375</v>
      </c>
      <c r="U2708" s="212" t="s">
        <v>197</v>
      </c>
      <c r="V2708" s="212" t="s">
        <v>931</v>
      </c>
      <c r="X2708" s="212" t="s">
        <v>932</v>
      </c>
      <c r="AA2708" s="212" t="s">
        <v>6861</v>
      </c>
      <c r="AB2708" s="212" t="s">
        <v>46</v>
      </c>
      <c r="AC2708" s="212" t="s">
        <v>201</v>
      </c>
      <c r="AD2708" s="212" t="s">
        <v>202</v>
      </c>
      <c r="AE2708" s="212" t="s">
        <v>6862</v>
      </c>
    </row>
    <row r="2709" spans="1:31" x14ac:dyDescent="0.35">
      <c r="A2709" s="212" t="s">
        <v>7256</v>
      </c>
      <c r="B2709" s="212" t="s">
        <v>7257</v>
      </c>
      <c r="G2709" s="212" t="s">
        <v>6859</v>
      </c>
      <c r="H2709" s="212" t="s">
        <v>189</v>
      </c>
      <c r="I2709" s="212" t="s">
        <v>46</v>
      </c>
      <c r="J2709" s="212" t="s">
        <v>190</v>
      </c>
      <c r="K2709" s="212" t="s">
        <v>6050</v>
      </c>
      <c r="L2709" s="212" t="s">
        <v>7258</v>
      </c>
      <c r="M2709" s="212" t="s">
        <v>193</v>
      </c>
      <c r="N2709" s="212" t="s">
        <v>194</v>
      </c>
      <c r="Q2709" s="212" t="s">
        <v>375</v>
      </c>
      <c r="S2709" s="212" t="s">
        <v>375</v>
      </c>
      <c r="U2709" s="212" t="s">
        <v>197</v>
      </c>
      <c r="V2709" s="212" t="s">
        <v>931</v>
      </c>
      <c r="X2709" s="212" t="s">
        <v>932</v>
      </c>
      <c r="AA2709" s="212" t="s">
        <v>6861</v>
      </c>
      <c r="AB2709" s="212" t="s">
        <v>46</v>
      </c>
      <c r="AC2709" s="212" t="s">
        <v>201</v>
      </c>
      <c r="AD2709" s="212" t="s">
        <v>202</v>
      </c>
      <c r="AE2709" s="212" t="s">
        <v>6862</v>
      </c>
    </row>
    <row r="2710" spans="1:31" x14ac:dyDescent="0.35">
      <c r="A2710" s="212" t="s">
        <v>7259</v>
      </c>
      <c r="B2710" s="212" t="s">
        <v>7260</v>
      </c>
      <c r="G2710" s="212" t="s">
        <v>6859</v>
      </c>
      <c r="H2710" s="212" t="s">
        <v>189</v>
      </c>
      <c r="I2710" s="212" t="s">
        <v>46</v>
      </c>
      <c r="J2710" s="212" t="s">
        <v>190</v>
      </c>
      <c r="K2710" s="212" t="s">
        <v>6050</v>
      </c>
      <c r="L2710" s="212" t="s">
        <v>7258</v>
      </c>
      <c r="M2710" s="212" t="s">
        <v>193</v>
      </c>
      <c r="N2710" s="212" t="s">
        <v>194</v>
      </c>
      <c r="Q2710" s="212" t="s">
        <v>375</v>
      </c>
      <c r="S2710" s="212" t="s">
        <v>375</v>
      </c>
      <c r="U2710" s="212" t="s">
        <v>197</v>
      </c>
      <c r="V2710" s="212" t="s">
        <v>931</v>
      </c>
      <c r="X2710" s="212" t="s">
        <v>932</v>
      </c>
      <c r="AA2710" s="212" t="s">
        <v>6861</v>
      </c>
      <c r="AB2710" s="212" t="s">
        <v>46</v>
      </c>
      <c r="AC2710" s="212" t="s">
        <v>201</v>
      </c>
      <c r="AD2710" s="212" t="s">
        <v>202</v>
      </c>
      <c r="AE2710" s="212" t="s">
        <v>6862</v>
      </c>
    </row>
    <row r="2711" spans="1:31" x14ac:dyDescent="0.35">
      <c r="A2711" s="212" t="s">
        <v>7261</v>
      </c>
      <c r="B2711" s="212" t="s">
        <v>7262</v>
      </c>
      <c r="G2711" s="212" t="s">
        <v>6859</v>
      </c>
      <c r="H2711" s="212" t="s">
        <v>189</v>
      </c>
      <c r="I2711" s="212" t="s">
        <v>46</v>
      </c>
      <c r="J2711" s="212" t="s">
        <v>190</v>
      </c>
      <c r="K2711" s="212" t="s">
        <v>6050</v>
      </c>
      <c r="L2711" s="212" t="s">
        <v>7263</v>
      </c>
      <c r="M2711" s="212" t="s">
        <v>193</v>
      </c>
      <c r="N2711" s="212" t="s">
        <v>194</v>
      </c>
      <c r="Q2711" s="212" t="s">
        <v>375</v>
      </c>
      <c r="S2711" s="212" t="s">
        <v>375</v>
      </c>
      <c r="U2711" s="212" t="s">
        <v>197</v>
      </c>
      <c r="V2711" s="212" t="s">
        <v>931</v>
      </c>
      <c r="X2711" s="212" t="s">
        <v>932</v>
      </c>
      <c r="AA2711" s="212" t="s">
        <v>6861</v>
      </c>
      <c r="AB2711" s="212" t="s">
        <v>46</v>
      </c>
      <c r="AC2711" s="212" t="s">
        <v>201</v>
      </c>
      <c r="AD2711" s="212" t="s">
        <v>202</v>
      </c>
      <c r="AE2711" s="212" t="s">
        <v>6862</v>
      </c>
    </row>
    <row r="2712" spans="1:31" x14ac:dyDescent="0.35">
      <c r="A2712" s="212" t="s">
        <v>7264</v>
      </c>
      <c r="B2712" s="212" t="s">
        <v>7265</v>
      </c>
      <c r="G2712" s="212" t="s">
        <v>6859</v>
      </c>
      <c r="H2712" s="212" t="s">
        <v>189</v>
      </c>
      <c r="I2712" s="212" t="s">
        <v>46</v>
      </c>
      <c r="J2712" s="212" t="s">
        <v>190</v>
      </c>
      <c r="K2712" s="212" t="s">
        <v>6050</v>
      </c>
      <c r="L2712" s="212" t="s">
        <v>7266</v>
      </c>
      <c r="M2712" s="212" t="s">
        <v>193</v>
      </c>
      <c r="N2712" s="212" t="s">
        <v>194</v>
      </c>
      <c r="Q2712" s="212" t="s">
        <v>375</v>
      </c>
      <c r="S2712" s="212" t="s">
        <v>375</v>
      </c>
      <c r="U2712" s="212" t="s">
        <v>197</v>
      </c>
      <c r="V2712" s="212" t="s">
        <v>931</v>
      </c>
      <c r="X2712" s="212" t="s">
        <v>932</v>
      </c>
      <c r="AA2712" s="212" t="s">
        <v>6861</v>
      </c>
      <c r="AB2712" s="212" t="s">
        <v>46</v>
      </c>
      <c r="AC2712" s="212" t="s">
        <v>201</v>
      </c>
      <c r="AD2712" s="212" t="s">
        <v>202</v>
      </c>
      <c r="AE2712" s="212" t="s">
        <v>6862</v>
      </c>
    </row>
    <row r="2713" spans="1:31" x14ac:dyDescent="0.35">
      <c r="A2713" s="212" t="s">
        <v>7267</v>
      </c>
      <c r="B2713" s="212" t="s">
        <v>7268</v>
      </c>
      <c r="G2713" s="212" t="s">
        <v>6859</v>
      </c>
      <c r="H2713" s="212" t="s">
        <v>189</v>
      </c>
      <c r="I2713" s="212" t="s">
        <v>46</v>
      </c>
      <c r="J2713" s="212" t="s">
        <v>190</v>
      </c>
      <c r="K2713" s="212" t="s">
        <v>6050</v>
      </c>
      <c r="L2713" s="212" t="s">
        <v>7269</v>
      </c>
      <c r="M2713" s="212" t="s">
        <v>193</v>
      </c>
      <c r="N2713" s="212" t="s">
        <v>194</v>
      </c>
      <c r="Q2713" s="212" t="s">
        <v>375</v>
      </c>
      <c r="S2713" s="212" t="s">
        <v>375</v>
      </c>
      <c r="U2713" s="212" t="s">
        <v>197</v>
      </c>
      <c r="V2713" s="212" t="s">
        <v>931</v>
      </c>
      <c r="X2713" s="212" t="s">
        <v>932</v>
      </c>
      <c r="AA2713" s="212" t="s">
        <v>6861</v>
      </c>
      <c r="AB2713" s="212" t="s">
        <v>46</v>
      </c>
      <c r="AC2713" s="212" t="s">
        <v>201</v>
      </c>
      <c r="AD2713" s="212" t="s">
        <v>202</v>
      </c>
      <c r="AE2713" s="212" t="s">
        <v>6862</v>
      </c>
    </row>
    <row r="2714" spans="1:31" x14ac:dyDescent="0.35">
      <c r="A2714" s="212" t="s">
        <v>7270</v>
      </c>
      <c r="B2714" s="212" t="s">
        <v>7271</v>
      </c>
      <c r="G2714" s="212" t="s">
        <v>6859</v>
      </c>
      <c r="H2714" s="212" t="s">
        <v>189</v>
      </c>
      <c r="I2714" s="212" t="s">
        <v>46</v>
      </c>
      <c r="J2714" s="212" t="s">
        <v>190</v>
      </c>
      <c r="K2714" s="212" t="s">
        <v>6050</v>
      </c>
      <c r="L2714" s="212" t="s">
        <v>7272</v>
      </c>
      <c r="M2714" s="212" t="s">
        <v>193</v>
      </c>
      <c r="N2714" s="212" t="s">
        <v>194</v>
      </c>
      <c r="Q2714" s="212" t="s">
        <v>375</v>
      </c>
      <c r="S2714" s="212" t="s">
        <v>375</v>
      </c>
      <c r="U2714" s="212" t="s">
        <v>197</v>
      </c>
      <c r="V2714" s="212" t="s">
        <v>931</v>
      </c>
      <c r="X2714" s="212" t="s">
        <v>932</v>
      </c>
      <c r="AA2714" s="212" t="s">
        <v>6861</v>
      </c>
      <c r="AB2714" s="212" t="s">
        <v>46</v>
      </c>
      <c r="AC2714" s="212" t="s">
        <v>201</v>
      </c>
      <c r="AD2714" s="212" t="s">
        <v>202</v>
      </c>
      <c r="AE2714" s="212" t="s">
        <v>6862</v>
      </c>
    </row>
    <row r="2715" spans="1:31" x14ac:dyDescent="0.35">
      <c r="A2715" s="212" t="s">
        <v>7273</v>
      </c>
      <c r="B2715" s="212" t="s">
        <v>7274</v>
      </c>
      <c r="G2715" s="212" t="s">
        <v>6859</v>
      </c>
      <c r="H2715" s="212" t="s">
        <v>189</v>
      </c>
      <c r="I2715" s="212" t="s">
        <v>46</v>
      </c>
      <c r="J2715" s="212" t="s">
        <v>190</v>
      </c>
      <c r="K2715" s="212" t="s">
        <v>6050</v>
      </c>
      <c r="L2715" s="212" t="s">
        <v>7275</v>
      </c>
      <c r="M2715" s="212" t="s">
        <v>193</v>
      </c>
      <c r="N2715" s="212" t="s">
        <v>194</v>
      </c>
      <c r="Q2715" s="212" t="s">
        <v>375</v>
      </c>
      <c r="S2715" s="212" t="s">
        <v>375</v>
      </c>
      <c r="U2715" s="212" t="s">
        <v>197</v>
      </c>
      <c r="V2715" s="212" t="s">
        <v>931</v>
      </c>
      <c r="X2715" s="212" t="s">
        <v>932</v>
      </c>
      <c r="AA2715" s="212" t="s">
        <v>6861</v>
      </c>
      <c r="AB2715" s="212" t="s">
        <v>46</v>
      </c>
      <c r="AC2715" s="212" t="s">
        <v>201</v>
      </c>
      <c r="AD2715" s="212" t="s">
        <v>202</v>
      </c>
      <c r="AE2715" s="212" t="s">
        <v>6862</v>
      </c>
    </row>
    <row r="2716" spans="1:31" x14ac:dyDescent="0.35">
      <c r="A2716" s="212" t="s">
        <v>7276</v>
      </c>
      <c r="B2716" s="212" t="s">
        <v>7277</v>
      </c>
      <c r="G2716" s="212" t="s">
        <v>6859</v>
      </c>
      <c r="H2716" s="212" t="s">
        <v>189</v>
      </c>
      <c r="I2716" s="212" t="s">
        <v>46</v>
      </c>
      <c r="J2716" s="212" t="s">
        <v>190</v>
      </c>
      <c r="K2716" s="212" t="s">
        <v>6050</v>
      </c>
      <c r="L2716" s="212" t="s">
        <v>7278</v>
      </c>
      <c r="M2716" s="212" t="s">
        <v>193</v>
      </c>
      <c r="N2716" s="212" t="s">
        <v>194</v>
      </c>
      <c r="Q2716" s="212" t="s">
        <v>375</v>
      </c>
      <c r="S2716" s="212" t="s">
        <v>375</v>
      </c>
      <c r="U2716" s="212" t="s">
        <v>197</v>
      </c>
      <c r="V2716" s="212" t="s">
        <v>931</v>
      </c>
      <c r="X2716" s="212" t="s">
        <v>932</v>
      </c>
      <c r="AA2716" s="212" t="s">
        <v>6861</v>
      </c>
      <c r="AB2716" s="212" t="s">
        <v>46</v>
      </c>
      <c r="AC2716" s="212" t="s">
        <v>201</v>
      </c>
      <c r="AD2716" s="212" t="s">
        <v>202</v>
      </c>
      <c r="AE2716" s="212" t="s">
        <v>6862</v>
      </c>
    </row>
    <row r="2717" spans="1:31" x14ac:dyDescent="0.35">
      <c r="A2717" s="212" t="s">
        <v>7279</v>
      </c>
      <c r="B2717" s="212" t="s">
        <v>7280</v>
      </c>
      <c r="G2717" s="212" t="s">
        <v>6859</v>
      </c>
      <c r="H2717" s="212" t="s">
        <v>189</v>
      </c>
      <c r="I2717" s="212" t="s">
        <v>46</v>
      </c>
      <c r="J2717" s="212" t="s">
        <v>190</v>
      </c>
      <c r="K2717" s="212" t="s">
        <v>6050</v>
      </c>
      <c r="L2717" s="212" t="s">
        <v>7281</v>
      </c>
      <c r="M2717" s="212" t="s">
        <v>193</v>
      </c>
      <c r="N2717" s="212" t="s">
        <v>194</v>
      </c>
      <c r="Q2717" s="212" t="s">
        <v>375</v>
      </c>
      <c r="S2717" s="212" t="s">
        <v>375</v>
      </c>
      <c r="U2717" s="212" t="s">
        <v>197</v>
      </c>
      <c r="V2717" s="212" t="s">
        <v>931</v>
      </c>
      <c r="X2717" s="212" t="s">
        <v>932</v>
      </c>
      <c r="AA2717" s="212" t="s">
        <v>6861</v>
      </c>
      <c r="AB2717" s="212" t="s">
        <v>46</v>
      </c>
      <c r="AC2717" s="212" t="s">
        <v>201</v>
      </c>
      <c r="AD2717" s="212" t="s">
        <v>202</v>
      </c>
      <c r="AE2717" s="212" t="s">
        <v>6862</v>
      </c>
    </row>
    <row r="2718" spans="1:31" x14ac:dyDescent="0.35">
      <c r="A2718" s="212" t="s">
        <v>7282</v>
      </c>
      <c r="B2718" s="212" t="s">
        <v>7283</v>
      </c>
      <c r="G2718" s="212" t="s">
        <v>6859</v>
      </c>
      <c r="H2718" s="212" t="s">
        <v>189</v>
      </c>
      <c r="I2718" s="212" t="s">
        <v>46</v>
      </c>
      <c r="J2718" s="212" t="s">
        <v>190</v>
      </c>
      <c r="K2718" s="212" t="s">
        <v>6050</v>
      </c>
      <c r="L2718" s="212" t="s">
        <v>7284</v>
      </c>
      <c r="M2718" s="212" t="s">
        <v>193</v>
      </c>
      <c r="N2718" s="212" t="s">
        <v>194</v>
      </c>
      <c r="Q2718" s="212" t="s">
        <v>375</v>
      </c>
      <c r="S2718" s="212" t="s">
        <v>375</v>
      </c>
      <c r="U2718" s="212" t="s">
        <v>197</v>
      </c>
      <c r="V2718" s="212" t="s">
        <v>931</v>
      </c>
      <c r="X2718" s="212" t="s">
        <v>932</v>
      </c>
      <c r="AA2718" s="212" t="s">
        <v>6861</v>
      </c>
      <c r="AB2718" s="212" t="s">
        <v>46</v>
      </c>
      <c r="AC2718" s="212" t="s">
        <v>201</v>
      </c>
      <c r="AD2718" s="212" t="s">
        <v>202</v>
      </c>
      <c r="AE2718" s="212" t="s">
        <v>6862</v>
      </c>
    </row>
    <row r="2719" spans="1:31" x14ac:dyDescent="0.35">
      <c r="A2719" s="212" t="s">
        <v>7285</v>
      </c>
      <c r="B2719" s="212" t="s">
        <v>7286</v>
      </c>
      <c r="G2719" s="212" t="s">
        <v>6859</v>
      </c>
      <c r="H2719" s="212" t="s">
        <v>189</v>
      </c>
      <c r="I2719" s="212" t="s">
        <v>46</v>
      </c>
      <c r="J2719" s="212" t="s">
        <v>190</v>
      </c>
      <c r="K2719" s="212" t="s">
        <v>6050</v>
      </c>
      <c r="L2719" s="212" t="s">
        <v>7287</v>
      </c>
      <c r="M2719" s="212" t="s">
        <v>193</v>
      </c>
      <c r="N2719" s="212" t="s">
        <v>194</v>
      </c>
      <c r="Q2719" s="212" t="s">
        <v>375</v>
      </c>
      <c r="S2719" s="212" t="s">
        <v>375</v>
      </c>
      <c r="U2719" s="212" t="s">
        <v>197</v>
      </c>
      <c r="V2719" s="212" t="s">
        <v>931</v>
      </c>
      <c r="X2719" s="212" t="s">
        <v>932</v>
      </c>
      <c r="AA2719" s="212" t="s">
        <v>6861</v>
      </c>
      <c r="AB2719" s="212" t="s">
        <v>46</v>
      </c>
      <c r="AC2719" s="212" t="s">
        <v>201</v>
      </c>
      <c r="AD2719" s="212" t="s">
        <v>202</v>
      </c>
      <c r="AE2719" s="212" t="s">
        <v>6862</v>
      </c>
    </row>
    <row r="2720" spans="1:31" x14ac:dyDescent="0.35">
      <c r="A2720" s="212" t="s">
        <v>7288</v>
      </c>
      <c r="B2720" s="212" t="s">
        <v>7289</v>
      </c>
      <c r="G2720" s="212" t="s">
        <v>6859</v>
      </c>
      <c r="H2720" s="212" t="s">
        <v>189</v>
      </c>
      <c r="I2720" s="212" t="s">
        <v>46</v>
      </c>
      <c r="J2720" s="212" t="s">
        <v>190</v>
      </c>
      <c r="K2720" s="212" t="s">
        <v>6050</v>
      </c>
      <c r="L2720" s="212" t="s">
        <v>7290</v>
      </c>
      <c r="M2720" s="212" t="s">
        <v>193</v>
      </c>
      <c r="N2720" s="212" t="s">
        <v>194</v>
      </c>
      <c r="Q2720" s="212" t="s">
        <v>375</v>
      </c>
      <c r="S2720" s="212" t="s">
        <v>375</v>
      </c>
      <c r="U2720" s="212" t="s">
        <v>197</v>
      </c>
      <c r="V2720" s="212" t="s">
        <v>931</v>
      </c>
      <c r="X2720" s="212" t="s">
        <v>932</v>
      </c>
      <c r="AA2720" s="212" t="s">
        <v>6861</v>
      </c>
      <c r="AB2720" s="212" t="s">
        <v>46</v>
      </c>
      <c r="AC2720" s="212" t="s">
        <v>201</v>
      </c>
      <c r="AD2720" s="212" t="s">
        <v>202</v>
      </c>
      <c r="AE2720" s="212" t="s">
        <v>6862</v>
      </c>
    </row>
    <row r="2721" spans="1:31" x14ac:dyDescent="0.35">
      <c r="A2721" s="212" t="s">
        <v>7291</v>
      </c>
      <c r="B2721" s="212" t="s">
        <v>7292</v>
      </c>
      <c r="G2721" s="212" t="s">
        <v>6859</v>
      </c>
      <c r="H2721" s="212" t="s">
        <v>189</v>
      </c>
      <c r="I2721" s="212" t="s">
        <v>46</v>
      </c>
      <c r="J2721" s="212" t="s">
        <v>190</v>
      </c>
      <c r="K2721" s="212" t="s">
        <v>6050</v>
      </c>
      <c r="L2721" s="212" t="s">
        <v>7293</v>
      </c>
      <c r="M2721" s="212" t="s">
        <v>193</v>
      </c>
      <c r="N2721" s="212" t="s">
        <v>194</v>
      </c>
      <c r="Q2721" s="212" t="s">
        <v>375</v>
      </c>
      <c r="S2721" s="212" t="s">
        <v>375</v>
      </c>
      <c r="U2721" s="212" t="s">
        <v>197</v>
      </c>
      <c r="V2721" s="212" t="s">
        <v>931</v>
      </c>
      <c r="X2721" s="212" t="s">
        <v>932</v>
      </c>
      <c r="AA2721" s="212" t="s">
        <v>6861</v>
      </c>
      <c r="AB2721" s="212" t="s">
        <v>46</v>
      </c>
      <c r="AC2721" s="212" t="s">
        <v>201</v>
      </c>
      <c r="AD2721" s="212" t="s">
        <v>202</v>
      </c>
      <c r="AE2721" s="212" t="s">
        <v>6862</v>
      </c>
    </row>
    <row r="2722" spans="1:31" x14ac:dyDescent="0.35">
      <c r="A2722" s="212" t="s">
        <v>7294</v>
      </c>
      <c r="B2722" s="212" t="s">
        <v>7295</v>
      </c>
      <c r="G2722" s="212" t="s">
        <v>6859</v>
      </c>
      <c r="H2722" s="212" t="s">
        <v>189</v>
      </c>
      <c r="I2722" s="212" t="s">
        <v>46</v>
      </c>
      <c r="J2722" s="212" t="s">
        <v>190</v>
      </c>
      <c r="K2722" s="212" t="s">
        <v>6050</v>
      </c>
      <c r="L2722" s="212" t="s">
        <v>7296</v>
      </c>
      <c r="M2722" s="212" t="s">
        <v>193</v>
      </c>
      <c r="N2722" s="212" t="s">
        <v>194</v>
      </c>
      <c r="Q2722" s="212" t="s">
        <v>375</v>
      </c>
      <c r="S2722" s="212" t="s">
        <v>375</v>
      </c>
      <c r="U2722" s="212" t="s">
        <v>197</v>
      </c>
      <c r="V2722" s="212" t="s">
        <v>931</v>
      </c>
      <c r="X2722" s="212" t="s">
        <v>932</v>
      </c>
      <c r="AA2722" s="212" t="s">
        <v>6861</v>
      </c>
      <c r="AB2722" s="212" t="s">
        <v>46</v>
      </c>
      <c r="AC2722" s="212" t="s">
        <v>201</v>
      </c>
      <c r="AD2722" s="212" t="s">
        <v>202</v>
      </c>
      <c r="AE2722" s="212" t="s">
        <v>6862</v>
      </c>
    </row>
    <row r="2723" spans="1:31" x14ac:dyDescent="0.35">
      <c r="A2723" s="212" t="s">
        <v>7297</v>
      </c>
      <c r="B2723" s="212" t="s">
        <v>7298</v>
      </c>
      <c r="G2723" s="212" t="s">
        <v>6859</v>
      </c>
      <c r="H2723" s="212" t="s">
        <v>189</v>
      </c>
      <c r="I2723" s="212" t="s">
        <v>46</v>
      </c>
      <c r="J2723" s="212" t="s">
        <v>190</v>
      </c>
      <c r="K2723" s="212" t="s">
        <v>6050</v>
      </c>
      <c r="L2723" s="212" t="s">
        <v>7299</v>
      </c>
      <c r="M2723" s="212" t="s">
        <v>193</v>
      </c>
      <c r="N2723" s="212" t="s">
        <v>194</v>
      </c>
      <c r="Q2723" s="212" t="s">
        <v>375</v>
      </c>
      <c r="S2723" s="212" t="s">
        <v>375</v>
      </c>
      <c r="U2723" s="212" t="s">
        <v>197</v>
      </c>
      <c r="V2723" s="212" t="s">
        <v>931</v>
      </c>
      <c r="X2723" s="212" t="s">
        <v>932</v>
      </c>
      <c r="AA2723" s="212" t="s">
        <v>6861</v>
      </c>
      <c r="AB2723" s="212" t="s">
        <v>46</v>
      </c>
      <c r="AC2723" s="212" t="s">
        <v>201</v>
      </c>
      <c r="AD2723" s="212" t="s">
        <v>202</v>
      </c>
      <c r="AE2723" s="212" t="s">
        <v>6862</v>
      </c>
    </row>
    <row r="2724" spans="1:31" x14ac:dyDescent="0.35">
      <c r="A2724" s="212" t="s">
        <v>7300</v>
      </c>
      <c r="B2724" s="212" t="s">
        <v>7301</v>
      </c>
      <c r="G2724" s="212" t="s">
        <v>6859</v>
      </c>
      <c r="H2724" s="212" t="s">
        <v>189</v>
      </c>
      <c r="I2724" s="212" t="s">
        <v>46</v>
      </c>
      <c r="J2724" s="212" t="s">
        <v>190</v>
      </c>
      <c r="K2724" s="212" t="s">
        <v>6050</v>
      </c>
      <c r="L2724" s="212" t="s">
        <v>7302</v>
      </c>
      <c r="M2724" s="212" t="s">
        <v>193</v>
      </c>
      <c r="N2724" s="212" t="s">
        <v>194</v>
      </c>
      <c r="Q2724" s="212" t="s">
        <v>375</v>
      </c>
      <c r="S2724" s="212" t="s">
        <v>375</v>
      </c>
      <c r="U2724" s="212" t="s">
        <v>197</v>
      </c>
      <c r="V2724" s="212" t="s">
        <v>931</v>
      </c>
      <c r="X2724" s="212" t="s">
        <v>932</v>
      </c>
      <c r="AA2724" s="212" t="s">
        <v>6861</v>
      </c>
      <c r="AB2724" s="212" t="s">
        <v>46</v>
      </c>
      <c r="AC2724" s="212" t="s">
        <v>201</v>
      </c>
      <c r="AD2724" s="212" t="s">
        <v>202</v>
      </c>
      <c r="AE2724" s="212" t="s">
        <v>6862</v>
      </c>
    </row>
    <row r="2725" spans="1:31" x14ac:dyDescent="0.35">
      <c r="A2725" s="212" t="s">
        <v>7303</v>
      </c>
      <c r="B2725" s="212" t="s">
        <v>7304</v>
      </c>
      <c r="G2725" s="212" t="s">
        <v>6859</v>
      </c>
      <c r="H2725" s="212" t="s">
        <v>189</v>
      </c>
      <c r="I2725" s="212" t="s">
        <v>46</v>
      </c>
      <c r="J2725" s="212" t="s">
        <v>190</v>
      </c>
      <c r="K2725" s="212" t="s">
        <v>6050</v>
      </c>
      <c r="L2725" s="212" t="s">
        <v>7305</v>
      </c>
      <c r="M2725" s="212" t="s">
        <v>193</v>
      </c>
      <c r="N2725" s="212" t="s">
        <v>194</v>
      </c>
      <c r="Q2725" s="212" t="s">
        <v>375</v>
      </c>
      <c r="S2725" s="212" t="s">
        <v>375</v>
      </c>
      <c r="U2725" s="212" t="s">
        <v>197</v>
      </c>
      <c r="V2725" s="212" t="s">
        <v>931</v>
      </c>
      <c r="X2725" s="212" t="s">
        <v>932</v>
      </c>
      <c r="AA2725" s="212" t="s">
        <v>6861</v>
      </c>
      <c r="AB2725" s="212" t="s">
        <v>46</v>
      </c>
      <c r="AC2725" s="212" t="s">
        <v>201</v>
      </c>
      <c r="AD2725" s="212" t="s">
        <v>202</v>
      </c>
      <c r="AE2725" s="212" t="s">
        <v>6862</v>
      </c>
    </row>
    <row r="2726" spans="1:31" x14ac:dyDescent="0.35">
      <c r="A2726" s="212" t="s">
        <v>7306</v>
      </c>
      <c r="B2726" s="212" t="s">
        <v>7307</v>
      </c>
      <c r="G2726" s="212" t="s">
        <v>6859</v>
      </c>
      <c r="H2726" s="212" t="s">
        <v>189</v>
      </c>
      <c r="I2726" s="212" t="s">
        <v>46</v>
      </c>
      <c r="J2726" s="212" t="s">
        <v>190</v>
      </c>
      <c r="K2726" s="212" t="s">
        <v>6050</v>
      </c>
      <c r="L2726" s="212" t="s">
        <v>7308</v>
      </c>
      <c r="M2726" s="212" t="s">
        <v>193</v>
      </c>
      <c r="N2726" s="212" t="s">
        <v>194</v>
      </c>
      <c r="Q2726" s="212" t="s">
        <v>375</v>
      </c>
      <c r="S2726" s="212" t="s">
        <v>375</v>
      </c>
      <c r="U2726" s="212" t="s">
        <v>197</v>
      </c>
      <c r="V2726" s="212" t="s">
        <v>931</v>
      </c>
      <c r="X2726" s="212" t="s">
        <v>932</v>
      </c>
      <c r="AA2726" s="212" t="s">
        <v>6861</v>
      </c>
      <c r="AB2726" s="212" t="s">
        <v>46</v>
      </c>
      <c r="AC2726" s="212" t="s">
        <v>201</v>
      </c>
      <c r="AD2726" s="212" t="s">
        <v>202</v>
      </c>
      <c r="AE2726" s="212" t="s">
        <v>6862</v>
      </c>
    </row>
    <row r="2727" spans="1:31" x14ac:dyDescent="0.35">
      <c r="A2727" s="212" t="s">
        <v>7309</v>
      </c>
      <c r="B2727" s="212" t="s">
        <v>7310</v>
      </c>
      <c r="G2727" s="212" t="s">
        <v>6859</v>
      </c>
      <c r="H2727" s="212" t="s">
        <v>189</v>
      </c>
      <c r="I2727" s="212" t="s">
        <v>46</v>
      </c>
      <c r="J2727" s="212" t="s">
        <v>190</v>
      </c>
      <c r="K2727" s="212" t="s">
        <v>6050</v>
      </c>
      <c r="L2727" s="212" t="s">
        <v>7311</v>
      </c>
      <c r="M2727" s="212" t="s">
        <v>193</v>
      </c>
      <c r="N2727" s="212" t="s">
        <v>194</v>
      </c>
      <c r="Q2727" s="212" t="s">
        <v>375</v>
      </c>
      <c r="S2727" s="212" t="s">
        <v>375</v>
      </c>
      <c r="U2727" s="212" t="s">
        <v>197</v>
      </c>
      <c r="V2727" s="212" t="s">
        <v>931</v>
      </c>
      <c r="X2727" s="212" t="s">
        <v>932</v>
      </c>
      <c r="AA2727" s="212" t="s">
        <v>6861</v>
      </c>
      <c r="AB2727" s="212" t="s">
        <v>46</v>
      </c>
      <c r="AC2727" s="212" t="s">
        <v>201</v>
      </c>
      <c r="AD2727" s="212" t="s">
        <v>202</v>
      </c>
      <c r="AE2727" s="212" t="s">
        <v>6862</v>
      </c>
    </row>
    <row r="2728" spans="1:31" x14ac:dyDescent="0.35">
      <c r="A2728" s="212" t="s">
        <v>7312</v>
      </c>
      <c r="B2728" s="212" t="s">
        <v>7313</v>
      </c>
      <c r="G2728" s="212" t="s">
        <v>6859</v>
      </c>
      <c r="H2728" s="212" t="s">
        <v>189</v>
      </c>
      <c r="I2728" s="212" t="s">
        <v>46</v>
      </c>
      <c r="J2728" s="212" t="s">
        <v>190</v>
      </c>
      <c r="K2728" s="212" t="s">
        <v>6050</v>
      </c>
      <c r="L2728" s="212" t="s">
        <v>7314</v>
      </c>
      <c r="M2728" s="212" t="s">
        <v>193</v>
      </c>
      <c r="N2728" s="212" t="s">
        <v>194</v>
      </c>
      <c r="Q2728" s="212" t="s">
        <v>375</v>
      </c>
      <c r="S2728" s="212" t="s">
        <v>375</v>
      </c>
      <c r="U2728" s="212" t="s">
        <v>197</v>
      </c>
      <c r="V2728" s="212" t="s">
        <v>931</v>
      </c>
      <c r="X2728" s="212" t="s">
        <v>932</v>
      </c>
      <c r="AA2728" s="212" t="s">
        <v>6861</v>
      </c>
      <c r="AB2728" s="212" t="s">
        <v>46</v>
      </c>
      <c r="AC2728" s="212" t="s">
        <v>201</v>
      </c>
      <c r="AD2728" s="212" t="s">
        <v>202</v>
      </c>
      <c r="AE2728" s="212" t="s">
        <v>6862</v>
      </c>
    </row>
    <row r="2729" spans="1:31" x14ac:dyDescent="0.35">
      <c r="A2729" s="212" t="s">
        <v>7315</v>
      </c>
      <c r="B2729" s="212" t="s">
        <v>7316</v>
      </c>
      <c r="G2729" s="212" t="s">
        <v>6859</v>
      </c>
      <c r="H2729" s="212" t="s">
        <v>189</v>
      </c>
      <c r="I2729" s="212" t="s">
        <v>46</v>
      </c>
      <c r="J2729" s="212" t="s">
        <v>190</v>
      </c>
      <c r="K2729" s="212" t="s">
        <v>6050</v>
      </c>
      <c r="L2729" s="212" t="s">
        <v>7317</v>
      </c>
      <c r="M2729" s="212" t="s">
        <v>193</v>
      </c>
      <c r="N2729" s="212" t="s">
        <v>194</v>
      </c>
      <c r="Q2729" s="212" t="s">
        <v>375</v>
      </c>
      <c r="S2729" s="212" t="s">
        <v>375</v>
      </c>
      <c r="U2729" s="212" t="s">
        <v>197</v>
      </c>
      <c r="V2729" s="212" t="s">
        <v>931</v>
      </c>
      <c r="X2729" s="212" t="s">
        <v>932</v>
      </c>
      <c r="AA2729" s="212" t="s">
        <v>6861</v>
      </c>
      <c r="AB2729" s="212" t="s">
        <v>46</v>
      </c>
      <c r="AC2729" s="212" t="s">
        <v>201</v>
      </c>
      <c r="AD2729" s="212" t="s">
        <v>202</v>
      </c>
      <c r="AE2729" s="212" t="s">
        <v>6862</v>
      </c>
    </row>
    <row r="2730" spans="1:31" x14ac:dyDescent="0.35">
      <c r="A2730" s="212" t="s">
        <v>7318</v>
      </c>
      <c r="B2730" s="212" t="s">
        <v>7319</v>
      </c>
      <c r="G2730" s="212" t="s">
        <v>6859</v>
      </c>
      <c r="H2730" s="212" t="s">
        <v>189</v>
      </c>
      <c r="I2730" s="212" t="s">
        <v>46</v>
      </c>
      <c r="J2730" s="212" t="s">
        <v>190</v>
      </c>
      <c r="K2730" s="212" t="s">
        <v>6050</v>
      </c>
      <c r="L2730" s="212" t="s">
        <v>7320</v>
      </c>
      <c r="M2730" s="212" t="s">
        <v>193</v>
      </c>
      <c r="N2730" s="212" t="s">
        <v>194</v>
      </c>
      <c r="Q2730" s="212" t="s">
        <v>375</v>
      </c>
      <c r="S2730" s="212" t="s">
        <v>375</v>
      </c>
      <c r="U2730" s="212" t="s">
        <v>197</v>
      </c>
      <c r="V2730" s="212" t="s">
        <v>931</v>
      </c>
      <c r="X2730" s="212" t="s">
        <v>932</v>
      </c>
      <c r="AA2730" s="212" t="s">
        <v>6861</v>
      </c>
      <c r="AB2730" s="212" t="s">
        <v>46</v>
      </c>
      <c r="AC2730" s="212" t="s">
        <v>201</v>
      </c>
      <c r="AD2730" s="212" t="s">
        <v>202</v>
      </c>
      <c r="AE2730" s="212" t="s">
        <v>6862</v>
      </c>
    </row>
    <row r="2731" spans="1:31" x14ac:dyDescent="0.35">
      <c r="A2731" s="212" t="s">
        <v>7321</v>
      </c>
      <c r="B2731" s="212" t="s">
        <v>7322</v>
      </c>
      <c r="G2731" s="212" t="s">
        <v>6859</v>
      </c>
      <c r="H2731" s="212" t="s">
        <v>189</v>
      </c>
      <c r="I2731" s="212" t="s">
        <v>46</v>
      </c>
      <c r="J2731" s="212" t="s">
        <v>190</v>
      </c>
      <c r="K2731" s="212" t="s">
        <v>6050</v>
      </c>
      <c r="L2731" s="212" t="s">
        <v>7323</v>
      </c>
      <c r="M2731" s="212" t="s">
        <v>193</v>
      </c>
      <c r="N2731" s="212" t="s">
        <v>194</v>
      </c>
      <c r="Q2731" s="212" t="s">
        <v>375</v>
      </c>
      <c r="S2731" s="212" t="s">
        <v>375</v>
      </c>
      <c r="U2731" s="212" t="s">
        <v>197</v>
      </c>
      <c r="V2731" s="212" t="s">
        <v>931</v>
      </c>
      <c r="X2731" s="212" t="s">
        <v>932</v>
      </c>
      <c r="AA2731" s="212" t="s">
        <v>6861</v>
      </c>
      <c r="AB2731" s="212" t="s">
        <v>46</v>
      </c>
      <c r="AC2731" s="212" t="s">
        <v>201</v>
      </c>
      <c r="AD2731" s="212" t="s">
        <v>202</v>
      </c>
      <c r="AE2731" s="212" t="s">
        <v>6862</v>
      </c>
    </row>
    <row r="2732" spans="1:31" x14ac:dyDescent="0.35">
      <c r="A2732" s="212" t="s">
        <v>7324</v>
      </c>
      <c r="B2732" s="212" t="s">
        <v>7325</v>
      </c>
      <c r="G2732" s="212" t="s">
        <v>6859</v>
      </c>
      <c r="H2732" s="212" t="s">
        <v>189</v>
      </c>
      <c r="I2732" s="212" t="s">
        <v>46</v>
      </c>
      <c r="J2732" s="212" t="s">
        <v>190</v>
      </c>
      <c r="K2732" s="212" t="s">
        <v>6050</v>
      </c>
      <c r="L2732" s="212" t="s">
        <v>7326</v>
      </c>
      <c r="M2732" s="212" t="s">
        <v>193</v>
      </c>
      <c r="N2732" s="212" t="s">
        <v>194</v>
      </c>
      <c r="Q2732" s="212" t="s">
        <v>375</v>
      </c>
      <c r="S2732" s="212" t="s">
        <v>375</v>
      </c>
      <c r="U2732" s="212" t="s">
        <v>197</v>
      </c>
      <c r="V2732" s="212" t="s">
        <v>931</v>
      </c>
      <c r="X2732" s="212" t="s">
        <v>932</v>
      </c>
      <c r="AA2732" s="212" t="s">
        <v>6861</v>
      </c>
      <c r="AB2732" s="212" t="s">
        <v>46</v>
      </c>
      <c r="AC2732" s="212" t="s">
        <v>201</v>
      </c>
      <c r="AD2732" s="212" t="s">
        <v>202</v>
      </c>
      <c r="AE2732" s="212" t="s">
        <v>6862</v>
      </c>
    </row>
    <row r="2733" spans="1:31" x14ac:dyDescent="0.35">
      <c r="A2733" s="212" t="s">
        <v>7327</v>
      </c>
      <c r="B2733" s="212" t="s">
        <v>7328</v>
      </c>
      <c r="G2733" s="212" t="s">
        <v>6859</v>
      </c>
      <c r="H2733" s="212" t="s">
        <v>189</v>
      </c>
      <c r="I2733" s="212" t="s">
        <v>46</v>
      </c>
      <c r="J2733" s="212" t="s">
        <v>190</v>
      </c>
      <c r="K2733" s="212" t="s">
        <v>6050</v>
      </c>
      <c r="L2733" s="212" t="s">
        <v>7329</v>
      </c>
      <c r="M2733" s="212" t="s">
        <v>193</v>
      </c>
      <c r="N2733" s="212" t="s">
        <v>194</v>
      </c>
      <c r="Q2733" s="212" t="s">
        <v>375</v>
      </c>
      <c r="S2733" s="212" t="s">
        <v>375</v>
      </c>
      <c r="U2733" s="212" t="s">
        <v>197</v>
      </c>
      <c r="V2733" s="212" t="s">
        <v>931</v>
      </c>
      <c r="X2733" s="212" t="s">
        <v>932</v>
      </c>
      <c r="AA2733" s="212" t="s">
        <v>6861</v>
      </c>
      <c r="AB2733" s="212" t="s">
        <v>46</v>
      </c>
      <c r="AC2733" s="212" t="s">
        <v>201</v>
      </c>
      <c r="AD2733" s="212" t="s">
        <v>202</v>
      </c>
      <c r="AE2733" s="212" t="s">
        <v>6862</v>
      </c>
    </row>
    <row r="2734" spans="1:31" x14ac:dyDescent="0.35">
      <c r="A2734" s="212" t="s">
        <v>7330</v>
      </c>
      <c r="B2734" s="212" t="s">
        <v>7331</v>
      </c>
      <c r="G2734" s="212" t="s">
        <v>6859</v>
      </c>
      <c r="H2734" s="212" t="s">
        <v>189</v>
      </c>
      <c r="I2734" s="212" t="s">
        <v>46</v>
      </c>
      <c r="J2734" s="212" t="s">
        <v>190</v>
      </c>
      <c r="K2734" s="212" t="s">
        <v>6050</v>
      </c>
      <c r="L2734" s="212" t="s">
        <v>7332</v>
      </c>
      <c r="M2734" s="212" t="s">
        <v>193</v>
      </c>
      <c r="N2734" s="212" t="s">
        <v>194</v>
      </c>
      <c r="Q2734" s="212" t="s">
        <v>375</v>
      </c>
      <c r="S2734" s="212" t="s">
        <v>375</v>
      </c>
      <c r="U2734" s="212" t="s">
        <v>197</v>
      </c>
      <c r="V2734" s="212" t="s">
        <v>931</v>
      </c>
      <c r="X2734" s="212" t="s">
        <v>932</v>
      </c>
      <c r="AA2734" s="212" t="s">
        <v>6861</v>
      </c>
      <c r="AB2734" s="212" t="s">
        <v>46</v>
      </c>
      <c r="AC2734" s="212" t="s">
        <v>201</v>
      </c>
      <c r="AD2734" s="212" t="s">
        <v>202</v>
      </c>
      <c r="AE2734" s="212" t="s">
        <v>6862</v>
      </c>
    </row>
    <row r="2735" spans="1:31" x14ac:dyDescent="0.35">
      <c r="A2735" s="212" t="s">
        <v>7333</v>
      </c>
      <c r="B2735" s="212" t="s">
        <v>7334</v>
      </c>
      <c r="G2735" s="212" t="s">
        <v>6859</v>
      </c>
      <c r="H2735" s="212" t="s">
        <v>189</v>
      </c>
      <c r="I2735" s="212" t="s">
        <v>46</v>
      </c>
      <c r="J2735" s="212" t="s">
        <v>190</v>
      </c>
      <c r="K2735" s="212" t="s">
        <v>6050</v>
      </c>
      <c r="L2735" s="212" t="s">
        <v>7335</v>
      </c>
      <c r="M2735" s="212" t="s">
        <v>193</v>
      </c>
      <c r="N2735" s="212" t="s">
        <v>194</v>
      </c>
      <c r="Q2735" s="212" t="s">
        <v>375</v>
      </c>
      <c r="S2735" s="212" t="s">
        <v>375</v>
      </c>
      <c r="U2735" s="212" t="s">
        <v>197</v>
      </c>
      <c r="V2735" s="212" t="s">
        <v>931</v>
      </c>
      <c r="X2735" s="212" t="s">
        <v>932</v>
      </c>
      <c r="AA2735" s="212" t="s">
        <v>6861</v>
      </c>
      <c r="AB2735" s="212" t="s">
        <v>46</v>
      </c>
      <c r="AC2735" s="212" t="s">
        <v>201</v>
      </c>
      <c r="AD2735" s="212" t="s">
        <v>202</v>
      </c>
      <c r="AE2735" s="212" t="s">
        <v>6862</v>
      </c>
    </row>
    <row r="2736" spans="1:31" x14ac:dyDescent="0.35">
      <c r="A2736" s="212" t="s">
        <v>7336</v>
      </c>
      <c r="B2736" s="212" t="s">
        <v>7337</v>
      </c>
      <c r="G2736" s="212" t="s">
        <v>6859</v>
      </c>
      <c r="H2736" s="212" t="s">
        <v>189</v>
      </c>
      <c r="I2736" s="212" t="s">
        <v>46</v>
      </c>
      <c r="J2736" s="212" t="s">
        <v>190</v>
      </c>
      <c r="K2736" s="212" t="s">
        <v>6050</v>
      </c>
      <c r="L2736" s="212" t="s">
        <v>7338</v>
      </c>
      <c r="M2736" s="212" t="s">
        <v>193</v>
      </c>
      <c r="N2736" s="212" t="s">
        <v>194</v>
      </c>
      <c r="Q2736" s="212" t="s">
        <v>375</v>
      </c>
      <c r="S2736" s="212" t="s">
        <v>375</v>
      </c>
      <c r="U2736" s="212" t="s">
        <v>197</v>
      </c>
      <c r="V2736" s="212" t="s">
        <v>931</v>
      </c>
      <c r="X2736" s="212" t="s">
        <v>932</v>
      </c>
      <c r="AA2736" s="212" t="s">
        <v>6861</v>
      </c>
      <c r="AB2736" s="212" t="s">
        <v>46</v>
      </c>
      <c r="AC2736" s="212" t="s">
        <v>201</v>
      </c>
      <c r="AD2736" s="212" t="s">
        <v>202</v>
      </c>
      <c r="AE2736" s="212" t="s">
        <v>6862</v>
      </c>
    </row>
    <row r="2737" spans="1:31" x14ac:dyDescent="0.35">
      <c r="A2737" s="212" t="s">
        <v>7339</v>
      </c>
      <c r="B2737" s="212" t="s">
        <v>7340</v>
      </c>
      <c r="G2737" s="212" t="s">
        <v>6859</v>
      </c>
      <c r="H2737" s="212" t="s">
        <v>189</v>
      </c>
      <c r="I2737" s="212" t="s">
        <v>46</v>
      </c>
      <c r="J2737" s="212" t="s">
        <v>190</v>
      </c>
      <c r="K2737" s="212" t="s">
        <v>6050</v>
      </c>
      <c r="L2737" s="212" t="s">
        <v>7341</v>
      </c>
      <c r="M2737" s="212" t="s">
        <v>193</v>
      </c>
      <c r="N2737" s="212" t="s">
        <v>194</v>
      </c>
      <c r="Q2737" s="212" t="s">
        <v>375</v>
      </c>
      <c r="S2737" s="212" t="s">
        <v>375</v>
      </c>
      <c r="U2737" s="212" t="s">
        <v>197</v>
      </c>
      <c r="V2737" s="212" t="s">
        <v>931</v>
      </c>
      <c r="X2737" s="212" t="s">
        <v>932</v>
      </c>
      <c r="AA2737" s="212" t="s">
        <v>6861</v>
      </c>
      <c r="AB2737" s="212" t="s">
        <v>46</v>
      </c>
      <c r="AC2737" s="212" t="s">
        <v>201</v>
      </c>
      <c r="AD2737" s="212" t="s">
        <v>202</v>
      </c>
      <c r="AE2737" s="212" t="s">
        <v>6862</v>
      </c>
    </row>
    <row r="2738" spans="1:31" x14ac:dyDescent="0.35">
      <c r="A2738" s="212" t="s">
        <v>7342</v>
      </c>
      <c r="B2738" s="212" t="s">
        <v>7343</v>
      </c>
      <c r="G2738" s="212" t="s">
        <v>6859</v>
      </c>
      <c r="H2738" s="212" t="s">
        <v>189</v>
      </c>
      <c r="I2738" s="212" t="s">
        <v>46</v>
      </c>
      <c r="J2738" s="212" t="s">
        <v>190</v>
      </c>
      <c r="K2738" s="212" t="s">
        <v>6050</v>
      </c>
      <c r="L2738" s="212" t="s">
        <v>7344</v>
      </c>
      <c r="M2738" s="212" t="s">
        <v>193</v>
      </c>
      <c r="N2738" s="212" t="s">
        <v>194</v>
      </c>
      <c r="Q2738" s="212" t="s">
        <v>375</v>
      </c>
      <c r="S2738" s="212" t="s">
        <v>375</v>
      </c>
      <c r="U2738" s="212" t="s">
        <v>197</v>
      </c>
      <c r="V2738" s="212" t="s">
        <v>931</v>
      </c>
      <c r="X2738" s="212" t="s">
        <v>932</v>
      </c>
      <c r="AA2738" s="212" t="s">
        <v>6861</v>
      </c>
      <c r="AB2738" s="212" t="s">
        <v>46</v>
      </c>
      <c r="AC2738" s="212" t="s">
        <v>201</v>
      </c>
      <c r="AD2738" s="212" t="s">
        <v>202</v>
      </c>
      <c r="AE2738" s="212" t="s">
        <v>6862</v>
      </c>
    </row>
    <row r="2739" spans="1:31" x14ac:dyDescent="0.35">
      <c r="A2739" s="212" t="s">
        <v>7345</v>
      </c>
      <c r="B2739" s="212" t="s">
        <v>7346</v>
      </c>
      <c r="G2739" s="212" t="s">
        <v>6859</v>
      </c>
      <c r="H2739" s="212" t="s">
        <v>189</v>
      </c>
      <c r="I2739" s="212" t="s">
        <v>46</v>
      </c>
      <c r="J2739" s="212" t="s">
        <v>190</v>
      </c>
      <c r="K2739" s="212" t="s">
        <v>6050</v>
      </c>
      <c r="L2739" s="212" t="s">
        <v>7347</v>
      </c>
      <c r="M2739" s="212" t="s">
        <v>193</v>
      </c>
      <c r="N2739" s="212" t="s">
        <v>194</v>
      </c>
      <c r="Q2739" s="212" t="s">
        <v>375</v>
      </c>
      <c r="S2739" s="212" t="s">
        <v>375</v>
      </c>
      <c r="U2739" s="212" t="s">
        <v>197</v>
      </c>
      <c r="V2739" s="212" t="s">
        <v>931</v>
      </c>
      <c r="X2739" s="212" t="s">
        <v>932</v>
      </c>
      <c r="AA2739" s="212" t="s">
        <v>6861</v>
      </c>
      <c r="AB2739" s="212" t="s">
        <v>46</v>
      </c>
      <c r="AC2739" s="212" t="s">
        <v>201</v>
      </c>
      <c r="AD2739" s="212" t="s">
        <v>202</v>
      </c>
      <c r="AE2739" s="212" t="s">
        <v>6862</v>
      </c>
    </row>
    <row r="2740" spans="1:31" x14ac:dyDescent="0.35">
      <c r="A2740" s="212" t="s">
        <v>7348</v>
      </c>
      <c r="B2740" s="212" t="s">
        <v>7349</v>
      </c>
      <c r="G2740" s="212" t="s">
        <v>6859</v>
      </c>
      <c r="H2740" s="212" t="s">
        <v>189</v>
      </c>
      <c r="I2740" s="212" t="s">
        <v>46</v>
      </c>
      <c r="J2740" s="212" t="s">
        <v>190</v>
      </c>
      <c r="K2740" s="212" t="s">
        <v>6050</v>
      </c>
      <c r="L2740" s="212" t="s">
        <v>7350</v>
      </c>
      <c r="M2740" s="212" t="s">
        <v>193</v>
      </c>
      <c r="N2740" s="212" t="s">
        <v>194</v>
      </c>
      <c r="Q2740" s="212" t="s">
        <v>375</v>
      </c>
      <c r="S2740" s="212" t="s">
        <v>375</v>
      </c>
      <c r="U2740" s="212" t="s">
        <v>197</v>
      </c>
      <c r="V2740" s="212" t="s">
        <v>931</v>
      </c>
      <c r="X2740" s="212" t="s">
        <v>932</v>
      </c>
      <c r="AA2740" s="212" t="s">
        <v>6861</v>
      </c>
      <c r="AB2740" s="212" t="s">
        <v>46</v>
      </c>
      <c r="AC2740" s="212" t="s">
        <v>201</v>
      </c>
      <c r="AD2740" s="212" t="s">
        <v>202</v>
      </c>
      <c r="AE2740" s="212" t="s">
        <v>6862</v>
      </c>
    </row>
    <row r="2741" spans="1:31" x14ac:dyDescent="0.35">
      <c r="A2741" s="212" t="s">
        <v>7351</v>
      </c>
      <c r="B2741" s="212" t="s">
        <v>7352</v>
      </c>
      <c r="G2741" s="212" t="s">
        <v>6859</v>
      </c>
      <c r="H2741" s="212" t="s">
        <v>189</v>
      </c>
      <c r="I2741" s="212" t="s">
        <v>46</v>
      </c>
      <c r="J2741" s="212" t="s">
        <v>190</v>
      </c>
      <c r="K2741" s="212" t="s">
        <v>6050</v>
      </c>
      <c r="L2741" s="212" t="s">
        <v>7353</v>
      </c>
      <c r="M2741" s="212" t="s">
        <v>193</v>
      </c>
      <c r="N2741" s="212" t="s">
        <v>194</v>
      </c>
      <c r="Q2741" s="212" t="s">
        <v>375</v>
      </c>
      <c r="S2741" s="212" t="s">
        <v>375</v>
      </c>
      <c r="U2741" s="212" t="s">
        <v>197</v>
      </c>
      <c r="V2741" s="212" t="s">
        <v>931</v>
      </c>
      <c r="X2741" s="212" t="s">
        <v>932</v>
      </c>
      <c r="AA2741" s="212" t="s">
        <v>6861</v>
      </c>
      <c r="AB2741" s="212" t="s">
        <v>46</v>
      </c>
      <c r="AC2741" s="212" t="s">
        <v>201</v>
      </c>
      <c r="AD2741" s="212" t="s">
        <v>202</v>
      </c>
      <c r="AE2741" s="212" t="s">
        <v>6862</v>
      </c>
    </row>
    <row r="2742" spans="1:31" x14ac:dyDescent="0.35">
      <c r="A2742" s="212" t="s">
        <v>7354</v>
      </c>
      <c r="B2742" s="212" t="s">
        <v>7355</v>
      </c>
      <c r="G2742" s="212" t="s">
        <v>6859</v>
      </c>
      <c r="H2742" s="212" t="s">
        <v>189</v>
      </c>
      <c r="I2742" s="212" t="s">
        <v>46</v>
      </c>
      <c r="J2742" s="212" t="s">
        <v>190</v>
      </c>
      <c r="K2742" s="212" t="s">
        <v>6050</v>
      </c>
      <c r="L2742" s="212" t="s">
        <v>7353</v>
      </c>
      <c r="M2742" s="212" t="s">
        <v>193</v>
      </c>
      <c r="N2742" s="212" t="s">
        <v>194</v>
      </c>
      <c r="Q2742" s="212" t="s">
        <v>375</v>
      </c>
      <c r="S2742" s="212" t="s">
        <v>375</v>
      </c>
      <c r="U2742" s="212" t="s">
        <v>197</v>
      </c>
      <c r="V2742" s="212" t="s">
        <v>931</v>
      </c>
      <c r="X2742" s="212" t="s">
        <v>932</v>
      </c>
      <c r="AA2742" s="212" t="s">
        <v>6861</v>
      </c>
      <c r="AB2742" s="212" t="s">
        <v>46</v>
      </c>
      <c r="AC2742" s="212" t="s">
        <v>201</v>
      </c>
      <c r="AD2742" s="212" t="s">
        <v>202</v>
      </c>
      <c r="AE2742" s="212" t="s">
        <v>6862</v>
      </c>
    </row>
    <row r="2743" spans="1:31" x14ac:dyDescent="0.35">
      <c r="A2743" s="212" t="s">
        <v>7356</v>
      </c>
      <c r="B2743" s="212" t="s">
        <v>7357</v>
      </c>
      <c r="G2743" s="212" t="s">
        <v>6859</v>
      </c>
      <c r="H2743" s="212" t="s">
        <v>189</v>
      </c>
      <c r="I2743" s="212" t="s">
        <v>46</v>
      </c>
      <c r="J2743" s="212" t="s">
        <v>190</v>
      </c>
      <c r="K2743" s="212" t="s">
        <v>6050</v>
      </c>
      <c r="L2743" s="212" t="s">
        <v>7358</v>
      </c>
      <c r="M2743" s="212" t="s">
        <v>193</v>
      </c>
      <c r="N2743" s="212" t="s">
        <v>194</v>
      </c>
      <c r="Q2743" s="212" t="s">
        <v>375</v>
      </c>
      <c r="S2743" s="212" t="s">
        <v>375</v>
      </c>
      <c r="U2743" s="212" t="s">
        <v>197</v>
      </c>
      <c r="V2743" s="212" t="s">
        <v>931</v>
      </c>
      <c r="X2743" s="212" t="s">
        <v>932</v>
      </c>
      <c r="AA2743" s="212" t="s">
        <v>6861</v>
      </c>
      <c r="AB2743" s="212" t="s">
        <v>46</v>
      </c>
      <c r="AC2743" s="212" t="s">
        <v>201</v>
      </c>
      <c r="AD2743" s="212" t="s">
        <v>202</v>
      </c>
      <c r="AE2743" s="212" t="s">
        <v>6862</v>
      </c>
    </row>
    <row r="2744" spans="1:31" x14ac:dyDescent="0.35">
      <c r="A2744" s="212" t="s">
        <v>7359</v>
      </c>
      <c r="B2744" s="212" t="s">
        <v>7360</v>
      </c>
      <c r="G2744" s="212" t="s">
        <v>6859</v>
      </c>
      <c r="H2744" s="212" t="s">
        <v>189</v>
      </c>
      <c r="I2744" s="212" t="s">
        <v>46</v>
      </c>
      <c r="J2744" s="212" t="s">
        <v>190</v>
      </c>
      <c r="K2744" s="212" t="s">
        <v>6050</v>
      </c>
      <c r="L2744" s="212" t="s">
        <v>7358</v>
      </c>
      <c r="M2744" s="212" t="s">
        <v>193</v>
      </c>
      <c r="N2744" s="212" t="s">
        <v>194</v>
      </c>
      <c r="Q2744" s="212" t="s">
        <v>375</v>
      </c>
      <c r="S2744" s="212" t="s">
        <v>375</v>
      </c>
      <c r="U2744" s="212" t="s">
        <v>197</v>
      </c>
      <c r="V2744" s="212" t="s">
        <v>931</v>
      </c>
      <c r="X2744" s="212" t="s">
        <v>932</v>
      </c>
      <c r="AA2744" s="212" t="s">
        <v>6861</v>
      </c>
      <c r="AB2744" s="212" t="s">
        <v>46</v>
      </c>
      <c r="AC2744" s="212" t="s">
        <v>201</v>
      </c>
      <c r="AD2744" s="212" t="s">
        <v>202</v>
      </c>
      <c r="AE2744" s="212" t="s">
        <v>6862</v>
      </c>
    </row>
    <row r="2745" spans="1:31" x14ac:dyDescent="0.35">
      <c r="A2745" s="212" t="s">
        <v>7361</v>
      </c>
      <c r="B2745" s="212" t="s">
        <v>7362</v>
      </c>
      <c r="G2745" s="212" t="s">
        <v>6859</v>
      </c>
      <c r="H2745" s="212" t="s">
        <v>189</v>
      </c>
      <c r="I2745" s="212" t="s">
        <v>46</v>
      </c>
      <c r="J2745" s="212" t="s">
        <v>190</v>
      </c>
      <c r="K2745" s="212" t="s">
        <v>6050</v>
      </c>
      <c r="L2745" s="212" t="s">
        <v>7363</v>
      </c>
      <c r="M2745" s="212" t="s">
        <v>193</v>
      </c>
      <c r="N2745" s="212" t="s">
        <v>194</v>
      </c>
      <c r="Q2745" s="212" t="s">
        <v>375</v>
      </c>
      <c r="S2745" s="212" t="s">
        <v>375</v>
      </c>
      <c r="U2745" s="212" t="s">
        <v>197</v>
      </c>
      <c r="V2745" s="212" t="s">
        <v>931</v>
      </c>
      <c r="X2745" s="212" t="s">
        <v>932</v>
      </c>
      <c r="AA2745" s="212" t="s">
        <v>6861</v>
      </c>
      <c r="AB2745" s="212" t="s">
        <v>46</v>
      </c>
      <c r="AC2745" s="212" t="s">
        <v>201</v>
      </c>
      <c r="AD2745" s="212" t="s">
        <v>202</v>
      </c>
      <c r="AE2745" s="212" t="s">
        <v>6862</v>
      </c>
    </row>
    <row r="2746" spans="1:31" x14ac:dyDescent="0.35">
      <c r="A2746" s="212" t="s">
        <v>7364</v>
      </c>
      <c r="B2746" s="212" t="s">
        <v>7365</v>
      </c>
      <c r="G2746" s="212" t="s">
        <v>6859</v>
      </c>
      <c r="H2746" s="212" t="s">
        <v>189</v>
      </c>
      <c r="I2746" s="212" t="s">
        <v>46</v>
      </c>
      <c r="J2746" s="212" t="s">
        <v>190</v>
      </c>
      <c r="K2746" s="212" t="s">
        <v>6050</v>
      </c>
      <c r="L2746" s="212" t="s">
        <v>7366</v>
      </c>
      <c r="M2746" s="212" t="s">
        <v>193</v>
      </c>
      <c r="N2746" s="212" t="s">
        <v>194</v>
      </c>
      <c r="Q2746" s="212" t="s">
        <v>375</v>
      </c>
      <c r="S2746" s="212" t="s">
        <v>375</v>
      </c>
      <c r="U2746" s="212" t="s">
        <v>197</v>
      </c>
      <c r="V2746" s="212" t="s">
        <v>931</v>
      </c>
      <c r="X2746" s="212" t="s">
        <v>932</v>
      </c>
      <c r="AA2746" s="212" t="s">
        <v>6861</v>
      </c>
      <c r="AB2746" s="212" t="s">
        <v>46</v>
      </c>
      <c r="AC2746" s="212" t="s">
        <v>201</v>
      </c>
      <c r="AD2746" s="212" t="s">
        <v>202</v>
      </c>
      <c r="AE2746" s="212" t="s">
        <v>6862</v>
      </c>
    </row>
    <row r="2747" spans="1:31" x14ac:dyDescent="0.35">
      <c r="A2747" s="212" t="s">
        <v>7367</v>
      </c>
      <c r="B2747" s="212" t="s">
        <v>7368</v>
      </c>
      <c r="G2747" s="212" t="s">
        <v>6859</v>
      </c>
      <c r="H2747" s="212" t="s">
        <v>189</v>
      </c>
      <c r="I2747" s="212" t="s">
        <v>46</v>
      </c>
      <c r="J2747" s="212" t="s">
        <v>190</v>
      </c>
      <c r="K2747" s="212" t="s">
        <v>6050</v>
      </c>
      <c r="L2747" s="212" t="s">
        <v>7369</v>
      </c>
      <c r="M2747" s="212" t="s">
        <v>193</v>
      </c>
      <c r="N2747" s="212" t="s">
        <v>194</v>
      </c>
      <c r="Q2747" s="212" t="s">
        <v>375</v>
      </c>
      <c r="S2747" s="212" t="s">
        <v>375</v>
      </c>
      <c r="U2747" s="212" t="s">
        <v>197</v>
      </c>
      <c r="V2747" s="212" t="s">
        <v>931</v>
      </c>
      <c r="X2747" s="212" t="s">
        <v>932</v>
      </c>
      <c r="AA2747" s="212" t="s">
        <v>6861</v>
      </c>
      <c r="AB2747" s="212" t="s">
        <v>46</v>
      </c>
      <c r="AC2747" s="212" t="s">
        <v>201</v>
      </c>
      <c r="AD2747" s="212" t="s">
        <v>202</v>
      </c>
      <c r="AE2747" s="212" t="s">
        <v>6862</v>
      </c>
    </row>
    <row r="2748" spans="1:31" x14ac:dyDescent="0.35">
      <c r="A2748" s="212" t="s">
        <v>7370</v>
      </c>
      <c r="B2748" s="212" t="s">
        <v>7371</v>
      </c>
      <c r="G2748" s="212" t="s">
        <v>6859</v>
      </c>
      <c r="H2748" s="212" t="s">
        <v>189</v>
      </c>
      <c r="I2748" s="212" t="s">
        <v>46</v>
      </c>
      <c r="J2748" s="212" t="s">
        <v>190</v>
      </c>
      <c r="K2748" s="212" t="s">
        <v>6050</v>
      </c>
      <c r="L2748" s="212" t="s">
        <v>7372</v>
      </c>
      <c r="M2748" s="212" t="s">
        <v>193</v>
      </c>
      <c r="N2748" s="212" t="s">
        <v>194</v>
      </c>
      <c r="Q2748" s="212" t="s">
        <v>375</v>
      </c>
      <c r="S2748" s="212" t="s">
        <v>375</v>
      </c>
      <c r="U2748" s="212" t="s">
        <v>197</v>
      </c>
      <c r="V2748" s="212" t="s">
        <v>931</v>
      </c>
      <c r="X2748" s="212" t="s">
        <v>932</v>
      </c>
      <c r="AA2748" s="212" t="s">
        <v>6861</v>
      </c>
      <c r="AB2748" s="212" t="s">
        <v>46</v>
      </c>
      <c r="AC2748" s="212" t="s">
        <v>201</v>
      </c>
      <c r="AD2748" s="212" t="s">
        <v>202</v>
      </c>
      <c r="AE2748" s="212" t="s">
        <v>6862</v>
      </c>
    </row>
    <row r="2749" spans="1:31" x14ac:dyDescent="0.35">
      <c r="A2749" s="212" t="s">
        <v>7373</v>
      </c>
      <c r="B2749" s="212" t="s">
        <v>7374</v>
      </c>
      <c r="G2749" s="212" t="s">
        <v>6859</v>
      </c>
      <c r="H2749" s="212" t="s">
        <v>189</v>
      </c>
      <c r="I2749" s="212" t="s">
        <v>46</v>
      </c>
      <c r="J2749" s="212" t="s">
        <v>190</v>
      </c>
      <c r="K2749" s="212" t="s">
        <v>6050</v>
      </c>
      <c r="L2749" s="212" t="s">
        <v>7375</v>
      </c>
      <c r="M2749" s="212" t="s">
        <v>193</v>
      </c>
      <c r="N2749" s="212" t="s">
        <v>194</v>
      </c>
      <c r="Q2749" s="212" t="s">
        <v>375</v>
      </c>
      <c r="S2749" s="212" t="s">
        <v>375</v>
      </c>
      <c r="U2749" s="212" t="s">
        <v>197</v>
      </c>
      <c r="V2749" s="212" t="s">
        <v>931</v>
      </c>
      <c r="X2749" s="212" t="s">
        <v>932</v>
      </c>
      <c r="AA2749" s="212" t="s">
        <v>6861</v>
      </c>
      <c r="AB2749" s="212" t="s">
        <v>46</v>
      </c>
      <c r="AC2749" s="212" t="s">
        <v>201</v>
      </c>
      <c r="AD2749" s="212" t="s">
        <v>202</v>
      </c>
      <c r="AE2749" s="212" t="s">
        <v>6862</v>
      </c>
    </row>
    <row r="2750" spans="1:31" x14ac:dyDescent="0.35">
      <c r="A2750" s="212" t="s">
        <v>7376</v>
      </c>
      <c r="B2750" s="212" t="s">
        <v>7377</v>
      </c>
      <c r="G2750" s="212" t="s">
        <v>6859</v>
      </c>
      <c r="H2750" s="212" t="s">
        <v>189</v>
      </c>
      <c r="I2750" s="212" t="s">
        <v>46</v>
      </c>
      <c r="J2750" s="212" t="s">
        <v>190</v>
      </c>
      <c r="K2750" s="212" t="s">
        <v>6050</v>
      </c>
      <c r="L2750" s="212" t="s">
        <v>7378</v>
      </c>
      <c r="M2750" s="212" t="s">
        <v>193</v>
      </c>
      <c r="N2750" s="212" t="s">
        <v>194</v>
      </c>
      <c r="Q2750" s="212" t="s">
        <v>375</v>
      </c>
      <c r="S2750" s="212" t="s">
        <v>375</v>
      </c>
      <c r="U2750" s="212" t="s">
        <v>197</v>
      </c>
      <c r="V2750" s="212" t="s">
        <v>931</v>
      </c>
      <c r="X2750" s="212" t="s">
        <v>932</v>
      </c>
      <c r="AA2750" s="212" t="s">
        <v>6861</v>
      </c>
      <c r="AB2750" s="212" t="s">
        <v>46</v>
      </c>
      <c r="AC2750" s="212" t="s">
        <v>201</v>
      </c>
      <c r="AD2750" s="212" t="s">
        <v>202</v>
      </c>
      <c r="AE2750" s="212" t="s">
        <v>6862</v>
      </c>
    </row>
    <row r="2751" spans="1:31" x14ac:dyDescent="0.35">
      <c r="A2751" s="212" t="s">
        <v>7379</v>
      </c>
      <c r="B2751" s="212" t="s">
        <v>7380</v>
      </c>
      <c r="G2751" s="212" t="s">
        <v>6859</v>
      </c>
      <c r="H2751" s="212" t="s">
        <v>189</v>
      </c>
      <c r="I2751" s="212" t="s">
        <v>46</v>
      </c>
      <c r="J2751" s="212" t="s">
        <v>190</v>
      </c>
      <c r="K2751" s="212" t="s">
        <v>6050</v>
      </c>
      <c r="L2751" s="212" t="s">
        <v>7381</v>
      </c>
      <c r="M2751" s="212" t="s">
        <v>193</v>
      </c>
      <c r="N2751" s="212" t="s">
        <v>194</v>
      </c>
      <c r="Q2751" s="212" t="s">
        <v>375</v>
      </c>
      <c r="S2751" s="212" t="s">
        <v>375</v>
      </c>
      <c r="U2751" s="212" t="s">
        <v>197</v>
      </c>
      <c r="V2751" s="212" t="s">
        <v>931</v>
      </c>
      <c r="X2751" s="212" t="s">
        <v>932</v>
      </c>
      <c r="AA2751" s="212" t="s">
        <v>6861</v>
      </c>
      <c r="AB2751" s="212" t="s">
        <v>46</v>
      </c>
      <c r="AC2751" s="212" t="s">
        <v>201</v>
      </c>
      <c r="AD2751" s="212" t="s">
        <v>202</v>
      </c>
      <c r="AE2751" s="212" t="s">
        <v>6862</v>
      </c>
    </row>
    <row r="2752" spans="1:31" x14ac:dyDescent="0.35">
      <c r="A2752" s="212" t="s">
        <v>7382</v>
      </c>
      <c r="B2752" s="212" t="s">
        <v>7383</v>
      </c>
      <c r="G2752" s="212" t="s">
        <v>6859</v>
      </c>
      <c r="H2752" s="212" t="s">
        <v>189</v>
      </c>
      <c r="I2752" s="212" t="s">
        <v>46</v>
      </c>
      <c r="J2752" s="212" t="s">
        <v>190</v>
      </c>
      <c r="K2752" s="212" t="s">
        <v>6050</v>
      </c>
      <c r="L2752" s="212" t="s">
        <v>7384</v>
      </c>
      <c r="M2752" s="212" t="s">
        <v>193</v>
      </c>
      <c r="N2752" s="212" t="s">
        <v>194</v>
      </c>
      <c r="Q2752" s="212" t="s">
        <v>375</v>
      </c>
      <c r="S2752" s="212" t="s">
        <v>375</v>
      </c>
      <c r="U2752" s="212" t="s">
        <v>197</v>
      </c>
      <c r="V2752" s="212" t="s">
        <v>931</v>
      </c>
      <c r="X2752" s="212" t="s">
        <v>932</v>
      </c>
      <c r="AA2752" s="212" t="s">
        <v>6861</v>
      </c>
      <c r="AB2752" s="212" t="s">
        <v>46</v>
      </c>
      <c r="AC2752" s="212" t="s">
        <v>201</v>
      </c>
      <c r="AD2752" s="212" t="s">
        <v>202</v>
      </c>
      <c r="AE2752" s="212" t="s">
        <v>6862</v>
      </c>
    </row>
    <row r="2753" spans="1:31" x14ac:dyDescent="0.35">
      <c r="A2753" s="212" t="s">
        <v>7385</v>
      </c>
      <c r="B2753" s="212" t="s">
        <v>7386</v>
      </c>
      <c r="G2753" s="212" t="s">
        <v>6859</v>
      </c>
      <c r="H2753" s="212" t="s">
        <v>189</v>
      </c>
      <c r="I2753" s="212" t="s">
        <v>46</v>
      </c>
      <c r="J2753" s="212" t="s">
        <v>190</v>
      </c>
      <c r="K2753" s="212" t="s">
        <v>6050</v>
      </c>
      <c r="L2753" s="212" t="s">
        <v>7387</v>
      </c>
      <c r="M2753" s="212" t="s">
        <v>193</v>
      </c>
      <c r="N2753" s="212" t="s">
        <v>194</v>
      </c>
      <c r="Q2753" s="212" t="s">
        <v>375</v>
      </c>
      <c r="S2753" s="212" t="s">
        <v>375</v>
      </c>
      <c r="U2753" s="212" t="s">
        <v>197</v>
      </c>
      <c r="V2753" s="212" t="s">
        <v>931</v>
      </c>
      <c r="X2753" s="212" t="s">
        <v>932</v>
      </c>
      <c r="AA2753" s="212" t="s">
        <v>6861</v>
      </c>
      <c r="AB2753" s="212" t="s">
        <v>46</v>
      </c>
      <c r="AC2753" s="212" t="s">
        <v>201</v>
      </c>
      <c r="AD2753" s="212" t="s">
        <v>202</v>
      </c>
      <c r="AE2753" s="212" t="s">
        <v>6862</v>
      </c>
    </row>
    <row r="2754" spans="1:31" x14ac:dyDescent="0.35">
      <c r="A2754" s="212" t="s">
        <v>7388</v>
      </c>
      <c r="B2754" s="212" t="s">
        <v>7389</v>
      </c>
      <c r="G2754" s="212" t="s">
        <v>6859</v>
      </c>
      <c r="H2754" s="212" t="s">
        <v>189</v>
      </c>
      <c r="I2754" s="212" t="s">
        <v>46</v>
      </c>
      <c r="J2754" s="212" t="s">
        <v>190</v>
      </c>
      <c r="K2754" s="212" t="s">
        <v>6050</v>
      </c>
      <c r="L2754" s="212" t="s">
        <v>7390</v>
      </c>
      <c r="M2754" s="212" t="s">
        <v>193</v>
      </c>
      <c r="N2754" s="212" t="s">
        <v>194</v>
      </c>
      <c r="Q2754" s="212" t="s">
        <v>375</v>
      </c>
      <c r="S2754" s="212" t="s">
        <v>375</v>
      </c>
      <c r="U2754" s="212" t="s">
        <v>197</v>
      </c>
      <c r="V2754" s="212" t="s">
        <v>931</v>
      </c>
      <c r="X2754" s="212" t="s">
        <v>932</v>
      </c>
      <c r="AA2754" s="212" t="s">
        <v>6861</v>
      </c>
      <c r="AB2754" s="212" t="s">
        <v>46</v>
      </c>
      <c r="AC2754" s="212" t="s">
        <v>201</v>
      </c>
      <c r="AD2754" s="212" t="s">
        <v>202</v>
      </c>
      <c r="AE2754" s="212" t="s">
        <v>6862</v>
      </c>
    </row>
    <row r="2755" spans="1:31" x14ac:dyDescent="0.35">
      <c r="A2755" s="212" t="s">
        <v>7391</v>
      </c>
      <c r="B2755" s="212" t="s">
        <v>7392</v>
      </c>
      <c r="G2755" s="212" t="s">
        <v>6859</v>
      </c>
      <c r="H2755" s="212" t="s">
        <v>189</v>
      </c>
      <c r="I2755" s="212" t="s">
        <v>46</v>
      </c>
      <c r="J2755" s="212" t="s">
        <v>190</v>
      </c>
      <c r="K2755" s="212" t="s">
        <v>6050</v>
      </c>
      <c r="L2755" s="212" t="s">
        <v>7390</v>
      </c>
      <c r="M2755" s="212" t="s">
        <v>193</v>
      </c>
      <c r="N2755" s="212" t="s">
        <v>194</v>
      </c>
      <c r="Q2755" s="212" t="s">
        <v>375</v>
      </c>
      <c r="S2755" s="212" t="s">
        <v>375</v>
      </c>
      <c r="U2755" s="212" t="s">
        <v>197</v>
      </c>
      <c r="V2755" s="212" t="s">
        <v>931</v>
      </c>
      <c r="X2755" s="212" t="s">
        <v>932</v>
      </c>
      <c r="AA2755" s="212" t="s">
        <v>6861</v>
      </c>
      <c r="AB2755" s="212" t="s">
        <v>46</v>
      </c>
      <c r="AC2755" s="212" t="s">
        <v>201</v>
      </c>
      <c r="AD2755" s="212" t="s">
        <v>202</v>
      </c>
      <c r="AE2755" s="212" t="s">
        <v>6862</v>
      </c>
    </row>
    <row r="2756" spans="1:31" x14ac:dyDescent="0.35">
      <c r="A2756" s="212" t="s">
        <v>7393</v>
      </c>
      <c r="B2756" s="212" t="s">
        <v>7394</v>
      </c>
      <c r="G2756" s="212" t="s">
        <v>6859</v>
      </c>
      <c r="H2756" s="212" t="s">
        <v>189</v>
      </c>
      <c r="I2756" s="212" t="s">
        <v>46</v>
      </c>
      <c r="J2756" s="212" t="s">
        <v>190</v>
      </c>
      <c r="K2756" s="212" t="s">
        <v>6050</v>
      </c>
      <c r="L2756" s="212" t="s">
        <v>7395</v>
      </c>
      <c r="M2756" s="212" t="s">
        <v>193</v>
      </c>
      <c r="N2756" s="212" t="s">
        <v>194</v>
      </c>
      <c r="Q2756" s="212" t="s">
        <v>375</v>
      </c>
      <c r="S2756" s="212" t="s">
        <v>375</v>
      </c>
      <c r="U2756" s="212" t="s">
        <v>197</v>
      </c>
      <c r="V2756" s="212" t="s">
        <v>931</v>
      </c>
      <c r="X2756" s="212" t="s">
        <v>932</v>
      </c>
      <c r="AA2756" s="212" t="s">
        <v>6861</v>
      </c>
      <c r="AB2756" s="212" t="s">
        <v>46</v>
      </c>
      <c r="AC2756" s="212" t="s">
        <v>201</v>
      </c>
      <c r="AD2756" s="212" t="s">
        <v>202</v>
      </c>
      <c r="AE2756" s="212" t="s">
        <v>6862</v>
      </c>
    </row>
    <row r="2757" spans="1:31" x14ac:dyDescent="0.35">
      <c r="A2757" s="212" t="s">
        <v>7396</v>
      </c>
      <c r="B2757" s="212" t="s">
        <v>7397</v>
      </c>
      <c r="G2757" s="212" t="s">
        <v>6859</v>
      </c>
      <c r="H2757" s="212" t="s">
        <v>189</v>
      </c>
      <c r="I2757" s="212" t="s">
        <v>46</v>
      </c>
      <c r="J2757" s="212" t="s">
        <v>190</v>
      </c>
      <c r="K2757" s="212" t="s">
        <v>6050</v>
      </c>
      <c r="L2757" s="212" t="s">
        <v>7395</v>
      </c>
      <c r="M2757" s="212" t="s">
        <v>193</v>
      </c>
      <c r="N2757" s="212" t="s">
        <v>194</v>
      </c>
      <c r="Q2757" s="212" t="s">
        <v>375</v>
      </c>
      <c r="S2757" s="212" t="s">
        <v>375</v>
      </c>
      <c r="U2757" s="212" t="s">
        <v>197</v>
      </c>
      <c r="V2757" s="212" t="s">
        <v>931</v>
      </c>
      <c r="X2757" s="212" t="s">
        <v>932</v>
      </c>
      <c r="AA2757" s="212" t="s">
        <v>6861</v>
      </c>
      <c r="AB2757" s="212" t="s">
        <v>46</v>
      </c>
      <c r="AC2757" s="212" t="s">
        <v>201</v>
      </c>
      <c r="AD2757" s="212" t="s">
        <v>202</v>
      </c>
      <c r="AE2757" s="212" t="s">
        <v>6862</v>
      </c>
    </row>
    <row r="2758" spans="1:31" x14ac:dyDescent="0.35">
      <c r="A2758" s="212" t="s">
        <v>7398</v>
      </c>
      <c r="B2758" s="212" t="s">
        <v>7399</v>
      </c>
      <c r="G2758" s="212" t="s">
        <v>6859</v>
      </c>
      <c r="H2758" s="212" t="s">
        <v>189</v>
      </c>
      <c r="I2758" s="212" t="s">
        <v>46</v>
      </c>
      <c r="J2758" s="212" t="s">
        <v>190</v>
      </c>
      <c r="K2758" s="212" t="s">
        <v>6050</v>
      </c>
      <c r="L2758" s="212" t="s">
        <v>7400</v>
      </c>
      <c r="M2758" s="212" t="s">
        <v>193</v>
      </c>
      <c r="N2758" s="212" t="s">
        <v>194</v>
      </c>
      <c r="Q2758" s="212" t="s">
        <v>375</v>
      </c>
      <c r="S2758" s="212" t="s">
        <v>375</v>
      </c>
      <c r="U2758" s="212" t="s">
        <v>197</v>
      </c>
      <c r="V2758" s="212" t="s">
        <v>931</v>
      </c>
      <c r="X2758" s="212" t="s">
        <v>932</v>
      </c>
      <c r="AA2758" s="212" t="s">
        <v>6861</v>
      </c>
      <c r="AB2758" s="212" t="s">
        <v>46</v>
      </c>
      <c r="AC2758" s="212" t="s">
        <v>201</v>
      </c>
      <c r="AD2758" s="212" t="s">
        <v>202</v>
      </c>
      <c r="AE2758" s="212" t="s">
        <v>6862</v>
      </c>
    </row>
    <row r="2759" spans="1:31" x14ac:dyDescent="0.35">
      <c r="A2759" s="212" t="s">
        <v>7401</v>
      </c>
      <c r="B2759" s="212" t="s">
        <v>7402</v>
      </c>
      <c r="G2759" s="212" t="s">
        <v>6859</v>
      </c>
      <c r="H2759" s="212" t="s">
        <v>189</v>
      </c>
      <c r="I2759" s="212" t="s">
        <v>46</v>
      </c>
      <c r="J2759" s="212" t="s">
        <v>190</v>
      </c>
      <c r="K2759" s="212" t="s">
        <v>6050</v>
      </c>
      <c r="L2759" s="212" t="s">
        <v>7403</v>
      </c>
      <c r="M2759" s="212" t="s">
        <v>193</v>
      </c>
      <c r="N2759" s="212" t="s">
        <v>194</v>
      </c>
      <c r="Q2759" s="212" t="s">
        <v>375</v>
      </c>
      <c r="S2759" s="212" t="s">
        <v>375</v>
      </c>
      <c r="U2759" s="212" t="s">
        <v>197</v>
      </c>
      <c r="V2759" s="212" t="s">
        <v>931</v>
      </c>
      <c r="X2759" s="212" t="s">
        <v>932</v>
      </c>
      <c r="AA2759" s="212" t="s">
        <v>6861</v>
      </c>
      <c r="AB2759" s="212" t="s">
        <v>46</v>
      </c>
      <c r="AC2759" s="212" t="s">
        <v>201</v>
      </c>
      <c r="AD2759" s="212" t="s">
        <v>202</v>
      </c>
      <c r="AE2759" s="212" t="s">
        <v>6862</v>
      </c>
    </row>
    <row r="2760" spans="1:31" x14ac:dyDescent="0.35">
      <c r="A2760" s="212" t="s">
        <v>7404</v>
      </c>
      <c r="B2760" s="212" t="s">
        <v>7405</v>
      </c>
      <c r="G2760" s="212" t="s">
        <v>6859</v>
      </c>
      <c r="H2760" s="212" t="s">
        <v>189</v>
      </c>
      <c r="I2760" s="212" t="s">
        <v>46</v>
      </c>
      <c r="J2760" s="212" t="s">
        <v>190</v>
      </c>
      <c r="K2760" s="212" t="s">
        <v>6050</v>
      </c>
      <c r="L2760" s="212" t="s">
        <v>7406</v>
      </c>
      <c r="M2760" s="212" t="s">
        <v>193</v>
      </c>
      <c r="N2760" s="212" t="s">
        <v>194</v>
      </c>
      <c r="Q2760" s="212" t="s">
        <v>375</v>
      </c>
      <c r="S2760" s="212" t="s">
        <v>375</v>
      </c>
      <c r="U2760" s="212" t="s">
        <v>197</v>
      </c>
      <c r="V2760" s="212" t="s">
        <v>931</v>
      </c>
      <c r="X2760" s="212" t="s">
        <v>932</v>
      </c>
      <c r="AA2760" s="212" t="s">
        <v>6861</v>
      </c>
      <c r="AB2760" s="212" t="s">
        <v>46</v>
      </c>
      <c r="AC2760" s="212" t="s">
        <v>201</v>
      </c>
      <c r="AD2760" s="212" t="s">
        <v>202</v>
      </c>
      <c r="AE2760" s="212" t="s">
        <v>6862</v>
      </c>
    </row>
    <row r="2761" spans="1:31" x14ac:dyDescent="0.35">
      <c r="A2761" s="212" t="s">
        <v>7407</v>
      </c>
      <c r="B2761" s="212" t="s">
        <v>7408</v>
      </c>
      <c r="G2761" s="212" t="s">
        <v>6859</v>
      </c>
      <c r="H2761" s="212" t="s">
        <v>189</v>
      </c>
      <c r="I2761" s="212" t="s">
        <v>46</v>
      </c>
      <c r="J2761" s="212" t="s">
        <v>190</v>
      </c>
      <c r="K2761" s="212" t="s">
        <v>6050</v>
      </c>
      <c r="L2761" s="212" t="s">
        <v>7409</v>
      </c>
      <c r="M2761" s="212" t="s">
        <v>193</v>
      </c>
      <c r="N2761" s="212" t="s">
        <v>194</v>
      </c>
      <c r="Q2761" s="212" t="s">
        <v>375</v>
      </c>
      <c r="S2761" s="212" t="s">
        <v>375</v>
      </c>
      <c r="U2761" s="212" t="s">
        <v>197</v>
      </c>
      <c r="V2761" s="212" t="s">
        <v>931</v>
      </c>
      <c r="X2761" s="212" t="s">
        <v>932</v>
      </c>
      <c r="AA2761" s="212" t="s">
        <v>6861</v>
      </c>
      <c r="AB2761" s="212" t="s">
        <v>46</v>
      </c>
      <c r="AC2761" s="212" t="s">
        <v>201</v>
      </c>
      <c r="AD2761" s="212" t="s">
        <v>202</v>
      </c>
      <c r="AE2761" s="212" t="s">
        <v>6862</v>
      </c>
    </row>
    <row r="2762" spans="1:31" x14ac:dyDescent="0.35">
      <c r="A2762" s="212" t="s">
        <v>7410</v>
      </c>
      <c r="B2762" s="212" t="s">
        <v>7411</v>
      </c>
      <c r="G2762" s="212" t="s">
        <v>6859</v>
      </c>
      <c r="H2762" s="212" t="s">
        <v>189</v>
      </c>
      <c r="I2762" s="212" t="s">
        <v>46</v>
      </c>
      <c r="J2762" s="212" t="s">
        <v>190</v>
      </c>
      <c r="K2762" s="212" t="s">
        <v>6050</v>
      </c>
      <c r="L2762" s="212" t="s">
        <v>7412</v>
      </c>
      <c r="M2762" s="212" t="s">
        <v>193</v>
      </c>
      <c r="N2762" s="212" t="s">
        <v>194</v>
      </c>
      <c r="Q2762" s="212" t="s">
        <v>375</v>
      </c>
      <c r="S2762" s="212" t="s">
        <v>375</v>
      </c>
      <c r="U2762" s="212" t="s">
        <v>197</v>
      </c>
      <c r="V2762" s="212" t="s">
        <v>931</v>
      </c>
      <c r="X2762" s="212" t="s">
        <v>932</v>
      </c>
      <c r="AA2762" s="212" t="s">
        <v>6861</v>
      </c>
      <c r="AB2762" s="212" t="s">
        <v>46</v>
      </c>
      <c r="AC2762" s="212" t="s">
        <v>201</v>
      </c>
      <c r="AD2762" s="212" t="s">
        <v>202</v>
      </c>
      <c r="AE2762" s="212" t="s">
        <v>6862</v>
      </c>
    </row>
    <row r="2763" spans="1:31" x14ac:dyDescent="0.35">
      <c r="A2763" s="212" t="s">
        <v>7413</v>
      </c>
      <c r="B2763" s="212" t="s">
        <v>7414</v>
      </c>
      <c r="G2763" s="212" t="s">
        <v>6859</v>
      </c>
      <c r="H2763" s="212" t="s">
        <v>189</v>
      </c>
      <c r="I2763" s="212" t="s">
        <v>46</v>
      </c>
      <c r="J2763" s="212" t="s">
        <v>190</v>
      </c>
      <c r="K2763" s="212" t="s">
        <v>6050</v>
      </c>
      <c r="L2763" s="212" t="s">
        <v>7415</v>
      </c>
      <c r="M2763" s="212" t="s">
        <v>193</v>
      </c>
      <c r="N2763" s="212" t="s">
        <v>194</v>
      </c>
      <c r="Q2763" s="212" t="s">
        <v>375</v>
      </c>
      <c r="S2763" s="212" t="s">
        <v>375</v>
      </c>
      <c r="U2763" s="212" t="s">
        <v>197</v>
      </c>
      <c r="V2763" s="212" t="s">
        <v>931</v>
      </c>
      <c r="X2763" s="212" t="s">
        <v>932</v>
      </c>
      <c r="AA2763" s="212" t="s">
        <v>6861</v>
      </c>
      <c r="AB2763" s="212" t="s">
        <v>46</v>
      </c>
      <c r="AC2763" s="212" t="s">
        <v>201</v>
      </c>
      <c r="AD2763" s="212" t="s">
        <v>202</v>
      </c>
      <c r="AE2763" s="212" t="s">
        <v>6862</v>
      </c>
    </row>
    <row r="2764" spans="1:31" x14ac:dyDescent="0.35">
      <c r="A2764" s="212" t="s">
        <v>7416</v>
      </c>
      <c r="B2764" s="212" t="s">
        <v>7417</v>
      </c>
      <c r="G2764" s="212" t="s">
        <v>6859</v>
      </c>
      <c r="H2764" s="212" t="s">
        <v>189</v>
      </c>
      <c r="I2764" s="212" t="s">
        <v>46</v>
      </c>
      <c r="J2764" s="212" t="s">
        <v>190</v>
      </c>
      <c r="K2764" s="212" t="s">
        <v>6050</v>
      </c>
      <c r="L2764" s="212" t="s">
        <v>7418</v>
      </c>
      <c r="M2764" s="212" t="s">
        <v>193</v>
      </c>
      <c r="N2764" s="212" t="s">
        <v>194</v>
      </c>
      <c r="Q2764" s="212" t="s">
        <v>375</v>
      </c>
      <c r="S2764" s="212" t="s">
        <v>375</v>
      </c>
      <c r="U2764" s="212" t="s">
        <v>197</v>
      </c>
      <c r="V2764" s="212" t="s">
        <v>931</v>
      </c>
      <c r="X2764" s="212" t="s">
        <v>932</v>
      </c>
      <c r="AA2764" s="212" t="s">
        <v>6861</v>
      </c>
      <c r="AB2764" s="212" t="s">
        <v>46</v>
      </c>
      <c r="AC2764" s="212" t="s">
        <v>201</v>
      </c>
      <c r="AD2764" s="212" t="s">
        <v>202</v>
      </c>
      <c r="AE2764" s="212" t="s">
        <v>6862</v>
      </c>
    </row>
    <row r="2765" spans="1:31" x14ac:dyDescent="0.35">
      <c r="A2765" s="212" t="s">
        <v>7419</v>
      </c>
      <c r="B2765" s="212" t="s">
        <v>7420</v>
      </c>
      <c r="G2765" s="212" t="s">
        <v>6859</v>
      </c>
      <c r="H2765" s="212" t="s">
        <v>189</v>
      </c>
      <c r="I2765" s="212" t="s">
        <v>46</v>
      </c>
      <c r="J2765" s="212" t="s">
        <v>190</v>
      </c>
      <c r="K2765" s="212" t="s">
        <v>6050</v>
      </c>
      <c r="L2765" s="212" t="s">
        <v>7421</v>
      </c>
      <c r="M2765" s="212" t="s">
        <v>193</v>
      </c>
      <c r="N2765" s="212" t="s">
        <v>194</v>
      </c>
      <c r="Q2765" s="212" t="s">
        <v>375</v>
      </c>
      <c r="S2765" s="212" t="s">
        <v>375</v>
      </c>
      <c r="U2765" s="212" t="s">
        <v>197</v>
      </c>
      <c r="V2765" s="212" t="s">
        <v>931</v>
      </c>
      <c r="X2765" s="212" t="s">
        <v>932</v>
      </c>
      <c r="AA2765" s="212" t="s">
        <v>6861</v>
      </c>
      <c r="AB2765" s="212" t="s">
        <v>46</v>
      </c>
      <c r="AC2765" s="212" t="s">
        <v>201</v>
      </c>
      <c r="AD2765" s="212" t="s">
        <v>202</v>
      </c>
      <c r="AE2765" s="212" t="s">
        <v>6862</v>
      </c>
    </row>
    <row r="2766" spans="1:31" x14ac:dyDescent="0.35">
      <c r="A2766" s="212" t="s">
        <v>7422</v>
      </c>
      <c r="B2766" s="212" t="s">
        <v>7423</v>
      </c>
      <c r="G2766" s="212" t="s">
        <v>6859</v>
      </c>
      <c r="H2766" s="212" t="s">
        <v>189</v>
      </c>
      <c r="I2766" s="212" t="s">
        <v>46</v>
      </c>
      <c r="J2766" s="212" t="s">
        <v>190</v>
      </c>
      <c r="K2766" s="212" t="s">
        <v>6050</v>
      </c>
      <c r="L2766" s="212" t="s">
        <v>7424</v>
      </c>
      <c r="M2766" s="212" t="s">
        <v>193</v>
      </c>
      <c r="N2766" s="212" t="s">
        <v>194</v>
      </c>
      <c r="Q2766" s="212" t="s">
        <v>375</v>
      </c>
      <c r="S2766" s="212" t="s">
        <v>375</v>
      </c>
      <c r="U2766" s="212" t="s">
        <v>197</v>
      </c>
      <c r="V2766" s="212" t="s">
        <v>931</v>
      </c>
      <c r="X2766" s="212" t="s">
        <v>932</v>
      </c>
      <c r="AA2766" s="212" t="s">
        <v>6861</v>
      </c>
      <c r="AB2766" s="212" t="s">
        <v>46</v>
      </c>
      <c r="AC2766" s="212" t="s">
        <v>201</v>
      </c>
      <c r="AD2766" s="212" t="s">
        <v>202</v>
      </c>
      <c r="AE2766" s="212" t="s">
        <v>6862</v>
      </c>
    </row>
    <row r="2767" spans="1:31" x14ac:dyDescent="0.35">
      <c r="A2767" s="212" t="s">
        <v>7425</v>
      </c>
      <c r="B2767" s="212" t="s">
        <v>7426</v>
      </c>
      <c r="G2767" s="212" t="s">
        <v>6859</v>
      </c>
      <c r="H2767" s="212" t="s">
        <v>189</v>
      </c>
      <c r="I2767" s="212" t="s">
        <v>46</v>
      </c>
      <c r="J2767" s="212" t="s">
        <v>190</v>
      </c>
      <c r="K2767" s="212" t="s">
        <v>6050</v>
      </c>
      <c r="L2767" s="212" t="s">
        <v>7427</v>
      </c>
      <c r="M2767" s="212" t="s">
        <v>193</v>
      </c>
      <c r="N2767" s="212" t="s">
        <v>194</v>
      </c>
      <c r="Q2767" s="212" t="s">
        <v>375</v>
      </c>
      <c r="S2767" s="212" t="s">
        <v>375</v>
      </c>
      <c r="U2767" s="212" t="s">
        <v>197</v>
      </c>
      <c r="V2767" s="212" t="s">
        <v>931</v>
      </c>
      <c r="X2767" s="212" t="s">
        <v>932</v>
      </c>
      <c r="AA2767" s="212" t="s">
        <v>6861</v>
      </c>
      <c r="AB2767" s="212" t="s">
        <v>46</v>
      </c>
      <c r="AC2767" s="212" t="s">
        <v>201</v>
      </c>
      <c r="AD2767" s="212" t="s">
        <v>202</v>
      </c>
      <c r="AE2767" s="212" t="s">
        <v>6862</v>
      </c>
    </row>
    <row r="2768" spans="1:31" x14ac:dyDescent="0.35">
      <c r="A2768" s="212" t="s">
        <v>7428</v>
      </c>
      <c r="B2768" s="212" t="s">
        <v>7429</v>
      </c>
      <c r="G2768" s="212" t="s">
        <v>6859</v>
      </c>
      <c r="H2768" s="212" t="s">
        <v>189</v>
      </c>
      <c r="I2768" s="212" t="s">
        <v>46</v>
      </c>
      <c r="J2768" s="212" t="s">
        <v>190</v>
      </c>
      <c r="K2768" s="212" t="s">
        <v>6050</v>
      </c>
      <c r="L2768" s="212" t="s">
        <v>7430</v>
      </c>
      <c r="M2768" s="212" t="s">
        <v>193</v>
      </c>
      <c r="N2768" s="212" t="s">
        <v>194</v>
      </c>
      <c r="Q2768" s="212" t="s">
        <v>375</v>
      </c>
      <c r="S2768" s="212" t="s">
        <v>375</v>
      </c>
      <c r="U2768" s="212" t="s">
        <v>197</v>
      </c>
      <c r="V2768" s="212" t="s">
        <v>931</v>
      </c>
      <c r="X2768" s="212" t="s">
        <v>932</v>
      </c>
      <c r="AA2768" s="212" t="s">
        <v>6861</v>
      </c>
      <c r="AB2768" s="212" t="s">
        <v>46</v>
      </c>
      <c r="AC2768" s="212" t="s">
        <v>201</v>
      </c>
      <c r="AD2768" s="212" t="s">
        <v>202</v>
      </c>
      <c r="AE2768" s="212" t="s">
        <v>6862</v>
      </c>
    </row>
    <row r="2769" spans="1:31" x14ac:dyDescent="0.35">
      <c r="A2769" s="212" t="s">
        <v>7431</v>
      </c>
      <c r="B2769" s="212" t="s">
        <v>7432</v>
      </c>
      <c r="G2769" s="212" t="s">
        <v>6859</v>
      </c>
      <c r="H2769" s="212" t="s">
        <v>189</v>
      </c>
      <c r="I2769" s="212" t="s">
        <v>46</v>
      </c>
      <c r="J2769" s="212" t="s">
        <v>190</v>
      </c>
      <c r="K2769" s="212" t="s">
        <v>6050</v>
      </c>
      <c r="L2769" s="212" t="s">
        <v>7433</v>
      </c>
      <c r="M2769" s="212" t="s">
        <v>193</v>
      </c>
      <c r="N2769" s="212" t="s">
        <v>194</v>
      </c>
      <c r="Q2769" s="212" t="s">
        <v>375</v>
      </c>
      <c r="S2769" s="212" t="s">
        <v>375</v>
      </c>
      <c r="U2769" s="212" t="s">
        <v>197</v>
      </c>
      <c r="V2769" s="212" t="s">
        <v>931</v>
      </c>
      <c r="X2769" s="212" t="s">
        <v>932</v>
      </c>
      <c r="AA2769" s="212" t="s">
        <v>6861</v>
      </c>
      <c r="AB2769" s="212" t="s">
        <v>46</v>
      </c>
      <c r="AC2769" s="212" t="s">
        <v>201</v>
      </c>
      <c r="AD2769" s="212" t="s">
        <v>202</v>
      </c>
      <c r="AE2769" s="212" t="s">
        <v>6862</v>
      </c>
    </row>
    <row r="2770" spans="1:31" x14ac:dyDescent="0.35">
      <c r="A2770" s="212" t="s">
        <v>7434</v>
      </c>
      <c r="B2770" s="212" t="s">
        <v>7435</v>
      </c>
      <c r="G2770" s="212" t="s">
        <v>6859</v>
      </c>
      <c r="H2770" s="212" t="s">
        <v>189</v>
      </c>
      <c r="I2770" s="212" t="s">
        <v>46</v>
      </c>
      <c r="J2770" s="212" t="s">
        <v>190</v>
      </c>
      <c r="K2770" s="212" t="s">
        <v>6050</v>
      </c>
      <c r="L2770" s="212" t="s">
        <v>7436</v>
      </c>
      <c r="M2770" s="212" t="s">
        <v>193</v>
      </c>
      <c r="N2770" s="212" t="s">
        <v>194</v>
      </c>
      <c r="Q2770" s="212" t="s">
        <v>375</v>
      </c>
      <c r="S2770" s="212" t="s">
        <v>375</v>
      </c>
      <c r="U2770" s="212" t="s">
        <v>197</v>
      </c>
      <c r="V2770" s="212" t="s">
        <v>931</v>
      </c>
      <c r="X2770" s="212" t="s">
        <v>932</v>
      </c>
      <c r="AA2770" s="212" t="s">
        <v>6861</v>
      </c>
      <c r="AB2770" s="212" t="s">
        <v>46</v>
      </c>
      <c r="AC2770" s="212" t="s">
        <v>201</v>
      </c>
      <c r="AD2770" s="212" t="s">
        <v>202</v>
      </c>
      <c r="AE2770" s="212" t="s">
        <v>6862</v>
      </c>
    </row>
    <row r="2771" spans="1:31" x14ac:dyDescent="0.35">
      <c r="A2771" s="212" t="s">
        <v>7437</v>
      </c>
      <c r="B2771" s="212" t="s">
        <v>7438</v>
      </c>
      <c r="G2771" s="212" t="s">
        <v>6859</v>
      </c>
      <c r="H2771" s="212" t="s">
        <v>189</v>
      </c>
      <c r="I2771" s="212" t="s">
        <v>46</v>
      </c>
      <c r="J2771" s="212" t="s">
        <v>190</v>
      </c>
      <c r="K2771" s="212" t="s">
        <v>6050</v>
      </c>
      <c r="L2771" s="212" t="s">
        <v>7439</v>
      </c>
      <c r="M2771" s="212" t="s">
        <v>193</v>
      </c>
      <c r="N2771" s="212" t="s">
        <v>194</v>
      </c>
      <c r="Q2771" s="212" t="s">
        <v>375</v>
      </c>
      <c r="S2771" s="212" t="s">
        <v>375</v>
      </c>
      <c r="U2771" s="212" t="s">
        <v>197</v>
      </c>
      <c r="V2771" s="212" t="s">
        <v>931</v>
      </c>
      <c r="X2771" s="212" t="s">
        <v>932</v>
      </c>
      <c r="AA2771" s="212" t="s">
        <v>6861</v>
      </c>
      <c r="AB2771" s="212" t="s">
        <v>46</v>
      </c>
      <c r="AC2771" s="212" t="s">
        <v>201</v>
      </c>
      <c r="AD2771" s="212" t="s">
        <v>202</v>
      </c>
      <c r="AE2771" s="212" t="s">
        <v>6862</v>
      </c>
    </row>
    <row r="2772" spans="1:31" x14ac:dyDescent="0.35">
      <c r="A2772" s="212" t="s">
        <v>7440</v>
      </c>
      <c r="B2772" s="212" t="s">
        <v>7441</v>
      </c>
      <c r="G2772" s="212" t="s">
        <v>6859</v>
      </c>
      <c r="H2772" s="212" t="s">
        <v>189</v>
      </c>
      <c r="I2772" s="212" t="s">
        <v>46</v>
      </c>
      <c r="J2772" s="212" t="s">
        <v>190</v>
      </c>
      <c r="K2772" s="212" t="s">
        <v>6050</v>
      </c>
      <c r="L2772" s="212" t="s">
        <v>7442</v>
      </c>
      <c r="M2772" s="212" t="s">
        <v>193</v>
      </c>
      <c r="N2772" s="212" t="s">
        <v>194</v>
      </c>
      <c r="Q2772" s="212" t="s">
        <v>375</v>
      </c>
      <c r="S2772" s="212" t="s">
        <v>375</v>
      </c>
      <c r="U2772" s="212" t="s">
        <v>197</v>
      </c>
      <c r="V2772" s="212" t="s">
        <v>931</v>
      </c>
      <c r="X2772" s="212" t="s">
        <v>932</v>
      </c>
      <c r="AA2772" s="212" t="s">
        <v>6861</v>
      </c>
      <c r="AB2772" s="212" t="s">
        <v>46</v>
      </c>
      <c r="AC2772" s="212" t="s">
        <v>201</v>
      </c>
      <c r="AD2772" s="212" t="s">
        <v>202</v>
      </c>
      <c r="AE2772" s="212" t="s">
        <v>6862</v>
      </c>
    </row>
    <row r="2773" spans="1:31" x14ac:dyDescent="0.35">
      <c r="A2773" s="212" t="s">
        <v>7443</v>
      </c>
      <c r="B2773" s="212" t="s">
        <v>7444</v>
      </c>
      <c r="G2773" s="212" t="s">
        <v>6859</v>
      </c>
      <c r="H2773" s="212" t="s">
        <v>189</v>
      </c>
      <c r="I2773" s="212" t="s">
        <v>46</v>
      </c>
      <c r="J2773" s="212" t="s">
        <v>190</v>
      </c>
      <c r="K2773" s="212" t="s">
        <v>6050</v>
      </c>
      <c r="L2773" s="212" t="s">
        <v>7442</v>
      </c>
      <c r="M2773" s="212" t="s">
        <v>193</v>
      </c>
      <c r="N2773" s="212" t="s">
        <v>194</v>
      </c>
      <c r="Q2773" s="212" t="s">
        <v>375</v>
      </c>
      <c r="S2773" s="212" t="s">
        <v>375</v>
      </c>
      <c r="U2773" s="212" t="s">
        <v>197</v>
      </c>
      <c r="V2773" s="212" t="s">
        <v>931</v>
      </c>
      <c r="X2773" s="212" t="s">
        <v>932</v>
      </c>
      <c r="AA2773" s="212" t="s">
        <v>6861</v>
      </c>
      <c r="AB2773" s="212" t="s">
        <v>46</v>
      </c>
      <c r="AC2773" s="212" t="s">
        <v>201</v>
      </c>
      <c r="AD2773" s="212" t="s">
        <v>202</v>
      </c>
      <c r="AE2773" s="212" t="s">
        <v>6862</v>
      </c>
    </row>
    <row r="2774" spans="1:31" x14ac:dyDescent="0.35">
      <c r="A2774" s="212" t="s">
        <v>7445</v>
      </c>
      <c r="B2774" s="212" t="s">
        <v>7446</v>
      </c>
      <c r="G2774" s="212" t="s">
        <v>6859</v>
      </c>
      <c r="H2774" s="212" t="s">
        <v>189</v>
      </c>
      <c r="I2774" s="212" t="s">
        <v>46</v>
      </c>
      <c r="J2774" s="212" t="s">
        <v>190</v>
      </c>
      <c r="K2774" s="212" t="s">
        <v>6050</v>
      </c>
      <c r="L2774" s="212" t="s">
        <v>7447</v>
      </c>
      <c r="M2774" s="212" t="s">
        <v>193</v>
      </c>
      <c r="N2774" s="212" t="s">
        <v>194</v>
      </c>
      <c r="Q2774" s="212" t="s">
        <v>375</v>
      </c>
      <c r="S2774" s="212" t="s">
        <v>375</v>
      </c>
      <c r="U2774" s="212" t="s">
        <v>197</v>
      </c>
      <c r="V2774" s="212" t="s">
        <v>931</v>
      </c>
      <c r="X2774" s="212" t="s">
        <v>932</v>
      </c>
      <c r="AA2774" s="212" t="s">
        <v>6861</v>
      </c>
      <c r="AB2774" s="212" t="s">
        <v>46</v>
      </c>
      <c r="AC2774" s="212" t="s">
        <v>201</v>
      </c>
      <c r="AD2774" s="212" t="s">
        <v>202</v>
      </c>
      <c r="AE2774" s="212" t="s">
        <v>6862</v>
      </c>
    </row>
    <row r="2775" spans="1:31" x14ac:dyDescent="0.35">
      <c r="A2775" s="212" t="s">
        <v>7448</v>
      </c>
      <c r="B2775" s="212" t="s">
        <v>7449</v>
      </c>
      <c r="G2775" s="212" t="s">
        <v>6859</v>
      </c>
      <c r="H2775" s="212" t="s">
        <v>189</v>
      </c>
      <c r="I2775" s="212" t="s">
        <v>46</v>
      </c>
      <c r="J2775" s="212" t="s">
        <v>190</v>
      </c>
      <c r="K2775" s="212" t="s">
        <v>6050</v>
      </c>
      <c r="L2775" s="212" t="s">
        <v>7447</v>
      </c>
      <c r="M2775" s="212" t="s">
        <v>193</v>
      </c>
      <c r="N2775" s="212" t="s">
        <v>194</v>
      </c>
      <c r="Q2775" s="212" t="s">
        <v>375</v>
      </c>
      <c r="S2775" s="212" t="s">
        <v>375</v>
      </c>
      <c r="U2775" s="212" t="s">
        <v>197</v>
      </c>
      <c r="V2775" s="212" t="s">
        <v>931</v>
      </c>
      <c r="X2775" s="212" t="s">
        <v>932</v>
      </c>
      <c r="AA2775" s="212" t="s">
        <v>6861</v>
      </c>
      <c r="AB2775" s="212" t="s">
        <v>46</v>
      </c>
      <c r="AC2775" s="212" t="s">
        <v>201</v>
      </c>
      <c r="AD2775" s="212" t="s">
        <v>202</v>
      </c>
      <c r="AE2775" s="212" t="s">
        <v>6862</v>
      </c>
    </row>
    <row r="2776" spans="1:31" x14ac:dyDescent="0.35">
      <c r="A2776" s="212" t="s">
        <v>7450</v>
      </c>
      <c r="B2776" s="212" t="s">
        <v>7451</v>
      </c>
      <c r="G2776" s="212" t="s">
        <v>6859</v>
      </c>
      <c r="H2776" s="212" t="s">
        <v>189</v>
      </c>
      <c r="I2776" s="212" t="s">
        <v>46</v>
      </c>
      <c r="J2776" s="212" t="s">
        <v>190</v>
      </c>
      <c r="K2776" s="212" t="s">
        <v>6050</v>
      </c>
      <c r="L2776" s="212" t="s">
        <v>7452</v>
      </c>
      <c r="M2776" s="212" t="s">
        <v>193</v>
      </c>
      <c r="N2776" s="212" t="s">
        <v>194</v>
      </c>
      <c r="Q2776" s="212" t="s">
        <v>375</v>
      </c>
      <c r="S2776" s="212" t="s">
        <v>375</v>
      </c>
      <c r="U2776" s="212" t="s">
        <v>197</v>
      </c>
      <c r="V2776" s="212" t="s">
        <v>931</v>
      </c>
      <c r="X2776" s="212" t="s">
        <v>932</v>
      </c>
      <c r="AA2776" s="212" t="s">
        <v>6861</v>
      </c>
      <c r="AB2776" s="212" t="s">
        <v>46</v>
      </c>
      <c r="AC2776" s="212" t="s">
        <v>201</v>
      </c>
      <c r="AD2776" s="212" t="s">
        <v>202</v>
      </c>
      <c r="AE2776" s="212" t="s">
        <v>6862</v>
      </c>
    </row>
    <row r="2777" spans="1:31" x14ac:dyDescent="0.35">
      <c r="A2777" s="212" t="s">
        <v>7453</v>
      </c>
      <c r="B2777" s="212" t="s">
        <v>7454</v>
      </c>
      <c r="G2777" s="212" t="s">
        <v>6859</v>
      </c>
      <c r="H2777" s="212" t="s">
        <v>189</v>
      </c>
      <c r="I2777" s="212" t="s">
        <v>46</v>
      </c>
      <c r="J2777" s="212" t="s">
        <v>190</v>
      </c>
      <c r="K2777" s="212" t="s">
        <v>6050</v>
      </c>
      <c r="L2777" s="212" t="s">
        <v>7452</v>
      </c>
      <c r="M2777" s="212" t="s">
        <v>193</v>
      </c>
      <c r="N2777" s="212" t="s">
        <v>194</v>
      </c>
      <c r="Q2777" s="212" t="s">
        <v>375</v>
      </c>
      <c r="S2777" s="212" t="s">
        <v>375</v>
      </c>
      <c r="U2777" s="212" t="s">
        <v>197</v>
      </c>
      <c r="V2777" s="212" t="s">
        <v>931</v>
      </c>
      <c r="X2777" s="212" t="s">
        <v>932</v>
      </c>
      <c r="AA2777" s="212" t="s">
        <v>6861</v>
      </c>
      <c r="AB2777" s="212" t="s">
        <v>46</v>
      </c>
      <c r="AC2777" s="212" t="s">
        <v>201</v>
      </c>
      <c r="AD2777" s="212" t="s">
        <v>202</v>
      </c>
      <c r="AE2777" s="212" t="s">
        <v>6862</v>
      </c>
    </row>
    <row r="2778" spans="1:31" x14ac:dyDescent="0.35">
      <c r="A2778" s="212" t="s">
        <v>7455</v>
      </c>
      <c r="B2778" s="212" t="s">
        <v>7456</v>
      </c>
      <c r="G2778" s="212" t="s">
        <v>6859</v>
      </c>
      <c r="H2778" s="212" t="s">
        <v>189</v>
      </c>
      <c r="I2778" s="212" t="s">
        <v>46</v>
      </c>
      <c r="J2778" s="212" t="s">
        <v>190</v>
      </c>
      <c r="K2778" s="212" t="s">
        <v>6050</v>
      </c>
      <c r="L2778" s="212" t="s">
        <v>7457</v>
      </c>
      <c r="M2778" s="212" t="s">
        <v>193</v>
      </c>
      <c r="N2778" s="212" t="s">
        <v>194</v>
      </c>
      <c r="Q2778" s="212" t="s">
        <v>375</v>
      </c>
      <c r="S2778" s="212" t="s">
        <v>375</v>
      </c>
      <c r="U2778" s="212" t="s">
        <v>197</v>
      </c>
      <c r="V2778" s="212" t="s">
        <v>931</v>
      </c>
      <c r="X2778" s="212" t="s">
        <v>932</v>
      </c>
      <c r="AA2778" s="212" t="s">
        <v>6861</v>
      </c>
      <c r="AB2778" s="212" t="s">
        <v>46</v>
      </c>
      <c r="AC2778" s="212" t="s">
        <v>201</v>
      </c>
      <c r="AD2778" s="212" t="s">
        <v>202</v>
      </c>
      <c r="AE2778" s="212" t="s">
        <v>6862</v>
      </c>
    </row>
    <row r="2779" spans="1:31" x14ac:dyDescent="0.35">
      <c r="A2779" s="212" t="s">
        <v>7458</v>
      </c>
      <c r="B2779" s="212" t="s">
        <v>7459</v>
      </c>
      <c r="G2779" s="212" t="s">
        <v>6859</v>
      </c>
      <c r="H2779" s="212" t="s">
        <v>189</v>
      </c>
      <c r="I2779" s="212" t="s">
        <v>46</v>
      </c>
      <c r="J2779" s="212" t="s">
        <v>190</v>
      </c>
      <c r="K2779" s="212" t="s">
        <v>6050</v>
      </c>
      <c r="L2779" s="212" t="s">
        <v>7457</v>
      </c>
      <c r="M2779" s="212" t="s">
        <v>193</v>
      </c>
      <c r="N2779" s="212" t="s">
        <v>194</v>
      </c>
      <c r="Q2779" s="212" t="s">
        <v>375</v>
      </c>
      <c r="S2779" s="212" t="s">
        <v>375</v>
      </c>
      <c r="U2779" s="212" t="s">
        <v>197</v>
      </c>
      <c r="V2779" s="212" t="s">
        <v>931</v>
      </c>
      <c r="X2779" s="212" t="s">
        <v>932</v>
      </c>
      <c r="AA2779" s="212" t="s">
        <v>6861</v>
      </c>
      <c r="AB2779" s="212" t="s">
        <v>46</v>
      </c>
      <c r="AC2779" s="212" t="s">
        <v>201</v>
      </c>
      <c r="AD2779" s="212" t="s">
        <v>202</v>
      </c>
      <c r="AE2779" s="212" t="s">
        <v>6862</v>
      </c>
    </row>
    <row r="2780" spans="1:31" x14ac:dyDescent="0.35">
      <c r="A2780" s="212" t="s">
        <v>7460</v>
      </c>
      <c r="B2780" s="212" t="s">
        <v>7461</v>
      </c>
      <c r="G2780" s="212" t="s">
        <v>6859</v>
      </c>
      <c r="H2780" s="212" t="s">
        <v>189</v>
      </c>
      <c r="I2780" s="212" t="s">
        <v>46</v>
      </c>
      <c r="J2780" s="212" t="s">
        <v>190</v>
      </c>
      <c r="K2780" s="212" t="s">
        <v>6050</v>
      </c>
      <c r="L2780" s="212" t="s">
        <v>7462</v>
      </c>
      <c r="M2780" s="212" t="s">
        <v>193</v>
      </c>
      <c r="N2780" s="212" t="s">
        <v>194</v>
      </c>
      <c r="Q2780" s="212" t="s">
        <v>375</v>
      </c>
      <c r="S2780" s="212" t="s">
        <v>375</v>
      </c>
      <c r="U2780" s="212" t="s">
        <v>197</v>
      </c>
      <c r="V2780" s="212" t="s">
        <v>931</v>
      </c>
      <c r="X2780" s="212" t="s">
        <v>932</v>
      </c>
      <c r="AA2780" s="212" t="s">
        <v>6861</v>
      </c>
      <c r="AB2780" s="212" t="s">
        <v>46</v>
      </c>
      <c r="AC2780" s="212" t="s">
        <v>201</v>
      </c>
      <c r="AD2780" s="212" t="s">
        <v>202</v>
      </c>
      <c r="AE2780" s="212" t="s">
        <v>6862</v>
      </c>
    </row>
    <row r="2781" spans="1:31" x14ac:dyDescent="0.35">
      <c r="A2781" s="212" t="s">
        <v>7463</v>
      </c>
      <c r="B2781" s="212" t="s">
        <v>7464</v>
      </c>
      <c r="G2781" s="212" t="s">
        <v>6859</v>
      </c>
      <c r="H2781" s="212" t="s">
        <v>189</v>
      </c>
      <c r="I2781" s="212" t="s">
        <v>46</v>
      </c>
      <c r="J2781" s="212" t="s">
        <v>190</v>
      </c>
      <c r="K2781" s="212" t="s">
        <v>6050</v>
      </c>
      <c r="L2781" s="212" t="s">
        <v>7462</v>
      </c>
      <c r="M2781" s="212" t="s">
        <v>193</v>
      </c>
      <c r="N2781" s="212" t="s">
        <v>194</v>
      </c>
      <c r="Q2781" s="212" t="s">
        <v>375</v>
      </c>
      <c r="S2781" s="212" t="s">
        <v>375</v>
      </c>
      <c r="U2781" s="212" t="s">
        <v>197</v>
      </c>
      <c r="V2781" s="212" t="s">
        <v>931</v>
      </c>
      <c r="X2781" s="212" t="s">
        <v>932</v>
      </c>
      <c r="AA2781" s="212" t="s">
        <v>6861</v>
      </c>
      <c r="AB2781" s="212" t="s">
        <v>46</v>
      </c>
      <c r="AC2781" s="212" t="s">
        <v>201</v>
      </c>
      <c r="AD2781" s="212" t="s">
        <v>202</v>
      </c>
      <c r="AE2781" s="212" t="s">
        <v>6862</v>
      </c>
    </row>
    <row r="2782" spans="1:31" x14ac:dyDescent="0.35">
      <c r="A2782" s="212" t="s">
        <v>7465</v>
      </c>
      <c r="B2782" s="212" t="s">
        <v>7466</v>
      </c>
      <c r="G2782" s="212" t="s">
        <v>6859</v>
      </c>
      <c r="H2782" s="212" t="s">
        <v>189</v>
      </c>
      <c r="I2782" s="212" t="s">
        <v>46</v>
      </c>
      <c r="J2782" s="212" t="s">
        <v>190</v>
      </c>
      <c r="K2782" s="212" t="s">
        <v>6050</v>
      </c>
      <c r="L2782" s="212" t="s">
        <v>7467</v>
      </c>
      <c r="M2782" s="212" t="s">
        <v>193</v>
      </c>
      <c r="N2782" s="212" t="s">
        <v>194</v>
      </c>
      <c r="Q2782" s="212" t="s">
        <v>375</v>
      </c>
      <c r="S2782" s="212" t="s">
        <v>375</v>
      </c>
      <c r="U2782" s="212" t="s">
        <v>197</v>
      </c>
      <c r="V2782" s="212" t="s">
        <v>931</v>
      </c>
      <c r="X2782" s="212" t="s">
        <v>932</v>
      </c>
      <c r="AA2782" s="212" t="s">
        <v>6861</v>
      </c>
      <c r="AB2782" s="212" t="s">
        <v>46</v>
      </c>
      <c r="AC2782" s="212" t="s">
        <v>201</v>
      </c>
      <c r="AD2782" s="212" t="s">
        <v>202</v>
      </c>
      <c r="AE2782" s="212" t="s">
        <v>6862</v>
      </c>
    </row>
    <row r="2783" spans="1:31" x14ac:dyDescent="0.35">
      <c r="A2783" s="212" t="s">
        <v>7468</v>
      </c>
      <c r="B2783" s="212" t="s">
        <v>7469</v>
      </c>
      <c r="G2783" s="212" t="s">
        <v>6859</v>
      </c>
      <c r="H2783" s="212" t="s">
        <v>189</v>
      </c>
      <c r="I2783" s="212" t="s">
        <v>46</v>
      </c>
      <c r="J2783" s="212" t="s">
        <v>190</v>
      </c>
      <c r="K2783" s="212" t="s">
        <v>6050</v>
      </c>
      <c r="L2783" s="212" t="s">
        <v>7467</v>
      </c>
      <c r="M2783" s="212" t="s">
        <v>193</v>
      </c>
      <c r="N2783" s="212" t="s">
        <v>194</v>
      </c>
      <c r="Q2783" s="212" t="s">
        <v>375</v>
      </c>
      <c r="S2783" s="212" t="s">
        <v>375</v>
      </c>
      <c r="U2783" s="212" t="s">
        <v>197</v>
      </c>
      <c r="V2783" s="212" t="s">
        <v>931</v>
      </c>
      <c r="X2783" s="212" t="s">
        <v>932</v>
      </c>
      <c r="AA2783" s="212" t="s">
        <v>6861</v>
      </c>
      <c r="AB2783" s="212" t="s">
        <v>46</v>
      </c>
      <c r="AC2783" s="212" t="s">
        <v>201</v>
      </c>
      <c r="AD2783" s="212" t="s">
        <v>202</v>
      </c>
      <c r="AE2783" s="212" t="s">
        <v>6862</v>
      </c>
    </row>
    <row r="2784" spans="1:31" x14ac:dyDescent="0.35">
      <c r="A2784" s="212" t="s">
        <v>7470</v>
      </c>
      <c r="B2784" s="212" t="s">
        <v>7471</v>
      </c>
      <c r="G2784" s="212" t="s">
        <v>6859</v>
      </c>
      <c r="H2784" s="212" t="s">
        <v>189</v>
      </c>
      <c r="I2784" s="212" t="s">
        <v>46</v>
      </c>
      <c r="J2784" s="212" t="s">
        <v>190</v>
      </c>
      <c r="K2784" s="212" t="s">
        <v>6050</v>
      </c>
      <c r="L2784" s="212" t="s">
        <v>7472</v>
      </c>
      <c r="M2784" s="212" t="s">
        <v>193</v>
      </c>
      <c r="N2784" s="212" t="s">
        <v>194</v>
      </c>
      <c r="Q2784" s="212" t="s">
        <v>375</v>
      </c>
      <c r="S2784" s="212" t="s">
        <v>375</v>
      </c>
      <c r="U2784" s="212" t="s">
        <v>197</v>
      </c>
      <c r="V2784" s="212" t="s">
        <v>931</v>
      </c>
      <c r="X2784" s="212" t="s">
        <v>932</v>
      </c>
      <c r="AA2784" s="212" t="s">
        <v>6861</v>
      </c>
      <c r="AB2784" s="212" t="s">
        <v>46</v>
      </c>
      <c r="AC2784" s="212" t="s">
        <v>201</v>
      </c>
      <c r="AD2784" s="212" t="s">
        <v>202</v>
      </c>
      <c r="AE2784" s="212" t="s">
        <v>6862</v>
      </c>
    </row>
    <row r="2785" spans="1:31" x14ac:dyDescent="0.35">
      <c r="A2785" s="212" t="s">
        <v>7473</v>
      </c>
      <c r="B2785" s="212" t="s">
        <v>7474</v>
      </c>
      <c r="G2785" s="212" t="s">
        <v>6859</v>
      </c>
      <c r="H2785" s="212" t="s">
        <v>189</v>
      </c>
      <c r="I2785" s="212" t="s">
        <v>46</v>
      </c>
      <c r="J2785" s="212" t="s">
        <v>190</v>
      </c>
      <c r="K2785" s="212" t="s">
        <v>6050</v>
      </c>
      <c r="L2785" s="212" t="s">
        <v>7472</v>
      </c>
      <c r="M2785" s="212" t="s">
        <v>193</v>
      </c>
      <c r="N2785" s="212" t="s">
        <v>194</v>
      </c>
      <c r="Q2785" s="212" t="s">
        <v>375</v>
      </c>
      <c r="S2785" s="212" t="s">
        <v>375</v>
      </c>
      <c r="U2785" s="212" t="s">
        <v>197</v>
      </c>
      <c r="V2785" s="212" t="s">
        <v>931</v>
      </c>
      <c r="X2785" s="212" t="s">
        <v>932</v>
      </c>
      <c r="AA2785" s="212" t="s">
        <v>6861</v>
      </c>
      <c r="AB2785" s="212" t="s">
        <v>46</v>
      </c>
      <c r="AC2785" s="212" t="s">
        <v>201</v>
      </c>
      <c r="AD2785" s="212" t="s">
        <v>202</v>
      </c>
      <c r="AE2785" s="212" t="s">
        <v>6862</v>
      </c>
    </row>
    <row r="2786" spans="1:31" x14ac:dyDescent="0.35">
      <c r="A2786" s="212" t="s">
        <v>7475</v>
      </c>
      <c r="B2786" s="212" t="s">
        <v>7476</v>
      </c>
      <c r="G2786" s="212" t="s">
        <v>6859</v>
      </c>
      <c r="H2786" s="212" t="s">
        <v>189</v>
      </c>
      <c r="I2786" s="212" t="s">
        <v>46</v>
      </c>
      <c r="J2786" s="212" t="s">
        <v>190</v>
      </c>
      <c r="K2786" s="212" t="s">
        <v>6050</v>
      </c>
      <c r="L2786" s="212" t="s">
        <v>7477</v>
      </c>
      <c r="M2786" s="212" t="s">
        <v>193</v>
      </c>
      <c r="N2786" s="212" t="s">
        <v>194</v>
      </c>
      <c r="Q2786" s="212" t="s">
        <v>375</v>
      </c>
      <c r="S2786" s="212" t="s">
        <v>375</v>
      </c>
      <c r="U2786" s="212" t="s">
        <v>197</v>
      </c>
      <c r="V2786" s="212" t="s">
        <v>931</v>
      </c>
      <c r="X2786" s="212" t="s">
        <v>932</v>
      </c>
      <c r="AA2786" s="212" t="s">
        <v>6861</v>
      </c>
      <c r="AB2786" s="212" t="s">
        <v>46</v>
      </c>
      <c r="AC2786" s="212" t="s">
        <v>201</v>
      </c>
      <c r="AD2786" s="212" t="s">
        <v>202</v>
      </c>
      <c r="AE2786" s="212" t="s">
        <v>6862</v>
      </c>
    </row>
    <row r="2787" spans="1:31" x14ac:dyDescent="0.35">
      <c r="A2787" s="212" t="s">
        <v>7478</v>
      </c>
      <c r="B2787" s="212" t="s">
        <v>7479</v>
      </c>
      <c r="G2787" s="212" t="s">
        <v>6859</v>
      </c>
      <c r="H2787" s="212" t="s">
        <v>189</v>
      </c>
      <c r="I2787" s="212" t="s">
        <v>46</v>
      </c>
      <c r="J2787" s="212" t="s">
        <v>190</v>
      </c>
      <c r="K2787" s="212" t="s">
        <v>6050</v>
      </c>
      <c r="L2787" s="212" t="s">
        <v>7477</v>
      </c>
      <c r="M2787" s="212" t="s">
        <v>193</v>
      </c>
      <c r="N2787" s="212" t="s">
        <v>194</v>
      </c>
      <c r="Q2787" s="212" t="s">
        <v>375</v>
      </c>
      <c r="S2787" s="212" t="s">
        <v>375</v>
      </c>
      <c r="U2787" s="212" t="s">
        <v>197</v>
      </c>
      <c r="V2787" s="212" t="s">
        <v>931</v>
      </c>
      <c r="X2787" s="212" t="s">
        <v>932</v>
      </c>
      <c r="AA2787" s="212" t="s">
        <v>6861</v>
      </c>
      <c r="AB2787" s="212" t="s">
        <v>46</v>
      </c>
      <c r="AC2787" s="212" t="s">
        <v>201</v>
      </c>
      <c r="AD2787" s="212" t="s">
        <v>202</v>
      </c>
      <c r="AE2787" s="212" t="s">
        <v>6862</v>
      </c>
    </row>
    <row r="2788" spans="1:31" x14ac:dyDescent="0.35">
      <c r="A2788" s="212" t="s">
        <v>7480</v>
      </c>
      <c r="B2788" s="212" t="s">
        <v>7481</v>
      </c>
      <c r="G2788" s="212" t="s">
        <v>6859</v>
      </c>
      <c r="H2788" s="212" t="s">
        <v>189</v>
      </c>
      <c r="I2788" s="212" t="s">
        <v>46</v>
      </c>
      <c r="J2788" s="212" t="s">
        <v>190</v>
      </c>
      <c r="K2788" s="212" t="s">
        <v>6050</v>
      </c>
      <c r="L2788" s="212" t="s">
        <v>7477</v>
      </c>
      <c r="M2788" s="212" t="s">
        <v>193</v>
      </c>
      <c r="N2788" s="212" t="s">
        <v>194</v>
      </c>
      <c r="Q2788" s="212" t="s">
        <v>375</v>
      </c>
      <c r="S2788" s="212" t="s">
        <v>375</v>
      </c>
      <c r="U2788" s="212" t="s">
        <v>197</v>
      </c>
      <c r="V2788" s="212" t="s">
        <v>931</v>
      </c>
      <c r="X2788" s="212" t="s">
        <v>932</v>
      </c>
      <c r="AA2788" s="212" t="s">
        <v>6861</v>
      </c>
      <c r="AB2788" s="212" t="s">
        <v>46</v>
      </c>
      <c r="AC2788" s="212" t="s">
        <v>201</v>
      </c>
      <c r="AD2788" s="212" t="s">
        <v>202</v>
      </c>
      <c r="AE2788" s="212" t="s">
        <v>6862</v>
      </c>
    </row>
    <row r="2789" spans="1:31" x14ac:dyDescent="0.35">
      <c r="A2789" s="212" t="s">
        <v>7482</v>
      </c>
      <c r="B2789" s="212" t="s">
        <v>7483</v>
      </c>
      <c r="G2789" s="212" t="s">
        <v>6859</v>
      </c>
      <c r="H2789" s="212" t="s">
        <v>189</v>
      </c>
      <c r="I2789" s="212" t="s">
        <v>46</v>
      </c>
      <c r="J2789" s="212" t="s">
        <v>190</v>
      </c>
      <c r="K2789" s="212" t="s">
        <v>6050</v>
      </c>
      <c r="L2789" s="212" t="s">
        <v>7477</v>
      </c>
      <c r="M2789" s="212" t="s">
        <v>193</v>
      </c>
      <c r="N2789" s="212" t="s">
        <v>194</v>
      </c>
      <c r="Q2789" s="212" t="s">
        <v>375</v>
      </c>
      <c r="S2789" s="212" t="s">
        <v>375</v>
      </c>
      <c r="U2789" s="212" t="s">
        <v>197</v>
      </c>
      <c r="V2789" s="212" t="s">
        <v>931</v>
      </c>
      <c r="X2789" s="212" t="s">
        <v>932</v>
      </c>
      <c r="AA2789" s="212" t="s">
        <v>6861</v>
      </c>
      <c r="AB2789" s="212" t="s">
        <v>46</v>
      </c>
      <c r="AC2789" s="212" t="s">
        <v>201</v>
      </c>
      <c r="AD2789" s="212" t="s">
        <v>202</v>
      </c>
      <c r="AE2789" s="212" t="s">
        <v>6862</v>
      </c>
    </row>
    <row r="2790" spans="1:31" x14ac:dyDescent="0.35">
      <c r="A2790" s="212" t="s">
        <v>7484</v>
      </c>
      <c r="B2790" s="212" t="s">
        <v>7485</v>
      </c>
      <c r="G2790" s="212" t="s">
        <v>6859</v>
      </c>
      <c r="H2790" s="212" t="s">
        <v>189</v>
      </c>
      <c r="I2790" s="212" t="s">
        <v>46</v>
      </c>
      <c r="J2790" s="212" t="s">
        <v>190</v>
      </c>
      <c r="K2790" s="212" t="s">
        <v>6050</v>
      </c>
      <c r="L2790" s="212" t="s">
        <v>7486</v>
      </c>
      <c r="M2790" s="212" t="s">
        <v>193</v>
      </c>
      <c r="N2790" s="212" t="s">
        <v>194</v>
      </c>
      <c r="Q2790" s="212" t="s">
        <v>375</v>
      </c>
      <c r="S2790" s="212" t="s">
        <v>375</v>
      </c>
      <c r="U2790" s="212" t="s">
        <v>197</v>
      </c>
      <c r="V2790" s="212" t="s">
        <v>931</v>
      </c>
      <c r="X2790" s="212" t="s">
        <v>932</v>
      </c>
      <c r="AA2790" s="212" t="s">
        <v>6861</v>
      </c>
      <c r="AB2790" s="212" t="s">
        <v>46</v>
      </c>
      <c r="AC2790" s="212" t="s">
        <v>201</v>
      </c>
      <c r="AD2790" s="212" t="s">
        <v>202</v>
      </c>
      <c r="AE2790" s="212" t="s">
        <v>6862</v>
      </c>
    </row>
    <row r="2791" spans="1:31" x14ac:dyDescent="0.35">
      <c r="A2791" s="212" t="s">
        <v>7487</v>
      </c>
      <c r="B2791" s="212" t="s">
        <v>7488</v>
      </c>
      <c r="G2791" s="212" t="s">
        <v>6859</v>
      </c>
      <c r="H2791" s="212" t="s">
        <v>189</v>
      </c>
      <c r="I2791" s="212" t="s">
        <v>46</v>
      </c>
      <c r="J2791" s="212" t="s">
        <v>190</v>
      </c>
      <c r="K2791" s="212" t="s">
        <v>6050</v>
      </c>
      <c r="L2791" s="212" t="s">
        <v>7486</v>
      </c>
      <c r="M2791" s="212" t="s">
        <v>193</v>
      </c>
      <c r="N2791" s="212" t="s">
        <v>194</v>
      </c>
      <c r="Q2791" s="212" t="s">
        <v>375</v>
      </c>
      <c r="S2791" s="212" t="s">
        <v>375</v>
      </c>
      <c r="U2791" s="212" t="s">
        <v>197</v>
      </c>
      <c r="V2791" s="212" t="s">
        <v>931</v>
      </c>
      <c r="X2791" s="212" t="s">
        <v>932</v>
      </c>
      <c r="AA2791" s="212" t="s">
        <v>6861</v>
      </c>
      <c r="AB2791" s="212" t="s">
        <v>46</v>
      </c>
      <c r="AC2791" s="212" t="s">
        <v>201</v>
      </c>
      <c r="AD2791" s="212" t="s">
        <v>202</v>
      </c>
      <c r="AE2791" s="212" t="s">
        <v>6862</v>
      </c>
    </row>
    <row r="2792" spans="1:31" x14ac:dyDescent="0.35">
      <c r="A2792" s="212" t="s">
        <v>7489</v>
      </c>
      <c r="B2792" s="212" t="s">
        <v>7490</v>
      </c>
      <c r="G2792" s="212" t="s">
        <v>6859</v>
      </c>
      <c r="H2792" s="212" t="s">
        <v>189</v>
      </c>
      <c r="I2792" s="212" t="s">
        <v>46</v>
      </c>
      <c r="J2792" s="212" t="s">
        <v>190</v>
      </c>
      <c r="K2792" s="212" t="s">
        <v>6050</v>
      </c>
      <c r="L2792" s="212" t="s">
        <v>7486</v>
      </c>
      <c r="M2792" s="212" t="s">
        <v>193</v>
      </c>
      <c r="N2792" s="212" t="s">
        <v>194</v>
      </c>
      <c r="Q2792" s="212" t="s">
        <v>375</v>
      </c>
      <c r="S2792" s="212" t="s">
        <v>375</v>
      </c>
      <c r="U2792" s="212" t="s">
        <v>197</v>
      </c>
      <c r="V2792" s="212" t="s">
        <v>931</v>
      </c>
      <c r="X2792" s="212" t="s">
        <v>932</v>
      </c>
      <c r="AA2792" s="212" t="s">
        <v>6861</v>
      </c>
      <c r="AB2792" s="212" t="s">
        <v>46</v>
      </c>
      <c r="AC2792" s="212" t="s">
        <v>201</v>
      </c>
      <c r="AD2792" s="212" t="s">
        <v>202</v>
      </c>
      <c r="AE2792" s="212" t="s">
        <v>6862</v>
      </c>
    </row>
    <row r="2793" spans="1:31" x14ac:dyDescent="0.35">
      <c r="A2793" s="212" t="s">
        <v>7491</v>
      </c>
      <c r="B2793" s="212" t="s">
        <v>7492</v>
      </c>
      <c r="G2793" s="212" t="s">
        <v>6859</v>
      </c>
      <c r="H2793" s="212" t="s">
        <v>189</v>
      </c>
      <c r="I2793" s="212" t="s">
        <v>46</v>
      </c>
      <c r="J2793" s="212" t="s">
        <v>190</v>
      </c>
      <c r="K2793" s="212" t="s">
        <v>6050</v>
      </c>
      <c r="L2793" s="212" t="s">
        <v>7486</v>
      </c>
      <c r="M2793" s="212" t="s">
        <v>193</v>
      </c>
      <c r="N2793" s="212" t="s">
        <v>194</v>
      </c>
      <c r="Q2793" s="212" t="s">
        <v>375</v>
      </c>
      <c r="S2793" s="212" t="s">
        <v>375</v>
      </c>
      <c r="U2793" s="212" t="s">
        <v>197</v>
      </c>
      <c r="V2793" s="212" t="s">
        <v>931</v>
      </c>
      <c r="X2793" s="212" t="s">
        <v>932</v>
      </c>
      <c r="AA2793" s="212" t="s">
        <v>6861</v>
      </c>
      <c r="AB2793" s="212" t="s">
        <v>46</v>
      </c>
      <c r="AC2793" s="212" t="s">
        <v>201</v>
      </c>
      <c r="AD2793" s="212" t="s">
        <v>202</v>
      </c>
      <c r="AE2793" s="212" t="s">
        <v>6862</v>
      </c>
    </row>
    <row r="2794" spans="1:31" x14ac:dyDescent="0.35">
      <c r="A2794" s="212" t="s">
        <v>7493</v>
      </c>
      <c r="B2794" s="212" t="s">
        <v>7494</v>
      </c>
      <c r="G2794" s="212" t="s">
        <v>6859</v>
      </c>
      <c r="H2794" s="212" t="s">
        <v>189</v>
      </c>
      <c r="I2794" s="212" t="s">
        <v>46</v>
      </c>
      <c r="J2794" s="212" t="s">
        <v>190</v>
      </c>
      <c r="K2794" s="212" t="s">
        <v>6050</v>
      </c>
      <c r="L2794" s="212" t="s">
        <v>7495</v>
      </c>
      <c r="M2794" s="212" t="s">
        <v>193</v>
      </c>
      <c r="N2794" s="212" t="s">
        <v>194</v>
      </c>
      <c r="Q2794" s="212" t="s">
        <v>375</v>
      </c>
      <c r="S2794" s="212" t="s">
        <v>375</v>
      </c>
      <c r="U2794" s="212" t="s">
        <v>197</v>
      </c>
      <c r="V2794" s="212" t="s">
        <v>931</v>
      </c>
      <c r="X2794" s="212" t="s">
        <v>932</v>
      </c>
      <c r="AA2794" s="212" t="s">
        <v>6861</v>
      </c>
      <c r="AB2794" s="212" t="s">
        <v>46</v>
      </c>
      <c r="AC2794" s="212" t="s">
        <v>201</v>
      </c>
      <c r="AD2794" s="212" t="s">
        <v>202</v>
      </c>
      <c r="AE2794" s="212" t="s">
        <v>6862</v>
      </c>
    </row>
    <row r="2795" spans="1:31" x14ac:dyDescent="0.35">
      <c r="A2795" s="212" t="s">
        <v>7496</v>
      </c>
      <c r="B2795" s="212" t="s">
        <v>7497</v>
      </c>
      <c r="G2795" s="212" t="s">
        <v>6859</v>
      </c>
      <c r="H2795" s="212" t="s">
        <v>189</v>
      </c>
      <c r="I2795" s="212" t="s">
        <v>46</v>
      </c>
      <c r="J2795" s="212" t="s">
        <v>190</v>
      </c>
      <c r="K2795" s="212" t="s">
        <v>6050</v>
      </c>
      <c r="L2795" s="212" t="s">
        <v>7495</v>
      </c>
      <c r="M2795" s="212" t="s">
        <v>193</v>
      </c>
      <c r="N2795" s="212" t="s">
        <v>194</v>
      </c>
      <c r="Q2795" s="212" t="s">
        <v>375</v>
      </c>
      <c r="S2795" s="212" t="s">
        <v>375</v>
      </c>
      <c r="U2795" s="212" t="s">
        <v>197</v>
      </c>
      <c r="V2795" s="212" t="s">
        <v>931</v>
      </c>
      <c r="X2795" s="212" t="s">
        <v>932</v>
      </c>
      <c r="AA2795" s="212" t="s">
        <v>6861</v>
      </c>
      <c r="AB2795" s="212" t="s">
        <v>46</v>
      </c>
      <c r="AC2795" s="212" t="s">
        <v>201</v>
      </c>
      <c r="AD2795" s="212" t="s">
        <v>202</v>
      </c>
      <c r="AE2795" s="212" t="s">
        <v>6862</v>
      </c>
    </row>
    <row r="2796" spans="1:31" x14ac:dyDescent="0.35">
      <c r="A2796" s="212" t="s">
        <v>7498</v>
      </c>
      <c r="B2796" s="212" t="s">
        <v>7499</v>
      </c>
      <c r="G2796" s="212" t="s">
        <v>6859</v>
      </c>
      <c r="H2796" s="212" t="s">
        <v>189</v>
      </c>
      <c r="I2796" s="212" t="s">
        <v>46</v>
      </c>
      <c r="J2796" s="212" t="s">
        <v>190</v>
      </c>
      <c r="K2796" s="212" t="s">
        <v>6050</v>
      </c>
      <c r="L2796" s="212" t="s">
        <v>7495</v>
      </c>
      <c r="M2796" s="212" t="s">
        <v>193</v>
      </c>
      <c r="N2796" s="212" t="s">
        <v>194</v>
      </c>
      <c r="Q2796" s="212" t="s">
        <v>375</v>
      </c>
      <c r="S2796" s="212" t="s">
        <v>375</v>
      </c>
      <c r="U2796" s="212" t="s">
        <v>197</v>
      </c>
      <c r="V2796" s="212" t="s">
        <v>931</v>
      </c>
      <c r="X2796" s="212" t="s">
        <v>932</v>
      </c>
      <c r="AA2796" s="212" t="s">
        <v>6861</v>
      </c>
      <c r="AB2796" s="212" t="s">
        <v>46</v>
      </c>
      <c r="AC2796" s="212" t="s">
        <v>201</v>
      </c>
      <c r="AD2796" s="212" t="s">
        <v>202</v>
      </c>
      <c r="AE2796" s="212" t="s">
        <v>6862</v>
      </c>
    </row>
    <row r="2797" spans="1:31" x14ac:dyDescent="0.35">
      <c r="A2797" s="212" t="s">
        <v>7500</v>
      </c>
      <c r="B2797" s="212" t="s">
        <v>7501</v>
      </c>
      <c r="G2797" s="212" t="s">
        <v>6859</v>
      </c>
      <c r="H2797" s="212" t="s">
        <v>189</v>
      </c>
      <c r="I2797" s="212" t="s">
        <v>46</v>
      </c>
      <c r="J2797" s="212" t="s">
        <v>190</v>
      </c>
      <c r="K2797" s="212" t="s">
        <v>6050</v>
      </c>
      <c r="L2797" s="212" t="s">
        <v>7495</v>
      </c>
      <c r="M2797" s="212" t="s">
        <v>193</v>
      </c>
      <c r="N2797" s="212" t="s">
        <v>194</v>
      </c>
      <c r="Q2797" s="212" t="s">
        <v>375</v>
      </c>
      <c r="S2797" s="212" t="s">
        <v>375</v>
      </c>
      <c r="U2797" s="212" t="s">
        <v>197</v>
      </c>
      <c r="V2797" s="212" t="s">
        <v>931</v>
      </c>
      <c r="X2797" s="212" t="s">
        <v>932</v>
      </c>
      <c r="AA2797" s="212" t="s">
        <v>6861</v>
      </c>
      <c r="AB2797" s="212" t="s">
        <v>46</v>
      </c>
      <c r="AC2797" s="212" t="s">
        <v>201</v>
      </c>
      <c r="AD2797" s="212" t="s">
        <v>202</v>
      </c>
      <c r="AE2797" s="212" t="s">
        <v>6862</v>
      </c>
    </row>
    <row r="2798" spans="1:31" x14ac:dyDescent="0.35">
      <c r="A2798" s="212" t="s">
        <v>7502</v>
      </c>
      <c r="B2798" s="212" t="s">
        <v>7503</v>
      </c>
      <c r="G2798" s="212" t="s">
        <v>6859</v>
      </c>
      <c r="H2798" s="212" t="s">
        <v>189</v>
      </c>
      <c r="I2798" s="212" t="s">
        <v>46</v>
      </c>
      <c r="J2798" s="212" t="s">
        <v>190</v>
      </c>
      <c r="K2798" s="212" t="s">
        <v>6050</v>
      </c>
      <c r="L2798" s="212" t="s">
        <v>7504</v>
      </c>
      <c r="M2798" s="212" t="s">
        <v>193</v>
      </c>
      <c r="N2798" s="212" t="s">
        <v>194</v>
      </c>
      <c r="Q2798" s="212" t="s">
        <v>375</v>
      </c>
      <c r="S2798" s="212" t="s">
        <v>375</v>
      </c>
      <c r="U2798" s="212" t="s">
        <v>197</v>
      </c>
      <c r="V2798" s="212" t="s">
        <v>931</v>
      </c>
      <c r="X2798" s="212" t="s">
        <v>932</v>
      </c>
      <c r="AA2798" s="212" t="s">
        <v>6861</v>
      </c>
      <c r="AB2798" s="212" t="s">
        <v>46</v>
      </c>
      <c r="AC2798" s="212" t="s">
        <v>201</v>
      </c>
      <c r="AD2798" s="212" t="s">
        <v>202</v>
      </c>
      <c r="AE2798" s="212" t="s">
        <v>6862</v>
      </c>
    </row>
    <row r="2799" spans="1:31" x14ac:dyDescent="0.35">
      <c r="A2799" s="212" t="s">
        <v>7505</v>
      </c>
      <c r="B2799" s="212" t="s">
        <v>7506</v>
      </c>
      <c r="G2799" s="212" t="s">
        <v>6859</v>
      </c>
      <c r="H2799" s="212" t="s">
        <v>189</v>
      </c>
      <c r="I2799" s="212" t="s">
        <v>46</v>
      </c>
      <c r="J2799" s="212" t="s">
        <v>190</v>
      </c>
      <c r="K2799" s="212" t="s">
        <v>6050</v>
      </c>
      <c r="L2799" s="212" t="s">
        <v>7504</v>
      </c>
      <c r="M2799" s="212" t="s">
        <v>193</v>
      </c>
      <c r="N2799" s="212" t="s">
        <v>194</v>
      </c>
      <c r="Q2799" s="212" t="s">
        <v>375</v>
      </c>
      <c r="S2799" s="212" t="s">
        <v>375</v>
      </c>
      <c r="U2799" s="212" t="s">
        <v>197</v>
      </c>
      <c r="V2799" s="212" t="s">
        <v>931</v>
      </c>
      <c r="X2799" s="212" t="s">
        <v>932</v>
      </c>
      <c r="AA2799" s="212" t="s">
        <v>6861</v>
      </c>
      <c r="AB2799" s="212" t="s">
        <v>46</v>
      </c>
      <c r="AC2799" s="212" t="s">
        <v>201</v>
      </c>
      <c r="AD2799" s="212" t="s">
        <v>202</v>
      </c>
      <c r="AE2799" s="212" t="s">
        <v>6862</v>
      </c>
    </row>
    <row r="2800" spans="1:31" x14ac:dyDescent="0.35">
      <c r="A2800" s="212" t="s">
        <v>7507</v>
      </c>
      <c r="B2800" s="212" t="s">
        <v>7508</v>
      </c>
      <c r="G2800" s="212" t="s">
        <v>6859</v>
      </c>
      <c r="H2800" s="212" t="s">
        <v>189</v>
      </c>
      <c r="I2800" s="212" t="s">
        <v>46</v>
      </c>
      <c r="J2800" s="212" t="s">
        <v>190</v>
      </c>
      <c r="K2800" s="212" t="s">
        <v>6050</v>
      </c>
      <c r="L2800" s="212" t="s">
        <v>7504</v>
      </c>
      <c r="M2800" s="212" t="s">
        <v>193</v>
      </c>
      <c r="N2800" s="212" t="s">
        <v>194</v>
      </c>
      <c r="Q2800" s="212" t="s">
        <v>375</v>
      </c>
      <c r="S2800" s="212" t="s">
        <v>375</v>
      </c>
      <c r="U2800" s="212" t="s">
        <v>197</v>
      </c>
      <c r="V2800" s="212" t="s">
        <v>931</v>
      </c>
      <c r="X2800" s="212" t="s">
        <v>932</v>
      </c>
      <c r="AA2800" s="212" t="s">
        <v>6861</v>
      </c>
      <c r="AB2800" s="212" t="s">
        <v>46</v>
      </c>
      <c r="AC2800" s="212" t="s">
        <v>201</v>
      </c>
      <c r="AD2800" s="212" t="s">
        <v>202</v>
      </c>
      <c r="AE2800" s="212" t="s">
        <v>6862</v>
      </c>
    </row>
    <row r="2801" spans="1:31" x14ac:dyDescent="0.35">
      <c r="A2801" s="212" t="s">
        <v>7509</v>
      </c>
      <c r="B2801" s="212" t="s">
        <v>7510</v>
      </c>
      <c r="G2801" s="212" t="s">
        <v>6859</v>
      </c>
      <c r="H2801" s="212" t="s">
        <v>189</v>
      </c>
      <c r="I2801" s="212" t="s">
        <v>46</v>
      </c>
      <c r="J2801" s="212" t="s">
        <v>190</v>
      </c>
      <c r="K2801" s="212" t="s">
        <v>6050</v>
      </c>
      <c r="L2801" s="212" t="s">
        <v>7504</v>
      </c>
      <c r="M2801" s="212" t="s">
        <v>193</v>
      </c>
      <c r="N2801" s="212" t="s">
        <v>194</v>
      </c>
      <c r="Q2801" s="212" t="s">
        <v>375</v>
      </c>
      <c r="S2801" s="212" t="s">
        <v>375</v>
      </c>
      <c r="U2801" s="212" t="s">
        <v>197</v>
      </c>
      <c r="V2801" s="212" t="s">
        <v>931</v>
      </c>
      <c r="X2801" s="212" t="s">
        <v>932</v>
      </c>
      <c r="AA2801" s="212" t="s">
        <v>6861</v>
      </c>
      <c r="AB2801" s="212" t="s">
        <v>46</v>
      </c>
      <c r="AC2801" s="212" t="s">
        <v>201</v>
      </c>
      <c r="AD2801" s="212" t="s">
        <v>202</v>
      </c>
      <c r="AE2801" s="212" t="s">
        <v>6862</v>
      </c>
    </row>
    <row r="2802" spans="1:31" x14ac:dyDescent="0.35">
      <c r="A2802" s="212" t="s">
        <v>7511</v>
      </c>
      <c r="B2802" s="212" t="s">
        <v>7512</v>
      </c>
      <c r="G2802" s="212" t="s">
        <v>6859</v>
      </c>
      <c r="H2802" s="212" t="s">
        <v>189</v>
      </c>
      <c r="I2802" s="212" t="s">
        <v>46</v>
      </c>
      <c r="J2802" s="212" t="s">
        <v>190</v>
      </c>
      <c r="K2802" s="212" t="s">
        <v>6050</v>
      </c>
      <c r="L2802" s="212" t="s">
        <v>7504</v>
      </c>
      <c r="M2802" s="212" t="s">
        <v>193</v>
      </c>
      <c r="N2802" s="212" t="s">
        <v>194</v>
      </c>
      <c r="Q2802" s="212" t="s">
        <v>375</v>
      </c>
      <c r="S2802" s="212" t="s">
        <v>375</v>
      </c>
      <c r="U2802" s="212" t="s">
        <v>197</v>
      </c>
      <c r="V2802" s="212" t="s">
        <v>931</v>
      </c>
      <c r="X2802" s="212" t="s">
        <v>932</v>
      </c>
      <c r="AA2802" s="212" t="s">
        <v>6861</v>
      </c>
      <c r="AB2802" s="212" t="s">
        <v>46</v>
      </c>
      <c r="AC2802" s="212" t="s">
        <v>201</v>
      </c>
      <c r="AD2802" s="212" t="s">
        <v>202</v>
      </c>
      <c r="AE2802" s="212" t="s">
        <v>6862</v>
      </c>
    </row>
    <row r="2803" spans="1:31" x14ac:dyDescent="0.35">
      <c r="A2803" s="212" t="s">
        <v>7513</v>
      </c>
      <c r="B2803" s="212" t="s">
        <v>7514</v>
      </c>
      <c r="G2803" s="212" t="s">
        <v>6859</v>
      </c>
      <c r="H2803" s="212" t="s">
        <v>189</v>
      </c>
      <c r="I2803" s="212" t="s">
        <v>46</v>
      </c>
      <c r="J2803" s="212" t="s">
        <v>190</v>
      </c>
      <c r="K2803" s="212" t="s">
        <v>6050</v>
      </c>
      <c r="L2803" s="212" t="s">
        <v>7504</v>
      </c>
      <c r="M2803" s="212" t="s">
        <v>193</v>
      </c>
      <c r="N2803" s="212" t="s">
        <v>194</v>
      </c>
      <c r="Q2803" s="212" t="s">
        <v>375</v>
      </c>
      <c r="S2803" s="212" t="s">
        <v>375</v>
      </c>
      <c r="U2803" s="212" t="s">
        <v>197</v>
      </c>
      <c r="V2803" s="212" t="s">
        <v>931</v>
      </c>
      <c r="X2803" s="212" t="s">
        <v>932</v>
      </c>
      <c r="AA2803" s="212" t="s">
        <v>6861</v>
      </c>
      <c r="AB2803" s="212" t="s">
        <v>46</v>
      </c>
      <c r="AC2803" s="212" t="s">
        <v>201</v>
      </c>
      <c r="AD2803" s="212" t="s">
        <v>202</v>
      </c>
      <c r="AE2803" s="212" t="s">
        <v>6862</v>
      </c>
    </row>
    <row r="2804" spans="1:31" x14ac:dyDescent="0.35">
      <c r="A2804" s="212" t="s">
        <v>7515</v>
      </c>
      <c r="B2804" s="212" t="s">
        <v>7516</v>
      </c>
      <c r="G2804" s="212" t="s">
        <v>6859</v>
      </c>
      <c r="H2804" s="212" t="s">
        <v>189</v>
      </c>
      <c r="I2804" s="212" t="s">
        <v>46</v>
      </c>
      <c r="J2804" s="212" t="s">
        <v>190</v>
      </c>
      <c r="K2804" s="212" t="s">
        <v>6050</v>
      </c>
      <c r="L2804" s="212" t="s">
        <v>7504</v>
      </c>
      <c r="M2804" s="212" t="s">
        <v>193</v>
      </c>
      <c r="N2804" s="212" t="s">
        <v>194</v>
      </c>
      <c r="Q2804" s="212" t="s">
        <v>375</v>
      </c>
      <c r="S2804" s="212" t="s">
        <v>375</v>
      </c>
      <c r="U2804" s="212" t="s">
        <v>197</v>
      </c>
      <c r="V2804" s="212" t="s">
        <v>931</v>
      </c>
      <c r="X2804" s="212" t="s">
        <v>932</v>
      </c>
      <c r="AA2804" s="212" t="s">
        <v>6861</v>
      </c>
      <c r="AB2804" s="212" t="s">
        <v>46</v>
      </c>
      <c r="AC2804" s="212" t="s">
        <v>201</v>
      </c>
      <c r="AD2804" s="212" t="s">
        <v>202</v>
      </c>
      <c r="AE2804" s="212" t="s">
        <v>6862</v>
      </c>
    </row>
    <row r="2805" spans="1:31" x14ac:dyDescent="0.35">
      <c r="A2805" s="212" t="s">
        <v>7517</v>
      </c>
      <c r="B2805" s="212" t="s">
        <v>7518</v>
      </c>
      <c r="G2805" s="212" t="s">
        <v>6859</v>
      </c>
      <c r="H2805" s="212" t="s">
        <v>189</v>
      </c>
      <c r="I2805" s="212" t="s">
        <v>46</v>
      </c>
      <c r="J2805" s="212" t="s">
        <v>190</v>
      </c>
      <c r="K2805" s="212" t="s">
        <v>6050</v>
      </c>
      <c r="L2805" s="212" t="s">
        <v>7504</v>
      </c>
      <c r="M2805" s="212" t="s">
        <v>193</v>
      </c>
      <c r="N2805" s="212" t="s">
        <v>194</v>
      </c>
      <c r="Q2805" s="212" t="s">
        <v>375</v>
      </c>
      <c r="S2805" s="212" t="s">
        <v>375</v>
      </c>
      <c r="U2805" s="212" t="s">
        <v>197</v>
      </c>
      <c r="V2805" s="212" t="s">
        <v>931</v>
      </c>
      <c r="X2805" s="212" t="s">
        <v>932</v>
      </c>
      <c r="AA2805" s="212" t="s">
        <v>6861</v>
      </c>
      <c r="AB2805" s="212" t="s">
        <v>46</v>
      </c>
      <c r="AC2805" s="212" t="s">
        <v>201</v>
      </c>
      <c r="AD2805" s="212" t="s">
        <v>202</v>
      </c>
      <c r="AE2805" s="212" t="s">
        <v>6862</v>
      </c>
    </row>
    <row r="2806" spans="1:31" x14ac:dyDescent="0.35">
      <c r="A2806" s="212" t="s">
        <v>7519</v>
      </c>
      <c r="B2806" s="212" t="s">
        <v>7520</v>
      </c>
      <c r="G2806" s="212" t="s">
        <v>6859</v>
      </c>
      <c r="H2806" s="212" t="s">
        <v>189</v>
      </c>
      <c r="I2806" s="212" t="s">
        <v>46</v>
      </c>
      <c r="J2806" s="212" t="s">
        <v>190</v>
      </c>
      <c r="K2806" s="212" t="s">
        <v>6050</v>
      </c>
      <c r="L2806" s="212" t="s">
        <v>7504</v>
      </c>
      <c r="M2806" s="212" t="s">
        <v>193</v>
      </c>
      <c r="N2806" s="212" t="s">
        <v>194</v>
      </c>
      <c r="Q2806" s="212" t="s">
        <v>375</v>
      </c>
      <c r="S2806" s="212" t="s">
        <v>375</v>
      </c>
      <c r="U2806" s="212" t="s">
        <v>197</v>
      </c>
      <c r="V2806" s="212" t="s">
        <v>931</v>
      </c>
      <c r="X2806" s="212" t="s">
        <v>932</v>
      </c>
      <c r="AA2806" s="212" t="s">
        <v>6861</v>
      </c>
      <c r="AB2806" s="212" t="s">
        <v>46</v>
      </c>
      <c r="AC2806" s="212" t="s">
        <v>201</v>
      </c>
      <c r="AD2806" s="212" t="s">
        <v>202</v>
      </c>
      <c r="AE2806" s="212" t="s">
        <v>6862</v>
      </c>
    </row>
    <row r="2807" spans="1:31" x14ac:dyDescent="0.35">
      <c r="A2807" s="212" t="s">
        <v>7521</v>
      </c>
      <c r="B2807" s="212" t="s">
        <v>7522</v>
      </c>
      <c r="G2807" s="212" t="s">
        <v>6859</v>
      </c>
      <c r="H2807" s="212" t="s">
        <v>189</v>
      </c>
      <c r="I2807" s="212" t="s">
        <v>46</v>
      </c>
      <c r="J2807" s="212" t="s">
        <v>190</v>
      </c>
      <c r="K2807" s="212" t="s">
        <v>6050</v>
      </c>
      <c r="L2807" s="212" t="s">
        <v>7504</v>
      </c>
      <c r="M2807" s="212" t="s">
        <v>193</v>
      </c>
      <c r="N2807" s="212" t="s">
        <v>194</v>
      </c>
      <c r="Q2807" s="212" t="s">
        <v>375</v>
      </c>
      <c r="S2807" s="212" t="s">
        <v>375</v>
      </c>
      <c r="U2807" s="212" t="s">
        <v>197</v>
      </c>
      <c r="V2807" s="212" t="s">
        <v>931</v>
      </c>
      <c r="X2807" s="212" t="s">
        <v>932</v>
      </c>
      <c r="AA2807" s="212" t="s">
        <v>6861</v>
      </c>
      <c r="AB2807" s="212" t="s">
        <v>46</v>
      </c>
      <c r="AC2807" s="212" t="s">
        <v>201</v>
      </c>
      <c r="AD2807" s="212" t="s">
        <v>202</v>
      </c>
      <c r="AE2807" s="212" t="s">
        <v>6862</v>
      </c>
    </row>
    <row r="2808" spans="1:31" x14ac:dyDescent="0.35">
      <c r="A2808" s="212" t="s">
        <v>7523</v>
      </c>
      <c r="B2808" s="212" t="s">
        <v>7524</v>
      </c>
      <c r="G2808" s="212" t="s">
        <v>6859</v>
      </c>
      <c r="H2808" s="212" t="s">
        <v>189</v>
      </c>
      <c r="I2808" s="212" t="s">
        <v>46</v>
      </c>
      <c r="J2808" s="212" t="s">
        <v>190</v>
      </c>
      <c r="K2808" s="212" t="s">
        <v>6050</v>
      </c>
      <c r="L2808" s="212" t="s">
        <v>7504</v>
      </c>
      <c r="M2808" s="212" t="s">
        <v>193</v>
      </c>
      <c r="N2808" s="212" t="s">
        <v>194</v>
      </c>
      <c r="Q2808" s="212" t="s">
        <v>375</v>
      </c>
      <c r="S2808" s="212" t="s">
        <v>375</v>
      </c>
      <c r="U2808" s="212" t="s">
        <v>197</v>
      </c>
      <c r="V2808" s="212" t="s">
        <v>931</v>
      </c>
      <c r="X2808" s="212" t="s">
        <v>932</v>
      </c>
      <c r="AA2808" s="212" t="s">
        <v>6861</v>
      </c>
      <c r="AB2808" s="212" t="s">
        <v>46</v>
      </c>
      <c r="AC2808" s="212" t="s">
        <v>201</v>
      </c>
      <c r="AD2808" s="212" t="s">
        <v>202</v>
      </c>
      <c r="AE2808" s="212" t="s">
        <v>6862</v>
      </c>
    </row>
    <row r="2809" spans="1:31" x14ac:dyDescent="0.35">
      <c r="A2809" s="212" t="s">
        <v>7525</v>
      </c>
      <c r="B2809" s="212" t="s">
        <v>7526</v>
      </c>
      <c r="G2809" s="212" t="s">
        <v>6859</v>
      </c>
      <c r="H2809" s="212" t="s">
        <v>189</v>
      </c>
      <c r="I2809" s="212" t="s">
        <v>46</v>
      </c>
      <c r="J2809" s="212" t="s">
        <v>190</v>
      </c>
      <c r="K2809" s="212" t="s">
        <v>6050</v>
      </c>
      <c r="L2809" s="212" t="s">
        <v>7504</v>
      </c>
      <c r="M2809" s="212" t="s">
        <v>193</v>
      </c>
      <c r="N2809" s="212" t="s">
        <v>194</v>
      </c>
      <c r="Q2809" s="212" t="s">
        <v>375</v>
      </c>
      <c r="S2809" s="212" t="s">
        <v>375</v>
      </c>
      <c r="U2809" s="212" t="s">
        <v>197</v>
      </c>
      <c r="V2809" s="212" t="s">
        <v>931</v>
      </c>
      <c r="X2809" s="212" t="s">
        <v>932</v>
      </c>
      <c r="AA2809" s="212" t="s">
        <v>6861</v>
      </c>
      <c r="AB2809" s="212" t="s">
        <v>46</v>
      </c>
      <c r="AC2809" s="212" t="s">
        <v>201</v>
      </c>
      <c r="AD2809" s="212" t="s">
        <v>202</v>
      </c>
      <c r="AE2809" s="212" t="s">
        <v>6862</v>
      </c>
    </row>
    <row r="2810" spans="1:31" x14ac:dyDescent="0.35">
      <c r="A2810" s="212" t="s">
        <v>7527</v>
      </c>
      <c r="B2810" s="212" t="s">
        <v>7528</v>
      </c>
      <c r="G2810" s="212" t="s">
        <v>6859</v>
      </c>
      <c r="H2810" s="212" t="s">
        <v>189</v>
      </c>
      <c r="I2810" s="212" t="s">
        <v>46</v>
      </c>
      <c r="J2810" s="212" t="s">
        <v>190</v>
      </c>
      <c r="K2810" s="212" t="s">
        <v>6050</v>
      </c>
      <c r="L2810" s="212" t="s">
        <v>7504</v>
      </c>
      <c r="M2810" s="212" t="s">
        <v>193</v>
      </c>
      <c r="N2810" s="212" t="s">
        <v>194</v>
      </c>
      <c r="Q2810" s="212" t="s">
        <v>375</v>
      </c>
      <c r="S2810" s="212" t="s">
        <v>375</v>
      </c>
      <c r="U2810" s="212" t="s">
        <v>197</v>
      </c>
      <c r="V2810" s="212" t="s">
        <v>931</v>
      </c>
      <c r="X2810" s="212" t="s">
        <v>932</v>
      </c>
      <c r="AA2810" s="212" t="s">
        <v>6861</v>
      </c>
      <c r="AB2810" s="212" t="s">
        <v>46</v>
      </c>
      <c r="AC2810" s="212" t="s">
        <v>201</v>
      </c>
      <c r="AD2810" s="212" t="s">
        <v>202</v>
      </c>
      <c r="AE2810" s="212" t="s">
        <v>6862</v>
      </c>
    </row>
    <row r="2811" spans="1:31" x14ac:dyDescent="0.35">
      <c r="A2811" s="212" t="s">
        <v>7529</v>
      </c>
      <c r="B2811" s="212" t="s">
        <v>7530</v>
      </c>
      <c r="G2811" s="212" t="s">
        <v>6859</v>
      </c>
      <c r="H2811" s="212" t="s">
        <v>189</v>
      </c>
      <c r="I2811" s="212" t="s">
        <v>46</v>
      </c>
      <c r="J2811" s="212" t="s">
        <v>190</v>
      </c>
      <c r="K2811" s="212" t="s">
        <v>6050</v>
      </c>
      <c r="L2811" s="212" t="s">
        <v>7504</v>
      </c>
      <c r="M2811" s="212" t="s">
        <v>193</v>
      </c>
      <c r="N2811" s="212" t="s">
        <v>194</v>
      </c>
      <c r="Q2811" s="212" t="s">
        <v>375</v>
      </c>
      <c r="S2811" s="212" t="s">
        <v>375</v>
      </c>
      <c r="U2811" s="212" t="s">
        <v>197</v>
      </c>
      <c r="V2811" s="212" t="s">
        <v>931</v>
      </c>
      <c r="X2811" s="212" t="s">
        <v>932</v>
      </c>
      <c r="AA2811" s="212" t="s">
        <v>6861</v>
      </c>
      <c r="AB2811" s="212" t="s">
        <v>46</v>
      </c>
      <c r="AC2811" s="212" t="s">
        <v>201</v>
      </c>
      <c r="AD2811" s="212" t="s">
        <v>202</v>
      </c>
      <c r="AE2811" s="212" t="s">
        <v>6862</v>
      </c>
    </row>
    <row r="2812" spans="1:31" x14ac:dyDescent="0.35">
      <c r="A2812" s="212" t="s">
        <v>7531</v>
      </c>
      <c r="B2812" s="212" t="s">
        <v>7532</v>
      </c>
      <c r="G2812" s="212" t="s">
        <v>6859</v>
      </c>
      <c r="H2812" s="212" t="s">
        <v>189</v>
      </c>
      <c r="I2812" s="212" t="s">
        <v>46</v>
      </c>
      <c r="J2812" s="212" t="s">
        <v>190</v>
      </c>
      <c r="K2812" s="212" t="s">
        <v>6050</v>
      </c>
      <c r="L2812" s="212" t="s">
        <v>7504</v>
      </c>
      <c r="M2812" s="212" t="s">
        <v>193</v>
      </c>
      <c r="N2812" s="212" t="s">
        <v>194</v>
      </c>
      <c r="Q2812" s="212" t="s">
        <v>375</v>
      </c>
      <c r="S2812" s="212" t="s">
        <v>375</v>
      </c>
      <c r="U2812" s="212" t="s">
        <v>197</v>
      </c>
      <c r="V2812" s="212" t="s">
        <v>931</v>
      </c>
      <c r="X2812" s="212" t="s">
        <v>932</v>
      </c>
      <c r="AA2812" s="212" t="s">
        <v>6861</v>
      </c>
      <c r="AB2812" s="212" t="s">
        <v>46</v>
      </c>
      <c r="AC2812" s="212" t="s">
        <v>201</v>
      </c>
      <c r="AD2812" s="212" t="s">
        <v>202</v>
      </c>
      <c r="AE2812" s="212" t="s">
        <v>6862</v>
      </c>
    </row>
    <row r="2813" spans="1:31" x14ac:dyDescent="0.35">
      <c r="A2813" s="212" t="s">
        <v>7533</v>
      </c>
      <c r="B2813" s="212" t="s">
        <v>7534</v>
      </c>
      <c r="G2813" s="212" t="s">
        <v>6859</v>
      </c>
      <c r="H2813" s="212" t="s">
        <v>189</v>
      </c>
      <c r="I2813" s="212" t="s">
        <v>46</v>
      </c>
      <c r="J2813" s="212" t="s">
        <v>190</v>
      </c>
      <c r="K2813" s="212" t="s">
        <v>6050</v>
      </c>
      <c r="L2813" s="212" t="s">
        <v>7504</v>
      </c>
      <c r="M2813" s="212" t="s">
        <v>193</v>
      </c>
      <c r="N2813" s="212" t="s">
        <v>194</v>
      </c>
      <c r="Q2813" s="212" t="s">
        <v>375</v>
      </c>
      <c r="S2813" s="212" t="s">
        <v>375</v>
      </c>
      <c r="U2813" s="212" t="s">
        <v>197</v>
      </c>
      <c r="V2813" s="212" t="s">
        <v>931</v>
      </c>
      <c r="X2813" s="212" t="s">
        <v>932</v>
      </c>
      <c r="AA2813" s="212" t="s">
        <v>6861</v>
      </c>
      <c r="AB2813" s="212" t="s">
        <v>46</v>
      </c>
      <c r="AC2813" s="212" t="s">
        <v>201</v>
      </c>
      <c r="AD2813" s="212" t="s">
        <v>202</v>
      </c>
      <c r="AE2813" s="212" t="s">
        <v>6862</v>
      </c>
    </row>
    <row r="2814" spans="1:31" x14ac:dyDescent="0.35">
      <c r="A2814" s="212" t="s">
        <v>7535</v>
      </c>
      <c r="B2814" s="212" t="s">
        <v>7536</v>
      </c>
      <c r="G2814" s="212" t="s">
        <v>6859</v>
      </c>
      <c r="H2814" s="212" t="s">
        <v>189</v>
      </c>
      <c r="I2814" s="212" t="s">
        <v>46</v>
      </c>
      <c r="J2814" s="212" t="s">
        <v>190</v>
      </c>
      <c r="K2814" s="212" t="s">
        <v>6050</v>
      </c>
      <c r="L2814" s="212" t="s">
        <v>7504</v>
      </c>
      <c r="M2814" s="212" t="s">
        <v>193</v>
      </c>
      <c r="N2814" s="212" t="s">
        <v>194</v>
      </c>
      <c r="Q2814" s="212" t="s">
        <v>375</v>
      </c>
      <c r="S2814" s="212" t="s">
        <v>375</v>
      </c>
      <c r="U2814" s="212" t="s">
        <v>197</v>
      </c>
      <c r="V2814" s="212" t="s">
        <v>931</v>
      </c>
      <c r="X2814" s="212" t="s">
        <v>932</v>
      </c>
      <c r="AA2814" s="212" t="s">
        <v>6861</v>
      </c>
      <c r="AB2814" s="212" t="s">
        <v>46</v>
      </c>
      <c r="AC2814" s="212" t="s">
        <v>201</v>
      </c>
      <c r="AD2814" s="212" t="s">
        <v>202</v>
      </c>
      <c r="AE2814" s="212" t="s">
        <v>6862</v>
      </c>
    </row>
    <row r="2815" spans="1:31" x14ac:dyDescent="0.35">
      <c r="A2815" s="212" t="s">
        <v>7537</v>
      </c>
      <c r="B2815" s="212" t="s">
        <v>7538</v>
      </c>
      <c r="G2815" s="212" t="s">
        <v>6859</v>
      </c>
      <c r="H2815" s="212" t="s">
        <v>189</v>
      </c>
      <c r="I2815" s="212" t="s">
        <v>46</v>
      </c>
      <c r="J2815" s="212" t="s">
        <v>190</v>
      </c>
      <c r="K2815" s="212" t="s">
        <v>6050</v>
      </c>
      <c r="L2815" s="212" t="s">
        <v>7504</v>
      </c>
      <c r="M2815" s="212" t="s">
        <v>193</v>
      </c>
      <c r="N2815" s="212" t="s">
        <v>194</v>
      </c>
      <c r="Q2815" s="212" t="s">
        <v>375</v>
      </c>
      <c r="S2815" s="212" t="s">
        <v>375</v>
      </c>
      <c r="U2815" s="212" t="s">
        <v>197</v>
      </c>
      <c r="V2815" s="212" t="s">
        <v>931</v>
      </c>
      <c r="X2815" s="212" t="s">
        <v>932</v>
      </c>
      <c r="AA2815" s="212" t="s">
        <v>6861</v>
      </c>
      <c r="AB2815" s="212" t="s">
        <v>46</v>
      </c>
      <c r="AC2815" s="212" t="s">
        <v>201</v>
      </c>
      <c r="AD2815" s="212" t="s">
        <v>202</v>
      </c>
      <c r="AE2815" s="212" t="s">
        <v>6862</v>
      </c>
    </row>
    <row r="2816" spans="1:31" x14ac:dyDescent="0.35">
      <c r="A2816" s="212" t="s">
        <v>7539</v>
      </c>
      <c r="B2816" s="212" t="s">
        <v>7540</v>
      </c>
      <c r="G2816" s="212" t="s">
        <v>6859</v>
      </c>
      <c r="H2816" s="212" t="s">
        <v>189</v>
      </c>
      <c r="I2816" s="212" t="s">
        <v>46</v>
      </c>
      <c r="J2816" s="212" t="s">
        <v>190</v>
      </c>
      <c r="K2816" s="212" t="s">
        <v>6050</v>
      </c>
      <c r="L2816" s="212" t="s">
        <v>7504</v>
      </c>
      <c r="M2816" s="212" t="s">
        <v>193</v>
      </c>
      <c r="N2816" s="212" t="s">
        <v>194</v>
      </c>
      <c r="Q2816" s="212" t="s">
        <v>375</v>
      </c>
      <c r="S2816" s="212" t="s">
        <v>375</v>
      </c>
      <c r="U2816" s="212" t="s">
        <v>197</v>
      </c>
      <c r="V2816" s="212" t="s">
        <v>931</v>
      </c>
      <c r="X2816" s="212" t="s">
        <v>932</v>
      </c>
      <c r="AA2816" s="212" t="s">
        <v>6861</v>
      </c>
      <c r="AB2816" s="212" t="s">
        <v>46</v>
      </c>
      <c r="AC2816" s="212" t="s">
        <v>201</v>
      </c>
      <c r="AD2816" s="212" t="s">
        <v>202</v>
      </c>
      <c r="AE2816" s="212" t="s">
        <v>6862</v>
      </c>
    </row>
    <row r="2817" spans="1:32" x14ac:dyDescent="0.35">
      <c r="A2817" s="212" t="s">
        <v>7541</v>
      </c>
      <c r="B2817" s="212" t="s">
        <v>7542</v>
      </c>
      <c r="G2817" s="212" t="s">
        <v>6859</v>
      </c>
      <c r="H2817" s="212" t="s">
        <v>189</v>
      </c>
      <c r="I2817" s="212" t="s">
        <v>46</v>
      </c>
      <c r="J2817" s="212" t="s">
        <v>190</v>
      </c>
      <c r="K2817" s="212" t="s">
        <v>6050</v>
      </c>
      <c r="L2817" s="212" t="s">
        <v>7504</v>
      </c>
      <c r="M2817" s="212" t="s">
        <v>193</v>
      </c>
      <c r="N2817" s="212" t="s">
        <v>194</v>
      </c>
      <c r="Q2817" s="212" t="s">
        <v>375</v>
      </c>
      <c r="S2817" s="212" t="s">
        <v>375</v>
      </c>
      <c r="U2817" s="212" t="s">
        <v>197</v>
      </c>
      <c r="V2817" s="212" t="s">
        <v>931</v>
      </c>
      <c r="X2817" s="212" t="s">
        <v>932</v>
      </c>
      <c r="AA2817" s="212" t="s">
        <v>6861</v>
      </c>
      <c r="AB2817" s="212" t="s">
        <v>46</v>
      </c>
      <c r="AC2817" s="212" t="s">
        <v>201</v>
      </c>
      <c r="AD2817" s="212" t="s">
        <v>202</v>
      </c>
      <c r="AE2817" s="212" t="s">
        <v>6862</v>
      </c>
    </row>
    <row r="2818" spans="1:32" x14ac:dyDescent="0.35">
      <c r="A2818" s="212" t="s">
        <v>7543</v>
      </c>
      <c r="B2818" s="212" t="s">
        <v>7544</v>
      </c>
      <c r="G2818" s="212" t="s">
        <v>6859</v>
      </c>
      <c r="H2818" s="212" t="s">
        <v>189</v>
      </c>
      <c r="I2818" s="212" t="s">
        <v>46</v>
      </c>
      <c r="J2818" s="212" t="s">
        <v>190</v>
      </c>
      <c r="K2818" s="212" t="s">
        <v>6050</v>
      </c>
      <c r="L2818" s="212" t="s">
        <v>7504</v>
      </c>
      <c r="M2818" s="212" t="s">
        <v>193</v>
      </c>
      <c r="N2818" s="212" t="s">
        <v>194</v>
      </c>
      <c r="Q2818" s="212" t="s">
        <v>375</v>
      </c>
      <c r="S2818" s="212" t="s">
        <v>375</v>
      </c>
      <c r="U2818" s="212" t="s">
        <v>197</v>
      </c>
      <c r="V2818" s="212" t="s">
        <v>931</v>
      </c>
      <c r="X2818" s="212" t="s">
        <v>932</v>
      </c>
      <c r="AA2818" s="212" t="s">
        <v>6861</v>
      </c>
      <c r="AB2818" s="212" t="s">
        <v>46</v>
      </c>
      <c r="AC2818" s="212" t="s">
        <v>201</v>
      </c>
      <c r="AD2818" s="212" t="s">
        <v>202</v>
      </c>
      <c r="AE2818" s="212" t="s">
        <v>6862</v>
      </c>
    </row>
    <row r="2819" spans="1:32" x14ac:dyDescent="0.35">
      <c r="A2819" s="212" t="s">
        <v>7545</v>
      </c>
      <c r="B2819" s="212" t="s">
        <v>7546</v>
      </c>
      <c r="G2819" s="212" t="s">
        <v>6859</v>
      </c>
      <c r="H2819" s="212" t="s">
        <v>189</v>
      </c>
      <c r="I2819" s="212" t="s">
        <v>46</v>
      </c>
      <c r="J2819" s="212" t="s">
        <v>190</v>
      </c>
      <c r="K2819" s="212" t="s">
        <v>6050</v>
      </c>
      <c r="L2819" s="212" t="s">
        <v>7504</v>
      </c>
      <c r="M2819" s="212" t="s">
        <v>193</v>
      </c>
      <c r="N2819" s="212" t="s">
        <v>194</v>
      </c>
      <c r="Q2819" s="212" t="s">
        <v>375</v>
      </c>
      <c r="S2819" s="212" t="s">
        <v>375</v>
      </c>
      <c r="U2819" s="212" t="s">
        <v>197</v>
      </c>
      <c r="V2819" s="212" t="s">
        <v>931</v>
      </c>
      <c r="X2819" s="212" t="s">
        <v>932</v>
      </c>
      <c r="AA2819" s="212" t="s">
        <v>6861</v>
      </c>
      <c r="AB2819" s="212" t="s">
        <v>46</v>
      </c>
      <c r="AC2819" s="212" t="s">
        <v>201</v>
      </c>
      <c r="AD2819" s="212" t="s">
        <v>202</v>
      </c>
      <c r="AE2819" s="212" t="s">
        <v>6862</v>
      </c>
    </row>
    <row r="2820" spans="1:32" x14ac:dyDescent="0.35">
      <c r="A2820" s="212" t="s">
        <v>7547</v>
      </c>
      <c r="B2820" s="212" t="s">
        <v>7548</v>
      </c>
      <c r="G2820" s="212" t="s">
        <v>6859</v>
      </c>
      <c r="H2820" s="212" t="s">
        <v>189</v>
      </c>
      <c r="I2820" s="212" t="s">
        <v>46</v>
      </c>
      <c r="J2820" s="212" t="s">
        <v>190</v>
      </c>
      <c r="K2820" s="212" t="s">
        <v>6050</v>
      </c>
      <c r="L2820" s="212" t="s">
        <v>7504</v>
      </c>
      <c r="M2820" s="212" t="s">
        <v>193</v>
      </c>
      <c r="N2820" s="212" t="s">
        <v>194</v>
      </c>
      <c r="Q2820" s="212" t="s">
        <v>375</v>
      </c>
      <c r="S2820" s="212" t="s">
        <v>375</v>
      </c>
      <c r="U2820" s="212" t="s">
        <v>197</v>
      </c>
      <c r="V2820" s="212" t="s">
        <v>931</v>
      </c>
      <c r="X2820" s="212" t="s">
        <v>932</v>
      </c>
      <c r="AA2820" s="212" t="s">
        <v>6861</v>
      </c>
      <c r="AB2820" s="212" t="s">
        <v>46</v>
      </c>
      <c r="AC2820" s="212" t="s">
        <v>201</v>
      </c>
      <c r="AD2820" s="212" t="s">
        <v>202</v>
      </c>
      <c r="AE2820" s="212" t="s">
        <v>6862</v>
      </c>
    </row>
    <row r="2821" spans="1:32" x14ac:dyDescent="0.35">
      <c r="A2821" s="212" t="s">
        <v>7549</v>
      </c>
      <c r="B2821" s="212" t="s">
        <v>7550</v>
      </c>
      <c r="G2821" s="212" t="s">
        <v>6859</v>
      </c>
      <c r="H2821" s="212" t="s">
        <v>189</v>
      </c>
      <c r="I2821" s="212" t="s">
        <v>46</v>
      </c>
      <c r="J2821" s="212" t="s">
        <v>190</v>
      </c>
      <c r="K2821" s="212" t="s">
        <v>6050</v>
      </c>
      <c r="L2821" s="212" t="s">
        <v>7504</v>
      </c>
      <c r="M2821" s="212" t="s">
        <v>193</v>
      </c>
      <c r="N2821" s="212" t="s">
        <v>194</v>
      </c>
      <c r="Q2821" s="212" t="s">
        <v>375</v>
      </c>
      <c r="S2821" s="212" t="s">
        <v>375</v>
      </c>
      <c r="U2821" s="212" t="s">
        <v>197</v>
      </c>
      <c r="V2821" s="212" t="s">
        <v>931</v>
      </c>
      <c r="X2821" s="212" t="s">
        <v>932</v>
      </c>
      <c r="AA2821" s="212" t="s">
        <v>6861</v>
      </c>
      <c r="AB2821" s="212" t="s">
        <v>46</v>
      </c>
      <c r="AC2821" s="212" t="s">
        <v>201</v>
      </c>
      <c r="AD2821" s="212" t="s">
        <v>202</v>
      </c>
      <c r="AE2821" s="212" t="s">
        <v>6862</v>
      </c>
    </row>
    <row r="2822" spans="1:32" x14ac:dyDescent="0.35">
      <c r="A2822" s="212" t="s">
        <v>7551</v>
      </c>
      <c r="B2822" s="212" t="s">
        <v>7552</v>
      </c>
      <c r="G2822" s="212" t="s">
        <v>6859</v>
      </c>
      <c r="H2822" s="212" t="s">
        <v>189</v>
      </c>
      <c r="I2822" s="212" t="s">
        <v>46</v>
      </c>
      <c r="J2822" s="212" t="s">
        <v>190</v>
      </c>
      <c r="K2822" s="212" t="s">
        <v>6050</v>
      </c>
      <c r="L2822" s="212" t="s">
        <v>7504</v>
      </c>
      <c r="M2822" s="212" t="s">
        <v>193</v>
      </c>
      <c r="N2822" s="212" t="s">
        <v>194</v>
      </c>
      <c r="Q2822" s="212" t="s">
        <v>375</v>
      </c>
      <c r="S2822" s="212" t="s">
        <v>375</v>
      </c>
      <c r="U2822" s="212" t="s">
        <v>197</v>
      </c>
      <c r="V2822" s="212" t="s">
        <v>931</v>
      </c>
      <c r="X2822" s="212" t="s">
        <v>932</v>
      </c>
      <c r="AA2822" s="212" t="s">
        <v>6861</v>
      </c>
      <c r="AB2822" s="212" t="s">
        <v>46</v>
      </c>
      <c r="AC2822" s="212" t="s">
        <v>201</v>
      </c>
      <c r="AD2822" s="212" t="s">
        <v>202</v>
      </c>
      <c r="AE2822" s="212" t="s">
        <v>6862</v>
      </c>
    </row>
    <row r="2823" spans="1:32" x14ac:dyDescent="0.35">
      <c r="A2823" s="212" t="s">
        <v>7553</v>
      </c>
      <c r="B2823" s="212" t="s">
        <v>7554</v>
      </c>
      <c r="G2823" s="212" t="s">
        <v>6859</v>
      </c>
      <c r="H2823" s="212" t="s">
        <v>189</v>
      </c>
      <c r="I2823" s="212" t="s">
        <v>46</v>
      </c>
      <c r="J2823" s="212" t="s">
        <v>190</v>
      </c>
      <c r="K2823" s="212" t="s">
        <v>6050</v>
      </c>
      <c r="L2823" s="212" t="s">
        <v>7504</v>
      </c>
      <c r="M2823" s="212" t="s">
        <v>193</v>
      </c>
      <c r="N2823" s="212" t="s">
        <v>194</v>
      </c>
      <c r="Q2823" s="212" t="s">
        <v>375</v>
      </c>
      <c r="S2823" s="212" t="s">
        <v>375</v>
      </c>
      <c r="U2823" s="212" t="s">
        <v>197</v>
      </c>
      <c r="V2823" s="212" t="s">
        <v>931</v>
      </c>
      <c r="X2823" s="212" t="s">
        <v>932</v>
      </c>
      <c r="AA2823" s="212" t="s">
        <v>6861</v>
      </c>
      <c r="AB2823" s="212" t="s">
        <v>46</v>
      </c>
      <c r="AC2823" s="212" t="s">
        <v>201</v>
      </c>
      <c r="AD2823" s="212" t="s">
        <v>202</v>
      </c>
      <c r="AE2823" s="212" t="s">
        <v>6862</v>
      </c>
    </row>
    <row r="2824" spans="1:32" x14ac:dyDescent="0.35">
      <c r="A2824" s="212" t="s">
        <v>7555</v>
      </c>
      <c r="B2824" s="212" t="s">
        <v>7556</v>
      </c>
      <c r="G2824" s="212" t="s">
        <v>6859</v>
      </c>
      <c r="H2824" s="212" t="s">
        <v>189</v>
      </c>
      <c r="I2824" s="212" t="s">
        <v>46</v>
      </c>
      <c r="J2824" s="212" t="s">
        <v>190</v>
      </c>
      <c r="K2824" s="212" t="s">
        <v>6050</v>
      </c>
      <c r="L2824" s="212" t="s">
        <v>7504</v>
      </c>
      <c r="M2824" s="212" t="s">
        <v>193</v>
      </c>
      <c r="N2824" s="212" t="s">
        <v>194</v>
      </c>
      <c r="Q2824" s="212" t="s">
        <v>375</v>
      </c>
      <c r="S2824" s="212" t="s">
        <v>375</v>
      </c>
      <c r="U2824" s="212" t="s">
        <v>197</v>
      </c>
      <c r="V2824" s="212" t="s">
        <v>931</v>
      </c>
      <c r="X2824" s="212" t="s">
        <v>932</v>
      </c>
      <c r="AA2824" s="212" t="s">
        <v>6861</v>
      </c>
      <c r="AB2824" s="212" t="s">
        <v>46</v>
      </c>
      <c r="AC2824" s="212" t="s">
        <v>201</v>
      </c>
      <c r="AD2824" s="212" t="s">
        <v>202</v>
      </c>
      <c r="AE2824" s="212" t="s">
        <v>6862</v>
      </c>
    </row>
    <row r="2825" spans="1:32" x14ac:dyDescent="0.35">
      <c r="A2825" s="212" t="s">
        <v>7557</v>
      </c>
      <c r="B2825" s="212" t="s">
        <v>7558</v>
      </c>
      <c r="G2825" s="212" t="s">
        <v>6859</v>
      </c>
      <c r="H2825" s="212" t="s">
        <v>189</v>
      </c>
      <c r="I2825" s="212" t="s">
        <v>46</v>
      </c>
      <c r="J2825" s="212" t="s">
        <v>190</v>
      </c>
      <c r="K2825" s="212" t="s">
        <v>6050</v>
      </c>
      <c r="L2825" s="212" t="s">
        <v>7504</v>
      </c>
      <c r="M2825" s="212" t="s">
        <v>193</v>
      </c>
      <c r="N2825" s="212" t="s">
        <v>194</v>
      </c>
      <c r="Q2825" s="212" t="s">
        <v>375</v>
      </c>
      <c r="S2825" s="212" t="s">
        <v>375</v>
      </c>
      <c r="U2825" s="212" t="s">
        <v>197</v>
      </c>
      <c r="V2825" s="212" t="s">
        <v>931</v>
      </c>
      <c r="X2825" s="212" t="s">
        <v>932</v>
      </c>
      <c r="AA2825" s="212" t="s">
        <v>6861</v>
      </c>
      <c r="AB2825" s="212" t="s">
        <v>46</v>
      </c>
      <c r="AC2825" s="212" t="s">
        <v>201</v>
      </c>
      <c r="AD2825" s="212" t="s">
        <v>202</v>
      </c>
      <c r="AE2825" s="212" t="s">
        <v>6862</v>
      </c>
    </row>
    <row r="2826" spans="1:32" x14ac:dyDescent="0.35">
      <c r="A2826" s="212" t="s">
        <v>7559</v>
      </c>
      <c r="B2826" s="212" t="s">
        <v>7560</v>
      </c>
      <c r="G2826" s="212" t="s">
        <v>6859</v>
      </c>
      <c r="H2826" s="212" t="s">
        <v>189</v>
      </c>
      <c r="I2826" s="212" t="s">
        <v>46</v>
      </c>
      <c r="J2826" s="212" t="s">
        <v>190</v>
      </c>
      <c r="K2826" s="212" t="s">
        <v>6050</v>
      </c>
      <c r="L2826" s="212" t="s">
        <v>7504</v>
      </c>
      <c r="M2826" s="212" t="s">
        <v>193</v>
      </c>
      <c r="N2826" s="212" t="s">
        <v>194</v>
      </c>
      <c r="Q2826" s="212" t="s">
        <v>375</v>
      </c>
      <c r="S2826" s="212" t="s">
        <v>375</v>
      </c>
      <c r="U2826" s="212" t="s">
        <v>197</v>
      </c>
      <c r="V2826" s="212" t="s">
        <v>931</v>
      </c>
      <c r="X2826" s="212" t="s">
        <v>932</v>
      </c>
      <c r="AA2826" s="212" t="s">
        <v>6861</v>
      </c>
      <c r="AB2826" s="212" t="s">
        <v>46</v>
      </c>
      <c r="AC2826" s="212" t="s">
        <v>201</v>
      </c>
      <c r="AD2826" s="212" t="s">
        <v>202</v>
      </c>
      <c r="AE2826" s="212" t="s">
        <v>6862</v>
      </c>
    </row>
    <row r="2827" spans="1:32" x14ac:dyDescent="0.35">
      <c r="A2827" s="212" t="s">
        <v>7561</v>
      </c>
      <c r="B2827" s="212" t="s">
        <v>7562</v>
      </c>
      <c r="G2827" s="212" t="s">
        <v>6859</v>
      </c>
      <c r="H2827" s="212" t="s">
        <v>189</v>
      </c>
      <c r="I2827" s="212" t="s">
        <v>46</v>
      </c>
      <c r="J2827" s="212" t="s">
        <v>190</v>
      </c>
      <c r="K2827" s="212" t="s">
        <v>6050</v>
      </c>
      <c r="L2827" s="212" t="s">
        <v>7563</v>
      </c>
      <c r="M2827" s="212" t="s">
        <v>193</v>
      </c>
      <c r="N2827" s="212" t="s">
        <v>194</v>
      </c>
      <c r="Q2827" s="212" t="s">
        <v>375</v>
      </c>
      <c r="S2827" s="212" t="s">
        <v>375</v>
      </c>
      <c r="U2827" s="212" t="s">
        <v>197</v>
      </c>
      <c r="V2827" s="212" t="s">
        <v>931</v>
      </c>
      <c r="X2827" s="212" t="s">
        <v>932</v>
      </c>
      <c r="AA2827" s="212" t="s">
        <v>6861</v>
      </c>
      <c r="AB2827" s="212" t="s">
        <v>46</v>
      </c>
      <c r="AC2827" s="212" t="s">
        <v>201</v>
      </c>
      <c r="AD2827" s="212" t="s">
        <v>202</v>
      </c>
      <c r="AE2827" s="212" t="s">
        <v>6862</v>
      </c>
    </row>
    <row r="2828" spans="1:32" x14ac:dyDescent="0.35">
      <c r="A2828" s="212" t="s">
        <v>7564</v>
      </c>
      <c r="B2828" s="212" t="s">
        <v>7565</v>
      </c>
      <c r="G2828" s="212" t="s">
        <v>6859</v>
      </c>
      <c r="H2828" s="212" t="s">
        <v>189</v>
      </c>
      <c r="I2828" s="212" t="s">
        <v>46</v>
      </c>
      <c r="J2828" s="212" t="s">
        <v>190</v>
      </c>
      <c r="K2828" s="212" t="s">
        <v>6050</v>
      </c>
      <c r="L2828" s="212" t="s">
        <v>7563</v>
      </c>
      <c r="M2828" s="212" t="s">
        <v>193</v>
      </c>
      <c r="N2828" s="212" t="s">
        <v>194</v>
      </c>
      <c r="Q2828" s="212" t="s">
        <v>375</v>
      </c>
      <c r="S2828" s="212" t="s">
        <v>375</v>
      </c>
      <c r="U2828" s="212" t="s">
        <v>197</v>
      </c>
      <c r="V2828" s="212" t="s">
        <v>931</v>
      </c>
      <c r="X2828" s="212" t="s">
        <v>932</v>
      </c>
      <c r="AA2828" s="212" t="s">
        <v>6861</v>
      </c>
      <c r="AB2828" s="212" t="s">
        <v>46</v>
      </c>
      <c r="AC2828" s="212" t="s">
        <v>201</v>
      </c>
      <c r="AD2828" s="212" t="s">
        <v>202</v>
      </c>
      <c r="AE2828" s="212" t="s">
        <v>6862</v>
      </c>
    </row>
    <row r="2829" spans="1:32" x14ac:dyDescent="0.35">
      <c r="A2829" s="212" t="s">
        <v>7566</v>
      </c>
      <c r="B2829" s="212" t="s">
        <v>7567</v>
      </c>
      <c r="G2829" s="212" t="s">
        <v>6859</v>
      </c>
      <c r="H2829" s="212" t="s">
        <v>189</v>
      </c>
      <c r="I2829" s="212" t="s">
        <v>46</v>
      </c>
      <c r="J2829" s="212" t="s">
        <v>190</v>
      </c>
      <c r="K2829" s="212" t="s">
        <v>6050</v>
      </c>
      <c r="L2829" s="212" t="s">
        <v>7568</v>
      </c>
      <c r="M2829" s="212" t="s">
        <v>193</v>
      </c>
      <c r="N2829" s="212" t="s">
        <v>194</v>
      </c>
      <c r="Q2829" s="212" t="s">
        <v>375</v>
      </c>
      <c r="S2829" s="212" t="s">
        <v>375</v>
      </c>
      <c r="U2829" s="212" t="s">
        <v>197</v>
      </c>
      <c r="V2829" s="212" t="s">
        <v>250</v>
      </c>
      <c r="W2829" s="213">
        <v>46224.731514895837</v>
      </c>
      <c r="X2829" s="212" t="s">
        <v>97</v>
      </c>
      <c r="AA2829" s="212" t="s">
        <v>6861</v>
      </c>
      <c r="AB2829" s="212" t="s">
        <v>46</v>
      </c>
      <c r="AC2829" s="212" t="s">
        <v>215</v>
      </c>
      <c r="AD2829" s="212" t="s">
        <v>251</v>
      </c>
      <c r="AE2829" s="212" t="s">
        <v>6862</v>
      </c>
      <c r="AF2829" s="212" t="s">
        <v>217</v>
      </c>
    </row>
    <row r="2830" spans="1:32" x14ac:dyDescent="0.35">
      <c r="A2830" s="212" t="s">
        <v>7569</v>
      </c>
      <c r="B2830" s="212" t="s">
        <v>7570</v>
      </c>
      <c r="G2830" s="212" t="s">
        <v>6859</v>
      </c>
      <c r="H2830" s="212" t="s">
        <v>189</v>
      </c>
      <c r="I2830" s="212" t="s">
        <v>46</v>
      </c>
      <c r="J2830" s="212" t="s">
        <v>190</v>
      </c>
      <c r="K2830" s="212" t="s">
        <v>6050</v>
      </c>
      <c r="L2830" s="212" t="s">
        <v>7571</v>
      </c>
      <c r="M2830" s="212" t="s">
        <v>193</v>
      </c>
      <c r="N2830" s="212" t="s">
        <v>194</v>
      </c>
      <c r="Q2830" s="212" t="s">
        <v>375</v>
      </c>
      <c r="S2830" s="212" t="s">
        <v>375</v>
      </c>
      <c r="U2830" s="212" t="s">
        <v>197</v>
      </c>
      <c r="V2830" s="212" t="s">
        <v>254</v>
      </c>
      <c r="W2830" s="213">
        <v>46224.750374884257</v>
      </c>
      <c r="X2830" s="212" t="s">
        <v>99</v>
      </c>
      <c r="AA2830" s="212" t="s">
        <v>6861</v>
      </c>
      <c r="AB2830" s="212" t="s">
        <v>46</v>
      </c>
      <c r="AC2830" s="212" t="s">
        <v>215</v>
      </c>
      <c r="AD2830" s="212" t="s">
        <v>251</v>
      </c>
      <c r="AE2830" s="212" t="s">
        <v>6862</v>
      </c>
      <c r="AF2830" s="212" t="s">
        <v>217</v>
      </c>
    </row>
    <row r="2831" spans="1:32" x14ac:dyDescent="0.35">
      <c r="A2831" s="212" t="s">
        <v>7572</v>
      </c>
      <c r="B2831" s="212" t="s">
        <v>7573</v>
      </c>
      <c r="G2831" s="212" t="s">
        <v>6859</v>
      </c>
      <c r="H2831" s="212" t="s">
        <v>189</v>
      </c>
      <c r="I2831" s="212" t="s">
        <v>46</v>
      </c>
      <c r="J2831" s="212" t="s">
        <v>190</v>
      </c>
      <c r="K2831" s="212" t="s">
        <v>6050</v>
      </c>
      <c r="L2831" s="212" t="s">
        <v>7574</v>
      </c>
      <c r="M2831" s="212" t="s">
        <v>193</v>
      </c>
      <c r="N2831" s="212" t="s">
        <v>194</v>
      </c>
      <c r="Q2831" s="212" t="s">
        <v>375</v>
      </c>
      <c r="S2831" s="212" t="s">
        <v>375</v>
      </c>
      <c r="U2831" s="212" t="s">
        <v>197</v>
      </c>
      <c r="V2831" s="212" t="s">
        <v>257</v>
      </c>
      <c r="X2831" s="212" t="s">
        <v>109</v>
      </c>
      <c r="AA2831" s="212" t="s">
        <v>6861</v>
      </c>
      <c r="AB2831" s="212" t="s">
        <v>46</v>
      </c>
      <c r="AC2831" s="212" t="s">
        <v>201</v>
      </c>
      <c r="AD2831" s="212" t="s">
        <v>202</v>
      </c>
      <c r="AE2831" s="212" t="s">
        <v>6862</v>
      </c>
    </row>
    <row r="2832" spans="1:32" x14ac:dyDescent="0.35">
      <c r="A2832" s="212" t="s">
        <v>7575</v>
      </c>
      <c r="B2832" s="212" t="s">
        <v>7576</v>
      </c>
      <c r="G2832" s="212" t="s">
        <v>6859</v>
      </c>
      <c r="H2832" s="212" t="s">
        <v>189</v>
      </c>
      <c r="I2832" s="212" t="s">
        <v>46</v>
      </c>
      <c r="J2832" s="212" t="s">
        <v>190</v>
      </c>
      <c r="K2832" s="212" t="s">
        <v>6050</v>
      </c>
      <c r="L2832" s="212" t="s">
        <v>7577</v>
      </c>
      <c r="M2832" s="212" t="s">
        <v>193</v>
      </c>
      <c r="N2832" s="212" t="s">
        <v>194</v>
      </c>
      <c r="Q2832" s="212" t="s">
        <v>375</v>
      </c>
      <c r="S2832" s="212" t="s">
        <v>375</v>
      </c>
      <c r="U2832" s="212" t="s">
        <v>197</v>
      </c>
      <c r="V2832" s="212" t="s">
        <v>260</v>
      </c>
      <c r="X2832" s="212" t="s">
        <v>115</v>
      </c>
      <c r="AA2832" s="212" t="s">
        <v>6861</v>
      </c>
      <c r="AB2832" s="212" t="s">
        <v>46</v>
      </c>
      <c r="AC2832" s="212" t="s">
        <v>201</v>
      </c>
      <c r="AD2832" s="212" t="s">
        <v>202</v>
      </c>
      <c r="AE2832" s="212" t="s">
        <v>6862</v>
      </c>
    </row>
    <row r="2833" spans="1:32" x14ac:dyDescent="0.35">
      <c r="A2833" s="212" t="s">
        <v>7578</v>
      </c>
      <c r="B2833" s="212" t="s">
        <v>7579</v>
      </c>
      <c r="G2833" s="212" t="s">
        <v>6859</v>
      </c>
      <c r="H2833" s="212" t="s">
        <v>189</v>
      </c>
      <c r="I2833" s="212" t="s">
        <v>46</v>
      </c>
      <c r="J2833" s="212" t="s">
        <v>190</v>
      </c>
      <c r="K2833" s="212" t="s">
        <v>6050</v>
      </c>
      <c r="L2833" s="212" t="s">
        <v>7580</v>
      </c>
      <c r="M2833" s="212" t="s">
        <v>193</v>
      </c>
      <c r="N2833" s="212" t="s">
        <v>194</v>
      </c>
      <c r="Q2833" s="212" t="s">
        <v>375</v>
      </c>
      <c r="S2833" s="212" t="s">
        <v>375</v>
      </c>
      <c r="U2833" s="212" t="s">
        <v>197</v>
      </c>
      <c r="V2833" s="212" t="s">
        <v>263</v>
      </c>
      <c r="X2833" s="212" t="s">
        <v>264</v>
      </c>
      <c r="AA2833" s="212" t="s">
        <v>6861</v>
      </c>
      <c r="AB2833" s="212" t="s">
        <v>46</v>
      </c>
      <c r="AC2833" s="212" t="s">
        <v>201</v>
      </c>
      <c r="AD2833" s="212" t="s">
        <v>202</v>
      </c>
      <c r="AE2833" s="212" t="s">
        <v>6862</v>
      </c>
    </row>
    <row r="2834" spans="1:32" x14ac:dyDescent="0.35">
      <c r="A2834" s="212" t="s">
        <v>7581</v>
      </c>
      <c r="B2834" s="212" t="s">
        <v>7582</v>
      </c>
      <c r="G2834" s="212" t="s">
        <v>6859</v>
      </c>
      <c r="H2834" s="212" t="s">
        <v>189</v>
      </c>
      <c r="I2834" s="212" t="s">
        <v>46</v>
      </c>
      <c r="J2834" s="212" t="s">
        <v>190</v>
      </c>
      <c r="K2834" s="212" t="s">
        <v>6050</v>
      </c>
      <c r="L2834" s="212" t="s">
        <v>7583</v>
      </c>
      <c r="M2834" s="212" t="s">
        <v>193</v>
      </c>
      <c r="N2834" s="212" t="s">
        <v>194</v>
      </c>
      <c r="Q2834" s="212" t="s">
        <v>375</v>
      </c>
      <c r="S2834" s="212" t="s">
        <v>375</v>
      </c>
      <c r="U2834" s="212" t="s">
        <v>197</v>
      </c>
      <c r="V2834" s="212" t="s">
        <v>267</v>
      </c>
      <c r="X2834" s="212" t="s">
        <v>268</v>
      </c>
      <c r="AA2834" s="212" t="s">
        <v>6861</v>
      </c>
      <c r="AB2834" s="212" t="s">
        <v>46</v>
      </c>
      <c r="AC2834" s="212" t="s">
        <v>201</v>
      </c>
      <c r="AD2834" s="212" t="s">
        <v>202</v>
      </c>
      <c r="AE2834" s="212" t="s">
        <v>6862</v>
      </c>
    </row>
    <row r="2835" spans="1:32" x14ac:dyDescent="0.35">
      <c r="A2835" s="212" t="s">
        <v>7584</v>
      </c>
      <c r="B2835" s="212" t="s">
        <v>7585</v>
      </c>
      <c r="G2835" s="212" t="s">
        <v>6859</v>
      </c>
      <c r="H2835" s="212" t="s">
        <v>189</v>
      </c>
      <c r="I2835" s="212" t="s">
        <v>46</v>
      </c>
      <c r="J2835" s="212" t="s">
        <v>190</v>
      </c>
      <c r="K2835" s="212" t="s">
        <v>6050</v>
      </c>
      <c r="L2835" s="212" t="s">
        <v>7586</v>
      </c>
      <c r="M2835" s="212" t="s">
        <v>193</v>
      </c>
      <c r="N2835" s="212" t="s">
        <v>194</v>
      </c>
      <c r="Q2835" s="212" t="s">
        <v>375</v>
      </c>
      <c r="S2835" s="212" t="s">
        <v>375</v>
      </c>
      <c r="U2835" s="212" t="s">
        <v>197</v>
      </c>
      <c r="V2835" s="212" t="s">
        <v>271</v>
      </c>
      <c r="X2835" s="212" t="s">
        <v>272</v>
      </c>
      <c r="AA2835" s="212" t="s">
        <v>6861</v>
      </c>
      <c r="AB2835" s="212" t="s">
        <v>46</v>
      </c>
      <c r="AC2835" s="212" t="s">
        <v>201</v>
      </c>
      <c r="AD2835" s="212" t="s">
        <v>273</v>
      </c>
      <c r="AE2835" s="212" t="s">
        <v>6862</v>
      </c>
    </row>
    <row r="2836" spans="1:32" x14ac:dyDescent="0.35">
      <c r="A2836" s="212" t="s">
        <v>7587</v>
      </c>
      <c r="B2836" s="212" t="s">
        <v>7588</v>
      </c>
      <c r="G2836" s="212" t="s">
        <v>6859</v>
      </c>
      <c r="H2836" s="212" t="s">
        <v>189</v>
      </c>
      <c r="I2836" s="212" t="s">
        <v>46</v>
      </c>
      <c r="J2836" s="212" t="s">
        <v>190</v>
      </c>
      <c r="K2836" s="212" t="s">
        <v>6050</v>
      </c>
      <c r="L2836" s="212" t="s">
        <v>7589</v>
      </c>
      <c r="M2836" s="212" t="s">
        <v>193</v>
      </c>
      <c r="N2836" s="212" t="s">
        <v>194</v>
      </c>
      <c r="Q2836" s="212" t="s">
        <v>375</v>
      </c>
      <c r="S2836" s="212" t="s">
        <v>375</v>
      </c>
      <c r="U2836" s="212" t="s">
        <v>197</v>
      </c>
      <c r="V2836" s="212" t="s">
        <v>925</v>
      </c>
      <c r="W2836" s="213">
        <v>46225.204392476851</v>
      </c>
      <c r="X2836" s="212" t="s">
        <v>89</v>
      </c>
      <c r="AA2836" s="212" t="s">
        <v>6861</v>
      </c>
      <c r="AB2836" s="212" t="s">
        <v>46</v>
      </c>
      <c r="AC2836" s="212" t="s">
        <v>215</v>
      </c>
      <c r="AD2836" s="212" t="s">
        <v>251</v>
      </c>
      <c r="AE2836" s="212" t="s">
        <v>6862</v>
      </c>
      <c r="AF2836" s="212" t="s">
        <v>217</v>
      </c>
    </row>
    <row r="2837" spans="1:32" x14ac:dyDescent="0.35">
      <c r="A2837" s="212" t="s">
        <v>7590</v>
      </c>
      <c r="B2837" s="212" t="s">
        <v>7591</v>
      </c>
      <c r="G2837" s="212" t="s">
        <v>6859</v>
      </c>
      <c r="H2837" s="212" t="s">
        <v>189</v>
      </c>
      <c r="I2837" s="212" t="s">
        <v>46</v>
      </c>
      <c r="J2837" s="212" t="s">
        <v>190</v>
      </c>
      <c r="K2837" s="212" t="s">
        <v>6050</v>
      </c>
      <c r="L2837" s="212" t="s">
        <v>7592</v>
      </c>
      <c r="M2837" s="212" t="s">
        <v>193</v>
      </c>
      <c r="N2837" s="212" t="s">
        <v>194</v>
      </c>
      <c r="Q2837" s="212" t="s">
        <v>375</v>
      </c>
      <c r="S2837" s="212" t="s">
        <v>375</v>
      </c>
      <c r="U2837" s="212" t="s">
        <v>197</v>
      </c>
      <c r="V2837" s="212" t="s">
        <v>250</v>
      </c>
      <c r="W2837" s="213">
        <v>46224.732565474536</v>
      </c>
      <c r="X2837" s="212" t="s">
        <v>97</v>
      </c>
      <c r="AA2837" s="212" t="s">
        <v>6861</v>
      </c>
      <c r="AB2837" s="212" t="s">
        <v>46</v>
      </c>
      <c r="AC2837" s="212" t="s">
        <v>215</v>
      </c>
      <c r="AD2837" s="212" t="s">
        <v>251</v>
      </c>
      <c r="AE2837" s="212" t="s">
        <v>6862</v>
      </c>
      <c r="AF2837" s="212" t="s">
        <v>217</v>
      </c>
    </row>
    <row r="2838" spans="1:32" x14ac:dyDescent="0.35">
      <c r="A2838" s="212" t="s">
        <v>7593</v>
      </c>
      <c r="B2838" s="212" t="s">
        <v>7594</v>
      </c>
      <c r="G2838" s="212" t="s">
        <v>6859</v>
      </c>
      <c r="H2838" s="212" t="s">
        <v>189</v>
      </c>
      <c r="I2838" s="212" t="s">
        <v>46</v>
      </c>
      <c r="J2838" s="212" t="s">
        <v>190</v>
      </c>
      <c r="K2838" s="212" t="s">
        <v>6050</v>
      </c>
      <c r="L2838" s="212" t="s">
        <v>7592</v>
      </c>
      <c r="M2838" s="212" t="s">
        <v>193</v>
      </c>
      <c r="N2838" s="212" t="s">
        <v>194</v>
      </c>
      <c r="Q2838" s="212" t="s">
        <v>375</v>
      </c>
      <c r="S2838" s="212" t="s">
        <v>375</v>
      </c>
      <c r="U2838" s="212" t="s">
        <v>197</v>
      </c>
      <c r="V2838" s="212" t="s">
        <v>250</v>
      </c>
      <c r="W2838" s="213">
        <v>46224.736027777777</v>
      </c>
      <c r="X2838" s="212" t="s">
        <v>97</v>
      </c>
      <c r="AA2838" s="212" t="s">
        <v>6861</v>
      </c>
      <c r="AB2838" s="212" t="s">
        <v>46</v>
      </c>
      <c r="AC2838" s="212" t="s">
        <v>215</v>
      </c>
      <c r="AD2838" s="212" t="s">
        <v>251</v>
      </c>
      <c r="AE2838" s="212" t="s">
        <v>6862</v>
      </c>
      <c r="AF2838" s="212" t="s">
        <v>217</v>
      </c>
    </row>
    <row r="2839" spans="1:32" x14ac:dyDescent="0.35">
      <c r="A2839" s="212" t="s">
        <v>7595</v>
      </c>
      <c r="B2839" s="212" t="s">
        <v>7596</v>
      </c>
      <c r="G2839" s="212" t="s">
        <v>6859</v>
      </c>
      <c r="H2839" s="212" t="s">
        <v>189</v>
      </c>
      <c r="I2839" s="212" t="s">
        <v>46</v>
      </c>
      <c r="J2839" s="212" t="s">
        <v>190</v>
      </c>
      <c r="K2839" s="212" t="s">
        <v>6050</v>
      </c>
      <c r="L2839" s="212" t="s">
        <v>7592</v>
      </c>
      <c r="M2839" s="212" t="s">
        <v>193</v>
      </c>
      <c r="N2839" s="212" t="s">
        <v>194</v>
      </c>
      <c r="Q2839" s="212" t="s">
        <v>375</v>
      </c>
      <c r="S2839" s="212" t="s">
        <v>375</v>
      </c>
      <c r="U2839" s="212" t="s">
        <v>197</v>
      </c>
      <c r="V2839" s="212" t="s">
        <v>250</v>
      </c>
      <c r="W2839" s="213">
        <v>46224.737641747684</v>
      </c>
      <c r="X2839" s="212" t="s">
        <v>97</v>
      </c>
      <c r="AA2839" s="212" t="s">
        <v>6861</v>
      </c>
      <c r="AB2839" s="212" t="s">
        <v>46</v>
      </c>
      <c r="AC2839" s="212" t="s">
        <v>215</v>
      </c>
      <c r="AD2839" s="212" t="s">
        <v>251</v>
      </c>
      <c r="AE2839" s="212" t="s">
        <v>6862</v>
      </c>
      <c r="AF2839" s="212" t="s">
        <v>217</v>
      </c>
    </row>
    <row r="2840" spans="1:32" x14ac:dyDescent="0.35">
      <c r="A2840" s="212" t="s">
        <v>7597</v>
      </c>
      <c r="B2840" s="212" t="s">
        <v>7598</v>
      </c>
      <c r="G2840" s="212" t="s">
        <v>6859</v>
      </c>
      <c r="H2840" s="212" t="s">
        <v>189</v>
      </c>
      <c r="I2840" s="212" t="s">
        <v>46</v>
      </c>
      <c r="J2840" s="212" t="s">
        <v>190</v>
      </c>
      <c r="K2840" s="212" t="s">
        <v>6050</v>
      </c>
      <c r="L2840" s="212" t="s">
        <v>7599</v>
      </c>
      <c r="M2840" s="212" t="s">
        <v>193</v>
      </c>
      <c r="N2840" s="212" t="s">
        <v>194</v>
      </c>
      <c r="Q2840" s="212" t="s">
        <v>375</v>
      </c>
      <c r="S2840" s="212" t="s">
        <v>375</v>
      </c>
      <c r="U2840" s="212" t="s">
        <v>197</v>
      </c>
      <c r="V2840" s="212" t="s">
        <v>254</v>
      </c>
      <c r="W2840" s="213">
        <v>46224.752038194441</v>
      </c>
      <c r="X2840" s="212" t="s">
        <v>99</v>
      </c>
      <c r="AA2840" s="212" t="s">
        <v>6861</v>
      </c>
      <c r="AB2840" s="212" t="s">
        <v>46</v>
      </c>
      <c r="AC2840" s="212" t="s">
        <v>215</v>
      </c>
      <c r="AD2840" s="212" t="s">
        <v>251</v>
      </c>
      <c r="AE2840" s="212" t="s">
        <v>6862</v>
      </c>
      <c r="AF2840" s="212" t="s">
        <v>217</v>
      </c>
    </row>
    <row r="2841" spans="1:32" x14ac:dyDescent="0.35">
      <c r="A2841" s="212" t="s">
        <v>7600</v>
      </c>
      <c r="B2841" s="212" t="s">
        <v>7601</v>
      </c>
      <c r="G2841" s="212" t="s">
        <v>6859</v>
      </c>
      <c r="H2841" s="212" t="s">
        <v>189</v>
      </c>
      <c r="I2841" s="212" t="s">
        <v>46</v>
      </c>
      <c r="J2841" s="212" t="s">
        <v>190</v>
      </c>
      <c r="K2841" s="212" t="s">
        <v>6050</v>
      </c>
      <c r="L2841" s="212" t="s">
        <v>7599</v>
      </c>
      <c r="M2841" s="212" t="s">
        <v>193</v>
      </c>
      <c r="N2841" s="212" t="s">
        <v>194</v>
      </c>
      <c r="Q2841" s="212" t="s">
        <v>375</v>
      </c>
      <c r="S2841" s="212" t="s">
        <v>375</v>
      </c>
      <c r="U2841" s="212" t="s">
        <v>197</v>
      </c>
      <c r="V2841" s="212" t="s">
        <v>254</v>
      </c>
      <c r="W2841" s="213">
        <v>46224.754181909724</v>
      </c>
      <c r="X2841" s="212" t="s">
        <v>99</v>
      </c>
      <c r="AA2841" s="212" t="s">
        <v>6861</v>
      </c>
      <c r="AB2841" s="212" t="s">
        <v>46</v>
      </c>
      <c r="AC2841" s="212" t="s">
        <v>215</v>
      </c>
      <c r="AD2841" s="212" t="s">
        <v>251</v>
      </c>
      <c r="AE2841" s="212" t="s">
        <v>6862</v>
      </c>
      <c r="AF2841" s="212" t="s">
        <v>217</v>
      </c>
    </row>
    <row r="2842" spans="1:32" x14ac:dyDescent="0.35">
      <c r="A2842" s="212" t="s">
        <v>7602</v>
      </c>
      <c r="B2842" s="212" t="s">
        <v>7603</v>
      </c>
      <c r="G2842" s="212" t="s">
        <v>6859</v>
      </c>
      <c r="H2842" s="212" t="s">
        <v>189</v>
      </c>
      <c r="I2842" s="212" t="s">
        <v>46</v>
      </c>
      <c r="J2842" s="212" t="s">
        <v>190</v>
      </c>
      <c r="K2842" s="212" t="s">
        <v>6050</v>
      </c>
      <c r="L2842" s="212" t="s">
        <v>7599</v>
      </c>
      <c r="M2842" s="212" t="s">
        <v>193</v>
      </c>
      <c r="N2842" s="212" t="s">
        <v>194</v>
      </c>
      <c r="Q2842" s="212" t="s">
        <v>375</v>
      </c>
      <c r="S2842" s="212" t="s">
        <v>375</v>
      </c>
      <c r="U2842" s="212" t="s">
        <v>197</v>
      </c>
      <c r="V2842" s="212" t="s">
        <v>254</v>
      </c>
      <c r="W2842" s="213">
        <v>46224.756028854164</v>
      </c>
      <c r="X2842" s="212" t="s">
        <v>99</v>
      </c>
      <c r="AA2842" s="212" t="s">
        <v>6861</v>
      </c>
      <c r="AB2842" s="212" t="s">
        <v>46</v>
      </c>
      <c r="AC2842" s="212" t="s">
        <v>215</v>
      </c>
      <c r="AD2842" s="212" t="s">
        <v>251</v>
      </c>
      <c r="AE2842" s="212" t="s">
        <v>6862</v>
      </c>
      <c r="AF2842" s="212" t="s">
        <v>217</v>
      </c>
    </row>
    <row r="2843" spans="1:32" x14ac:dyDescent="0.35">
      <c r="A2843" s="212" t="s">
        <v>7604</v>
      </c>
      <c r="B2843" s="212" t="s">
        <v>7605</v>
      </c>
      <c r="G2843" s="212" t="s">
        <v>6859</v>
      </c>
      <c r="H2843" s="212" t="s">
        <v>189</v>
      </c>
      <c r="I2843" s="212" t="s">
        <v>46</v>
      </c>
      <c r="J2843" s="212" t="s">
        <v>190</v>
      </c>
      <c r="K2843" s="212" t="s">
        <v>6050</v>
      </c>
      <c r="L2843" s="212" t="s">
        <v>7606</v>
      </c>
      <c r="M2843" s="212" t="s">
        <v>193</v>
      </c>
      <c r="N2843" s="212" t="s">
        <v>194</v>
      </c>
      <c r="Q2843" s="212" t="s">
        <v>375</v>
      </c>
      <c r="S2843" s="212" t="s">
        <v>375</v>
      </c>
      <c r="U2843" s="212" t="s">
        <v>197</v>
      </c>
      <c r="V2843" s="212" t="s">
        <v>257</v>
      </c>
      <c r="X2843" s="212" t="s">
        <v>109</v>
      </c>
      <c r="AA2843" s="212" t="s">
        <v>6861</v>
      </c>
      <c r="AB2843" s="212" t="s">
        <v>46</v>
      </c>
      <c r="AC2843" s="212" t="s">
        <v>201</v>
      </c>
      <c r="AD2843" s="212" t="s">
        <v>202</v>
      </c>
      <c r="AE2843" s="212" t="s">
        <v>6862</v>
      </c>
    </row>
    <row r="2844" spans="1:32" x14ac:dyDescent="0.35">
      <c r="A2844" s="212" t="s">
        <v>7607</v>
      </c>
      <c r="B2844" s="212" t="s">
        <v>7608</v>
      </c>
      <c r="G2844" s="212" t="s">
        <v>6859</v>
      </c>
      <c r="H2844" s="212" t="s">
        <v>189</v>
      </c>
      <c r="I2844" s="212" t="s">
        <v>46</v>
      </c>
      <c r="J2844" s="212" t="s">
        <v>190</v>
      </c>
      <c r="K2844" s="212" t="s">
        <v>6050</v>
      </c>
      <c r="L2844" s="212" t="s">
        <v>7606</v>
      </c>
      <c r="M2844" s="212" t="s">
        <v>193</v>
      </c>
      <c r="N2844" s="212" t="s">
        <v>194</v>
      </c>
      <c r="Q2844" s="212" t="s">
        <v>375</v>
      </c>
      <c r="S2844" s="212" t="s">
        <v>375</v>
      </c>
      <c r="U2844" s="212" t="s">
        <v>197</v>
      </c>
      <c r="V2844" s="212" t="s">
        <v>257</v>
      </c>
      <c r="X2844" s="212" t="s">
        <v>109</v>
      </c>
      <c r="AA2844" s="212" t="s">
        <v>6861</v>
      </c>
      <c r="AB2844" s="212" t="s">
        <v>46</v>
      </c>
      <c r="AC2844" s="212" t="s">
        <v>201</v>
      </c>
      <c r="AD2844" s="212" t="s">
        <v>202</v>
      </c>
      <c r="AE2844" s="212" t="s">
        <v>6862</v>
      </c>
    </row>
    <row r="2845" spans="1:32" x14ac:dyDescent="0.35">
      <c r="A2845" s="212" t="s">
        <v>7609</v>
      </c>
      <c r="B2845" s="212" t="s">
        <v>7610</v>
      </c>
      <c r="G2845" s="212" t="s">
        <v>6859</v>
      </c>
      <c r="H2845" s="212" t="s">
        <v>189</v>
      </c>
      <c r="I2845" s="212" t="s">
        <v>46</v>
      </c>
      <c r="J2845" s="212" t="s">
        <v>190</v>
      </c>
      <c r="K2845" s="212" t="s">
        <v>6050</v>
      </c>
      <c r="L2845" s="212" t="s">
        <v>7606</v>
      </c>
      <c r="M2845" s="212" t="s">
        <v>193</v>
      </c>
      <c r="N2845" s="212" t="s">
        <v>194</v>
      </c>
      <c r="Q2845" s="212" t="s">
        <v>375</v>
      </c>
      <c r="S2845" s="212" t="s">
        <v>375</v>
      </c>
      <c r="U2845" s="212" t="s">
        <v>197</v>
      </c>
      <c r="V2845" s="212" t="s">
        <v>257</v>
      </c>
      <c r="X2845" s="212" t="s">
        <v>109</v>
      </c>
      <c r="AA2845" s="212" t="s">
        <v>6861</v>
      </c>
      <c r="AB2845" s="212" t="s">
        <v>46</v>
      </c>
      <c r="AC2845" s="212" t="s">
        <v>201</v>
      </c>
      <c r="AD2845" s="212" t="s">
        <v>202</v>
      </c>
      <c r="AE2845" s="212" t="s">
        <v>6862</v>
      </c>
    </row>
    <row r="2846" spans="1:32" x14ac:dyDescent="0.35">
      <c r="A2846" s="212" t="s">
        <v>7611</v>
      </c>
      <c r="B2846" s="212" t="s">
        <v>7612</v>
      </c>
      <c r="G2846" s="212" t="s">
        <v>6859</v>
      </c>
      <c r="H2846" s="212" t="s">
        <v>189</v>
      </c>
      <c r="I2846" s="212" t="s">
        <v>46</v>
      </c>
      <c r="J2846" s="212" t="s">
        <v>190</v>
      </c>
      <c r="K2846" s="212" t="s">
        <v>6050</v>
      </c>
      <c r="L2846" s="212" t="s">
        <v>7613</v>
      </c>
      <c r="M2846" s="212" t="s">
        <v>193</v>
      </c>
      <c r="N2846" s="212" t="s">
        <v>194</v>
      </c>
      <c r="Q2846" s="212" t="s">
        <v>375</v>
      </c>
      <c r="S2846" s="212" t="s">
        <v>375</v>
      </c>
      <c r="U2846" s="212" t="s">
        <v>197</v>
      </c>
      <c r="V2846" s="212" t="s">
        <v>260</v>
      </c>
      <c r="X2846" s="212" t="s">
        <v>115</v>
      </c>
      <c r="AA2846" s="212" t="s">
        <v>6861</v>
      </c>
      <c r="AB2846" s="212" t="s">
        <v>46</v>
      </c>
      <c r="AC2846" s="212" t="s">
        <v>201</v>
      </c>
      <c r="AD2846" s="212" t="s">
        <v>202</v>
      </c>
      <c r="AE2846" s="212" t="s">
        <v>6862</v>
      </c>
    </row>
    <row r="2847" spans="1:32" x14ac:dyDescent="0.35">
      <c r="A2847" s="212" t="s">
        <v>7614</v>
      </c>
      <c r="B2847" s="212" t="s">
        <v>7615</v>
      </c>
      <c r="G2847" s="212" t="s">
        <v>6859</v>
      </c>
      <c r="H2847" s="212" t="s">
        <v>189</v>
      </c>
      <c r="I2847" s="212" t="s">
        <v>46</v>
      </c>
      <c r="J2847" s="212" t="s">
        <v>190</v>
      </c>
      <c r="K2847" s="212" t="s">
        <v>6050</v>
      </c>
      <c r="L2847" s="212" t="s">
        <v>7613</v>
      </c>
      <c r="M2847" s="212" t="s">
        <v>193</v>
      </c>
      <c r="N2847" s="212" t="s">
        <v>194</v>
      </c>
      <c r="Q2847" s="212" t="s">
        <v>375</v>
      </c>
      <c r="S2847" s="212" t="s">
        <v>375</v>
      </c>
      <c r="U2847" s="212" t="s">
        <v>197</v>
      </c>
      <c r="V2847" s="212" t="s">
        <v>260</v>
      </c>
      <c r="X2847" s="212" t="s">
        <v>115</v>
      </c>
      <c r="AA2847" s="212" t="s">
        <v>6861</v>
      </c>
      <c r="AB2847" s="212" t="s">
        <v>46</v>
      </c>
      <c r="AC2847" s="212" t="s">
        <v>201</v>
      </c>
      <c r="AD2847" s="212" t="s">
        <v>202</v>
      </c>
      <c r="AE2847" s="212" t="s">
        <v>6862</v>
      </c>
    </row>
    <row r="2848" spans="1:32" x14ac:dyDescent="0.35">
      <c r="A2848" s="212" t="s">
        <v>7616</v>
      </c>
      <c r="B2848" s="212" t="s">
        <v>7617</v>
      </c>
      <c r="G2848" s="212" t="s">
        <v>6859</v>
      </c>
      <c r="H2848" s="212" t="s">
        <v>189</v>
      </c>
      <c r="I2848" s="212" t="s">
        <v>46</v>
      </c>
      <c r="J2848" s="212" t="s">
        <v>190</v>
      </c>
      <c r="K2848" s="212" t="s">
        <v>6050</v>
      </c>
      <c r="L2848" s="212" t="s">
        <v>7613</v>
      </c>
      <c r="M2848" s="212" t="s">
        <v>193</v>
      </c>
      <c r="N2848" s="212" t="s">
        <v>194</v>
      </c>
      <c r="Q2848" s="212" t="s">
        <v>375</v>
      </c>
      <c r="S2848" s="212" t="s">
        <v>375</v>
      </c>
      <c r="U2848" s="212" t="s">
        <v>197</v>
      </c>
      <c r="V2848" s="212" t="s">
        <v>260</v>
      </c>
      <c r="X2848" s="212" t="s">
        <v>115</v>
      </c>
      <c r="AA2848" s="212" t="s">
        <v>6861</v>
      </c>
      <c r="AB2848" s="212" t="s">
        <v>46</v>
      </c>
      <c r="AC2848" s="212" t="s">
        <v>201</v>
      </c>
      <c r="AD2848" s="212" t="s">
        <v>202</v>
      </c>
      <c r="AE2848" s="212" t="s">
        <v>6862</v>
      </c>
    </row>
    <row r="2849" spans="1:31" x14ac:dyDescent="0.35">
      <c r="A2849" s="212" t="s">
        <v>7618</v>
      </c>
      <c r="B2849" s="212" t="s">
        <v>7619</v>
      </c>
      <c r="G2849" s="212" t="s">
        <v>6859</v>
      </c>
      <c r="H2849" s="212" t="s">
        <v>189</v>
      </c>
      <c r="I2849" s="212" t="s">
        <v>46</v>
      </c>
      <c r="J2849" s="212" t="s">
        <v>190</v>
      </c>
      <c r="K2849" s="212" t="s">
        <v>6050</v>
      </c>
      <c r="L2849" s="212" t="s">
        <v>7620</v>
      </c>
      <c r="M2849" s="212" t="s">
        <v>193</v>
      </c>
      <c r="N2849" s="212" t="s">
        <v>194</v>
      </c>
      <c r="Q2849" s="212" t="s">
        <v>375</v>
      </c>
      <c r="S2849" s="212" t="s">
        <v>375</v>
      </c>
      <c r="U2849" s="212" t="s">
        <v>197</v>
      </c>
      <c r="V2849" s="212" t="s">
        <v>263</v>
      </c>
      <c r="X2849" s="212" t="s">
        <v>264</v>
      </c>
      <c r="AA2849" s="212" t="s">
        <v>6861</v>
      </c>
      <c r="AB2849" s="212" t="s">
        <v>46</v>
      </c>
      <c r="AC2849" s="212" t="s">
        <v>201</v>
      </c>
      <c r="AD2849" s="212" t="s">
        <v>202</v>
      </c>
      <c r="AE2849" s="212" t="s">
        <v>6862</v>
      </c>
    </row>
    <row r="2850" spans="1:31" x14ac:dyDescent="0.35">
      <c r="A2850" s="212" t="s">
        <v>7621</v>
      </c>
      <c r="B2850" s="212" t="s">
        <v>7622</v>
      </c>
      <c r="G2850" s="212" t="s">
        <v>6859</v>
      </c>
      <c r="H2850" s="212" t="s">
        <v>189</v>
      </c>
      <c r="I2850" s="212" t="s">
        <v>46</v>
      </c>
      <c r="J2850" s="212" t="s">
        <v>190</v>
      </c>
      <c r="K2850" s="212" t="s">
        <v>6050</v>
      </c>
      <c r="L2850" s="212" t="s">
        <v>7620</v>
      </c>
      <c r="M2850" s="212" t="s">
        <v>193</v>
      </c>
      <c r="N2850" s="212" t="s">
        <v>194</v>
      </c>
      <c r="Q2850" s="212" t="s">
        <v>375</v>
      </c>
      <c r="S2850" s="212" t="s">
        <v>375</v>
      </c>
      <c r="U2850" s="212" t="s">
        <v>197</v>
      </c>
      <c r="V2850" s="212" t="s">
        <v>263</v>
      </c>
      <c r="X2850" s="212" t="s">
        <v>264</v>
      </c>
      <c r="AA2850" s="212" t="s">
        <v>6861</v>
      </c>
      <c r="AB2850" s="212" t="s">
        <v>46</v>
      </c>
      <c r="AC2850" s="212" t="s">
        <v>201</v>
      </c>
      <c r="AD2850" s="212" t="s">
        <v>202</v>
      </c>
      <c r="AE2850" s="212" t="s">
        <v>6862</v>
      </c>
    </row>
    <row r="2851" spans="1:31" x14ac:dyDescent="0.35">
      <c r="A2851" s="212" t="s">
        <v>7623</v>
      </c>
      <c r="B2851" s="212" t="s">
        <v>7624</v>
      </c>
      <c r="G2851" s="212" t="s">
        <v>6859</v>
      </c>
      <c r="H2851" s="212" t="s">
        <v>189</v>
      </c>
      <c r="I2851" s="212" t="s">
        <v>46</v>
      </c>
      <c r="J2851" s="212" t="s">
        <v>190</v>
      </c>
      <c r="K2851" s="212" t="s">
        <v>6050</v>
      </c>
      <c r="L2851" s="212" t="s">
        <v>7620</v>
      </c>
      <c r="M2851" s="212" t="s">
        <v>193</v>
      </c>
      <c r="N2851" s="212" t="s">
        <v>194</v>
      </c>
      <c r="Q2851" s="212" t="s">
        <v>375</v>
      </c>
      <c r="S2851" s="212" t="s">
        <v>375</v>
      </c>
      <c r="U2851" s="212" t="s">
        <v>197</v>
      </c>
      <c r="V2851" s="212" t="s">
        <v>263</v>
      </c>
      <c r="X2851" s="212" t="s">
        <v>264</v>
      </c>
      <c r="AA2851" s="212" t="s">
        <v>6861</v>
      </c>
      <c r="AB2851" s="212" t="s">
        <v>46</v>
      </c>
      <c r="AC2851" s="212" t="s">
        <v>201</v>
      </c>
      <c r="AD2851" s="212" t="s">
        <v>202</v>
      </c>
      <c r="AE2851" s="212" t="s">
        <v>6862</v>
      </c>
    </row>
    <row r="2852" spans="1:31" x14ac:dyDescent="0.35">
      <c r="A2852" s="212" t="s">
        <v>7625</v>
      </c>
      <c r="B2852" s="212" t="s">
        <v>7626</v>
      </c>
      <c r="G2852" s="212" t="s">
        <v>6859</v>
      </c>
      <c r="H2852" s="212" t="s">
        <v>189</v>
      </c>
      <c r="I2852" s="212" t="s">
        <v>46</v>
      </c>
      <c r="J2852" s="212" t="s">
        <v>190</v>
      </c>
      <c r="K2852" s="212" t="s">
        <v>6050</v>
      </c>
      <c r="L2852" s="212" t="s">
        <v>7627</v>
      </c>
      <c r="M2852" s="212" t="s">
        <v>193</v>
      </c>
      <c r="N2852" s="212" t="s">
        <v>194</v>
      </c>
      <c r="Q2852" s="212" t="s">
        <v>375</v>
      </c>
      <c r="S2852" s="212" t="s">
        <v>375</v>
      </c>
      <c r="U2852" s="212" t="s">
        <v>197</v>
      </c>
      <c r="V2852" s="212" t="s">
        <v>267</v>
      </c>
      <c r="X2852" s="212" t="s">
        <v>268</v>
      </c>
      <c r="AA2852" s="212" t="s">
        <v>6861</v>
      </c>
      <c r="AB2852" s="212" t="s">
        <v>46</v>
      </c>
      <c r="AC2852" s="212" t="s">
        <v>201</v>
      </c>
      <c r="AD2852" s="212" t="s">
        <v>202</v>
      </c>
      <c r="AE2852" s="212" t="s">
        <v>6862</v>
      </c>
    </row>
    <row r="2853" spans="1:31" x14ac:dyDescent="0.35">
      <c r="A2853" s="212" t="s">
        <v>7628</v>
      </c>
      <c r="B2853" s="212" t="s">
        <v>7629</v>
      </c>
      <c r="G2853" s="212" t="s">
        <v>6859</v>
      </c>
      <c r="H2853" s="212" t="s">
        <v>189</v>
      </c>
      <c r="I2853" s="212" t="s">
        <v>46</v>
      </c>
      <c r="J2853" s="212" t="s">
        <v>190</v>
      </c>
      <c r="K2853" s="212" t="s">
        <v>6050</v>
      </c>
      <c r="L2853" s="212" t="s">
        <v>7627</v>
      </c>
      <c r="M2853" s="212" t="s">
        <v>193</v>
      </c>
      <c r="N2853" s="212" t="s">
        <v>194</v>
      </c>
      <c r="Q2853" s="212" t="s">
        <v>375</v>
      </c>
      <c r="S2853" s="212" t="s">
        <v>375</v>
      </c>
      <c r="U2853" s="212" t="s">
        <v>197</v>
      </c>
      <c r="V2853" s="212" t="s">
        <v>267</v>
      </c>
      <c r="X2853" s="212" t="s">
        <v>268</v>
      </c>
      <c r="AA2853" s="212" t="s">
        <v>6861</v>
      </c>
      <c r="AB2853" s="212" t="s">
        <v>46</v>
      </c>
      <c r="AC2853" s="212" t="s">
        <v>201</v>
      </c>
      <c r="AD2853" s="212" t="s">
        <v>202</v>
      </c>
      <c r="AE2853" s="212" t="s">
        <v>6862</v>
      </c>
    </row>
    <row r="2854" spans="1:31" x14ac:dyDescent="0.35">
      <c r="A2854" s="212" t="s">
        <v>7630</v>
      </c>
      <c r="B2854" s="212" t="s">
        <v>7631</v>
      </c>
      <c r="G2854" s="212" t="s">
        <v>6859</v>
      </c>
      <c r="H2854" s="212" t="s">
        <v>189</v>
      </c>
      <c r="I2854" s="212" t="s">
        <v>46</v>
      </c>
      <c r="J2854" s="212" t="s">
        <v>190</v>
      </c>
      <c r="K2854" s="212" t="s">
        <v>6050</v>
      </c>
      <c r="L2854" s="212" t="s">
        <v>7627</v>
      </c>
      <c r="M2854" s="212" t="s">
        <v>193</v>
      </c>
      <c r="N2854" s="212" t="s">
        <v>194</v>
      </c>
      <c r="Q2854" s="212" t="s">
        <v>375</v>
      </c>
      <c r="S2854" s="212" t="s">
        <v>375</v>
      </c>
      <c r="U2854" s="212" t="s">
        <v>197</v>
      </c>
      <c r="V2854" s="212" t="s">
        <v>267</v>
      </c>
      <c r="X2854" s="212" t="s">
        <v>268</v>
      </c>
      <c r="AA2854" s="212" t="s">
        <v>6861</v>
      </c>
      <c r="AB2854" s="212" t="s">
        <v>46</v>
      </c>
      <c r="AC2854" s="212" t="s">
        <v>201</v>
      </c>
      <c r="AD2854" s="212" t="s">
        <v>202</v>
      </c>
      <c r="AE2854" s="212" t="s">
        <v>6862</v>
      </c>
    </row>
    <row r="2855" spans="1:31" x14ac:dyDescent="0.35">
      <c r="A2855" s="212" t="s">
        <v>7632</v>
      </c>
      <c r="B2855" s="212" t="s">
        <v>7633</v>
      </c>
      <c r="G2855" s="212" t="s">
        <v>6859</v>
      </c>
      <c r="H2855" s="212" t="s">
        <v>189</v>
      </c>
      <c r="I2855" s="212" t="s">
        <v>46</v>
      </c>
      <c r="J2855" s="212" t="s">
        <v>190</v>
      </c>
      <c r="K2855" s="212" t="s">
        <v>6050</v>
      </c>
      <c r="L2855" s="212" t="s">
        <v>7634</v>
      </c>
      <c r="M2855" s="212" t="s">
        <v>193</v>
      </c>
      <c r="N2855" s="212" t="s">
        <v>194</v>
      </c>
      <c r="Q2855" s="212" t="s">
        <v>375</v>
      </c>
      <c r="S2855" s="212" t="s">
        <v>375</v>
      </c>
      <c r="U2855" s="212" t="s">
        <v>197</v>
      </c>
      <c r="V2855" s="212" t="s">
        <v>271</v>
      </c>
      <c r="X2855" s="212" t="s">
        <v>272</v>
      </c>
      <c r="AA2855" s="212" t="s">
        <v>6861</v>
      </c>
      <c r="AB2855" s="212" t="s">
        <v>46</v>
      </c>
      <c r="AC2855" s="212" t="s">
        <v>201</v>
      </c>
      <c r="AD2855" s="212" t="s">
        <v>273</v>
      </c>
      <c r="AE2855" s="212" t="s">
        <v>6862</v>
      </c>
    </row>
    <row r="2856" spans="1:31" x14ac:dyDescent="0.35">
      <c r="A2856" s="212" t="s">
        <v>7635</v>
      </c>
      <c r="B2856" s="212" t="s">
        <v>7636</v>
      </c>
      <c r="G2856" s="212" t="s">
        <v>6859</v>
      </c>
      <c r="H2856" s="212" t="s">
        <v>189</v>
      </c>
      <c r="I2856" s="212" t="s">
        <v>46</v>
      </c>
      <c r="J2856" s="212" t="s">
        <v>190</v>
      </c>
      <c r="K2856" s="212" t="s">
        <v>6050</v>
      </c>
      <c r="L2856" s="212" t="s">
        <v>7634</v>
      </c>
      <c r="M2856" s="212" t="s">
        <v>193</v>
      </c>
      <c r="N2856" s="212" t="s">
        <v>194</v>
      </c>
      <c r="Q2856" s="212" t="s">
        <v>375</v>
      </c>
      <c r="S2856" s="212" t="s">
        <v>375</v>
      </c>
      <c r="U2856" s="212" t="s">
        <v>197</v>
      </c>
      <c r="V2856" s="212" t="s">
        <v>271</v>
      </c>
      <c r="X2856" s="212" t="s">
        <v>272</v>
      </c>
      <c r="AA2856" s="212" t="s">
        <v>6861</v>
      </c>
      <c r="AB2856" s="212" t="s">
        <v>46</v>
      </c>
      <c r="AC2856" s="212" t="s">
        <v>201</v>
      </c>
      <c r="AD2856" s="212" t="s">
        <v>273</v>
      </c>
      <c r="AE2856" s="212" t="s">
        <v>6862</v>
      </c>
    </row>
    <row r="2857" spans="1:31" x14ac:dyDescent="0.35">
      <c r="A2857" s="212" t="s">
        <v>7637</v>
      </c>
      <c r="B2857" s="212" t="s">
        <v>7638</v>
      </c>
      <c r="G2857" s="212" t="s">
        <v>6859</v>
      </c>
      <c r="H2857" s="212" t="s">
        <v>189</v>
      </c>
      <c r="I2857" s="212" t="s">
        <v>46</v>
      </c>
      <c r="J2857" s="212" t="s">
        <v>190</v>
      </c>
      <c r="K2857" s="212" t="s">
        <v>6050</v>
      </c>
      <c r="L2857" s="212" t="s">
        <v>7634</v>
      </c>
      <c r="M2857" s="212" t="s">
        <v>193</v>
      </c>
      <c r="N2857" s="212" t="s">
        <v>194</v>
      </c>
      <c r="Q2857" s="212" t="s">
        <v>375</v>
      </c>
      <c r="S2857" s="212" t="s">
        <v>375</v>
      </c>
      <c r="U2857" s="212" t="s">
        <v>197</v>
      </c>
      <c r="V2857" s="212" t="s">
        <v>271</v>
      </c>
      <c r="X2857" s="212" t="s">
        <v>272</v>
      </c>
      <c r="AA2857" s="212" t="s">
        <v>6861</v>
      </c>
      <c r="AB2857" s="212" t="s">
        <v>46</v>
      </c>
      <c r="AC2857" s="212" t="s">
        <v>201</v>
      </c>
      <c r="AD2857" s="212" t="s">
        <v>273</v>
      </c>
      <c r="AE2857" s="212" t="s">
        <v>6862</v>
      </c>
    </row>
    <row r="2858" spans="1:31" x14ac:dyDescent="0.35">
      <c r="A2858" s="212" t="s">
        <v>7639</v>
      </c>
      <c r="B2858" s="212" t="s">
        <v>7640</v>
      </c>
      <c r="G2858" s="212" t="s">
        <v>6859</v>
      </c>
      <c r="H2858" s="212" t="s">
        <v>189</v>
      </c>
      <c r="I2858" s="212" t="s">
        <v>46</v>
      </c>
      <c r="J2858" s="212" t="s">
        <v>190</v>
      </c>
      <c r="K2858" s="212" t="s">
        <v>6050</v>
      </c>
      <c r="L2858" s="212" t="s">
        <v>7641</v>
      </c>
      <c r="M2858" s="212" t="s">
        <v>193</v>
      </c>
      <c r="N2858" s="212" t="s">
        <v>194</v>
      </c>
      <c r="Q2858" s="212" t="s">
        <v>375</v>
      </c>
      <c r="S2858" s="212" t="s">
        <v>375</v>
      </c>
      <c r="U2858" s="212" t="s">
        <v>197</v>
      </c>
      <c r="V2858" s="212" t="s">
        <v>894</v>
      </c>
      <c r="X2858" s="212" t="s">
        <v>81</v>
      </c>
      <c r="AA2858" s="212" t="s">
        <v>6861</v>
      </c>
      <c r="AB2858" s="212" t="s">
        <v>46</v>
      </c>
      <c r="AC2858" s="212" t="s">
        <v>201</v>
      </c>
      <c r="AD2858" s="212" t="s">
        <v>251</v>
      </c>
      <c r="AE2858" s="212" t="s">
        <v>6862</v>
      </c>
    </row>
    <row r="2859" spans="1:31" x14ac:dyDescent="0.35">
      <c r="A2859" s="212" t="s">
        <v>7642</v>
      </c>
      <c r="B2859" s="212" t="s">
        <v>7643</v>
      </c>
      <c r="G2859" s="212" t="s">
        <v>6859</v>
      </c>
      <c r="H2859" s="212" t="s">
        <v>189</v>
      </c>
      <c r="I2859" s="212" t="s">
        <v>46</v>
      </c>
      <c r="J2859" s="212" t="s">
        <v>190</v>
      </c>
      <c r="K2859" s="212" t="s">
        <v>6050</v>
      </c>
      <c r="L2859" s="212" t="s">
        <v>7641</v>
      </c>
      <c r="M2859" s="212" t="s">
        <v>193</v>
      </c>
      <c r="N2859" s="212" t="s">
        <v>194</v>
      </c>
      <c r="Q2859" s="212" t="s">
        <v>375</v>
      </c>
      <c r="S2859" s="212" t="s">
        <v>375</v>
      </c>
      <c r="U2859" s="212" t="s">
        <v>197</v>
      </c>
      <c r="V2859" s="212" t="s">
        <v>894</v>
      </c>
      <c r="X2859" s="212" t="s">
        <v>81</v>
      </c>
      <c r="AA2859" s="212" t="s">
        <v>6861</v>
      </c>
      <c r="AB2859" s="212" t="s">
        <v>46</v>
      </c>
      <c r="AC2859" s="212" t="s">
        <v>201</v>
      </c>
      <c r="AD2859" s="212" t="s">
        <v>251</v>
      </c>
      <c r="AE2859" s="212" t="s">
        <v>6862</v>
      </c>
    </row>
    <row r="2860" spans="1:31" x14ac:dyDescent="0.35">
      <c r="A2860" s="212" t="s">
        <v>7644</v>
      </c>
      <c r="B2860" s="212" t="s">
        <v>7645</v>
      </c>
      <c r="G2860" s="212" t="s">
        <v>6859</v>
      </c>
      <c r="H2860" s="212" t="s">
        <v>189</v>
      </c>
      <c r="I2860" s="212" t="s">
        <v>46</v>
      </c>
      <c r="J2860" s="212" t="s">
        <v>190</v>
      </c>
      <c r="K2860" s="212" t="s">
        <v>6050</v>
      </c>
      <c r="L2860" s="212" t="s">
        <v>7646</v>
      </c>
      <c r="M2860" s="212" t="s">
        <v>193</v>
      </c>
      <c r="N2860" s="212" t="s">
        <v>194</v>
      </c>
      <c r="Q2860" s="212" t="s">
        <v>375</v>
      </c>
      <c r="S2860" s="212" t="s">
        <v>375</v>
      </c>
      <c r="U2860" s="212" t="s">
        <v>197</v>
      </c>
      <c r="V2860" s="212" t="s">
        <v>898</v>
      </c>
      <c r="X2860" s="212" t="s">
        <v>83</v>
      </c>
      <c r="AA2860" s="212" t="s">
        <v>6861</v>
      </c>
      <c r="AB2860" s="212" t="s">
        <v>46</v>
      </c>
      <c r="AC2860" s="212" t="s">
        <v>201</v>
      </c>
      <c r="AD2860" s="212" t="s">
        <v>251</v>
      </c>
      <c r="AE2860" s="212" t="s">
        <v>6862</v>
      </c>
    </row>
    <row r="2861" spans="1:31" x14ac:dyDescent="0.35">
      <c r="A2861" s="212" t="s">
        <v>7647</v>
      </c>
      <c r="B2861" s="212" t="s">
        <v>7648</v>
      </c>
      <c r="G2861" s="212" t="s">
        <v>6859</v>
      </c>
      <c r="H2861" s="212" t="s">
        <v>189</v>
      </c>
      <c r="I2861" s="212" t="s">
        <v>46</v>
      </c>
      <c r="J2861" s="212" t="s">
        <v>190</v>
      </c>
      <c r="K2861" s="212" t="s">
        <v>6050</v>
      </c>
      <c r="L2861" s="212" t="s">
        <v>7646</v>
      </c>
      <c r="M2861" s="212" t="s">
        <v>193</v>
      </c>
      <c r="N2861" s="212" t="s">
        <v>194</v>
      </c>
      <c r="Q2861" s="212" t="s">
        <v>375</v>
      </c>
      <c r="S2861" s="212" t="s">
        <v>375</v>
      </c>
      <c r="U2861" s="212" t="s">
        <v>197</v>
      </c>
      <c r="V2861" s="212" t="s">
        <v>898</v>
      </c>
      <c r="X2861" s="212" t="s">
        <v>83</v>
      </c>
      <c r="AA2861" s="212" t="s">
        <v>6861</v>
      </c>
      <c r="AB2861" s="212" t="s">
        <v>46</v>
      </c>
      <c r="AC2861" s="212" t="s">
        <v>201</v>
      </c>
      <c r="AD2861" s="212" t="s">
        <v>251</v>
      </c>
      <c r="AE2861" s="212" t="s">
        <v>6862</v>
      </c>
    </row>
    <row r="2862" spans="1:31" x14ac:dyDescent="0.35">
      <c r="A2862" s="212" t="s">
        <v>7649</v>
      </c>
      <c r="B2862" s="212" t="s">
        <v>7650</v>
      </c>
      <c r="G2862" s="212" t="s">
        <v>6859</v>
      </c>
      <c r="H2862" s="212" t="s">
        <v>189</v>
      </c>
      <c r="I2862" s="212" t="s">
        <v>46</v>
      </c>
      <c r="J2862" s="212" t="s">
        <v>190</v>
      </c>
      <c r="K2862" s="212" t="s">
        <v>6050</v>
      </c>
      <c r="L2862" s="212" t="s">
        <v>7651</v>
      </c>
      <c r="M2862" s="212" t="s">
        <v>193</v>
      </c>
      <c r="N2862" s="212" t="s">
        <v>194</v>
      </c>
      <c r="Q2862" s="212" t="s">
        <v>375</v>
      </c>
      <c r="S2862" s="212" t="s">
        <v>375</v>
      </c>
      <c r="U2862" s="212" t="s">
        <v>197</v>
      </c>
      <c r="V2862" s="212" t="s">
        <v>902</v>
      </c>
      <c r="X2862" s="212" t="s">
        <v>113</v>
      </c>
      <c r="AA2862" s="212" t="s">
        <v>6861</v>
      </c>
      <c r="AB2862" s="212" t="s">
        <v>46</v>
      </c>
      <c r="AC2862" s="212" t="s">
        <v>201</v>
      </c>
      <c r="AD2862" s="212" t="s">
        <v>202</v>
      </c>
      <c r="AE2862" s="212" t="s">
        <v>6862</v>
      </c>
    </row>
    <row r="2863" spans="1:31" x14ac:dyDescent="0.35">
      <c r="A2863" s="212" t="s">
        <v>7652</v>
      </c>
      <c r="B2863" s="212" t="s">
        <v>7653</v>
      </c>
      <c r="G2863" s="212" t="s">
        <v>6859</v>
      </c>
      <c r="H2863" s="212" t="s">
        <v>189</v>
      </c>
      <c r="I2863" s="212" t="s">
        <v>46</v>
      </c>
      <c r="J2863" s="212" t="s">
        <v>190</v>
      </c>
      <c r="K2863" s="212" t="s">
        <v>6050</v>
      </c>
      <c r="L2863" s="212" t="s">
        <v>7651</v>
      </c>
      <c r="M2863" s="212" t="s">
        <v>193</v>
      </c>
      <c r="N2863" s="212" t="s">
        <v>194</v>
      </c>
      <c r="Q2863" s="212" t="s">
        <v>375</v>
      </c>
      <c r="S2863" s="212" t="s">
        <v>375</v>
      </c>
      <c r="U2863" s="212" t="s">
        <v>197</v>
      </c>
      <c r="V2863" s="212" t="s">
        <v>902</v>
      </c>
      <c r="X2863" s="212" t="s">
        <v>113</v>
      </c>
      <c r="AA2863" s="212" t="s">
        <v>6861</v>
      </c>
      <c r="AB2863" s="212" t="s">
        <v>46</v>
      </c>
      <c r="AC2863" s="212" t="s">
        <v>201</v>
      </c>
      <c r="AD2863" s="212" t="s">
        <v>202</v>
      </c>
      <c r="AE2863" s="212" t="s">
        <v>6862</v>
      </c>
    </row>
    <row r="2864" spans="1:31" x14ac:dyDescent="0.35">
      <c r="A2864" s="212" t="s">
        <v>7654</v>
      </c>
      <c r="B2864" s="212" t="s">
        <v>7655</v>
      </c>
      <c r="G2864" s="212" t="s">
        <v>6859</v>
      </c>
      <c r="H2864" s="212" t="s">
        <v>189</v>
      </c>
      <c r="I2864" s="212" t="s">
        <v>46</v>
      </c>
      <c r="J2864" s="212" t="s">
        <v>190</v>
      </c>
      <c r="K2864" s="212" t="s">
        <v>6050</v>
      </c>
      <c r="L2864" s="212" t="s">
        <v>7656</v>
      </c>
      <c r="M2864" s="212" t="s">
        <v>193</v>
      </c>
      <c r="N2864" s="212" t="s">
        <v>194</v>
      </c>
      <c r="Q2864" s="212" t="s">
        <v>375</v>
      </c>
      <c r="S2864" s="212" t="s">
        <v>375</v>
      </c>
      <c r="U2864" s="212" t="s">
        <v>197</v>
      </c>
      <c r="V2864" s="212" t="s">
        <v>906</v>
      </c>
      <c r="X2864" s="212" t="s">
        <v>119</v>
      </c>
      <c r="AA2864" s="212" t="s">
        <v>6861</v>
      </c>
      <c r="AB2864" s="212" t="s">
        <v>46</v>
      </c>
      <c r="AC2864" s="212" t="s">
        <v>201</v>
      </c>
      <c r="AD2864" s="212" t="s">
        <v>202</v>
      </c>
      <c r="AE2864" s="212" t="s">
        <v>6862</v>
      </c>
    </row>
    <row r="2865" spans="1:31" x14ac:dyDescent="0.35">
      <c r="A2865" s="212" t="s">
        <v>7657</v>
      </c>
      <c r="B2865" s="212" t="s">
        <v>7658</v>
      </c>
      <c r="G2865" s="212" t="s">
        <v>6859</v>
      </c>
      <c r="H2865" s="212" t="s">
        <v>189</v>
      </c>
      <c r="I2865" s="212" t="s">
        <v>46</v>
      </c>
      <c r="J2865" s="212" t="s">
        <v>190</v>
      </c>
      <c r="K2865" s="212" t="s">
        <v>6050</v>
      </c>
      <c r="L2865" s="212" t="s">
        <v>7656</v>
      </c>
      <c r="M2865" s="212" t="s">
        <v>193</v>
      </c>
      <c r="N2865" s="212" t="s">
        <v>194</v>
      </c>
      <c r="Q2865" s="212" t="s">
        <v>375</v>
      </c>
      <c r="S2865" s="212" t="s">
        <v>375</v>
      </c>
      <c r="U2865" s="212" t="s">
        <v>197</v>
      </c>
      <c r="V2865" s="212" t="s">
        <v>906</v>
      </c>
      <c r="X2865" s="212" t="s">
        <v>119</v>
      </c>
      <c r="AA2865" s="212" t="s">
        <v>6861</v>
      </c>
      <c r="AB2865" s="212" t="s">
        <v>46</v>
      </c>
      <c r="AC2865" s="212" t="s">
        <v>201</v>
      </c>
      <c r="AD2865" s="212" t="s">
        <v>202</v>
      </c>
      <c r="AE2865" s="212" t="s">
        <v>6862</v>
      </c>
    </row>
    <row r="2866" spans="1:31" x14ac:dyDescent="0.35">
      <c r="A2866" s="212" t="s">
        <v>7659</v>
      </c>
      <c r="B2866" s="212" t="s">
        <v>7660</v>
      </c>
      <c r="G2866" s="212" t="s">
        <v>6859</v>
      </c>
      <c r="H2866" s="212" t="s">
        <v>189</v>
      </c>
      <c r="I2866" s="212" t="s">
        <v>46</v>
      </c>
      <c r="J2866" s="212" t="s">
        <v>190</v>
      </c>
      <c r="K2866" s="212" t="s">
        <v>6050</v>
      </c>
      <c r="L2866" s="212" t="s">
        <v>7661</v>
      </c>
      <c r="M2866" s="212" t="s">
        <v>193</v>
      </c>
      <c r="N2866" s="212" t="s">
        <v>194</v>
      </c>
      <c r="Q2866" s="212" t="s">
        <v>375</v>
      </c>
      <c r="S2866" s="212" t="s">
        <v>375</v>
      </c>
      <c r="U2866" s="212" t="s">
        <v>197</v>
      </c>
      <c r="V2866" s="212" t="s">
        <v>910</v>
      </c>
      <c r="X2866" s="212" t="s">
        <v>911</v>
      </c>
      <c r="AA2866" s="212" t="s">
        <v>6861</v>
      </c>
      <c r="AB2866" s="212" t="s">
        <v>46</v>
      </c>
      <c r="AC2866" s="212" t="s">
        <v>201</v>
      </c>
      <c r="AD2866" s="212" t="s">
        <v>202</v>
      </c>
      <c r="AE2866" s="212" t="s">
        <v>6862</v>
      </c>
    </row>
    <row r="2867" spans="1:31" x14ac:dyDescent="0.35">
      <c r="A2867" s="212" t="s">
        <v>7662</v>
      </c>
      <c r="B2867" s="212" t="s">
        <v>7663</v>
      </c>
      <c r="G2867" s="212" t="s">
        <v>6859</v>
      </c>
      <c r="H2867" s="212" t="s">
        <v>189</v>
      </c>
      <c r="I2867" s="212" t="s">
        <v>46</v>
      </c>
      <c r="J2867" s="212" t="s">
        <v>190</v>
      </c>
      <c r="K2867" s="212" t="s">
        <v>6050</v>
      </c>
      <c r="L2867" s="212" t="s">
        <v>7661</v>
      </c>
      <c r="M2867" s="212" t="s">
        <v>193</v>
      </c>
      <c r="N2867" s="212" t="s">
        <v>194</v>
      </c>
      <c r="Q2867" s="212" t="s">
        <v>375</v>
      </c>
      <c r="S2867" s="212" t="s">
        <v>375</v>
      </c>
      <c r="U2867" s="212" t="s">
        <v>197</v>
      </c>
      <c r="V2867" s="212" t="s">
        <v>910</v>
      </c>
      <c r="X2867" s="212" t="s">
        <v>911</v>
      </c>
      <c r="AA2867" s="212" t="s">
        <v>6861</v>
      </c>
      <c r="AB2867" s="212" t="s">
        <v>46</v>
      </c>
      <c r="AC2867" s="212" t="s">
        <v>201</v>
      </c>
      <c r="AD2867" s="212" t="s">
        <v>202</v>
      </c>
      <c r="AE2867" s="212" t="s">
        <v>6862</v>
      </c>
    </row>
    <row r="2868" spans="1:31" x14ac:dyDescent="0.35">
      <c r="A2868" s="212" t="s">
        <v>7664</v>
      </c>
      <c r="B2868" s="212" t="s">
        <v>7665</v>
      </c>
      <c r="G2868" s="212" t="s">
        <v>6859</v>
      </c>
      <c r="H2868" s="212" t="s">
        <v>189</v>
      </c>
      <c r="I2868" s="212" t="s">
        <v>46</v>
      </c>
      <c r="J2868" s="212" t="s">
        <v>190</v>
      </c>
      <c r="K2868" s="212" t="s">
        <v>6050</v>
      </c>
      <c r="L2868" s="212" t="s">
        <v>7666</v>
      </c>
      <c r="M2868" s="212" t="s">
        <v>193</v>
      </c>
      <c r="N2868" s="212" t="s">
        <v>194</v>
      </c>
      <c r="Q2868" s="212" t="s">
        <v>375</v>
      </c>
      <c r="S2868" s="212" t="s">
        <v>375</v>
      </c>
      <c r="U2868" s="212" t="s">
        <v>197</v>
      </c>
      <c r="V2868" s="212" t="s">
        <v>915</v>
      </c>
      <c r="X2868" s="212" t="s">
        <v>916</v>
      </c>
      <c r="AA2868" s="212" t="s">
        <v>6861</v>
      </c>
      <c r="AB2868" s="212" t="s">
        <v>46</v>
      </c>
      <c r="AC2868" s="212" t="s">
        <v>201</v>
      </c>
      <c r="AD2868" s="212" t="s">
        <v>202</v>
      </c>
      <c r="AE2868" s="212" t="s">
        <v>6862</v>
      </c>
    </row>
    <row r="2869" spans="1:31" x14ac:dyDescent="0.35">
      <c r="A2869" s="212" t="s">
        <v>7667</v>
      </c>
      <c r="B2869" s="212" t="s">
        <v>7668</v>
      </c>
      <c r="G2869" s="212" t="s">
        <v>6859</v>
      </c>
      <c r="H2869" s="212" t="s">
        <v>189</v>
      </c>
      <c r="I2869" s="212" t="s">
        <v>46</v>
      </c>
      <c r="J2869" s="212" t="s">
        <v>190</v>
      </c>
      <c r="K2869" s="212" t="s">
        <v>6050</v>
      </c>
      <c r="L2869" s="212" t="s">
        <v>7666</v>
      </c>
      <c r="M2869" s="212" t="s">
        <v>193</v>
      </c>
      <c r="N2869" s="212" t="s">
        <v>194</v>
      </c>
      <c r="Q2869" s="212" t="s">
        <v>375</v>
      </c>
      <c r="S2869" s="212" t="s">
        <v>375</v>
      </c>
      <c r="U2869" s="212" t="s">
        <v>197</v>
      </c>
      <c r="V2869" s="212" t="s">
        <v>915</v>
      </c>
      <c r="X2869" s="212" t="s">
        <v>916</v>
      </c>
      <c r="AA2869" s="212" t="s">
        <v>6861</v>
      </c>
      <c r="AB2869" s="212" t="s">
        <v>46</v>
      </c>
      <c r="AC2869" s="212" t="s">
        <v>201</v>
      </c>
      <c r="AD2869" s="212" t="s">
        <v>202</v>
      </c>
      <c r="AE2869" s="212" t="s">
        <v>6862</v>
      </c>
    </row>
    <row r="2870" spans="1:31" x14ac:dyDescent="0.35">
      <c r="A2870" s="212" t="s">
        <v>7669</v>
      </c>
      <c r="B2870" s="212" t="s">
        <v>7670</v>
      </c>
      <c r="G2870" s="212" t="s">
        <v>6859</v>
      </c>
      <c r="H2870" s="212" t="s">
        <v>189</v>
      </c>
      <c r="I2870" s="212" t="s">
        <v>46</v>
      </c>
      <c r="J2870" s="212" t="s">
        <v>190</v>
      </c>
      <c r="K2870" s="212" t="s">
        <v>6050</v>
      </c>
      <c r="L2870" s="212" t="s">
        <v>7671</v>
      </c>
      <c r="M2870" s="212" t="s">
        <v>193</v>
      </c>
      <c r="N2870" s="212" t="s">
        <v>194</v>
      </c>
      <c r="Q2870" s="212" t="s">
        <v>375</v>
      </c>
      <c r="S2870" s="212" t="s">
        <v>375</v>
      </c>
      <c r="U2870" s="212" t="s">
        <v>197</v>
      </c>
      <c r="V2870" s="212" t="s">
        <v>920</v>
      </c>
      <c r="X2870" s="212" t="s">
        <v>921</v>
      </c>
      <c r="AA2870" s="212" t="s">
        <v>6861</v>
      </c>
      <c r="AB2870" s="212" t="s">
        <v>46</v>
      </c>
      <c r="AC2870" s="212" t="s">
        <v>201</v>
      </c>
      <c r="AD2870" s="212" t="s">
        <v>273</v>
      </c>
      <c r="AE2870" s="212" t="s">
        <v>6862</v>
      </c>
    </row>
    <row r="2871" spans="1:31" x14ac:dyDescent="0.35">
      <c r="A2871" s="212" t="s">
        <v>7672</v>
      </c>
      <c r="B2871" s="212" t="s">
        <v>7673</v>
      </c>
      <c r="G2871" s="212" t="s">
        <v>6859</v>
      </c>
      <c r="H2871" s="212" t="s">
        <v>189</v>
      </c>
      <c r="I2871" s="212" t="s">
        <v>46</v>
      </c>
      <c r="J2871" s="212" t="s">
        <v>190</v>
      </c>
      <c r="K2871" s="212" t="s">
        <v>6050</v>
      </c>
      <c r="L2871" s="212" t="s">
        <v>7671</v>
      </c>
      <c r="M2871" s="212" t="s">
        <v>193</v>
      </c>
      <c r="N2871" s="212" t="s">
        <v>194</v>
      </c>
      <c r="Q2871" s="212" t="s">
        <v>375</v>
      </c>
      <c r="S2871" s="212" t="s">
        <v>375</v>
      </c>
      <c r="U2871" s="212" t="s">
        <v>197</v>
      </c>
      <c r="V2871" s="212" t="s">
        <v>920</v>
      </c>
      <c r="X2871" s="212" t="s">
        <v>921</v>
      </c>
      <c r="AA2871" s="212" t="s">
        <v>6861</v>
      </c>
      <c r="AB2871" s="212" t="s">
        <v>46</v>
      </c>
      <c r="AC2871" s="212" t="s">
        <v>201</v>
      </c>
      <c r="AD2871" s="212" t="s">
        <v>273</v>
      </c>
      <c r="AE2871" s="212" t="s">
        <v>6862</v>
      </c>
    </row>
    <row r="2872" spans="1:31" x14ac:dyDescent="0.35">
      <c r="A2872" s="212" t="s">
        <v>7674</v>
      </c>
      <c r="B2872" s="212" t="s">
        <v>7675</v>
      </c>
      <c r="G2872" s="212" t="s">
        <v>6859</v>
      </c>
      <c r="H2872" s="212" t="s">
        <v>189</v>
      </c>
      <c r="I2872" s="212" t="s">
        <v>46</v>
      </c>
      <c r="J2872" s="212" t="s">
        <v>190</v>
      </c>
      <c r="K2872" s="212" t="s">
        <v>6050</v>
      </c>
      <c r="L2872" s="212" t="s">
        <v>7676</v>
      </c>
      <c r="M2872" s="212" t="s">
        <v>193</v>
      </c>
      <c r="N2872" s="212" t="s">
        <v>194</v>
      </c>
      <c r="Q2872" s="212" t="s">
        <v>375</v>
      </c>
      <c r="S2872" s="212" t="s">
        <v>375</v>
      </c>
      <c r="U2872" s="212" t="s">
        <v>197</v>
      </c>
      <c r="V2872" s="212" t="s">
        <v>925</v>
      </c>
      <c r="X2872" s="212" t="s">
        <v>89</v>
      </c>
      <c r="AA2872" s="212" t="s">
        <v>6861</v>
      </c>
      <c r="AB2872" s="212" t="s">
        <v>46</v>
      </c>
      <c r="AC2872" s="212" t="s">
        <v>201</v>
      </c>
      <c r="AD2872" s="212" t="s">
        <v>251</v>
      </c>
      <c r="AE2872" s="212" t="s">
        <v>6862</v>
      </c>
    </row>
    <row r="2873" spans="1:31" x14ac:dyDescent="0.35">
      <c r="A2873" s="212" t="s">
        <v>7677</v>
      </c>
      <c r="B2873" s="212" t="s">
        <v>7678</v>
      </c>
      <c r="G2873" s="212" t="s">
        <v>6859</v>
      </c>
      <c r="H2873" s="212" t="s">
        <v>189</v>
      </c>
      <c r="I2873" s="212" t="s">
        <v>46</v>
      </c>
      <c r="J2873" s="212" t="s">
        <v>190</v>
      </c>
      <c r="K2873" s="212" t="s">
        <v>6050</v>
      </c>
      <c r="L2873" s="212" t="s">
        <v>7676</v>
      </c>
      <c r="M2873" s="212" t="s">
        <v>193</v>
      </c>
      <c r="N2873" s="212" t="s">
        <v>194</v>
      </c>
      <c r="Q2873" s="212" t="s">
        <v>375</v>
      </c>
      <c r="S2873" s="212" t="s">
        <v>375</v>
      </c>
      <c r="U2873" s="212" t="s">
        <v>197</v>
      </c>
      <c r="V2873" s="212" t="s">
        <v>925</v>
      </c>
      <c r="X2873" s="212" t="s">
        <v>89</v>
      </c>
      <c r="AA2873" s="212" t="s">
        <v>6861</v>
      </c>
      <c r="AB2873" s="212" t="s">
        <v>46</v>
      </c>
      <c r="AC2873" s="212" t="s">
        <v>201</v>
      </c>
      <c r="AD2873" s="212" t="s">
        <v>251</v>
      </c>
      <c r="AE2873" s="212" t="s">
        <v>6862</v>
      </c>
    </row>
    <row r="2874" spans="1:31" x14ac:dyDescent="0.35">
      <c r="A2874" s="212" t="s">
        <v>7679</v>
      </c>
      <c r="B2874" s="212" t="s">
        <v>7680</v>
      </c>
      <c r="G2874" s="212" t="s">
        <v>6859</v>
      </c>
      <c r="H2874" s="212" t="s">
        <v>189</v>
      </c>
      <c r="I2874" s="212" t="s">
        <v>46</v>
      </c>
      <c r="J2874" s="212" t="s">
        <v>190</v>
      </c>
      <c r="K2874" s="212" t="s">
        <v>6050</v>
      </c>
      <c r="L2874" s="212" t="s">
        <v>7681</v>
      </c>
      <c r="M2874" s="212" t="s">
        <v>193</v>
      </c>
      <c r="N2874" s="212" t="s">
        <v>194</v>
      </c>
      <c r="Q2874" s="212" t="s">
        <v>375</v>
      </c>
      <c r="S2874" s="212" t="s">
        <v>375</v>
      </c>
      <c r="U2874" s="212" t="s">
        <v>197</v>
      </c>
      <c r="V2874" s="212" t="s">
        <v>1027</v>
      </c>
      <c r="X2874" s="212" t="s">
        <v>153</v>
      </c>
      <c r="AA2874" s="212" t="s">
        <v>6861</v>
      </c>
      <c r="AB2874" s="212" t="s">
        <v>46</v>
      </c>
      <c r="AC2874" s="212" t="s">
        <v>201</v>
      </c>
      <c r="AD2874" s="212" t="s">
        <v>238</v>
      </c>
      <c r="AE2874" s="212" t="s">
        <v>6862</v>
      </c>
    </row>
    <row r="2875" spans="1:31" x14ac:dyDescent="0.35">
      <c r="A2875" s="212" t="s">
        <v>7682</v>
      </c>
      <c r="B2875" s="212" t="s">
        <v>7683</v>
      </c>
      <c r="G2875" s="212" t="s">
        <v>6859</v>
      </c>
      <c r="H2875" s="212" t="s">
        <v>189</v>
      </c>
      <c r="I2875" s="212" t="s">
        <v>46</v>
      </c>
      <c r="J2875" s="212" t="s">
        <v>190</v>
      </c>
      <c r="K2875" s="212" t="s">
        <v>6050</v>
      </c>
      <c r="L2875" s="212" t="s">
        <v>7684</v>
      </c>
      <c r="M2875" s="212" t="s">
        <v>193</v>
      </c>
      <c r="N2875" s="212" t="s">
        <v>194</v>
      </c>
      <c r="Q2875" s="212" t="s">
        <v>375</v>
      </c>
      <c r="S2875" s="212" t="s">
        <v>375</v>
      </c>
      <c r="U2875" s="212" t="s">
        <v>197</v>
      </c>
      <c r="V2875" s="212" t="s">
        <v>1027</v>
      </c>
      <c r="X2875" s="212" t="s">
        <v>153</v>
      </c>
      <c r="AA2875" s="212" t="s">
        <v>6861</v>
      </c>
      <c r="AB2875" s="212" t="s">
        <v>46</v>
      </c>
      <c r="AC2875" s="212" t="s">
        <v>201</v>
      </c>
      <c r="AD2875" s="212" t="s">
        <v>238</v>
      </c>
      <c r="AE2875" s="212" t="s">
        <v>6862</v>
      </c>
    </row>
    <row r="2876" spans="1:31" x14ac:dyDescent="0.35">
      <c r="A2876" s="212" t="s">
        <v>7685</v>
      </c>
      <c r="B2876" s="212" t="s">
        <v>7686</v>
      </c>
      <c r="G2876" s="212" t="s">
        <v>6859</v>
      </c>
      <c r="H2876" s="212" t="s">
        <v>189</v>
      </c>
      <c r="I2876" s="212" t="s">
        <v>46</v>
      </c>
      <c r="J2876" s="212" t="s">
        <v>190</v>
      </c>
      <c r="K2876" s="212" t="s">
        <v>6050</v>
      </c>
      <c r="L2876" s="212" t="s">
        <v>7687</v>
      </c>
      <c r="M2876" s="212" t="s">
        <v>193</v>
      </c>
      <c r="N2876" s="212" t="s">
        <v>194</v>
      </c>
      <c r="Q2876" s="212" t="s">
        <v>375</v>
      </c>
      <c r="S2876" s="212" t="s">
        <v>375</v>
      </c>
      <c r="U2876" s="212" t="s">
        <v>197</v>
      </c>
      <c r="V2876" s="212" t="s">
        <v>945</v>
      </c>
      <c r="X2876" s="212" t="s">
        <v>69</v>
      </c>
      <c r="AA2876" s="212" t="s">
        <v>6861</v>
      </c>
      <c r="AB2876" s="212" t="s">
        <v>46</v>
      </c>
      <c r="AC2876" s="212" t="s">
        <v>201</v>
      </c>
      <c r="AD2876" s="212" t="s">
        <v>251</v>
      </c>
      <c r="AE2876" s="212" t="s">
        <v>6862</v>
      </c>
    </row>
    <row r="2877" spans="1:31" x14ac:dyDescent="0.35">
      <c r="A2877" s="212" t="s">
        <v>7688</v>
      </c>
      <c r="B2877" s="212" t="s">
        <v>7689</v>
      </c>
      <c r="G2877" s="212" t="s">
        <v>6859</v>
      </c>
      <c r="H2877" s="212" t="s">
        <v>189</v>
      </c>
      <c r="I2877" s="212" t="s">
        <v>46</v>
      </c>
      <c r="J2877" s="212" t="s">
        <v>190</v>
      </c>
      <c r="K2877" s="212" t="s">
        <v>6050</v>
      </c>
      <c r="L2877" s="212" t="s">
        <v>7690</v>
      </c>
      <c r="M2877" s="212" t="s">
        <v>193</v>
      </c>
      <c r="N2877" s="212" t="s">
        <v>194</v>
      </c>
      <c r="Q2877" s="212" t="s">
        <v>375</v>
      </c>
      <c r="S2877" s="212" t="s">
        <v>375</v>
      </c>
      <c r="U2877" s="212" t="s">
        <v>197</v>
      </c>
      <c r="V2877" s="212" t="s">
        <v>951</v>
      </c>
      <c r="X2877" s="212" t="s">
        <v>71</v>
      </c>
      <c r="AA2877" s="212" t="s">
        <v>6861</v>
      </c>
      <c r="AB2877" s="212" t="s">
        <v>46</v>
      </c>
      <c r="AC2877" s="212" t="s">
        <v>201</v>
      </c>
      <c r="AD2877" s="212" t="s">
        <v>251</v>
      </c>
      <c r="AE2877" s="212" t="s">
        <v>6862</v>
      </c>
    </row>
    <row r="2878" spans="1:31" x14ac:dyDescent="0.35">
      <c r="A2878" s="212" t="s">
        <v>7691</v>
      </c>
      <c r="B2878" s="212" t="s">
        <v>7692</v>
      </c>
      <c r="G2878" s="212" t="s">
        <v>6859</v>
      </c>
      <c r="H2878" s="212" t="s">
        <v>189</v>
      </c>
      <c r="I2878" s="212" t="s">
        <v>46</v>
      </c>
      <c r="J2878" s="212" t="s">
        <v>190</v>
      </c>
      <c r="K2878" s="212" t="s">
        <v>6050</v>
      </c>
      <c r="L2878" s="212" t="s">
        <v>7693</v>
      </c>
      <c r="M2878" s="212" t="s">
        <v>193</v>
      </c>
      <c r="N2878" s="212" t="s">
        <v>194</v>
      </c>
      <c r="Q2878" s="212" t="s">
        <v>375</v>
      </c>
      <c r="S2878" s="212" t="s">
        <v>375</v>
      </c>
      <c r="U2878" s="212" t="s">
        <v>197</v>
      </c>
      <c r="V2878" s="212" t="s">
        <v>957</v>
      </c>
      <c r="X2878" s="212" t="s">
        <v>133</v>
      </c>
      <c r="AA2878" s="212" t="s">
        <v>6861</v>
      </c>
      <c r="AB2878" s="212" t="s">
        <v>46</v>
      </c>
      <c r="AC2878" s="212" t="s">
        <v>201</v>
      </c>
      <c r="AD2878" s="212" t="s">
        <v>202</v>
      </c>
      <c r="AE2878" s="212" t="s">
        <v>6862</v>
      </c>
    </row>
    <row r="2879" spans="1:31" x14ac:dyDescent="0.35">
      <c r="A2879" s="212" t="s">
        <v>7694</v>
      </c>
      <c r="B2879" s="212" t="s">
        <v>7695</v>
      </c>
      <c r="G2879" s="212" t="s">
        <v>6859</v>
      </c>
      <c r="H2879" s="212" t="s">
        <v>189</v>
      </c>
      <c r="I2879" s="212" t="s">
        <v>46</v>
      </c>
      <c r="J2879" s="212" t="s">
        <v>190</v>
      </c>
      <c r="K2879" s="212" t="s">
        <v>6050</v>
      </c>
      <c r="L2879" s="212" t="s">
        <v>7696</v>
      </c>
      <c r="M2879" s="212" t="s">
        <v>193</v>
      </c>
      <c r="N2879" s="212" t="s">
        <v>194</v>
      </c>
      <c r="Q2879" s="212" t="s">
        <v>375</v>
      </c>
      <c r="S2879" s="212" t="s">
        <v>375</v>
      </c>
      <c r="U2879" s="212" t="s">
        <v>197</v>
      </c>
      <c r="V2879" s="212" t="s">
        <v>963</v>
      </c>
      <c r="X2879" s="212" t="s">
        <v>137</v>
      </c>
      <c r="AA2879" s="212" t="s">
        <v>6861</v>
      </c>
      <c r="AB2879" s="212" t="s">
        <v>46</v>
      </c>
      <c r="AC2879" s="212" t="s">
        <v>201</v>
      </c>
      <c r="AD2879" s="212" t="s">
        <v>202</v>
      </c>
      <c r="AE2879" s="212" t="s">
        <v>6862</v>
      </c>
    </row>
    <row r="2880" spans="1:31" x14ac:dyDescent="0.35">
      <c r="A2880" s="212" t="s">
        <v>7697</v>
      </c>
      <c r="B2880" s="212" t="s">
        <v>7698</v>
      </c>
      <c r="G2880" s="212" t="s">
        <v>6859</v>
      </c>
      <c r="H2880" s="212" t="s">
        <v>189</v>
      </c>
      <c r="I2880" s="212" t="s">
        <v>46</v>
      </c>
      <c r="J2880" s="212" t="s">
        <v>190</v>
      </c>
      <c r="K2880" s="212" t="s">
        <v>6050</v>
      </c>
      <c r="L2880" s="212" t="s">
        <v>7699</v>
      </c>
      <c r="M2880" s="212" t="s">
        <v>193</v>
      </c>
      <c r="N2880" s="212" t="s">
        <v>194</v>
      </c>
      <c r="Q2880" s="212" t="s">
        <v>375</v>
      </c>
      <c r="S2880" s="212" t="s">
        <v>375</v>
      </c>
      <c r="U2880" s="212" t="s">
        <v>197</v>
      </c>
      <c r="V2880" s="212" t="s">
        <v>969</v>
      </c>
      <c r="X2880" s="212" t="s">
        <v>970</v>
      </c>
      <c r="AA2880" s="212" t="s">
        <v>6861</v>
      </c>
      <c r="AB2880" s="212" t="s">
        <v>46</v>
      </c>
      <c r="AC2880" s="212" t="s">
        <v>201</v>
      </c>
      <c r="AD2880" s="212" t="s">
        <v>202</v>
      </c>
      <c r="AE2880" s="212" t="s">
        <v>6862</v>
      </c>
    </row>
    <row r="2881" spans="1:31" x14ac:dyDescent="0.35">
      <c r="A2881" s="212" t="s">
        <v>7700</v>
      </c>
      <c r="B2881" s="212" t="s">
        <v>7701</v>
      </c>
      <c r="G2881" s="212" t="s">
        <v>6859</v>
      </c>
      <c r="H2881" s="212" t="s">
        <v>189</v>
      </c>
      <c r="I2881" s="212" t="s">
        <v>46</v>
      </c>
      <c r="J2881" s="212" t="s">
        <v>190</v>
      </c>
      <c r="K2881" s="212" t="s">
        <v>6050</v>
      </c>
      <c r="L2881" s="212" t="s">
        <v>7702</v>
      </c>
      <c r="M2881" s="212" t="s">
        <v>193</v>
      </c>
      <c r="N2881" s="212" t="s">
        <v>194</v>
      </c>
      <c r="Q2881" s="212" t="s">
        <v>375</v>
      </c>
      <c r="S2881" s="212" t="s">
        <v>375</v>
      </c>
      <c r="U2881" s="212" t="s">
        <v>197</v>
      </c>
      <c r="V2881" s="212" t="s">
        <v>976</v>
      </c>
      <c r="X2881" s="212" t="s">
        <v>977</v>
      </c>
      <c r="AA2881" s="212" t="s">
        <v>6861</v>
      </c>
      <c r="AB2881" s="212" t="s">
        <v>46</v>
      </c>
      <c r="AC2881" s="212" t="s">
        <v>201</v>
      </c>
      <c r="AD2881" s="212" t="s">
        <v>202</v>
      </c>
      <c r="AE2881" s="212" t="s">
        <v>6862</v>
      </c>
    </row>
    <row r="2882" spans="1:31" x14ac:dyDescent="0.35">
      <c r="A2882" s="212" t="s">
        <v>7703</v>
      </c>
      <c r="B2882" s="212" t="s">
        <v>7704</v>
      </c>
      <c r="G2882" s="212" t="s">
        <v>6859</v>
      </c>
      <c r="H2882" s="212" t="s">
        <v>189</v>
      </c>
      <c r="I2882" s="212" t="s">
        <v>46</v>
      </c>
      <c r="J2882" s="212" t="s">
        <v>190</v>
      </c>
      <c r="K2882" s="212" t="s">
        <v>6050</v>
      </c>
      <c r="L2882" s="212" t="s">
        <v>7705</v>
      </c>
      <c r="M2882" s="212" t="s">
        <v>193</v>
      </c>
      <c r="N2882" s="212" t="s">
        <v>194</v>
      </c>
      <c r="Q2882" s="212" t="s">
        <v>375</v>
      </c>
      <c r="S2882" s="212" t="s">
        <v>375</v>
      </c>
      <c r="U2882" s="212" t="s">
        <v>197</v>
      </c>
      <c r="V2882" s="212" t="s">
        <v>983</v>
      </c>
      <c r="X2882" s="212" t="s">
        <v>984</v>
      </c>
      <c r="AA2882" s="212" t="s">
        <v>6861</v>
      </c>
      <c r="AB2882" s="212" t="s">
        <v>46</v>
      </c>
      <c r="AC2882" s="212" t="s">
        <v>201</v>
      </c>
      <c r="AD2882" s="212" t="s">
        <v>273</v>
      </c>
      <c r="AE2882" s="212" t="s">
        <v>6862</v>
      </c>
    </row>
    <row r="2883" spans="1:31" x14ac:dyDescent="0.35">
      <c r="A2883" s="212" t="s">
        <v>7706</v>
      </c>
      <c r="B2883" s="212" t="s">
        <v>7707</v>
      </c>
      <c r="G2883" s="212" t="s">
        <v>6859</v>
      </c>
      <c r="H2883" s="212" t="s">
        <v>189</v>
      </c>
      <c r="I2883" s="212" t="s">
        <v>46</v>
      </c>
      <c r="J2883" s="212" t="s">
        <v>190</v>
      </c>
      <c r="K2883" s="212" t="s">
        <v>6050</v>
      </c>
      <c r="L2883" s="212" t="s">
        <v>7708</v>
      </c>
      <c r="M2883" s="212" t="s">
        <v>193</v>
      </c>
      <c r="N2883" s="212" t="s">
        <v>194</v>
      </c>
      <c r="Q2883" s="212" t="s">
        <v>375</v>
      </c>
      <c r="S2883" s="212" t="s">
        <v>375</v>
      </c>
      <c r="U2883" s="212" t="s">
        <v>197</v>
      </c>
      <c r="V2883" s="212" t="s">
        <v>945</v>
      </c>
      <c r="X2883" s="212" t="s">
        <v>69</v>
      </c>
      <c r="AA2883" s="212" t="s">
        <v>6861</v>
      </c>
      <c r="AB2883" s="212" t="s">
        <v>46</v>
      </c>
      <c r="AC2883" s="212" t="s">
        <v>201</v>
      </c>
      <c r="AD2883" s="212" t="s">
        <v>251</v>
      </c>
      <c r="AE2883" s="212" t="s">
        <v>6862</v>
      </c>
    </row>
    <row r="2884" spans="1:31" x14ac:dyDescent="0.35">
      <c r="A2884" s="212" t="s">
        <v>7709</v>
      </c>
      <c r="B2884" s="212" t="s">
        <v>7710</v>
      </c>
      <c r="G2884" s="212" t="s">
        <v>6859</v>
      </c>
      <c r="H2884" s="212" t="s">
        <v>189</v>
      </c>
      <c r="I2884" s="212" t="s">
        <v>46</v>
      </c>
      <c r="J2884" s="212" t="s">
        <v>190</v>
      </c>
      <c r="K2884" s="212" t="s">
        <v>6050</v>
      </c>
      <c r="L2884" s="212" t="s">
        <v>7711</v>
      </c>
      <c r="M2884" s="212" t="s">
        <v>193</v>
      </c>
      <c r="N2884" s="212" t="s">
        <v>194</v>
      </c>
      <c r="Q2884" s="212" t="s">
        <v>375</v>
      </c>
      <c r="S2884" s="212" t="s">
        <v>375</v>
      </c>
      <c r="U2884" s="212" t="s">
        <v>197</v>
      </c>
      <c r="V2884" s="212" t="s">
        <v>951</v>
      </c>
      <c r="X2884" s="212" t="s">
        <v>71</v>
      </c>
      <c r="AA2884" s="212" t="s">
        <v>6861</v>
      </c>
      <c r="AB2884" s="212" t="s">
        <v>46</v>
      </c>
      <c r="AC2884" s="212" t="s">
        <v>201</v>
      </c>
      <c r="AD2884" s="212" t="s">
        <v>251</v>
      </c>
      <c r="AE2884" s="212" t="s">
        <v>6862</v>
      </c>
    </row>
    <row r="2885" spans="1:31" x14ac:dyDescent="0.35">
      <c r="A2885" s="212" t="s">
        <v>7712</v>
      </c>
      <c r="B2885" s="212" t="s">
        <v>7713</v>
      </c>
      <c r="G2885" s="212" t="s">
        <v>6859</v>
      </c>
      <c r="H2885" s="212" t="s">
        <v>189</v>
      </c>
      <c r="I2885" s="212" t="s">
        <v>46</v>
      </c>
      <c r="J2885" s="212" t="s">
        <v>190</v>
      </c>
      <c r="K2885" s="212" t="s">
        <v>6050</v>
      </c>
      <c r="L2885" s="212" t="s">
        <v>7714</v>
      </c>
      <c r="M2885" s="212" t="s">
        <v>193</v>
      </c>
      <c r="N2885" s="212" t="s">
        <v>194</v>
      </c>
      <c r="Q2885" s="212" t="s">
        <v>375</v>
      </c>
      <c r="S2885" s="212" t="s">
        <v>375</v>
      </c>
      <c r="U2885" s="212" t="s">
        <v>197</v>
      </c>
      <c r="V2885" s="212" t="s">
        <v>957</v>
      </c>
      <c r="X2885" s="212" t="s">
        <v>133</v>
      </c>
      <c r="AA2885" s="212" t="s">
        <v>6861</v>
      </c>
      <c r="AB2885" s="212" t="s">
        <v>46</v>
      </c>
      <c r="AC2885" s="212" t="s">
        <v>201</v>
      </c>
      <c r="AD2885" s="212" t="s">
        <v>202</v>
      </c>
      <c r="AE2885" s="212" t="s">
        <v>6862</v>
      </c>
    </row>
    <row r="2886" spans="1:31" x14ac:dyDescent="0.35">
      <c r="A2886" s="212" t="s">
        <v>7715</v>
      </c>
      <c r="B2886" s="212" t="s">
        <v>7716</v>
      </c>
      <c r="G2886" s="212" t="s">
        <v>6859</v>
      </c>
      <c r="H2886" s="212" t="s">
        <v>189</v>
      </c>
      <c r="I2886" s="212" t="s">
        <v>46</v>
      </c>
      <c r="J2886" s="212" t="s">
        <v>190</v>
      </c>
      <c r="K2886" s="212" t="s">
        <v>6050</v>
      </c>
      <c r="L2886" s="212" t="s">
        <v>7717</v>
      </c>
      <c r="M2886" s="212" t="s">
        <v>193</v>
      </c>
      <c r="N2886" s="212" t="s">
        <v>194</v>
      </c>
      <c r="Q2886" s="212" t="s">
        <v>375</v>
      </c>
      <c r="S2886" s="212" t="s">
        <v>375</v>
      </c>
      <c r="U2886" s="212" t="s">
        <v>197</v>
      </c>
      <c r="V2886" s="212" t="s">
        <v>963</v>
      </c>
      <c r="X2886" s="212" t="s">
        <v>137</v>
      </c>
      <c r="AA2886" s="212" t="s">
        <v>6861</v>
      </c>
      <c r="AB2886" s="212" t="s">
        <v>46</v>
      </c>
      <c r="AC2886" s="212" t="s">
        <v>201</v>
      </c>
      <c r="AD2886" s="212" t="s">
        <v>202</v>
      </c>
      <c r="AE2886" s="212" t="s">
        <v>6862</v>
      </c>
    </row>
    <row r="2887" spans="1:31" x14ac:dyDescent="0.35">
      <c r="A2887" s="212" t="s">
        <v>7718</v>
      </c>
      <c r="B2887" s="212" t="s">
        <v>7719</v>
      </c>
      <c r="G2887" s="212" t="s">
        <v>6859</v>
      </c>
      <c r="H2887" s="212" t="s">
        <v>189</v>
      </c>
      <c r="I2887" s="212" t="s">
        <v>46</v>
      </c>
      <c r="J2887" s="212" t="s">
        <v>190</v>
      </c>
      <c r="K2887" s="212" t="s">
        <v>6050</v>
      </c>
      <c r="L2887" s="212" t="s">
        <v>7720</v>
      </c>
      <c r="M2887" s="212" t="s">
        <v>193</v>
      </c>
      <c r="N2887" s="212" t="s">
        <v>194</v>
      </c>
      <c r="Q2887" s="212" t="s">
        <v>375</v>
      </c>
      <c r="S2887" s="212" t="s">
        <v>375</v>
      </c>
      <c r="U2887" s="212" t="s">
        <v>197</v>
      </c>
      <c r="V2887" s="212" t="s">
        <v>969</v>
      </c>
      <c r="X2887" s="212" t="s">
        <v>970</v>
      </c>
      <c r="AA2887" s="212" t="s">
        <v>6861</v>
      </c>
      <c r="AB2887" s="212" t="s">
        <v>46</v>
      </c>
      <c r="AC2887" s="212" t="s">
        <v>201</v>
      </c>
      <c r="AD2887" s="212" t="s">
        <v>202</v>
      </c>
      <c r="AE2887" s="212" t="s">
        <v>6862</v>
      </c>
    </row>
    <row r="2888" spans="1:31" x14ac:dyDescent="0.35">
      <c r="A2888" s="212" t="s">
        <v>7721</v>
      </c>
      <c r="B2888" s="212" t="s">
        <v>7722</v>
      </c>
      <c r="G2888" s="212" t="s">
        <v>6859</v>
      </c>
      <c r="H2888" s="212" t="s">
        <v>189</v>
      </c>
      <c r="I2888" s="212" t="s">
        <v>46</v>
      </c>
      <c r="J2888" s="212" t="s">
        <v>190</v>
      </c>
      <c r="K2888" s="212" t="s">
        <v>6050</v>
      </c>
      <c r="L2888" s="212" t="s">
        <v>7723</v>
      </c>
      <c r="M2888" s="212" t="s">
        <v>193</v>
      </c>
      <c r="N2888" s="212" t="s">
        <v>194</v>
      </c>
      <c r="Q2888" s="212" t="s">
        <v>375</v>
      </c>
      <c r="S2888" s="212" t="s">
        <v>375</v>
      </c>
      <c r="U2888" s="212" t="s">
        <v>197</v>
      </c>
      <c r="V2888" s="212" t="s">
        <v>976</v>
      </c>
      <c r="X2888" s="212" t="s">
        <v>977</v>
      </c>
      <c r="AA2888" s="212" t="s">
        <v>6861</v>
      </c>
      <c r="AB2888" s="212" t="s">
        <v>46</v>
      </c>
      <c r="AC2888" s="212" t="s">
        <v>201</v>
      </c>
      <c r="AD2888" s="212" t="s">
        <v>202</v>
      </c>
      <c r="AE2888" s="212" t="s">
        <v>6862</v>
      </c>
    </row>
    <row r="2889" spans="1:31" x14ac:dyDescent="0.35">
      <c r="A2889" s="212" t="s">
        <v>7724</v>
      </c>
      <c r="B2889" s="212" t="s">
        <v>7725</v>
      </c>
      <c r="G2889" s="212" t="s">
        <v>6859</v>
      </c>
      <c r="H2889" s="212" t="s">
        <v>189</v>
      </c>
      <c r="I2889" s="212" t="s">
        <v>46</v>
      </c>
      <c r="J2889" s="212" t="s">
        <v>190</v>
      </c>
      <c r="K2889" s="212" t="s">
        <v>6050</v>
      </c>
      <c r="L2889" s="212" t="s">
        <v>7726</v>
      </c>
      <c r="M2889" s="212" t="s">
        <v>193</v>
      </c>
      <c r="N2889" s="212" t="s">
        <v>194</v>
      </c>
      <c r="Q2889" s="212" t="s">
        <v>375</v>
      </c>
      <c r="S2889" s="212" t="s">
        <v>375</v>
      </c>
      <c r="U2889" s="212" t="s">
        <v>197</v>
      </c>
      <c r="V2889" s="212" t="s">
        <v>983</v>
      </c>
      <c r="X2889" s="212" t="s">
        <v>984</v>
      </c>
      <c r="AA2889" s="212" t="s">
        <v>6861</v>
      </c>
      <c r="AB2889" s="212" t="s">
        <v>46</v>
      </c>
      <c r="AC2889" s="212" t="s">
        <v>201</v>
      </c>
      <c r="AD2889" s="212" t="s">
        <v>273</v>
      </c>
      <c r="AE2889" s="212" t="s">
        <v>6862</v>
      </c>
    </row>
    <row r="2890" spans="1:31" x14ac:dyDescent="0.35">
      <c r="A2890" s="212" t="s">
        <v>7727</v>
      </c>
      <c r="B2890" s="212" t="s">
        <v>7728</v>
      </c>
      <c r="G2890" s="212" t="s">
        <v>6859</v>
      </c>
      <c r="H2890" s="212" t="s">
        <v>189</v>
      </c>
      <c r="I2890" s="212" t="s">
        <v>46</v>
      </c>
      <c r="J2890" s="212" t="s">
        <v>190</v>
      </c>
      <c r="K2890" s="212" t="s">
        <v>6050</v>
      </c>
      <c r="L2890" s="212" t="s">
        <v>7729</v>
      </c>
      <c r="M2890" s="212" t="s">
        <v>193</v>
      </c>
      <c r="N2890" s="212" t="s">
        <v>194</v>
      </c>
      <c r="Q2890" s="212" t="s">
        <v>375</v>
      </c>
      <c r="U2890" s="212" t="s">
        <v>197</v>
      </c>
      <c r="V2890" s="212" t="s">
        <v>1115</v>
      </c>
      <c r="X2890" s="212" t="s">
        <v>1116</v>
      </c>
      <c r="AA2890" s="212" t="s">
        <v>6861</v>
      </c>
      <c r="AB2890" s="212" t="s">
        <v>46</v>
      </c>
      <c r="AC2890" s="212" t="s">
        <v>201</v>
      </c>
      <c r="AD2890" s="212" t="s">
        <v>273</v>
      </c>
      <c r="AE2890" s="212" t="s">
        <v>6862</v>
      </c>
    </row>
    <row r="2891" spans="1:31" x14ac:dyDescent="0.35">
      <c r="A2891" s="212" t="s">
        <v>7730</v>
      </c>
      <c r="B2891" s="212" t="s">
        <v>7731</v>
      </c>
      <c r="G2891" s="212" t="s">
        <v>6859</v>
      </c>
      <c r="H2891" s="212" t="s">
        <v>189</v>
      </c>
      <c r="I2891" s="212" t="s">
        <v>46</v>
      </c>
      <c r="J2891" s="212" t="s">
        <v>190</v>
      </c>
      <c r="K2891" s="212" t="s">
        <v>6050</v>
      </c>
      <c r="L2891" s="212" t="s">
        <v>7732</v>
      </c>
      <c r="M2891" s="212" t="s">
        <v>193</v>
      </c>
      <c r="N2891" s="212" t="s">
        <v>194</v>
      </c>
      <c r="Q2891" s="212" t="s">
        <v>375</v>
      </c>
      <c r="U2891" s="212" t="s">
        <v>197</v>
      </c>
      <c r="V2891" s="212" t="s">
        <v>1115</v>
      </c>
      <c r="X2891" s="212" t="s">
        <v>1116</v>
      </c>
      <c r="AA2891" s="212" t="s">
        <v>6861</v>
      </c>
      <c r="AB2891" s="212" t="s">
        <v>46</v>
      </c>
      <c r="AC2891" s="212" t="s">
        <v>201</v>
      </c>
      <c r="AD2891" s="212" t="s">
        <v>273</v>
      </c>
      <c r="AE2891" s="212" t="s">
        <v>6862</v>
      </c>
    </row>
    <row r="2892" spans="1:31" x14ac:dyDescent="0.35">
      <c r="A2892" s="212" t="s">
        <v>7733</v>
      </c>
      <c r="B2892" s="212" t="s">
        <v>7734</v>
      </c>
      <c r="G2892" s="212" t="s">
        <v>6859</v>
      </c>
      <c r="H2892" s="212" t="s">
        <v>189</v>
      </c>
      <c r="I2892" s="212" t="s">
        <v>46</v>
      </c>
      <c r="J2892" s="212" t="s">
        <v>190</v>
      </c>
      <c r="K2892" s="212" t="s">
        <v>6050</v>
      </c>
      <c r="L2892" s="212" t="s">
        <v>7735</v>
      </c>
      <c r="M2892" s="212" t="s">
        <v>193</v>
      </c>
      <c r="N2892" s="212" t="s">
        <v>194</v>
      </c>
      <c r="Q2892" s="212" t="s">
        <v>375</v>
      </c>
      <c r="U2892" s="212" t="s">
        <v>197</v>
      </c>
      <c r="V2892" s="212" t="s">
        <v>1115</v>
      </c>
      <c r="X2892" s="212" t="s">
        <v>1116</v>
      </c>
      <c r="AA2892" s="212" t="s">
        <v>6861</v>
      </c>
      <c r="AB2892" s="212" t="s">
        <v>46</v>
      </c>
      <c r="AC2892" s="212" t="s">
        <v>201</v>
      </c>
      <c r="AD2892" s="212" t="s">
        <v>273</v>
      </c>
      <c r="AE2892" s="212" t="s">
        <v>6862</v>
      </c>
    </row>
    <row r="2893" spans="1:31" x14ac:dyDescent="0.35">
      <c r="A2893" s="212" t="s">
        <v>7736</v>
      </c>
      <c r="B2893" s="212" t="s">
        <v>7737</v>
      </c>
      <c r="G2893" s="212" t="s">
        <v>6859</v>
      </c>
      <c r="H2893" s="212" t="s">
        <v>189</v>
      </c>
      <c r="I2893" s="212" t="s">
        <v>46</v>
      </c>
      <c r="J2893" s="212" t="s">
        <v>190</v>
      </c>
      <c r="K2893" s="212" t="s">
        <v>6050</v>
      </c>
      <c r="L2893" s="212" t="s">
        <v>7738</v>
      </c>
      <c r="M2893" s="212" t="s">
        <v>193</v>
      </c>
      <c r="N2893" s="212" t="s">
        <v>194</v>
      </c>
      <c r="Q2893" s="212" t="s">
        <v>375</v>
      </c>
      <c r="U2893" s="212" t="s">
        <v>197</v>
      </c>
      <c r="V2893" s="212" t="s">
        <v>1094</v>
      </c>
      <c r="X2893" s="212" t="s">
        <v>1095</v>
      </c>
      <c r="AA2893" s="212" t="s">
        <v>6861</v>
      </c>
      <c r="AB2893" s="212" t="s">
        <v>46</v>
      </c>
      <c r="AC2893" s="212" t="s">
        <v>201</v>
      </c>
      <c r="AD2893" s="212" t="s">
        <v>339</v>
      </c>
      <c r="AE2893" s="212" t="s">
        <v>6862</v>
      </c>
    </row>
    <row r="2894" spans="1:31" x14ac:dyDescent="0.35">
      <c r="A2894" s="212" t="s">
        <v>7739</v>
      </c>
      <c r="B2894" s="212" t="s">
        <v>7740</v>
      </c>
      <c r="G2894" s="212" t="s">
        <v>6859</v>
      </c>
      <c r="H2894" s="212" t="s">
        <v>189</v>
      </c>
      <c r="I2894" s="212" t="s">
        <v>46</v>
      </c>
      <c r="J2894" s="212" t="s">
        <v>190</v>
      </c>
      <c r="K2894" s="212" t="s">
        <v>6050</v>
      </c>
      <c r="L2894" s="212" t="s">
        <v>7741</v>
      </c>
      <c r="M2894" s="212" t="s">
        <v>193</v>
      </c>
      <c r="N2894" s="212" t="s">
        <v>194</v>
      </c>
      <c r="Q2894" s="212" t="s">
        <v>375</v>
      </c>
      <c r="U2894" s="212" t="s">
        <v>197</v>
      </c>
      <c r="V2894" s="212" t="s">
        <v>1099</v>
      </c>
      <c r="X2894" s="212" t="s">
        <v>1100</v>
      </c>
      <c r="AA2894" s="212" t="s">
        <v>6861</v>
      </c>
      <c r="AB2894" s="212" t="s">
        <v>46</v>
      </c>
      <c r="AC2894" s="212" t="s">
        <v>201</v>
      </c>
      <c r="AD2894" s="212" t="s">
        <v>339</v>
      </c>
      <c r="AE2894" s="212" t="s">
        <v>6862</v>
      </c>
    </row>
    <row r="2895" spans="1:31" x14ac:dyDescent="0.35">
      <c r="A2895" s="212" t="s">
        <v>7742</v>
      </c>
      <c r="B2895" s="212" t="s">
        <v>7743</v>
      </c>
      <c r="G2895" s="212" t="s">
        <v>6859</v>
      </c>
      <c r="H2895" s="212" t="s">
        <v>189</v>
      </c>
      <c r="I2895" s="212" t="s">
        <v>46</v>
      </c>
      <c r="J2895" s="212" t="s">
        <v>190</v>
      </c>
      <c r="K2895" s="212" t="s">
        <v>6050</v>
      </c>
      <c r="L2895" s="212" t="s">
        <v>7744</v>
      </c>
      <c r="M2895" s="212" t="s">
        <v>193</v>
      </c>
      <c r="N2895" s="212" t="s">
        <v>194</v>
      </c>
      <c r="Q2895" s="212" t="s">
        <v>375</v>
      </c>
      <c r="U2895" s="212" t="s">
        <v>197</v>
      </c>
      <c r="V2895" s="212" t="s">
        <v>5521</v>
      </c>
      <c r="X2895" s="212" t="s">
        <v>5522</v>
      </c>
      <c r="AA2895" s="212" t="s">
        <v>6861</v>
      </c>
      <c r="AB2895" s="212" t="s">
        <v>46</v>
      </c>
      <c r="AC2895" s="212" t="s">
        <v>201</v>
      </c>
      <c r="AD2895" s="212" t="s">
        <v>339</v>
      </c>
      <c r="AE2895" s="212" t="s">
        <v>6862</v>
      </c>
    </row>
    <row r="2896" spans="1:31" x14ac:dyDescent="0.35">
      <c r="A2896" s="212" t="s">
        <v>7745</v>
      </c>
      <c r="B2896" s="212" t="s">
        <v>7746</v>
      </c>
      <c r="G2896" s="212" t="s">
        <v>6859</v>
      </c>
      <c r="H2896" s="212" t="s">
        <v>189</v>
      </c>
      <c r="I2896" s="212" t="s">
        <v>46</v>
      </c>
      <c r="J2896" s="212" t="s">
        <v>190</v>
      </c>
      <c r="K2896" s="212" t="s">
        <v>6050</v>
      </c>
      <c r="L2896" s="212" t="s">
        <v>7747</v>
      </c>
      <c r="M2896" s="212" t="s">
        <v>193</v>
      </c>
      <c r="N2896" s="212" t="s">
        <v>194</v>
      </c>
      <c r="Q2896" s="212" t="s">
        <v>375</v>
      </c>
      <c r="U2896" s="212" t="s">
        <v>197</v>
      </c>
      <c r="V2896" s="212" t="s">
        <v>5521</v>
      </c>
      <c r="X2896" s="212" t="s">
        <v>5522</v>
      </c>
      <c r="AA2896" s="212" t="s">
        <v>6861</v>
      </c>
      <c r="AB2896" s="212" t="s">
        <v>46</v>
      </c>
      <c r="AC2896" s="212" t="s">
        <v>201</v>
      </c>
      <c r="AD2896" s="212" t="s">
        <v>339</v>
      </c>
      <c r="AE2896" s="212" t="s">
        <v>6862</v>
      </c>
    </row>
    <row r="2897" spans="1:31" x14ac:dyDescent="0.35">
      <c r="A2897" s="212" t="s">
        <v>7748</v>
      </c>
      <c r="B2897" s="212" t="s">
        <v>7749</v>
      </c>
      <c r="G2897" s="212" t="s">
        <v>6859</v>
      </c>
      <c r="H2897" s="212" t="s">
        <v>189</v>
      </c>
      <c r="I2897" s="212" t="s">
        <v>46</v>
      </c>
      <c r="J2897" s="212" t="s">
        <v>190</v>
      </c>
      <c r="K2897" s="212" t="s">
        <v>6050</v>
      </c>
      <c r="L2897" s="212" t="s">
        <v>7750</v>
      </c>
      <c r="M2897" s="212" t="s">
        <v>193</v>
      </c>
      <c r="N2897" s="212" t="s">
        <v>194</v>
      </c>
      <c r="Q2897" s="212" t="s">
        <v>375</v>
      </c>
      <c r="U2897" s="212" t="s">
        <v>197</v>
      </c>
      <c r="V2897" s="212" t="s">
        <v>1094</v>
      </c>
      <c r="X2897" s="212" t="s">
        <v>1095</v>
      </c>
      <c r="AA2897" s="212" t="s">
        <v>6861</v>
      </c>
      <c r="AB2897" s="212" t="s">
        <v>46</v>
      </c>
      <c r="AC2897" s="212" t="s">
        <v>201</v>
      </c>
      <c r="AD2897" s="212" t="s">
        <v>339</v>
      </c>
      <c r="AE2897" s="212" t="s">
        <v>6862</v>
      </c>
    </row>
    <row r="2898" spans="1:31" x14ac:dyDescent="0.35">
      <c r="A2898" s="212" t="s">
        <v>7751</v>
      </c>
      <c r="B2898" s="212" t="s">
        <v>7752</v>
      </c>
      <c r="G2898" s="212" t="s">
        <v>6859</v>
      </c>
      <c r="H2898" s="212" t="s">
        <v>189</v>
      </c>
      <c r="I2898" s="212" t="s">
        <v>46</v>
      </c>
      <c r="J2898" s="212" t="s">
        <v>190</v>
      </c>
      <c r="K2898" s="212" t="s">
        <v>6050</v>
      </c>
      <c r="L2898" s="212" t="s">
        <v>7753</v>
      </c>
      <c r="M2898" s="212" t="s">
        <v>193</v>
      </c>
      <c r="N2898" s="212" t="s">
        <v>194</v>
      </c>
      <c r="Q2898" s="212" t="s">
        <v>375</v>
      </c>
      <c r="U2898" s="212" t="s">
        <v>197</v>
      </c>
      <c r="V2898" s="212" t="s">
        <v>1099</v>
      </c>
      <c r="X2898" s="212" t="s">
        <v>1100</v>
      </c>
      <c r="AA2898" s="212" t="s">
        <v>6861</v>
      </c>
      <c r="AB2898" s="212" t="s">
        <v>46</v>
      </c>
      <c r="AC2898" s="212" t="s">
        <v>201</v>
      </c>
      <c r="AD2898" s="212" t="s">
        <v>339</v>
      </c>
      <c r="AE2898" s="212" t="s">
        <v>6862</v>
      </c>
    </row>
    <row r="2899" spans="1:31" x14ac:dyDescent="0.35">
      <c r="A2899" s="212" t="s">
        <v>7754</v>
      </c>
      <c r="B2899" s="212" t="s">
        <v>7755</v>
      </c>
      <c r="G2899" s="212" t="s">
        <v>6859</v>
      </c>
      <c r="H2899" s="212" t="s">
        <v>189</v>
      </c>
      <c r="I2899" s="212" t="s">
        <v>46</v>
      </c>
      <c r="J2899" s="212" t="s">
        <v>190</v>
      </c>
      <c r="K2899" s="212" t="s">
        <v>6050</v>
      </c>
      <c r="L2899" s="212" t="s">
        <v>7756</v>
      </c>
      <c r="M2899" s="212" t="s">
        <v>193</v>
      </c>
      <c r="N2899" s="212" t="s">
        <v>194</v>
      </c>
      <c r="Q2899" s="212" t="s">
        <v>375</v>
      </c>
      <c r="U2899" s="212" t="s">
        <v>197</v>
      </c>
      <c r="V2899" s="212" t="s">
        <v>5521</v>
      </c>
      <c r="X2899" s="212" t="s">
        <v>5522</v>
      </c>
      <c r="AA2899" s="212" t="s">
        <v>6861</v>
      </c>
      <c r="AB2899" s="212" t="s">
        <v>46</v>
      </c>
      <c r="AC2899" s="212" t="s">
        <v>201</v>
      </c>
      <c r="AD2899" s="212" t="s">
        <v>339</v>
      </c>
      <c r="AE2899" s="212" t="s">
        <v>6862</v>
      </c>
    </row>
    <row r="2900" spans="1:31" x14ac:dyDescent="0.35">
      <c r="A2900" s="212" t="s">
        <v>7757</v>
      </c>
      <c r="B2900" s="212" t="s">
        <v>7758</v>
      </c>
      <c r="G2900" s="212" t="s">
        <v>6859</v>
      </c>
      <c r="H2900" s="212" t="s">
        <v>189</v>
      </c>
      <c r="I2900" s="212" t="s">
        <v>46</v>
      </c>
      <c r="J2900" s="212" t="s">
        <v>190</v>
      </c>
      <c r="K2900" s="212" t="s">
        <v>6050</v>
      </c>
      <c r="L2900" s="212" t="s">
        <v>7759</v>
      </c>
      <c r="M2900" s="212" t="s">
        <v>193</v>
      </c>
      <c r="N2900" s="212" t="s">
        <v>194</v>
      </c>
      <c r="Q2900" s="212" t="s">
        <v>375</v>
      </c>
      <c r="U2900" s="212" t="s">
        <v>197</v>
      </c>
      <c r="V2900" s="212" t="s">
        <v>5521</v>
      </c>
      <c r="X2900" s="212" t="s">
        <v>5522</v>
      </c>
      <c r="AA2900" s="212" t="s">
        <v>6861</v>
      </c>
      <c r="AB2900" s="212" t="s">
        <v>46</v>
      </c>
      <c r="AC2900" s="212" t="s">
        <v>201</v>
      </c>
      <c r="AD2900" s="212" t="s">
        <v>339</v>
      </c>
      <c r="AE2900" s="212" t="s">
        <v>6862</v>
      </c>
    </row>
    <row r="2901" spans="1:31" x14ac:dyDescent="0.35">
      <c r="A2901" s="212" t="s">
        <v>7760</v>
      </c>
      <c r="B2901" s="212" t="s">
        <v>7761</v>
      </c>
      <c r="G2901" s="212" t="s">
        <v>6859</v>
      </c>
      <c r="H2901" s="212" t="s">
        <v>189</v>
      </c>
      <c r="I2901" s="212" t="s">
        <v>46</v>
      </c>
      <c r="J2901" s="212" t="s">
        <v>190</v>
      </c>
      <c r="K2901" s="212" t="s">
        <v>6050</v>
      </c>
      <c r="L2901" s="212" t="s">
        <v>7762</v>
      </c>
      <c r="M2901" s="212" t="s">
        <v>193</v>
      </c>
      <c r="N2901" s="212" t="s">
        <v>194</v>
      </c>
      <c r="Q2901" s="212" t="s">
        <v>375</v>
      </c>
      <c r="U2901" s="212" t="s">
        <v>197</v>
      </c>
      <c r="V2901" s="212" t="s">
        <v>1094</v>
      </c>
      <c r="X2901" s="212" t="s">
        <v>1095</v>
      </c>
      <c r="AA2901" s="212" t="s">
        <v>6861</v>
      </c>
      <c r="AB2901" s="212" t="s">
        <v>46</v>
      </c>
      <c r="AC2901" s="212" t="s">
        <v>201</v>
      </c>
      <c r="AD2901" s="212" t="s">
        <v>339</v>
      </c>
      <c r="AE2901" s="212" t="s">
        <v>6862</v>
      </c>
    </row>
    <row r="2902" spans="1:31" x14ac:dyDescent="0.35">
      <c r="A2902" s="212" t="s">
        <v>7763</v>
      </c>
      <c r="B2902" s="212" t="s">
        <v>7764</v>
      </c>
      <c r="G2902" s="212" t="s">
        <v>6859</v>
      </c>
      <c r="H2902" s="212" t="s">
        <v>189</v>
      </c>
      <c r="I2902" s="212" t="s">
        <v>46</v>
      </c>
      <c r="J2902" s="212" t="s">
        <v>190</v>
      </c>
      <c r="K2902" s="212" t="s">
        <v>6050</v>
      </c>
      <c r="L2902" s="212" t="s">
        <v>7765</v>
      </c>
      <c r="M2902" s="212" t="s">
        <v>193</v>
      </c>
      <c r="N2902" s="212" t="s">
        <v>194</v>
      </c>
      <c r="Q2902" s="212" t="s">
        <v>375</v>
      </c>
      <c r="U2902" s="212" t="s">
        <v>197</v>
      </c>
      <c r="V2902" s="212" t="s">
        <v>1099</v>
      </c>
      <c r="X2902" s="212" t="s">
        <v>1100</v>
      </c>
      <c r="AA2902" s="212" t="s">
        <v>6861</v>
      </c>
      <c r="AB2902" s="212" t="s">
        <v>46</v>
      </c>
      <c r="AC2902" s="212" t="s">
        <v>201</v>
      </c>
      <c r="AD2902" s="212" t="s">
        <v>339</v>
      </c>
      <c r="AE2902" s="212" t="s">
        <v>6862</v>
      </c>
    </row>
    <row r="2903" spans="1:31" x14ac:dyDescent="0.35">
      <c r="A2903" s="212" t="s">
        <v>7766</v>
      </c>
      <c r="B2903" s="212" t="s">
        <v>7767</v>
      </c>
      <c r="G2903" s="212" t="s">
        <v>6859</v>
      </c>
      <c r="H2903" s="212" t="s">
        <v>189</v>
      </c>
      <c r="I2903" s="212" t="s">
        <v>46</v>
      </c>
      <c r="J2903" s="212" t="s">
        <v>190</v>
      </c>
      <c r="K2903" s="212" t="s">
        <v>6050</v>
      </c>
      <c r="L2903" s="212" t="s">
        <v>7768</v>
      </c>
      <c r="M2903" s="212" t="s">
        <v>193</v>
      </c>
      <c r="N2903" s="212" t="s">
        <v>194</v>
      </c>
      <c r="Q2903" s="212" t="s">
        <v>375</v>
      </c>
      <c r="U2903" s="212" t="s">
        <v>197</v>
      </c>
      <c r="V2903" s="212" t="s">
        <v>5521</v>
      </c>
      <c r="X2903" s="212" t="s">
        <v>5522</v>
      </c>
      <c r="AA2903" s="212" t="s">
        <v>6861</v>
      </c>
      <c r="AB2903" s="212" t="s">
        <v>46</v>
      </c>
      <c r="AC2903" s="212" t="s">
        <v>201</v>
      </c>
      <c r="AD2903" s="212" t="s">
        <v>339</v>
      </c>
      <c r="AE2903" s="212" t="s">
        <v>6862</v>
      </c>
    </row>
    <row r="2904" spans="1:31" x14ac:dyDescent="0.35">
      <c r="A2904" s="212" t="s">
        <v>7769</v>
      </c>
      <c r="B2904" s="212" t="s">
        <v>7770</v>
      </c>
      <c r="G2904" s="212" t="s">
        <v>6859</v>
      </c>
      <c r="H2904" s="212" t="s">
        <v>189</v>
      </c>
      <c r="I2904" s="212" t="s">
        <v>46</v>
      </c>
      <c r="J2904" s="212" t="s">
        <v>190</v>
      </c>
      <c r="K2904" s="212" t="s">
        <v>6050</v>
      </c>
      <c r="L2904" s="212" t="s">
        <v>7771</v>
      </c>
      <c r="M2904" s="212" t="s">
        <v>193</v>
      </c>
      <c r="N2904" s="212" t="s">
        <v>194</v>
      </c>
      <c r="Q2904" s="212" t="s">
        <v>375</v>
      </c>
      <c r="U2904" s="212" t="s">
        <v>197</v>
      </c>
      <c r="V2904" s="212" t="s">
        <v>5521</v>
      </c>
      <c r="X2904" s="212" t="s">
        <v>5522</v>
      </c>
      <c r="AA2904" s="212" t="s">
        <v>6861</v>
      </c>
      <c r="AB2904" s="212" t="s">
        <v>46</v>
      </c>
      <c r="AC2904" s="212" t="s">
        <v>201</v>
      </c>
      <c r="AD2904" s="212" t="s">
        <v>339</v>
      </c>
      <c r="AE2904" s="212" t="s">
        <v>6862</v>
      </c>
    </row>
    <row r="2905" spans="1:31" x14ac:dyDescent="0.35">
      <c r="A2905" s="212" t="s">
        <v>7772</v>
      </c>
      <c r="B2905" s="212" t="s">
        <v>7773</v>
      </c>
      <c r="G2905" s="212" t="s">
        <v>6859</v>
      </c>
      <c r="H2905" s="212" t="s">
        <v>189</v>
      </c>
      <c r="I2905" s="212" t="s">
        <v>46</v>
      </c>
      <c r="J2905" s="212" t="s">
        <v>190</v>
      </c>
      <c r="K2905" s="212" t="s">
        <v>6050</v>
      </c>
      <c r="L2905" s="212" t="s">
        <v>7774</v>
      </c>
      <c r="M2905" s="212" t="s">
        <v>193</v>
      </c>
      <c r="N2905" s="212" t="s">
        <v>194</v>
      </c>
      <c r="Q2905" s="212" t="s">
        <v>375</v>
      </c>
      <c r="U2905" s="212" t="s">
        <v>197</v>
      </c>
      <c r="V2905" s="212" t="s">
        <v>1094</v>
      </c>
      <c r="X2905" s="212" t="s">
        <v>1095</v>
      </c>
      <c r="AA2905" s="212" t="s">
        <v>6861</v>
      </c>
      <c r="AB2905" s="212" t="s">
        <v>46</v>
      </c>
      <c r="AC2905" s="212" t="s">
        <v>201</v>
      </c>
      <c r="AD2905" s="212" t="s">
        <v>339</v>
      </c>
      <c r="AE2905" s="212" t="s">
        <v>6862</v>
      </c>
    </row>
    <row r="2906" spans="1:31" x14ac:dyDescent="0.35">
      <c r="A2906" s="212" t="s">
        <v>7775</v>
      </c>
      <c r="B2906" s="212" t="s">
        <v>7776</v>
      </c>
      <c r="G2906" s="212" t="s">
        <v>6859</v>
      </c>
      <c r="H2906" s="212" t="s">
        <v>189</v>
      </c>
      <c r="I2906" s="212" t="s">
        <v>46</v>
      </c>
      <c r="J2906" s="212" t="s">
        <v>190</v>
      </c>
      <c r="K2906" s="212" t="s">
        <v>6050</v>
      </c>
      <c r="L2906" s="212" t="s">
        <v>7777</v>
      </c>
      <c r="M2906" s="212" t="s">
        <v>193</v>
      </c>
      <c r="N2906" s="212" t="s">
        <v>194</v>
      </c>
      <c r="Q2906" s="212" t="s">
        <v>375</v>
      </c>
      <c r="U2906" s="212" t="s">
        <v>197</v>
      </c>
      <c r="V2906" s="212" t="s">
        <v>1099</v>
      </c>
      <c r="X2906" s="212" t="s">
        <v>1100</v>
      </c>
      <c r="AA2906" s="212" t="s">
        <v>6861</v>
      </c>
      <c r="AB2906" s="212" t="s">
        <v>46</v>
      </c>
      <c r="AC2906" s="212" t="s">
        <v>201</v>
      </c>
      <c r="AD2906" s="212" t="s">
        <v>339</v>
      </c>
      <c r="AE2906" s="212" t="s">
        <v>6862</v>
      </c>
    </row>
    <row r="2907" spans="1:31" x14ac:dyDescent="0.35">
      <c r="A2907" s="212" t="s">
        <v>7778</v>
      </c>
      <c r="B2907" s="212" t="s">
        <v>7779</v>
      </c>
      <c r="G2907" s="212" t="s">
        <v>6859</v>
      </c>
      <c r="H2907" s="212" t="s">
        <v>189</v>
      </c>
      <c r="I2907" s="212" t="s">
        <v>46</v>
      </c>
      <c r="J2907" s="212" t="s">
        <v>190</v>
      </c>
      <c r="K2907" s="212" t="s">
        <v>6050</v>
      </c>
      <c r="L2907" s="212" t="s">
        <v>7780</v>
      </c>
      <c r="M2907" s="212" t="s">
        <v>193</v>
      </c>
      <c r="N2907" s="212" t="s">
        <v>194</v>
      </c>
      <c r="Q2907" s="212" t="s">
        <v>375</v>
      </c>
      <c r="U2907" s="212" t="s">
        <v>197</v>
      </c>
      <c r="V2907" s="212" t="s">
        <v>5521</v>
      </c>
      <c r="X2907" s="212" t="s">
        <v>5522</v>
      </c>
      <c r="AA2907" s="212" t="s">
        <v>6861</v>
      </c>
      <c r="AB2907" s="212" t="s">
        <v>46</v>
      </c>
      <c r="AC2907" s="212" t="s">
        <v>201</v>
      </c>
      <c r="AD2907" s="212" t="s">
        <v>339</v>
      </c>
      <c r="AE2907" s="212" t="s">
        <v>6862</v>
      </c>
    </row>
    <row r="2908" spans="1:31" x14ac:dyDescent="0.35">
      <c r="A2908" s="212" t="s">
        <v>7781</v>
      </c>
      <c r="B2908" s="212" t="s">
        <v>7782</v>
      </c>
      <c r="G2908" s="212" t="s">
        <v>6859</v>
      </c>
      <c r="H2908" s="212" t="s">
        <v>189</v>
      </c>
      <c r="I2908" s="212" t="s">
        <v>46</v>
      </c>
      <c r="J2908" s="212" t="s">
        <v>190</v>
      </c>
      <c r="K2908" s="212" t="s">
        <v>6050</v>
      </c>
      <c r="L2908" s="212" t="s">
        <v>7783</v>
      </c>
      <c r="M2908" s="212" t="s">
        <v>193</v>
      </c>
      <c r="N2908" s="212" t="s">
        <v>194</v>
      </c>
      <c r="Q2908" s="212" t="s">
        <v>375</v>
      </c>
      <c r="U2908" s="212" t="s">
        <v>197</v>
      </c>
      <c r="V2908" s="212" t="s">
        <v>5521</v>
      </c>
      <c r="X2908" s="212" t="s">
        <v>5522</v>
      </c>
      <c r="AA2908" s="212" t="s">
        <v>6861</v>
      </c>
      <c r="AB2908" s="212" t="s">
        <v>46</v>
      </c>
      <c r="AC2908" s="212" t="s">
        <v>201</v>
      </c>
      <c r="AD2908" s="212" t="s">
        <v>339</v>
      </c>
      <c r="AE2908" s="212" t="s">
        <v>6862</v>
      </c>
    </row>
    <row r="2909" spans="1:31" x14ac:dyDescent="0.35">
      <c r="A2909" s="212" t="s">
        <v>7784</v>
      </c>
      <c r="B2909" s="212" t="s">
        <v>7785</v>
      </c>
      <c r="G2909" s="212" t="s">
        <v>6859</v>
      </c>
      <c r="H2909" s="212" t="s">
        <v>189</v>
      </c>
      <c r="I2909" s="212" t="s">
        <v>46</v>
      </c>
      <c r="J2909" s="212" t="s">
        <v>190</v>
      </c>
      <c r="K2909" s="212" t="s">
        <v>6050</v>
      </c>
      <c r="L2909" s="212" t="s">
        <v>7786</v>
      </c>
      <c r="M2909" s="212" t="s">
        <v>193</v>
      </c>
      <c r="N2909" s="212" t="s">
        <v>194</v>
      </c>
      <c r="Q2909" s="212" t="s">
        <v>375</v>
      </c>
      <c r="U2909" s="212" t="s">
        <v>197</v>
      </c>
      <c r="V2909" s="212" t="s">
        <v>1094</v>
      </c>
      <c r="X2909" s="212" t="s">
        <v>1095</v>
      </c>
      <c r="AA2909" s="212" t="s">
        <v>6861</v>
      </c>
      <c r="AB2909" s="212" t="s">
        <v>46</v>
      </c>
      <c r="AC2909" s="212" t="s">
        <v>201</v>
      </c>
      <c r="AD2909" s="212" t="s">
        <v>339</v>
      </c>
      <c r="AE2909" s="212" t="s">
        <v>6862</v>
      </c>
    </row>
    <row r="2910" spans="1:31" x14ac:dyDescent="0.35">
      <c r="A2910" s="212" t="s">
        <v>7787</v>
      </c>
      <c r="B2910" s="212" t="s">
        <v>7788</v>
      </c>
      <c r="G2910" s="212" t="s">
        <v>6859</v>
      </c>
      <c r="H2910" s="212" t="s">
        <v>189</v>
      </c>
      <c r="I2910" s="212" t="s">
        <v>46</v>
      </c>
      <c r="J2910" s="212" t="s">
        <v>190</v>
      </c>
      <c r="K2910" s="212" t="s">
        <v>6050</v>
      </c>
      <c r="L2910" s="212" t="s">
        <v>7789</v>
      </c>
      <c r="M2910" s="212" t="s">
        <v>193</v>
      </c>
      <c r="N2910" s="212" t="s">
        <v>194</v>
      </c>
      <c r="Q2910" s="212" t="s">
        <v>375</v>
      </c>
      <c r="U2910" s="212" t="s">
        <v>197</v>
      </c>
      <c r="V2910" s="212" t="s">
        <v>1099</v>
      </c>
      <c r="X2910" s="212" t="s">
        <v>1100</v>
      </c>
      <c r="AA2910" s="212" t="s">
        <v>6861</v>
      </c>
      <c r="AB2910" s="212" t="s">
        <v>46</v>
      </c>
      <c r="AC2910" s="212" t="s">
        <v>201</v>
      </c>
      <c r="AD2910" s="212" t="s">
        <v>339</v>
      </c>
      <c r="AE2910" s="212" t="s">
        <v>6862</v>
      </c>
    </row>
    <row r="2911" spans="1:31" x14ac:dyDescent="0.35">
      <c r="A2911" s="212" t="s">
        <v>7790</v>
      </c>
      <c r="B2911" s="212" t="s">
        <v>7791</v>
      </c>
      <c r="G2911" s="212" t="s">
        <v>6859</v>
      </c>
      <c r="H2911" s="212" t="s">
        <v>189</v>
      </c>
      <c r="I2911" s="212" t="s">
        <v>46</v>
      </c>
      <c r="J2911" s="212" t="s">
        <v>190</v>
      </c>
      <c r="K2911" s="212" t="s">
        <v>6050</v>
      </c>
      <c r="L2911" s="212" t="s">
        <v>7792</v>
      </c>
      <c r="M2911" s="212" t="s">
        <v>193</v>
      </c>
      <c r="N2911" s="212" t="s">
        <v>194</v>
      </c>
      <c r="Q2911" s="212" t="s">
        <v>375</v>
      </c>
      <c r="U2911" s="212" t="s">
        <v>197</v>
      </c>
      <c r="V2911" s="212" t="s">
        <v>1115</v>
      </c>
      <c r="X2911" s="212" t="s">
        <v>1116</v>
      </c>
      <c r="AA2911" s="212" t="s">
        <v>6861</v>
      </c>
      <c r="AB2911" s="212" t="s">
        <v>46</v>
      </c>
      <c r="AC2911" s="212" t="s">
        <v>201</v>
      </c>
      <c r="AD2911" s="212" t="s">
        <v>273</v>
      </c>
      <c r="AE2911" s="212" t="s">
        <v>6862</v>
      </c>
    </row>
    <row r="2912" spans="1:31" x14ac:dyDescent="0.35">
      <c r="A2912" s="212" t="s">
        <v>7793</v>
      </c>
      <c r="B2912" s="212" t="s">
        <v>7794</v>
      </c>
      <c r="G2912" s="212" t="s">
        <v>6859</v>
      </c>
      <c r="H2912" s="212" t="s">
        <v>189</v>
      </c>
      <c r="I2912" s="212" t="s">
        <v>46</v>
      </c>
      <c r="J2912" s="212" t="s">
        <v>190</v>
      </c>
      <c r="K2912" s="212" t="s">
        <v>6050</v>
      </c>
      <c r="L2912" s="212" t="s">
        <v>7795</v>
      </c>
      <c r="M2912" s="212" t="s">
        <v>193</v>
      </c>
      <c r="N2912" s="212" t="s">
        <v>194</v>
      </c>
      <c r="Q2912" s="212" t="s">
        <v>375</v>
      </c>
      <c r="U2912" s="212" t="s">
        <v>197</v>
      </c>
      <c r="V2912" s="212" t="s">
        <v>1115</v>
      </c>
      <c r="X2912" s="212" t="s">
        <v>1116</v>
      </c>
      <c r="AA2912" s="212" t="s">
        <v>6861</v>
      </c>
      <c r="AB2912" s="212" t="s">
        <v>46</v>
      </c>
      <c r="AC2912" s="212" t="s">
        <v>201</v>
      </c>
      <c r="AD2912" s="212" t="s">
        <v>273</v>
      </c>
      <c r="AE2912" s="212" t="s">
        <v>6862</v>
      </c>
    </row>
    <row r="2913" spans="1:31" x14ac:dyDescent="0.35">
      <c r="A2913" s="212" t="s">
        <v>7796</v>
      </c>
      <c r="B2913" s="212" t="s">
        <v>7797</v>
      </c>
      <c r="G2913" s="212" t="s">
        <v>6859</v>
      </c>
      <c r="H2913" s="212" t="s">
        <v>189</v>
      </c>
      <c r="I2913" s="212" t="s">
        <v>46</v>
      </c>
      <c r="J2913" s="212" t="s">
        <v>190</v>
      </c>
      <c r="K2913" s="212" t="s">
        <v>6050</v>
      </c>
      <c r="L2913" s="212" t="s">
        <v>7798</v>
      </c>
      <c r="M2913" s="212" t="s">
        <v>193</v>
      </c>
      <c r="N2913" s="212" t="s">
        <v>194</v>
      </c>
      <c r="Q2913" s="212" t="s">
        <v>375</v>
      </c>
      <c r="U2913" s="212" t="s">
        <v>197</v>
      </c>
      <c r="V2913" s="212" t="s">
        <v>1115</v>
      </c>
      <c r="X2913" s="212" t="s">
        <v>1116</v>
      </c>
      <c r="AA2913" s="212" t="s">
        <v>6861</v>
      </c>
      <c r="AB2913" s="212" t="s">
        <v>46</v>
      </c>
      <c r="AC2913" s="212" t="s">
        <v>201</v>
      </c>
      <c r="AD2913" s="212" t="s">
        <v>273</v>
      </c>
      <c r="AE2913" s="212" t="s">
        <v>6862</v>
      </c>
    </row>
    <row r="2914" spans="1:31" x14ac:dyDescent="0.35">
      <c r="A2914" s="212" t="s">
        <v>7799</v>
      </c>
      <c r="B2914" s="212" t="s">
        <v>7800</v>
      </c>
      <c r="G2914" s="212" t="s">
        <v>6859</v>
      </c>
      <c r="H2914" s="212" t="s">
        <v>189</v>
      </c>
      <c r="I2914" s="212" t="s">
        <v>46</v>
      </c>
      <c r="J2914" s="212" t="s">
        <v>190</v>
      </c>
      <c r="K2914" s="212" t="s">
        <v>6050</v>
      </c>
      <c r="L2914" s="212" t="s">
        <v>7801</v>
      </c>
      <c r="M2914" s="212" t="s">
        <v>193</v>
      </c>
      <c r="N2914" s="212" t="s">
        <v>194</v>
      </c>
      <c r="Q2914" s="212" t="s">
        <v>375</v>
      </c>
      <c r="U2914" s="212" t="s">
        <v>197</v>
      </c>
      <c r="V2914" s="212" t="s">
        <v>1115</v>
      </c>
      <c r="X2914" s="212" t="s">
        <v>1116</v>
      </c>
      <c r="AA2914" s="212" t="s">
        <v>6861</v>
      </c>
      <c r="AB2914" s="212" t="s">
        <v>46</v>
      </c>
      <c r="AC2914" s="212" t="s">
        <v>201</v>
      </c>
      <c r="AD2914" s="212" t="s">
        <v>273</v>
      </c>
      <c r="AE2914" s="212" t="s">
        <v>6862</v>
      </c>
    </row>
    <row r="2915" spans="1:31" x14ac:dyDescent="0.35">
      <c r="A2915" s="212" t="s">
        <v>7802</v>
      </c>
      <c r="B2915" s="212" t="s">
        <v>7803</v>
      </c>
      <c r="G2915" s="212" t="s">
        <v>6859</v>
      </c>
      <c r="H2915" s="212" t="s">
        <v>189</v>
      </c>
      <c r="I2915" s="212" t="s">
        <v>46</v>
      </c>
      <c r="J2915" s="212" t="s">
        <v>190</v>
      </c>
      <c r="K2915" s="212" t="s">
        <v>6050</v>
      </c>
      <c r="L2915" s="212" t="s">
        <v>7804</v>
      </c>
      <c r="M2915" s="212" t="s">
        <v>193</v>
      </c>
      <c r="N2915" s="212" t="s">
        <v>194</v>
      </c>
      <c r="Q2915" s="212" t="s">
        <v>375</v>
      </c>
      <c r="U2915" s="212" t="s">
        <v>197</v>
      </c>
      <c r="V2915" s="212" t="s">
        <v>1094</v>
      </c>
      <c r="X2915" s="212" t="s">
        <v>1095</v>
      </c>
      <c r="AA2915" s="212" t="s">
        <v>6861</v>
      </c>
      <c r="AB2915" s="212" t="s">
        <v>46</v>
      </c>
      <c r="AC2915" s="212" t="s">
        <v>201</v>
      </c>
      <c r="AD2915" s="212" t="s">
        <v>339</v>
      </c>
      <c r="AE2915" s="212" t="s">
        <v>6862</v>
      </c>
    </row>
    <row r="2916" spans="1:31" x14ac:dyDescent="0.35">
      <c r="A2916" s="212" t="s">
        <v>7805</v>
      </c>
      <c r="B2916" s="212" t="s">
        <v>7806</v>
      </c>
      <c r="G2916" s="212" t="s">
        <v>6859</v>
      </c>
      <c r="H2916" s="212" t="s">
        <v>189</v>
      </c>
      <c r="I2916" s="212" t="s">
        <v>46</v>
      </c>
      <c r="J2916" s="212" t="s">
        <v>190</v>
      </c>
      <c r="K2916" s="212" t="s">
        <v>6050</v>
      </c>
      <c r="L2916" s="212" t="s">
        <v>7807</v>
      </c>
      <c r="M2916" s="212" t="s">
        <v>193</v>
      </c>
      <c r="N2916" s="212" t="s">
        <v>194</v>
      </c>
      <c r="Q2916" s="212" t="s">
        <v>375</v>
      </c>
      <c r="U2916" s="212" t="s">
        <v>197</v>
      </c>
      <c r="V2916" s="212" t="s">
        <v>1099</v>
      </c>
      <c r="X2916" s="212" t="s">
        <v>1100</v>
      </c>
      <c r="AA2916" s="212" t="s">
        <v>6861</v>
      </c>
      <c r="AB2916" s="212" t="s">
        <v>46</v>
      </c>
      <c r="AC2916" s="212" t="s">
        <v>201</v>
      </c>
      <c r="AD2916" s="212" t="s">
        <v>339</v>
      </c>
      <c r="AE2916" s="212" t="s">
        <v>6862</v>
      </c>
    </row>
    <row r="2917" spans="1:31" x14ac:dyDescent="0.35">
      <c r="A2917" s="212" t="s">
        <v>7808</v>
      </c>
      <c r="B2917" s="212" t="s">
        <v>7809</v>
      </c>
      <c r="G2917" s="212" t="s">
        <v>6859</v>
      </c>
      <c r="H2917" s="212" t="s">
        <v>189</v>
      </c>
      <c r="I2917" s="212" t="s">
        <v>46</v>
      </c>
      <c r="J2917" s="212" t="s">
        <v>190</v>
      </c>
      <c r="K2917" s="212" t="s">
        <v>6050</v>
      </c>
      <c r="L2917" s="212" t="s">
        <v>7810</v>
      </c>
      <c r="M2917" s="212" t="s">
        <v>193</v>
      </c>
      <c r="N2917" s="212" t="s">
        <v>194</v>
      </c>
      <c r="Q2917" s="212" t="s">
        <v>375</v>
      </c>
      <c r="U2917" s="212" t="s">
        <v>197</v>
      </c>
      <c r="V2917" s="212" t="s">
        <v>1115</v>
      </c>
      <c r="X2917" s="212" t="s">
        <v>1116</v>
      </c>
      <c r="AA2917" s="212" t="s">
        <v>6861</v>
      </c>
      <c r="AB2917" s="212" t="s">
        <v>46</v>
      </c>
      <c r="AC2917" s="212" t="s">
        <v>201</v>
      </c>
      <c r="AD2917" s="212" t="s">
        <v>273</v>
      </c>
      <c r="AE2917" s="212" t="s">
        <v>6862</v>
      </c>
    </row>
    <row r="2918" spans="1:31" x14ac:dyDescent="0.35">
      <c r="A2918" s="212" t="s">
        <v>7811</v>
      </c>
      <c r="B2918" s="212" t="s">
        <v>7812</v>
      </c>
      <c r="G2918" s="212" t="s">
        <v>6859</v>
      </c>
      <c r="H2918" s="212" t="s">
        <v>189</v>
      </c>
      <c r="I2918" s="212" t="s">
        <v>46</v>
      </c>
      <c r="J2918" s="212" t="s">
        <v>190</v>
      </c>
      <c r="K2918" s="212" t="s">
        <v>6050</v>
      </c>
      <c r="L2918" s="212" t="s">
        <v>7813</v>
      </c>
      <c r="M2918" s="212" t="s">
        <v>193</v>
      </c>
      <c r="N2918" s="212" t="s">
        <v>194</v>
      </c>
      <c r="Q2918" s="212" t="s">
        <v>375</v>
      </c>
      <c r="U2918" s="212" t="s">
        <v>197</v>
      </c>
      <c r="V2918" s="212" t="s">
        <v>1115</v>
      </c>
      <c r="X2918" s="212" t="s">
        <v>1116</v>
      </c>
      <c r="AA2918" s="212" t="s">
        <v>6861</v>
      </c>
      <c r="AB2918" s="212" t="s">
        <v>46</v>
      </c>
      <c r="AC2918" s="212" t="s">
        <v>201</v>
      </c>
      <c r="AD2918" s="212" t="s">
        <v>273</v>
      </c>
      <c r="AE2918" s="212" t="s">
        <v>6862</v>
      </c>
    </row>
    <row r="2919" spans="1:31" x14ac:dyDescent="0.35">
      <c r="A2919" s="212" t="s">
        <v>7814</v>
      </c>
      <c r="B2919" s="212" t="s">
        <v>7815</v>
      </c>
      <c r="G2919" s="212" t="s">
        <v>6859</v>
      </c>
      <c r="H2919" s="212" t="s">
        <v>189</v>
      </c>
      <c r="I2919" s="212" t="s">
        <v>46</v>
      </c>
      <c r="J2919" s="212" t="s">
        <v>190</v>
      </c>
      <c r="K2919" s="212" t="s">
        <v>6050</v>
      </c>
      <c r="L2919" s="212" t="s">
        <v>7816</v>
      </c>
      <c r="M2919" s="212" t="s">
        <v>193</v>
      </c>
      <c r="N2919" s="212" t="s">
        <v>194</v>
      </c>
      <c r="Q2919" s="212" t="s">
        <v>375</v>
      </c>
      <c r="U2919" s="212" t="s">
        <v>197</v>
      </c>
      <c r="V2919" s="212" t="s">
        <v>1115</v>
      </c>
      <c r="X2919" s="212" t="s">
        <v>1116</v>
      </c>
      <c r="AA2919" s="212" t="s">
        <v>6861</v>
      </c>
      <c r="AB2919" s="212" t="s">
        <v>46</v>
      </c>
      <c r="AC2919" s="212" t="s">
        <v>201</v>
      </c>
      <c r="AD2919" s="212" t="s">
        <v>273</v>
      </c>
      <c r="AE2919" s="212" t="s">
        <v>6862</v>
      </c>
    </row>
    <row r="2920" spans="1:31" x14ac:dyDescent="0.35">
      <c r="A2920" s="212" t="s">
        <v>7817</v>
      </c>
      <c r="B2920" s="212" t="s">
        <v>7818</v>
      </c>
      <c r="G2920" s="212" t="s">
        <v>6859</v>
      </c>
      <c r="H2920" s="212" t="s">
        <v>189</v>
      </c>
      <c r="I2920" s="212" t="s">
        <v>46</v>
      </c>
      <c r="J2920" s="212" t="s">
        <v>190</v>
      </c>
      <c r="K2920" s="212" t="s">
        <v>6050</v>
      </c>
      <c r="L2920" s="212" t="s">
        <v>7819</v>
      </c>
      <c r="M2920" s="212" t="s">
        <v>193</v>
      </c>
      <c r="N2920" s="212" t="s">
        <v>194</v>
      </c>
      <c r="Q2920" s="212" t="s">
        <v>375</v>
      </c>
      <c r="U2920" s="212" t="s">
        <v>197</v>
      </c>
      <c r="V2920" s="212" t="s">
        <v>1115</v>
      </c>
      <c r="X2920" s="212" t="s">
        <v>1116</v>
      </c>
      <c r="AA2920" s="212" t="s">
        <v>6861</v>
      </c>
      <c r="AB2920" s="212" t="s">
        <v>46</v>
      </c>
      <c r="AC2920" s="212" t="s">
        <v>201</v>
      </c>
      <c r="AD2920" s="212" t="s">
        <v>273</v>
      </c>
      <c r="AE2920" s="212" t="s">
        <v>6862</v>
      </c>
    </row>
    <row r="2921" spans="1:31" x14ac:dyDescent="0.35">
      <c r="A2921" s="212" t="s">
        <v>7820</v>
      </c>
      <c r="B2921" s="212" t="s">
        <v>7821</v>
      </c>
      <c r="G2921" s="212" t="s">
        <v>6859</v>
      </c>
      <c r="H2921" s="212" t="s">
        <v>189</v>
      </c>
      <c r="I2921" s="212" t="s">
        <v>46</v>
      </c>
      <c r="J2921" s="212" t="s">
        <v>190</v>
      </c>
      <c r="K2921" s="212" t="s">
        <v>6050</v>
      </c>
      <c r="L2921" s="212" t="s">
        <v>7822</v>
      </c>
      <c r="M2921" s="212" t="s">
        <v>193</v>
      </c>
      <c r="N2921" s="212" t="s">
        <v>194</v>
      </c>
      <c r="Q2921" s="212" t="s">
        <v>375</v>
      </c>
      <c r="U2921" s="212" t="s">
        <v>197</v>
      </c>
      <c r="V2921" s="212" t="s">
        <v>1115</v>
      </c>
      <c r="X2921" s="212" t="s">
        <v>1116</v>
      </c>
      <c r="AA2921" s="212" t="s">
        <v>6861</v>
      </c>
      <c r="AB2921" s="212" t="s">
        <v>46</v>
      </c>
      <c r="AC2921" s="212" t="s">
        <v>201</v>
      </c>
      <c r="AD2921" s="212" t="s">
        <v>273</v>
      </c>
      <c r="AE2921" s="212" t="s">
        <v>6862</v>
      </c>
    </row>
    <row r="2922" spans="1:31" x14ac:dyDescent="0.35">
      <c r="A2922" s="212" t="s">
        <v>7823</v>
      </c>
      <c r="B2922" s="212" t="s">
        <v>7824</v>
      </c>
      <c r="G2922" s="212" t="s">
        <v>6859</v>
      </c>
      <c r="H2922" s="212" t="s">
        <v>189</v>
      </c>
      <c r="I2922" s="212" t="s">
        <v>46</v>
      </c>
      <c r="J2922" s="212" t="s">
        <v>190</v>
      </c>
      <c r="K2922" s="212" t="s">
        <v>6050</v>
      </c>
      <c r="L2922" s="212" t="s">
        <v>7825</v>
      </c>
      <c r="M2922" s="212" t="s">
        <v>193</v>
      </c>
      <c r="N2922" s="212" t="s">
        <v>194</v>
      </c>
      <c r="Q2922" s="212" t="s">
        <v>375</v>
      </c>
      <c r="U2922" s="212" t="s">
        <v>197</v>
      </c>
      <c r="V2922" s="212" t="s">
        <v>1115</v>
      </c>
      <c r="X2922" s="212" t="s">
        <v>1116</v>
      </c>
      <c r="AA2922" s="212" t="s">
        <v>6861</v>
      </c>
      <c r="AB2922" s="212" t="s">
        <v>46</v>
      </c>
      <c r="AC2922" s="212" t="s">
        <v>201</v>
      </c>
      <c r="AD2922" s="212" t="s">
        <v>273</v>
      </c>
      <c r="AE2922" s="212" t="s">
        <v>6862</v>
      </c>
    </row>
    <row r="2923" spans="1:31" x14ac:dyDescent="0.35">
      <c r="A2923" s="212" t="s">
        <v>7826</v>
      </c>
      <c r="B2923" s="212" t="s">
        <v>7827</v>
      </c>
      <c r="G2923" s="212" t="s">
        <v>6859</v>
      </c>
      <c r="H2923" s="212" t="s">
        <v>189</v>
      </c>
      <c r="I2923" s="212" t="s">
        <v>46</v>
      </c>
      <c r="J2923" s="212" t="s">
        <v>190</v>
      </c>
      <c r="K2923" s="212" t="s">
        <v>6050</v>
      </c>
      <c r="L2923" s="212" t="s">
        <v>7828</v>
      </c>
      <c r="M2923" s="212" t="s">
        <v>193</v>
      </c>
      <c r="N2923" s="212" t="s">
        <v>194</v>
      </c>
      <c r="Q2923" s="212" t="s">
        <v>375</v>
      </c>
      <c r="U2923" s="212" t="s">
        <v>197</v>
      </c>
      <c r="V2923" s="212" t="s">
        <v>1115</v>
      </c>
      <c r="X2923" s="212" t="s">
        <v>1116</v>
      </c>
      <c r="AA2923" s="212" t="s">
        <v>6861</v>
      </c>
      <c r="AB2923" s="212" t="s">
        <v>46</v>
      </c>
      <c r="AC2923" s="212" t="s">
        <v>201</v>
      </c>
      <c r="AD2923" s="212" t="s">
        <v>273</v>
      </c>
      <c r="AE2923" s="212" t="s">
        <v>6862</v>
      </c>
    </row>
    <row r="2924" spans="1:31" x14ac:dyDescent="0.35">
      <c r="A2924" s="212" t="s">
        <v>7829</v>
      </c>
      <c r="B2924" s="212" t="s">
        <v>7830</v>
      </c>
      <c r="G2924" s="212" t="s">
        <v>6859</v>
      </c>
      <c r="H2924" s="212" t="s">
        <v>189</v>
      </c>
      <c r="I2924" s="212" t="s">
        <v>46</v>
      </c>
      <c r="J2924" s="212" t="s">
        <v>190</v>
      </c>
      <c r="K2924" s="212" t="s">
        <v>6050</v>
      </c>
      <c r="L2924" s="212" t="s">
        <v>7831</v>
      </c>
      <c r="M2924" s="212" t="s">
        <v>193</v>
      </c>
      <c r="N2924" s="212" t="s">
        <v>194</v>
      </c>
      <c r="Q2924" s="212" t="s">
        <v>375</v>
      </c>
      <c r="U2924" s="212" t="s">
        <v>197</v>
      </c>
      <c r="V2924" s="212" t="s">
        <v>1115</v>
      </c>
      <c r="X2924" s="212" t="s">
        <v>1116</v>
      </c>
      <c r="AA2924" s="212" t="s">
        <v>6861</v>
      </c>
      <c r="AB2924" s="212" t="s">
        <v>46</v>
      </c>
      <c r="AC2924" s="212" t="s">
        <v>201</v>
      </c>
      <c r="AD2924" s="212" t="s">
        <v>273</v>
      </c>
      <c r="AE2924" s="212" t="s">
        <v>6862</v>
      </c>
    </row>
    <row r="2925" spans="1:31" x14ac:dyDescent="0.35">
      <c r="A2925" s="212" t="s">
        <v>7832</v>
      </c>
      <c r="B2925" s="212" t="s">
        <v>7833</v>
      </c>
      <c r="G2925" s="212" t="s">
        <v>6859</v>
      </c>
      <c r="H2925" s="212" t="s">
        <v>189</v>
      </c>
      <c r="I2925" s="212" t="s">
        <v>46</v>
      </c>
      <c r="J2925" s="212" t="s">
        <v>190</v>
      </c>
      <c r="K2925" s="212" t="s">
        <v>6050</v>
      </c>
      <c r="L2925" s="212" t="s">
        <v>7834</v>
      </c>
      <c r="M2925" s="212" t="s">
        <v>193</v>
      </c>
      <c r="N2925" s="212" t="s">
        <v>194</v>
      </c>
      <c r="Q2925" s="212" t="s">
        <v>375</v>
      </c>
      <c r="U2925" s="212" t="s">
        <v>197</v>
      </c>
      <c r="V2925" s="212" t="s">
        <v>5521</v>
      </c>
      <c r="X2925" s="212" t="s">
        <v>5522</v>
      </c>
      <c r="AA2925" s="212" t="s">
        <v>6861</v>
      </c>
      <c r="AB2925" s="212" t="s">
        <v>46</v>
      </c>
      <c r="AC2925" s="212" t="s">
        <v>201</v>
      </c>
      <c r="AD2925" s="212" t="s">
        <v>339</v>
      </c>
      <c r="AE2925" s="212" t="s">
        <v>6862</v>
      </c>
    </row>
    <row r="2926" spans="1:31" x14ac:dyDescent="0.35">
      <c r="A2926" s="212" t="s">
        <v>7835</v>
      </c>
      <c r="B2926" s="212" t="s">
        <v>7836</v>
      </c>
      <c r="G2926" s="212" t="s">
        <v>6859</v>
      </c>
      <c r="H2926" s="212" t="s">
        <v>189</v>
      </c>
      <c r="I2926" s="212" t="s">
        <v>46</v>
      </c>
      <c r="J2926" s="212" t="s">
        <v>190</v>
      </c>
      <c r="K2926" s="212" t="s">
        <v>6050</v>
      </c>
      <c r="L2926" s="212" t="s">
        <v>7837</v>
      </c>
      <c r="M2926" s="212" t="s">
        <v>193</v>
      </c>
      <c r="N2926" s="212" t="s">
        <v>194</v>
      </c>
      <c r="Q2926" s="212" t="s">
        <v>375</v>
      </c>
      <c r="U2926" s="212" t="s">
        <v>197</v>
      </c>
      <c r="V2926" s="212" t="s">
        <v>5521</v>
      </c>
      <c r="X2926" s="212" t="s">
        <v>5522</v>
      </c>
      <c r="AA2926" s="212" t="s">
        <v>6861</v>
      </c>
      <c r="AB2926" s="212" t="s">
        <v>46</v>
      </c>
      <c r="AC2926" s="212" t="s">
        <v>201</v>
      </c>
      <c r="AD2926" s="212" t="s">
        <v>339</v>
      </c>
      <c r="AE2926" s="212" t="s">
        <v>6862</v>
      </c>
    </row>
    <row r="2927" spans="1:31" x14ac:dyDescent="0.35">
      <c r="A2927" s="212" t="s">
        <v>7838</v>
      </c>
      <c r="B2927" s="212" t="s">
        <v>7839</v>
      </c>
      <c r="G2927" s="212" t="s">
        <v>6859</v>
      </c>
      <c r="H2927" s="212" t="s">
        <v>189</v>
      </c>
      <c r="I2927" s="212" t="s">
        <v>46</v>
      </c>
      <c r="J2927" s="212" t="s">
        <v>190</v>
      </c>
      <c r="K2927" s="212" t="s">
        <v>6050</v>
      </c>
      <c r="L2927" s="212" t="s">
        <v>7840</v>
      </c>
      <c r="M2927" s="212" t="s">
        <v>193</v>
      </c>
      <c r="N2927" s="212" t="s">
        <v>194</v>
      </c>
      <c r="Q2927" s="212" t="s">
        <v>375</v>
      </c>
      <c r="U2927" s="212" t="s">
        <v>197</v>
      </c>
      <c r="V2927" s="212" t="s">
        <v>1094</v>
      </c>
      <c r="X2927" s="212" t="s">
        <v>1095</v>
      </c>
      <c r="AA2927" s="212" t="s">
        <v>6861</v>
      </c>
      <c r="AB2927" s="212" t="s">
        <v>46</v>
      </c>
      <c r="AC2927" s="212" t="s">
        <v>201</v>
      </c>
      <c r="AD2927" s="212" t="s">
        <v>339</v>
      </c>
      <c r="AE2927" s="212" t="s">
        <v>6862</v>
      </c>
    </row>
    <row r="2928" spans="1:31" x14ac:dyDescent="0.35">
      <c r="A2928" s="212" t="s">
        <v>7841</v>
      </c>
      <c r="B2928" s="212" t="s">
        <v>7842</v>
      </c>
      <c r="G2928" s="212" t="s">
        <v>6859</v>
      </c>
      <c r="H2928" s="212" t="s">
        <v>189</v>
      </c>
      <c r="I2928" s="212" t="s">
        <v>46</v>
      </c>
      <c r="J2928" s="212" t="s">
        <v>190</v>
      </c>
      <c r="K2928" s="212" t="s">
        <v>6050</v>
      </c>
      <c r="L2928" s="212" t="s">
        <v>7843</v>
      </c>
      <c r="M2928" s="212" t="s">
        <v>193</v>
      </c>
      <c r="N2928" s="212" t="s">
        <v>194</v>
      </c>
      <c r="Q2928" s="212" t="s">
        <v>375</v>
      </c>
      <c r="U2928" s="212" t="s">
        <v>197</v>
      </c>
      <c r="V2928" s="212" t="s">
        <v>1099</v>
      </c>
      <c r="X2928" s="212" t="s">
        <v>1100</v>
      </c>
      <c r="AA2928" s="212" t="s">
        <v>6861</v>
      </c>
      <c r="AB2928" s="212" t="s">
        <v>46</v>
      </c>
      <c r="AC2928" s="212" t="s">
        <v>201</v>
      </c>
      <c r="AD2928" s="212" t="s">
        <v>339</v>
      </c>
      <c r="AE2928" s="212" t="s">
        <v>6862</v>
      </c>
    </row>
    <row r="2929" spans="1:31" x14ac:dyDescent="0.35">
      <c r="A2929" s="212" t="s">
        <v>7844</v>
      </c>
      <c r="B2929" s="212" t="s">
        <v>7845</v>
      </c>
      <c r="G2929" s="212" t="s">
        <v>6859</v>
      </c>
      <c r="H2929" s="212" t="s">
        <v>189</v>
      </c>
      <c r="I2929" s="212" t="s">
        <v>46</v>
      </c>
      <c r="J2929" s="212" t="s">
        <v>190</v>
      </c>
      <c r="K2929" s="212" t="s">
        <v>6050</v>
      </c>
      <c r="L2929" s="212" t="s">
        <v>7774</v>
      </c>
      <c r="M2929" s="212" t="s">
        <v>193</v>
      </c>
      <c r="N2929" s="212" t="s">
        <v>194</v>
      </c>
      <c r="Q2929" s="212" t="s">
        <v>375</v>
      </c>
      <c r="U2929" s="212" t="s">
        <v>197</v>
      </c>
      <c r="V2929" s="212" t="s">
        <v>1094</v>
      </c>
      <c r="X2929" s="212" t="s">
        <v>1095</v>
      </c>
      <c r="AA2929" s="212" t="s">
        <v>6861</v>
      </c>
      <c r="AB2929" s="212" t="s">
        <v>46</v>
      </c>
      <c r="AC2929" s="212" t="s">
        <v>201</v>
      </c>
      <c r="AD2929" s="212" t="s">
        <v>339</v>
      </c>
      <c r="AE2929" s="212" t="s">
        <v>6862</v>
      </c>
    </row>
    <row r="2930" spans="1:31" x14ac:dyDescent="0.35">
      <c r="A2930" s="212" t="s">
        <v>7846</v>
      </c>
      <c r="B2930" s="212" t="s">
        <v>7847</v>
      </c>
      <c r="G2930" s="212" t="s">
        <v>6859</v>
      </c>
      <c r="H2930" s="212" t="s">
        <v>189</v>
      </c>
      <c r="I2930" s="212" t="s">
        <v>46</v>
      </c>
      <c r="J2930" s="212" t="s">
        <v>190</v>
      </c>
      <c r="K2930" s="212" t="s">
        <v>6050</v>
      </c>
      <c r="L2930" s="212" t="s">
        <v>7777</v>
      </c>
      <c r="M2930" s="212" t="s">
        <v>193</v>
      </c>
      <c r="N2930" s="212" t="s">
        <v>194</v>
      </c>
      <c r="Q2930" s="212" t="s">
        <v>375</v>
      </c>
      <c r="U2930" s="212" t="s">
        <v>197</v>
      </c>
      <c r="V2930" s="212" t="s">
        <v>1099</v>
      </c>
      <c r="X2930" s="212" t="s">
        <v>1100</v>
      </c>
      <c r="AA2930" s="212" t="s">
        <v>6861</v>
      </c>
      <c r="AB2930" s="212" t="s">
        <v>46</v>
      </c>
      <c r="AC2930" s="212" t="s">
        <v>201</v>
      </c>
      <c r="AD2930" s="212" t="s">
        <v>339</v>
      </c>
      <c r="AE2930" s="212" t="s">
        <v>6862</v>
      </c>
    </row>
    <row r="2931" spans="1:31" x14ac:dyDescent="0.35">
      <c r="A2931" s="212" t="s">
        <v>7848</v>
      </c>
      <c r="B2931" s="212" t="s">
        <v>7849</v>
      </c>
      <c r="G2931" s="212" t="s">
        <v>6859</v>
      </c>
      <c r="H2931" s="212" t="s">
        <v>189</v>
      </c>
      <c r="I2931" s="212" t="s">
        <v>46</v>
      </c>
      <c r="J2931" s="212" t="s">
        <v>190</v>
      </c>
      <c r="K2931" s="212" t="s">
        <v>6050</v>
      </c>
      <c r="L2931" s="212" t="s">
        <v>7780</v>
      </c>
      <c r="M2931" s="212" t="s">
        <v>193</v>
      </c>
      <c r="N2931" s="212" t="s">
        <v>194</v>
      </c>
      <c r="Q2931" s="212" t="s">
        <v>375</v>
      </c>
      <c r="U2931" s="212" t="s">
        <v>197</v>
      </c>
      <c r="V2931" s="212" t="s">
        <v>5521</v>
      </c>
      <c r="X2931" s="212" t="s">
        <v>5522</v>
      </c>
      <c r="AA2931" s="212" t="s">
        <v>6861</v>
      </c>
      <c r="AB2931" s="212" t="s">
        <v>46</v>
      </c>
      <c r="AC2931" s="212" t="s">
        <v>201</v>
      </c>
      <c r="AD2931" s="212" t="s">
        <v>339</v>
      </c>
      <c r="AE2931" s="212" t="s">
        <v>6862</v>
      </c>
    </row>
    <row r="2932" spans="1:31" x14ac:dyDescent="0.35">
      <c r="A2932" s="212" t="s">
        <v>7850</v>
      </c>
      <c r="B2932" s="212" t="s">
        <v>7851</v>
      </c>
      <c r="G2932" s="212" t="s">
        <v>6859</v>
      </c>
      <c r="H2932" s="212" t="s">
        <v>189</v>
      </c>
      <c r="I2932" s="212" t="s">
        <v>46</v>
      </c>
      <c r="J2932" s="212" t="s">
        <v>190</v>
      </c>
      <c r="K2932" s="212" t="s">
        <v>6050</v>
      </c>
      <c r="L2932" s="212" t="s">
        <v>7783</v>
      </c>
      <c r="M2932" s="212" t="s">
        <v>193</v>
      </c>
      <c r="N2932" s="212" t="s">
        <v>194</v>
      </c>
      <c r="Q2932" s="212" t="s">
        <v>375</v>
      </c>
      <c r="U2932" s="212" t="s">
        <v>197</v>
      </c>
      <c r="V2932" s="212" t="s">
        <v>5521</v>
      </c>
      <c r="X2932" s="212" t="s">
        <v>5522</v>
      </c>
      <c r="AA2932" s="212" t="s">
        <v>6861</v>
      </c>
      <c r="AB2932" s="212" t="s">
        <v>46</v>
      </c>
      <c r="AC2932" s="212" t="s">
        <v>201</v>
      </c>
      <c r="AD2932" s="212" t="s">
        <v>339</v>
      </c>
      <c r="AE2932" s="212" t="s">
        <v>6862</v>
      </c>
    </row>
    <row r="2933" spans="1:31" x14ac:dyDescent="0.35">
      <c r="A2933" s="212" t="s">
        <v>7852</v>
      </c>
      <c r="B2933" s="212" t="s">
        <v>7853</v>
      </c>
      <c r="G2933" s="212" t="s">
        <v>6859</v>
      </c>
      <c r="H2933" s="212" t="s">
        <v>189</v>
      </c>
      <c r="I2933" s="212" t="s">
        <v>46</v>
      </c>
      <c r="J2933" s="212" t="s">
        <v>190</v>
      </c>
      <c r="K2933" s="212" t="s">
        <v>6050</v>
      </c>
      <c r="L2933" s="212" t="s">
        <v>7854</v>
      </c>
      <c r="M2933" s="212" t="s">
        <v>193</v>
      </c>
      <c r="N2933" s="212" t="s">
        <v>194</v>
      </c>
      <c r="Q2933" s="212" t="s">
        <v>375</v>
      </c>
      <c r="U2933" s="212" t="s">
        <v>197</v>
      </c>
      <c r="V2933" s="212" t="s">
        <v>6306</v>
      </c>
      <c r="X2933" s="212" t="s">
        <v>6307</v>
      </c>
      <c r="AA2933" s="212" t="s">
        <v>6861</v>
      </c>
      <c r="AB2933" s="212" t="s">
        <v>46</v>
      </c>
      <c r="AC2933" s="212" t="s">
        <v>201</v>
      </c>
      <c r="AD2933" s="212" t="s">
        <v>339</v>
      </c>
      <c r="AE2933" s="212" t="s">
        <v>6862</v>
      </c>
    </row>
    <row r="2934" spans="1:31" x14ac:dyDescent="0.35">
      <c r="A2934" s="212" t="s">
        <v>7855</v>
      </c>
      <c r="B2934" s="212" t="s">
        <v>7856</v>
      </c>
      <c r="G2934" s="212" t="s">
        <v>6859</v>
      </c>
      <c r="H2934" s="212" t="s">
        <v>189</v>
      </c>
      <c r="I2934" s="212" t="s">
        <v>46</v>
      </c>
      <c r="J2934" s="212" t="s">
        <v>190</v>
      </c>
      <c r="K2934" s="212" t="s">
        <v>6050</v>
      </c>
      <c r="L2934" s="212" t="s">
        <v>7857</v>
      </c>
      <c r="M2934" s="212" t="s">
        <v>193</v>
      </c>
      <c r="N2934" s="212" t="s">
        <v>194</v>
      </c>
      <c r="Q2934" s="212" t="s">
        <v>375</v>
      </c>
      <c r="U2934" s="212" t="s">
        <v>197</v>
      </c>
      <c r="V2934" s="212" t="s">
        <v>6306</v>
      </c>
      <c r="X2934" s="212" t="s">
        <v>6307</v>
      </c>
      <c r="AA2934" s="212" t="s">
        <v>6861</v>
      </c>
      <c r="AB2934" s="212" t="s">
        <v>46</v>
      </c>
      <c r="AC2934" s="212" t="s">
        <v>201</v>
      </c>
      <c r="AD2934" s="212" t="s">
        <v>339</v>
      </c>
      <c r="AE2934" s="212" t="s">
        <v>6862</v>
      </c>
    </row>
    <row r="2935" spans="1:31" x14ac:dyDescent="0.35">
      <c r="A2935" s="212" t="s">
        <v>7858</v>
      </c>
      <c r="B2935" s="212" t="s">
        <v>7859</v>
      </c>
      <c r="G2935" s="212" t="s">
        <v>6859</v>
      </c>
      <c r="H2935" s="212" t="s">
        <v>189</v>
      </c>
      <c r="I2935" s="212" t="s">
        <v>46</v>
      </c>
      <c r="J2935" s="212" t="s">
        <v>190</v>
      </c>
      <c r="K2935" s="212" t="s">
        <v>6050</v>
      </c>
      <c r="L2935" s="212" t="s">
        <v>7860</v>
      </c>
      <c r="M2935" s="212" t="s">
        <v>193</v>
      </c>
      <c r="N2935" s="212" t="s">
        <v>194</v>
      </c>
      <c r="Q2935" s="212" t="s">
        <v>375</v>
      </c>
      <c r="U2935" s="212" t="s">
        <v>197</v>
      </c>
      <c r="V2935" s="212" t="s">
        <v>1110</v>
      </c>
      <c r="X2935" s="212" t="s">
        <v>1111</v>
      </c>
      <c r="AA2935" s="212" t="s">
        <v>6861</v>
      </c>
      <c r="AB2935" s="212" t="s">
        <v>46</v>
      </c>
      <c r="AC2935" s="212" t="s">
        <v>201</v>
      </c>
      <c r="AD2935" s="212" t="s">
        <v>273</v>
      </c>
      <c r="AE2935" s="212" t="s">
        <v>6862</v>
      </c>
    </row>
    <row r="2936" spans="1:31" x14ac:dyDescent="0.35">
      <c r="A2936" s="212" t="s">
        <v>7861</v>
      </c>
      <c r="B2936" s="212" t="s">
        <v>7862</v>
      </c>
      <c r="G2936" s="212" t="s">
        <v>6859</v>
      </c>
      <c r="H2936" s="212" t="s">
        <v>189</v>
      </c>
      <c r="I2936" s="212" t="s">
        <v>46</v>
      </c>
      <c r="J2936" s="212" t="s">
        <v>190</v>
      </c>
      <c r="K2936" s="212" t="s">
        <v>6050</v>
      </c>
      <c r="L2936" s="212" t="s">
        <v>7863</v>
      </c>
      <c r="M2936" s="212" t="s">
        <v>193</v>
      </c>
      <c r="N2936" s="212" t="s">
        <v>194</v>
      </c>
      <c r="Q2936" s="212" t="s">
        <v>375</v>
      </c>
      <c r="U2936" s="212" t="s">
        <v>197</v>
      </c>
      <c r="V2936" s="212" t="s">
        <v>1110</v>
      </c>
      <c r="X2936" s="212" t="s">
        <v>1111</v>
      </c>
      <c r="AA2936" s="212" t="s">
        <v>6861</v>
      </c>
      <c r="AB2936" s="212" t="s">
        <v>46</v>
      </c>
      <c r="AC2936" s="212" t="s">
        <v>201</v>
      </c>
      <c r="AD2936" s="212" t="s">
        <v>273</v>
      </c>
      <c r="AE2936" s="212" t="s">
        <v>6862</v>
      </c>
    </row>
    <row r="2937" spans="1:31" x14ac:dyDescent="0.35">
      <c r="A2937" s="212" t="s">
        <v>7864</v>
      </c>
      <c r="B2937" s="212" t="s">
        <v>7865</v>
      </c>
      <c r="G2937" s="212" t="s">
        <v>6859</v>
      </c>
      <c r="H2937" s="212" t="s">
        <v>189</v>
      </c>
      <c r="I2937" s="212" t="s">
        <v>46</v>
      </c>
      <c r="J2937" s="212" t="s">
        <v>190</v>
      </c>
      <c r="K2937" s="212" t="s">
        <v>6050</v>
      </c>
      <c r="L2937" s="212" t="s">
        <v>7866</v>
      </c>
      <c r="M2937" s="212" t="s">
        <v>193</v>
      </c>
      <c r="N2937" s="212" t="s">
        <v>194</v>
      </c>
      <c r="Q2937" s="212" t="s">
        <v>375</v>
      </c>
      <c r="U2937" s="212" t="s">
        <v>197</v>
      </c>
      <c r="V2937" s="212" t="s">
        <v>1110</v>
      </c>
      <c r="X2937" s="212" t="s">
        <v>1111</v>
      </c>
      <c r="AA2937" s="212" t="s">
        <v>6861</v>
      </c>
      <c r="AB2937" s="212" t="s">
        <v>46</v>
      </c>
      <c r="AC2937" s="212" t="s">
        <v>201</v>
      </c>
      <c r="AD2937" s="212" t="s">
        <v>273</v>
      </c>
      <c r="AE2937" s="212" t="s">
        <v>6862</v>
      </c>
    </row>
    <row r="2938" spans="1:31" x14ac:dyDescent="0.35">
      <c r="A2938" s="212" t="s">
        <v>7867</v>
      </c>
      <c r="B2938" s="212" t="s">
        <v>7868</v>
      </c>
      <c r="G2938" s="212" t="s">
        <v>6859</v>
      </c>
      <c r="H2938" s="212" t="s">
        <v>189</v>
      </c>
      <c r="I2938" s="212" t="s">
        <v>46</v>
      </c>
      <c r="J2938" s="212" t="s">
        <v>190</v>
      </c>
      <c r="K2938" s="212" t="s">
        <v>6050</v>
      </c>
      <c r="L2938" s="212" t="s">
        <v>7869</v>
      </c>
      <c r="M2938" s="212" t="s">
        <v>193</v>
      </c>
      <c r="N2938" s="212" t="s">
        <v>194</v>
      </c>
      <c r="Q2938" s="212" t="s">
        <v>375</v>
      </c>
      <c r="U2938" s="212" t="s">
        <v>197</v>
      </c>
      <c r="V2938" s="212" t="s">
        <v>1110</v>
      </c>
      <c r="X2938" s="212" t="s">
        <v>1111</v>
      </c>
      <c r="AA2938" s="212" t="s">
        <v>6861</v>
      </c>
      <c r="AB2938" s="212" t="s">
        <v>46</v>
      </c>
      <c r="AC2938" s="212" t="s">
        <v>201</v>
      </c>
      <c r="AD2938" s="212" t="s">
        <v>273</v>
      </c>
      <c r="AE2938" s="212" t="s">
        <v>6862</v>
      </c>
    </row>
    <row r="2939" spans="1:31" x14ac:dyDescent="0.35">
      <c r="A2939" s="212" t="s">
        <v>7870</v>
      </c>
      <c r="B2939" s="212" t="s">
        <v>7871</v>
      </c>
      <c r="G2939" s="212" t="s">
        <v>6859</v>
      </c>
      <c r="H2939" s="212" t="s">
        <v>189</v>
      </c>
      <c r="I2939" s="212" t="s">
        <v>46</v>
      </c>
      <c r="J2939" s="212" t="s">
        <v>190</v>
      </c>
      <c r="K2939" s="212" t="s">
        <v>6050</v>
      </c>
      <c r="L2939" s="212" t="s">
        <v>7872</v>
      </c>
      <c r="M2939" s="212" t="s">
        <v>193</v>
      </c>
      <c r="N2939" s="212" t="s">
        <v>194</v>
      </c>
      <c r="Q2939" s="212" t="s">
        <v>375</v>
      </c>
      <c r="U2939" s="212" t="s">
        <v>197</v>
      </c>
      <c r="V2939" s="212" t="s">
        <v>1110</v>
      </c>
      <c r="X2939" s="212" t="s">
        <v>1111</v>
      </c>
      <c r="AA2939" s="212" t="s">
        <v>6861</v>
      </c>
      <c r="AB2939" s="212" t="s">
        <v>46</v>
      </c>
      <c r="AC2939" s="212" t="s">
        <v>201</v>
      </c>
      <c r="AD2939" s="212" t="s">
        <v>273</v>
      </c>
      <c r="AE2939" s="212" t="s">
        <v>6862</v>
      </c>
    </row>
    <row r="2940" spans="1:31" x14ac:dyDescent="0.35">
      <c r="A2940" s="212" t="s">
        <v>7873</v>
      </c>
      <c r="B2940" s="212" t="s">
        <v>7874</v>
      </c>
      <c r="G2940" s="212" t="s">
        <v>6859</v>
      </c>
      <c r="H2940" s="212" t="s">
        <v>189</v>
      </c>
      <c r="I2940" s="212" t="s">
        <v>46</v>
      </c>
      <c r="J2940" s="212" t="s">
        <v>190</v>
      </c>
      <c r="K2940" s="212" t="s">
        <v>6050</v>
      </c>
      <c r="L2940" s="212" t="s">
        <v>7875</v>
      </c>
      <c r="M2940" s="212" t="s">
        <v>193</v>
      </c>
      <c r="N2940" s="212" t="s">
        <v>194</v>
      </c>
      <c r="Q2940" s="212" t="s">
        <v>375</v>
      </c>
      <c r="U2940" s="212" t="s">
        <v>197</v>
      </c>
      <c r="V2940" s="212" t="s">
        <v>1110</v>
      </c>
      <c r="X2940" s="212" t="s">
        <v>1111</v>
      </c>
      <c r="AA2940" s="212" t="s">
        <v>6861</v>
      </c>
      <c r="AB2940" s="212" t="s">
        <v>46</v>
      </c>
      <c r="AC2940" s="212" t="s">
        <v>201</v>
      </c>
      <c r="AD2940" s="212" t="s">
        <v>273</v>
      </c>
      <c r="AE2940" s="212" t="s">
        <v>6862</v>
      </c>
    </row>
    <row r="2941" spans="1:31" x14ac:dyDescent="0.35">
      <c r="A2941" s="212" t="s">
        <v>7876</v>
      </c>
      <c r="B2941" s="212" t="s">
        <v>7877</v>
      </c>
      <c r="G2941" s="212" t="s">
        <v>6859</v>
      </c>
      <c r="H2941" s="212" t="s">
        <v>189</v>
      </c>
      <c r="I2941" s="212" t="s">
        <v>46</v>
      </c>
      <c r="J2941" s="212" t="s">
        <v>190</v>
      </c>
      <c r="K2941" s="212" t="s">
        <v>6050</v>
      </c>
      <c r="L2941" s="212" t="s">
        <v>7878</v>
      </c>
      <c r="M2941" s="212" t="s">
        <v>193</v>
      </c>
      <c r="N2941" s="212" t="s">
        <v>194</v>
      </c>
      <c r="Q2941" s="212" t="s">
        <v>375</v>
      </c>
      <c r="U2941" s="212" t="s">
        <v>197</v>
      </c>
      <c r="V2941" s="212" t="s">
        <v>1110</v>
      </c>
      <c r="X2941" s="212" t="s">
        <v>1111</v>
      </c>
      <c r="AA2941" s="212" t="s">
        <v>6861</v>
      </c>
      <c r="AB2941" s="212" t="s">
        <v>46</v>
      </c>
      <c r="AC2941" s="212" t="s">
        <v>201</v>
      </c>
      <c r="AD2941" s="212" t="s">
        <v>273</v>
      </c>
      <c r="AE2941" s="212" t="s">
        <v>6862</v>
      </c>
    </row>
    <row r="2942" spans="1:31" x14ac:dyDescent="0.35">
      <c r="A2942" s="212" t="s">
        <v>7879</v>
      </c>
      <c r="B2942" s="212" t="s">
        <v>7880</v>
      </c>
      <c r="G2942" s="212" t="s">
        <v>6859</v>
      </c>
      <c r="H2942" s="212" t="s">
        <v>189</v>
      </c>
      <c r="I2942" s="212" t="s">
        <v>46</v>
      </c>
      <c r="J2942" s="212" t="s">
        <v>190</v>
      </c>
      <c r="K2942" s="212" t="s">
        <v>6050</v>
      </c>
      <c r="L2942" s="212" t="s">
        <v>7881</v>
      </c>
      <c r="M2942" s="212" t="s">
        <v>193</v>
      </c>
      <c r="N2942" s="212" t="s">
        <v>194</v>
      </c>
      <c r="Q2942" s="212" t="s">
        <v>375</v>
      </c>
      <c r="U2942" s="212" t="s">
        <v>197</v>
      </c>
      <c r="V2942" s="212" t="s">
        <v>1110</v>
      </c>
      <c r="X2942" s="212" t="s">
        <v>1111</v>
      </c>
      <c r="AA2942" s="212" t="s">
        <v>6861</v>
      </c>
      <c r="AB2942" s="212" t="s">
        <v>46</v>
      </c>
      <c r="AC2942" s="212" t="s">
        <v>201</v>
      </c>
      <c r="AD2942" s="212" t="s">
        <v>273</v>
      </c>
      <c r="AE2942" s="212" t="s">
        <v>6862</v>
      </c>
    </row>
    <row r="2943" spans="1:31" x14ac:dyDescent="0.35">
      <c r="A2943" s="212" t="s">
        <v>7882</v>
      </c>
      <c r="B2943" s="212" t="s">
        <v>7883</v>
      </c>
      <c r="G2943" s="212" t="s">
        <v>6859</v>
      </c>
      <c r="H2943" s="212" t="s">
        <v>189</v>
      </c>
      <c r="I2943" s="212" t="s">
        <v>46</v>
      </c>
      <c r="J2943" s="212" t="s">
        <v>190</v>
      </c>
      <c r="K2943" s="212" t="s">
        <v>6050</v>
      </c>
      <c r="L2943" s="212" t="s">
        <v>7884</v>
      </c>
      <c r="M2943" s="212" t="s">
        <v>193</v>
      </c>
      <c r="N2943" s="212" t="s">
        <v>194</v>
      </c>
      <c r="Q2943" s="212" t="s">
        <v>375</v>
      </c>
      <c r="U2943" s="212" t="s">
        <v>197</v>
      </c>
      <c r="V2943" s="212" t="s">
        <v>1115</v>
      </c>
      <c r="X2943" s="212" t="s">
        <v>1116</v>
      </c>
      <c r="AA2943" s="212" t="s">
        <v>6861</v>
      </c>
      <c r="AB2943" s="212" t="s">
        <v>46</v>
      </c>
      <c r="AC2943" s="212" t="s">
        <v>201</v>
      </c>
      <c r="AD2943" s="212" t="s">
        <v>273</v>
      </c>
      <c r="AE2943" s="212" t="s">
        <v>6862</v>
      </c>
    </row>
    <row r="2944" spans="1:31" x14ac:dyDescent="0.35">
      <c r="A2944" s="212" t="s">
        <v>7885</v>
      </c>
      <c r="B2944" s="212" t="s">
        <v>7886</v>
      </c>
      <c r="G2944" s="212" t="s">
        <v>6859</v>
      </c>
      <c r="H2944" s="212" t="s">
        <v>189</v>
      </c>
      <c r="I2944" s="212" t="s">
        <v>46</v>
      </c>
      <c r="J2944" s="212" t="s">
        <v>190</v>
      </c>
      <c r="K2944" s="212" t="s">
        <v>6050</v>
      </c>
      <c r="L2944" s="212" t="s">
        <v>7887</v>
      </c>
      <c r="M2944" s="212" t="s">
        <v>193</v>
      </c>
      <c r="N2944" s="212" t="s">
        <v>194</v>
      </c>
      <c r="Q2944" s="212" t="s">
        <v>375</v>
      </c>
      <c r="U2944" s="212" t="s">
        <v>197</v>
      </c>
      <c r="V2944" s="212" t="s">
        <v>1115</v>
      </c>
      <c r="X2944" s="212" t="s">
        <v>1116</v>
      </c>
      <c r="AA2944" s="212" t="s">
        <v>6861</v>
      </c>
      <c r="AB2944" s="212" t="s">
        <v>46</v>
      </c>
      <c r="AC2944" s="212" t="s">
        <v>201</v>
      </c>
      <c r="AD2944" s="212" t="s">
        <v>273</v>
      </c>
      <c r="AE2944" s="212" t="s">
        <v>6862</v>
      </c>
    </row>
    <row r="2945" spans="1:31" x14ac:dyDescent="0.35">
      <c r="A2945" s="212" t="s">
        <v>7888</v>
      </c>
      <c r="B2945" s="212" t="s">
        <v>7889</v>
      </c>
      <c r="G2945" s="212" t="s">
        <v>6859</v>
      </c>
      <c r="H2945" s="212" t="s">
        <v>189</v>
      </c>
      <c r="I2945" s="212" t="s">
        <v>46</v>
      </c>
      <c r="J2945" s="212" t="s">
        <v>190</v>
      </c>
      <c r="K2945" s="212" t="s">
        <v>6050</v>
      </c>
      <c r="L2945" s="212" t="s">
        <v>7890</v>
      </c>
      <c r="M2945" s="212" t="s">
        <v>193</v>
      </c>
      <c r="N2945" s="212" t="s">
        <v>194</v>
      </c>
      <c r="Q2945" s="212" t="s">
        <v>375</v>
      </c>
      <c r="U2945" s="212" t="s">
        <v>197</v>
      </c>
      <c r="V2945" s="212" t="s">
        <v>1115</v>
      </c>
      <c r="X2945" s="212" t="s">
        <v>1116</v>
      </c>
      <c r="AA2945" s="212" t="s">
        <v>6861</v>
      </c>
      <c r="AB2945" s="212" t="s">
        <v>46</v>
      </c>
      <c r="AC2945" s="212" t="s">
        <v>201</v>
      </c>
      <c r="AD2945" s="212" t="s">
        <v>273</v>
      </c>
      <c r="AE2945" s="212" t="s">
        <v>6862</v>
      </c>
    </row>
    <row r="2946" spans="1:31" x14ac:dyDescent="0.35">
      <c r="A2946" s="212" t="s">
        <v>7891</v>
      </c>
      <c r="B2946" s="212" t="s">
        <v>7892</v>
      </c>
      <c r="G2946" s="212" t="s">
        <v>6859</v>
      </c>
      <c r="H2946" s="212" t="s">
        <v>189</v>
      </c>
      <c r="I2946" s="212" t="s">
        <v>46</v>
      </c>
      <c r="J2946" s="212" t="s">
        <v>190</v>
      </c>
      <c r="K2946" s="212" t="s">
        <v>6050</v>
      </c>
      <c r="L2946" s="212" t="s">
        <v>7893</v>
      </c>
      <c r="M2946" s="212" t="s">
        <v>193</v>
      </c>
      <c r="N2946" s="212" t="s">
        <v>194</v>
      </c>
      <c r="Q2946" s="212" t="s">
        <v>375</v>
      </c>
      <c r="U2946" s="212" t="s">
        <v>197</v>
      </c>
      <c r="V2946" s="212" t="s">
        <v>1115</v>
      </c>
      <c r="X2946" s="212" t="s">
        <v>1116</v>
      </c>
      <c r="AA2946" s="212" t="s">
        <v>6861</v>
      </c>
      <c r="AB2946" s="212" t="s">
        <v>46</v>
      </c>
      <c r="AC2946" s="212" t="s">
        <v>201</v>
      </c>
      <c r="AD2946" s="212" t="s">
        <v>273</v>
      </c>
      <c r="AE2946" s="212" t="s">
        <v>6862</v>
      </c>
    </row>
    <row r="2947" spans="1:31" x14ac:dyDescent="0.35">
      <c r="A2947" s="212" t="s">
        <v>7894</v>
      </c>
      <c r="B2947" s="212" t="s">
        <v>7895</v>
      </c>
      <c r="G2947" s="212" t="s">
        <v>6859</v>
      </c>
      <c r="H2947" s="212" t="s">
        <v>189</v>
      </c>
      <c r="I2947" s="212" t="s">
        <v>46</v>
      </c>
      <c r="J2947" s="212" t="s">
        <v>190</v>
      </c>
      <c r="K2947" s="212" t="s">
        <v>6050</v>
      </c>
      <c r="L2947" s="212" t="s">
        <v>7896</v>
      </c>
      <c r="M2947" s="212" t="s">
        <v>193</v>
      </c>
      <c r="N2947" s="212" t="s">
        <v>194</v>
      </c>
      <c r="Q2947" s="212" t="s">
        <v>375</v>
      </c>
      <c r="U2947" s="212" t="s">
        <v>197</v>
      </c>
      <c r="V2947" s="212" t="s">
        <v>1115</v>
      </c>
      <c r="X2947" s="212" t="s">
        <v>1116</v>
      </c>
      <c r="AA2947" s="212" t="s">
        <v>6861</v>
      </c>
      <c r="AB2947" s="212" t="s">
        <v>46</v>
      </c>
      <c r="AC2947" s="212" t="s">
        <v>201</v>
      </c>
      <c r="AD2947" s="212" t="s">
        <v>273</v>
      </c>
      <c r="AE2947" s="212" t="s">
        <v>6862</v>
      </c>
    </row>
    <row r="2948" spans="1:31" x14ac:dyDescent="0.35">
      <c r="A2948" s="212" t="s">
        <v>7897</v>
      </c>
      <c r="B2948" s="212" t="s">
        <v>7898</v>
      </c>
      <c r="G2948" s="212" t="s">
        <v>6859</v>
      </c>
      <c r="H2948" s="212" t="s">
        <v>189</v>
      </c>
      <c r="I2948" s="212" t="s">
        <v>46</v>
      </c>
      <c r="J2948" s="212" t="s">
        <v>190</v>
      </c>
      <c r="K2948" s="212" t="s">
        <v>6050</v>
      </c>
      <c r="L2948" s="212" t="s">
        <v>7899</v>
      </c>
      <c r="M2948" s="212" t="s">
        <v>193</v>
      </c>
      <c r="N2948" s="212" t="s">
        <v>194</v>
      </c>
      <c r="Q2948" s="212" t="s">
        <v>375</v>
      </c>
      <c r="U2948" s="212" t="s">
        <v>197</v>
      </c>
      <c r="V2948" s="212" t="s">
        <v>1115</v>
      </c>
      <c r="X2948" s="212" t="s">
        <v>1116</v>
      </c>
      <c r="AA2948" s="212" t="s">
        <v>6861</v>
      </c>
      <c r="AB2948" s="212" t="s">
        <v>46</v>
      </c>
      <c r="AC2948" s="212" t="s">
        <v>201</v>
      </c>
      <c r="AD2948" s="212" t="s">
        <v>273</v>
      </c>
      <c r="AE2948" s="212" t="s">
        <v>6862</v>
      </c>
    </row>
    <row r="2949" spans="1:31" x14ac:dyDescent="0.35">
      <c r="A2949" s="212" t="s">
        <v>7900</v>
      </c>
      <c r="B2949" s="212" t="s">
        <v>7901</v>
      </c>
      <c r="G2949" s="212" t="s">
        <v>6859</v>
      </c>
      <c r="H2949" s="212" t="s">
        <v>189</v>
      </c>
      <c r="I2949" s="212" t="s">
        <v>46</v>
      </c>
      <c r="J2949" s="212" t="s">
        <v>190</v>
      </c>
      <c r="K2949" s="212" t="s">
        <v>6050</v>
      </c>
      <c r="L2949" s="212" t="s">
        <v>7902</v>
      </c>
      <c r="M2949" s="212" t="s">
        <v>193</v>
      </c>
      <c r="N2949" s="212" t="s">
        <v>194</v>
      </c>
      <c r="Q2949" s="212" t="s">
        <v>375</v>
      </c>
      <c r="U2949" s="212" t="s">
        <v>197</v>
      </c>
      <c r="V2949" s="212" t="s">
        <v>1115</v>
      </c>
      <c r="X2949" s="212" t="s">
        <v>1116</v>
      </c>
      <c r="AA2949" s="212" t="s">
        <v>6861</v>
      </c>
      <c r="AB2949" s="212" t="s">
        <v>46</v>
      </c>
      <c r="AC2949" s="212" t="s">
        <v>201</v>
      </c>
      <c r="AD2949" s="212" t="s">
        <v>273</v>
      </c>
      <c r="AE2949" s="212" t="s">
        <v>6862</v>
      </c>
    </row>
    <row r="2950" spans="1:31" x14ac:dyDescent="0.35">
      <c r="A2950" s="212" t="s">
        <v>7903</v>
      </c>
      <c r="B2950" s="212" t="s">
        <v>7904</v>
      </c>
      <c r="G2950" s="212" t="s">
        <v>6859</v>
      </c>
      <c r="H2950" s="212" t="s">
        <v>189</v>
      </c>
      <c r="I2950" s="212" t="s">
        <v>46</v>
      </c>
      <c r="J2950" s="212" t="s">
        <v>190</v>
      </c>
      <c r="K2950" s="212" t="s">
        <v>6050</v>
      </c>
      <c r="L2950" s="212" t="s">
        <v>7905</v>
      </c>
      <c r="M2950" s="212" t="s">
        <v>193</v>
      </c>
      <c r="N2950" s="212" t="s">
        <v>194</v>
      </c>
      <c r="Q2950" s="212" t="s">
        <v>375</v>
      </c>
      <c r="U2950" s="212" t="s">
        <v>197</v>
      </c>
      <c r="V2950" s="212" t="s">
        <v>1115</v>
      </c>
      <c r="X2950" s="212" t="s">
        <v>1116</v>
      </c>
      <c r="AA2950" s="212" t="s">
        <v>6861</v>
      </c>
      <c r="AB2950" s="212" t="s">
        <v>46</v>
      </c>
      <c r="AC2950" s="212" t="s">
        <v>201</v>
      </c>
      <c r="AD2950" s="212" t="s">
        <v>273</v>
      </c>
      <c r="AE2950" s="212" t="s">
        <v>6862</v>
      </c>
    </row>
    <row r="2951" spans="1:31" x14ac:dyDescent="0.35">
      <c r="A2951" s="212" t="s">
        <v>7906</v>
      </c>
      <c r="B2951" s="212" t="s">
        <v>7907</v>
      </c>
      <c r="G2951" s="212" t="s">
        <v>6859</v>
      </c>
      <c r="H2951" s="212" t="s">
        <v>189</v>
      </c>
      <c r="I2951" s="212" t="s">
        <v>46</v>
      </c>
      <c r="J2951" s="212" t="s">
        <v>190</v>
      </c>
      <c r="K2951" s="212" t="s">
        <v>6050</v>
      </c>
      <c r="L2951" s="212" t="s">
        <v>7908</v>
      </c>
      <c r="M2951" s="212" t="s">
        <v>193</v>
      </c>
      <c r="N2951" s="212" t="s">
        <v>194</v>
      </c>
      <c r="Q2951" s="212" t="s">
        <v>375</v>
      </c>
      <c r="U2951" s="212" t="s">
        <v>197</v>
      </c>
      <c r="V2951" s="212" t="s">
        <v>1110</v>
      </c>
      <c r="X2951" s="212" t="s">
        <v>1111</v>
      </c>
      <c r="AA2951" s="212" t="s">
        <v>6861</v>
      </c>
      <c r="AB2951" s="212" t="s">
        <v>46</v>
      </c>
      <c r="AC2951" s="212" t="s">
        <v>201</v>
      </c>
      <c r="AD2951" s="212" t="s">
        <v>273</v>
      </c>
      <c r="AE2951" s="212" t="s">
        <v>6862</v>
      </c>
    </row>
    <row r="2952" spans="1:31" x14ac:dyDescent="0.35">
      <c r="A2952" s="212" t="s">
        <v>7909</v>
      </c>
      <c r="B2952" s="212" t="s">
        <v>7910</v>
      </c>
      <c r="G2952" s="212" t="s">
        <v>6859</v>
      </c>
      <c r="H2952" s="212" t="s">
        <v>189</v>
      </c>
      <c r="I2952" s="212" t="s">
        <v>46</v>
      </c>
      <c r="J2952" s="212" t="s">
        <v>190</v>
      </c>
      <c r="K2952" s="212" t="s">
        <v>6050</v>
      </c>
      <c r="L2952" s="212" t="s">
        <v>7911</v>
      </c>
      <c r="M2952" s="212" t="s">
        <v>193</v>
      </c>
      <c r="N2952" s="212" t="s">
        <v>194</v>
      </c>
      <c r="Q2952" s="212" t="s">
        <v>375</v>
      </c>
      <c r="U2952" s="212" t="s">
        <v>197</v>
      </c>
      <c r="V2952" s="212" t="s">
        <v>1110</v>
      </c>
      <c r="X2952" s="212" t="s">
        <v>1111</v>
      </c>
      <c r="AA2952" s="212" t="s">
        <v>6861</v>
      </c>
      <c r="AB2952" s="212" t="s">
        <v>46</v>
      </c>
      <c r="AC2952" s="212" t="s">
        <v>201</v>
      </c>
      <c r="AD2952" s="212" t="s">
        <v>273</v>
      </c>
      <c r="AE2952" s="212" t="s">
        <v>6862</v>
      </c>
    </row>
    <row r="2953" spans="1:31" x14ac:dyDescent="0.35">
      <c r="A2953" s="212" t="s">
        <v>7912</v>
      </c>
      <c r="B2953" s="212" t="s">
        <v>7913</v>
      </c>
      <c r="G2953" s="212" t="s">
        <v>6859</v>
      </c>
      <c r="H2953" s="212" t="s">
        <v>189</v>
      </c>
      <c r="I2953" s="212" t="s">
        <v>46</v>
      </c>
      <c r="J2953" s="212" t="s">
        <v>190</v>
      </c>
      <c r="K2953" s="212" t="s">
        <v>6050</v>
      </c>
      <c r="L2953" s="212" t="s">
        <v>7914</v>
      </c>
      <c r="M2953" s="212" t="s">
        <v>193</v>
      </c>
      <c r="N2953" s="212" t="s">
        <v>194</v>
      </c>
      <c r="Q2953" s="212" t="s">
        <v>375</v>
      </c>
      <c r="U2953" s="212" t="s">
        <v>197</v>
      </c>
      <c r="V2953" s="212" t="s">
        <v>1110</v>
      </c>
      <c r="X2953" s="212" t="s">
        <v>1111</v>
      </c>
      <c r="AA2953" s="212" t="s">
        <v>6861</v>
      </c>
      <c r="AB2953" s="212" t="s">
        <v>46</v>
      </c>
      <c r="AC2953" s="212" t="s">
        <v>201</v>
      </c>
      <c r="AD2953" s="212" t="s">
        <v>273</v>
      </c>
      <c r="AE2953" s="212" t="s">
        <v>6862</v>
      </c>
    </row>
    <row r="2954" spans="1:31" x14ac:dyDescent="0.35">
      <c r="A2954" s="212" t="s">
        <v>7915</v>
      </c>
      <c r="B2954" s="212" t="s">
        <v>7916</v>
      </c>
      <c r="G2954" s="212" t="s">
        <v>6859</v>
      </c>
      <c r="H2954" s="212" t="s">
        <v>189</v>
      </c>
      <c r="I2954" s="212" t="s">
        <v>46</v>
      </c>
      <c r="J2954" s="212" t="s">
        <v>190</v>
      </c>
      <c r="K2954" s="212" t="s">
        <v>6050</v>
      </c>
      <c r="L2954" s="212" t="s">
        <v>7917</v>
      </c>
      <c r="M2954" s="212" t="s">
        <v>193</v>
      </c>
      <c r="N2954" s="212" t="s">
        <v>194</v>
      </c>
      <c r="Q2954" s="212" t="s">
        <v>375</v>
      </c>
      <c r="U2954" s="212" t="s">
        <v>197</v>
      </c>
      <c r="V2954" s="212" t="s">
        <v>1110</v>
      </c>
      <c r="X2954" s="212" t="s">
        <v>1111</v>
      </c>
      <c r="AA2954" s="212" t="s">
        <v>6861</v>
      </c>
      <c r="AB2954" s="212" t="s">
        <v>46</v>
      </c>
      <c r="AC2954" s="212" t="s">
        <v>201</v>
      </c>
      <c r="AD2954" s="212" t="s">
        <v>273</v>
      </c>
      <c r="AE2954" s="212" t="s">
        <v>6862</v>
      </c>
    </row>
    <row r="2955" spans="1:31" x14ac:dyDescent="0.35">
      <c r="A2955" s="212" t="s">
        <v>7918</v>
      </c>
      <c r="B2955" s="212" t="s">
        <v>7919</v>
      </c>
      <c r="G2955" s="212" t="s">
        <v>6859</v>
      </c>
      <c r="H2955" s="212" t="s">
        <v>189</v>
      </c>
      <c r="I2955" s="212" t="s">
        <v>46</v>
      </c>
      <c r="J2955" s="212" t="s">
        <v>190</v>
      </c>
      <c r="K2955" s="212" t="s">
        <v>6050</v>
      </c>
      <c r="L2955" s="212" t="s">
        <v>7920</v>
      </c>
      <c r="M2955" s="212" t="s">
        <v>193</v>
      </c>
      <c r="N2955" s="212" t="s">
        <v>194</v>
      </c>
      <c r="Q2955" s="212" t="s">
        <v>375</v>
      </c>
      <c r="U2955" s="212" t="s">
        <v>197</v>
      </c>
      <c r="V2955" s="212" t="s">
        <v>1110</v>
      </c>
      <c r="X2955" s="212" t="s">
        <v>1111</v>
      </c>
      <c r="AA2955" s="212" t="s">
        <v>6861</v>
      </c>
      <c r="AB2955" s="212" t="s">
        <v>46</v>
      </c>
      <c r="AC2955" s="212" t="s">
        <v>201</v>
      </c>
      <c r="AD2955" s="212" t="s">
        <v>273</v>
      </c>
      <c r="AE2955" s="212" t="s">
        <v>6862</v>
      </c>
    </row>
    <row r="2956" spans="1:31" x14ac:dyDescent="0.35">
      <c r="A2956" s="212" t="s">
        <v>7921</v>
      </c>
      <c r="B2956" s="212" t="s">
        <v>7922</v>
      </c>
      <c r="G2956" s="212" t="s">
        <v>6859</v>
      </c>
      <c r="H2956" s="212" t="s">
        <v>189</v>
      </c>
      <c r="I2956" s="212" t="s">
        <v>46</v>
      </c>
      <c r="J2956" s="212" t="s">
        <v>190</v>
      </c>
      <c r="K2956" s="212" t="s">
        <v>6050</v>
      </c>
      <c r="L2956" s="212" t="s">
        <v>7923</v>
      </c>
      <c r="M2956" s="212" t="s">
        <v>193</v>
      </c>
      <c r="N2956" s="212" t="s">
        <v>194</v>
      </c>
      <c r="Q2956" s="212" t="s">
        <v>375</v>
      </c>
      <c r="U2956" s="212" t="s">
        <v>197</v>
      </c>
      <c r="V2956" s="212" t="s">
        <v>1110</v>
      </c>
      <c r="X2956" s="212" t="s">
        <v>1111</v>
      </c>
      <c r="AA2956" s="212" t="s">
        <v>6861</v>
      </c>
      <c r="AB2956" s="212" t="s">
        <v>46</v>
      </c>
      <c r="AC2956" s="212" t="s">
        <v>201</v>
      </c>
      <c r="AD2956" s="212" t="s">
        <v>273</v>
      </c>
      <c r="AE2956" s="212" t="s">
        <v>6862</v>
      </c>
    </row>
    <row r="2957" spans="1:31" x14ac:dyDescent="0.35">
      <c r="A2957" s="212" t="s">
        <v>7924</v>
      </c>
      <c r="B2957" s="212" t="s">
        <v>7925</v>
      </c>
      <c r="G2957" s="212" t="s">
        <v>6859</v>
      </c>
      <c r="H2957" s="212" t="s">
        <v>189</v>
      </c>
      <c r="I2957" s="212" t="s">
        <v>46</v>
      </c>
      <c r="J2957" s="212" t="s">
        <v>190</v>
      </c>
      <c r="K2957" s="212" t="s">
        <v>6050</v>
      </c>
      <c r="L2957" s="212" t="s">
        <v>7926</v>
      </c>
      <c r="M2957" s="212" t="s">
        <v>193</v>
      </c>
      <c r="N2957" s="212" t="s">
        <v>194</v>
      </c>
      <c r="Q2957" s="212" t="s">
        <v>375</v>
      </c>
      <c r="U2957" s="212" t="s">
        <v>197</v>
      </c>
      <c r="V2957" s="212" t="s">
        <v>1110</v>
      </c>
      <c r="X2957" s="212" t="s">
        <v>1111</v>
      </c>
      <c r="AA2957" s="212" t="s">
        <v>6861</v>
      </c>
      <c r="AB2957" s="212" t="s">
        <v>46</v>
      </c>
      <c r="AC2957" s="212" t="s">
        <v>201</v>
      </c>
      <c r="AD2957" s="212" t="s">
        <v>273</v>
      </c>
      <c r="AE2957" s="212" t="s">
        <v>6862</v>
      </c>
    </row>
    <row r="2958" spans="1:31" x14ac:dyDescent="0.35">
      <c r="A2958" s="212" t="s">
        <v>7927</v>
      </c>
      <c r="B2958" s="212" t="s">
        <v>7928</v>
      </c>
      <c r="G2958" s="212" t="s">
        <v>6859</v>
      </c>
      <c r="H2958" s="212" t="s">
        <v>189</v>
      </c>
      <c r="I2958" s="212" t="s">
        <v>46</v>
      </c>
      <c r="J2958" s="212" t="s">
        <v>190</v>
      </c>
      <c r="K2958" s="212" t="s">
        <v>6050</v>
      </c>
      <c r="L2958" s="212" t="s">
        <v>7929</v>
      </c>
      <c r="M2958" s="212" t="s">
        <v>193</v>
      </c>
      <c r="N2958" s="212" t="s">
        <v>194</v>
      </c>
      <c r="Q2958" s="212" t="s">
        <v>375</v>
      </c>
      <c r="U2958" s="212" t="s">
        <v>197</v>
      </c>
      <c r="V2958" s="212" t="s">
        <v>1110</v>
      </c>
      <c r="X2958" s="212" t="s">
        <v>1111</v>
      </c>
      <c r="AA2958" s="212" t="s">
        <v>6861</v>
      </c>
      <c r="AB2958" s="212" t="s">
        <v>46</v>
      </c>
      <c r="AC2958" s="212" t="s">
        <v>201</v>
      </c>
      <c r="AD2958" s="212" t="s">
        <v>273</v>
      </c>
      <c r="AE2958" s="212" t="s">
        <v>6862</v>
      </c>
    </row>
    <row r="2959" spans="1:31" x14ac:dyDescent="0.35">
      <c r="A2959" s="212" t="s">
        <v>7930</v>
      </c>
      <c r="B2959" s="212" t="s">
        <v>7931</v>
      </c>
      <c r="G2959" s="212" t="s">
        <v>6859</v>
      </c>
      <c r="H2959" s="212" t="s">
        <v>189</v>
      </c>
      <c r="I2959" s="212" t="s">
        <v>46</v>
      </c>
      <c r="J2959" s="212" t="s">
        <v>190</v>
      </c>
      <c r="K2959" s="212" t="s">
        <v>6050</v>
      </c>
      <c r="L2959" s="212" t="s">
        <v>7932</v>
      </c>
      <c r="M2959" s="212" t="s">
        <v>193</v>
      </c>
      <c r="N2959" s="212" t="s">
        <v>194</v>
      </c>
      <c r="Q2959" s="212" t="s">
        <v>375</v>
      </c>
      <c r="U2959" s="212" t="s">
        <v>197</v>
      </c>
      <c r="V2959" s="212" t="s">
        <v>7933</v>
      </c>
      <c r="X2959" s="212" t="s">
        <v>7934</v>
      </c>
      <c r="AA2959" s="212" t="s">
        <v>6861</v>
      </c>
      <c r="AB2959" s="212" t="s">
        <v>46</v>
      </c>
      <c r="AC2959" s="212" t="s">
        <v>201</v>
      </c>
      <c r="AD2959" s="212" t="s">
        <v>273</v>
      </c>
      <c r="AE2959" s="212" t="s">
        <v>6862</v>
      </c>
    </row>
    <row r="2960" spans="1:31" x14ac:dyDescent="0.35">
      <c r="A2960" s="212" t="s">
        <v>7935</v>
      </c>
      <c r="B2960" s="212" t="s">
        <v>7936</v>
      </c>
      <c r="G2960" s="212" t="s">
        <v>6859</v>
      </c>
      <c r="H2960" s="212" t="s">
        <v>189</v>
      </c>
      <c r="I2960" s="212" t="s">
        <v>46</v>
      </c>
      <c r="J2960" s="212" t="s">
        <v>190</v>
      </c>
      <c r="K2960" s="212" t="s">
        <v>6050</v>
      </c>
      <c r="L2960" s="212" t="s">
        <v>7937</v>
      </c>
      <c r="M2960" s="212" t="s">
        <v>193</v>
      </c>
      <c r="N2960" s="212" t="s">
        <v>194</v>
      </c>
      <c r="Q2960" s="212" t="s">
        <v>375</v>
      </c>
      <c r="U2960" s="212" t="s">
        <v>197</v>
      </c>
      <c r="V2960" s="212" t="s">
        <v>7933</v>
      </c>
      <c r="X2960" s="212" t="s">
        <v>7934</v>
      </c>
      <c r="AA2960" s="212" t="s">
        <v>6861</v>
      </c>
      <c r="AB2960" s="212" t="s">
        <v>46</v>
      </c>
      <c r="AC2960" s="212" t="s">
        <v>201</v>
      </c>
      <c r="AD2960" s="212" t="s">
        <v>273</v>
      </c>
      <c r="AE2960" s="212" t="s">
        <v>6862</v>
      </c>
    </row>
    <row r="2961" spans="1:31" x14ac:dyDescent="0.35">
      <c r="A2961" s="212" t="s">
        <v>7938</v>
      </c>
      <c r="B2961" s="212" t="s">
        <v>7939</v>
      </c>
      <c r="G2961" s="212" t="s">
        <v>6859</v>
      </c>
      <c r="H2961" s="212" t="s">
        <v>189</v>
      </c>
      <c r="I2961" s="212" t="s">
        <v>46</v>
      </c>
      <c r="J2961" s="212" t="s">
        <v>190</v>
      </c>
      <c r="K2961" s="212" t="s">
        <v>6050</v>
      </c>
      <c r="L2961" s="212" t="s">
        <v>7940</v>
      </c>
      <c r="M2961" s="212" t="s">
        <v>193</v>
      </c>
      <c r="N2961" s="212" t="s">
        <v>194</v>
      </c>
      <c r="Q2961" s="212" t="s">
        <v>375</v>
      </c>
      <c r="U2961" s="212" t="s">
        <v>197</v>
      </c>
      <c r="V2961" s="212" t="s">
        <v>7933</v>
      </c>
      <c r="X2961" s="212" t="s">
        <v>7934</v>
      </c>
      <c r="AA2961" s="212" t="s">
        <v>6861</v>
      </c>
      <c r="AB2961" s="212" t="s">
        <v>46</v>
      </c>
      <c r="AC2961" s="212" t="s">
        <v>201</v>
      </c>
      <c r="AD2961" s="212" t="s">
        <v>273</v>
      </c>
      <c r="AE2961" s="212" t="s">
        <v>6862</v>
      </c>
    </row>
    <row r="2962" spans="1:31" x14ac:dyDescent="0.35">
      <c r="A2962" s="212" t="s">
        <v>7941</v>
      </c>
      <c r="B2962" s="212" t="s">
        <v>7942</v>
      </c>
      <c r="G2962" s="212" t="s">
        <v>6859</v>
      </c>
      <c r="H2962" s="212" t="s">
        <v>189</v>
      </c>
      <c r="I2962" s="212" t="s">
        <v>46</v>
      </c>
      <c r="J2962" s="212" t="s">
        <v>190</v>
      </c>
      <c r="K2962" s="212" t="s">
        <v>6050</v>
      </c>
      <c r="L2962" s="212" t="s">
        <v>7943</v>
      </c>
      <c r="M2962" s="212" t="s">
        <v>193</v>
      </c>
      <c r="N2962" s="212" t="s">
        <v>194</v>
      </c>
      <c r="Q2962" s="212" t="s">
        <v>375</v>
      </c>
      <c r="U2962" s="212" t="s">
        <v>197</v>
      </c>
      <c r="V2962" s="212" t="s">
        <v>7933</v>
      </c>
      <c r="X2962" s="212" t="s">
        <v>7934</v>
      </c>
      <c r="AA2962" s="212" t="s">
        <v>6861</v>
      </c>
      <c r="AB2962" s="212" t="s">
        <v>46</v>
      </c>
      <c r="AC2962" s="212" t="s">
        <v>201</v>
      </c>
      <c r="AD2962" s="212" t="s">
        <v>273</v>
      </c>
      <c r="AE2962" s="212" t="s">
        <v>6862</v>
      </c>
    </row>
    <row r="2963" spans="1:31" x14ac:dyDescent="0.35">
      <c r="A2963" s="212" t="s">
        <v>7944</v>
      </c>
      <c r="B2963" s="212" t="s">
        <v>7945</v>
      </c>
      <c r="G2963" s="212" t="s">
        <v>6859</v>
      </c>
      <c r="H2963" s="212" t="s">
        <v>189</v>
      </c>
      <c r="I2963" s="212" t="s">
        <v>46</v>
      </c>
      <c r="J2963" s="212" t="s">
        <v>190</v>
      </c>
      <c r="K2963" s="212" t="s">
        <v>6050</v>
      </c>
      <c r="L2963" s="212" t="s">
        <v>7946</v>
      </c>
      <c r="M2963" s="212" t="s">
        <v>193</v>
      </c>
      <c r="N2963" s="212" t="s">
        <v>194</v>
      </c>
      <c r="Q2963" s="212" t="s">
        <v>375</v>
      </c>
      <c r="U2963" s="212" t="s">
        <v>197</v>
      </c>
      <c r="V2963" s="212" t="s">
        <v>7933</v>
      </c>
      <c r="X2963" s="212" t="s">
        <v>7934</v>
      </c>
      <c r="AA2963" s="212" t="s">
        <v>6861</v>
      </c>
      <c r="AB2963" s="212" t="s">
        <v>46</v>
      </c>
      <c r="AC2963" s="212" t="s">
        <v>201</v>
      </c>
      <c r="AD2963" s="212" t="s">
        <v>273</v>
      </c>
      <c r="AE2963" s="212" t="s">
        <v>6862</v>
      </c>
    </row>
    <row r="2964" spans="1:31" x14ac:dyDescent="0.35">
      <c r="A2964" s="212" t="s">
        <v>7947</v>
      </c>
      <c r="B2964" s="212" t="s">
        <v>7948</v>
      </c>
      <c r="G2964" s="212" t="s">
        <v>6859</v>
      </c>
      <c r="H2964" s="212" t="s">
        <v>189</v>
      </c>
      <c r="I2964" s="212" t="s">
        <v>46</v>
      </c>
      <c r="J2964" s="212" t="s">
        <v>190</v>
      </c>
      <c r="K2964" s="212" t="s">
        <v>6050</v>
      </c>
      <c r="L2964" s="212" t="s">
        <v>7949</v>
      </c>
      <c r="M2964" s="212" t="s">
        <v>193</v>
      </c>
      <c r="N2964" s="212" t="s">
        <v>194</v>
      </c>
      <c r="Q2964" s="212" t="s">
        <v>375</v>
      </c>
      <c r="U2964" s="212" t="s">
        <v>197</v>
      </c>
      <c r="V2964" s="212" t="s">
        <v>7933</v>
      </c>
      <c r="X2964" s="212" t="s">
        <v>7934</v>
      </c>
      <c r="AA2964" s="212" t="s">
        <v>6861</v>
      </c>
      <c r="AB2964" s="212" t="s">
        <v>46</v>
      </c>
      <c r="AC2964" s="212" t="s">
        <v>201</v>
      </c>
      <c r="AD2964" s="212" t="s">
        <v>273</v>
      </c>
      <c r="AE2964" s="212" t="s">
        <v>6862</v>
      </c>
    </row>
    <row r="2965" spans="1:31" x14ac:dyDescent="0.35">
      <c r="A2965" s="212" t="s">
        <v>7950</v>
      </c>
      <c r="B2965" s="212" t="s">
        <v>7951</v>
      </c>
      <c r="G2965" s="212" t="s">
        <v>6859</v>
      </c>
      <c r="H2965" s="212" t="s">
        <v>189</v>
      </c>
      <c r="I2965" s="212" t="s">
        <v>46</v>
      </c>
      <c r="J2965" s="212" t="s">
        <v>190</v>
      </c>
      <c r="K2965" s="212" t="s">
        <v>6050</v>
      </c>
      <c r="L2965" s="212" t="s">
        <v>7952</v>
      </c>
      <c r="M2965" s="212" t="s">
        <v>193</v>
      </c>
      <c r="N2965" s="212" t="s">
        <v>194</v>
      </c>
      <c r="Q2965" s="212" t="s">
        <v>375</v>
      </c>
      <c r="U2965" s="212" t="s">
        <v>197</v>
      </c>
      <c r="V2965" s="212" t="s">
        <v>7933</v>
      </c>
      <c r="X2965" s="212" t="s">
        <v>7934</v>
      </c>
      <c r="AA2965" s="212" t="s">
        <v>6861</v>
      </c>
      <c r="AB2965" s="212" t="s">
        <v>46</v>
      </c>
      <c r="AC2965" s="212" t="s">
        <v>201</v>
      </c>
      <c r="AD2965" s="212" t="s">
        <v>273</v>
      </c>
      <c r="AE2965" s="212" t="s">
        <v>6862</v>
      </c>
    </row>
    <row r="2966" spans="1:31" x14ac:dyDescent="0.35">
      <c r="A2966" s="212" t="s">
        <v>7953</v>
      </c>
      <c r="B2966" s="212" t="s">
        <v>7954</v>
      </c>
      <c r="G2966" s="212" t="s">
        <v>6859</v>
      </c>
      <c r="H2966" s="212" t="s">
        <v>189</v>
      </c>
      <c r="I2966" s="212" t="s">
        <v>46</v>
      </c>
      <c r="J2966" s="212" t="s">
        <v>190</v>
      </c>
      <c r="K2966" s="212" t="s">
        <v>6050</v>
      </c>
      <c r="L2966" s="212" t="s">
        <v>7955</v>
      </c>
      <c r="M2966" s="212" t="s">
        <v>193</v>
      </c>
      <c r="N2966" s="212" t="s">
        <v>194</v>
      </c>
      <c r="Q2966" s="212" t="s">
        <v>375</v>
      </c>
      <c r="U2966" s="212" t="s">
        <v>197</v>
      </c>
      <c r="V2966" s="212" t="s">
        <v>7933</v>
      </c>
      <c r="X2966" s="212" t="s">
        <v>7934</v>
      </c>
      <c r="AA2966" s="212" t="s">
        <v>6861</v>
      </c>
      <c r="AB2966" s="212" t="s">
        <v>46</v>
      </c>
      <c r="AC2966" s="212" t="s">
        <v>201</v>
      </c>
      <c r="AD2966" s="212" t="s">
        <v>273</v>
      </c>
      <c r="AE2966" s="212" t="s">
        <v>6862</v>
      </c>
    </row>
    <row r="2967" spans="1:31" x14ac:dyDescent="0.35">
      <c r="A2967" s="212" t="s">
        <v>7956</v>
      </c>
      <c r="B2967" s="212" t="s">
        <v>7957</v>
      </c>
      <c r="G2967" s="212" t="s">
        <v>6859</v>
      </c>
      <c r="H2967" s="212" t="s">
        <v>189</v>
      </c>
      <c r="I2967" s="212" t="s">
        <v>46</v>
      </c>
      <c r="J2967" s="212" t="s">
        <v>190</v>
      </c>
      <c r="K2967" s="212" t="s">
        <v>6050</v>
      </c>
      <c r="L2967" s="212" t="s">
        <v>7958</v>
      </c>
      <c r="M2967" s="212" t="s">
        <v>193</v>
      </c>
      <c r="N2967" s="212" t="s">
        <v>194</v>
      </c>
      <c r="Q2967" s="212" t="s">
        <v>375</v>
      </c>
      <c r="U2967" s="212" t="s">
        <v>197</v>
      </c>
      <c r="V2967" s="212" t="s">
        <v>7959</v>
      </c>
      <c r="X2967" s="212" t="s">
        <v>7960</v>
      </c>
      <c r="AA2967" s="212" t="s">
        <v>6861</v>
      </c>
      <c r="AB2967" s="212" t="s">
        <v>46</v>
      </c>
      <c r="AC2967" s="212" t="s">
        <v>201</v>
      </c>
      <c r="AD2967" s="212" t="s">
        <v>273</v>
      </c>
      <c r="AE2967" s="212" t="s">
        <v>6862</v>
      </c>
    </row>
    <row r="2968" spans="1:31" x14ac:dyDescent="0.35">
      <c r="A2968" s="212" t="s">
        <v>7961</v>
      </c>
      <c r="B2968" s="212" t="s">
        <v>7962</v>
      </c>
      <c r="G2968" s="212" t="s">
        <v>6859</v>
      </c>
      <c r="H2968" s="212" t="s">
        <v>189</v>
      </c>
      <c r="I2968" s="212" t="s">
        <v>46</v>
      </c>
      <c r="J2968" s="212" t="s">
        <v>190</v>
      </c>
      <c r="K2968" s="212" t="s">
        <v>6050</v>
      </c>
      <c r="L2968" s="212" t="s">
        <v>7963</v>
      </c>
      <c r="M2968" s="212" t="s">
        <v>193</v>
      </c>
      <c r="N2968" s="212" t="s">
        <v>194</v>
      </c>
      <c r="Q2968" s="212" t="s">
        <v>375</v>
      </c>
      <c r="U2968" s="212" t="s">
        <v>197</v>
      </c>
      <c r="V2968" s="212" t="s">
        <v>7959</v>
      </c>
      <c r="X2968" s="212" t="s">
        <v>7960</v>
      </c>
      <c r="AA2968" s="212" t="s">
        <v>6861</v>
      </c>
      <c r="AB2968" s="212" t="s">
        <v>46</v>
      </c>
      <c r="AC2968" s="212" t="s">
        <v>201</v>
      </c>
      <c r="AD2968" s="212" t="s">
        <v>273</v>
      </c>
      <c r="AE2968" s="212" t="s">
        <v>6862</v>
      </c>
    </row>
    <row r="2969" spans="1:31" x14ac:dyDescent="0.35">
      <c r="A2969" s="212" t="s">
        <v>7964</v>
      </c>
      <c r="B2969" s="212" t="s">
        <v>7965</v>
      </c>
      <c r="G2969" s="212" t="s">
        <v>6859</v>
      </c>
      <c r="H2969" s="212" t="s">
        <v>189</v>
      </c>
      <c r="I2969" s="212" t="s">
        <v>46</v>
      </c>
      <c r="J2969" s="212" t="s">
        <v>190</v>
      </c>
      <c r="K2969" s="212" t="s">
        <v>6050</v>
      </c>
      <c r="L2969" s="212" t="s">
        <v>7966</v>
      </c>
      <c r="M2969" s="212" t="s">
        <v>193</v>
      </c>
      <c r="N2969" s="212" t="s">
        <v>194</v>
      </c>
      <c r="Q2969" s="212" t="s">
        <v>375</v>
      </c>
      <c r="U2969" s="212" t="s">
        <v>197</v>
      </c>
      <c r="V2969" s="212" t="s">
        <v>7959</v>
      </c>
      <c r="X2969" s="212" t="s">
        <v>7960</v>
      </c>
      <c r="AA2969" s="212" t="s">
        <v>6861</v>
      </c>
      <c r="AB2969" s="212" t="s">
        <v>46</v>
      </c>
      <c r="AC2969" s="212" t="s">
        <v>201</v>
      </c>
      <c r="AD2969" s="212" t="s">
        <v>273</v>
      </c>
      <c r="AE2969" s="212" t="s">
        <v>6862</v>
      </c>
    </row>
    <row r="2970" spans="1:31" x14ac:dyDescent="0.35">
      <c r="A2970" s="212" t="s">
        <v>7967</v>
      </c>
      <c r="B2970" s="212" t="s">
        <v>7968</v>
      </c>
      <c r="G2970" s="212" t="s">
        <v>6859</v>
      </c>
      <c r="H2970" s="212" t="s">
        <v>189</v>
      </c>
      <c r="I2970" s="212" t="s">
        <v>46</v>
      </c>
      <c r="J2970" s="212" t="s">
        <v>190</v>
      </c>
      <c r="K2970" s="212" t="s">
        <v>6050</v>
      </c>
      <c r="L2970" s="212" t="s">
        <v>7969</v>
      </c>
      <c r="M2970" s="212" t="s">
        <v>193</v>
      </c>
      <c r="N2970" s="212" t="s">
        <v>194</v>
      </c>
      <c r="Q2970" s="212" t="s">
        <v>375</v>
      </c>
      <c r="U2970" s="212" t="s">
        <v>197</v>
      </c>
      <c r="V2970" s="212" t="s">
        <v>7959</v>
      </c>
      <c r="X2970" s="212" t="s">
        <v>7960</v>
      </c>
      <c r="AA2970" s="212" t="s">
        <v>6861</v>
      </c>
      <c r="AB2970" s="212" t="s">
        <v>46</v>
      </c>
      <c r="AC2970" s="212" t="s">
        <v>201</v>
      </c>
      <c r="AD2970" s="212" t="s">
        <v>273</v>
      </c>
      <c r="AE2970" s="212" t="s">
        <v>6862</v>
      </c>
    </row>
    <row r="2971" spans="1:31" x14ac:dyDescent="0.35">
      <c r="A2971" s="212" t="s">
        <v>7970</v>
      </c>
      <c r="B2971" s="212" t="s">
        <v>7971</v>
      </c>
      <c r="G2971" s="212" t="s">
        <v>6859</v>
      </c>
      <c r="H2971" s="212" t="s">
        <v>189</v>
      </c>
      <c r="I2971" s="212" t="s">
        <v>46</v>
      </c>
      <c r="J2971" s="212" t="s">
        <v>190</v>
      </c>
      <c r="K2971" s="212" t="s">
        <v>6050</v>
      </c>
      <c r="L2971" s="212" t="s">
        <v>7972</v>
      </c>
      <c r="M2971" s="212" t="s">
        <v>193</v>
      </c>
      <c r="N2971" s="212" t="s">
        <v>194</v>
      </c>
      <c r="Q2971" s="212" t="s">
        <v>375</v>
      </c>
      <c r="U2971" s="212" t="s">
        <v>197</v>
      </c>
      <c r="V2971" s="212" t="s">
        <v>7959</v>
      </c>
      <c r="X2971" s="212" t="s">
        <v>7960</v>
      </c>
      <c r="AA2971" s="212" t="s">
        <v>6861</v>
      </c>
      <c r="AB2971" s="212" t="s">
        <v>46</v>
      </c>
      <c r="AC2971" s="212" t="s">
        <v>201</v>
      </c>
      <c r="AD2971" s="212" t="s">
        <v>273</v>
      </c>
      <c r="AE2971" s="212" t="s">
        <v>6862</v>
      </c>
    </row>
    <row r="2972" spans="1:31" x14ac:dyDescent="0.35">
      <c r="A2972" s="212" t="s">
        <v>7973</v>
      </c>
      <c r="B2972" s="212" t="s">
        <v>7974</v>
      </c>
      <c r="G2972" s="212" t="s">
        <v>6859</v>
      </c>
      <c r="H2972" s="212" t="s">
        <v>189</v>
      </c>
      <c r="I2972" s="212" t="s">
        <v>46</v>
      </c>
      <c r="J2972" s="212" t="s">
        <v>190</v>
      </c>
      <c r="K2972" s="212" t="s">
        <v>6050</v>
      </c>
      <c r="L2972" s="212" t="s">
        <v>7975</v>
      </c>
      <c r="M2972" s="212" t="s">
        <v>193</v>
      </c>
      <c r="N2972" s="212" t="s">
        <v>194</v>
      </c>
      <c r="Q2972" s="212" t="s">
        <v>375</v>
      </c>
      <c r="U2972" s="212" t="s">
        <v>197</v>
      </c>
      <c r="V2972" s="212" t="s">
        <v>7959</v>
      </c>
      <c r="X2972" s="212" t="s">
        <v>7960</v>
      </c>
      <c r="AA2972" s="212" t="s">
        <v>6861</v>
      </c>
      <c r="AB2972" s="212" t="s">
        <v>46</v>
      </c>
      <c r="AC2972" s="212" t="s">
        <v>201</v>
      </c>
      <c r="AD2972" s="212" t="s">
        <v>273</v>
      </c>
      <c r="AE2972" s="212" t="s">
        <v>6862</v>
      </c>
    </row>
    <row r="2973" spans="1:31" x14ac:dyDescent="0.35">
      <c r="A2973" s="212" t="s">
        <v>7976</v>
      </c>
      <c r="B2973" s="212" t="s">
        <v>7977</v>
      </c>
      <c r="G2973" s="212" t="s">
        <v>6859</v>
      </c>
      <c r="H2973" s="212" t="s">
        <v>189</v>
      </c>
      <c r="I2973" s="212" t="s">
        <v>46</v>
      </c>
      <c r="J2973" s="212" t="s">
        <v>190</v>
      </c>
      <c r="K2973" s="212" t="s">
        <v>6050</v>
      </c>
      <c r="L2973" s="212" t="s">
        <v>7978</v>
      </c>
      <c r="M2973" s="212" t="s">
        <v>193</v>
      </c>
      <c r="N2973" s="212" t="s">
        <v>194</v>
      </c>
      <c r="Q2973" s="212" t="s">
        <v>375</v>
      </c>
      <c r="U2973" s="212" t="s">
        <v>197</v>
      </c>
      <c r="V2973" s="212" t="s">
        <v>7959</v>
      </c>
      <c r="X2973" s="212" t="s">
        <v>7960</v>
      </c>
      <c r="AA2973" s="212" t="s">
        <v>6861</v>
      </c>
      <c r="AB2973" s="212" t="s">
        <v>46</v>
      </c>
      <c r="AC2973" s="212" t="s">
        <v>201</v>
      </c>
      <c r="AD2973" s="212" t="s">
        <v>273</v>
      </c>
      <c r="AE2973" s="212" t="s">
        <v>6862</v>
      </c>
    </row>
    <row r="2974" spans="1:31" x14ac:dyDescent="0.35">
      <c r="A2974" s="212" t="s">
        <v>7979</v>
      </c>
      <c r="B2974" s="212" t="s">
        <v>7980</v>
      </c>
      <c r="G2974" s="212" t="s">
        <v>6859</v>
      </c>
      <c r="H2974" s="212" t="s">
        <v>189</v>
      </c>
      <c r="I2974" s="212" t="s">
        <v>46</v>
      </c>
      <c r="J2974" s="212" t="s">
        <v>190</v>
      </c>
      <c r="K2974" s="212" t="s">
        <v>6050</v>
      </c>
      <c r="L2974" s="212" t="s">
        <v>7981</v>
      </c>
      <c r="M2974" s="212" t="s">
        <v>193</v>
      </c>
      <c r="N2974" s="212" t="s">
        <v>194</v>
      </c>
      <c r="Q2974" s="212" t="s">
        <v>375</v>
      </c>
      <c r="U2974" s="212" t="s">
        <v>197</v>
      </c>
      <c r="V2974" s="212" t="s">
        <v>7959</v>
      </c>
      <c r="X2974" s="212" t="s">
        <v>7960</v>
      </c>
      <c r="AA2974" s="212" t="s">
        <v>6861</v>
      </c>
      <c r="AB2974" s="212" t="s">
        <v>46</v>
      </c>
      <c r="AC2974" s="212" t="s">
        <v>201</v>
      </c>
      <c r="AD2974" s="212" t="s">
        <v>273</v>
      </c>
      <c r="AE2974" s="212" t="s">
        <v>6862</v>
      </c>
    </row>
    <row r="2975" spans="1:31" x14ac:dyDescent="0.35">
      <c r="A2975" s="212" t="s">
        <v>7982</v>
      </c>
      <c r="B2975" s="212" t="s">
        <v>7983</v>
      </c>
      <c r="G2975" s="212" t="s">
        <v>6859</v>
      </c>
      <c r="H2975" s="212" t="s">
        <v>189</v>
      </c>
      <c r="I2975" s="212" t="s">
        <v>46</v>
      </c>
      <c r="J2975" s="212" t="s">
        <v>190</v>
      </c>
      <c r="K2975" s="212" t="s">
        <v>6050</v>
      </c>
      <c r="L2975" s="212" t="s">
        <v>7984</v>
      </c>
      <c r="M2975" s="212" t="s">
        <v>193</v>
      </c>
      <c r="N2975" s="212" t="s">
        <v>194</v>
      </c>
      <c r="Q2975" s="212" t="s">
        <v>375</v>
      </c>
      <c r="U2975" s="212" t="s">
        <v>197</v>
      </c>
      <c r="V2975" s="212" t="s">
        <v>7985</v>
      </c>
      <c r="X2975" s="212" t="s">
        <v>7986</v>
      </c>
      <c r="AA2975" s="212" t="s">
        <v>6861</v>
      </c>
      <c r="AB2975" s="212" t="s">
        <v>46</v>
      </c>
      <c r="AC2975" s="212" t="s">
        <v>201</v>
      </c>
      <c r="AD2975" s="212" t="s">
        <v>273</v>
      </c>
      <c r="AE2975" s="212" t="s">
        <v>6862</v>
      </c>
    </row>
    <row r="2976" spans="1:31" x14ac:dyDescent="0.35">
      <c r="A2976" s="212" t="s">
        <v>7987</v>
      </c>
      <c r="B2976" s="212" t="s">
        <v>7988</v>
      </c>
      <c r="G2976" s="212" t="s">
        <v>6859</v>
      </c>
      <c r="H2976" s="212" t="s">
        <v>189</v>
      </c>
      <c r="I2976" s="212" t="s">
        <v>46</v>
      </c>
      <c r="J2976" s="212" t="s">
        <v>190</v>
      </c>
      <c r="K2976" s="212" t="s">
        <v>6050</v>
      </c>
      <c r="L2976" s="212" t="s">
        <v>7989</v>
      </c>
      <c r="M2976" s="212" t="s">
        <v>193</v>
      </c>
      <c r="N2976" s="212" t="s">
        <v>194</v>
      </c>
      <c r="Q2976" s="212" t="s">
        <v>375</v>
      </c>
      <c r="U2976" s="212" t="s">
        <v>197</v>
      </c>
      <c r="V2976" s="212" t="s">
        <v>7985</v>
      </c>
      <c r="X2976" s="212" t="s">
        <v>7986</v>
      </c>
      <c r="AA2976" s="212" t="s">
        <v>6861</v>
      </c>
      <c r="AB2976" s="212" t="s">
        <v>46</v>
      </c>
      <c r="AC2976" s="212" t="s">
        <v>201</v>
      </c>
      <c r="AD2976" s="212" t="s">
        <v>273</v>
      </c>
      <c r="AE2976" s="212" t="s">
        <v>6862</v>
      </c>
    </row>
    <row r="2977" spans="1:31" x14ac:dyDescent="0.35">
      <c r="A2977" s="212" t="s">
        <v>7990</v>
      </c>
      <c r="B2977" s="212" t="s">
        <v>7991</v>
      </c>
      <c r="G2977" s="212" t="s">
        <v>6859</v>
      </c>
      <c r="H2977" s="212" t="s">
        <v>189</v>
      </c>
      <c r="I2977" s="212" t="s">
        <v>46</v>
      </c>
      <c r="J2977" s="212" t="s">
        <v>190</v>
      </c>
      <c r="K2977" s="212" t="s">
        <v>6050</v>
      </c>
      <c r="L2977" s="212" t="s">
        <v>7992</v>
      </c>
      <c r="M2977" s="212" t="s">
        <v>193</v>
      </c>
      <c r="N2977" s="212" t="s">
        <v>194</v>
      </c>
      <c r="Q2977" s="212" t="s">
        <v>375</v>
      </c>
      <c r="U2977" s="212" t="s">
        <v>197</v>
      </c>
      <c r="V2977" s="212" t="s">
        <v>7985</v>
      </c>
      <c r="X2977" s="212" t="s">
        <v>7986</v>
      </c>
      <c r="AA2977" s="212" t="s">
        <v>6861</v>
      </c>
      <c r="AB2977" s="212" t="s">
        <v>46</v>
      </c>
      <c r="AC2977" s="212" t="s">
        <v>201</v>
      </c>
      <c r="AD2977" s="212" t="s">
        <v>273</v>
      </c>
      <c r="AE2977" s="212" t="s">
        <v>6862</v>
      </c>
    </row>
    <row r="2978" spans="1:31" x14ac:dyDescent="0.35">
      <c r="A2978" s="212" t="s">
        <v>7993</v>
      </c>
      <c r="B2978" s="212" t="s">
        <v>7994</v>
      </c>
      <c r="G2978" s="212" t="s">
        <v>6859</v>
      </c>
      <c r="H2978" s="212" t="s">
        <v>189</v>
      </c>
      <c r="I2978" s="212" t="s">
        <v>46</v>
      </c>
      <c r="J2978" s="212" t="s">
        <v>190</v>
      </c>
      <c r="K2978" s="212" t="s">
        <v>6050</v>
      </c>
      <c r="L2978" s="212" t="s">
        <v>7995</v>
      </c>
      <c r="M2978" s="212" t="s">
        <v>193</v>
      </c>
      <c r="N2978" s="212" t="s">
        <v>194</v>
      </c>
      <c r="Q2978" s="212" t="s">
        <v>375</v>
      </c>
      <c r="U2978" s="212" t="s">
        <v>197</v>
      </c>
      <c r="V2978" s="212" t="s">
        <v>7985</v>
      </c>
      <c r="X2978" s="212" t="s">
        <v>7986</v>
      </c>
      <c r="AA2978" s="212" t="s">
        <v>6861</v>
      </c>
      <c r="AB2978" s="212" t="s">
        <v>46</v>
      </c>
      <c r="AC2978" s="212" t="s">
        <v>201</v>
      </c>
      <c r="AD2978" s="212" t="s">
        <v>273</v>
      </c>
      <c r="AE2978" s="212" t="s">
        <v>6862</v>
      </c>
    </row>
    <row r="2979" spans="1:31" x14ac:dyDescent="0.35">
      <c r="A2979" s="212" t="s">
        <v>7996</v>
      </c>
      <c r="B2979" s="212" t="s">
        <v>7997</v>
      </c>
      <c r="G2979" s="212" t="s">
        <v>6859</v>
      </c>
      <c r="H2979" s="212" t="s">
        <v>189</v>
      </c>
      <c r="I2979" s="212" t="s">
        <v>46</v>
      </c>
      <c r="J2979" s="212" t="s">
        <v>190</v>
      </c>
      <c r="K2979" s="212" t="s">
        <v>6050</v>
      </c>
      <c r="L2979" s="212" t="s">
        <v>7998</v>
      </c>
      <c r="M2979" s="212" t="s">
        <v>193</v>
      </c>
      <c r="N2979" s="212" t="s">
        <v>194</v>
      </c>
      <c r="Q2979" s="212" t="s">
        <v>375</v>
      </c>
      <c r="U2979" s="212" t="s">
        <v>197</v>
      </c>
      <c r="V2979" s="212" t="s">
        <v>7985</v>
      </c>
      <c r="X2979" s="212" t="s">
        <v>7986</v>
      </c>
      <c r="AA2979" s="212" t="s">
        <v>6861</v>
      </c>
      <c r="AB2979" s="212" t="s">
        <v>46</v>
      </c>
      <c r="AC2979" s="212" t="s">
        <v>201</v>
      </c>
      <c r="AD2979" s="212" t="s">
        <v>273</v>
      </c>
      <c r="AE2979" s="212" t="s">
        <v>6862</v>
      </c>
    </row>
    <row r="2980" spans="1:31" x14ac:dyDescent="0.35">
      <c r="A2980" s="212" t="s">
        <v>7999</v>
      </c>
      <c r="B2980" s="212" t="s">
        <v>8000</v>
      </c>
      <c r="G2980" s="212" t="s">
        <v>6859</v>
      </c>
      <c r="H2980" s="212" t="s">
        <v>189</v>
      </c>
      <c r="I2980" s="212" t="s">
        <v>46</v>
      </c>
      <c r="J2980" s="212" t="s">
        <v>190</v>
      </c>
      <c r="K2980" s="212" t="s">
        <v>6050</v>
      </c>
      <c r="L2980" s="212" t="s">
        <v>8001</v>
      </c>
      <c r="M2980" s="212" t="s">
        <v>193</v>
      </c>
      <c r="N2980" s="212" t="s">
        <v>194</v>
      </c>
      <c r="Q2980" s="212" t="s">
        <v>375</v>
      </c>
      <c r="U2980" s="212" t="s">
        <v>197</v>
      </c>
      <c r="V2980" s="212" t="s">
        <v>7985</v>
      </c>
      <c r="X2980" s="212" t="s">
        <v>7986</v>
      </c>
      <c r="AA2980" s="212" t="s">
        <v>6861</v>
      </c>
      <c r="AB2980" s="212" t="s">
        <v>46</v>
      </c>
      <c r="AC2980" s="212" t="s">
        <v>201</v>
      </c>
      <c r="AD2980" s="212" t="s">
        <v>273</v>
      </c>
      <c r="AE2980" s="212" t="s">
        <v>6862</v>
      </c>
    </row>
    <row r="2981" spans="1:31" x14ac:dyDescent="0.35">
      <c r="A2981" s="212" t="s">
        <v>8002</v>
      </c>
      <c r="B2981" s="212" t="s">
        <v>8003</v>
      </c>
      <c r="G2981" s="212" t="s">
        <v>6859</v>
      </c>
      <c r="H2981" s="212" t="s">
        <v>189</v>
      </c>
      <c r="I2981" s="212" t="s">
        <v>46</v>
      </c>
      <c r="J2981" s="212" t="s">
        <v>190</v>
      </c>
      <c r="K2981" s="212" t="s">
        <v>6050</v>
      </c>
      <c r="L2981" s="212" t="s">
        <v>8004</v>
      </c>
      <c r="M2981" s="212" t="s">
        <v>193</v>
      </c>
      <c r="N2981" s="212" t="s">
        <v>194</v>
      </c>
      <c r="Q2981" s="212" t="s">
        <v>375</v>
      </c>
      <c r="U2981" s="212" t="s">
        <v>197</v>
      </c>
      <c r="V2981" s="212" t="s">
        <v>7985</v>
      </c>
      <c r="X2981" s="212" t="s">
        <v>7986</v>
      </c>
      <c r="AA2981" s="212" t="s">
        <v>6861</v>
      </c>
      <c r="AB2981" s="212" t="s">
        <v>46</v>
      </c>
      <c r="AC2981" s="212" t="s">
        <v>201</v>
      </c>
      <c r="AD2981" s="212" t="s">
        <v>273</v>
      </c>
      <c r="AE2981" s="212" t="s">
        <v>6862</v>
      </c>
    </row>
    <row r="2982" spans="1:31" x14ac:dyDescent="0.35">
      <c r="A2982" s="212" t="s">
        <v>8005</v>
      </c>
      <c r="B2982" s="212" t="s">
        <v>8006</v>
      </c>
      <c r="G2982" s="212" t="s">
        <v>6859</v>
      </c>
      <c r="H2982" s="212" t="s">
        <v>189</v>
      </c>
      <c r="I2982" s="212" t="s">
        <v>46</v>
      </c>
      <c r="J2982" s="212" t="s">
        <v>190</v>
      </c>
      <c r="K2982" s="212" t="s">
        <v>6050</v>
      </c>
      <c r="L2982" s="212" t="s">
        <v>8007</v>
      </c>
      <c r="M2982" s="212" t="s">
        <v>193</v>
      </c>
      <c r="N2982" s="212" t="s">
        <v>194</v>
      </c>
      <c r="Q2982" s="212" t="s">
        <v>375</v>
      </c>
      <c r="U2982" s="212" t="s">
        <v>197</v>
      </c>
      <c r="V2982" s="212" t="s">
        <v>7985</v>
      </c>
      <c r="X2982" s="212" t="s">
        <v>7986</v>
      </c>
      <c r="AA2982" s="212" t="s">
        <v>6861</v>
      </c>
      <c r="AB2982" s="212" t="s">
        <v>46</v>
      </c>
      <c r="AC2982" s="212" t="s">
        <v>201</v>
      </c>
      <c r="AD2982" s="212" t="s">
        <v>273</v>
      </c>
      <c r="AE2982" s="212" t="s">
        <v>6862</v>
      </c>
    </row>
    <row r="2983" spans="1:31" x14ac:dyDescent="0.35">
      <c r="A2983" s="212" t="s">
        <v>8008</v>
      </c>
      <c r="B2983" s="212" t="s">
        <v>8009</v>
      </c>
      <c r="G2983" s="212" t="s">
        <v>6859</v>
      </c>
      <c r="H2983" s="212" t="s">
        <v>189</v>
      </c>
      <c r="I2983" s="212" t="s">
        <v>46</v>
      </c>
      <c r="J2983" s="212" t="s">
        <v>190</v>
      </c>
      <c r="K2983" s="212" t="s">
        <v>6050</v>
      </c>
      <c r="L2983" s="212" t="s">
        <v>8010</v>
      </c>
      <c r="M2983" s="212" t="s">
        <v>193</v>
      </c>
      <c r="N2983" s="212" t="s">
        <v>194</v>
      </c>
      <c r="Q2983" s="212" t="s">
        <v>375</v>
      </c>
      <c r="U2983" s="212" t="s">
        <v>197</v>
      </c>
      <c r="V2983" s="212" t="s">
        <v>8011</v>
      </c>
      <c r="X2983" s="212" t="s">
        <v>8012</v>
      </c>
      <c r="AA2983" s="212" t="s">
        <v>6861</v>
      </c>
      <c r="AB2983" s="212" t="s">
        <v>46</v>
      </c>
      <c r="AC2983" s="212" t="s">
        <v>201</v>
      </c>
      <c r="AD2983" s="212" t="s">
        <v>273</v>
      </c>
      <c r="AE2983" s="212" t="s">
        <v>6862</v>
      </c>
    </row>
    <row r="2984" spans="1:31" x14ac:dyDescent="0.35">
      <c r="A2984" s="212" t="s">
        <v>8013</v>
      </c>
      <c r="B2984" s="212" t="s">
        <v>8014</v>
      </c>
      <c r="G2984" s="212" t="s">
        <v>6859</v>
      </c>
      <c r="H2984" s="212" t="s">
        <v>189</v>
      </c>
      <c r="I2984" s="212" t="s">
        <v>46</v>
      </c>
      <c r="J2984" s="212" t="s">
        <v>190</v>
      </c>
      <c r="K2984" s="212" t="s">
        <v>6050</v>
      </c>
      <c r="L2984" s="212" t="s">
        <v>8015</v>
      </c>
      <c r="M2984" s="212" t="s">
        <v>193</v>
      </c>
      <c r="N2984" s="212" t="s">
        <v>194</v>
      </c>
      <c r="Q2984" s="212" t="s">
        <v>375</v>
      </c>
      <c r="U2984" s="212" t="s">
        <v>197</v>
      </c>
      <c r="V2984" s="212" t="s">
        <v>8011</v>
      </c>
      <c r="X2984" s="212" t="s">
        <v>8012</v>
      </c>
      <c r="AA2984" s="212" t="s">
        <v>6861</v>
      </c>
      <c r="AB2984" s="212" t="s">
        <v>46</v>
      </c>
      <c r="AC2984" s="212" t="s">
        <v>201</v>
      </c>
      <c r="AD2984" s="212" t="s">
        <v>273</v>
      </c>
      <c r="AE2984" s="212" t="s">
        <v>6862</v>
      </c>
    </row>
    <row r="2985" spans="1:31" x14ac:dyDescent="0.35">
      <c r="A2985" s="212" t="s">
        <v>8016</v>
      </c>
      <c r="B2985" s="212" t="s">
        <v>8017</v>
      </c>
      <c r="G2985" s="212" t="s">
        <v>6859</v>
      </c>
      <c r="H2985" s="212" t="s">
        <v>189</v>
      </c>
      <c r="I2985" s="212" t="s">
        <v>46</v>
      </c>
      <c r="J2985" s="212" t="s">
        <v>190</v>
      </c>
      <c r="K2985" s="212" t="s">
        <v>6050</v>
      </c>
      <c r="L2985" s="212" t="s">
        <v>8018</v>
      </c>
      <c r="M2985" s="212" t="s">
        <v>193</v>
      </c>
      <c r="N2985" s="212" t="s">
        <v>194</v>
      </c>
      <c r="Q2985" s="212" t="s">
        <v>375</v>
      </c>
      <c r="U2985" s="212" t="s">
        <v>197</v>
      </c>
      <c r="V2985" s="212" t="s">
        <v>8011</v>
      </c>
      <c r="X2985" s="212" t="s">
        <v>8012</v>
      </c>
      <c r="AA2985" s="212" t="s">
        <v>6861</v>
      </c>
      <c r="AB2985" s="212" t="s">
        <v>46</v>
      </c>
      <c r="AC2985" s="212" t="s">
        <v>201</v>
      </c>
      <c r="AD2985" s="212" t="s">
        <v>273</v>
      </c>
      <c r="AE2985" s="212" t="s">
        <v>6862</v>
      </c>
    </row>
    <row r="2986" spans="1:31" x14ac:dyDescent="0.35">
      <c r="A2986" s="212" t="s">
        <v>8019</v>
      </c>
      <c r="B2986" s="212" t="s">
        <v>8020</v>
      </c>
      <c r="G2986" s="212" t="s">
        <v>6859</v>
      </c>
      <c r="H2986" s="212" t="s">
        <v>189</v>
      </c>
      <c r="I2986" s="212" t="s">
        <v>46</v>
      </c>
      <c r="J2986" s="212" t="s">
        <v>190</v>
      </c>
      <c r="K2986" s="212" t="s">
        <v>6050</v>
      </c>
      <c r="L2986" s="212" t="s">
        <v>8021</v>
      </c>
      <c r="M2986" s="212" t="s">
        <v>193</v>
      </c>
      <c r="N2986" s="212" t="s">
        <v>194</v>
      </c>
      <c r="Q2986" s="212" t="s">
        <v>375</v>
      </c>
      <c r="U2986" s="212" t="s">
        <v>197</v>
      </c>
      <c r="V2986" s="212" t="s">
        <v>8011</v>
      </c>
      <c r="X2986" s="212" t="s">
        <v>8012</v>
      </c>
      <c r="AA2986" s="212" t="s">
        <v>6861</v>
      </c>
      <c r="AB2986" s="212" t="s">
        <v>46</v>
      </c>
      <c r="AC2986" s="212" t="s">
        <v>201</v>
      </c>
      <c r="AD2986" s="212" t="s">
        <v>273</v>
      </c>
      <c r="AE2986" s="212" t="s">
        <v>6862</v>
      </c>
    </row>
    <row r="2987" spans="1:31" x14ac:dyDescent="0.35">
      <c r="A2987" s="212" t="s">
        <v>8022</v>
      </c>
      <c r="B2987" s="212" t="s">
        <v>8023</v>
      </c>
      <c r="G2987" s="212" t="s">
        <v>6859</v>
      </c>
      <c r="H2987" s="212" t="s">
        <v>189</v>
      </c>
      <c r="I2987" s="212" t="s">
        <v>46</v>
      </c>
      <c r="J2987" s="212" t="s">
        <v>190</v>
      </c>
      <c r="K2987" s="212" t="s">
        <v>6050</v>
      </c>
      <c r="L2987" s="212" t="s">
        <v>8024</v>
      </c>
      <c r="M2987" s="212" t="s">
        <v>193</v>
      </c>
      <c r="N2987" s="212" t="s">
        <v>194</v>
      </c>
      <c r="Q2987" s="212" t="s">
        <v>375</v>
      </c>
      <c r="U2987" s="212" t="s">
        <v>197</v>
      </c>
      <c r="V2987" s="212" t="s">
        <v>6191</v>
      </c>
      <c r="X2987" s="212" t="s">
        <v>6192</v>
      </c>
      <c r="AA2987" s="212" t="s">
        <v>6861</v>
      </c>
      <c r="AB2987" s="212" t="s">
        <v>46</v>
      </c>
      <c r="AC2987" s="212" t="s">
        <v>201</v>
      </c>
      <c r="AD2987" s="212" t="s">
        <v>238</v>
      </c>
      <c r="AE2987" s="212" t="s">
        <v>6862</v>
      </c>
    </row>
    <row r="2988" spans="1:31" x14ac:dyDescent="0.35">
      <c r="A2988" s="212" t="s">
        <v>8025</v>
      </c>
      <c r="B2988" s="212" t="s">
        <v>8026</v>
      </c>
      <c r="G2988" s="212" t="s">
        <v>6859</v>
      </c>
      <c r="H2988" s="212" t="s">
        <v>189</v>
      </c>
      <c r="I2988" s="212" t="s">
        <v>46</v>
      </c>
      <c r="J2988" s="212" t="s">
        <v>190</v>
      </c>
      <c r="K2988" s="212" t="s">
        <v>6050</v>
      </c>
      <c r="L2988" s="212" t="s">
        <v>8027</v>
      </c>
      <c r="M2988" s="212" t="s">
        <v>193</v>
      </c>
      <c r="N2988" s="212" t="s">
        <v>194</v>
      </c>
      <c r="Q2988" s="212" t="s">
        <v>375</v>
      </c>
      <c r="U2988" s="212" t="s">
        <v>197</v>
      </c>
      <c r="V2988" s="212" t="s">
        <v>6191</v>
      </c>
      <c r="X2988" s="212" t="s">
        <v>6192</v>
      </c>
      <c r="AA2988" s="212" t="s">
        <v>6861</v>
      </c>
      <c r="AB2988" s="212" t="s">
        <v>46</v>
      </c>
      <c r="AC2988" s="212" t="s">
        <v>201</v>
      </c>
      <c r="AD2988" s="212" t="s">
        <v>238</v>
      </c>
      <c r="AE2988" s="212" t="s">
        <v>6862</v>
      </c>
    </row>
    <row r="2989" spans="1:31" x14ac:dyDescent="0.35">
      <c r="A2989" s="212" t="s">
        <v>8028</v>
      </c>
      <c r="B2989" s="212" t="s">
        <v>8029</v>
      </c>
      <c r="G2989" s="212" t="s">
        <v>6859</v>
      </c>
      <c r="H2989" s="212" t="s">
        <v>189</v>
      </c>
      <c r="I2989" s="212" t="s">
        <v>46</v>
      </c>
      <c r="J2989" s="212" t="s">
        <v>190</v>
      </c>
      <c r="K2989" s="212" t="s">
        <v>6050</v>
      </c>
      <c r="L2989" s="212" t="s">
        <v>8030</v>
      </c>
      <c r="M2989" s="212" t="s">
        <v>193</v>
      </c>
      <c r="N2989" s="212" t="s">
        <v>194</v>
      </c>
      <c r="Q2989" s="212" t="s">
        <v>375</v>
      </c>
      <c r="U2989" s="212" t="s">
        <v>197</v>
      </c>
      <c r="V2989" s="212" t="s">
        <v>6191</v>
      </c>
      <c r="X2989" s="212" t="s">
        <v>6192</v>
      </c>
      <c r="AA2989" s="212" t="s">
        <v>6861</v>
      </c>
      <c r="AB2989" s="212" t="s">
        <v>46</v>
      </c>
      <c r="AC2989" s="212" t="s">
        <v>201</v>
      </c>
      <c r="AD2989" s="212" t="s">
        <v>238</v>
      </c>
      <c r="AE2989" s="212" t="s">
        <v>6862</v>
      </c>
    </row>
    <row r="2990" spans="1:31" x14ac:dyDescent="0.35">
      <c r="A2990" s="212" t="s">
        <v>8031</v>
      </c>
      <c r="B2990" s="212" t="s">
        <v>8032</v>
      </c>
      <c r="G2990" s="212" t="s">
        <v>6859</v>
      </c>
      <c r="H2990" s="212" t="s">
        <v>189</v>
      </c>
      <c r="I2990" s="212" t="s">
        <v>46</v>
      </c>
      <c r="J2990" s="212" t="s">
        <v>190</v>
      </c>
      <c r="K2990" s="212" t="s">
        <v>6050</v>
      </c>
      <c r="L2990" s="212" t="s">
        <v>8033</v>
      </c>
      <c r="M2990" s="212" t="s">
        <v>193</v>
      </c>
      <c r="N2990" s="212" t="s">
        <v>194</v>
      </c>
      <c r="Q2990" s="212" t="s">
        <v>375</v>
      </c>
      <c r="U2990" s="212" t="s">
        <v>197</v>
      </c>
      <c r="V2990" s="212" t="s">
        <v>6191</v>
      </c>
      <c r="X2990" s="212" t="s">
        <v>6192</v>
      </c>
      <c r="AA2990" s="212" t="s">
        <v>6861</v>
      </c>
      <c r="AB2990" s="212" t="s">
        <v>46</v>
      </c>
      <c r="AC2990" s="212" t="s">
        <v>201</v>
      </c>
      <c r="AD2990" s="212" t="s">
        <v>238</v>
      </c>
      <c r="AE2990" s="212" t="s">
        <v>6862</v>
      </c>
    </row>
    <row r="2991" spans="1:31" x14ac:dyDescent="0.35">
      <c r="A2991" s="212" t="s">
        <v>8034</v>
      </c>
      <c r="B2991" s="212" t="s">
        <v>8035</v>
      </c>
      <c r="G2991" s="212" t="s">
        <v>6859</v>
      </c>
      <c r="H2991" s="212" t="s">
        <v>189</v>
      </c>
      <c r="I2991" s="212" t="s">
        <v>46</v>
      </c>
      <c r="J2991" s="212" t="s">
        <v>190</v>
      </c>
      <c r="K2991" s="212" t="s">
        <v>6050</v>
      </c>
      <c r="L2991" s="212" t="s">
        <v>8036</v>
      </c>
      <c r="M2991" s="212" t="s">
        <v>193</v>
      </c>
      <c r="N2991" s="212" t="s">
        <v>194</v>
      </c>
      <c r="Q2991" s="212" t="s">
        <v>375</v>
      </c>
      <c r="U2991" s="212" t="s">
        <v>197</v>
      </c>
      <c r="V2991" s="212" t="s">
        <v>6191</v>
      </c>
      <c r="X2991" s="212" t="s">
        <v>6192</v>
      </c>
      <c r="AA2991" s="212" t="s">
        <v>6861</v>
      </c>
      <c r="AB2991" s="212" t="s">
        <v>46</v>
      </c>
      <c r="AC2991" s="212" t="s">
        <v>201</v>
      </c>
      <c r="AD2991" s="212" t="s">
        <v>238</v>
      </c>
      <c r="AE2991" s="212" t="s">
        <v>6862</v>
      </c>
    </row>
    <row r="2992" spans="1:31" x14ac:dyDescent="0.35">
      <c r="A2992" s="212" t="s">
        <v>8037</v>
      </c>
      <c r="B2992" s="212" t="s">
        <v>8038</v>
      </c>
      <c r="G2992" s="212" t="s">
        <v>6859</v>
      </c>
      <c r="H2992" s="212" t="s">
        <v>189</v>
      </c>
      <c r="I2992" s="212" t="s">
        <v>46</v>
      </c>
      <c r="J2992" s="212" t="s">
        <v>190</v>
      </c>
      <c r="K2992" s="212" t="s">
        <v>6050</v>
      </c>
      <c r="L2992" s="212" t="s">
        <v>8039</v>
      </c>
      <c r="M2992" s="212" t="s">
        <v>193</v>
      </c>
      <c r="N2992" s="212" t="s">
        <v>194</v>
      </c>
      <c r="Q2992" s="212" t="s">
        <v>375</v>
      </c>
      <c r="U2992" s="212" t="s">
        <v>197</v>
      </c>
      <c r="V2992" s="212" t="s">
        <v>6191</v>
      </c>
      <c r="X2992" s="212" t="s">
        <v>6192</v>
      </c>
      <c r="AA2992" s="212" t="s">
        <v>6861</v>
      </c>
      <c r="AB2992" s="212" t="s">
        <v>46</v>
      </c>
      <c r="AC2992" s="212" t="s">
        <v>201</v>
      </c>
      <c r="AD2992" s="212" t="s">
        <v>238</v>
      </c>
      <c r="AE2992" s="212" t="s">
        <v>6862</v>
      </c>
    </row>
    <row r="2993" spans="1:31" x14ac:dyDescent="0.35">
      <c r="A2993" s="212" t="s">
        <v>8040</v>
      </c>
      <c r="B2993" s="212" t="s">
        <v>8041</v>
      </c>
      <c r="G2993" s="212" t="s">
        <v>6859</v>
      </c>
      <c r="H2993" s="212" t="s">
        <v>189</v>
      </c>
      <c r="I2993" s="212" t="s">
        <v>46</v>
      </c>
      <c r="J2993" s="212" t="s">
        <v>190</v>
      </c>
      <c r="K2993" s="212" t="s">
        <v>6050</v>
      </c>
      <c r="L2993" s="212" t="s">
        <v>8042</v>
      </c>
      <c r="M2993" s="212" t="s">
        <v>193</v>
      </c>
      <c r="N2993" s="212" t="s">
        <v>194</v>
      </c>
      <c r="Q2993" s="212" t="s">
        <v>375</v>
      </c>
      <c r="U2993" s="212" t="s">
        <v>197</v>
      </c>
      <c r="V2993" s="212" t="s">
        <v>6191</v>
      </c>
      <c r="X2993" s="212" t="s">
        <v>6192</v>
      </c>
      <c r="AA2993" s="212" t="s">
        <v>6861</v>
      </c>
      <c r="AB2993" s="212" t="s">
        <v>46</v>
      </c>
      <c r="AC2993" s="212" t="s">
        <v>201</v>
      </c>
      <c r="AD2993" s="212" t="s">
        <v>238</v>
      </c>
      <c r="AE2993" s="212" t="s">
        <v>6862</v>
      </c>
    </row>
    <row r="2994" spans="1:31" x14ac:dyDescent="0.35">
      <c r="A2994" s="212" t="s">
        <v>8043</v>
      </c>
      <c r="B2994" s="212" t="s">
        <v>8044</v>
      </c>
      <c r="G2994" s="212" t="s">
        <v>6859</v>
      </c>
      <c r="H2994" s="212" t="s">
        <v>189</v>
      </c>
      <c r="I2994" s="212" t="s">
        <v>46</v>
      </c>
      <c r="J2994" s="212" t="s">
        <v>190</v>
      </c>
      <c r="K2994" s="212" t="s">
        <v>6050</v>
      </c>
      <c r="L2994" s="212" t="s">
        <v>8045</v>
      </c>
      <c r="M2994" s="212" t="s">
        <v>193</v>
      </c>
      <c r="N2994" s="212" t="s">
        <v>194</v>
      </c>
      <c r="Q2994" s="212" t="s">
        <v>375</v>
      </c>
      <c r="U2994" s="212" t="s">
        <v>197</v>
      </c>
      <c r="V2994" s="212" t="s">
        <v>6191</v>
      </c>
      <c r="X2994" s="212" t="s">
        <v>6192</v>
      </c>
      <c r="AA2994" s="212" t="s">
        <v>6861</v>
      </c>
      <c r="AB2994" s="212" t="s">
        <v>46</v>
      </c>
      <c r="AC2994" s="212" t="s">
        <v>201</v>
      </c>
      <c r="AD2994" s="212" t="s">
        <v>238</v>
      </c>
      <c r="AE2994" s="212" t="s">
        <v>6862</v>
      </c>
    </row>
    <row r="2995" spans="1:31" x14ac:dyDescent="0.35">
      <c r="A2995" s="212" t="s">
        <v>8046</v>
      </c>
      <c r="B2995" s="212" t="s">
        <v>8047</v>
      </c>
      <c r="G2995" s="212" t="s">
        <v>6859</v>
      </c>
      <c r="H2995" s="212" t="s">
        <v>189</v>
      </c>
      <c r="I2995" s="212" t="s">
        <v>46</v>
      </c>
      <c r="J2995" s="212" t="s">
        <v>190</v>
      </c>
      <c r="K2995" s="212" t="s">
        <v>6050</v>
      </c>
      <c r="L2995" s="212" t="s">
        <v>8048</v>
      </c>
      <c r="M2995" s="212" t="s">
        <v>193</v>
      </c>
      <c r="N2995" s="212" t="s">
        <v>194</v>
      </c>
      <c r="Q2995" s="212" t="s">
        <v>375</v>
      </c>
      <c r="U2995" s="212" t="s">
        <v>197</v>
      </c>
      <c r="V2995" s="212" t="s">
        <v>6207</v>
      </c>
      <c r="X2995" s="212" t="s">
        <v>6208</v>
      </c>
      <c r="AA2995" s="212" t="s">
        <v>6861</v>
      </c>
      <c r="AB2995" s="212" t="s">
        <v>46</v>
      </c>
      <c r="AC2995" s="212" t="s">
        <v>201</v>
      </c>
      <c r="AD2995" s="212" t="s">
        <v>355</v>
      </c>
      <c r="AE2995" s="212" t="s">
        <v>6862</v>
      </c>
    </row>
    <row r="2996" spans="1:31" x14ac:dyDescent="0.35">
      <c r="A2996" s="212" t="s">
        <v>8049</v>
      </c>
      <c r="B2996" s="212" t="s">
        <v>8050</v>
      </c>
      <c r="G2996" s="212" t="s">
        <v>6859</v>
      </c>
      <c r="H2996" s="212" t="s">
        <v>189</v>
      </c>
      <c r="I2996" s="212" t="s">
        <v>46</v>
      </c>
      <c r="J2996" s="212" t="s">
        <v>190</v>
      </c>
      <c r="K2996" s="212" t="s">
        <v>6050</v>
      </c>
      <c r="L2996" s="212" t="s">
        <v>8051</v>
      </c>
      <c r="M2996" s="212" t="s">
        <v>193</v>
      </c>
      <c r="N2996" s="212" t="s">
        <v>194</v>
      </c>
      <c r="Q2996" s="212" t="s">
        <v>375</v>
      </c>
      <c r="U2996" s="212" t="s">
        <v>197</v>
      </c>
      <c r="V2996" s="212" t="s">
        <v>6203</v>
      </c>
      <c r="X2996" s="212" t="s">
        <v>6204</v>
      </c>
      <c r="AA2996" s="212" t="s">
        <v>6861</v>
      </c>
      <c r="AB2996" s="212" t="s">
        <v>46</v>
      </c>
      <c r="AC2996" s="212" t="s">
        <v>201</v>
      </c>
      <c r="AD2996" s="212" t="s">
        <v>238</v>
      </c>
      <c r="AE2996" s="212" t="s">
        <v>6862</v>
      </c>
    </row>
    <row r="2997" spans="1:31" x14ac:dyDescent="0.35">
      <c r="A2997" s="212" t="s">
        <v>8052</v>
      </c>
      <c r="B2997" s="212" t="s">
        <v>8053</v>
      </c>
      <c r="G2997" s="212" t="s">
        <v>6859</v>
      </c>
      <c r="H2997" s="212" t="s">
        <v>189</v>
      </c>
      <c r="I2997" s="212" t="s">
        <v>46</v>
      </c>
      <c r="J2997" s="212" t="s">
        <v>190</v>
      </c>
      <c r="K2997" s="212" t="s">
        <v>6050</v>
      </c>
      <c r="L2997" s="212" t="s">
        <v>8054</v>
      </c>
      <c r="M2997" s="212" t="s">
        <v>193</v>
      </c>
      <c r="N2997" s="212" t="s">
        <v>194</v>
      </c>
      <c r="Q2997" s="212" t="s">
        <v>375</v>
      </c>
      <c r="U2997" s="212" t="s">
        <v>197</v>
      </c>
      <c r="V2997" s="212" t="s">
        <v>6203</v>
      </c>
      <c r="X2997" s="212" t="s">
        <v>6204</v>
      </c>
      <c r="AA2997" s="212" t="s">
        <v>6861</v>
      </c>
      <c r="AB2997" s="212" t="s">
        <v>46</v>
      </c>
      <c r="AC2997" s="212" t="s">
        <v>201</v>
      </c>
      <c r="AD2997" s="212" t="s">
        <v>238</v>
      </c>
      <c r="AE2997" s="212" t="s">
        <v>6862</v>
      </c>
    </row>
    <row r="2998" spans="1:31" x14ac:dyDescent="0.35">
      <c r="A2998" s="212" t="s">
        <v>8055</v>
      </c>
      <c r="B2998" s="212" t="s">
        <v>8056</v>
      </c>
      <c r="G2998" s="212" t="s">
        <v>6859</v>
      </c>
      <c r="H2998" s="212" t="s">
        <v>189</v>
      </c>
      <c r="I2998" s="212" t="s">
        <v>46</v>
      </c>
      <c r="J2998" s="212" t="s">
        <v>190</v>
      </c>
      <c r="K2998" s="212" t="s">
        <v>6050</v>
      </c>
      <c r="L2998" s="212" t="s">
        <v>8057</v>
      </c>
      <c r="M2998" s="212" t="s">
        <v>193</v>
      </c>
      <c r="N2998" s="212" t="s">
        <v>194</v>
      </c>
      <c r="Q2998" s="212" t="s">
        <v>375</v>
      </c>
      <c r="U2998" s="212" t="s">
        <v>197</v>
      </c>
      <c r="V2998" s="212" t="s">
        <v>6213</v>
      </c>
      <c r="X2998" s="212" t="s">
        <v>6214</v>
      </c>
      <c r="AA2998" s="212" t="s">
        <v>6861</v>
      </c>
      <c r="AB2998" s="212" t="s">
        <v>46</v>
      </c>
      <c r="AC2998" s="212" t="s">
        <v>201</v>
      </c>
      <c r="AD2998" s="212" t="s">
        <v>273</v>
      </c>
      <c r="AE2998" s="212" t="s">
        <v>6862</v>
      </c>
    </row>
    <row r="2999" spans="1:31" x14ac:dyDescent="0.35">
      <c r="A2999" s="212" t="s">
        <v>8058</v>
      </c>
      <c r="B2999" s="212" t="s">
        <v>8059</v>
      </c>
      <c r="G2999" s="212" t="s">
        <v>6859</v>
      </c>
      <c r="H2999" s="212" t="s">
        <v>189</v>
      </c>
      <c r="I2999" s="212" t="s">
        <v>46</v>
      </c>
      <c r="J2999" s="212" t="s">
        <v>190</v>
      </c>
      <c r="K2999" s="212" t="s">
        <v>6050</v>
      </c>
      <c r="L2999" s="212" t="s">
        <v>8060</v>
      </c>
      <c r="M2999" s="212" t="s">
        <v>193</v>
      </c>
      <c r="N2999" s="212" t="s">
        <v>194</v>
      </c>
      <c r="Q2999" s="212" t="s">
        <v>375</v>
      </c>
      <c r="U2999" s="212" t="s">
        <v>197</v>
      </c>
      <c r="V2999" s="212" t="s">
        <v>6213</v>
      </c>
      <c r="X2999" s="212" t="s">
        <v>6214</v>
      </c>
      <c r="AA2999" s="212" t="s">
        <v>6861</v>
      </c>
      <c r="AB2999" s="212" t="s">
        <v>46</v>
      </c>
      <c r="AC2999" s="212" t="s">
        <v>201</v>
      </c>
      <c r="AD2999" s="212" t="s">
        <v>273</v>
      </c>
      <c r="AE2999" s="212" t="s">
        <v>6862</v>
      </c>
    </row>
    <row r="3000" spans="1:31" x14ac:dyDescent="0.35">
      <c r="A3000" s="212" t="s">
        <v>8061</v>
      </c>
      <c r="B3000" s="212" t="s">
        <v>8062</v>
      </c>
      <c r="G3000" s="212" t="s">
        <v>6859</v>
      </c>
      <c r="H3000" s="212" t="s">
        <v>189</v>
      </c>
      <c r="I3000" s="212" t="s">
        <v>46</v>
      </c>
      <c r="J3000" s="212" t="s">
        <v>190</v>
      </c>
      <c r="K3000" s="212" t="s">
        <v>6050</v>
      </c>
      <c r="L3000" s="212" t="s">
        <v>8063</v>
      </c>
      <c r="M3000" s="212" t="s">
        <v>193</v>
      </c>
      <c r="N3000" s="212" t="s">
        <v>194</v>
      </c>
      <c r="Q3000" s="212" t="s">
        <v>375</v>
      </c>
      <c r="U3000" s="212" t="s">
        <v>197</v>
      </c>
      <c r="V3000" s="212" t="s">
        <v>6213</v>
      </c>
      <c r="X3000" s="212" t="s">
        <v>6214</v>
      </c>
      <c r="AA3000" s="212" t="s">
        <v>6861</v>
      </c>
      <c r="AB3000" s="212" t="s">
        <v>46</v>
      </c>
      <c r="AC3000" s="212" t="s">
        <v>201</v>
      </c>
      <c r="AD3000" s="212" t="s">
        <v>273</v>
      </c>
      <c r="AE3000" s="212" t="s">
        <v>6862</v>
      </c>
    </row>
    <row r="3001" spans="1:31" x14ac:dyDescent="0.35">
      <c r="A3001" s="212" t="s">
        <v>8064</v>
      </c>
      <c r="B3001" s="212" t="s">
        <v>8065</v>
      </c>
      <c r="G3001" s="212" t="s">
        <v>6859</v>
      </c>
      <c r="H3001" s="212" t="s">
        <v>189</v>
      </c>
      <c r="I3001" s="212" t="s">
        <v>46</v>
      </c>
      <c r="J3001" s="212" t="s">
        <v>190</v>
      </c>
      <c r="K3001" s="212" t="s">
        <v>6050</v>
      </c>
      <c r="L3001" s="212" t="s">
        <v>8066</v>
      </c>
      <c r="M3001" s="212" t="s">
        <v>193</v>
      </c>
      <c r="N3001" s="212" t="s">
        <v>194</v>
      </c>
      <c r="Q3001" s="212" t="s">
        <v>375</v>
      </c>
      <c r="U3001" s="212" t="s">
        <v>197</v>
      </c>
      <c r="V3001" s="212" t="s">
        <v>6213</v>
      </c>
      <c r="X3001" s="212" t="s">
        <v>6214</v>
      </c>
      <c r="AA3001" s="212" t="s">
        <v>6861</v>
      </c>
      <c r="AB3001" s="212" t="s">
        <v>46</v>
      </c>
      <c r="AC3001" s="212" t="s">
        <v>201</v>
      </c>
      <c r="AD3001" s="212" t="s">
        <v>273</v>
      </c>
      <c r="AE3001" s="212" t="s">
        <v>6862</v>
      </c>
    </row>
    <row r="3002" spans="1:31" x14ac:dyDescent="0.35">
      <c r="A3002" s="212" t="s">
        <v>8067</v>
      </c>
      <c r="B3002" s="212" t="s">
        <v>8068</v>
      </c>
      <c r="G3002" s="212" t="s">
        <v>6859</v>
      </c>
      <c r="H3002" s="212" t="s">
        <v>189</v>
      </c>
      <c r="I3002" s="212" t="s">
        <v>46</v>
      </c>
      <c r="J3002" s="212" t="s">
        <v>190</v>
      </c>
      <c r="K3002" s="212" t="s">
        <v>6050</v>
      </c>
      <c r="L3002" s="212" t="s">
        <v>8069</v>
      </c>
      <c r="M3002" s="212" t="s">
        <v>193</v>
      </c>
      <c r="N3002" s="212" t="s">
        <v>194</v>
      </c>
      <c r="Q3002" s="212" t="s">
        <v>375</v>
      </c>
      <c r="U3002" s="212" t="s">
        <v>197</v>
      </c>
      <c r="V3002" s="212" t="s">
        <v>6213</v>
      </c>
      <c r="X3002" s="212" t="s">
        <v>6214</v>
      </c>
      <c r="AA3002" s="212" t="s">
        <v>6861</v>
      </c>
      <c r="AB3002" s="212" t="s">
        <v>46</v>
      </c>
      <c r="AC3002" s="212" t="s">
        <v>201</v>
      </c>
      <c r="AD3002" s="212" t="s">
        <v>273</v>
      </c>
      <c r="AE3002" s="212" t="s">
        <v>6862</v>
      </c>
    </row>
    <row r="3003" spans="1:31" x14ac:dyDescent="0.35">
      <c r="A3003" s="212" t="s">
        <v>8070</v>
      </c>
      <c r="B3003" s="212" t="s">
        <v>8071</v>
      </c>
      <c r="G3003" s="212" t="s">
        <v>6859</v>
      </c>
      <c r="H3003" s="212" t="s">
        <v>189</v>
      </c>
      <c r="I3003" s="212" t="s">
        <v>46</v>
      </c>
      <c r="J3003" s="212" t="s">
        <v>190</v>
      </c>
      <c r="K3003" s="212" t="s">
        <v>6050</v>
      </c>
      <c r="L3003" s="212" t="s">
        <v>8072</v>
      </c>
      <c r="M3003" s="212" t="s">
        <v>193</v>
      </c>
      <c r="N3003" s="212" t="s">
        <v>194</v>
      </c>
      <c r="Q3003" s="212" t="s">
        <v>375</v>
      </c>
      <c r="U3003" s="212" t="s">
        <v>197</v>
      </c>
      <c r="V3003" s="212" t="s">
        <v>6213</v>
      </c>
      <c r="X3003" s="212" t="s">
        <v>6214</v>
      </c>
      <c r="AA3003" s="212" t="s">
        <v>6861</v>
      </c>
      <c r="AB3003" s="212" t="s">
        <v>46</v>
      </c>
      <c r="AC3003" s="212" t="s">
        <v>201</v>
      </c>
      <c r="AD3003" s="212" t="s">
        <v>273</v>
      </c>
      <c r="AE3003" s="212" t="s">
        <v>6862</v>
      </c>
    </row>
    <row r="3004" spans="1:31" x14ac:dyDescent="0.35">
      <c r="A3004" s="212" t="s">
        <v>8073</v>
      </c>
      <c r="B3004" s="212" t="s">
        <v>8074</v>
      </c>
      <c r="G3004" s="212" t="s">
        <v>6859</v>
      </c>
      <c r="H3004" s="212" t="s">
        <v>189</v>
      </c>
      <c r="I3004" s="212" t="s">
        <v>46</v>
      </c>
      <c r="J3004" s="212" t="s">
        <v>190</v>
      </c>
      <c r="K3004" s="212" t="s">
        <v>6050</v>
      </c>
      <c r="L3004" s="212" t="s">
        <v>8075</v>
      </c>
      <c r="M3004" s="212" t="s">
        <v>193</v>
      </c>
      <c r="N3004" s="212" t="s">
        <v>194</v>
      </c>
      <c r="Q3004" s="212" t="s">
        <v>375</v>
      </c>
      <c r="U3004" s="212" t="s">
        <v>197</v>
      </c>
      <c r="V3004" s="212" t="s">
        <v>6213</v>
      </c>
      <c r="X3004" s="212" t="s">
        <v>6214</v>
      </c>
      <c r="AA3004" s="212" t="s">
        <v>6861</v>
      </c>
      <c r="AB3004" s="212" t="s">
        <v>46</v>
      </c>
      <c r="AC3004" s="212" t="s">
        <v>201</v>
      </c>
      <c r="AD3004" s="212" t="s">
        <v>273</v>
      </c>
      <c r="AE3004" s="212" t="s">
        <v>6862</v>
      </c>
    </row>
    <row r="3005" spans="1:31" x14ac:dyDescent="0.35">
      <c r="A3005" s="212" t="s">
        <v>8076</v>
      </c>
      <c r="B3005" s="212" t="s">
        <v>8077</v>
      </c>
      <c r="G3005" s="212" t="s">
        <v>6859</v>
      </c>
      <c r="H3005" s="212" t="s">
        <v>189</v>
      </c>
      <c r="I3005" s="212" t="s">
        <v>46</v>
      </c>
      <c r="J3005" s="212" t="s">
        <v>190</v>
      </c>
      <c r="K3005" s="212" t="s">
        <v>6050</v>
      </c>
      <c r="L3005" s="212" t="s">
        <v>8078</v>
      </c>
      <c r="M3005" s="212" t="s">
        <v>193</v>
      </c>
      <c r="N3005" s="212" t="s">
        <v>194</v>
      </c>
      <c r="Q3005" s="212" t="s">
        <v>375</v>
      </c>
      <c r="U3005" s="212" t="s">
        <v>197</v>
      </c>
      <c r="V3005" s="212" t="s">
        <v>6213</v>
      </c>
      <c r="X3005" s="212" t="s">
        <v>6214</v>
      </c>
      <c r="AA3005" s="212" t="s">
        <v>6861</v>
      </c>
      <c r="AB3005" s="212" t="s">
        <v>46</v>
      </c>
      <c r="AC3005" s="212" t="s">
        <v>201</v>
      </c>
      <c r="AD3005" s="212" t="s">
        <v>273</v>
      </c>
      <c r="AE3005" s="212" t="s">
        <v>6862</v>
      </c>
    </row>
    <row r="3006" spans="1:31" x14ac:dyDescent="0.35">
      <c r="A3006" s="212" t="s">
        <v>8079</v>
      </c>
      <c r="B3006" s="212" t="s">
        <v>8080</v>
      </c>
      <c r="G3006" s="212" t="s">
        <v>6859</v>
      </c>
      <c r="H3006" s="212" t="s">
        <v>189</v>
      </c>
      <c r="I3006" s="212" t="s">
        <v>46</v>
      </c>
      <c r="J3006" s="212" t="s">
        <v>190</v>
      </c>
      <c r="K3006" s="212" t="s">
        <v>6050</v>
      </c>
      <c r="L3006" s="212" t="s">
        <v>8081</v>
      </c>
      <c r="M3006" s="212" t="s">
        <v>193</v>
      </c>
      <c r="N3006" s="212" t="s">
        <v>194</v>
      </c>
      <c r="Q3006" s="212" t="s">
        <v>375</v>
      </c>
      <c r="U3006" s="212" t="s">
        <v>197</v>
      </c>
      <c r="V3006" s="212" t="s">
        <v>6213</v>
      </c>
      <c r="X3006" s="212" t="s">
        <v>6214</v>
      </c>
      <c r="AA3006" s="212" t="s">
        <v>6861</v>
      </c>
      <c r="AB3006" s="212" t="s">
        <v>46</v>
      </c>
      <c r="AC3006" s="212" t="s">
        <v>201</v>
      </c>
      <c r="AD3006" s="212" t="s">
        <v>273</v>
      </c>
      <c r="AE3006" s="212" t="s">
        <v>6862</v>
      </c>
    </row>
    <row r="3007" spans="1:31" x14ac:dyDescent="0.35">
      <c r="A3007" s="212" t="s">
        <v>8082</v>
      </c>
      <c r="B3007" s="212" t="s">
        <v>8083</v>
      </c>
      <c r="G3007" s="212" t="s">
        <v>6859</v>
      </c>
      <c r="H3007" s="212" t="s">
        <v>189</v>
      </c>
      <c r="I3007" s="212" t="s">
        <v>46</v>
      </c>
      <c r="J3007" s="212" t="s">
        <v>190</v>
      </c>
      <c r="K3007" s="212" t="s">
        <v>6050</v>
      </c>
      <c r="L3007" s="212" t="s">
        <v>8084</v>
      </c>
      <c r="M3007" s="212" t="s">
        <v>193</v>
      </c>
      <c r="N3007" s="212" t="s">
        <v>194</v>
      </c>
      <c r="Q3007" s="212" t="s">
        <v>375</v>
      </c>
      <c r="U3007" s="212" t="s">
        <v>197</v>
      </c>
      <c r="V3007" s="212" t="s">
        <v>6213</v>
      </c>
      <c r="X3007" s="212" t="s">
        <v>6214</v>
      </c>
      <c r="AA3007" s="212" t="s">
        <v>6861</v>
      </c>
      <c r="AB3007" s="212" t="s">
        <v>46</v>
      </c>
      <c r="AC3007" s="212" t="s">
        <v>201</v>
      </c>
      <c r="AD3007" s="212" t="s">
        <v>273</v>
      </c>
      <c r="AE3007" s="212" t="s">
        <v>6862</v>
      </c>
    </row>
    <row r="3008" spans="1:31" x14ac:dyDescent="0.35">
      <c r="A3008" s="212" t="s">
        <v>8085</v>
      </c>
      <c r="B3008" s="212" t="s">
        <v>8086</v>
      </c>
      <c r="G3008" s="212" t="s">
        <v>6859</v>
      </c>
      <c r="H3008" s="212" t="s">
        <v>189</v>
      </c>
      <c r="I3008" s="212" t="s">
        <v>46</v>
      </c>
      <c r="J3008" s="212" t="s">
        <v>190</v>
      </c>
      <c r="K3008" s="212" t="s">
        <v>6050</v>
      </c>
      <c r="L3008" s="212" t="s">
        <v>8087</v>
      </c>
      <c r="M3008" s="212" t="s">
        <v>193</v>
      </c>
      <c r="N3008" s="212" t="s">
        <v>194</v>
      </c>
      <c r="Q3008" s="212" t="s">
        <v>375</v>
      </c>
      <c r="U3008" s="212" t="s">
        <v>197</v>
      </c>
      <c r="V3008" s="212" t="s">
        <v>6213</v>
      </c>
      <c r="X3008" s="212" t="s">
        <v>6214</v>
      </c>
      <c r="AA3008" s="212" t="s">
        <v>6861</v>
      </c>
      <c r="AB3008" s="212" t="s">
        <v>46</v>
      </c>
      <c r="AC3008" s="212" t="s">
        <v>201</v>
      </c>
      <c r="AD3008" s="212" t="s">
        <v>273</v>
      </c>
      <c r="AE3008" s="212" t="s">
        <v>6862</v>
      </c>
    </row>
    <row r="3009" spans="1:31" x14ac:dyDescent="0.35">
      <c r="A3009" s="212" t="s">
        <v>8088</v>
      </c>
      <c r="B3009" s="212" t="s">
        <v>8089</v>
      </c>
      <c r="G3009" s="212" t="s">
        <v>6859</v>
      </c>
      <c r="H3009" s="212" t="s">
        <v>189</v>
      </c>
      <c r="I3009" s="212" t="s">
        <v>46</v>
      </c>
      <c r="J3009" s="212" t="s">
        <v>190</v>
      </c>
      <c r="K3009" s="212" t="s">
        <v>6050</v>
      </c>
      <c r="L3009" s="212" t="s">
        <v>8090</v>
      </c>
      <c r="M3009" s="212" t="s">
        <v>193</v>
      </c>
      <c r="N3009" s="212" t="s">
        <v>194</v>
      </c>
      <c r="Q3009" s="212" t="s">
        <v>375</v>
      </c>
      <c r="U3009" s="212" t="s">
        <v>197</v>
      </c>
      <c r="V3009" s="212" t="s">
        <v>6213</v>
      </c>
      <c r="X3009" s="212" t="s">
        <v>6214</v>
      </c>
      <c r="AA3009" s="212" t="s">
        <v>6861</v>
      </c>
      <c r="AB3009" s="212" t="s">
        <v>46</v>
      </c>
      <c r="AC3009" s="212" t="s">
        <v>201</v>
      </c>
      <c r="AD3009" s="212" t="s">
        <v>273</v>
      </c>
      <c r="AE3009" s="212" t="s">
        <v>6862</v>
      </c>
    </row>
    <row r="3010" spans="1:31" x14ac:dyDescent="0.35">
      <c r="A3010" s="212" t="s">
        <v>8091</v>
      </c>
      <c r="B3010" s="212" t="s">
        <v>8092</v>
      </c>
      <c r="G3010" s="212" t="s">
        <v>6859</v>
      </c>
      <c r="H3010" s="212" t="s">
        <v>189</v>
      </c>
      <c r="I3010" s="212" t="s">
        <v>46</v>
      </c>
      <c r="J3010" s="212" t="s">
        <v>190</v>
      </c>
      <c r="K3010" s="212" t="s">
        <v>6050</v>
      </c>
      <c r="L3010" s="212" t="s">
        <v>8093</v>
      </c>
      <c r="M3010" s="212" t="s">
        <v>193</v>
      </c>
      <c r="N3010" s="212" t="s">
        <v>194</v>
      </c>
      <c r="Q3010" s="212" t="s">
        <v>375</v>
      </c>
      <c r="U3010" s="212" t="s">
        <v>197</v>
      </c>
      <c r="V3010" s="212" t="s">
        <v>6213</v>
      </c>
      <c r="X3010" s="212" t="s">
        <v>6214</v>
      </c>
      <c r="AA3010" s="212" t="s">
        <v>6861</v>
      </c>
      <c r="AB3010" s="212" t="s">
        <v>46</v>
      </c>
      <c r="AC3010" s="212" t="s">
        <v>201</v>
      </c>
      <c r="AD3010" s="212" t="s">
        <v>273</v>
      </c>
      <c r="AE3010" s="212" t="s">
        <v>6862</v>
      </c>
    </row>
    <row r="3011" spans="1:31" x14ac:dyDescent="0.35">
      <c r="A3011" s="212" t="s">
        <v>8094</v>
      </c>
      <c r="B3011" s="212" t="s">
        <v>8095</v>
      </c>
      <c r="G3011" s="212" t="s">
        <v>6859</v>
      </c>
      <c r="H3011" s="212" t="s">
        <v>189</v>
      </c>
      <c r="I3011" s="212" t="s">
        <v>46</v>
      </c>
      <c r="J3011" s="212" t="s">
        <v>190</v>
      </c>
      <c r="K3011" s="212" t="s">
        <v>6050</v>
      </c>
      <c r="L3011" s="212" t="s">
        <v>8096</v>
      </c>
      <c r="M3011" s="212" t="s">
        <v>193</v>
      </c>
      <c r="N3011" s="212" t="s">
        <v>194</v>
      </c>
      <c r="Q3011" s="212" t="s">
        <v>375</v>
      </c>
      <c r="U3011" s="212" t="s">
        <v>197</v>
      </c>
      <c r="V3011" s="212" t="s">
        <v>6213</v>
      </c>
      <c r="X3011" s="212" t="s">
        <v>6214</v>
      </c>
      <c r="AA3011" s="212" t="s">
        <v>6861</v>
      </c>
      <c r="AB3011" s="212" t="s">
        <v>46</v>
      </c>
      <c r="AC3011" s="212" t="s">
        <v>201</v>
      </c>
      <c r="AD3011" s="212" t="s">
        <v>273</v>
      </c>
      <c r="AE3011" s="212" t="s">
        <v>6862</v>
      </c>
    </row>
    <row r="3012" spans="1:31" x14ac:dyDescent="0.35">
      <c r="A3012" s="212" t="s">
        <v>8097</v>
      </c>
      <c r="B3012" s="212" t="s">
        <v>8098</v>
      </c>
      <c r="G3012" s="212" t="s">
        <v>6859</v>
      </c>
      <c r="H3012" s="212" t="s">
        <v>189</v>
      </c>
      <c r="I3012" s="212" t="s">
        <v>46</v>
      </c>
      <c r="J3012" s="212" t="s">
        <v>190</v>
      </c>
      <c r="K3012" s="212" t="s">
        <v>6050</v>
      </c>
      <c r="L3012" s="212" t="s">
        <v>8099</v>
      </c>
      <c r="M3012" s="212" t="s">
        <v>193</v>
      </c>
      <c r="N3012" s="212" t="s">
        <v>194</v>
      </c>
      <c r="Q3012" s="212" t="s">
        <v>375</v>
      </c>
      <c r="U3012" s="212" t="s">
        <v>197</v>
      </c>
      <c r="V3012" s="212" t="s">
        <v>6213</v>
      </c>
      <c r="X3012" s="212" t="s">
        <v>6214</v>
      </c>
      <c r="AA3012" s="212" t="s">
        <v>6861</v>
      </c>
      <c r="AB3012" s="212" t="s">
        <v>46</v>
      </c>
      <c r="AC3012" s="212" t="s">
        <v>201</v>
      </c>
      <c r="AD3012" s="212" t="s">
        <v>273</v>
      </c>
      <c r="AE3012" s="212" t="s">
        <v>6862</v>
      </c>
    </row>
    <row r="3013" spans="1:31" x14ac:dyDescent="0.35">
      <c r="A3013" s="212" t="s">
        <v>8100</v>
      </c>
      <c r="B3013" s="212" t="s">
        <v>8101</v>
      </c>
      <c r="G3013" s="212" t="s">
        <v>6859</v>
      </c>
      <c r="H3013" s="212" t="s">
        <v>189</v>
      </c>
      <c r="I3013" s="212" t="s">
        <v>46</v>
      </c>
      <c r="J3013" s="212" t="s">
        <v>190</v>
      </c>
      <c r="K3013" s="212" t="s">
        <v>6050</v>
      </c>
      <c r="L3013" s="212" t="s">
        <v>8102</v>
      </c>
      <c r="M3013" s="212" t="s">
        <v>193</v>
      </c>
      <c r="N3013" s="212" t="s">
        <v>194</v>
      </c>
      <c r="Q3013" s="212" t="s">
        <v>375</v>
      </c>
      <c r="U3013" s="212" t="s">
        <v>197</v>
      </c>
      <c r="V3013" s="212" t="s">
        <v>6213</v>
      </c>
      <c r="X3013" s="212" t="s">
        <v>6214</v>
      </c>
      <c r="AA3013" s="212" t="s">
        <v>6861</v>
      </c>
      <c r="AB3013" s="212" t="s">
        <v>46</v>
      </c>
      <c r="AC3013" s="212" t="s">
        <v>201</v>
      </c>
      <c r="AD3013" s="212" t="s">
        <v>273</v>
      </c>
      <c r="AE3013" s="212" t="s">
        <v>6862</v>
      </c>
    </row>
    <row r="3014" spans="1:31" x14ac:dyDescent="0.35">
      <c r="A3014" s="212" t="s">
        <v>8103</v>
      </c>
      <c r="B3014" s="212" t="s">
        <v>8104</v>
      </c>
      <c r="G3014" s="212" t="s">
        <v>6859</v>
      </c>
      <c r="H3014" s="212" t="s">
        <v>189</v>
      </c>
      <c r="I3014" s="212" t="s">
        <v>46</v>
      </c>
      <c r="J3014" s="212" t="s">
        <v>190</v>
      </c>
      <c r="K3014" s="212" t="s">
        <v>6050</v>
      </c>
      <c r="L3014" s="212" t="s">
        <v>8105</v>
      </c>
      <c r="M3014" s="212" t="s">
        <v>193</v>
      </c>
      <c r="N3014" s="212" t="s">
        <v>194</v>
      </c>
      <c r="Q3014" s="212" t="s">
        <v>375</v>
      </c>
      <c r="U3014" s="212" t="s">
        <v>197</v>
      </c>
      <c r="V3014" s="212" t="s">
        <v>6213</v>
      </c>
      <c r="X3014" s="212" t="s">
        <v>6214</v>
      </c>
      <c r="AA3014" s="212" t="s">
        <v>6861</v>
      </c>
      <c r="AB3014" s="212" t="s">
        <v>46</v>
      </c>
      <c r="AC3014" s="212" t="s">
        <v>201</v>
      </c>
      <c r="AD3014" s="212" t="s">
        <v>273</v>
      </c>
      <c r="AE3014" s="212" t="s">
        <v>6862</v>
      </c>
    </row>
    <row r="3015" spans="1:31" x14ac:dyDescent="0.35">
      <c r="A3015" s="212" t="s">
        <v>8106</v>
      </c>
      <c r="B3015" s="212" t="s">
        <v>8107</v>
      </c>
      <c r="G3015" s="212" t="s">
        <v>6859</v>
      </c>
      <c r="H3015" s="212" t="s">
        <v>189</v>
      </c>
      <c r="I3015" s="212" t="s">
        <v>46</v>
      </c>
      <c r="J3015" s="212" t="s">
        <v>190</v>
      </c>
      <c r="K3015" s="212" t="s">
        <v>6050</v>
      </c>
      <c r="L3015" s="212" t="s">
        <v>8108</v>
      </c>
      <c r="M3015" s="212" t="s">
        <v>193</v>
      </c>
      <c r="N3015" s="212" t="s">
        <v>194</v>
      </c>
      <c r="Q3015" s="212" t="s">
        <v>375</v>
      </c>
      <c r="U3015" s="212" t="s">
        <v>197</v>
      </c>
      <c r="V3015" s="212" t="s">
        <v>6213</v>
      </c>
      <c r="X3015" s="212" t="s">
        <v>6214</v>
      </c>
      <c r="AA3015" s="212" t="s">
        <v>6861</v>
      </c>
      <c r="AB3015" s="212" t="s">
        <v>46</v>
      </c>
      <c r="AC3015" s="212" t="s">
        <v>201</v>
      </c>
      <c r="AD3015" s="212" t="s">
        <v>273</v>
      </c>
      <c r="AE3015" s="212" t="s">
        <v>6862</v>
      </c>
    </row>
    <row r="3016" spans="1:31" x14ac:dyDescent="0.35">
      <c r="A3016" s="212" t="s">
        <v>8109</v>
      </c>
      <c r="B3016" s="212" t="s">
        <v>8110</v>
      </c>
      <c r="G3016" s="212" t="s">
        <v>6859</v>
      </c>
      <c r="H3016" s="212" t="s">
        <v>189</v>
      </c>
      <c r="I3016" s="212" t="s">
        <v>46</v>
      </c>
      <c r="J3016" s="212" t="s">
        <v>190</v>
      </c>
      <c r="K3016" s="212" t="s">
        <v>6050</v>
      </c>
      <c r="L3016" s="212" t="s">
        <v>8111</v>
      </c>
      <c r="M3016" s="212" t="s">
        <v>193</v>
      </c>
      <c r="N3016" s="212" t="s">
        <v>194</v>
      </c>
      <c r="Q3016" s="212" t="s">
        <v>375</v>
      </c>
      <c r="U3016" s="212" t="s">
        <v>197</v>
      </c>
      <c r="V3016" s="212" t="s">
        <v>6217</v>
      </c>
      <c r="X3016" s="212" t="s">
        <v>6218</v>
      </c>
      <c r="AA3016" s="212" t="s">
        <v>6861</v>
      </c>
      <c r="AB3016" s="212" t="s">
        <v>46</v>
      </c>
      <c r="AC3016" s="212" t="s">
        <v>201</v>
      </c>
      <c r="AD3016" s="212" t="s">
        <v>273</v>
      </c>
      <c r="AE3016" s="212" t="s">
        <v>6862</v>
      </c>
    </row>
    <row r="3017" spans="1:31" x14ac:dyDescent="0.35">
      <c r="A3017" s="212" t="s">
        <v>8112</v>
      </c>
      <c r="B3017" s="212" t="s">
        <v>8113</v>
      </c>
      <c r="G3017" s="212" t="s">
        <v>6859</v>
      </c>
      <c r="H3017" s="212" t="s">
        <v>189</v>
      </c>
      <c r="I3017" s="212" t="s">
        <v>46</v>
      </c>
      <c r="J3017" s="212" t="s">
        <v>190</v>
      </c>
      <c r="K3017" s="212" t="s">
        <v>6050</v>
      </c>
      <c r="L3017" s="212" t="s">
        <v>8114</v>
      </c>
      <c r="M3017" s="212" t="s">
        <v>193</v>
      </c>
      <c r="N3017" s="212" t="s">
        <v>194</v>
      </c>
      <c r="Q3017" s="212" t="s">
        <v>375</v>
      </c>
      <c r="U3017" s="212" t="s">
        <v>197</v>
      </c>
      <c r="V3017" s="212" t="s">
        <v>6217</v>
      </c>
      <c r="X3017" s="212" t="s">
        <v>6218</v>
      </c>
      <c r="AA3017" s="212" t="s">
        <v>6861</v>
      </c>
      <c r="AB3017" s="212" t="s">
        <v>46</v>
      </c>
      <c r="AC3017" s="212" t="s">
        <v>201</v>
      </c>
      <c r="AD3017" s="212" t="s">
        <v>273</v>
      </c>
      <c r="AE3017" s="212" t="s">
        <v>6862</v>
      </c>
    </row>
    <row r="3018" spans="1:31" x14ac:dyDescent="0.35">
      <c r="A3018" s="212" t="s">
        <v>8115</v>
      </c>
      <c r="B3018" s="212" t="s">
        <v>8116</v>
      </c>
      <c r="G3018" s="212" t="s">
        <v>6859</v>
      </c>
      <c r="H3018" s="212" t="s">
        <v>189</v>
      </c>
      <c r="I3018" s="212" t="s">
        <v>46</v>
      </c>
      <c r="J3018" s="212" t="s">
        <v>190</v>
      </c>
      <c r="K3018" s="212" t="s">
        <v>6050</v>
      </c>
      <c r="L3018" s="212" t="s">
        <v>8117</v>
      </c>
      <c r="M3018" s="212" t="s">
        <v>193</v>
      </c>
      <c r="N3018" s="212" t="s">
        <v>194</v>
      </c>
      <c r="Q3018" s="212" t="s">
        <v>375</v>
      </c>
      <c r="U3018" s="212" t="s">
        <v>197</v>
      </c>
      <c r="V3018" s="212" t="s">
        <v>6217</v>
      </c>
      <c r="X3018" s="212" t="s">
        <v>6218</v>
      </c>
      <c r="AA3018" s="212" t="s">
        <v>6861</v>
      </c>
      <c r="AB3018" s="212" t="s">
        <v>46</v>
      </c>
      <c r="AC3018" s="212" t="s">
        <v>201</v>
      </c>
      <c r="AD3018" s="212" t="s">
        <v>273</v>
      </c>
      <c r="AE3018" s="212" t="s">
        <v>6862</v>
      </c>
    </row>
    <row r="3019" spans="1:31" x14ac:dyDescent="0.35">
      <c r="A3019" s="212" t="s">
        <v>8118</v>
      </c>
      <c r="B3019" s="212" t="s">
        <v>8119</v>
      </c>
      <c r="G3019" s="212" t="s">
        <v>6859</v>
      </c>
      <c r="H3019" s="212" t="s">
        <v>189</v>
      </c>
      <c r="I3019" s="212" t="s">
        <v>46</v>
      </c>
      <c r="J3019" s="212" t="s">
        <v>190</v>
      </c>
      <c r="K3019" s="212" t="s">
        <v>6050</v>
      </c>
      <c r="L3019" s="212" t="s">
        <v>8120</v>
      </c>
      <c r="M3019" s="212" t="s">
        <v>193</v>
      </c>
      <c r="N3019" s="212" t="s">
        <v>194</v>
      </c>
      <c r="Q3019" s="212" t="s">
        <v>375</v>
      </c>
      <c r="U3019" s="212" t="s">
        <v>197</v>
      </c>
      <c r="V3019" s="212" t="s">
        <v>6217</v>
      </c>
      <c r="X3019" s="212" t="s">
        <v>6218</v>
      </c>
      <c r="AA3019" s="212" t="s">
        <v>6861</v>
      </c>
      <c r="AB3019" s="212" t="s">
        <v>46</v>
      </c>
      <c r="AC3019" s="212" t="s">
        <v>201</v>
      </c>
      <c r="AD3019" s="212" t="s">
        <v>273</v>
      </c>
      <c r="AE3019" s="212" t="s">
        <v>6862</v>
      </c>
    </row>
    <row r="3020" spans="1:31" x14ac:dyDescent="0.35">
      <c r="A3020" s="212" t="s">
        <v>8121</v>
      </c>
      <c r="B3020" s="212" t="s">
        <v>8122</v>
      </c>
      <c r="G3020" s="212" t="s">
        <v>6859</v>
      </c>
      <c r="H3020" s="212" t="s">
        <v>189</v>
      </c>
      <c r="I3020" s="212" t="s">
        <v>46</v>
      </c>
      <c r="J3020" s="212" t="s">
        <v>190</v>
      </c>
      <c r="K3020" s="212" t="s">
        <v>6050</v>
      </c>
      <c r="L3020" s="212" t="s">
        <v>8123</v>
      </c>
      <c r="M3020" s="212" t="s">
        <v>193</v>
      </c>
      <c r="N3020" s="212" t="s">
        <v>194</v>
      </c>
      <c r="Q3020" s="212" t="s">
        <v>375</v>
      </c>
      <c r="U3020" s="212" t="s">
        <v>197</v>
      </c>
      <c r="V3020" s="212" t="s">
        <v>7933</v>
      </c>
      <c r="X3020" s="212" t="s">
        <v>7934</v>
      </c>
      <c r="AA3020" s="212" t="s">
        <v>6861</v>
      </c>
      <c r="AB3020" s="212" t="s">
        <v>46</v>
      </c>
      <c r="AC3020" s="212" t="s">
        <v>201</v>
      </c>
      <c r="AD3020" s="212" t="s">
        <v>273</v>
      </c>
      <c r="AE3020" s="212" t="s">
        <v>6862</v>
      </c>
    </row>
    <row r="3021" spans="1:31" x14ac:dyDescent="0.35">
      <c r="A3021" s="212" t="s">
        <v>8124</v>
      </c>
      <c r="B3021" s="212" t="s">
        <v>8125</v>
      </c>
      <c r="G3021" s="212" t="s">
        <v>6859</v>
      </c>
      <c r="H3021" s="212" t="s">
        <v>189</v>
      </c>
      <c r="I3021" s="212" t="s">
        <v>46</v>
      </c>
      <c r="J3021" s="212" t="s">
        <v>190</v>
      </c>
      <c r="K3021" s="212" t="s">
        <v>6050</v>
      </c>
      <c r="L3021" s="212" t="s">
        <v>8126</v>
      </c>
      <c r="M3021" s="212" t="s">
        <v>193</v>
      </c>
      <c r="N3021" s="212" t="s">
        <v>194</v>
      </c>
      <c r="Q3021" s="212" t="s">
        <v>375</v>
      </c>
      <c r="U3021" s="212" t="s">
        <v>197</v>
      </c>
      <c r="V3021" s="212" t="s">
        <v>7933</v>
      </c>
      <c r="X3021" s="212" t="s">
        <v>7934</v>
      </c>
      <c r="AA3021" s="212" t="s">
        <v>6861</v>
      </c>
      <c r="AB3021" s="212" t="s">
        <v>46</v>
      </c>
      <c r="AC3021" s="212" t="s">
        <v>201</v>
      </c>
      <c r="AD3021" s="212" t="s">
        <v>273</v>
      </c>
      <c r="AE3021" s="212" t="s">
        <v>6862</v>
      </c>
    </row>
    <row r="3022" spans="1:31" x14ac:dyDescent="0.35">
      <c r="A3022" s="212" t="s">
        <v>8127</v>
      </c>
      <c r="B3022" s="212" t="s">
        <v>8128</v>
      </c>
      <c r="G3022" s="212" t="s">
        <v>6859</v>
      </c>
      <c r="H3022" s="212" t="s">
        <v>189</v>
      </c>
      <c r="I3022" s="212" t="s">
        <v>46</v>
      </c>
      <c r="J3022" s="212" t="s">
        <v>190</v>
      </c>
      <c r="K3022" s="212" t="s">
        <v>6050</v>
      </c>
      <c r="L3022" s="212" t="s">
        <v>8129</v>
      </c>
      <c r="M3022" s="212" t="s">
        <v>193</v>
      </c>
      <c r="N3022" s="212" t="s">
        <v>194</v>
      </c>
      <c r="Q3022" s="212" t="s">
        <v>375</v>
      </c>
      <c r="U3022" s="212" t="s">
        <v>197</v>
      </c>
      <c r="V3022" s="212" t="s">
        <v>7933</v>
      </c>
      <c r="X3022" s="212" t="s">
        <v>7934</v>
      </c>
      <c r="AA3022" s="212" t="s">
        <v>6861</v>
      </c>
      <c r="AB3022" s="212" t="s">
        <v>46</v>
      </c>
      <c r="AC3022" s="212" t="s">
        <v>201</v>
      </c>
      <c r="AD3022" s="212" t="s">
        <v>273</v>
      </c>
      <c r="AE3022" s="212" t="s">
        <v>6862</v>
      </c>
    </row>
    <row r="3023" spans="1:31" x14ac:dyDescent="0.35">
      <c r="A3023" s="212" t="s">
        <v>8130</v>
      </c>
      <c r="B3023" s="212" t="s">
        <v>8131</v>
      </c>
      <c r="G3023" s="212" t="s">
        <v>6859</v>
      </c>
      <c r="H3023" s="212" t="s">
        <v>189</v>
      </c>
      <c r="I3023" s="212" t="s">
        <v>46</v>
      </c>
      <c r="J3023" s="212" t="s">
        <v>190</v>
      </c>
      <c r="K3023" s="212" t="s">
        <v>6050</v>
      </c>
      <c r="L3023" s="212" t="s">
        <v>8132</v>
      </c>
      <c r="M3023" s="212" t="s">
        <v>193</v>
      </c>
      <c r="N3023" s="212" t="s">
        <v>194</v>
      </c>
      <c r="Q3023" s="212" t="s">
        <v>375</v>
      </c>
      <c r="U3023" s="212" t="s">
        <v>197</v>
      </c>
      <c r="V3023" s="212" t="s">
        <v>7933</v>
      </c>
      <c r="X3023" s="212" t="s">
        <v>7934</v>
      </c>
      <c r="AA3023" s="212" t="s">
        <v>6861</v>
      </c>
      <c r="AB3023" s="212" t="s">
        <v>46</v>
      </c>
      <c r="AC3023" s="212" t="s">
        <v>201</v>
      </c>
      <c r="AD3023" s="212" t="s">
        <v>273</v>
      </c>
      <c r="AE3023" s="212" t="s">
        <v>6862</v>
      </c>
    </row>
    <row r="3024" spans="1:31" x14ac:dyDescent="0.35">
      <c r="A3024" s="212" t="s">
        <v>8133</v>
      </c>
      <c r="B3024" s="212" t="s">
        <v>8134</v>
      </c>
      <c r="G3024" s="212" t="s">
        <v>6859</v>
      </c>
      <c r="H3024" s="212" t="s">
        <v>189</v>
      </c>
      <c r="I3024" s="212" t="s">
        <v>46</v>
      </c>
      <c r="J3024" s="212" t="s">
        <v>190</v>
      </c>
      <c r="K3024" s="212" t="s">
        <v>6050</v>
      </c>
      <c r="L3024" s="212" t="s">
        <v>8135</v>
      </c>
      <c r="M3024" s="212" t="s">
        <v>193</v>
      </c>
      <c r="N3024" s="212" t="s">
        <v>194</v>
      </c>
      <c r="Q3024" s="212" t="s">
        <v>375</v>
      </c>
      <c r="U3024" s="212" t="s">
        <v>197</v>
      </c>
      <c r="V3024" s="212" t="s">
        <v>7933</v>
      </c>
      <c r="X3024" s="212" t="s">
        <v>7934</v>
      </c>
      <c r="AA3024" s="212" t="s">
        <v>6861</v>
      </c>
      <c r="AB3024" s="212" t="s">
        <v>46</v>
      </c>
      <c r="AC3024" s="212" t="s">
        <v>201</v>
      </c>
      <c r="AD3024" s="212" t="s">
        <v>273</v>
      </c>
      <c r="AE3024" s="212" t="s">
        <v>6862</v>
      </c>
    </row>
    <row r="3025" spans="1:31" x14ac:dyDescent="0.35">
      <c r="A3025" s="212" t="s">
        <v>8136</v>
      </c>
      <c r="B3025" s="212" t="s">
        <v>8137</v>
      </c>
      <c r="G3025" s="212" t="s">
        <v>6859</v>
      </c>
      <c r="H3025" s="212" t="s">
        <v>189</v>
      </c>
      <c r="I3025" s="212" t="s">
        <v>46</v>
      </c>
      <c r="J3025" s="212" t="s">
        <v>190</v>
      </c>
      <c r="K3025" s="212" t="s">
        <v>6050</v>
      </c>
      <c r="L3025" s="212" t="s">
        <v>8138</v>
      </c>
      <c r="M3025" s="212" t="s">
        <v>193</v>
      </c>
      <c r="N3025" s="212" t="s">
        <v>194</v>
      </c>
      <c r="Q3025" s="212" t="s">
        <v>375</v>
      </c>
      <c r="U3025" s="212" t="s">
        <v>197</v>
      </c>
      <c r="V3025" s="212" t="s">
        <v>7933</v>
      </c>
      <c r="X3025" s="212" t="s">
        <v>7934</v>
      </c>
      <c r="AA3025" s="212" t="s">
        <v>6861</v>
      </c>
      <c r="AB3025" s="212" t="s">
        <v>46</v>
      </c>
      <c r="AC3025" s="212" t="s">
        <v>201</v>
      </c>
      <c r="AD3025" s="212" t="s">
        <v>273</v>
      </c>
      <c r="AE3025" s="212" t="s">
        <v>6862</v>
      </c>
    </row>
    <row r="3026" spans="1:31" x14ac:dyDescent="0.35">
      <c r="A3026" s="212" t="s">
        <v>8139</v>
      </c>
      <c r="B3026" s="212" t="s">
        <v>8140</v>
      </c>
      <c r="G3026" s="212" t="s">
        <v>6859</v>
      </c>
      <c r="H3026" s="212" t="s">
        <v>189</v>
      </c>
      <c r="I3026" s="212" t="s">
        <v>46</v>
      </c>
      <c r="J3026" s="212" t="s">
        <v>190</v>
      </c>
      <c r="K3026" s="212" t="s">
        <v>6050</v>
      </c>
      <c r="L3026" s="212" t="s">
        <v>8141</v>
      </c>
      <c r="M3026" s="212" t="s">
        <v>193</v>
      </c>
      <c r="N3026" s="212" t="s">
        <v>194</v>
      </c>
      <c r="Q3026" s="212" t="s">
        <v>375</v>
      </c>
      <c r="U3026" s="212" t="s">
        <v>197</v>
      </c>
      <c r="V3026" s="212" t="s">
        <v>7933</v>
      </c>
      <c r="X3026" s="212" t="s">
        <v>7934</v>
      </c>
      <c r="AA3026" s="212" t="s">
        <v>6861</v>
      </c>
      <c r="AB3026" s="212" t="s">
        <v>46</v>
      </c>
      <c r="AC3026" s="212" t="s">
        <v>201</v>
      </c>
      <c r="AD3026" s="212" t="s">
        <v>273</v>
      </c>
      <c r="AE3026" s="212" t="s">
        <v>6862</v>
      </c>
    </row>
    <row r="3027" spans="1:31" x14ac:dyDescent="0.35">
      <c r="A3027" s="212" t="s">
        <v>8142</v>
      </c>
      <c r="B3027" s="212" t="s">
        <v>8143</v>
      </c>
      <c r="G3027" s="212" t="s">
        <v>6859</v>
      </c>
      <c r="H3027" s="212" t="s">
        <v>189</v>
      </c>
      <c r="I3027" s="212" t="s">
        <v>46</v>
      </c>
      <c r="J3027" s="212" t="s">
        <v>190</v>
      </c>
      <c r="K3027" s="212" t="s">
        <v>6050</v>
      </c>
      <c r="L3027" s="212" t="s">
        <v>8144</v>
      </c>
      <c r="M3027" s="212" t="s">
        <v>193</v>
      </c>
      <c r="N3027" s="212" t="s">
        <v>194</v>
      </c>
      <c r="Q3027" s="212" t="s">
        <v>375</v>
      </c>
      <c r="U3027" s="212" t="s">
        <v>197</v>
      </c>
      <c r="V3027" s="212" t="s">
        <v>7933</v>
      </c>
      <c r="X3027" s="212" t="s">
        <v>7934</v>
      </c>
      <c r="AA3027" s="212" t="s">
        <v>6861</v>
      </c>
      <c r="AB3027" s="212" t="s">
        <v>46</v>
      </c>
      <c r="AC3027" s="212" t="s">
        <v>201</v>
      </c>
      <c r="AD3027" s="212" t="s">
        <v>273</v>
      </c>
      <c r="AE3027" s="212" t="s">
        <v>6862</v>
      </c>
    </row>
    <row r="3028" spans="1:31" x14ac:dyDescent="0.35">
      <c r="A3028" s="212" t="s">
        <v>8145</v>
      </c>
      <c r="B3028" s="212" t="s">
        <v>8146</v>
      </c>
      <c r="G3028" s="212" t="s">
        <v>6859</v>
      </c>
      <c r="H3028" s="212" t="s">
        <v>189</v>
      </c>
      <c r="I3028" s="212" t="s">
        <v>46</v>
      </c>
      <c r="J3028" s="212" t="s">
        <v>190</v>
      </c>
      <c r="K3028" s="212" t="s">
        <v>6050</v>
      </c>
      <c r="L3028" s="212" t="s">
        <v>8147</v>
      </c>
      <c r="M3028" s="212" t="s">
        <v>193</v>
      </c>
      <c r="N3028" s="212" t="s">
        <v>194</v>
      </c>
      <c r="Q3028" s="212" t="s">
        <v>375</v>
      </c>
      <c r="U3028" s="212" t="s">
        <v>197</v>
      </c>
      <c r="V3028" s="212" t="s">
        <v>7933</v>
      </c>
      <c r="X3028" s="212" t="s">
        <v>7934</v>
      </c>
      <c r="AA3028" s="212" t="s">
        <v>6861</v>
      </c>
      <c r="AB3028" s="212" t="s">
        <v>46</v>
      </c>
      <c r="AC3028" s="212" t="s">
        <v>201</v>
      </c>
      <c r="AD3028" s="212" t="s">
        <v>273</v>
      </c>
      <c r="AE3028" s="212" t="s">
        <v>6862</v>
      </c>
    </row>
    <row r="3029" spans="1:31" x14ac:dyDescent="0.35">
      <c r="A3029" s="212" t="s">
        <v>8148</v>
      </c>
      <c r="B3029" s="212" t="s">
        <v>8149</v>
      </c>
      <c r="G3029" s="212" t="s">
        <v>6859</v>
      </c>
      <c r="H3029" s="212" t="s">
        <v>189</v>
      </c>
      <c r="I3029" s="212" t="s">
        <v>46</v>
      </c>
      <c r="J3029" s="212" t="s">
        <v>190</v>
      </c>
      <c r="K3029" s="212" t="s">
        <v>6050</v>
      </c>
      <c r="L3029" s="212" t="s">
        <v>8150</v>
      </c>
      <c r="M3029" s="212" t="s">
        <v>193</v>
      </c>
      <c r="N3029" s="212" t="s">
        <v>194</v>
      </c>
      <c r="Q3029" s="212" t="s">
        <v>375</v>
      </c>
      <c r="U3029" s="212" t="s">
        <v>197</v>
      </c>
      <c r="V3029" s="212" t="s">
        <v>7933</v>
      </c>
      <c r="X3029" s="212" t="s">
        <v>7934</v>
      </c>
      <c r="AA3029" s="212" t="s">
        <v>6861</v>
      </c>
      <c r="AB3029" s="212" t="s">
        <v>46</v>
      </c>
      <c r="AC3029" s="212" t="s">
        <v>201</v>
      </c>
      <c r="AD3029" s="212" t="s">
        <v>273</v>
      </c>
      <c r="AE3029" s="212" t="s">
        <v>6862</v>
      </c>
    </row>
    <row r="3030" spans="1:31" x14ac:dyDescent="0.35">
      <c r="A3030" s="212" t="s">
        <v>8151</v>
      </c>
      <c r="B3030" s="212" t="s">
        <v>8152</v>
      </c>
      <c r="G3030" s="212" t="s">
        <v>6859</v>
      </c>
      <c r="H3030" s="212" t="s">
        <v>189</v>
      </c>
      <c r="I3030" s="212" t="s">
        <v>46</v>
      </c>
      <c r="J3030" s="212" t="s">
        <v>190</v>
      </c>
      <c r="K3030" s="212" t="s">
        <v>6050</v>
      </c>
      <c r="L3030" s="212" t="s">
        <v>8153</v>
      </c>
      <c r="M3030" s="212" t="s">
        <v>193</v>
      </c>
      <c r="N3030" s="212" t="s">
        <v>194</v>
      </c>
      <c r="Q3030" s="212" t="s">
        <v>375</v>
      </c>
      <c r="U3030" s="212" t="s">
        <v>197</v>
      </c>
      <c r="V3030" s="212" t="s">
        <v>7959</v>
      </c>
      <c r="X3030" s="212" t="s">
        <v>7960</v>
      </c>
      <c r="AA3030" s="212" t="s">
        <v>6861</v>
      </c>
      <c r="AB3030" s="212" t="s">
        <v>46</v>
      </c>
      <c r="AC3030" s="212" t="s">
        <v>201</v>
      </c>
      <c r="AD3030" s="212" t="s">
        <v>273</v>
      </c>
      <c r="AE3030" s="212" t="s">
        <v>6862</v>
      </c>
    </row>
    <row r="3031" spans="1:31" x14ac:dyDescent="0.35">
      <c r="A3031" s="212" t="s">
        <v>8154</v>
      </c>
      <c r="B3031" s="212" t="s">
        <v>8155</v>
      </c>
      <c r="G3031" s="212" t="s">
        <v>6859</v>
      </c>
      <c r="H3031" s="212" t="s">
        <v>189</v>
      </c>
      <c r="I3031" s="212" t="s">
        <v>46</v>
      </c>
      <c r="J3031" s="212" t="s">
        <v>190</v>
      </c>
      <c r="K3031" s="212" t="s">
        <v>6050</v>
      </c>
      <c r="L3031" s="212" t="s">
        <v>8156</v>
      </c>
      <c r="M3031" s="212" t="s">
        <v>193</v>
      </c>
      <c r="N3031" s="212" t="s">
        <v>194</v>
      </c>
      <c r="Q3031" s="212" t="s">
        <v>375</v>
      </c>
      <c r="U3031" s="212" t="s">
        <v>197</v>
      </c>
      <c r="V3031" s="212" t="s">
        <v>7959</v>
      </c>
      <c r="X3031" s="212" t="s">
        <v>7960</v>
      </c>
      <c r="AA3031" s="212" t="s">
        <v>6861</v>
      </c>
      <c r="AB3031" s="212" t="s">
        <v>46</v>
      </c>
      <c r="AC3031" s="212" t="s">
        <v>201</v>
      </c>
      <c r="AD3031" s="212" t="s">
        <v>273</v>
      </c>
      <c r="AE3031" s="212" t="s">
        <v>6862</v>
      </c>
    </row>
    <row r="3032" spans="1:31" x14ac:dyDescent="0.35">
      <c r="A3032" s="212" t="s">
        <v>8157</v>
      </c>
      <c r="B3032" s="212" t="s">
        <v>8158</v>
      </c>
      <c r="G3032" s="212" t="s">
        <v>6859</v>
      </c>
      <c r="H3032" s="212" t="s">
        <v>189</v>
      </c>
      <c r="I3032" s="212" t="s">
        <v>46</v>
      </c>
      <c r="J3032" s="212" t="s">
        <v>190</v>
      </c>
      <c r="K3032" s="212" t="s">
        <v>6050</v>
      </c>
      <c r="L3032" s="212" t="s">
        <v>8159</v>
      </c>
      <c r="M3032" s="212" t="s">
        <v>193</v>
      </c>
      <c r="N3032" s="212" t="s">
        <v>194</v>
      </c>
      <c r="Q3032" s="212" t="s">
        <v>375</v>
      </c>
      <c r="U3032" s="212" t="s">
        <v>197</v>
      </c>
      <c r="V3032" s="212" t="s">
        <v>7959</v>
      </c>
      <c r="X3032" s="212" t="s">
        <v>7960</v>
      </c>
      <c r="AA3032" s="212" t="s">
        <v>6861</v>
      </c>
      <c r="AB3032" s="212" t="s">
        <v>46</v>
      </c>
      <c r="AC3032" s="212" t="s">
        <v>201</v>
      </c>
      <c r="AD3032" s="212" t="s">
        <v>273</v>
      </c>
      <c r="AE3032" s="212" t="s">
        <v>6862</v>
      </c>
    </row>
    <row r="3033" spans="1:31" x14ac:dyDescent="0.35">
      <c r="A3033" s="212" t="s">
        <v>8160</v>
      </c>
      <c r="B3033" s="212" t="s">
        <v>8161</v>
      </c>
      <c r="G3033" s="212" t="s">
        <v>6859</v>
      </c>
      <c r="H3033" s="212" t="s">
        <v>189</v>
      </c>
      <c r="I3033" s="212" t="s">
        <v>46</v>
      </c>
      <c r="J3033" s="212" t="s">
        <v>190</v>
      </c>
      <c r="K3033" s="212" t="s">
        <v>6050</v>
      </c>
      <c r="L3033" s="212" t="s">
        <v>8162</v>
      </c>
      <c r="M3033" s="212" t="s">
        <v>193</v>
      </c>
      <c r="N3033" s="212" t="s">
        <v>194</v>
      </c>
      <c r="Q3033" s="212" t="s">
        <v>375</v>
      </c>
      <c r="U3033" s="212" t="s">
        <v>197</v>
      </c>
      <c r="V3033" s="212" t="s">
        <v>7959</v>
      </c>
      <c r="X3033" s="212" t="s">
        <v>7960</v>
      </c>
      <c r="AA3033" s="212" t="s">
        <v>6861</v>
      </c>
      <c r="AB3033" s="212" t="s">
        <v>46</v>
      </c>
      <c r="AC3033" s="212" t="s">
        <v>201</v>
      </c>
      <c r="AD3033" s="212" t="s">
        <v>273</v>
      </c>
      <c r="AE3033" s="212" t="s">
        <v>6862</v>
      </c>
    </row>
    <row r="3034" spans="1:31" x14ac:dyDescent="0.35">
      <c r="A3034" s="212" t="s">
        <v>8163</v>
      </c>
      <c r="B3034" s="212" t="s">
        <v>8164</v>
      </c>
      <c r="G3034" s="212" t="s">
        <v>6859</v>
      </c>
      <c r="H3034" s="212" t="s">
        <v>189</v>
      </c>
      <c r="I3034" s="212" t="s">
        <v>46</v>
      </c>
      <c r="J3034" s="212" t="s">
        <v>190</v>
      </c>
      <c r="K3034" s="212" t="s">
        <v>6050</v>
      </c>
      <c r="L3034" s="212" t="s">
        <v>8165</v>
      </c>
      <c r="M3034" s="212" t="s">
        <v>193</v>
      </c>
      <c r="N3034" s="212" t="s">
        <v>194</v>
      </c>
      <c r="Q3034" s="212" t="s">
        <v>375</v>
      </c>
      <c r="U3034" s="212" t="s">
        <v>197</v>
      </c>
      <c r="V3034" s="212" t="s">
        <v>7959</v>
      </c>
      <c r="X3034" s="212" t="s">
        <v>7960</v>
      </c>
      <c r="AA3034" s="212" t="s">
        <v>6861</v>
      </c>
      <c r="AB3034" s="212" t="s">
        <v>46</v>
      </c>
      <c r="AC3034" s="212" t="s">
        <v>201</v>
      </c>
      <c r="AD3034" s="212" t="s">
        <v>273</v>
      </c>
      <c r="AE3034" s="212" t="s">
        <v>6862</v>
      </c>
    </row>
    <row r="3035" spans="1:31" x14ac:dyDescent="0.35">
      <c r="A3035" s="212" t="s">
        <v>8166</v>
      </c>
      <c r="B3035" s="212" t="s">
        <v>8167</v>
      </c>
      <c r="G3035" s="212" t="s">
        <v>6859</v>
      </c>
      <c r="H3035" s="212" t="s">
        <v>189</v>
      </c>
      <c r="I3035" s="212" t="s">
        <v>46</v>
      </c>
      <c r="J3035" s="212" t="s">
        <v>190</v>
      </c>
      <c r="K3035" s="212" t="s">
        <v>6050</v>
      </c>
      <c r="L3035" s="212" t="s">
        <v>8168</v>
      </c>
      <c r="M3035" s="212" t="s">
        <v>193</v>
      </c>
      <c r="N3035" s="212" t="s">
        <v>194</v>
      </c>
      <c r="Q3035" s="212" t="s">
        <v>375</v>
      </c>
      <c r="U3035" s="212" t="s">
        <v>197</v>
      </c>
      <c r="V3035" s="212" t="s">
        <v>7959</v>
      </c>
      <c r="X3035" s="212" t="s">
        <v>7960</v>
      </c>
      <c r="AA3035" s="212" t="s">
        <v>6861</v>
      </c>
      <c r="AB3035" s="212" t="s">
        <v>46</v>
      </c>
      <c r="AC3035" s="212" t="s">
        <v>201</v>
      </c>
      <c r="AD3035" s="212" t="s">
        <v>273</v>
      </c>
      <c r="AE3035" s="212" t="s">
        <v>6862</v>
      </c>
    </row>
    <row r="3036" spans="1:31" x14ac:dyDescent="0.35">
      <c r="A3036" s="212" t="s">
        <v>8169</v>
      </c>
      <c r="B3036" s="212" t="s">
        <v>8170</v>
      </c>
      <c r="G3036" s="212" t="s">
        <v>6859</v>
      </c>
      <c r="H3036" s="212" t="s">
        <v>189</v>
      </c>
      <c r="I3036" s="212" t="s">
        <v>46</v>
      </c>
      <c r="J3036" s="212" t="s">
        <v>190</v>
      </c>
      <c r="K3036" s="212" t="s">
        <v>6050</v>
      </c>
      <c r="L3036" s="212" t="s">
        <v>8171</v>
      </c>
      <c r="M3036" s="212" t="s">
        <v>193</v>
      </c>
      <c r="N3036" s="212" t="s">
        <v>194</v>
      </c>
      <c r="Q3036" s="212" t="s">
        <v>375</v>
      </c>
      <c r="U3036" s="212" t="s">
        <v>197</v>
      </c>
      <c r="V3036" s="212" t="s">
        <v>7959</v>
      </c>
      <c r="X3036" s="212" t="s">
        <v>7960</v>
      </c>
      <c r="AA3036" s="212" t="s">
        <v>6861</v>
      </c>
      <c r="AB3036" s="212" t="s">
        <v>46</v>
      </c>
      <c r="AC3036" s="212" t="s">
        <v>201</v>
      </c>
      <c r="AD3036" s="212" t="s">
        <v>273</v>
      </c>
      <c r="AE3036" s="212" t="s">
        <v>6862</v>
      </c>
    </row>
    <row r="3037" spans="1:31" x14ac:dyDescent="0.35">
      <c r="A3037" s="212" t="s">
        <v>8172</v>
      </c>
      <c r="B3037" s="212" t="s">
        <v>8173</v>
      </c>
      <c r="G3037" s="212" t="s">
        <v>6859</v>
      </c>
      <c r="H3037" s="212" t="s">
        <v>189</v>
      </c>
      <c r="I3037" s="212" t="s">
        <v>46</v>
      </c>
      <c r="J3037" s="212" t="s">
        <v>190</v>
      </c>
      <c r="K3037" s="212" t="s">
        <v>6050</v>
      </c>
      <c r="L3037" s="212" t="s">
        <v>8174</v>
      </c>
      <c r="M3037" s="212" t="s">
        <v>193</v>
      </c>
      <c r="N3037" s="212" t="s">
        <v>194</v>
      </c>
      <c r="Q3037" s="212" t="s">
        <v>375</v>
      </c>
      <c r="U3037" s="212" t="s">
        <v>197</v>
      </c>
      <c r="V3037" s="212" t="s">
        <v>7959</v>
      </c>
      <c r="X3037" s="212" t="s">
        <v>7960</v>
      </c>
      <c r="AA3037" s="212" t="s">
        <v>6861</v>
      </c>
      <c r="AB3037" s="212" t="s">
        <v>46</v>
      </c>
      <c r="AC3037" s="212" t="s">
        <v>201</v>
      </c>
      <c r="AD3037" s="212" t="s">
        <v>273</v>
      </c>
      <c r="AE3037" s="212" t="s">
        <v>6862</v>
      </c>
    </row>
    <row r="3038" spans="1:31" x14ac:dyDescent="0.35">
      <c r="A3038" s="212" t="s">
        <v>8175</v>
      </c>
      <c r="B3038" s="212" t="s">
        <v>8176</v>
      </c>
      <c r="G3038" s="212" t="s">
        <v>6859</v>
      </c>
      <c r="H3038" s="212" t="s">
        <v>189</v>
      </c>
      <c r="I3038" s="212" t="s">
        <v>46</v>
      </c>
      <c r="J3038" s="212" t="s">
        <v>190</v>
      </c>
      <c r="K3038" s="212" t="s">
        <v>6050</v>
      </c>
      <c r="L3038" s="212" t="s">
        <v>8177</v>
      </c>
      <c r="M3038" s="212" t="s">
        <v>193</v>
      </c>
      <c r="N3038" s="212" t="s">
        <v>194</v>
      </c>
      <c r="Q3038" s="212" t="s">
        <v>375</v>
      </c>
      <c r="U3038" s="212" t="s">
        <v>197</v>
      </c>
      <c r="V3038" s="212" t="s">
        <v>7959</v>
      </c>
      <c r="X3038" s="212" t="s">
        <v>7960</v>
      </c>
      <c r="AA3038" s="212" t="s">
        <v>6861</v>
      </c>
      <c r="AB3038" s="212" t="s">
        <v>46</v>
      </c>
      <c r="AC3038" s="212" t="s">
        <v>201</v>
      </c>
      <c r="AD3038" s="212" t="s">
        <v>273</v>
      </c>
      <c r="AE3038" s="212" t="s">
        <v>6862</v>
      </c>
    </row>
    <row r="3039" spans="1:31" x14ac:dyDescent="0.35">
      <c r="A3039" s="212" t="s">
        <v>8178</v>
      </c>
      <c r="B3039" s="212" t="s">
        <v>8179</v>
      </c>
      <c r="G3039" s="212" t="s">
        <v>6859</v>
      </c>
      <c r="H3039" s="212" t="s">
        <v>189</v>
      </c>
      <c r="I3039" s="212" t="s">
        <v>46</v>
      </c>
      <c r="J3039" s="212" t="s">
        <v>190</v>
      </c>
      <c r="K3039" s="212" t="s">
        <v>6050</v>
      </c>
      <c r="L3039" s="212" t="s">
        <v>8180</v>
      </c>
      <c r="M3039" s="212" t="s">
        <v>193</v>
      </c>
      <c r="N3039" s="212" t="s">
        <v>194</v>
      </c>
      <c r="Q3039" s="212" t="s">
        <v>375</v>
      </c>
      <c r="U3039" s="212" t="s">
        <v>197</v>
      </c>
      <c r="V3039" s="212" t="s">
        <v>7959</v>
      </c>
      <c r="X3039" s="212" t="s">
        <v>7960</v>
      </c>
      <c r="AA3039" s="212" t="s">
        <v>6861</v>
      </c>
      <c r="AB3039" s="212" t="s">
        <v>46</v>
      </c>
      <c r="AC3039" s="212" t="s">
        <v>201</v>
      </c>
      <c r="AD3039" s="212" t="s">
        <v>273</v>
      </c>
      <c r="AE3039" s="212" t="s">
        <v>6862</v>
      </c>
    </row>
    <row r="3040" spans="1:31" x14ac:dyDescent="0.35">
      <c r="A3040" s="212" t="s">
        <v>8181</v>
      </c>
      <c r="B3040" s="212" t="s">
        <v>8182</v>
      </c>
      <c r="G3040" s="212" t="s">
        <v>6859</v>
      </c>
      <c r="H3040" s="212" t="s">
        <v>189</v>
      </c>
      <c r="I3040" s="212" t="s">
        <v>46</v>
      </c>
      <c r="J3040" s="212" t="s">
        <v>190</v>
      </c>
      <c r="K3040" s="212" t="s">
        <v>6050</v>
      </c>
      <c r="L3040" s="212" t="s">
        <v>8183</v>
      </c>
      <c r="M3040" s="212" t="s">
        <v>193</v>
      </c>
      <c r="N3040" s="212" t="s">
        <v>194</v>
      </c>
      <c r="Q3040" s="212" t="s">
        <v>375</v>
      </c>
      <c r="U3040" s="212" t="s">
        <v>197</v>
      </c>
      <c r="V3040" s="212" t="s">
        <v>7985</v>
      </c>
      <c r="X3040" s="212" t="s">
        <v>7986</v>
      </c>
      <c r="AA3040" s="212" t="s">
        <v>6861</v>
      </c>
      <c r="AB3040" s="212" t="s">
        <v>46</v>
      </c>
      <c r="AC3040" s="212" t="s">
        <v>201</v>
      </c>
      <c r="AD3040" s="212" t="s">
        <v>273</v>
      </c>
      <c r="AE3040" s="212" t="s">
        <v>6862</v>
      </c>
    </row>
    <row r="3041" spans="1:31" x14ac:dyDescent="0.35">
      <c r="A3041" s="212" t="s">
        <v>8184</v>
      </c>
      <c r="B3041" s="212" t="s">
        <v>8185</v>
      </c>
      <c r="G3041" s="212" t="s">
        <v>6859</v>
      </c>
      <c r="H3041" s="212" t="s">
        <v>189</v>
      </c>
      <c r="I3041" s="212" t="s">
        <v>46</v>
      </c>
      <c r="J3041" s="212" t="s">
        <v>190</v>
      </c>
      <c r="K3041" s="212" t="s">
        <v>6050</v>
      </c>
      <c r="L3041" s="212" t="s">
        <v>8186</v>
      </c>
      <c r="M3041" s="212" t="s">
        <v>193</v>
      </c>
      <c r="N3041" s="212" t="s">
        <v>194</v>
      </c>
      <c r="Q3041" s="212" t="s">
        <v>375</v>
      </c>
      <c r="U3041" s="212" t="s">
        <v>197</v>
      </c>
      <c r="V3041" s="212" t="s">
        <v>7985</v>
      </c>
      <c r="X3041" s="212" t="s">
        <v>7986</v>
      </c>
      <c r="AA3041" s="212" t="s">
        <v>6861</v>
      </c>
      <c r="AB3041" s="212" t="s">
        <v>46</v>
      </c>
      <c r="AC3041" s="212" t="s">
        <v>201</v>
      </c>
      <c r="AD3041" s="212" t="s">
        <v>273</v>
      </c>
      <c r="AE3041" s="212" t="s">
        <v>6862</v>
      </c>
    </row>
    <row r="3042" spans="1:31" x14ac:dyDescent="0.35">
      <c r="A3042" s="212" t="s">
        <v>8187</v>
      </c>
      <c r="B3042" s="212" t="s">
        <v>8188</v>
      </c>
      <c r="G3042" s="212" t="s">
        <v>6859</v>
      </c>
      <c r="H3042" s="212" t="s">
        <v>189</v>
      </c>
      <c r="I3042" s="212" t="s">
        <v>46</v>
      </c>
      <c r="J3042" s="212" t="s">
        <v>190</v>
      </c>
      <c r="K3042" s="212" t="s">
        <v>6050</v>
      </c>
      <c r="L3042" s="212" t="s">
        <v>8189</v>
      </c>
      <c r="M3042" s="212" t="s">
        <v>193</v>
      </c>
      <c r="N3042" s="212" t="s">
        <v>194</v>
      </c>
      <c r="Q3042" s="212" t="s">
        <v>375</v>
      </c>
      <c r="U3042" s="212" t="s">
        <v>197</v>
      </c>
      <c r="V3042" s="212" t="s">
        <v>7985</v>
      </c>
      <c r="X3042" s="212" t="s">
        <v>7986</v>
      </c>
      <c r="AA3042" s="212" t="s">
        <v>6861</v>
      </c>
      <c r="AB3042" s="212" t="s">
        <v>46</v>
      </c>
      <c r="AC3042" s="212" t="s">
        <v>201</v>
      </c>
      <c r="AD3042" s="212" t="s">
        <v>273</v>
      </c>
      <c r="AE3042" s="212" t="s">
        <v>6862</v>
      </c>
    </row>
    <row r="3043" spans="1:31" x14ac:dyDescent="0.35">
      <c r="A3043" s="212" t="s">
        <v>8190</v>
      </c>
      <c r="B3043" s="212" t="s">
        <v>8191</v>
      </c>
      <c r="G3043" s="212" t="s">
        <v>6859</v>
      </c>
      <c r="H3043" s="212" t="s">
        <v>189</v>
      </c>
      <c r="I3043" s="212" t="s">
        <v>46</v>
      </c>
      <c r="J3043" s="212" t="s">
        <v>190</v>
      </c>
      <c r="K3043" s="212" t="s">
        <v>6050</v>
      </c>
      <c r="L3043" s="212" t="s">
        <v>8192</v>
      </c>
      <c r="M3043" s="212" t="s">
        <v>193</v>
      </c>
      <c r="N3043" s="212" t="s">
        <v>194</v>
      </c>
      <c r="Q3043" s="212" t="s">
        <v>375</v>
      </c>
      <c r="U3043" s="212" t="s">
        <v>197</v>
      </c>
      <c r="V3043" s="212" t="s">
        <v>7985</v>
      </c>
      <c r="X3043" s="212" t="s">
        <v>7986</v>
      </c>
      <c r="AA3043" s="212" t="s">
        <v>6861</v>
      </c>
      <c r="AB3043" s="212" t="s">
        <v>46</v>
      </c>
      <c r="AC3043" s="212" t="s">
        <v>201</v>
      </c>
      <c r="AD3043" s="212" t="s">
        <v>273</v>
      </c>
      <c r="AE3043" s="212" t="s">
        <v>6862</v>
      </c>
    </row>
    <row r="3044" spans="1:31" x14ac:dyDescent="0.35">
      <c r="A3044" s="212" t="s">
        <v>8193</v>
      </c>
      <c r="B3044" s="212" t="s">
        <v>8194</v>
      </c>
      <c r="G3044" s="212" t="s">
        <v>6859</v>
      </c>
      <c r="H3044" s="212" t="s">
        <v>189</v>
      </c>
      <c r="I3044" s="212" t="s">
        <v>46</v>
      </c>
      <c r="J3044" s="212" t="s">
        <v>190</v>
      </c>
      <c r="K3044" s="212" t="s">
        <v>6050</v>
      </c>
      <c r="L3044" s="212" t="s">
        <v>8195</v>
      </c>
      <c r="M3044" s="212" t="s">
        <v>193</v>
      </c>
      <c r="N3044" s="212" t="s">
        <v>194</v>
      </c>
      <c r="Q3044" s="212" t="s">
        <v>375</v>
      </c>
      <c r="U3044" s="212" t="s">
        <v>197</v>
      </c>
      <c r="V3044" s="212" t="s">
        <v>7985</v>
      </c>
      <c r="X3044" s="212" t="s">
        <v>7986</v>
      </c>
      <c r="AA3044" s="212" t="s">
        <v>6861</v>
      </c>
      <c r="AB3044" s="212" t="s">
        <v>46</v>
      </c>
      <c r="AC3044" s="212" t="s">
        <v>201</v>
      </c>
      <c r="AD3044" s="212" t="s">
        <v>273</v>
      </c>
      <c r="AE3044" s="212" t="s">
        <v>6862</v>
      </c>
    </row>
    <row r="3045" spans="1:31" x14ac:dyDescent="0.35">
      <c r="A3045" s="212" t="s">
        <v>8196</v>
      </c>
      <c r="B3045" s="212" t="s">
        <v>8197</v>
      </c>
      <c r="G3045" s="212" t="s">
        <v>6859</v>
      </c>
      <c r="H3045" s="212" t="s">
        <v>189</v>
      </c>
      <c r="I3045" s="212" t="s">
        <v>46</v>
      </c>
      <c r="J3045" s="212" t="s">
        <v>190</v>
      </c>
      <c r="K3045" s="212" t="s">
        <v>6050</v>
      </c>
      <c r="L3045" s="212" t="s">
        <v>8198</v>
      </c>
      <c r="M3045" s="212" t="s">
        <v>193</v>
      </c>
      <c r="N3045" s="212" t="s">
        <v>194</v>
      </c>
      <c r="Q3045" s="212" t="s">
        <v>375</v>
      </c>
      <c r="U3045" s="212" t="s">
        <v>197</v>
      </c>
      <c r="V3045" s="212" t="s">
        <v>7985</v>
      </c>
      <c r="X3045" s="212" t="s">
        <v>7986</v>
      </c>
      <c r="AA3045" s="212" t="s">
        <v>6861</v>
      </c>
      <c r="AB3045" s="212" t="s">
        <v>46</v>
      </c>
      <c r="AC3045" s="212" t="s">
        <v>201</v>
      </c>
      <c r="AD3045" s="212" t="s">
        <v>273</v>
      </c>
      <c r="AE3045" s="212" t="s">
        <v>6862</v>
      </c>
    </row>
    <row r="3046" spans="1:31" x14ac:dyDescent="0.35">
      <c r="A3046" s="212" t="s">
        <v>8199</v>
      </c>
      <c r="B3046" s="212" t="s">
        <v>8200</v>
      </c>
      <c r="G3046" s="212" t="s">
        <v>6859</v>
      </c>
      <c r="H3046" s="212" t="s">
        <v>189</v>
      </c>
      <c r="I3046" s="212" t="s">
        <v>46</v>
      </c>
      <c r="J3046" s="212" t="s">
        <v>190</v>
      </c>
      <c r="K3046" s="212" t="s">
        <v>6050</v>
      </c>
      <c r="L3046" s="212" t="s">
        <v>8201</v>
      </c>
      <c r="M3046" s="212" t="s">
        <v>193</v>
      </c>
      <c r="N3046" s="212" t="s">
        <v>194</v>
      </c>
      <c r="Q3046" s="212" t="s">
        <v>375</v>
      </c>
      <c r="U3046" s="212" t="s">
        <v>197</v>
      </c>
      <c r="V3046" s="212" t="s">
        <v>7985</v>
      </c>
      <c r="X3046" s="212" t="s">
        <v>7986</v>
      </c>
      <c r="AA3046" s="212" t="s">
        <v>6861</v>
      </c>
      <c r="AB3046" s="212" t="s">
        <v>46</v>
      </c>
      <c r="AC3046" s="212" t="s">
        <v>201</v>
      </c>
      <c r="AD3046" s="212" t="s">
        <v>273</v>
      </c>
      <c r="AE3046" s="212" t="s">
        <v>6862</v>
      </c>
    </row>
    <row r="3047" spans="1:31" x14ac:dyDescent="0.35">
      <c r="A3047" s="212" t="s">
        <v>8202</v>
      </c>
      <c r="B3047" s="212" t="s">
        <v>8203</v>
      </c>
      <c r="G3047" s="212" t="s">
        <v>6859</v>
      </c>
      <c r="H3047" s="212" t="s">
        <v>189</v>
      </c>
      <c r="I3047" s="212" t="s">
        <v>46</v>
      </c>
      <c r="J3047" s="212" t="s">
        <v>190</v>
      </c>
      <c r="K3047" s="212" t="s">
        <v>6050</v>
      </c>
      <c r="L3047" s="212" t="s">
        <v>8204</v>
      </c>
      <c r="M3047" s="212" t="s">
        <v>193</v>
      </c>
      <c r="N3047" s="212" t="s">
        <v>194</v>
      </c>
      <c r="Q3047" s="212" t="s">
        <v>375</v>
      </c>
      <c r="U3047" s="212" t="s">
        <v>197</v>
      </c>
      <c r="V3047" s="212" t="s">
        <v>7985</v>
      </c>
      <c r="X3047" s="212" t="s">
        <v>7986</v>
      </c>
      <c r="AA3047" s="212" t="s">
        <v>6861</v>
      </c>
      <c r="AB3047" s="212" t="s">
        <v>46</v>
      </c>
      <c r="AC3047" s="212" t="s">
        <v>201</v>
      </c>
      <c r="AD3047" s="212" t="s">
        <v>273</v>
      </c>
      <c r="AE3047" s="212" t="s">
        <v>6862</v>
      </c>
    </row>
    <row r="3048" spans="1:31" x14ac:dyDescent="0.35">
      <c r="A3048" s="212" t="s">
        <v>8205</v>
      </c>
      <c r="B3048" s="212" t="s">
        <v>8206</v>
      </c>
      <c r="G3048" s="212" t="s">
        <v>6859</v>
      </c>
      <c r="H3048" s="212" t="s">
        <v>189</v>
      </c>
      <c r="I3048" s="212" t="s">
        <v>46</v>
      </c>
      <c r="J3048" s="212" t="s">
        <v>190</v>
      </c>
      <c r="K3048" s="212" t="s">
        <v>6050</v>
      </c>
      <c r="L3048" s="212" t="s">
        <v>8207</v>
      </c>
      <c r="M3048" s="212" t="s">
        <v>193</v>
      </c>
      <c r="N3048" s="212" t="s">
        <v>194</v>
      </c>
      <c r="Q3048" s="212" t="s">
        <v>375</v>
      </c>
      <c r="U3048" s="212" t="s">
        <v>197</v>
      </c>
      <c r="V3048" s="212" t="s">
        <v>7985</v>
      </c>
      <c r="X3048" s="212" t="s">
        <v>7986</v>
      </c>
      <c r="AA3048" s="212" t="s">
        <v>6861</v>
      </c>
      <c r="AB3048" s="212" t="s">
        <v>46</v>
      </c>
      <c r="AC3048" s="212" t="s">
        <v>201</v>
      </c>
      <c r="AD3048" s="212" t="s">
        <v>273</v>
      </c>
      <c r="AE3048" s="212" t="s">
        <v>6862</v>
      </c>
    </row>
    <row r="3049" spans="1:31" x14ac:dyDescent="0.35">
      <c r="A3049" s="212" t="s">
        <v>8208</v>
      </c>
      <c r="B3049" s="212" t="s">
        <v>8209</v>
      </c>
      <c r="G3049" s="212" t="s">
        <v>6859</v>
      </c>
      <c r="H3049" s="212" t="s">
        <v>189</v>
      </c>
      <c r="I3049" s="212" t="s">
        <v>46</v>
      </c>
      <c r="J3049" s="212" t="s">
        <v>190</v>
      </c>
      <c r="K3049" s="212" t="s">
        <v>6050</v>
      </c>
      <c r="L3049" s="212" t="s">
        <v>8210</v>
      </c>
      <c r="M3049" s="212" t="s">
        <v>193</v>
      </c>
      <c r="N3049" s="212" t="s">
        <v>194</v>
      </c>
      <c r="Q3049" s="212" t="s">
        <v>375</v>
      </c>
      <c r="U3049" s="212" t="s">
        <v>197</v>
      </c>
      <c r="V3049" s="212" t="s">
        <v>7985</v>
      </c>
      <c r="X3049" s="212" t="s">
        <v>7986</v>
      </c>
      <c r="AA3049" s="212" t="s">
        <v>6861</v>
      </c>
      <c r="AB3049" s="212" t="s">
        <v>46</v>
      </c>
      <c r="AC3049" s="212" t="s">
        <v>201</v>
      </c>
      <c r="AD3049" s="212" t="s">
        <v>273</v>
      </c>
      <c r="AE3049" s="212" t="s">
        <v>6862</v>
      </c>
    </row>
    <row r="3050" spans="1:31" x14ac:dyDescent="0.35">
      <c r="A3050" s="212" t="s">
        <v>8211</v>
      </c>
      <c r="B3050" s="212" t="s">
        <v>8212</v>
      </c>
      <c r="G3050" s="212" t="s">
        <v>6859</v>
      </c>
      <c r="H3050" s="212" t="s">
        <v>189</v>
      </c>
      <c r="I3050" s="212" t="s">
        <v>46</v>
      </c>
      <c r="J3050" s="212" t="s">
        <v>190</v>
      </c>
      <c r="K3050" s="212" t="s">
        <v>6050</v>
      </c>
      <c r="L3050" s="212" t="s">
        <v>8213</v>
      </c>
      <c r="M3050" s="212" t="s">
        <v>193</v>
      </c>
      <c r="N3050" s="212" t="s">
        <v>194</v>
      </c>
      <c r="Q3050" s="212" t="s">
        <v>375</v>
      </c>
      <c r="U3050" s="212" t="s">
        <v>197</v>
      </c>
      <c r="V3050" s="212" t="s">
        <v>8011</v>
      </c>
      <c r="X3050" s="212" t="s">
        <v>8012</v>
      </c>
      <c r="AA3050" s="212" t="s">
        <v>6861</v>
      </c>
      <c r="AB3050" s="212" t="s">
        <v>46</v>
      </c>
      <c r="AC3050" s="212" t="s">
        <v>201</v>
      </c>
      <c r="AD3050" s="212" t="s">
        <v>273</v>
      </c>
      <c r="AE3050" s="212" t="s">
        <v>6862</v>
      </c>
    </row>
    <row r="3051" spans="1:31" x14ac:dyDescent="0.35">
      <c r="A3051" s="212" t="s">
        <v>8214</v>
      </c>
      <c r="B3051" s="212" t="s">
        <v>8215</v>
      </c>
      <c r="G3051" s="212" t="s">
        <v>6859</v>
      </c>
      <c r="H3051" s="212" t="s">
        <v>189</v>
      </c>
      <c r="I3051" s="212" t="s">
        <v>46</v>
      </c>
      <c r="J3051" s="212" t="s">
        <v>190</v>
      </c>
      <c r="K3051" s="212" t="s">
        <v>6050</v>
      </c>
      <c r="L3051" s="212" t="s">
        <v>8216</v>
      </c>
      <c r="M3051" s="212" t="s">
        <v>193</v>
      </c>
      <c r="N3051" s="212" t="s">
        <v>194</v>
      </c>
      <c r="Q3051" s="212" t="s">
        <v>375</v>
      </c>
      <c r="U3051" s="212" t="s">
        <v>197</v>
      </c>
      <c r="V3051" s="212" t="s">
        <v>8011</v>
      </c>
      <c r="X3051" s="212" t="s">
        <v>8012</v>
      </c>
      <c r="AA3051" s="212" t="s">
        <v>6861</v>
      </c>
      <c r="AB3051" s="212" t="s">
        <v>46</v>
      </c>
      <c r="AC3051" s="212" t="s">
        <v>201</v>
      </c>
      <c r="AD3051" s="212" t="s">
        <v>273</v>
      </c>
      <c r="AE3051" s="212" t="s">
        <v>6862</v>
      </c>
    </row>
    <row r="3052" spans="1:31" x14ac:dyDescent="0.35">
      <c r="A3052" s="212" t="s">
        <v>8217</v>
      </c>
      <c r="B3052" s="212" t="s">
        <v>8218</v>
      </c>
      <c r="G3052" s="212" t="s">
        <v>6859</v>
      </c>
      <c r="H3052" s="212" t="s">
        <v>189</v>
      </c>
      <c r="I3052" s="212" t="s">
        <v>46</v>
      </c>
      <c r="J3052" s="212" t="s">
        <v>190</v>
      </c>
      <c r="K3052" s="212" t="s">
        <v>6050</v>
      </c>
      <c r="L3052" s="212" t="s">
        <v>8219</v>
      </c>
      <c r="M3052" s="212" t="s">
        <v>193</v>
      </c>
      <c r="N3052" s="212" t="s">
        <v>194</v>
      </c>
      <c r="Q3052" s="212" t="s">
        <v>375</v>
      </c>
      <c r="U3052" s="212" t="s">
        <v>197</v>
      </c>
      <c r="V3052" s="212" t="s">
        <v>8011</v>
      </c>
      <c r="X3052" s="212" t="s">
        <v>8012</v>
      </c>
      <c r="AA3052" s="212" t="s">
        <v>6861</v>
      </c>
      <c r="AB3052" s="212" t="s">
        <v>46</v>
      </c>
      <c r="AC3052" s="212" t="s">
        <v>201</v>
      </c>
      <c r="AD3052" s="212" t="s">
        <v>273</v>
      </c>
      <c r="AE3052" s="212" t="s">
        <v>6862</v>
      </c>
    </row>
    <row r="3053" spans="1:31" x14ac:dyDescent="0.35">
      <c r="A3053" s="212" t="s">
        <v>8220</v>
      </c>
      <c r="B3053" s="212" t="s">
        <v>8221</v>
      </c>
      <c r="G3053" s="212" t="s">
        <v>6859</v>
      </c>
      <c r="H3053" s="212" t="s">
        <v>189</v>
      </c>
      <c r="I3053" s="212" t="s">
        <v>46</v>
      </c>
      <c r="J3053" s="212" t="s">
        <v>190</v>
      </c>
      <c r="K3053" s="212" t="s">
        <v>6050</v>
      </c>
      <c r="L3053" s="212" t="s">
        <v>8222</v>
      </c>
      <c r="M3053" s="212" t="s">
        <v>193</v>
      </c>
      <c r="N3053" s="212" t="s">
        <v>194</v>
      </c>
      <c r="Q3053" s="212" t="s">
        <v>375</v>
      </c>
      <c r="U3053" s="212" t="s">
        <v>197</v>
      </c>
      <c r="V3053" s="212" t="s">
        <v>8011</v>
      </c>
      <c r="X3053" s="212" t="s">
        <v>8012</v>
      </c>
      <c r="AA3053" s="212" t="s">
        <v>6861</v>
      </c>
      <c r="AB3053" s="212" t="s">
        <v>46</v>
      </c>
      <c r="AC3053" s="212" t="s">
        <v>201</v>
      </c>
      <c r="AD3053" s="212" t="s">
        <v>273</v>
      </c>
      <c r="AE3053" s="212" t="s">
        <v>6862</v>
      </c>
    </row>
    <row r="3054" spans="1:31" x14ac:dyDescent="0.35">
      <c r="A3054" s="212" t="s">
        <v>8223</v>
      </c>
      <c r="B3054" s="212" t="s">
        <v>8224</v>
      </c>
      <c r="G3054" s="212" t="s">
        <v>6859</v>
      </c>
      <c r="H3054" s="212" t="s">
        <v>189</v>
      </c>
      <c r="I3054" s="212" t="s">
        <v>46</v>
      </c>
      <c r="J3054" s="212" t="s">
        <v>190</v>
      </c>
      <c r="K3054" s="212" t="s">
        <v>6050</v>
      </c>
      <c r="L3054" s="212" t="s">
        <v>8225</v>
      </c>
      <c r="M3054" s="212" t="s">
        <v>193</v>
      </c>
      <c r="N3054" s="212" t="s">
        <v>194</v>
      </c>
      <c r="Q3054" s="212" t="s">
        <v>375</v>
      </c>
      <c r="U3054" s="212" t="s">
        <v>197</v>
      </c>
      <c r="V3054" s="212" t="s">
        <v>8011</v>
      </c>
      <c r="X3054" s="212" t="s">
        <v>8012</v>
      </c>
      <c r="AA3054" s="212" t="s">
        <v>6861</v>
      </c>
      <c r="AB3054" s="212" t="s">
        <v>46</v>
      </c>
      <c r="AC3054" s="212" t="s">
        <v>201</v>
      </c>
      <c r="AD3054" s="212" t="s">
        <v>273</v>
      </c>
      <c r="AE3054" s="212" t="s">
        <v>6862</v>
      </c>
    </row>
    <row r="3055" spans="1:31" x14ac:dyDescent="0.35">
      <c r="A3055" s="212" t="s">
        <v>8226</v>
      </c>
      <c r="B3055" s="212" t="s">
        <v>8227</v>
      </c>
      <c r="G3055" s="212" t="s">
        <v>6859</v>
      </c>
      <c r="H3055" s="212" t="s">
        <v>189</v>
      </c>
      <c r="I3055" s="212" t="s">
        <v>46</v>
      </c>
      <c r="J3055" s="212" t="s">
        <v>190</v>
      </c>
      <c r="K3055" s="212" t="s">
        <v>6050</v>
      </c>
      <c r="L3055" s="212" t="s">
        <v>8228</v>
      </c>
      <c r="M3055" s="212" t="s">
        <v>193</v>
      </c>
      <c r="N3055" s="212" t="s">
        <v>194</v>
      </c>
      <c r="Q3055" s="212" t="s">
        <v>375</v>
      </c>
      <c r="U3055" s="212" t="s">
        <v>197</v>
      </c>
      <c r="V3055" s="212" t="s">
        <v>6236</v>
      </c>
      <c r="X3055" s="212" t="s">
        <v>6237</v>
      </c>
      <c r="AA3055" s="212" t="s">
        <v>6861</v>
      </c>
      <c r="AB3055" s="212" t="s">
        <v>46</v>
      </c>
      <c r="AC3055" s="212" t="s">
        <v>201</v>
      </c>
      <c r="AD3055" s="212" t="s">
        <v>273</v>
      </c>
      <c r="AE3055" s="212" t="s">
        <v>6862</v>
      </c>
    </row>
    <row r="3056" spans="1:31" x14ac:dyDescent="0.35">
      <c r="A3056" s="212" t="s">
        <v>8229</v>
      </c>
      <c r="B3056" s="212" t="s">
        <v>8230</v>
      </c>
      <c r="G3056" s="212" t="s">
        <v>6859</v>
      </c>
      <c r="H3056" s="212" t="s">
        <v>189</v>
      </c>
      <c r="I3056" s="212" t="s">
        <v>46</v>
      </c>
      <c r="J3056" s="212" t="s">
        <v>190</v>
      </c>
      <c r="K3056" s="212" t="s">
        <v>6050</v>
      </c>
      <c r="L3056" s="212" t="s">
        <v>8231</v>
      </c>
      <c r="M3056" s="212" t="s">
        <v>193</v>
      </c>
      <c r="N3056" s="212" t="s">
        <v>194</v>
      </c>
      <c r="Q3056" s="212" t="s">
        <v>375</v>
      </c>
      <c r="U3056" s="212" t="s">
        <v>197</v>
      </c>
      <c r="V3056" s="212" t="s">
        <v>6236</v>
      </c>
      <c r="X3056" s="212" t="s">
        <v>6237</v>
      </c>
      <c r="AA3056" s="212" t="s">
        <v>6861</v>
      </c>
      <c r="AB3056" s="212" t="s">
        <v>46</v>
      </c>
      <c r="AC3056" s="212" t="s">
        <v>201</v>
      </c>
      <c r="AD3056" s="212" t="s">
        <v>273</v>
      </c>
      <c r="AE3056" s="212" t="s">
        <v>6862</v>
      </c>
    </row>
    <row r="3057" spans="1:31" x14ac:dyDescent="0.35">
      <c r="A3057" s="212" t="s">
        <v>8232</v>
      </c>
      <c r="B3057" s="212" t="s">
        <v>8233</v>
      </c>
      <c r="G3057" s="212" t="s">
        <v>6859</v>
      </c>
      <c r="H3057" s="212" t="s">
        <v>189</v>
      </c>
      <c r="I3057" s="212" t="s">
        <v>46</v>
      </c>
      <c r="J3057" s="212" t="s">
        <v>190</v>
      </c>
      <c r="K3057" s="212" t="s">
        <v>6050</v>
      </c>
      <c r="L3057" s="212" t="s">
        <v>8234</v>
      </c>
      <c r="M3057" s="212" t="s">
        <v>193</v>
      </c>
      <c r="N3057" s="212" t="s">
        <v>194</v>
      </c>
      <c r="Q3057" s="212" t="s">
        <v>375</v>
      </c>
      <c r="U3057" s="212" t="s">
        <v>197</v>
      </c>
      <c r="V3057" s="212" t="s">
        <v>6236</v>
      </c>
      <c r="X3057" s="212" t="s">
        <v>6237</v>
      </c>
      <c r="AA3057" s="212" t="s">
        <v>6861</v>
      </c>
      <c r="AB3057" s="212" t="s">
        <v>46</v>
      </c>
      <c r="AC3057" s="212" t="s">
        <v>201</v>
      </c>
      <c r="AD3057" s="212" t="s">
        <v>273</v>
      </c>
      <c r="AE3057" s="212" t="s">
        <v>6862</v>
      </c>
    </row>
    <row r="3058" spans="1:31" x14ac:dyDescent="0.35">
      <c r="A3058" s="212" t="s">
        <v>8235</v>
      </c>
      <c r="B3058" s="212" t="s">
        <v>8236</v>
      </c>
      <c r="G3058" s="212" t="s">
        <v>6859</v>
      </c>
      <c r="H3058" s="212" t="s">
        <v>189</v>
      </c>
      <c r="I3058" s="212" t="s">
        <v>46</v>
      </c>
      <c r="J3058" s="212" t="s">
        <v>190</v>
      </c>
      <c r="K3058" s="212" t="s">
        <v>6050</v>
      </c>
      <c r="L3058" s="212" t="s">
        <v>8237</v>
      </c>
      <c r="M3058" s="212" t="s">
        <v>193</v>
      </c>
      <c r="N3058" s="212" t="s">
        <v>194</v>
      </c>
      <c r="Q3058" s="212" t="s">
        <v>375</v>
      </c>
      <c r="U3058" s="212" t="s">
        <v>197</v>
      </c>
      <c r="V3058" s="212" t="s">
        <v>8238</v>
      </c>
      <c r="X3058" s="212" t="s">
        <v>8239</v>
      </c>
      <c r="AA3058" s="212" t="s">
        <v>6861</v>
      </c>
      <c r="AB3058" s="212" t="s">
        <v>46</v>
      </c>
      <c r="AC3058" s="212" t="s">
        <v>201</v>
      </c>
      <c r="AD3058" s="212" t="s">
        <v>273</v>
      </c>
      <c r="AE3058" s="212" t="s">
        <v>6862</v>
      </c>
    </row>
    <row r="3059" spans="1:31" x14ac:dyDescent="0.35">
      <c r="A3059" s="212" t="s">
        <v>8240</v>
      </c>
      <c r="B3059" s="212" t="s">
        <v>8241</v>
      </c>
      <c r="G3059" s="212" t="s">
        <v>6859</v>
      </c>
      <c r="H3059" s="212" t="s">
        <v>189</v>
      </c>
      <c r="I3059" s="212" t="s">
        <v>46</v>
      </c>
      <c r="J3059" s="212" t="s">
        <v>190</v>
      </c>
      <c r="K3059" s="212" t="s">
        <v>6050</v>
      </c>
      <c r="L3059" s="212" t="s">
        <v>8242</v>
      </c>
      <c r="M3059" s="212" t="s">
        <v>193</v>
      </c>
      <c r="N3059" s="212" t="s">
        <v>194</v>
      </c>
      <c r="Q3059" s="212" t="s">
        <v>375</v>
      </c>
      <c r="U3059" s="212" t="s">
        <v>197</v>
      </c>
      <c r="V3059" s="212" t="s">
        <v>8238</v>
      </c>
      <c r="X3059" s="212" t="s">
        <v>8239</v>
      </c>
      <c r="AA3059" s="212" t="s">
        <v>6861</v>
      </c>
      <c r="AB3059" s="212" t="s">
        <v>46</v>
      </c>
      <c r="AC3059" s="212" t="s">
        <v>201</v>
      </c>
      <c r="AD3059" s="212" t="s">
        <v>273</v>
      </c>
      <c r="AE3059" s="212" t="s">
        <v>6862</v>
      </c>
    </row>
    <row r="3060" spans="1:31" x14ac:dyDescent="0.35">
      <c r="A3060" s="212" t="s">
        <v>8243</v>
      </c>
      <c r="B3060" s="212" t="s">
        <v>8244</v>
      </c>
      <c r="G3060" s="212" t="s">
        <v>6859</v>
      </c>
      <c r="H3060" s="212" t="s">
        <v>189</v>
      </c>
      <c r="I3060" s="212" t="s">
        <v>46</v>
      </c>
      <c r="J3060" s="212" t="s">
        <v>190</v>
      </c>
      <c r="K3060" s="212" t="s">
        <v>6050</v>
      </c>
      <c r="L3060" s="212" t="s">
        <v>8245</v>
      </c>
      <c r="M3060" s="212" t="s">
        <v>193</v>
      </c>
      <c r="N3060" s="212" t="s">
        <v>194</v>
      </c>
      <c r="Q3060" s="212" t="s">
        <v>375</v>
      </c>
      <c r="U3060" s="212" t="s">
        <v>197</v>
      </c>
      <c r="V3060" s="212" t="s">
        <v>8238</v>
      </c>
      <c r="X3060" s="212" t="s">
        <v>8239</v>
      </c>
      <c r="AA3060" s="212" t="s">
        <v>6861</v>
      </c>
      <c r="AB3060" s="212" t="s">
        <v>46</v>
      </c>
      <c r="AC3060" s="212" t="s">
        <v>201</v>
      </c>
      <c r="AD3060" s="212" t="s">
        <v>273</v>
      </c>
      <c r="AE3060" s="212" t="s">
        <v>6862</v>
      </c>
    </row>
    <row r="3061" spans="1:31" x14ac:dyDescent="0.35">
      <c r="A3061" s="212" t="s">
        <v>8246</v>
      </c>
      <c r="B3061" s="212" t="s">
        <v>8247</v>
      </c>
      <c r="G3061" s="212" t="s">
        <v>6859</v>
      </c>
      <c r="H3061" s="212" t="s">
        <v>189</v>
      </c>
      <c r="I3061" s="212" t="s">
        <v>46</v>
      </c>
      <c r="J3061" s="212" t="s">
        <v>190</v>
      </c>
      <c r="K3061" s="212" t="s">
        <v>6050</v>
      </c>
      <c r="L3061" s="212" t="s">
        <v>8248</v>
      </c>
      <c r="M3061" s="212" t="s">
        <v>193</v>
      </c>
      <c r="N3061" s="212" t="s">
        <v>194</v>
      </c>
      <c r="Q3061" s="212" t="s">
        <v>375</v>
      </c>
      <c r="U3061" s="212" t="s">
        <v>197</v>
      </c>
      <c r="V3061" s="212" t="s">
        <v>6191</v>
      </c>
      <c r="X3061" s="212" t="s">
        <v>6192</v>
      </c>
      <c r="AA3061" s="212" t="s">
        <v>6861</v>
      </c>
      <c r="AB3061" s="212" t="s">
        <v>46</v>
      </c>
      <c r="AC3061" s="212" t="s">
        <v>201</v>
      </c>
      <c r="AD3061" s="212" t="s">
        <v>238</v>
      </c>
      <c r="AE3061" s="212" t="s">
        <v>6862</v>
      </c>
    </row>
    <row r="3062" spans="1:31" x14ac:dyDescent="0.35">
      <c r="A3062" s="212" t="s">
        <v>8249</v>
      </c>
      <c r="B3062" s="212" t="s">
        <v>8250</v>
      </c>
      <c r="G3062" s="212" t="s">
        <v>6859</v>
      </c>
      <c r="H3062" s="212" t="s">
        <v>189</v>
      </c>
      <c r="I3062" s="212" t="s">
        <v>46</v>
      </c>
      <c r="J3062" s="212" t="s">
        <v>190</v>
      </c>
      <c r="K3062" s="212" t="s">
        <v>6050</v>
      </c>
      <c r="L3062" s="212" t="s">
        <v>8251</v>
      </c>
      <c r="M3062" s="212" t="s">
        <v>193</v>
      </c>
      <c r="N3062" s="212" t="s">
        <v>194</v>
      </c>
      <c r="Q3062" s="212" t="s">
        <v>375</v>
      </c>
      <c r="U3062" s="212" t="s">
        <v>197</v>
      </c>
      <c r="V3062" s="212" t="s">
        <v>6191</v>
      </c>
      <c r="X3062" s="212" t="s">
        <v>6192</v>
      </c>
      <c r="AA3062" s="212" t="s">
        <v>6861</v>
      </c>
      <c r="AB3062" s="212" t="s">
        <v>46</v>
      </c>
      <c r="AC3062" s="212" t="s">
        <v>201</v>
      </c>
      <c r="AD3062" s="212" t="s">
        <v>238</v>
      </c>
      <c r="AE3062" s="212" t="s">
        <v>6862</v>
      </c>
    </row>
    <row r="3063" spans="1:31" x14ac:dyDescent="0.35">
      <c r="A3063" s="212" t="s">
        <v>8252</v>
      </c>
      <c r="B3063" s="212" t="s">
        <v>8253</v>
      </c>
      <c r="G3063" s="212" t="s">
        <v>6859</v>
      </c>
      <c r="H3063" s="212" t="s">
        <v>189</v>
      </c>
      <c r="I3063" s="212" t="s">
        <v>46</v>
      </c>
      <c r="J3063" s="212" t="s">
        <v>190</v>
      </c>
      <c r="K3063" s="212" t="s">
        <v>6050</v>
      </c>
      <c r="L3063" s="212" t="s">
        <v>8254</v>
      </c>
      <c r="M3063" s="212" t="s">
        <v>193</v>
      </c>
      <c r="N3063" s="212" t="s">
        <v>194</v>
      </c>
      <c r="Q3063" s="212" t="s">
        <v>375</v>
      </c>
      <c r="U3063" s="212" t="s">
        <v>197</v>
      </c>
      <c r="V3063" s="212" t="s">
        <v>6191</v>
      </c>
      <c r="X3063" s="212" t="s">
        <v>6192</v>
      </c>
      <c r="AA3063" s="212" t="s">
        <v>6861</v>
      </c>
      <c r="AB3063" s="212" t="s">
        <v>46</v>
      </c>
      <c r="AC3063" s="212" t="s">
        <v>201</v>
      </c>
      <c r="AD3063" s="212" t="s">
        <v>238</v>
      </c>
      <c r="AE3063" s="212" t="s">
        <v>6862</v>
      </c>
    </row>
    <row r="3064" spans="1:31" x14ac:dyDescent="0.35">
      <c r="A3064" s="212" t="s">
        <v>8255</v>
      </c>
      <c r="B3064" s="212" t="s">
        <v>8256</v>
      </c>
      <c r="G3064" s="212" t="s">
        <v>6859</v>
      </c>
      <c r="H3064" s="212" t="s">
        <v>189</v>
      </c>
      <c r="I3064" s="212" t="s">
        <v>46</v>
      </c>
      <c r="J3064" s="212" t="s">
        <v>190</v>
      </c>
      <c r="K3064" s="212" t="s">
        <v>6050</v>
      </c>
      <c r="L3064" s="212" t="s">
        <v>8257</v>
      </c>
      <c r="M3064" s="212" t="s">
        <v>193</v>
      </c>
      <c r="N3064" s="212" t="s">
        <v>194</v>
      </c>
      <c r="Q3064" s="212" t="s">
        <v>375</v>
      </c>
      <c r="U3064" s="212" t="s">
        <v>197</v>
      </c>
      <c r="V3064" s="212" t="s">
        <v>6191</v>
      </c>
      <c r="X3064" s="212" t="s">
        <v>6192</v>
      </c>
      <c r="AA3064" s="212" t="s">
        <v>6861</v>
      </c>
      <c r="AB3064" s="212" t="s">
        <v>46</v>
      </c>
      <c r="AC3064" s="212" t="s">
        <v>201</v>
      </c>
      <c r="AD3064" s="212" t="s">
        <v>238</v>
      </c>
      <c r="AE3064" s="212" t="s">
        <v>6862</v>
      </c>
    </row>
    <row r="3065" spans="1:31" x14ac:dyDescent="0.35">
      <c r="A3065" s="212" t="s">
        <v>8258</v>
      </c>
      <c r="B3065" s="212" t="s">
        <v>8259</v>
      </c>
      <c r="G3065" s="212" t="s">
        <v>6859</v>
      </c>
      <c r="H3065" s="212" t="s">
        <v>189</v>
      </c>
      <c r="I3065" s="212" t="s">
        <v>46</v>
      </c>
      <c r="J3065" s="212" t="s">
        <v>190</v>
      </c>
      <c r="K3065" s="212" t="s">
        <v>6050</v>
      </c>
      <c r="L3065" s="212" t="s">
        <v>8260</v>
      </c>
      <c r="M3065" s="212" t="s">
        <v>193</v>
      </c>
      <c r="N3065" s="212" t="s">
        <v>194</v>
      </c>
      <c r="Q3065" s="212" t="s">
        <v>375</v>
      </c>
      <c r="U3065" s="212" t="s">
        <v>197</v>
      </c>
      <c r="V3065" s="212" t="s">
        <v>6191</v>
      </c>
      <c r="X3065" s="212" t="s">
        <v>6192</v>
      </c>
      <c r="AA3065" s="212" t="s">
        <v>6861</v>
      </c>
      <c r="AB3065" s="212" t="s">
        <v>46</v>
      </c>
      <c r="AC3065" s="212" t="s">
        <v>201</v>
      </c>
      <c r="AD3065" s="212" t="s">
        <v>238</v>
      </c>
      <c r="AE3065" s="212" t="s">
        <v>6862</v>
      </c>
    </row>
    <row r="3066" spans="1:31" x14ac:dyDescent="0.35">
      <c r="A3066" s="212" t="s">
        <v>8261</v>
      </c>
      <c r="B3066" s="212" t="s">
        <v>8262</v>
      </c>
      <c r="G3066" s="212" t="s">
        <v>6859</v>
      </c>
      <c r="H3066" s="212" t="s">
        <v>189</v>
      </c>
      <c r="I3066" s="212" t="s">
        <v>46</v>
      </c>
      <c r="J3066" s="212" t="s">
        <v>190</v>
      </c>
      <c r="K3066" s="212" t="s">
        <v>6050</v>
      </c>
      <c r="L3066" s="212" t="s">
        <v>8263</v>
      </c>
      <c r="M3066" s="212" t="s">
        <v>193</v>
      </c>
      <c r="N3066" s="212" t="s">
        <v>194</v>
      </c>
      <c r="Q3066" s="212" t="s">
        <v>375</v>
      </c>
      <c r="U3066" s="212" t="s">
        <v>197</v>
      </c>
      <c r="V3066" s="212" t="s">
        <v>6191</v>
      </c>
      <c r="X3066" s="212" t="s">
        <v>6192</v>
      </c>
      <c r="AA3066" s="212" t="s">
        <v>6861</v>
      </c>
      <c r="AB3066" s="212" t="s">
        <v>46</v>
      </c>
      <c r="AC3066" s="212" t="s">
        <v>201</v>
      </c>
      <c r="AD3066" s="212" t="s">
        <v>238</v>
      </c>
      <c r="AE3066" s="212" t="s">
        <v>6862</v>
      </c>
    </row>
    <row r="3067" spans="1:31" x14ac:dyDescent="0.35">
      <c r="A3067" s="212" t="s">
        <v>8264</v>
      </c>
      <c r="B3067" s="212" t="s">
        <v>8265</v>
      </c>
      <c r="G3067" s="212" t="s">
        <v>6859</v>
      </c>
      <c r="H3067" s="212" t="s">
        <v>189</v>
      </c>
      <c r="I3067" s="212" t="s">
        <v>46</v>
      </c>
      <c r="J3067" s="212" t="s">
        <v>190</v>
      </c>
      <c r="K3067" s="212" t="s">
        <v>6050</v>
      </c>
      <c r="L3067" s="212" t="s">
        <v>8266</v>
      </c>
      <c r="M3067" s="212" t="s">
        <v>193</v>
      </c>
      <c r="N3067" s="212" t="s">
        <v>194</v>
      </c>
      <c r="Q3067" s="212" t="s">
        <v>375</v>
      </c>
      <c r="U3067" s="212" t="s">
        <v>197</v>
      </c>
      <c r="V3067" s="212" t="s">
        <v>6191</v>
      </c>
      <c r="X3067" s="212" t="s">
        <v>6192</v>
      </c>
      <c r="AA3067" s="212" t="s">
        <v>6861</v>
      </c>
      <c r="AB3067" s="212" t="s">
        <v>46</v>
      </c>
      <c r="AC3067" s="212" t="s">
        <v>201</v>
      </c>
      <c r="AD3067" s="212" t="s">
        <v>238</v>
      </c>
      <c r="AE3067" s="212" t="s">
        <v>6862</v>
      </c>
    </row>
    <row r="3068" spans="1:31" x14ac:dyDescent="0.35">
      <c r="A3068" s="212" t="s">
        <v>8267</v>
      </c>
      <c r="B3068" s="212" t="s">
        <v>8268</v>
      </c>
      <c r="G3068" s="212" t="s">
        <v>6859</v>
      </c>
      <c r="H3068" s="212" t="s">
        <v>189</v>
      </c>
      <c r="I3068" s="212" t="s">
        <v>46</v>
      </c>
      <c r="J3068" s="212" t="s">
        <v>190</v>
      </c>
      <c r="K3068" s="212" t="s">
        <v>6050</v>
      </c>
      <c r="L3068" s="212" t="s">
        <v>8269</v>
      </c>
      <c r="M3068" s="212" t="s">
        <v>193</v>
      </c>
      <c r="N3068" s="212" t="s">
        <v>194</v>
      </c>
      <c r="Q3068" s="212" t="s">
        <v>375</v>
      </c>
      <c r="U3068" s="212" t="s">
        <v>197</v>
      </c>
      <c r="V3068" s="212" t="s">
        <v>6191</v>
      </c>
      <c r="X3068" s="212" t="s">
        <v>6192</v>
      </c>
      <c r="AA3068" s="212" t="s">
        <v>6861</v>
      </c>
      <c r="AB3068" s="212" t="s">
        <v>46</v>
      </c>
      <c r="AC3068" s="212" t="s">
        <v>201</v>
      </c>
      <c r="AD3068" s="212" t="s">
        <v>238</v>
      </c>
      <c r="AE3068" s="212" t="s">
        <v>6862</v>
      </c>
    </row>
    <row r="3069" spans="1:31" x14ac:dyDescent="0.35">
      <c r="A3069" s="212" t="s">
        <v>8270</v>
      </c>
      <c r="B3069" s="212" t="s">
        <v>8271</v>
      </c>
      <c r="G3069" s="212" t="s">
        <v>6859</v>
      </c>
      <c r="H3069" s="212" t="s">
        <v>189</v>
      </c>
      <c r="I3069" s="212" t="s">
        <v>46</v>
      </c>
      <c r="J3069" s="212" t="s">
        <v>190</v>
      </c>
      <c r="K3069" s="212" t="s">
        <v>6050</v>
      </c>
      <c r="L3069" s="212" t="s">
        <v>8272</v>
      </c>
      <c r="M3069" s="212" t="s">
        <v>193</v>
      </c>
      <c r="N3069" s="212" t="s">
        <v>194</v>
      </c>
      <c r="Q3069" s="212" t="s">
        <v>375</v>
      </c>
      <c r="U3069" s="212" t="s">
        <v>197</v>
      </c>
      <c r="V3069" s="212" t="s">
        <v>6191</v>
      </c>
      <c r="X3069" s="212" t="s">
        <v>6192</v>
      </c>
      <c r="AA3069" s="212" t="s">
        <v>6861</v>
      </c>
      <c r="AB3069" s="212" t="s">
        <v>46</v>
      </c>
      <c r="AC3069" s="212" t="s">
        <v>201</v>
      </c>
      <c r="AD3069" s="212" t="s">
        <v>238</v>
      </c>
      <c r="AE3069" s="212" t="s">
        <v>6862</v>
      </c>
    </row>
    <row r="3070" spans="1:31" x14ac:dyDescent="0.35">
      <c r="A3070" s="212" t="s">
        <v>8273</v>
      </c>
      <c r="B3070" s="212" t="s">
        <v>8274</v>
      </c>
      <c r="G3070" s="212" t="s">
        <v>6859</v>
      </c>
      <c r="H3070" s="212" t="s">
        <v>189</v>
      </c>
      <c r="I3070" s="212" t="s">
        <v>46</v>
      </c>
      <c r="J3070" s="212" t="s">
        <v>190</v>
      </c>
      <c r="K3070" s="212" t="s">
        <v>6050</v>
      </c>
      <c r="L3070" s="212" t="s">
        <v>8275</v>
      </c>
      <c r="M3070" s="212" t="s">
        <v>193</v>
      </c>
      <c r="N3070" s="212" t="s">
        <v>194</v>
      </c>
      <c r="Q3070" s="212" t="s">
        <v>375</v>
      </c>
      <c r="U3070" s="212" t="s">
        <v>197</v>
      </c>
      <c r="V3070" s="212" t="s">
        <v>6191</v>
      </c>
      <c r="X3070" s="212" t="s">
        <v>6192</v>
      </c>
      <c r="AA3070" s="212" t="s">
        <v>6861</v>
      </c>
      <c r="AB3070" s="212" t="s">
        <v>46</v>
      </c>
      <c r="AC3070" s="212" t="s">
        <v>201</v>
      </c>
      <c r="AD3070" s="212" t="s">
        <v>238</v>
      </c>
      <c r="AE3070" s="212" t="s">
        <v>6862</v>
      </c>
    </row>
    <row r="3071" spans="1:31" x14ac:dyDescent="0.35">
      <c r="A3071" s="212" t="s">
        <v>8276</v>
      </c>
      <c r="B3071" s="212" t="s">
        <v>8277</v>
      </c>
      <c r="G3071" s="212" t="s">
        <v>6859</v>
      </c>
      <c r="H3071" s="212" t="s">
        <v>189</v>
      </c>
      <c r="I3071" s="212" t="s">
        <v>46</v>
      </c>
      <c r="J3071" s="212" t="s">
        <v>190</v>
      </c>
      <c r="K3071" s="212" t="s">
        <v>6050</v>
      </c>
      <c r="L3071" s="212" t="s">
        <v>8278</v>
      </c>
      <c r="M3071" s="212" t="s">
        <v>193</v>
      </c>
      <c r="N3071" s="212" t="s">
        <v>194</v>
      </c>
      <c r="Q3071" s="212" t="s">
        <v>375</v>
      </c>
      <c r="U3071" s="212" t="s">
        <v>197</v>
      </c>
      <c r="V3071" s="212" t="s">
        <v>6191</v>
      </c>
      <c r="X3071" s="212" t="s">
        <v>6192</v>
      </c>
      <c r="AA3071" s="212" t="s">
        <v>6861</v>
      </c>
      <c r="AB3071" s="212" t="s">
        <v>46</v>
      </c>
      <c r="AC3071" s="212" t="s">
        <v>201</v>
      </c>
      <c r="AD3071" s="212" t="s">
        <v>238</v>
      </c>
      <c r="AE3071" s="212" t="s">
        <v>6862</v>
      </c>
    </row>
    <row r="3072" spans="1:31" x14ac:dyDescent="0.35">
      <c r="A3072" s="212" t="s">
        <v>8279</v>
      </c>
      <c r="B3072" s="212" t="s">
        <v>8280</v>
      </c>
      <c r="G3072" s="212" t="s">
        <v>6859</v>
      </c>
      <c r="H3072" s="212" t="s">
        <v>189</v>
      </c>
      <c r="I3072" s="212" t="s">
        <v>46</v>
      </c>
      <c r="J3072" s="212" t="s">
        <v>190</v>
      </c>
      <c r="K3072" s="212" t="s">
        <v>6050</v>
      </c>
      <c r="L3072" s="212" t="s">
        <v>8281</v>
      </c>
      <c r="M3072" s="212" t="s">
        <v>193</v>
      </c>
      <c r="N3072" s="212" t="s">
        <v>194</v>
      </c>
      <c r="Q3072" s="212" t="s">
        <v>375</v>
      </c>
      <c r="U3072" s="212" t="s">
        <v>197</v>
      </c>
      <c r="V3072" s="212" t="s">
        <v>6191</v>
      </c>
      <c r="X3072" s="212" t="s">
        <v>6192</v>
      </c>
      <c r="AA3072" s="212" t="s">
        <v>6861</v>
      </c>
      <c r="AB3072" s="212" t="s">
        <v>46</v>
      </c>
      <c r="AC3072" s="212" t="s">
        <v>201</v>
      </c>
      <c r="AD3072" s="212" t="s">
        <v>238</v>
      </c>
      <c r="AE3072" s="212" t="s">
        <v>6862</v>
      </c>
    </row>
    <row r="3073" spans="1:31" x14ac:dyDescent="0.35">
      <c r="A3073" s="212" t="s">
        <v>8282</v>
      </c>
      <c r="B3073" s="212" t="s">
        <v>8283</v>
      </c>
      <c r="G3073" s="212" t="s">
        <v>6859</v>
      </c>
      <c r="H3073" s="212" t="s">
        <v>189</v>
      </c>
      <c r="I3073" s="212" t="s">
        <v>46</v>
      </c>
      <c r="J3073" s="212" t="s">
        <v>190</v>
      </c>
      <c r="K3073" s="212" t="s">
        <v>6050</v>
      </c>
      <c r="L3073" s="212" t="s">
        <v>8284</v>
      </c>
      <c r="M3073" s="212" t="s">
        <v>193</v>
      </c>
      <c r="N3073" s="212" t="s">
        <v>194</v>
      </c>
      <c r="Q3073" s="212" t="s">
        <v>375</v>
      </c>
      <c r="U3073" s="212" t="s">
        <v>197</v>
      </c>
      <c r="V3073" s="212" t="s">
        <v>6191</v>
      </c>
      <c r="X3073" s="212" t="s">
        <v>6192</v>
      </c>
      <c r="AA3073" s="212" t="s">
        <v>6861</v>
      </c>
      <c r="AB3073" s="212" t="s">
        <v>46</v>
      </c>
      <c r="AC3073" s="212" t="s">
        <v>201</v>
      </c>
      <c r="AD3073" s="212" t="s">
        <v>238</v>
      </c>
      <c r="AE3073" s="212" t="s">
        <v>6862</v>
      </c>
    </row>
    <row r="3074" spans="1:31" x14ac:dyDescent="0.35">
      <c r="A3074" s="212" t="s">
        <v>8285</v>
      </c>
      <c r="B3074" s="212" t="s">
        <v>8286</v>
      </c>
      <c r="G3074" s="212" t="s">
        <v>6859</v>
      </c>
      <c r="H3074" s="212" t="s">
        <v>189</v>
      </c>
      <c r="I3074" s="212" t="s">
        <v>46</v>
      </c>
      <c r="J3074" s="212" t="s">
        <v>190</v>
      </c>
      <c r="K3074" s="212" t="s">
        <v>6050</v>
      </c>
      <c r="L3074" s="212" t="s">
        <v>8287</v>
      </c>
      <c r="M3074" s="212" t="s">
        <v>193</v>
      </c>
      <c r="N3074" s="212" t="s">
        <v>194</v>
      </c>
      <c r="Q3074" s="212" t="s">
        <v>375</v>
      </c>
      <c r="U3074" s="212" t="s">
        <v>197</v>
      </c>
      <c r="V3074" s="212" t="s">
        <v>6191</v>
      </c>
      <c r="X3074" s="212" t="s">
        <v>6192</v>
      </c>
      <c r="AA3074" s="212" t="s">
        <v>6861</v>
      </c>
      <c r="AB3074" s="212" t="s">
        <v>46</v>
      </c>
      <c r="AC3074" s="212" t="s">
        <v>201</v>
      </c>
      <c r="AD3074" s="212" t="s">
        <v>238</v>
      </c>
      <c r="AE3074" s="212" t="s">
        <v>6862</v>
      </c>
    </row>
    <row r="3075" spans="1:31" x14ac:dyDescent="0.35">
      <c r="A3075" s="212" t="s">
        <v>8288</v>
      </c>
      <c r="B3075" s="212" t="s">
        <v>8289</v>
      </c>
      <c r="G3075" s="212" t="s">
        <v>6859</v>
      </c>
      <c r="H3075" s="212" t="s">
        <v>189</v>
      </c>
      <c r="I3075" s="212" t="s">
        <v>46</v>
      </c>
      <c r="J3075" s="212" t="s">
        <v>190</v>
      </c>
      <c r="K3075" s="212" t="s">
        <v>6050</v>
      </c>
      <c r="L3075" s="212" t="s">
        <v>8290</v>
      </c>
      <c r="M3075" s="212" t="s">
        <v>193</v>
      </c>
      <c r="N3075" s="212" t="s">
        <v>194</v>
      </c>
      <c r="Q3075" s="212" t="s">
        <v>375</v>
      </c>
      <c r="U3075" s="212" t="s">
        <v>197</v>
      </c>
      <c r="V3075" s="212" t="s">
        <v>6191</v>
      </c>
      <c r="X3075" s="212" t="s">
        <v>6192</v>
      </c>
      <c r="AA3075" s="212" t="s">
        <v>6861</v>
      </c>
      <c r="AB3075" s="212" t="s">
        <v>46</v>
      </c>
      <c r="AC3075" s="212" t="s">
        <v>201</v>
      </c>
      <c r="AD3075" s="212" t="s">
        <v>238</v>
      </c>
      <c r="AE3075" s="212" t="s">
        <v>6862</v>
      </c>
    </row>
    <row r="3076" spans="1:31" x14ac:dyDescent="0.35">
      <c r="A3076" s="212" t="s">
        <v>8291</v>
      </c>
      <c r="B3076" s="212" t="s">
        <v>8292</v>
      </c>
      <c r="G3076" s="212" t="s">
        <v>6859</v>
      </c>
      <c r="H3076" s="212" t="s">
        <v>189</v>
      </c>
      <c r="I3076" s="212" t="s">
        <v>46</v>
      </c>
      <c r="J3076" s="212" t="s">
        <v>190</v>
      </c>
      <c r="K3076" s="212" t="s">
        <v>6050</v>
      </c>
      <c r="L3076" s="212" t="s">
        <v>8293</v>
      </c>
      <c r="M3076" s="212" t="s">
        <v>193</v>
      </c>
      <c r="N3076" s="212" t="s">
        <v>194</v>
      </c>
      <c r="Q3076" s="212" t="s">
        <v>375</v>
      </c>
      <c r="U3076" s="212" t="s">
        <v>197</v>
      </c>
      <c r="V3076" s="212" t="s">
        <v>6191</v>
      </c>
      <c r="X3076" s="212" t="s">
        <v>6192</v>
      </c>
      <c r="AA3076" s="212" t="s">
        <v>6861</v>
      </c>
      <c r="AB3076" s="212" t="s">
        <v>46</v>
      </c>
      <c r="AC3076" s="212" t="s">
        <v>201</v>
      </c>
      <c r="AD3076" s="212" t="s">
        <v>238</v>
      </c>
      <c r="AE3076" s="212" t="s">
        <v>6862</v>
      </c>
    </row>
    <row r="3077" spans="1:31" x14ac:dyDescent="0.35">
      <c r="A3077" s="212" t="s">
        <v>8294</v>
      </c>
      <c r="B3077" s="212" t="s">
        <v>8295</v>
      </c>
      <c r="G3077" s="212" t="s">
        <v>6859</v>
      </c>
      <c r="H3077" s="212" t="s">
        <v>189</v>
      </c>
      <c r="I3077" s="212" t="s">
        <v>46</v>
      </c>
      <c r="J3077" s="212" t="s">
        <v>190</v>
      </c>
      <c r="K3077" s="212" t="s">
        <v>6050</v>
      </c>
      <c r="L3077" s="212" t="s">
        <v>8296</v>
      </c>
      <c r="M3077" s="212" t="s">
        <v>193</v>
      </c>
      <c r="N3077" s="212" t="s">
        <v>194</v>
      </c>
      <c r="Q3077" s="212" t="s">
        <v>375</v>
      </c>
      <c r="U3077" s="212" t="s">
        <v>197</v>
      </c>
      <c r="V3077" s="212" t="s">
        <v>6191</v>
      </c>
      <c r="X3077" s="212" t="s">
        <v>6192</v>
      </c>
      <c r="AA3077" s="212" t="s">
        <v>6861</v>
      </c>
      <c r="AB3077" s="212" t="s">
        <v>46</v>
      </c>
      <c r="AC3077" s="212" t="s">
        <v>201</v>
      </c>
      <c r="AD3077" s="212" t="s">
        <v>238</v>
      </c>
      <c r="AE3077" s="212" t="s">
        <v>6862</v>
      </c>
    </row>
    <row r="3078" spans="1:31" x14ac:dyDescent="0.35">
      <c r="A3078" s="212" t="s">
        <v>8297</v>
      </c>
      <c r="B3078" s="212" t="s">
        <v>8298</v>
      </c>
      <c r="G3078" s="212" t="s">
        <v>6859</v>
      </c>
      <c r="H3078" s="212" t="s">
        <v>189</v>
      </c>
      <c r="I3078" s="212" t="s">
        <v>46</v>
      </c>
      <c r="J3078" s="212" t="s">
        <v>190</v>
      </c>
      <c r="K3078" s="212" t="s">
        <v>6050</v>
      </c>
      <c r="L3078" s="212" t="s">
        <v>8299</v>
      </c>
      <c r="M3078" s="212" t="s">
        <v>193</v>
      </c>
      <c r="N3078" s="212" t="s">
        <v>194</v>
      </c>
      <c r="Q3078" s="212" t="s">
        <v>375</v>
      </c>
      <c r="U3078" s="212" t="s">
        <v>197</v>
      </c>
      <c r="V3078" s="212" t="s">
        <v>6191</v>
      </c>
      <c r="X3078" s="212" t="s">
        <v>6192</v>
      </c>
      <c r="AA3078" s="212" t="s">
        <v>6861</v>
      </c>
      <c r="AB3078" s="212" t="s">
        <v>46</v>
      </c>
      <c r="AC3078" s="212" t="s">
        <v>201</v>
      </c>
      <c r="AD3078" s="212" t="s">
        <v>238</v>
      </c>
      <c r="AE3078" s="212" t="s">
        <v>6862</v>
      </c>
    </row>
    <row r="3079" spans="1:31" x14ac:dyDescent="0.35">
      <c r="A3079" s="212" t="s">
        <v>8300</v>
      </c>
      <c r="B3079" s="212" t="s">
        <v>8301</v>
      </c>
      <c r="G3079" s="212" t="s">
        <v>6859</v>
      </c>
      <c r="H3079" s="212" t="s">
        <v>189</v>
      </c>
      <c r="I3079" s="212" t="s">
        <v>46</v>
      </c>
      <c r="J3079" s="212" t="s">
        <v>190</v>
      </c>
      <c r="K3079" s="212" t="s">
        <v>6050</v>
      </c>
      <c r="L3079" s="212" t="s">
        <v>8302</v>
      </c>
      <c r="M3079" s="212" t="s">
        <v>193</v>
      </c>
      <c r="N3079" s="212" t="s">
        <v>194</v>
      </c>
      <c r="Q3079" s="212" t="s">
        <v>375</v>
      </c>
      <c r="U3079" s="212" t="s">
        <v>197</v>
      </c>
      <c r="V3079" s="212" t="s">
        <v>6191</v>
      </c>
      <c r="X3079" s="212" t="s">
        <v>6192</v>
      </c>
      <c r="AA3079" s="212" t="s">
        <v>6861</v>
      </c>
      <c r="AB3079" s="212" t="s">
        <v>46</v>
      </c>
      <c r="AC3079" s="212" t="s">
        <v>201</v>
      </c>
      <c r="AD3079" s="212" t="s">
        <v>238</v>
      </c>
      <c r="AE3079" s="212" t="s">
        <v>6862</v>
      </c>
    </row>
    <row r="3080" spans="1:31" x14ac:dyDescent="0.35">
      <c r="A3080" s="212" t="s">
        <v>8303</v>
      </c>
      <c r="B3080" s="212" t="s">
        <v>8304</v>
      </c>
      <c r="G3080" s="212" t="s">
        <v>6859</v>
      </c>
      <c r="H3080" s="212" t="s">
        <v>189</v>
      </c>
      <c r="I3080" s="212" t="s">
        <v>46</v>
      </c>
      <c r="J3080" s="212" t="s">
        <v>190</v>
      </c>
      <c r="K3080" s="212" t="s">
        <v>6050</v>
      </c>
      <c r="L3080" s="212" t="s">
        <v>8305</v>
      </c>
      <c r="M3080" s="212" t="s">
        <v>193</v>
      </c>
      <c r="N3080" s="212" t="s">
        <v>194</v>
      </c>
      <c r="Q3080" s="212" t="s">
        <v>375</v>
      </c>
      <c r="U3080" s="212" t="s">
        <v>197</v>
      </c>
      <c r="V3080" s="212" t="s">
        <v>6191</v>
      </c>
      <c r="X3080" s="212" t="s">
        <v>6192</v>
      </c>
      <c r="AA3080" s="212" t="s">
        <v>6861</v>
      </c>
      <c r="AB3080" s="212" t="s">
        <v>46</v>
      </c>
      <c r="AC3080" s="212" t="s">
        <v>201</v>
      </c>
      <c r="AD3080" s="212" t="s">
        <v>238</v>
      </c>
      <c r="AE3080" s="212" t="s">
        <v>6862</v>
      </c>
    </row>
    <row r="3081" spans="1:31" x14ac:dyDescent="0.35">
      <c r="A3081" s="212" t="s">
        <v>8306</v>
      </c>
      <c r="B3081" s="212" t="s">
        <v>8307</v>
      </c>
      <c r="G3081" s="212" t="s">
        <v>6859</v>
      </c>
      <c r="H3081" s="212" t="s">
        <v>189</v>
      </c>
      <c r="I3081" s="212" t="s">
        <v>46</v>
      </c>
      <c r="J3081" s="212" t="s">
        <v>190</v>
      </c>
      <c r="K3081" s="212" t="s">
        <v>6050</v>
      </c>
      <c r="L3081" s="212" t="s">
        <v>8308</v>
      </c>
      <c r="M3081" s="212" t="s">
        <v>193</v>
      </c>
      <c r="N3081" s="212" t="s">
        <v>194</v>
      </c>
      <c r="Q3081" s="212" t="s">
        <v>375</v>
      </c>
      <c r="U3081" s="212" t="s">
        <v>197</v>
      </c>
      <c r="V3081" s="212" t="s">
        <v>6191</v>
      </c>
      <c r="X3081" s="212" t="s">
        <v>6192</v>
      </c>
      <c r="AA3081" s="212" t="s">
        <v>6861</v>
      </c>
      <c r="AB3081" s="212" t="s">
        <v>46</v>
      </c>
      <c r="AC3081" s="212" t="s">
        <v>201</v>
      </c>
      <c r="AD3081" s="212" t="s">
        <v>238</v>
      </c>
      <c r="AE3081" s="212" t="s">
        <v>6862</v>
      </c>
    </row>
    <row r="3082" spans="1:31" x14ac:dyDescent="0.35">
      <c r="A3082" s="212" t="s">
        <v>8309</v>
      </c>
      <c r="B3082" s="212" t="s">
        <v>8310</v>
      </c>
      <c r="G3082" s="212" t="s">
        <v>6859</v>
      </c>
      <c r="H3082" s="212" t="s">
        <v>189</v>
      </c>
      <c r="I3082" s="212" t="s">
        <v>46</v>
      </c>
      <c r="J3082" s="212" t="s">
        <v>190</v>
      </c>
      <c r="K3082" s="212" t="s">
        <v>6050</v>
      </c>
      <c r="L3082" s="212" t="s">
        <v>8311</v>
      </c>
      <c r="M3082" s="212" t="s">
        <v>193</v>
      </c>
      <c r="N3082" s="212" t="s">
        <v>194</v>
      </c>
      <c r="Q3082" s="212" t="s">
        <v>375</v>
      </c>
      <c r="U3082" s="212" t="s">
        <v>197</v>
      </c>
      <c r="V3082" s="212" t="s">
        <v>6191</v>
      </c>
      <c r="X3082" s="212" t="s">
        <v>6192</v>
      </c>
      <c r="AA3082" s="212" t="s">
        <v>6861</v>
      </c>
      <c r="AB3082" s="212" t="s">
        <v>46</v>
      </c>
      <c r="AC3082" s="212" t="s">
        <v>201</v>
      </c>
      <c r="AD3082" s="212" t="s">
        <v>238</v>
      </c>
      <c r="AE3082" s="212" t="s">
        <v>6862</v>
      </c>
    </row>
    <row r="3083" spans="1:31" x14ac:dyDescent="0.35">
      <c r="A3083" s="212" t="s">
        <v>8312</v>
      </c>
      <c r="B3083" s="212" t="s">
        <v>8313</v>
      </c>
      <c r="G3083" s="212" t="s">
        <v>6859</v>
      </c>
      <c r="H3083" s="212" t="s">
        <v>189</v>
      </c>
      <c r="I3083" s="212" t="s">
        <v>46</v>
      </c>
      <c r="J3083" s="212" t="s">
        <v>190</v>
      </c>
      <c r="K3083" s="212" t="s">
        <v>6050</v>
      </c>
      <c r="L3083" s="212" t="s">
        <v>8314</v>
      </c>
      <c r="M3083" s="212" t="s">
        <v>193</v>
      </c>
      <c r="N3083" s="212" t="s">
        <v>194</v>
      </c>
      <c r="Q3083" s="212" t="s">
        <v>375</v>
      </c>
      <c r="U3083" s="212" t="s">
        <v>197</v>
      </c>
      <c r="V3083" s="212" t="s">
        <v>6191</v>
      </c>
      <c r="X3083" s="212" t="s">
        <v>6192</v>
      </c>
      <c r="AA3083" s="212" t="s">
        <v>6861</v>
      </c>
      <c r="AB3083" s="212" t="s">
        <v>46</v>
      </c>
      <c r="AC3083" s="212" t="s">
        <v>201</v>
      </c>
      <c r="AD3083" s="212" t="s">
        <v>238</v>
      </c>
      <c r="AE3083" s="212" t="s">
        <v>6862</v>
      </c>
    </row>
    <row r="3084" spans="1:31" x14ac:dyDescent="0.35">
      <c r="A3084" s="212" t="s">
        <v>8315</v>
      </c>
      <c r="B3084" s="212" t="s">
        <v>8316</v>
      </c>
      <c r="G3084" s="212" t="s">
        <v>6859</v>
      </c>
      <c r="H3084" s="212" t="s">
        <v>189</v>
      </c>
      <c r="I3084" s="212" t="s">
        <v>46</v>
      </c>
      <c r="J3084" s="212" t="s">
        <v>190</v>
      </c>
      <c r="K3084" s="212" t="s">
        <v>6050</v>
      </c>
      <c r="L3084" s="212" t="s">
        <v>8317</v>
      </c>
      <c r="M3084" s="212" t="s">
        <v>193</v>
      </c>
      <c r="N3084" s="212" t="s">
        <v>194</v>
      </c>
      <c r="Q3084" s="212" t="s">
        <v>375</v>
      </c>
      <c r="U3084" s="212" t="s">
        <v>197</v>
      </c>
      <c r="V3084" s="212" t="s">
        <v>6191</v>
      </c>
      <c r="X3084" s="212" t="s">
        <v>6192</v>
      </c>
      <c r="AA3084" s="212" t="s">
        <v>6861</v>
      </c>
      <c r="AB3084" s="212" t="s">
        <v>46</v>
      </c>
      <c r="AC3084" s="212" t="s">
        <v>201</v>
      </c>
      <c r="AD3084" s="212" t="s">
        <v>238</v>
      </c>
      <c r="AE3084" s="212" t="s">
        <v>6862</v>
      </c>
    </row>
    <row r="3085" spans="1:31" x14ac:dyDescent="0.35">
      <c r="A3085" s="212" t="s">
        <v>8318</v>
      </c>
      <c r="B3085" s="212" t="s">
        <v>8319</v>
      </c>
      <c r="G3085" s="212" t="s">
        <v>6859</v>
      </c>
      <c r="H3085" s="212" t="s">
        <v>189</v>
      </c>
      <c r="I3085" s="212" t="s">
        <v>46</v>
      </c>
      <c r="J3085" s="212" t="s">
        <v>190</v>
      </c>
      <c r="K3085" s="212" t="s">
        <v>6050</v>
      </c>
      <c r="L3085" s="212" t="s">
        <v>8320</v>
      </c>
      <c r="M3085" s="212" t="s">
        <v>193</v>
      </c>
      <c r="N3085" s="212" t="s">
        <v>194</v>
      </c>
      <c r="Q3085" s="212" t="s">
        <v>375</v>
      </c>
      <c r="U3085" s="212" t="s">
        <v>197</v>
      </c>
      <c r="V3085" s="212" t="s">
        <v>6191</v>
      </c>
      <c r="X3085" s="212" t="s">
        <v>6192</v>
      </c>
      <c r="AA3085" s="212" t="s">
        <v>6861</v>
      </c>
      <c r="AB3085" s="212" t="s">
        <v>46</v>
      </c>
      <c r="AC3085" s="212" t="s">
        <v>201</v>
      </c>
      <c r="AD3085" s="212" t="s">
        <v>238</v>
      </c>
      <c r="AE3085" s="212" t="s">
        <v>6862</v>
      </c>
    </row>
    <row r="3086" spans="1:31" x14ac:dyDescent="0.35">
      <c r="A3086" s="212" t="s">
        <v>8321</v>
      </c>
      <c r="B3086" s="212" t="s">
        <v>8322</v>
      </c>
      <c r="G3086" s="212" t="s">
        <v>6859</v>
      </c>
      <c r="H3086" s="212" t="s">
        <v>189</v>
      </c>
      <c r="I3086" s="212" t="s">
        <v>46</v>
      </c>
      <c r="J3086" s="212" t="s">
        <v>190</v>
      </c>
      <c r="K3086" s="212" t="s">
        <v>6050</v>
      </c>
      <c r="L3086" s="212" t="s">
        <v>8323</v>
      </c>
      <c r="M3086" s="212" t="s">
        <v>193</v>
      </c>
      <c r="N3086" s="212" t="s">
        <v>194</v>
      </c>
      <c r="Q3086" s="212" t="s">
        <v>375</v>
      </c>
      <c r="U3086" s="212" t="s">
        <v>197</v>
      </c>
      <c r="V3086" s="212" t="s">
        <v>6191</v>
      </c>
      <c r="X3086" s="212" t="s">
        <v>6192</v>
      </c>
      <c r="AA3086" s="212" t="s">
        <v>6861</v>
      </c>
      <c r="AB3086" s="212" t="s">
        <v>46</v>
      </c>
      <c r="AC3086" s="212" t="s">
        <v>201</v>
      </c>
      <c r="AD3086" s="212" t="s">
        <v>238</v>
      </c>
      <c r="AE3086" s="212" t="s">
        <v>6862</v>
      </c>
    </row>
    <row r="3087" spans="1:31" x14ac:dyDescent="0.35">
      <c r="A3087" s="212" t="s">
        <v>8324</v>
      </c>
      <c r="B3087" s="212" t="s">
        <v>8325</v>
      </c>
      <c r="G3087" s="212" t="s">
        <v>6859</v>
      </c>
      <c r="H3087" s="212" t="s">
        <v>189</v>
      </c>
      <c r="I3087" s="212" t="s">
        <v>46</v>
      </c>
      <c r="J3087" s="212" t="s">
        <v>190</v>
      </c>
      <c r="K3087" s="212" t="s">
        <v>6050</v>
      </c>
      <c r="L3087" s="212" t="s">
        <v>8326</v>
      </c>
      <c r="M3087" s="212" t="s">
        <v>193</v>
      </c>
      <c r="N3087" s="212" t="s">
        <v>194</v>
      </c>
      <c r="Q3087" s="212" t="s">
        <v>375</v>
      </c>
      <c r="U3087" s="212" t="s">
        <v>197</v>
      </c>
      <c r="V3087" s="212" t="s">
        <v>6191</v>
      </c>
      <c r="X3087" s="212" t="s">
        <v>6192</v>
      </c>
      <c r="AA3087" s="212" t="s">
        <v>6861</v>
      </c>
      <c r="AB3087" s="212" t="s">
        <v>46</v>
      </c>
      <c r="AC3087" s="212" t="s">
        <v>201</v>
      </c>
      <c r="AD3087" s="212" t="s">
        <v>238</v>
      </c>
      <c r="AE3087" s="212" t="s">
        <v>6862</v>
      </c>
    </row>
    <row r="3088" spans="1:31" x14ac:dyDescent="0.35">
      <c r="A3088" s="212" t="s">
        <v>8327</v>
      </c>
      <c r="B3088" s="212" t="s">
        <v>8328</v>
      </c>
      <c r="G3088" s="212" t="s">
        <v>6859</v>
      </c>
      <c r="H3088" s="212" t="s">
        <v>189</v>
      </c>
      <c r="I3088" s="212" t="s">
        <v>46</v>
      </c>
      <c r="J3088" s="212" t="s">
        <v>190</v>
      </c>
      <c r="K3088" s="212" t="s">
        <v>6050</v>
      </c>
      <c r="L3088" s="212" t="s">
        <v>8329</v>
      </c>
      <c r="M3088" s="212" t="s">
        <v>193</v>
      </c>
      <c r="N3088" s="212" t="s">
        <v>194</v>
      </c>
      <c r="Q3088" s="212" t="s">
        <v>375</v>
      </c>
      <c r="U3088" s="212" t="s">
        <v>197</v>
      </c>
      <c r="V3088" s="212" t="s">
        <v>6191</v>
      </c>
      <c r="X3088" s="212" t="s">
        <v>6192</v>
      </c>
      <c r="AA3088" s="212" t="s">
        <v>6861</v>
      </c>
      <c r="AB3088" s="212" t="s">
        <v>46</v>
      </c>
      <c r="AC3088" s="212" t="s">
        <v>201</v>
      </c>
      <c r="AD3088" s="212" t="s">
        <v>238</v>
      </c>
      <c r="AE3088" s="212" t="s">
        <v>6862</v>
      </c>
    </row>
    <row r="3089" spans="1:31" x14ac:dyDescent="0.35">
      <c r="A3089" s="212" t="s">
        <v>8330</v>
      </c>
      <c r="B3089" s="212" t="s">
        <v>8331</v>
      </c>
      <c r="G3089" s="212" t="s">
        <v>6859</v>
      </c>
      <c r="H3089" s="212" t="s">
        <v>189</v>
      </c>
      <c r="I3089" s="212" t="s">
        <v>46</v>
      </c>
      <c r="J3089" s="212" t="s">
        <v>190</v>
      </c>
      <c r="K3089" s="212" t="s">
        <v>6050</v>
      </c>
      <c r="L3089" s="212" t="s">
        <v>8332</v>
      </c>
      <c r="M3089" s="212" t="s">
        <v>193</v>
      </c>
      <c r="N3089" s="212" t="s">
        <v>194</v>
      </c>
      <c r="Q3089" s="212" t="s">
        <v>375</v>
      </c>
      <c r="U3089" s="212" t="s">
        <v>197</v>
      </c>
      <c r="V3089" s="212" t="s">
        <v>6191</v>
      </c>
      <c r="X3089" s="212" t="s">
        <v>6192</v>
      </c>
      <c r="AA3089" s="212" t="s">
        <v>6861</v>
      </c>
      <c r="AB3089" s="212" t="s">
        <v>46</v>
      </c>
      <c r="AC3089" s="212" t="s">
        <v>201</v>
      </c>
      <c r="AD3089" s="212" t="s">
        <v>238</v>
      </c>
      <c r="AE3089" s="212" t="s">
        <v>6862</v>
      </c>
    </row>
    <row r="3090" spans="1:31" x14ac:dyDescent="0.35">
      <c r="A3090" s="212" t="s">
        <v>8333</v>
      </c>
      <c r="B3090" s="212" t="s">
        <v>8334</v>
      </c>
      <c r="G3090" s="212" t="s">
        <v>6859</v>
      </c>
      <c r="H3090" s="212" t="s">
        <v>189</v>
      </c>
      <c r="I3090" s="212" t="s">
        <v>46</v>
      </c>
      <c r="J3090" s="212" t="s">
        <v>190</v>
      </c>
      <c r="K3090" s="212" t="s">
        <v>6050</v>
      </c>
      <c r="L3090" s="212" t="s">
        <v>8335</v>
      </c>
      <c r="M3090" s="212" t="s">
        <v>193</v>
      </c>
      <c r="N3090" s="212" t="s">
        <v>194</v>
      </c>
      <c r="Q3090" s="212" t="s">
        <v>375</v>
      </c>
      <c r="U3090" s="212" t="s">
        <v>197</v>
      </c>
      <c r="V3090" s="212" t="s">
        <v>6191</v>
      </c>
      <c r="X3090" s="212" t="s">
        <v>6192</v>
      </c>
      <c r="AA3090" s="212" t="s">
        <v>6861</v>
      </c>
      <c r="AB3090" s="212" t="s">
        <v>46</v>
      </c>
      <c r="AC3090" s="212" t="s">
        <v>201</v>
      </c>
      <c r="AD3090" s="212" t="s">
        <v>238</v>
      </c>
      <c r="AE3090" s="212" t="s">
        <v>6862</v>
      </c>
    </row>
    <row r="3091" spans="1:31" x14ac:dyDescent="0.35">
      <c r="A3091" s="212" t="s">
        <v>8336</v>
      </c>
      <c r="B3091" s="212" t="s">
        <v>8337</v>
      </c>
      <c r="G3091" s="212" t="s">
        <v>6859</v>
      </c>
      <c r="H3091" s="212" t="s">
        <v>189</v>
      </c>
      <c r="I3091" s="212" t="s">
        <v>46</v>
      </c>
      <c r="J3091" s="212" t="s">
        <v>190</v>
      </c>
      <c r="K3091" s="212" t="s">
        <v>6050</v>
      </c>
      <c r="L3091" s="212" t="s">
        <v>8338</v>
      </c>
      <c r="M3091" s="212" t="s">
        <v>193</v>
      </c>
      <c r="N3091" s="212" t="s">
        <v>194</v>
      </c>
      <c r="Q3091" s="212" t="s">
        <v>375</v>
      </c>
      <c r="U3091" s="212" t="s">
        <v>197</v>
      </c>
      <c r="V3091" s="212" t="s">
        <v>6191</v>
      </c>
      <c r="X3091" s="212" t="s">
        <v>6192</v>
      </c>
      <c r="AA3091" s="212" t="s">
        <v>6861</v>
      </c>
      <c r="AB3091" s="212" t="s">
        <v>46</v>
      </c>
      <c r="AC3091" s="212" t="s">
        <v>201</v>
      </c>
      <c r="AD3091" s="212" t="s">
        <v>238</v>
      </c>
      <c r="AE3091" s="212" t="s">
        <v>6862</v>
      </c>
    </row>
    <row r="3092" spans="1:31" x14ac:dyDescent="0.35">
      <c r="A3092" s="212" t="s">
        <v>8339</v>
      </c>
      <c r="B3092" s="212" t="s">
        <v>8340</v>
      </c>
      <c r="G3092" s="212" t="s">
        <v>6859</v>
      </c>
      <c r="H3092" s="212" t="s">
        <v>189</v>
      </c>
      <c r="I3092" s="212" t="s">
        <v>46</v>
      </c>
      <c r="J3092" s="212" t="s">
        <v>190</v>
      </c>
      <c r="K3092" s="212" t="s">
        <v>6050</v>
      </c>
      <c r="L3092" s="212" t="s">
        <v>8341</v>
      </c>
      <c r="M3092" s="212" t="s">
        <v>193</v>
      </c>
      <c r="N3092" s="212" t="s">
        <v>194</v>
      </c>
      <c r="Q3092" s="212" t="s">
        <v>375</v>
      </c>
      <c r="U3092" s="212" t="s">
        <v>197</v>
      </c>
      <c r="V3092" s="212" t="s">
        <v>6191</v>
      </c>
      <c r="X3092" s="212" t="s">
        <v>6192</v>
      </c>
      <c r="AA3092" s="212" t="s">
        <v>6861</v>
      </c>
      <c r="AB3092" s="212" t="s">
        <v>46</v>
      </c>
      <c r="AC3092" s="212" t="s">
        <v>201</v>
      </c>
      <c r="AD3092" s="212" t="s">
        <v>238</v>
      </c>
      <c r="AE3092" s="212" t="s">
        <v>6862</v>
      </c>
    </row>
    <row r="3093" spans="1:31" x14ac:dyDescent="0.35">
      <c r="A3093" s="212" t="s">
        <v>8342</v>
      </c>
      <c r="B3093" s="212" t="s">
        <v>8343</v>
      </c>
      <c r="G3093" s="212" t="s">
        <v>6859</v>
      </c>
      <c r="H3093" s="212" t="s">
        <v>189</v>
      </c>
      <c r="I3093" s="212" t="s">
        <v>46</v>
      </c>
      <c r="J3093" s="212" t="s">
        <v>190</v>
      </c>
      <c r="K3093" s="212" t="s">
        <v>6050</v>
      </c>
      <c r="L3093" s="212" t="s">
        <v>8344</v>
      </c>
      <c r="M3093" s="212" t="s">
        <v>193</v>
      </c>
      <c r="N3093" s="212" t="s">
        <v>194</v>
      </c>
      <c r="Q3093" s="212" t="s">
        <v>375</v>
      </c>
      <c r="U3093" s="212" t="s">
        <v>197</v>
      </c>
      <c r="V3093" s="212" t="s">
        <v>6207</v>
      </c>
      <c r="X3093" s="212" t="s">
        <v>6208</v>
      </c>
      <c r="AA3093" s="212" t="s">
        <v>6861</v>
      </c>
      <c r="AB3093" s="212" t="s">
        <v>46</v>
      </c>
      <c r="AC3093" s="212" t="s">
        <v>201</v>
      </c>
      <c r="AD3093" s="212" t="s">
        <v>355</v>
      </c>
      <c r="AE3093" s="212" t="s">
        <v>6862</v>
      </c>
    </row>
    <row r="3094" spans="1:31" x14ac:dyDescent="0.35">
      <c r="A3094" s="212" t="s">
        <v>8345</v>
      </c>
      <c r="B3094" s="212" t="s">
        <v>8346</v>
      </c>
      <c r="G3094" s="212" t="s">
        <v>6859</v>
      </c>
      <c r="H3094" s="212" t="s">
        <v>189</v>
      </c>
      <c r="I3094" s="212" t="s">
        <v>46</v>
      </c>
      <c r="J3094" s="212" t="s">
        <v>190</v>
      </c>
      <c r="K3094" s="212" t="s">
        <v>6050</v>
      </c>
      <c r="L3094" s="212" t="s">
        <v>8347</v>
      </c>
      <c r="M3094" s="212" t="s">
        <v>193</v>
      </c>
      <c r="N3094" s="212" t="s">
        <v>194</v>
      </c>
      <c r="Q3094" s="212" t="s">
        <v>375</v>
      </c>
      <c r="U3094" s="212" t="s">
        <v>197</v>
      </c>
      <c r="V3094" s="212" t="s">
        <v>6207</v>
      </c>
      <c r="X3094" s="212" t="s">
        <v>6208</v>
      </c>
      <c r="AA3094" s="212" t="s">
        <v>6861</v>
      </c>
      <c r="AB3094" s="212" t="s">
        <v>46</v>
      </c>
      <c r="AC3094" s="212" t="s">
        <v>201</v>
      </c>
      <c r="AD3094" s="212" t="s">
        <v>355</v>
      </c>
      <c r="AE3094" s="212" t="s">
        <v>6862</v>
      </c>
    </row>
    <row r="3095" spans="1:31" x14ac:dyDescent="0.35">
      <c r="A3095" s="212" t="s">
        <v>8348</v>
      </c>
      <c r="B3095" s="212" t="s">
        <v>8349</v>
      </c>
      <c r="G3095" s="212" t="s">
        <v>6859</v>
      </c>
      <c r="H3095" s="212" t="s">
        <v>189</v>
      </c>
      <c r="I3095" s="212" t="s">
        <v>46</v>
      </c>
      <c r="J3095" s="212" t="s">
        <v>190</v>
      </c>
      <c r="K3095" s="212" t="s">
        <v>6050</v>
      </c>
      <c r="L3095" s="212" t="s">
        <v>8350</v>
      </c>
      <c r="M3095" s="212" t="s">
        <v>193</v>
      </c>
      <c r="N3095" s="212" t="s">
        <v>194</v>
      </c>
      <c r="Q3095" s="212" t="s">
        <v>375</v>
      </c>
      <c r="U3095" s="212" t="s">
        <v>197</v>
      </c>
      <c r="V3095" s="212" t="s">
        <v>6207</v>
      </c>
      <c r="X3095" s="212" t="s">
        <v>6208</v>
      </c>
      <c r="AA3095" s="212" t="s">
        <v>6861</v>
      </c>
      <c r="AB3095" s="212" t="s">
        <v>46</v>
      </c>
      <c r="AC3095" s="212" t="s">
        <v>201</v>
      </c>
      <c r="AD3095" s="212" t="s">
        <v>355</v>
      </c>
      <c r="AE3095" s="212" t="s">
        <v>6862</v>
      </c>
    </row>
    <row r="3096" spans="1:31" x14ac:dyDescent="0.35">
      <c r="A3096" s="212" t="s">
        <v>8351</v>
      </c>
      <c r="B3096" s="212" t="s">
        <v>8352</v>
      </c>
      <c r="G3096" s="212" t="s">
        <v>6859</v>
      </c>
      <c r="H3096" s="212" t="s">
        <v>189</v>
      </c>
      <c r="I3096" s="212" t="s">
        <v>46</v>
      </c>
      <c r="J3096" s="212" t="s">
        <v>190</v>
      </c>
      <c r="K3096" s="212" t="s">
        <v>6050</v>
      </c>
      <c r="L3096" s="212" t="s">
        <v>8353</v>
      </c>
      <c r="M3096" s="212" t="s">
        <v>193</v>
      </c>
      <c r="N3096" s="212" t="s">
        <v>194</v>
      </c>
      <c r="Q3096" s="212" t="s">
        <v>375</v>
      </c>
      <c r="U3096" s="212" t="s">
        <v>197</v>
      </c>
      <c r="V3096" s="212" t="s">
        <v>6207</v>
      </c>
      <c r="X3096" s="212" t="s">
        <v>6208</v>
      </c>
      <c r="AA3096" s="212" t="s">
        <v>6861</v>
      </c>
      <c r="AB3096" s="212" t="s">
        <v>46</v>
      </c>
      <c r="AC3096" s="212" t="s">
        <v>201</v>
      </c>
      <c r="AD3096" s="212" t="s">
        <v>355</v>
      </c>
      <c r="AE3096" s="212" t="s">
        <v>6862</v>
      </c>
    </row>
    <row r="3097" spans="1:31" x14ac:dyDescent="0.35">
      <c r="A3097" s="212" t="s">
        <v>8354</v>
      </c>
      <c r="B3097" s="212" t="s">
        <v>8355</v>
      </c>
      <c r="G3097" s="212" t="s">
        <v>6859</v>
      </c>
      <c r="H3097" s="212" t="s">
        <v>189</v>
      </c>
      <c r="I3097" s="212" t="s">
        <v>46</v>
      </c>
      <c r="J3097" s="212" t="s">
        <v>190</v>
      </c>
      <c r="K3097" s="212" t="s">
        <v>6050</v>
      </c>
      <c r="L3097" s="212" t="s">
        <v>8356</v>
      </c>
      <c r="M3097" s="212" t="s">
        <v>193</v>
      </c>
      <c r="N3097" s="212" t="s">
        <v>194</v>
      </c>
      <c r="Q3097" s="212" t="s">
        <v>375</v>
      </c>
      <c r="U3097" s="212" t="s">
        <v>197</v>
      </c>
      <c r="V3097" s="212" t="s">
        <v>6207</v>
      </c>
      <c r="X3097" s="212" t="s">
        <v>6208</v>
      </c>
      <c r="AA3097" s="212" t="s">
        <v>6861</v>
      </c>
      <c r="AB3097" s="212" t="s">
        <v>46</v>
      </c>
      <c r="AC3097" s="212" t="s">
        <v>201</v>
      </c>
      <c r="AD3097" s="212" t="s">
        <v>355</v>
      </c>
      <c r="AE3097" s="212" t="s">
        <v>6862</v>
      </c>
    </row>
    <row r="3098" spans="1:31" x14ac:dyDescent="0.35">
      <c r="A3098" s="212" t="s">
        <v>8357</v>
      </c>
      <c r="B3098" s="212" t="s">
        <v>8358</v>
      </c>
      <c r="G3098" s="212" t="s">
        <v>6859</v>
      </c>
      <c r="H3098" s="212" t="s">
        <v>189</v>
      </c>
      <c r="I3098" s="212" t="s">
        <v>46</v>
      </c>
      <c r="J3098" s="212" t="s">
        <v>190</v>
      </c>
      <c r="K3098" s="212" t="s">
        <v>6050</v>
      </c>
      <c r="L3098" s="212" t="s">
        <v>8359</v>
      </c>
      <c r="M3098" s="212" t="s">
        <v>193</v>
      </c>
      <c r="N3098" s="212" t="s">
        <v>194</v>
      </c>
      <c r="Q3098" s="212" t="s">
        <v>375</v>
      </c>
      <c r="U3098" s="212" t="s">
        <v>197</v>
      </c>
      <c r="V3098" s="212" t="s">
        <v>6207</v>
      </c>
      <c r="X3098" s="212" t="s">
        <v>6208</v>
      </c>
      <c r="AA3098" s="212" t="s">
        <v>6861</v>
      </c>
      <c r="AB3098" s="212" t="s">
        <v>46</v>
      </c>
      <c r="AC3098" s="212" t="s">
        <v>201</v>
      </c>
      <c r="AD3098" s="212" t="s">
        <v>355</v>
      </c>
      <c r="AE3098" s="212" t="s">
        <v>6862</v>
      </c>
    </row>
    <row r="3099" spans="1:31" x14ac:dyDescent="0.35">
      <c r="A3099" s="212" t="s">
        <v>8360</v>
      </c>
      <c r="B3099" s="212" t="s">
        <v>8361</v>
      </c>
      <c r="G3099" s="212" t="s">
        <v>6859</v>
      </c>
      <c r="H3099" s="212" t="s">
        <v>189</v>
      </c>
      <c r="I3099" s="212" t="s">
        <v>46</v>
      </c>
      <c r="J3099" s="212" t="s">
        <v>190</v>
      </c>
      <c r="K3099" s="212" t="s">
        <v>6050</v>
      </c>
      <c r="L3099" s="212" t="s">
        <v>8362</v>
      </c>
      <c r="M3099" s="212" t="s">
        <v>193</v>
      </c>
      <c r="N3099" s="212" t="s">
        <v>194</v>
      </c>
      <c r="Q3099" s="212" t="s">
        <v>375</v>
      </c>
      <c r="U3099" s="212" t="s">
        <v>197</v>
      </c>
      <c r="V3099" s="212" t="s">
        <v>6217</v>
      </c>
      <c r="X3099" s="212" t="s">
        <v>6218</v>
      </c>
      <c r="AA3099" s="212" t="s">
        <v>6861</v>
      </c>
      <c r="AB3099" s="212" t="s">
        <v>46</v>
      </c>
      <c r="AC3099" s="212" t="s">
        <v>201</v>
      </c>
      <c r="AD3099" s="212" t="s">
        <v>273</v>
      </c>
      <c r="AE3099" s="212" t="s">
        <v>6862</v>
      </c>
    </row>
    <row r="3100" spans="1:31" x14ac:dyDescent="0.35">
      <c r="A3100" s="212" t="s">
        <v>8363</v>
      </c>
      <c r="B3100" s="212" t="s">
        <v>8364</v>
      </c>
      <c r="G3100" s="212" t="s">
        <v>6859</v>
      </c>
      <c r="H3100" s="212" t="s">
        <v>189</v>
      </c>
      <c r="I3100" s="212" t="s">
        <v>46</v>
      </c>
      <c r="J3100" s="212" t="s">
        <v>190</v>
      </c>
      <c r="K3100" s="212" t="s">
        <v>6050</v>
      </c>
      <c r="L3100" s="212" t="s">
        <v>8365</v>
      </c>
      <c r="M3100" s="212" t="s">
        <v>193</v>
      </c>
      <c r="N3100" s="212" t="s">
        <v>194</v>
      </c>
      <c r="Q3100" s="212" t="s">
        <v>375</v>
      </c>
      <c r="U3100" s="212" t="s">
        <v>197</v>
      </c>
      <c r="V3100" s="212" t="s">
        <v>6217</v>
      </c>
      <c r="X3100" s="212" t="s">
        <v>6218</v>
      </c>
      <c r="AA3100" s="212" t="s">
        <v>6861</v>
      </c>
      <c r="AB3100" s="212" t="s">
        <v>46</v>
      </c>
      <c r="AC3100" s="212" t="s">
        <v>201</v>
      </c>
      <c r="AD3100" s="212" t="s">
        <v>273</v>
      </c>
      <c r="AE3100" s="212" t="s">
        <v>6862</v>
      </c>
    </row>
    <row r="3101" spans="1:31" x14ac:dyDescent="0.35">
      <c r="A3101" s="212" t="s">
        <v>8366</v>
      </c>
      <c r="B3101" s="212" t="s">
        <v>8367</v>
      </c>
      <c r="G3101" s="212" t="s">
        <v>6859</v>
      </c>
      <c r="H3101" s="212" t="s">
        <v>189</v>
      </c>
      <c r="I3101" s="212" t="s">
        <v>46</v>
      </c>
      <c r="J3101" s="212" t="s">
        <v>190</v>
      </c>
      <c r="K3101" s="212" t="s">
        <v>6050</v>
      </c>
      <c r="L3101" s="212" t="s">
        <v>8368</v>
      </c>
      <c r="M3101" s="212" t="s">
        <v>193</v>
      </c>
      <c r="N3101" s="212" t="s">
        <v>194</v>
      </c>
      <c r="Q3101" s="212" t="s">
        <v>375</v>
      </c>
      <c r="U3101" s="212" t="s">
        <v>197</v>
      </c>
      <c r="V3101" s="212" t="s">
        <v>6217</v>
      </c>
      <c r="X3101" s="212" t="s">
        <v>6218</v>
      </c>
      <c r="AA3101" s="212" t="s">
        <v>6861</v>
      </c>
      <c r="AB3101" s="212" t="s">
        <v>46</v>
      </c>
      <c r="AC3101" s="212" t="s">
        <v>201</v>
      </c>
      <c r="AD3101" s="212" t="s">
        <v>273</v>
      </c>
      <c r="AE3101" s="212" t="s">
        <v>6862</v>
      </c>
    </row>
    <row r="3102" spans="1:31" x14ac:dyDescent="0.35">
      <c r="A3102" s="212" t="s">
        <v>8369</v>
      </c>
      <c r="B3102" s="212" t="s">
        <v>8370</v>
      </c>
      <c r="G3102" s="212" t="s">
        <v>6859</v>
      </c>
      <c r="H3102" s="212" t="s">
        <v>189</v>
      </c>
      <c r="I3102" s="212" t="s">
        <v>46</v>
      </c>
      <c r="J3102" s="212" t="s">
        <v>190</v>
      </c>
      <c r="K3102" s="212" t="s">
        <v>6050</v>
      </c>
      <c r="L3102" s="212" t="s">
        <v>8371</v>
      </c>
      <c r="M3102" s="212" t="s">
        <v>193</v>
      </c>
      <c r="N3102" s="212" t="s">
        <v>194</v>
      </c>
      <c r="Q3102" s="212" t="s">
        <v>375</v>
      </c>
      <c r="U3102" s="212" t="s">
        <v>197</v>
      </c>
      <c r="V3102" s="212" t="s">
        <v>6217</v>
      </c>
      <c r="X3102" s="212" t="s">
        <v>6218</v>
      </c>
      <c r="AA3102" s="212" t="s">
        <v>6861</v>
      </c>
      <c r="AB3102" s="212" t="s">
        <v>46</v>
      </c>
      <c r="AC3102" s="212" t="s">
        <v>201</v>
      </c>
      <c r="AD3102" s="212" t="s">
        <v>273</v>
      </c>
      <c r="AE3102" s="212" t="s">
        <v>6862</v>
      </c>
    </row>
    <row r="3103" spans="1:31" x14ac:dyDescent="0.35">
      <c r="A3103" s="212" t="s">
        <v>8372</v>
      </c>
      <c r="B3103" s="212" t="s">
        <v>8373</v>
      </c>
      <c r="G3103" s="212" t="s">
        <v>6859</v>
      </c>
      <c r="H3103" s="212" t="s">
        <v>189</v>
      </c>
      <c r="I3103" s="212" t="s">
        <v>46</v>
      </c>
      <c r="J3103" s="212" t="s">
        <v>190</v>
      </c>
      <c r="K3103" s="212" t="s">
        <v>6050</v>
      </c>
      <c r="L3103" s="212" t="s">
        <v>8374</v>
      </c>
      <c r="M3103" s="212" t="s">
        <v>193</v>
      </c>
      <c r="N3103" s="212" t="s">
        <v>194</v>
      </c>
      <c r="Q3103" s="212" t="s">
        <v>375</v>
      </c>
      <c r="U3103" s="212" t="s">
        <v>197</v>
      </c>
      <c r="V3103" s="212" t="s">
        <v>1136</v>
      </c>
      <c r="X3103" s="212" t="s">
        <v>145</v>
      </c>
      <c r="AA3103" s="212" t="s">
        <v>6861</v>
      </c>
      <c r="AB3103" s="212" t="s">
        <v>46</v>
      </c>
      <c r="AC3103" s="212" t="s">
        <v>201</v>
      </c>
      <c r="AD3103" s="212" t="s">
        <v>273</v>
      </c>
      <c r="AE3103" s="212" t="s">
        <v>6862</v>
      </c>
    </row>
    <row r="3104" spans="1:31" x14ac:dyDescent="0.35">
      <c r="A3104" s="212" t="s">
        <v>8375</v>
      </c>
      <c r="B3104" s="212" t="s">
        <v>8376</v>
      </c>
      <c r="G3104" s="212" t="s">
        <v>6859</v>
      </c>
      <c r="H3104" s="212" t="s">
        <v>189</v>
      </c>
      <c r="I3104" s="212" t="s">
        <v>46</v>
      </c>
      <c r="J3104" s="212" t="s">
        <v>190</v>
      </c>
      <c r="K3104" s="212" t="s">
        <v>6050</v>
      </c>
      <c r="L3104" s="212" t="s">
        <v>8377</v>
      </c>
      <c r="M3104" s="212" t="s">
        <v>193</v>
      </c>
      <c r="N3104" s="212" t="s">
        <v>194</v>
      </c>
      <c r="Q3104" s="212" t="s">
        <v>375</v>
      </c>
      <c r="U3104" s="212" t="s">
        <v>197</v>
      </c>
      <c r="V3104" s="212" t="s">
        <v>1136</v>
      </c>
      <c r="X3104" s="212" t="s">
        <v>145</v>
      </c>
      <c r="AA3104" s="212" t="s">
        <v>6861</v>
      </c>
      <c r="AB3104" s="212" t="s">
        <v>46</v>
      </c>
      <c r="AC3104" s="212" t="s">
        <v>201</v>
      </c>
      <c r="AD3104" s="212" t="s">
        <v>273</v>
      </c>
      <c r="AE3104" s="212" t="s">
        <v>6862</v>
      </c>
    </row>
    <row r="3105" spans="1:31" x14ac:dyDescent="0.35">
      <c r="A3105" s="212" t="s">
        <v>8378</v>
      </c>
      <c r="B3105" s="212" t="s">
        <v>8379</v>
      </c>
      <c r="G3105" s="212" t="s">
        <v>6859</v>
      </c>
      <c r="H3105" s="212" t="s">
        <v>189</v>
      </c>
      <c r="I3105" s="212" t="s">
        <v>46</v>
      </c>
      <c r="J3105" s="212" t="s">
        <v>190</v>
      </c>
      <c r="K3105" s="212" t="s">
        <v>6050</v>
      </c>
      <c r="L3105" s="212" t="s">
        <v>8380</v>
      </c>
      <c r="M3105" s="212" t="s">
        <v>193</v>
      </c>
      <c r="N3105" s="212" t="s">
        <v>194</v>
      </c>
      <c r="Q3105" s="212" t="s">
        <v>375</v>
      </c>
      <c r="U3105" s="212" t="s">
        <v>197</v>
      </c>
      <c r="V3105" s="212" t="s">
        <v>1136</v>
      </c>
      <c r="X3105" s="212" t="s">
        <v>145</v>
      </c>
      <c r="AA3105" s="212" t="s">
        <v>6861</v>
      </c>
      <c r="AB3105" s="212" t="s">
        <v>46</v>
      </c>
      <c r="AC3105" s="212" t="s">
        <v>201</v>
      </c>
      <c r="AD3105" s="212" t="s">
        <v>273</v>
      </c>
      <c r="AE3105" s="212" t="s">
        <v>6862</v>
      </c>
    </row>
    <row r="3106" spans="1:31" x14ac:dyDescent="0.35">
      <c r="A3106" s="212" t="s">
        <v>8381</v>
      </c>
      <c r="B3106" s="212" t="s">
        <v>8382</v>
      </c>
      <c r="G3106" s="212" t="s">
        <v>6859</v>
      </c>
      <c r="H3106" s="212" t="s">
        <v>189</v>
      </c>
      <c r="I3106" s="212" t="s">
        <v>46</v>
      </c>
      <c r="J3106" s="212" t="s">
        <v>190</v>
      </c>
      <c r="K3106" s="212" t="s">
        <v>6050</v>
      </c>
      <c r="L3106" s="212" t="s">
        <v>8383</v>
      </c>
      <c r="M3106" s="212" t="s">
        <v>193</v>
      </c>
      <c r="N3106" s="212" t="s">
        <v>194</v>
      </c>
      <c r="Q3106" s="212" t="s">
        <v>375</v>
      </c>
      <c r="U3106" s="212" t="s">
        <v>197</v>
      </c>
      <c r="V3106" s="212" t="s">
        <v>1136</v>
      </c>
      <c r="X3106" s="212" t="s">
        <v>145</v>
      </c>
      <c r="AA3106" s="212" t="s">
        <v>6861</v>
      </c>
      <c r="AB3106" s="212" t="s">
        <v>46</v>
      </c>
      <c r="AC3106" s="212" t="s">
        <v>201</v>
      </c>
      <c r="AD3106" s="212" t="s">
        <v>273</v>
      </c>
      <c r="AE3106" s="212" t="s">
        <v>6862</v>
      </c>
    </row>
    <row r="3107" spans="1:31" x14ac:dyDescent="0.35">
      <c r="A3107" s="212" t="s">
        <v>8384</v>
      </c>
      <c r="B3107" s="212" t="s">
        <v>8385</v>
      </c>
      <c r="G3107" s="212" t="s">
        <v>6859</v>
      </c>
      <c r="H3107" s="212" t="s">
        <v>189</v>
      </c>
      <c r="I3107" s="212" t="s">
        <v>46</v>
      </c>
      <c r="J3107" s="212" t="s">
        <v>190</v>
      </c>
      <c r="K3107" s="212" t="s">
        <v>6050</v>
      </c>
      <c r="L3107" s="212" t="s">
        <v>8386</v>
      </c>
      <c r="M3107" s="212" t="s">
        <v>193</v>
      </c>
      <c r="N3107" s="212" t="s">
        <v>194</v>
      </c>
      <c r="Q3107" s="212" t="s">
        <v>375</v>
      </c>
      <c r="U3107" s="212" t="s">
        <v>197</v>
      </c>
      <c r="V3107" s="212" t="s">
        <v>1136</v>
      </c>
      <c r="X3107" s="212" t="s">
        <v>145</v>
      </c>
      <c r="AA3107" s="212" t="s">
        <v>6861</v>
      </c>
      <c r="AB3107" s="212" t="s">
        <v>46</v>
      </c>
      <c r="AC3107" s="212" t="s">
        <v>201</v>
      </c>
      <c r="AD3107" s="212" t="s">
        <v>273</v>
      </c>
      <c r="AE3107" s="212" t="s">
        <v>6862</v>
      </c>
    </row>
    <row r="3108" spans="1:31" x14ac:dyDescent="0.35">
      <c r="A3108" s="212" t="s">
        <v>8387</v>
      </c>
      <c r="B3108" s="212" t="s">
        <v>8388</v>
      </c>
      <c r="G3108" s="212" t="s">
        <v>6859</v>
      </c>
      <c r="H3108" s="212" t="s">
        <v>189</v>
      </c>
      <c r="I3108" s="212" t="s">
        <v>46</v>
      </c>
      <c r="J3108" s="212" t="s">
        <v>190</v>
      </c>
      <c r="K3108" s="212" t="s">
        <v>6050</v>
      </c>
      <c r="L3108" s="212" t="s">
        <v>8389</v>
      </c>
      <c r="M3108" s="212" t="s">
        <v>193</v>
      </c>
      <c r="N3108" s="212" t="s">
        <v>194</v>
      </c>
      <c r="Q3108" s="212" t="s">
        <v>375</v>
      </c>
      <c r="U3108" s="212" t="s">
        <v>197</v>
      </c>
      <c r="V3108" s="212" t="s">
        <v>1136</v>
      </c>
      <c r="X3108" s="212" t="s">
        <v>145</v>
      </c>
      <c r="AA3108" s="212" t="s">
        <v>6861</v>
      </c>
      <c r="AB3108" s="212" t="s">
        <v>46</v>
      </c>
      <c r="AC3108" s="212" t="s">
        <v>201</v>
      </c>
      <c r="AD3108" s="212" t="s">
        <v>273</v>
      </c>
      <c r="AE3108" s="212" t="s">
        <v>6862</v>
      </c>
    </row>
    <row r="3109" spans="1:31" x14ac:dyDescent="0.35">
      <c r="A3109" s="212" t="s">
        <v>8390</v>
      </c>
      <c r="B3109" s="212" t="s">
        <v>8391</v>
      </c>
      <c r="G3109" s="212" t="s">
        <v>6859</v>
      </c>
      <c r="H3109" s="212" t="s">
        <v>189</v>
      </c>
      <c r="I3109" s="212" t="s">
        <v>46</v>
      </c>
      <c r="J3109" s="212" t="s">
        <v>190</v>
      </c>
      <c r="K3109" s="212" t="s">
        <v>6050</v>
      </c>
      <c r="L3109" s="212" t="s">
        <v>8392</v>
      </c>
      <c r="M3109" s="212" t="s">
        <v>193</v>
      </c>
      <c r="N3109" s="212" t="s">
        <v>194</v>
      </c>
      <c r="Q3109" s="212" t="s">
        <v>375</v>
      </c>
      <c r="U3109" s="212" t="s">
        <v>197</v>
      </c>
      <c r="V3109" s="212" t="s">
        <v>1136</v>
      </c>
      <c r="X3109" s="212" t="s">
        <v>145</v>
      </c>
      <c r="AA3109" s="212" t="s">
        <v>6861</v>
      </c>
      <c r="AB3109" s="212" t="s">
        <v>46</v>
      </c>
      <c r="AC3109" s="212" t="s">
        <v>201</v>
      </c>
      <c r="AD3109" s="212" t="s">
        <v>273</v>
      </c>
      <c r="AE3109" s="212" t="s">
        <v>6862</v>
      </c>
    </row>
    <row r="3110" spans="1:31" x14ac:dyDescent="0.35">
      <c r="A3110" s="212" t="s">
        <v>8393</v>
      </c>
      <c r="B3110" s="212" t="s">
        <v>8394</v>
      </c>
      <c r="G3110" s="212" t="s">
        <v>6859</v>
      </c>
      <c r="H3110" s="212" t="s">
        <v>189</v>
      </c>
      <c r="I3110" s="212" t="s">
        <v>46</v>
      </c>
      <c r="J3110" s="212" t="s">
        <v>190</v>
      </c>
      <c r="K3110" s="212" t="s">
        <v>6050</v>
      </c>
      <c r="L3110" s="212" t="s">
        <v>8395</v>
      </c>
      <c r="M3110" s="212" t="s">
        <v>193</v>
      </c>
      <c r="N3110" s="212" t="s">
        <v>194</v>
      </c>
      <c r="Q3110" s="212" t="s">
        <v>375</v>
      </c>
      <c r="U3110" s="212" t="s">
        <v>197</v>
      </c>
      <c r="V3110" s="212" t="s">
        <v>1136</v>
      </c>
      <c r="X3110" s="212" t="s">
        <v>145</v>
      </c>
      <c r="AA3110" s="212" t="s">
        <v>6861</v>
      </c>
      <c r="AB3110" s="212" t="s">
        <v>46</v>
      </c>
      <c r="AC3110" s="212" t="s">
        <v>201</v>
      </c>
      <c r="AD3110" s="212" t="s">
        <v>273</v>
      </c>
      <c r="AE3110" s="212" t="s">
        <v>6862</v>
      </c>
    </row>
    <row r="3111" spans="1:31" x14ac:dyDescent="0.35">
      <c r="A3111" s="212" t="s">
        <v>8396</v>
      </c>
      <c r="B3111" s="212" t="s">
        <v>8397</v>
      </c>
      <c r="G3111" s="212" t="s">
        <v>6859</v>
      </c>
      <c r="H3111" s="212" t="s">
        <v>189</v>
      </c>
      <c r="I3111" s="212" t="s">
        <v>46</v>
      </c>
      <c r="J3111" s="212" t="s">
        <v>190</v>
      </c>
      <c r="K3111" s="212" t="s">
        <v>6050</v>
      </c>
      <c r="L3111" s="212" t="s">
        <v>8398</v>
      </c>
      <c r="M3111" s="212" t="s">
        <v>193</v>
      </c>
      <c r="N3111" s="212" t="s">
        <v>194</v>
      </c>
      <c r="Q3111" s="212" t="s">
        <v>375</v>
      </c>
      <c r="U3111" s="212" t="s">
        <v>197</v>
      </c>
      <c r="V3111" s="212" t="s">
        <v>8399</v>
      </c>
      <c r="X3111" s="212" t="s">
        <v>8400</v>
      </c>
      <c r="AA3111" s="212" t="s">
        <v>6861</v>
      </c>
      <c r="AB3111" s="212" t="s">
        <v>46</v>
      </c>
      <c r="AC3111" s="212" t="s">
        <v>201</v>
      </c>
      <c r="AD3111" s="212" t="s">
        <v>273</v>
      </c>
      <c r="AE3111" s="212" t="s">
        <v>6862</v>
      </c>
    </row>
    <row r="3112" spans="1:31" x14ac:dyDescent="0.35">
      <c r="A3112" s="212" t="s">
        <v>8401</v>
      </c>
      <c r="B3112" s="212" t="s">
        <v>8402</v>
      </c>
      <c r="G3112" s="212" t="s">
        <v>6859</v>
      </c>
      <c r="H3112" s="212" t="s">
        <v>189</v>
      </c>
      <c r="I3112" s="212" t="s">
        <v>46</v>
      </c>
      <c r="J3112" s="212" t="s">
        <v>190</v>
      </c>
      <c r="K3112" s="212" t="s">
        <v>6050</v>
      </c>
      <c r="L3112" s="212" t="s">
        <v>8403</v>
      </c>
      <c r="M3112" s="212" t="s">
        <v>193</v>
      </c>
      <c r="N3112" s="212" t="s">
        <v>194</v>
      </c>
      <c r="Q3112" s="212" t="s">
        <v>375</v>
      </c>
      <c r="U3112" s="212" t="s">
        <v>197</v>
      </c>
      <c r="V3112" s="212" t="s">
        <v>8399</v>
      </c>
      <c r="X3112" s="212" t="s">
        <v>8400</v>
      </c>
      <c r="AA3112" s="212" t="s">
        <v>6861</v>
      </c>
      <c r="AB3112" s="212" t="s">
        <v>46</v>
      </c>
      <c r="AC3112" s="212" t="s">
        <v>201</v>
      </c>
      <c r="AD3112" s="212" t="s">
        <v>273</v>
      </c>
      <c r="AE3112" s="212" t="s">
        <v>6862</v>
      </c>
    </row>
    <row r="3113" spans="1:31" x14ac:dyDescent="0.35">
      <c r="A3113" s="212" t="s">
        <v>8404</v>
      </c>
      <c r="B3113" s="212" t="s">
        <v>8405</v>
      </c>
      <c r="G3113" s="212" t="s">
        <v>6859</v>
      </c>
      <c r="H3113" s="212" t="s">
        <v>189</v>
      </c>
      <c r="I3113" s="212" t="s">
        <v>46</v>
      </c>
      <c r="J3113" s="212" t="s">
        <v>190</v>
      </c>
      <c r="K3113" s="212" t="s">
        <v>6050</v>
      </c>
      <c r="L3113" s="212" t="s">
        <v>8406</v>
      </c>
      <c r="M3113" s="212" t="s">
        <v>193</v>
      </c>
      <c r="N3113" s="212" t="s">
        <v>194</v>
      </c>
      <c r="Q3113" s="212" t="s">
        <v>375</v>
      </c>
      <c r="U3113" s="212" t="s">
        <v>197</v>
      </c>
      <c r="V3113" s="212" t="s">
        <v>8399</v>
      </c>
      <c r="X3113" s="212" t="s">
        <v>8400</v>
      </c>
      <c r="AA3113" s="212" t="s">
        <v>6861</v>
      </c>
      <c r="AB3113" s="212" t="s">
        <v>46</v>
      </c>
      <c r="AC3113" s="212" t="s">
        <v>201</v>
      </c>
      <c r="AD3113" s="212" t="s">
        <v>273</v>
      </c>
      <c r="AE3113" s="212" t="s">
        <v>6862</v>
      </c>
    </row>
    <row r="3114" spans="1:31" x14ac:dyDescent="0.35">
      <c r="A3114" s="212" t="s">
        <v>8407</v>
      </c>
      <c r="B3114" s="212" t="s">
        <v>8408</v>
      </c>
      <c r="G3114" s="212" t="s">
        <v>6859</v>
      </c>
      <c r="H3114" s="212" t="s">
        <v>189</v>
      </c>
      <c r="I3114" s="212" t="s">
        <v>46</v>
      </c>
      <c r="J3114" s="212" t="s">
        <v>190</v>
      </c>
      <c r="K3114" s="212" t="s">
        <v>6050</v>
      </c>
      <c r="L3114" s="212" t="s">
        <v>8409</v>
      </c>
      <c r="M3114" s="212" t="s">
        <v>193</v>
      </c>
      <c r="N3114" s="212" t="s">
        <v>194</v>
      </c>
      <c r="Q3114" s="212" t="s">
        <v>375</v>
      </c>
      <c r="U3114" s="212" t="s">
        <v>197</v>
      </c>
      <c r="V3114" s="212" t="s">
        <v>8410</v>
      </c>
      <c r="X3114" s="212" t="s">
        <v>8411</v>
      </c>
      <c r="AA3114" s="212" t="s">
        <v>6861</v>
      </c>
      <c r="AB3114" s="212" t="s">
        <v>46</v>
      </c>
      <c r="AC3114" s="212" t="s">
        <v>201</v>
      </c>
      <c r="AD3114" s="212" t="s">
        <v>273</v>
      </c>
      <c r="AE3114" s="212" t="s">
        <v>6862</v>
      </c>
    </row>
    <row r="3115" spans="1:31" x14ac:dyDescent="0.35">
      <c r="A3115" s="212" t="s">
        <v>8412</v>
      </c>
      <c r="B3115" s="212" t="s">
        <v>8413</v>
      </c>
      <c r="G3115" s="212" t="s">
        <v>6859</v>
      </c>
      <c r="H3115" s="212" t="s">
        <v>189</v>
      </c>
      <c r="I3115" s="212" t="s">
        <v>46</v>
      </c>
      <c r="J3115" s="212" t="s">
        <v>190</v>
      </c>
      <c r="K3115" s="212" t="s">
        <v>6050</v>
      </c>
      <c r="L3115" s="212" t="s">
        <v>8414</v>
      </c>
      <c r="M3115" s="212" t="s">
        <v>193</v>
      </c>
      <c r="N3115" s="212" t="s">
        <v>194</v>
      </c>
      <c r="Q3115" s="212" t="s">
        <v>375</v>
      </c>
      <c r="U3115" s="212" t="s">
        <v>197</v>
      </c>
      <c r="V3115" s="212" t="s">
        <v>8410</v>
      </c>
      <c r="X3115" s="212" t="s">
        <v>8411</v>
      </c>
      <c r="AA3115" s="212" t="s">
        <v>6861</v>
      </c>
      <c r="AB3115" s="212" t="s">
        <v>46</v>
      </c>
      <c r="AC3115" s="212" t="s">
        <v>201</v>
      </c>
      <c r="AD3115" s="212" t="s">
        <v>273</v>
      </c>
      <c r="AE3115" s="212" t="s">
        <v>6862</v>
      </c>
    </row>
    <row r="3116" spans="1:31" x14ac:dyDescent="0.35">
      <c r="A3116" s="212" t="s">
        <v>8415</v>
      </c>
      <c r="B3116" s="212" t="s">
        <v>8416</v>
      </c>
      <c r="G3116" s="212" t="s">
        <v>6859</v>
      </c>
      <c r="H3116" s="212" t="s">
        <v>189</v>
      </c>
      <c r="I3116" s="212" t="s">
        <v>46</v>
      </c>
      <c r="J3116" s="212" t="s">
        <v>190</v>
      </c>
      <c r="K3116" s="212" t="s">
        <v>6050</v>
      </c>
      <c r="L3116" s="212" t="s">
        <v>8417</v>
      </c>
      <c r="M3116" s="212" t="s">
        <v>193</v>
      </c>
      <c r="N3116" s="212" t="s">
        <v>194</v>
      </c>
      <c r="Q3116" s="212" t="s">
        <v>375</v>
      </c>
      <c r="U3116" s="212" t="s">
        <v>197</v>
      </c>
      <c r="V3116" s="212" t="s">
        <v>8410</v>
      </c>
      <c r="X3116" s="212" t="s">
        <v>8411</v>
      </c>
      <c r="AA3116" s="212" t="s">
        <v>6861</v>
      </c>
      <c r="AB3116" s="212" t="s">
        <v>46</v>
      </c>
      <c r="AC3116" s="212" t="s">
        <v>201</v>
      </c>
      <c r="AD3116" s="212" t="s">
        <v>273</v>
      </c>
      <c r="AE3116" s="212" t="s">
        <v>6862</v>
      </c>
    </row>
    <row r="3117" spans="1:31" x14ac:dyDescent="0.35">
      <c r="A3117" s="212" t="s">
        <v>8418</v>
      </c>
      <c r="B3117" s="212" t="s">
        <v>8419</v>
      </c>
      <c r="G3117" s="212" t="s">
        <v>6859</v>
      </c>
      <c r="H3117" s="212" t="s">
        <v>189</v>
      </c>
      <c r="I3117" s="212" t="s">
        <v>46</v>
      </c>
      <c r="J3117" s="212" t="s">
        <v>190</v>
      </c>
      <c r="K3117" s="212" t="s">
        <v>6050</v>
      </c>
      <c r="L3117" s="212" t="s">
        <v>8420</v>
      </c>
      <c r="M3117" s="212" t="s">
        <v>193</v>
      </c>
      <c r="N3117" s="212" t="s">
        <v>194</v>
      </c>
      <c r="Q3117" s="212" t="s">
        <v>375</v>
      </c>
      <c r="U3117" s="212" t="s">
        <v>197</v>
      </c>
      <c r="V3117" s="212" t="s">
        <v>8421</v>
      </c>
      <c r="X3117" s="212" t="s">
        <v>8422</v>
      </c>
      <c r="AA3117" s="212" t="s">
        <v>6861</v>
      </c>
      <c r="AB3117" s="212" t="s">
        <v>46</v>
      </c>
      <c r="AC3117" s="212" t="s">
        <v>201</v>
      </c>
      <c r="AD3117" s="212" t="s">
        <v>273</v>
      </c>
      <c r="AE3117" s="212" t="s">
        <v>6862</v>
      </c>
    </row>
    <row r="3118" spans="1:31" x14ac:dyDescent="0.35">
      <c r="A3118" s="212" t="s">
        <v>8423</v>
      </c>
      <c r="B3118" s="212" t="s">
        <v>8424</v>
      </c>
      <c r="G3118" s="212" t="s">
        <v>6859</v>
      </c>
      <c r="H3118" s="212" t="s">
        <v>189</v>
      </c>
      <c r="I3118" s="212" t="s">
        <v>46</v>
      </c>
      <c r="J3118" s="212" t="s">
        <v>190</v>
      </c>
      <c r="K3118" s="212" t="s">
        <v>6050</v>
      </c>
      <c r="L3118" s="212" t="s">
        <v>8425</v>
      </c>
      <c r="M3118" s="212" t="s">
        <v>193</v>
      </c>
      <c r="N3118" s="212" t="s">
        <v>194</v>
      </c>
      <c r="Q3118" s="212" t="s">
        <v>375</v>
      </c>
      <c r="U3118" s="212" t="s">
        <v>197</v>
      </c>
      <c r="V3118" s="212" t="s">
        <v>8421</v>
      </c>
      <c r="X3118" s="212" t="s">
        <v>8422</v>
      </c>
      <c r="AA3118" s="212" t="s">
        <v>6861</v>
      </c>
      <c r="AB3118" s="212" t="s">
        <v>46</v>
      </c>
      <c r="AC3118" s="212" t="s">
        <v>201</v>
      </c>
      <c r="AD3118" s="212" t="s">
        <v>273</v>
      </c>
      <c r="AE3118" s="212" t="s">
        <v>6862</v>
      </c>
    </row>
    <row r="3119" spans="1:31" x14ac:dyDescent="0.35">
      <c r="A3119" s="212" t="s">
        <v>8426</v>
      </c>
      <c r="B3119" s="212" t="s">
        <v>8427</v>
      </c>
      <c r="G3119" s="212" t="s">
        <v>6859</v>
      </c>
      <c r="H3119" s="212" t="s">
        <v>189</v>
      </c>
      <c r="I3119" s="212" t="s">
        <v>46</v>
      </c>
      <c r="J3119" s="212" t="s">
        <v>190</v>
      </c>
      <c r="K3119" s="212" t="s">
        <v>6050</v>
      </c>
      <c r="L3119" s="212" t="s">
        <v>8428</v>
      </c>
      <c r="M3119" s="212" t="s">
        <v>193</v>
      </c>
      <c r="N3119" s="212" t="s">
        <v>194</v>
      </c>
      <c r="Q3119" s="212" t="s">
        <v>375</v>
      </c>
      <c r="U3119" s="212" t="s">
        <v>197</v>
      </c>
      <c r="V3119" s="212" t="s">
        <v>8421</v>
      </c>
      <c r="X3119" s="212" t="s">
        <v>8422</v>
      </c>
      <c r="AA3119" s="212" t="s">
        <v>6861</v>
      </c>
      <c r="AB3119" s="212" t="s">
        <v>46</v>
      </c>
      <c r="AC3119" s="212" t="s">
        <v>201</v>
      </c>
      <c r="AD3119" s="212" t="s">
        <v>273</v>
      </c>
      <c r="AE3119" s="212" t="s">
        <v>6862</v>
      </c>
    </row>
    <row r="3120" spans="1:31" x14ac:dyDescent="0.35">
      <c r="A3120" s="212" t="s">
        <v>8429</v>
      </c>
      <c r="B3120" s="212" t="s">
        <v>8430</v>
      </c>
      <c r="G3120" s="212" t="s">
        <v>6859</v>
      </c>
      <c r="H3120" s="212" t="s">
        <v>189</v>
      </c>
      <c r="I3120" s="212" t="s">
        <v>46</v>
      </c>
      <c r="J3120" s="212" t="s">
        <v>190</v>
      </c>
      <c r="K3120" s="212" t="s">
        <v>6050</v>
      </c>
      <c r="L3120" s="212" t="s">
        <v>8431</v>
      </c>
      <c r="M3120" s="212" t="s">
        <v>193</v>
      </c>
      <c r="N3120" s="212" t="s">
        <v>194</v>
      </c>
      <c r="Q3120" s="212" t="s">
        <v>375</v>
      </c>
      <c r="U3120" s="212" t="s">
        <v>197</v>
      </c>
      <c r="V3120" s="212" t="s">
        <v>8432</v>
      </c>
      <c r="X3120" s="212" t="s">
        <v>8433</v>
      </c>
      <c r="AA3120" s="212" t="s">
        <v>6861</v>
      </c>
      <c r="AB3120" s="212" t="s">
        <v>46</v>
      </c>
      <c r="AC3120" s="212" t="s">
        <v>201</v>
      </c>
      <c r="AD3120" s="212" t="s">
        <v>273</v>
      </c>
      <c r="AE3120" s="212" t="s">
        <v>6862</v>
      </c>
    </row>
    <row r="3121" spans="1:31" x14ac:dyDescent="0.35">
      <c r="A3121" s="212" t="s">
        <v>8434</v>
      </c>
      <c r="B3121" s="212" t="s">
        <v>8435</v>
      </c>
      <c r="G3121" s="212" t="s">
        <v>6859</v>
      </c>
      <c r="H3121" s="212" t="s">
        <v>189</v>
      </c>
      <c r="I3121" s="212" t="s">
        <v>46</v>
      </c>
      <c r="J3121" s="212" t="s">
        <v>190</v>
      </c>
      <c r="K3121" s="212" t="s">
        <v>6050</v>
      </c>
      <c r="L3121" s="212" t="s">
        <v>8436</v>
      </c>
      <c r="M3121" s="212" t="s">
        <v>193</v>
      </c>
      <c r="N3121" s="212" t="s">
        <v>194</v>
      </c>
      <c r="Q3121" s="212" t="s">
        <v>375</v>
      </c>
      <c r="U3121" s="212" t="s">
        <v>197</v>
      </c>
      <c r="V3121" s="212" t="s">
        <v>8432</v>
      </c>
      <c r="X3121" s="212" t="s">
        <v>8433</v>
      </c>
      <c r="AA3121" s="212" t="s">
        <v>6861</v>
      </c>
      <c r="AB3121" s="212" t="s">
        <v>46</v>
      </c>
      <c r="AC3121" s="212" t="s">
        <v>201</v>
      </c>
      <c r="AD3121" s="212" t="s">
        <v>273</v>
      </c>
      <c r="AE3121" s="212" t="s">
        <v>6862</v>
      </c>
    </row>
    <row r="3122" spans="1:31" x14ac:dyDescent="0.35">
      <c r="A3122" s="212" t="s">
        <v>8437</v>
      </c>
      <c r="B3122" s="212" t="s">
        <v>8438</v>
      </c>
      <c r="G3122" s="212" t="s">
        <v>6859</v>
      </c>
      <c r="H3122" s="212" t="s">
        <v>189</v>
      </c>
      <c r="I3122" s="212" t="s">
        <v>46</v>
      </c>
      <c r="J3122" s="212" t="s">
        <v>190</v>
      </c>
      <c r="K3122" s="212" t="s">
        <v>6050</v>
      </c>
      <c r="L3122" s="212" t="s">
        <v>8439</v>
      </c>
      <c r="M3122" s="212" t="s">
        <v>193</v>
      </c>
      <c r="N3122" s="212" t="s">
        <v>194</v>
      </c>
      <c r="Q3122" s="212" t="s">
        <v>375</v>
      </c>
      <c r="U3122" s="212" t="s">
        <v>197</v>
      </c>
      <c r="V3122" s="212" t="s">
        <v>8432</v>
      </c>
      <c r="X3122" s="212" t="s">
        <v>8433</v>
      </c>
      <c r="AA3122" s="212" t="s">
        <v>6861</v>
      </c>
      <c r="AB3122" s="212" t="s">
        <v>46</v>
      </c>
      <c r="AC3122" s="212" t="s">
        <v>201</v>
      </c>
      <c r="AD3122" s="212" t="s">
        <v>273</v>
      </c>
      <c r="AE3122" s="212" t="s">
        <v>6862</v>
      </c>
    </row>
    <row r="3123" spans="1:31" x14ac:dyDescent="0.35">
      <c r="A3123" s="212" t="s">
        <v>8440</v>
      </c>
      <c r="B3123" s="212" t="s">
        <v>8441</v>
      </c>
      <c r="G3123" s="212" t="s">
        <v>6859</v>
      </c>
      <c r="H3123" s="212" t="s">
        <v>189</v>
      </c>
      <c r="I3123" s="212" t="s">
        <v>46</v>
      </c>
      <c r="J3123" s="212" t="s">
        <v>190</v>
      </c>
      <c r="K3123" s="212" t="s">
        <v>6050</v>
      </c>
      <c r="L3123" s="212" t="s">
        <v>8442</v>
      </c>
      <c r="M3123" s="212" t="s">
        <v>193</v>
      </c>
      <c r="N3123" s="212" t="s">
        <v>194</v>
      </c>
      <c r="Q3123" s="212" t="s">
        <v>375</v>
      </c>
      <c r="U3123" s="212" t="s">
        <v>197</v>
      </c>
      <c r="V3123" s="212" t="s">
        <v>8443</v>
      </c>
      <c r="X3123" s="212" t="s">
        <v>8444</v>
      </c>
      <c r="AA3123" s="212" t="s">
        <v>6861</v>
      </c>
      <c r="AB3123" s="212" t="s">
        <v>46</v>
      </c>
      <c r="AC3123" s="212" t="s">
        <v>201</v>
      </c>
      <c r="AD3123" s="212" t="s">
        <v>273</v>
      </c>
      <c r="AE3123" s="212" t="s">
        <v>6862</v>
      </c>
    </row>
    <row r="3124" spans="1:31" x14ac:dyDescent="0.35">
      <c r="A3124" s="212" t="s">
        <v>8445</v>
      </c>
      <c r="B3124" s="212" t="s">
        <v>8446</v>
      </c>
      <c r="G3124" s="212" t="s">
        <v>6859</v>
      </c>
      <c r="H3124" s="212" t="s">
        <v>189</v>
      </c>
      <c r="I3124" s="212" t="s">
        <v>46</v>
      </c>
      <c r="J3124" s="212" t="s">
        <v>190</v>
      </c>
      <c r="K3124" s="212" t="s">
        <v>6050</v>
      </c>
      <c r="L3124" s="212" t="s">
        <v>8447</v>
      </c>
      <c r="M3124" s="212" t="s">
        <v>193</v>
      </c>
      <c r="N3124" s="212" t="s">
        <v>194</v>
      </c>
      <c r="Q3124" s="212" t="s">
        <v>375</v>
      </c>
      <c r="U3124" s="212" t="s">
        <v>197</v>
      </c>
      <c r="V3124" s="212" t="s">
        <v>8443</v>
      </c>
      <c r="X3124" s="212" t="s">
        <v>8444</v>
      </c>
      <c r="AA3124" s="212" t="s">
        <v>6861</v>
      </c>
      <c r="AB3124" s="212" t="s">
        <v>46</v>
      </c>
      <c r="AC3124" s="212" t="s">
        <v>201</v>
      </c>
      <c r="AD3124" s="212" t="s">
        <v>273</v>
      </c>
      <c r="AE3124" s="212" t="s">
        <v>6862</v>
      </c>
    </row>
    <row r="3125" spans="1:31" x14ac:dyDescent="0.35">
      <c r="A3125" s="212" t="s">
        <v>8448</v>
      </c>
      <c r="B3125" s="212" t="s">
        <v>8449</v>
      </c>
      <c r="G3125" s="212" t="s">
        <v>6859</v>
      </c>
      <c r="H3125" s="212" t="s">
        <v>189</v>
      </c>
      <c r="I3125" s="212" t="s">
        <v>46</v>
      </c>
      <c r="J3125" s="212" t="s">
        <v>190</v>
      </c>
      <c r="K3125" s="212" t="s">
        <v>6050</v>
      </c>
      <c r="L3125" s="212" t="s">
        <v>8450</v>
      </c>
      <c r="M3125" s="212" t="s">
        <v>193</v>
      </c>
      <c r="N3125" s="212" t="s">
        <v>194</v>
      </c>
      <c r="Q3125" s="212" t="s">
        <v>375</v>
      </c>
      <c r="U3125" s="212" t="s">
        <v>197</v>
      </c>
      <c r="V3125" s="212" t="s">
        <v>8443</v>
      </c>
      <c r="X3125" s="212" t="s">
        <v>8444</v>
      </c>
      <c r="AA3125" s="212" t="s">
        <v>6861</v>
      </c>
      <c r="AB3125" s="212" t="s">
        <v>46</v>
      </c>
      <c r="AC3125" s="212" t="s">
        <v>201</v>
      </c>
      <c r="AD3125" s="212" t="s">
        <v>273</v>
      </c>
      <c r="AE3125" s="212" t="s">
        <v>6862</v>
      </c>
    </row>
    <row r="3126" spans="1:31" x14ac:dyDescent="0.35">
      <c r="A3126" s="212" t="s">
        <v>8451</v>
      </c>
      <c r="B3126" s="212" t="s">
        <v>8452</v>
      </c>
      <c r="G3126" s="212" t="s">
        <v>6859</v>
      </c>
      <c r="H3126" s="212" t="s">
        <v>189</v>
      </c>
      <c r="I3126" s="212" t="s">
        <v>46</v>
      </c>
      <c r="J3126" s="212" t="s">
        <v>190</v>
      </c>
      <c r="K3126" s="212" t="s">
        <v>6050</v>
      </c>
      <c r="L3126" s="212" t="s">
        <v>8453</v>
      </c>
      <c r="M3126" s="212" t="s">
        <v>193</v>
      </c>
      <c r="N3126" s="212" t="s">
        <v>194</v>
      </c>
      <c r="Q3126" s="212" t="s">
        <v>375</v>
      </c>
      <c r="U3126" s="212" t="s">
        <v>197</v>
      </c>
      <c r="V3126" s="212" t="s">
        <v>1131</v>
      </c>
      <c r="X3126" s="212" t="s">
        <v>1132</v>
      </c>
      <c r="AA3126" s="212" t="s">
        <v>6861</v>
      </c>
      <c r="AB3126" s="212" t="s">
        <v>46</v>
      </c>
      <c r="AC3126" s="212" t="s">
        <v>201</v>
      </c>
      <c r="AD3126" s="212" t="s">
        <v>699</v>
      </c>
      <c r="AE3126" s="212" t="s">
        <v>6862</v>
      </c>
    </row>
    <row r="3127" spans="1:31" x14ac:dyDescent="0.35">
      <c r="A3127" s="212" t="s">
        <v>8454</v>
      </c>
      <c r="B3127" s="212" t="s">
        <v>8455</v>
      </c>
      <c r="G3127" s="212" t="s">
        <v>6859</v>
      </c>
      <c r="H3127" s="212" t="s">
        <v>189</v>
      </c>
      <c r="I3127" s="212" t="s">
        <v>46</v>
      </c>
      <c r="J3127" s="212" t="s">
        <v>190</v>
      </c>
      <c r="K3127" s="212" t="s">
        <v>6050</v>
      </c>
      <c r="L3127" s="212" t="s">
        <v>8456</v>
      </c>
      <c r="M3127" s="212" t="s">
        <v>193</v>
      </c>
      <c r="N3127" s="212" t="s">
        <v>194</v>
      </c>
      <c r="Q3127" s="212" t="s">
        <v>375</v>
      </c>
      <c r="U3127" s="212" t="s">
        <v>197</v>
      </c>
      <c r="V3127" s="212" t="s">
        <v>1131</v>
      </c>
      <c r="X3127" s="212" t="s">
        <v>1132</v>
      </c>
      <c r="AA3127" s="212" t="s">
        <v>6861</v>
      </c>
      <c r="AB3127" s="212" t="s">
        <v>46</v>
      </c>
      <c r="AC3127" s="212" t="s">
        <v>201</v>
      </c>
      <c r="AD3127" s="212" t="s">
        <v>699</v>
      </c>
      <c r="AE3127" s="212" t="s">
        <v>6862</v>
      </c>
    </row>
    <row r="3128" spans="1:31" x14ac:dyDescent="0.35">
      <c r="A3128" s="212" t="s">
        <v>8457</v>
      </c>
      <c r="B3128" s="212" t="s">
        <v>8458</v>
      </c>
      <c r="G3128" s="212" t="s">
        <v>6859</v>
      </c>
      <c r="H3128" s="212" t="s">
        <v>189</v>
      </c>
      <c r="I3128" s="212" t="s">
        <v>46</v>
      </c>
      <c r="J3128" s="212" t="s">
        <v>190</v>
      </c>
      <c r="K3128" s="212" t="s">
        <v>6050</v>
      </c>
      <c r="L3128" s="212" t="s">
        <v>8459</v>
      </c>
      <c r="M3128" s="212" t="s">
        <v>193</v>
      </c>
      <c r="N3128" s="212" t="s">
        <v>194</v>
      </c>
      <c r="Q3128" s="212" t="s">
        <v>375</v>
      </c>
      <c r="U3128" s="212" t="s">
        <v>197</v>
      </c>
      <c r="V3128" s="212" t="s">
        <v>6224</v>
      </c>
      <c r="X3128" s="212" t="s">
        <v>6225</v>
      </c>
      <c r="AA3128" s="212" t="s">
        <v>6861</v>
      </c>
      <c r="AB3128" s="212" t="s">
        <v>46</v>
      </c>
      <c r="AC3128" s="212" t="s">
        <v>201</v>
      </c>
      <c r="AD3128" s="212" t="s">
        <v>273</v>
      </c>
      <c r="AE3128" s="212" t="s">
        <v>6862</v>
      </c>
    </row>
    <row r="3129" spans="1:31" x14ac:dyDescent="0.35">
      <c r="A3129" s="212" t="s">
        <v>8460</v>
      </c>
      <c r="B3129" s="212" t="s">
        <v>8461</v>
      </c>
      <c r="G3129" s="212" t="s">
        <v>6859</v>
      </c>
      <c r="H3129" s="212" t="s">
        <v>189</v>
      </c>
      <c r="I3129" s="212" t="s">
        <v>46</v>
      </c>
      <c r="J3129" s="212" t="s">
        <v>190</v>
      </c>
      <c r="K3129" s="212" t="s">
        <v>6050</v>
      </c>
      <c r="L3129" s="212" t="s">
        <v>8462</v>
      </c>
      <c r="M3129" s="212" t="s">
        <v>193</v>
      </c>
      <c r="N3129" s="212" t="s">
        <v>194</v>
      </c>
      <c r="Q3129" s="212" t="s">
        <v>375</v>
      </c>
      <c r="U3129" s="212" t="s">
        <v>197</v>
      </c>
      <c r="V3129" s="212" t="s">
        <v>6224</v>
      </c>
      <c r="X3129" s="212" t="s">
        <v>6225</v>
      </c>
      <c r="AA3129" s="212" t="s">
        <v>6861</v>
      </c>
      <c r="AB3129" s="212" t="s">
        <v>46</v>
      </c>
      <c r="AC3129" s="212" t="s">
        <v>201</v>
      </c>
      <c r="AD3129" s="212" t="s">
        <v>273</v>
      </c>
      <c r="AE3129" s="212" t="s">
        <v>6862</v>
      </c>
    </row>
    <row r="3130" spans="1:31" x14ac:dyDescent="0.35">
      <c r="A3130" s="212" t="s">
        <v>8463</v>
      </c>
      <c r="B3130" s="212" t="s">
        <v>8464</v>
      </c>
      <c r="G3130" s="212" t="s">
        <v>6859</v>
      </c>
      <c r="H3130" s="212" t="s">
        <v>189</v>
      </c>
      <c r="I3130" s="212" t="s">
        <v>46</v>
      </c>
      <c r="J3130" s="212" t="s">
        <v>190</v>
      </c>
      <c r="K3130" s="212" t="s">
        <v>6050</v>
      </c>
      <c r="L3130" s="212" t="s">
        <v>8465</v>
      </c>
      <c r="M3130" s="212" t="s">
        <v>193</v>
      </c>
      <c r="N3130" s="212" t="s">
        <v>194</v>
      </c>
      <c r="Q3130" s="212" t="s">
        <v>375</v>
      </c>
      <c r="U3130" s="212" t="s">
        <v>197</v>
      </c>
      <c r="V3130" s="212" t="s">
        <v>6224</v>
      </c>
      <c r="X3130" s="212" t="s">
        <v>6225</v>
      </c>
      <c r="AA3130" s="212" t="s">
        <v>6861</v>
      </c>
      <c r="AB3130" s="212" t="s">
        <v>46</v>
      </c>
      <c r="AC3130" s="212" t="s">
        <v>201</v>
      </c>
      <c r="AD3130" s="212" t="s">
        <v>273</v>
      </c>
      <c r="AE3130" s="212" t="s">
        <v>6862</v>
      </c>
    </row>
    <row r="3131" spans="1:31" x14ac:dyDescent="0.35">
      <c r="A3131" s="212" t="s">
        <v>8466</v>
      </c>
      <c r="B3131" s="212" t="s">
        <v>8467</v>
      </c>
      <c r="G3131" s="212" t="s">
        <v>6859</v>
      </c>
      <c r="H3131" s="212" t="s">
        <v>189</v>
      </c>
      <c r="I3131" s="212" t="s">
        <v>46</v>
      </c>
      <c r="J3131" s="212" t="s">
        <v>190</v>
      </c>
      <c r="K3131" s="212" t="s">
        <v>6050</v>
      </c>
      <c r="L3131" s="212" t="s">
        <v>8468</v>
      </c>
      <c r="M3131" s="212" t="s">
        <v>193</v>
      </c>
      <c r="N3131" s="212" t="s">
        <v>194</v>
      </c>
      <c r="Q3131" s="212" t="s">
        <v>375</v>
      </c>
      <c r="U3131" s="212" t="s">
        <v>197</v>
      </c>
      <c r="V3131" s="212" t="s">
        <v>6224</v>
      </c>
      <c r="X3131" s="212" t="s">
        <v>6225</v>
      </c>
      <c r="AA3131" s="212" t="s">
        <v>6861</v>
      </c>
      <c r="AB3131" s="212" t="s">
        <v>46</v>
      </c>
      <c r="AC3131" s="212" t="s">
        <v>201</v>
      </c>
      <c r="AD3131" s="212" t="s">
        <v>273</v>
      </c>
      <c r="AE3131" s="212" t="s">
        <v>6862</v>
      </c>
    </row>
    <row r="3132" spans="1:31" x14ac:dyDescent="0.35">
      <c r="A3132" s="212" t="s">
        <v>8469</v>
      </c>
      <c r="B3132" s="212" t="s">
        <v>8470</v>
      </c>
      <c r="G3132" s="212" t="s">
        <v>6859</v>
      </c>
      <c r="H3132" s="212" t="s">
        <v>189</v>
      </c>
      <c r="I3132" s="212" t="s">
        <v>46</v>
      </c>
      <c r="J3132" s="212" t="s">
        <v>190</v>
      </c>
      <c r="K3132" s="212" t="s">
        <v>6050</v>
      </c>
      <c r="L3132" s="212" t="s">
        <v>8471</v>
      </c>
      <c r="M3132" s="212" t="s">
        <v>193</v>
      </c>
      <c r="N3132" s="212" t="s">
        <v>194</v>
      </c>
      <c r="Q3132" s="212" t="s">
        <v>375</v>
      </c>
      <c r="U3132" s="212" t="s">
        <v>197</v>
      </c>
      <c r="V3132" s="212" t="s">
        <v>6224</v>
      </c>
      <c r="X3132" s="212" t="s">
        <v>6225</v>
      </c>
      <c r="AA3132" s="212" t="s">
        <v>6861</v>
      </c>
      <c r="AB3132" s="212" t="s">
        <v>46</v>
      </c>
      <c r="AC3132" s="212" t="s">
        <v>201</v>
      </c>
      <c r="AD3132" s="212" t="s">
        <v>273</v>
      </c>
      <c r="AE3132" s="212" t="s">
        <v>6862</v>
      </c>
    </row>
    <row r="3133" spans="1:31" x14ac:dyDescent="0.35">
      <c r="A3133" s="212" t="s">
        <v>8472</v>
      </c>
      <c r="B3133" s="212" t="s">
        <v>8473</v>
      </c>
      <c r="G3133" s="212" t="s">
        <v>6859</v>
      </c>
      <c r="H3133" s="212" t="s">
        <v>189</v>
      </c>
      <c r="I3133" s="212" t="s">
        <v>46</v>
      </c>
      <c r="J3133" s="212" t="s">
        <v>190</v>
      </c>
      <c r="K3133" s="212" t="s">
        <v>6050</v>
      </c>
      <c r="L3133" s="212" t="s">
        <v>8474</v>
      </c>
      <c r="M3133" s="212" t="s">
        <v>193</v>
      </c>
      <c r="N3133" s="212" t="s">
        <v>194</v>
      </c>
      <c r="Q3133" s="212" t="s">
        <v>375</v>
      </c>
      <c r="U3133" s="212" t="s">
        <v>197</v>
      </c>
      <c r="V3133" s="212" t="s">
        <v>7933</v>
      </c>
      <c r="X3133" s="212" t="s">
        <v>7934</v>
      </c>
      <c r="AA3133" s="212" t="s">
        <v>6861</v>
      </c>
      <c r="AB3133" s="212" t="s">
        <v>46</v>
      </c>
      <c r="AC3133" s="212" t="s">
        <v>201</v>
      </c>
      <c r="AD3133" s="212" t="s">
        <v>273</v>
      </c>
      <c r="AE3133" s="212" t="s">
        <v>6862</v>
      </c>
    </row>
    <row r="3134" spans="1:31" x14ac:dyDescent="0.35">
      <c r="A3134" s="212" t="s">
        <v>8475</v>
      </c>
      <c r="B3134" s="212" t="s">
        <v>8476</v>
      </c>
      <c r="G3134" s="212" t="s">
        <v>6859</v>
      </c>
      <c r="H3134" s="212" t="s">
        <v>189</v>
      </c>
      <c r="I3134" s="212" t="s">
        <v>46</v>
      </c>
      <c r="J3134" s="212" t="s">
        <v>190</v>
      </c>
      <c r="K3134" s="212" t="s">
        <v>6050</v>
      </c>
      <c r="L3134" s="212" t="s">
        <v>8477</v>
      </c>
      <c r="M3134" s="212" t="s">
        <v>193</v>
      </c>
      <c r="N3134" s="212" t="s">
        <v>194</v>
      </c>
      <c r="Q3134" s="212" t="s">
        <v>375</v>
      </c>
      <c r="U3134" s="212" t="s">
        <v>197</v>
      </c>
      <c r="V3134" s="212" t="s">
        <v>7933</v>
      </c>
      <c r="X3134" s="212" t="s">
        <v>7934</v>
      </c>
      <c r="AA3134" s="212" t="s">
        <v>6861</v>
      </c>
      <c r="AB3134" s="212" t="s">
        <v>46</v>
      </c>
      <c r="AC3134" s="212" t="s">
        <v>201</v>
      </c>
      <c r="AD3134" s="212" t="s">
        <v>273</v>
      </c>
      <c r="AE3134" s="212" t="s">
        <v>6862</v>
      </c>
    </row>
    <row r="3135" spans="1:31" x14ac:dyDescent="0.35">
      <c r="A3135" s="212" t="s">
        <v>8478</v>
      </c>
      <c r="B3135" s="212" t="s">
        <v>8479</v>
      </c>
      <c r="G3135" s="212" t="s">
        <v>6859</v>
      </c>
      <c r="H3135" s="212" t="s">
        <v>189</v>
      </c>
      <c r="I3135" s="212" t="s">
        <v>46</v>
      </c>
      <c r="J3135" s="212" t="s">
        <v>190</v>
      </c>
      <c r="K3135" s="212" t="s">
        <v>6050</v>
      </c>
      <c r="L3135" s="212" t="s">
        <v>8480</v>
      </c>
      <c r="M3135" s="212" t="s">
        <v>193</v>
      </c>
      <c r="N3135" s="212" t="s">
        <v>194</v>
      </c>
      <c r="Q3135" s="212" t="s">
        <v>375</v>
      </c>
      <c r="U3135" s="212" t="s">
        <v>197</v>
      </c>
      <c r="V3135" s="212" t="s">
        <v>7959</v>
      </c>
      <c r="X3135" s="212" t="s">
        <v>7960</v>
      </c>
      <c r="AA3135" s="212" t="s">
        <v>6861</v>
      </c>
      <c r="AB3135" s="212" t="s">
        <v>46</v>
      </c>
      <c r="AC3135" s="212" t="s">
        <v>201</v>
      </c>
      <c r="AD3135" s="212" t="s">
        <v>273</v>
      </c>
      <c r="AE3135" s="212" t="s">
        <v>6862</v>
      </c>
    </row>
    <row r="3136" spans="1:31" x14ac:dyDescent="0.35">
      <c r="A3136" s="212" t="s">
        <v>8481</v>
      </c>
      <c r="B3136" s="212" t="s">
        <v>8482</v>
      </c>
      <c r="G3136" s="212" t="s">
        <v>6859</v>
      </c>
      <c r="H3136" s="212" t="s">
        <v>189</v>
      </c>
      <c r="I3136" s="212" t="s">
        <v>46</v>
      </c>
      <c r="J3136" s="212" t="s">
        <v>190</v>
      </c>
      <c r="K3136" s="212" t="s">
        <v>6050</v>
      </c>
      <c r="L3136" s="212" t="s">
        <v>8483</v>
      </c>
      <c r="M3136" s="212" t="s">
        <v>193</v>
      </c>
      <c r="N3136" s="212" t="s">
        <v>194</v>
      </c>
      <c r="Q3136" s="212" t="s">
        <v>375</v>
      </c>
      <c r="U3136" s="212" t="s">
        <v>197</v>
      </c>
      <c r="V3136" s="212" t="s">
        <v>7959</v>
      </c>
      <c r="X3136" s="212" t="s">
        <v>7960</v>
      </c>
      <c r="AA3136" s="212" t="s">
        <v>6861</v>
      </c>
      <c r="AB3136" s="212" t="s">
        <v>46</v>
      </c>
      <c r="AC3136" s="212" t="s">
        <v>201</v>
      </c>
      <c r="AD3136" s="212" t="s">
        <v>273</v>
      </c>
      <c r="AE3136" s="212" t="s">
        <v>6862</v>
      </c>
    </row>
    <row r="3137" spans="1:31" x14ac:dyDescent="0.35">
      <c r="A3137" s="212" t="s">
        <v>8484</v>
      </c>
      <c r="B3137" s="212" t="s">
        <v>8485</v>
      </c>
      <c r="G3137" s="212" t="s">
        <v>6859</v>
      </c>
      <c r="H3137" s="212" t="s">
        <v>189</v>
      </c>
      <c r="I3137" s="212" t="s">
        <v>46</v>
      </c>
      <c r="J3137" s="212" t="s">
        <v>190</v>
      </c>
      <c r="K3137" s="212" t="s">
        <v>6050</v>
      </c>
      <c r="L3137" s="212" t="s">
        <v>8486</v>
      </c>
      <c r="M3137" s="212" t="s">
        <v>193</v>
      </c>
      <c r="N3137" s="212" t="s">
        <v>194</v>
      </c>
      <c r="Q3137" s="212" t="s">
        <v>375</v>
      </c>
      <c r="U3137" s="212" t="s">
        <v>197</v>
      </c>
      <c r="V3137" s="212" t="s">
        <v>7985</v>
      </c>
      <c r="X3137" s="212" t="s">
        <v>7986</v>
      </c>
      <c r="AA3137" s="212" t="s">
        <v>6861</v>
      </c>
      <c r="AB3137" s="212" t="s">
        <v>46</v>
      </c>
      <c r="AC3137" s="212" t="s">
        <v>201</v>
      </c>
      <c r="AD3137" s="212" t="s">
        <v>273</v>
      </c>
      <c r="AE3137" s="212" t="s">
        <v>6862</v>
      </c>
    </row>
    <row r="3138" spans="1:31" x14ac:dyDescent="0.35">
      <c r="A3138" s="212" t="s">
        <v>8487</v>
      </c>
      <c r="B3138" s="212" t="s">
        <v>8488</v>
      </c>
      <c r="G3138" s="212" t="s">
        <v>6859</v>
      </c>
      <c r="H3138" s="212" t="s">
        <v>189</v>
      </c>
      <c r="I3138" s="212" t="s">
        <v>46</v>
      </c>
      <c r="J3138" s="212" t="s">
        <v>190</v>
      </c>
      <c r="K3138" s="212" t="s">
        <v>6050</v>
      </c>
      <c r="L3138" s="212" t="s">
        <v>8489</v>
      </c>
      <c r="M3138" s="212" t="s">
        <v>193</v>
      </c>
      <c r="N3138" s="212" t="s">
        <v>194</v>
      </c>
      <c r="Q3138" s="212" t="s">
        <v>375</v>
      </c>
      <c r="U3138" s="212" t="s">
        <v>197</v>
      </c>
      <c r="V3138" s="212" t="s">
        <v>7985</v>
      </c>
      <c r="X3138" s="212" t="s">
        <v>7986</v>
      </c>
      <c r="AA3138" s="212" t="s">
        <v>6861</v>
      </c>
      <c r="AB3138" s="212" t="s">
        <v>46</v>
      </c>
      <c r="AC3138" s="212" t="s">
        <v>201</v>
      </c>
      <c r="AD3138" s="212" t="s">
        <v>273</v>
      </c>
      <c r="AE3138" s="212" t="s">
        <v>6862</v>
      </c>
    </row>
    <row r="3139" spans="1:31" x14ac:dyDescent="0.35">
      <c r="A3139" s="212" t="s">
        <v>8490</v>
      </c>
      <c r="B3139" s="212" t="s">
        <v>8491</v>
      </c>
      <c r="G3139" s="212" t="s">
        <v>6859</v>
      </c>
      <c r="H3139" s="212" t="s">
        <v>189</v>
      </c>
      <c r="I3139" s="212" t="s">
        <v>46</v>
      </c>
      <c r="J3139" s="212" t="s">
        <v>190</v>
      </c>
      <c r="K3139" s="212" t="s">
        <v>6050</v>
      </c>
      <c r="L3139" s="212" t="s">
        <v>8492</v>
      </c>
      <c r="M3139" s="212" t="s">
        <v>193</v>
      </c>
      <c r="N3139" s="212" t="s">
        <v>194</v>
      </c>
      <c r="Q3139" s="212" t="s">
        <v>375</v>
      </c>
      <c r="U3139" s="212" t="s">
        <v>197</v>
      </c>
      <c r="V3139" s="212" t="s">
        <v>8011</v>
      </c>
      <c r="X3139" s="212" t="s">
        <v>8012</v>
      </c>
      <c r="AA3139" s="212" t="s">
        <v>6861</v>
      </c>
      <c r="AB3139" s="212" t="s">
        <v>46</v>
      </c>
      <c r="AC3139" s="212" t="s">
        <v>201</v>
      </c>
      <c r="AD3139" s="212" t="s">
        <v>273</v>
      </c>
      <c r="AE3139" s="212" t="s">
        <v>6862</v>
      </c>
    </row>
    <row r="3140" spans="1:31" x14ac:dyDescent="0.35">
      <c r="A3140" s="212" t="s">
        <v>8493</v>
      </c>
      <c r="B3140" s="212" t="s">
        <v>8494</v>
      </c>
      <c r="G3140" s="212" t="s">
        <v>6859</v>
      </c>
      <c r="H3140" s="212" t="s">
        <v>189</v>
      </c>
      <c r="I3140" s="212" t="s">
        <v>46</v>
      </c>
      <c r="J3140" s="212" t="s">
        <v>190</v>
      </c>
      <c r="K3140" s="212" t="s">
        <v>6050</v>
      </c>
      <c r="L3140" s="212" t="s">
        <v>8495</v>
      </c>
      <c r="M3140" s="212" t="s">
        <v>193</v>
      </c>
      <c r="N3140" s="212" t="s">
        <v>194</v>
      </c>
      <c r="Q3140" s="212" t="s">
        <v>375</v>
      </c>
      <c r="U3140" s="212" t="s">
        <v>197</v>
      </c>
      <c r="V3140" s="212" t="s">
        <v>8011</v>
      </c>
      <c r="X3140" s="212" t="s">
        <v>8012</v>
      </c>
      <c r="AA3140" s="212" t="s">
        <v>6861</v>
      </c>
      <c r="AB3140" s="212" t="s">
        <v>46</v>
      </c>
      <c r="AC3140" s="212" t="s">
        <v>201</v>
      </c>
      <c r="AD3140" s="212" t="s">
        <v>273</v>
      </c>
      <c r="AE3140" s="212" t="s">
        <v>6862</v>
      </c>
    </row>
    <row r="3141" spans="1:31" x14ac:dyDescent="0.35">
      <c r="A3141" s="212" t="s">
        <v>8496</v>
      </c>
      <c r="B3141" s="212" t="s">
        <v>8497</v>
      </c>
      <c r="G3141" s="212" t="s">
        <v>6859</v>
      </c>
      <c r="H3141" s="212" t="s">
        <v>189</v>
      </c>
      <c r="I3141" s="212" t="s">
        <v>46</v>
      </c>
      <c r="J3141" s="212" t="s">
        <v>190</v>
      </c>
      <c r="K3141" s="212" t="s">
        <v>6050</v>
      </c>
      <c r="L3141" s="212" t="s">
        <v>8498</v>
      </c>
      <c r="M3141" s="212" t="s">
        <v>193</v>
      </c>
      <c r="N3141" s="212" t="s">
        <v>194</v>
      </c>
      <c r="Q3141" s="212" t="s">
        <v>375</v>
      </c>
      <c r="U3141" s="212" t="s">
        <v>197</v>
      </c>
      <c r="V3141" s="212" t="s">
        <v>6191</v>
      </c>
      <c r="X3141" s="212" t="s">
        <v>6192</v>
      </c>
      <c r="AA3141" s="212" t="s">
        <v>6861</v>
      </c>
      <c r="AB3141" s="212" t="s">
        <v>46</v>
      </c>
      <c r="AC3141" s="212" t="s">
        <v>201</v>
      </c>
      <c r="AD3141" s="212" t="s">
        <v>238</v>
      </c>
      <c r="AE3141" s="212" t="s">
        <v>6862</v>
      </c>
    </row>
    <row r="3142" spans="1:31" x14ac:dyDescent="0.35">
      <c r="A3142" s="212" t="s">
        <v>8499</v>
      </c>
      <c r="B3142" s="212" t="s">
        <v>8500</v>
      </c>
      <c r="G3142" s="212" t="s">
        <v>6859</v>
      </c>
      <c r="H3142" s="212" t="s">
        <v>189</v>
      </c>
      <c r="I3142" s="212" t="s">
        <v>46</v>
      </c>
      <c r="J3142" s="212" t="s">
        <v>190</v>
      </c>
      <c r="K3142" s="212" t="s">
        <v>6050</v>
      </c>
      <c r="L3142" s="212" t="s">
        <v>8501</v>
      </c>
      <c r="M3142" s="212" t="s">
        <v>193</v>
      </c>
      <c r="N3142" s="212" t="s">
        <v>194</v>
      </c>
      <c r="Q3142" s="212" t="s">
        <v>375</v>
      </c>
      <c r="U3142" s="212" t="s">
        <v>197</v>
      </c>
      <c r="V3142" s="212" t="s">
        <v>6191</v>
      </c>
      <c r="X3142" s="212" t="s">
        <v>6192</v>
      </c>
      <c r="AA3142" s="212" t="s">
        <v>6861</v>
      </c>
      <c r="AB3142" s="212" t="s">
        <v>46</v>
      </c>
      <c r="AC3142" s="212" t="s">
        <v>201</v>
      </c>
      <c r="AD3142" s="212" t="s">
        <v>238</v>
      </c>
      <c r="AE3142" s="212" t="s">
        <v>6862</v>
      </c>
    </row>
    <row r="3143" spans="1:31" x14ac:dyDescent="0.35">
      <c r="A3143" s="212" t="s">
        <v>8502</v>
      </c>
      <c r="B3143" s="212" t="s">
        <v>8503</v>
      </c>
      <c r="G3143" s="212" t="s">
        <v>6859</v>
      </c>
      <c r="H3143" s="212" t="s">
        <v>189</v>
      </c>
      <c r="I3143" s="212" t="s">
        <v>46</v>
      </c>
      <c r="J3143" s="212" t="s">
        <v>190</v>
      </c>
      <c r="K3143" s="212" t="s">
        <v>6050</v>
      </c>
      <c r="L3143" s="212" t="s">
        <v>8504</v>
      </c>
      <c r="M3143" s="212" t="s">
        <v>193</v>
      </c>
      <c r="N3143" s="212" t="s">
        <v>194</v>
      </c>
      <c r="Q3143" s="212" t="s">
        <v>375</v>
      </c>
      <c r="U3143" s="212" t="s">
        <v>197</v>
      </c>
      <c r="V3143" s="212" t="s">
        <v>6191</v>
      </c>
      <c r="X3143" s="212" t="s">
        <v>6192</v>
      </c>
      <c r="AA3143" s="212" t="s">
        <v>6861</v>
      </c>
      <c r="AB3143" s="212" t="s">
        <v>46</v>
      </c>
      <c r="AC3143" s="212" t="s">
        <v>201</v>
      </c>
      <c r="AD3143" s="212" t="s">
        <v>238</v>
      </c>
      <c r="AE3143" s="212" t="s">
        <v>6862</v>
      </c>
    </row>
    <row r="3144" spans="1:31" x14ac:dyDescent="0.35">
      <c r="A3144" s="212" t="s">
        <v>8505</v>
      </c>
      <c r="B3144" s="212" t="s">
        <v>8506</v>
      </c>
      <c r="G3144" s="212" t="s">
        <v>6859</v>
      </c>
      <c r="H3144" s="212" t="s">
        <v>189</v>
      </c>
      <c r="I3144" s="212" t="s">
        <v>46</v>
      </c>
      <c r="J3144" s="212" t="s">
        <v>190</v>
      </c>
      <c r="K3144" s="212" t="s">
        <v>6050</v>
      </c>
      <c r="L3144" s="212" t="s">
        <v>8507</v>
      </c>
      <c r="M3144" s="212" t="s">
        <v>193</v>
      </c>
      <c r="N3144" s="212" t="s">
        <v>194</v>
      </c>
      <c r="Q3144" s="212" t="s">
        <v>375</v>
      </c>
      <c r="U3144" s="212" t="s">
        <v>197</v>
      </c>
      <c r="V3144" s="212" t="s">
        <v>6203</v>
      </c>
      <c r="X3144" s="212" t="s">
        <v>6204</v>
      </c>
      <c r="AA3144" s="212" t="s">
        <v>6861</v>
      </c>
      <c r="AB3144" s="212" t="s">
        <v>46</v>
      </c>
      <c r="AC3144" s="212" t="s">
        <v>201</v>
      </c>
      <c r="AD3144" s="212" t="s">
        <v>238</v>
      </c>
      <c r="AE3144" s="212" t="s">
        <v>6862</v>
      </c>
    </row>
    <row r="3145" spans="1:31" x14ac:dyDescent="0.35">
      <c r="A3145" s="212" t="s">
        <v>8508</v>
      </c>
      <c r="B3145" s="212" t="s">
        <v>8509</v>
      </c>
      <c r="G3145" s="212" t="s">
        <v>6859</v>
      </c>
      <c r="H3145" s="212" t="s">
        <v>189</v>
      </c>
      <c r="I3145" s="212" t="s">
        <v>46</v>
      </c>
      <c r="J3145" s="212" t="s">
        <v>190</v>
      </c>
      <c r="K3145" s="212" t="s">
        <v>6050</v>
      </c>
      <c r="L3145" s="212" t="s">
        <v>8510</v>
      </c>
      <c r="M3145" s="212" t="s">
        <v>193</v>
      </c>
      <c r="N3145" s="212" t="s">
        <v>194</v>
      </c>
      <c r="Q3145" s="212" t="s">
        <v>375</v>
      </c>
      <c r="U3145" s="212" t="s">
        <v>197</v>
      </c>
      <c r="V3145" s="212" t="s">
        <v>6203</v>
      </c>
      <c r="X3145" s="212" t="s">
        <v>6204</v>
      </c>
      <c r="AA3145" s="212" t="s">
        <v>6861</v>
      </c>
      <c r="AB3145" s="212" t="s">
        <v>46</v>
      </c>
      <c r="AC3145" s="212" t="s">
        <v>201</v>
      </c>
      <c r="AD3145" s="212" t="s">
        <v>238</v>
      </c>
      <c r="AE3145" s="212" t="s">
        <v>6862</v>
      </c>
    </row>
    <row r="3146" spans="1:31" x14ac:dyDescent="0.35">
      <c r="A3146" s="212" t="s">
        <v>8511</v>
      </c>
      <c r="B3146" s="212" t="s">
        <v>8512</v>
      </c>
      <c r="G3146" s="212" t="s">
        <v>6859</v>
      </c>
      <c r="H3146" s="212" t="s">
        <v>189</v>
      </c>
      <c r="I3146" s="212" t="s">
        <v>46</v>
      </c>
      <c r="J3146" s="212" t="s">
        <v>190</v>
      </c>
      <c r="K3146" s="212" t="s">
        <v>6050</v>
      </c>
      <c r="L3146" s="212" t="s">
        <v>8513</v>
      </c>
      <c r="M3146" s="212" t="s">
        <v>193</v>
      </c>
      <c r="N3146" s="212" t="s">
        <v>194</v>
      </c>
      <c r="Q3146" s="212" t="s">
        <v>375</v>
      </c>
      <c r="U3146" s="212" t="s">
        <v>197</v>
      </c>
      <c r="V3146" s="212" t="s">
        <v>6207</v>
      </c>
      <c r="X3146" s="212" t="s">
        <v>6208</v>
      </c>
      <c r="AA3146" s="212" t="s">
        <v>6861</v>
      </c>
      <c r="AB3146" s="212" t="s">
        <v>46</v>
      </c>
      <c r="AC3146" s="212" t="s">
        <v>201</v>
      </c>
      <c r="AD3146" s="212" t="s">
        <v>355</v>
      </c>
      <c r="AE3146" s="212" t="s">
        <v>6862</v>
      </c>
    </row>
    <row r="3147" spans="1:31" x14ac:dyDescent="0.35">
      <c r="A3147" s="212" t="s">
        <v>8514</v>
      </c>
      <c r="B3147" s="212" t="s">
        <v>8515</v>
      </c>
      <c r="G3147" s="212" t="s">
        <v>6859</v>
      </c>
      <c r="H3147" s="212" t="s">
        <v>189</v>
      </c>
      <c r="I3147" s="212" t="s">
        <v>46</v>
      </c>
      <c r="J3147" s="212" t="s">
        <v>190</v>
      </c>
      <c r="K3147" s="212" t="s">
        <v>6050</v>
      </c>
      <c r="L3147" s="212" t="s">
        <v>8516</v>
      </c>
      <c r="M3147" s="212" t="s">
        <v>193</v>
      </c>
      <c r="N3147" s="212" t="s">
        <v>194</v>
      </c>
      <c r="Q3147" s="212" t="s">
        <v>375</v>
      </c>
      <c r="U3147" s="212" t="s">
        <v>197</v>
      </c>
      <c r="V3147" s="212" t="s">
        <v>6207</v>
      </c>
      <c r="X3147" s="212" t="s">
        <v>6208</v>
      </c>
      <c r="AA3147" s="212" t="s">
        <v>6861</v>
      </c>
      <c r="AB3147" s="212" t="s">
        <v>46</v>
      </c>
      <c r="AC3147" s="212" t="s">
        <v>201</v>
      </c>
      <c r="AD3147" s="212" t="s">
        <v>355</v>
      </c>
      <c r="AE3147" s="212" t="s">
        <v>6862</v>
      </c>
    </row>
    <row r="3148" spans="1:31" x14ac:dyDescent="0.35">
      <c r="A3148" s="212" t="s">
        <v>8517</v>
      </c>
      <c r="B3148" s="212" t="s">
        <v>8518</v>
      </c>
      <c r="G3148" s="212" t="s">
        <v>6859</v>
      </c>
      <c r="H3148" s="212" t="s">
        <v>189</v>
      </c>
      <c r="I3148" s="212" t="s">
        <v>46</v>
      </c>
      <c r="J3148" s="212" t="s">
        <v>190</v>
      </c>
      <c r="K3148" s="212" t="s">
        <v>6050</v>
      </c>
      <c r="L3148" s="212" t="s">
        <v>8519</v>
      </c>
      <c r="M3148" s="212" t="s">
        <v>193</v>
      </c>
      <c r="N3148" s="212" t="s">
        <v>194</v>
      </c>
      <c r="Q3148" s="212" t="s">
        <v>375</v>
      </c>
      <c r="U3148" s="212" t="s">
        <v>197</v>
      </c>
      <c r="V3148" s="212" t="s">
        <v>6213</v>
      </c>
      <c r="X3148" s="212" t="s">
        <v>6214</v>
      </c>
      <c r="AA3148" s="212" t="s">
        <v>6861</v>
      </c>
      <c r="AB3148" s="212" t="s">
        <v>46</v>
      </c>
      <c r="AC3148" s="212" t="s">
        <v>201</v>
      </c>
      <c r="AD3148" s="212" t="s">
        <v>273</v>
      </c>
      <c r="AE3148" s="212" t="s">
        <v>6862</v>
      </c>
    </row>
    <row r="3149" spans="1:31" x14ac:dyDescent="0.35">
      <c r="A3149" s="212" t="s">
        <v>8520</v>
      </c>
      <c r="B3149" s="212" t="s">
        <v>8521</v>
      </c>
      <c r="G3149" s="212" t="s">
        <v>6859</v>
      </c>
      <c r="H3149" s="212" t="s">
        <v>189</v>
      </c>
      <c r="I3149" s="212" t="s">
        <v>46</v>
      </c>
      <c r="J3149" s="212" t="s">
        <v>190</v>
      </c>
      <c r="K3149" s="212" t="s">
        <v>6050</v>
      </c>
      <c r="L3149" s="212" t="s">
        <v>8522</v>
      </c>
      <c r="M3149" s="212" t="s">
        <v>193</v>
      </c>
      <c r="N3149" s="212" t="s">
        <v>194</v>
      </c>
      <c r="Q3149" s="212" t="s">
        <v>375</v>
      </c>
      <c r="U3149" s="212" t="s">
        <v>197</v>
      </c>
      <c r="V3149" s="212" t="s">
        <v>6224</v>
      </c>
      <c r="X3149" s="212" t="s">
        <v>6225</v>
      </c>
      <c r="AA3149" s="212" t="s">
        <v>6861</v>
      </c>
      <c r="AB3149" s="212" t="s">
        <v>46</v>
      </c>
      <c r="AC3149" s="212" t="s">
        <v>201</v>
      </c>
      <c r="AD3149" s="212" t="s">
        <v>273</v>
      </c>
      <c r="AE3149" s="212" t="s">
        <v>6862</v>
      </c>
    </row>
    <row r="3150" spans="1:31" x14ac:dyDescent="0.35">
      <c r="A3150" s="212" t="s">
        <v>8523</v>
      </c>
      <c r="B3150" s="212" t="s">
        <v>8524</v>
      </c>
      <c r="G3150" s="212" t="s">
        <v>6859</v>
      </c>
      <c r="H3150" s="212" t="s">
        <v>189</v>
      </c>
      <c r="I3150" s="212" t="s">
        <v>46</v>
      </c>
      <c r="J3150" s="212" t="s">
        <v>190</v>
      </c>
      <c r="K3150" s="212" t="s">
        <v>6050</v>
      </c>
      <c r="L3150" s="212" t="s">
        <v>8525</v>
      </c>
      <c r="M3150" s="212" t="s">
        <v>193</v>
      </c>
      <c r="N3150" s="212" t="s">
        <v>194</v>
      </c>
      <c r="Q3150" s="212" t="s">
        <v>375</v>
      </c>
      <c r="U3150" s="212" t="s">
        <v>197</v>
      </c>
      <c r="V3150" s="212" t="s">
        <v>6224</v>
      </c>
      <c r="X3150" s="212" t="s">
        <v>6225</v>
      </c>
      <c r="AA3150" s="212" t="s">
        <v>6861</v>
      </c>
      <c r="AB3150" s="212" t="s">
        <v>46</v>
      </c>
      <c r="AC3150" s="212" t="s">
        <v>201</v>
      </c>
      <c r="AD3150" s="212" t="s">
        <v>273</v>
      </c>
      <c r="AE3150" s="212" t="s">
        <v>6862</v>
      </c>
    </row>
    <row r="3151" spans="1:31" x14ac:dyDescent="0.35">
      <c r="A3151" s="212" t="s">
        <v>8526</v>
      </c>
      <c r="B3151" s="212" t="s">
        <v>8527</v>
      </c>
      <c r="G3151" s="212" t="s">
        <v>6859</v>
      </c>
      <c r="H3151" s="212" t="s">
        <v>189</v>
      </c>
      <c r="I3151" s="212" t="s">
        <v>46</v>
      </c>
      <c r="J3151" s="212" t="s">
        <v>190</v>
      </c>
      <c r="K3151" s="212" t="s">
        <v>6050</v>
      </c>
      <c r="L3151" s="212" t="s">
        <v>8528</v>
      </c>
      <c r="M3151" s="212" t="s">
        <v>193</v>
      </c>
      <c r="N3151" s="212" t="s">
        <v>194</v>
      </c>
      <c r="Q3151" s="212" t="s">
        <v>375</v>
      </c>
      <c r="U3151" s="212" t="s">
        <v>197</v>
      </c>
      <c r="V3151" s="212" t="s">
        <v>6217</v>
      </c>
      <c r="X3151" s="212" t="s">
        <v>6218</v>
      </c>
      <c r="AA3151" s="212" t="s">
        <v>6861</v>
      </c>
      <c r="AB3151" s="212" t="s">
        <v>46</v>
      </c>
      <c r="AC3151" s="212" t="s">
        <v>201</v>
      </c>
      <c r="AD3151" s="212" t="s">
        <v>273</v>
      </c>
      <c r="AE3151" s="212" t="s">
        <v>6862</v>
      </c>
    </row>
    <row r="3152" spans="1:31" x14ac:dyDescent="0.35">
      <c r="A3152" s="212" t="s">
        <v>8529</v>
      </c>
      <c r="B3152" s="212" t="s">
        <v>8530</v>
      </c>
      <c r="G3152" s="212" t="s">
        <v>6859</v>
      </c>
      <c r="H3152" s="212" t="s">
        <v>189</v>
      </c>
      <c r="I3152" s="212" t="s">
        <v>46</v>
      </c>
      <c r="J3152" s="212" t="s">
        <v>190</v>
      </c>
      <c r="K3152" s="212" t="s">
        <v>6050</v>
      </c>
      <c r="L3152" s="212" t="s">
        <v>8531</v>
      </c>
      <c r="M3152" s="212" t="s">
        <v>193</v>
      </c>
      <c r="N3152" s="212" t="s">
        <v>194</v>
      </c>
      <c r="Q3152" s="212" t="s">
        <v>375</v>
      </c>
      <c r="U3152" s="212" t="s">
        <v>197</v>
      </c>
      <c r="V3152" s="212" t="s">
        <v>6217</v>
      </c>
      <c r="X3152" s="212" t="s">
        <v>6218</v>
      </c>
      <c r="AA3152" s="212" t="s">
        <v>6861</v>
      </c>
      <c r="AB3152" s="212" t="s">
        <v>46</v>
      </c>
      <c r="AC3152" s="212" t="s">
        <v>201</v>
      </c>
      <c r="AD3152" s="212" t="s">
        <v>273</v>
      </c>
      <c r="AE3152" s="212" t="s">
        <v>6862</v>
      </c>
    </row>
    <row r="3153" spans="1:32" x14ac:dyDescent="0.35">
      <c r="A3153" s="212" t="s">
        <v>8532</v>
      </c>
      <c r="B3153" s="212" t="s">
        <v>8533</v>
      </c>
      <c r="G3153" s="212" t="s">
        <v>6859</v>
      </c>
      <c r="H3153" s="212" t="s">
        <v>189</v>
      </c>
      <c r="I3153" s="212" t="s">
        <v>46</v>
      </c>
      <c r="J3153" s="212" t="s">
        <v>190</v>
      </c>
      <c r="K3153" s="212" t="s">
        <v>6050</v>
      </c>
      <c r="L3153" s="212" t="s">
        <v>8534</v>
      </c>
      <c r="M3153" s="212" t="s">
        <v>193</v>
      </c>
      <c r="N3153" s="212" t="s">
        <v>194</v>
      </c>
      <c r="Q3153" s="212" t="s">
        <v>375</v>
      </c>
      <c r="U3153" s="212" t="s">
        <v>197</v>
      </c>
      <c r="V3153" s="212" t="s">
        <v>6217</v>
      </c>
      <c r="X3153" s="212" t="s">
        <v>6218</v>
      </c>
      <c r="AA3153" s="212" t="s">
        <v>6861</v>
      </c>
      <c r="AB3153" s="212" t="s">
        <v>46</v>
      </c>
      <c r="AC3153" s="212" t="s">
        <v>201</v>
      </c>
      <c r="AD3153" s="212" t="s">
        <v>273</v>
      </c>
      <c r="AE3153" s="212" t="s">
        <v>6862</v>
      </c>
    </row>
    <row r="3154" spans="1:32" x14ac:dyDescent="0.35">
      <c r="A3154" s="212" t="s">
        <v>8535</v>
      </c>
      <c r="B3154" s="212" t="s">
        <v>8536</v>
      </c>
      <c r="G3154" s="212" t="s">
        <v>6859</v>
      </c>
      <c r="H3154" s="212" t="s">
        <v>189</v>
      </c>
      <c r="I3154" s="212" t="s">
        <v>46</v>
      </c>
      <c r="J3154" s="212" t="s">
        <v>190</v>
      </c>
      <c r="K3154" s="212" t="s">
        <v>6050</v>
      </c>
      <c r="L3154" s="212" t="s">
        <v>8537</v>
      </c>
      <c r="M3154" s="212" t="s">
        <v>193</v>
      </c>
      <c r="N3154" s="212" t="s">
        <v>194</v>
      </c>
      <c r="Q3154" s="212" t="s">
        <v>375</v>
      </c>
      <c r="U3154" s="212" t="s">
        <v>197</v>
      </c>
      <c r="V3154" s="212" t="s">
        <v>6236</v>
      </c>
      <c r="X3154" s="212" t="s">
        <v>6237</v>
      </c>
      <c r="AA3154" s="212" t="s">
        <v>6861</v>
      </c>
      <c r="AB3154" s="212" t="s">
        <v>46</v>
      </c>
      <c r="AC3154" s="212" t="s">
        <v>201</v>
      </c>
      <c r="AD3154" s="212" t="s">
        <v>273</v>
      </c>
      <c r="AE3154" s="212" t="s">
        <v>6862</v>
      </c>
    </row>
    <row r="3155" spans="1:32" x14ac:dyDescent="0.35">
      <c r="A3155" s="212" t="s">
        <v>8538</v>
      </c>
      <c r="B3155" s="212" t="s">
        <v>8539</v>
      </c>
      <c r="G3155" s="212" t="s">
        <v>6859</v>
      </c>
      <c r="H3155" s="212" t="s">
        <v>189</v>
      </c>
      <c r="I3155" s="212" t="s">
        <v>46</v>
      </c>
      <c r="J3155" s="212" t="s">
        <v>190</v>
      </c>
      <c r="K3155" s="212" t="s">
        <v>6050</v>
      </c>
      <c r="L3155" s="212" t="s">
        <v>8540</v>
      </c>
      <c r="M3155" s="212" t="s">
        <v>193</v>
      </c>
      <c r="N3155" s="212" t="s">
        <v>194</v>
      </c>
      <c r="Q3155" s="212" t="s">
        <v>375</v>
      </c>
      <c r="U3155" s="212" t="s">
        <v>197</v>
      </c>
      <c r="V3155" s="212" t="s">
        <v>1136</v>
      </c>
      <c r="X3155" s="212" t="s">
        <v>145</v>
      </c>
      <c r="AA3155" s="212" t="s">
        <v>6861</v>
      </c>
      <c r="AB3155" s="212" t="s">
        <v>46</v>
      </c>
      <c r="AC3155" s="212" t="s">
        <v>201</v>
      </c>
      <c r="AD3155" s="212" t="s">
        <v>273</v>
      </c>
      <c r="AE3155" s="212" t="s">
        <v>6862</v>
      </c>
    </row>
    <row r="3156" spans="1:32" x14ac:dyDescent="0.35">
      <c r="A3156" s="212" t="s">
        <v>8541</v>
      </c>
      <c r="B3156" s="212" t="s">
        <v>8542</v>
      </c>
      <c r="G3156" s="212" t="s">
        <v>6859</v>
      </c>
      <c r="H3156" s="212" t="s">
        <v>189</v>
      </c>
      <c r="I3156" s="212" t="s">
        <v>46</v>
      </c>
      <c r="J3156" s="212" t="s">
        <v>190</v>
      </c>
      <c r="K3156" s="212" t="s">
        <v>6050</v>
      </c>
      <c r="L3156" s="212" t="s">
        <v>8543</v>
      </c>
      <c r="M3156" s="212" t="s">
        <v>193</v>
      </c>
      <c r="N3156" s="212" t="s">
        <v>194</v>
      </c>
      <c r="Q3156" s="212" t="s">
        <v>375</v>
      </c>
      <c r="U3156" s="212" t="s">
        <v>197</v>
      </c>
      <c r="V3156" s="212" t="s">
        <v>1136</v>
      </c>
      <c r="X3156" s="212" t="s">
        <v>145</v>
      </c>
      <c r="AA3156" s="212" t="s">
        <v>6861</v>
      </c>
      <c r="AB3156" s="212" t="s">
        <v>46</v>
      </c>
      <c r="AC3156" s="212" t="s">
        <v>201</v>
      </c>
      <c r="AD3156" s="212" t="s">
        <v>273</v>
      </c>
      <c r="AE3156" s="212" t="s">
        <v>6862</v>
      </c>
    </row>
    <row r="3157" spans="1:32" x14ac:dyDescent="0.35">
      <c r="A3157" s="212" t="s">
        <v>8544</v>
      </c>
      <c r="B3157" s="212" t="s">
        <v>8545</v>
      </c>
      <c r="G3157" s="212" t="s">
        <v>6859</v>
      </c>
      <c r="H3157" s="212" t="s">
        <v>189</v>
      </c>
      <c r="I3157" s="212" t="s">
        <v>46</v>
      </c>
      <c r="J3157" s="212" t="s">
        <v>190</v>
      </c>
      <c r="K3157" s="212" t="s">
        <v>6050</v>
      </c>
      <c r="L3157" s="212" t="s">
        <v>8546</v>
      </c>
      <c r="M3157" s="212" t="s">
        <v>193</v>
      </c>
      <c r="N3157" s="212" t="s">
        <v>194</v>
      </c>
      <c r="Q3157" s="212" t="s">
        <v>375</v>
      </c>
      <c r="U3157" s="212" t="s">
        <v>197</v>
      </c>
      <c r="V3157" s="212" t="s">
        <v>1136</v>
      </c>
      <c r="X3157" s="212" t="s">
        <v>145</v>
      </c>
      <c r="AA3157" s="212" t="s">
        <v>6861</v>
      </c>
      <c r="AB3157" s="212" t="s">
        <v>46</v>
      </c>
      <c r="AC3157" s="212" t="s">
        <v>201</v>
      </c>
      <c r="AD3157" s="212" t="s">
        <v>273</v>
      </c>
      <c r="AE3157" s="212" t="s">
        <v>6862</v>
      </c>
    </row>
    <row r="3158" spans="1:32" x14ac:dyDescent="0.35">
      <c r="A3158" s="212" t="s">
        <v>8547</v>
      </c>
      <c r="B3158" s="212" t="s">
        <v>8548</v>
      </c>
      <c r="G3158" s="212" t="s">
        <v>6859</v>
      </c>
      <c r="H3158" s="212" t="s">
        <v>189</v>
      </c>
      <c r="I3158" s="212" t="s">
        <v>46</v>
      </c>
      <c r="J3158" s="212" t="s">
        <v>190</v>
      </c>
      <c r="K3158" s="212" t="s">
        <v>6050</v>
      </c>
      <c r="L3158" s="212" t="s">
        <v>8549</v>
      </c>
      <c r="M3158" s="212" t="s">
        <v>193</v>
      </c>
      <c r="N3158" s="212" t="s">
        <v>194</v>
      </c>
      <c r="Q3158" s="212" t="s">
        <v>375</v>
      </c>
      <c r="U3158" s="212" t="s">
        <v>197</v>
      </c>
      <c r="V3158" s="212" t="s">
        <v>8550</v>
      </c>
      <c r="X3158" s="212" t="s">
        <v>8551</v>
      </c>
      <c r="AA3158" s="212" t="s">
        <v>6861</v>
      </c>
      <c r="AB3158" s="212" t="s">
        <v>46</v>
      </c>
      <c r="AC3158" s="212" t="s">
        <v>201</v>
      </c>
      <c r="AD3158" s="212" t="s">
        <v>339</v>
      </c>
      <c r="AE3158" s="212" t="s">
        <v>6862</v>
      </c>
    </row>
    <row r="3159" spans="1:32" x14ac:dyDescent="0.35">
      <c r="A3159" s="212" t="s">
        <v>8552</v>
      </c>
      <c r="B3159" s="212" t="s">
        <v>8553</v>
      </c>
      <c r="G3159" s="212" t="s">
        <v>6859</v>
      </c>
      <c r="H3159" s="212" t="s">
        <v>189</v>
      </c>
      <c r="I3159" s="212" t="s">
        <v>46</v>
      </c>
      <c r="J3159" s="212" t="s">
        <v>190</v>
      </c>
      <c r="K3159" s="212" t="s">
        <v>6050</v>
      </c>
      <c r="L3159" s="212" t="s">
        <v>8549</v>
      </c>
      <c r="M3159" s="212" t="s">
        <v>193</v>
      </c>
      <c r="N3159" s="212" t="s">
        <v>194</v>
      </c>
      <c r="Q3159" s="212" t="s">
        <v>375</v>
      </c>
      <c r="U3159" s="212" t="s">
        <v>197</v>
      </c>
      <c r="V3159" s="212" t="s">
        <v>872</v>
      </c>
      <c r="X3159" s="212" t="s">
        <v>30</v>
      </c>
      <c r="AA3159" s="212" t="s">
        <v>6861</v>
      </c>
      <c r="AB3159" s="212" t="s">
        <v>46</v>
      </c>
      <c r="AC3159" s="212" t="s">
        <v>201</v>
      </c>
      <c r="AD3159" s="212" t="s">
        <v>339</v>
      </c>
      <c r="AE3159" s="212" t="s">
        <v>6862</v>
      </c>
    </row>
    <row r="3160" spans="1:32" x14ac:dyDescent="0.35">
      <c r="A3160" s="212" t="s">
        <v>8554</v>
      </c>
      <c r="B3160" s="212" t="s">
        <v>8555</v>
      </c>
      <c r="G3160" s="212" t="s">
        <v>6859</v>
      </c>
      <c r="H3160" s="212" t="s">
        <v>189</v>
      </c>
      <c r="I3160" s="212" t="s">
        <v>46</v>
      </c>
      <c r="J3160" s="212" t="s">
        <v>190</v>
      </c>
      <c r="K3160" s="212" t="s">
        <v>6050</v>
      </c>
      <c r="L3160" s="212" t="s">
        <v>8549</v>
      </c>
      <c r="M3160" s="212" t="s">
        <v>193</v>
      </c>
      <c r="N3160" s="212" t="s">
        <v>194</v>
      </c>
      <c r="Q3160" s="212" t="s">
        <v>375</v>
      </c>
      <c r="U3160" s="212" t="s">
        <v>197</v>
      </c>
      <c r="V3160" s="212" t="s">
        <v>872</v>
      </c>
      <c r="W3160" s="213">
        <v>46233.60632619213</v>
      </c>
      <c r="X3160" s="212" t="s">
        <v>30</v>
      </c>
      <c r="AA3160" s="212" t="s">
        <v>6861</v>
      </c>
      <c r="AB3160" s="212" t="s">
        <v>46</v>
      </c>
      <c r="AC3160" s="212" t="s">
        <v>215</v>
      </c>
      <c r="AD3160" s="212" t="s">
        <v>339</v>
      </c>
      <c r="AE3160" s="212" t="s">
        <v>6862</v>
      </c>
      <c r="AF3160" s="212" t="s">
        <v>217</v>
      </c>
    </row>
    <row r="3161" spans="1:32" x14ac:dyDescent="0.35">
      <c r="A3161" s="212" t="s">
        <v>8556</v>
      </c>
      <c r="B3161" s="212" t="s">
        <v>8557</v>
      </c>
      <c r="G3161" s="212" t="s">
        <v>6859</v>
      </c>
      <c r="H3161" s="212" t="s">
        <v>189</v>
      </c>
      <c r="I3161" s="212" t="s">
        <v>46</v>
      </c>
      <c r="J3161" s="212" t="s">
        <v>190</v>
      </c>
      <c r="K3161" s="212" t="s">
        <v>6050</v>
      </c>
      <c r="L3161" s="212" t="s">
        <v>8549</v>
      </c>
      <c r="M3161" s="212" t="s">
        <v>193</v>
      </c>
      <c r="N3161" s="212" t="s">
        <v>194</v>
      </c>
      <c r="Q3161" s="212" t="s">
        <v>375</v>
      </c>
      <c r="U3161" s="212" t="s">
        <v>197</v>
      </c>
      <c r="V3161" s="212" t="s">
        <v>872</v>
      </c>
      <c r="W3161" s="213">
        <v>46233.611066469908</v>
      </c>
      <c r="X3161" s="212" t="s">
        <v>30</v>
      </c>
      <c r="AA3161" s="212" t="s">
        <v>6861</v>
      </c>
      <c r="AB3161" s="212" t="s">
        <v>46</v>
      </c>
      <c r="AC3161" s="212" t="s">
        <v>215</v>
      </c>
      <c r="AD3161" s="212" t="s">
        <v>339</v>
      </c>
      <c r="AE3161" s="212" t="s">
        <v>6862</v>
      </c>
      <c r="AF3161" s="212" t="s">
        <v>217</v>
      </c>
    </row>
    <row r="3162" spans="1:32" x14ac:dyDescent="0.35">
      <c r="A3162" s="212" t="s">
        <v>8558</v>
      </c>
      <c r="B3162" s="212" t="s">
        <v>8559</v>
      </c>
      <c r="G3162" s="212" t="s">
        <v>6859</v>
      </c>
      <c r="H3162" s="212" t="s">
        <v>189</v>
      </c>
      <c r="I3162" s="212" t="s">
        <v>46</v>
      </c>
      <c r="J3162" s="212" t="s">
        <v>190</v>
      </c>
      <c r="K3162" s="212" t="s">
        <v>6050</v>
      </c>
      <c r="L3162" s="212" t="s">
        <v>8549</v>
      </c>
      <c r="M3162" s="212" t="s">
        <v>193</v>
      </c>
      <c r="N3162" s="212" t="s">
        <v>194</v>
      </c>
      <c r="Q3162" s="212" t="s">
        <v>375</v>
      </c>
      <c r="U3162" s="212" t="s">
        <v>197</v>
      </c>
      <c r="V3162" s="212" t="s">
        <v>872</v>
      </c>
      <c r="X3162" s="212" t="s">
        <v>30</v>
      </c>
      <c r="AA3162" s="212" t="s">
        <v>6861</v>
      </c>
      <c r="AB3162" s="212" t="s">
        <v>46</v>
      </c>
      <c r="AC3162" s="212" t="s">
        <v>201</v>
      </c>
      <c r="AD3162" s="212" t="s">
        <v>339</v>
      </c>
      <c r="AE3162" s="212" t="s">
        <v>6862</v>
      </c>
    </row>
    <row r="3163" spans="1:32" x14ac:dyDescent="0.35">
      <c r="A3163" s="212" t="s">
        <v>8560</v>
      </c>
      <c r="B3163" s="212" t="s">
        <v>8561</v>
      </c>
      <c r="G3163" s="212" t="s">
        <v>6859</v>
      </c>
      <c r="H3163" s="212" t="s">
        <v>189</v>
      </c>
      <c r="I3163" s="212" t="s">
        <v>46</v>
      </c>
      <c r="J3163" s="212" t="s">
        <v>190</v>
      </c>
      <c r="K3163" s="212" t="s">
        <v>6050</v>
      </c>
      <c r="L3163" s="212" t="s">
        <v>8549</v>
      </c>
      <c r="M3163" s="212" t="s">
        <v>193</v>
      </c>
      <c r="N3163" s="212" t="s">
        <v>194</v>
      </c>
      <c r="Q3163" s="212" t="s">
        <v>375</v>
      </c>
      <c r="U3163" s="212" t="s">
        <v>197</v>
      </c>
      <c r="V3163" s="212" t="s">
        <v>872</v>
      </c>
      <c r="X3163" s="212" t="s">
        <v>30</v>
      </c>
      <c r="AA3163" s="212" t="s">
        <v>6861</v>
      </c>
      <c r="AB3163" s="212" t="s">
        <v>46</v>
      </c>
      <c r="AC3163" s="212" t="s">
        <v>201</v>
      </c>
      <c r="AD3163" s="212" t="s">
        <v>339</v>
      </c>
      <c r="AE3163" s="212" t="s">
        <v>6862</v>
      </c>
    </row>
    <row r="3164" spans="1:32" x14ac:dyDescent="0.35">
      <c r="A3164" s="212" t="s">
        <v>8562</v>
      </c>
      <c r="B3164" s="212" t="s">
        <v>8563</v>
      </c>
      <c r="G3164" s="212" t="s">
        <v>6859</v>
      </c>
      <c r="H3164" s="212" t="s">
        <v>189</v>
      </c>
      <c r="I3164" s="212" t="s">
        <v>46</v>
      </c>
      <c r="J3164" s="212" t="s">
        <v>190</v>
      </c>
      <c r="K3164" s="212" t="s">
        <v>6050</v>
      </c>
      <c r="L3164" s="212" t="s">
        <v>8549</v>
      </c>
      <c r="M3164" s="212" t="s">
        <v>193</v>
      </c>
      <c r="N3164" s="212" t="s">
        <v>194</v>
      </c>
      <c r="Q3164" s="212" t="s">
        <v>375</v>
      </c>
      <c r="U3164" s="212" t="s">
        <v>197</v>
      </c>
      <c r="V3164" s="212" t="s">
        <v>872</v>
      </c>
      <c r="X3164" s="212" t="s">
        <v>30</v>
      </c>
      <c r="AA3164" s="212" t="s">
        <v>6861</v>
      </c>
      <c r="AB3164" s="212" t="s">
        <v>46</v>
      </c>
      <c r="AC3164" s="212" t="s">
        <v>201</v>
      </c>
      <c r="AD3164" s="212" t="s">
        <v>339</v>
      </c>
      <c r="AE3164" s="212" t="s">
        <v>6862</v>
      </c>
    </row>
    <row r="3165" spans="1:32" x14ac:dyDescent="0.35">
      <c r="A3165" s="212" t="s">
        <v>8564</v>
      </c>
      <c r="B3165" s="212" t="s">
        <v>8565</v>
      </c>
      <c r="G3165" s="212" t="s">
        <v>6859</v>
      </c>
      <c r="H3165" s="212" t="s">
        <v>189</v>
      </c>
      <c r="I3165" s="212" t="s">
        <v>46</v>
      </c>
      <c r="J3165" s="212" t="s">
        <v>190</v>
      </c>
      <c r="K3165" s="212" t="s">
        <v>6050</v>
      </c>
      <c r="L3165" s="212" t="s">
        <v>8549</v>
      </c>
      <c r="M3165" s="212" t="s">
        <v>193</v>
      </c>
      <c r="N3165" s="212" t="s">
        <v>194</v>
      </c>
      <c r="Q3165" s="212" t="s">
        <v>375</v>
      </c>
      <c r="U3165" s="212" t="s">
        <v>197</v>
      </c>
      <c r="V3165" s="212" t="s">
        <v>872</v>
      </c>
      <c r="W3165" s="213">
        <v>46233.607253506947</v>
      </c>
      <c r="X3165" s="212" t="s">
        <v>30</v>
      </c>
      <c r="AA3165" s="212" t="s">
        <v>6861</v>
      </c>
      <c r="AB3165" s="212" t="s">
        <v>46</v>
      </c>
      <c r="AC3165" s="212" t="s">
        <v>215</v>
      </c>
      <c r="AD3165" s="212" t="s">
        <v>339</v>
      </c>
      <c r="AE3165" s="212" t="s">
        <v>6862</v>
      </c>
      <c r="AF3165" s="212" t="s">
        <v>217</v>
      </c>
    </row>
    <row r="3166" spans="1:32" x14ac:dyDescent="0.35">
      <c r="A3166" s="212" t="s">
        <v>8566</v>
      </c>
      <c r="B3166" s="212" t="s">
        <v>8567</v>
      </c>
      <c r="G3166" s="212" t="s">
        <v>6859</v>
      </c>
      <c r="H3166" s="212" t="s">
        <v>189</v>
      </c>
      <c r="I3166" s="212" t="s">
        <v>46</v>
      </c>
      <c r="J3166" s="212" t="s">
        <v>190</v>
      </c>
      <c r="K3166" s="212" t="s">
        <v>6050</v>
      </c>
      <c r="L3166" s="212" t="s">
        <v>8549</v>
      </c>
      <c r="M3166" s="212" t="s">
        <v>193</v>
      </c>
      <c r="N3166" s="212" t="s">
        <v>194</v>
      </c>
      <c r="Q3166" s="212" t="s">
        <v>375</v>
      </c>
      <c r="U3166" s="212" t="s">
        <v>197</v>
      </c>
      <c r="V3166" s="212" t="s">
        <v>872</v>
      </c>
      <c r="W3166" s="213">
        <v>46233.60828912037</v>
      </c>
      <c r="X3166" s="212" t="s">
        <v>30</v>
      </c>
      <c r="AA3166" s="212" t="s">
        <v>6861</v>
      </c>
      <c r="AB3166" s="212" t="s">
        <v>46</v>
      </c>
      <c r="AC3166" s="212" t="s">
        <v>215</v>
      </c>
      <c r="AD3166" s="212" t="s">
        <v>339</v>
      </c>
      <c r="AE3166" s="212" t="s">
        <v>6862</v>
      </c>
      <c r="AF3166" s="212" t="s">
        <v>217</v>
      </c>
    </row>
    <row r="3167" spans="1:32" x14ac:dyDescent="0.35">
      <c r="A3167" s="212" t="s">
        <v>8568</v>
      </c>
      <c r="B3167" s="212" t="s">
        <v>8569</v>
      </c>
      <c r="G3167" s="212" t="s">
        <v>6859</v>
      </c>
      <c r="H3167" s="212" t="s">
        <v>189</v>
      </c>
      <c r="I3167" s="212" t="s">
        <v>46</v>
      </c>
      <c r="J3167" s="212" t="s">
        <v>190</v>
      </c>
      <c r="K3167" s="212" t="s">
        <v>6050</v>
      </c>
      <c r="L3167" s="212" t="s">
        <v>8549</v>
      </c>
      <c r="M3167" s="212" t="s">
        <v>193</v>
      </c>
      <c r="N3167" s="212" t="s">
        <v>194</v>
      </c>
      <c r="Q3167" s="212" t="s">
        <v>375</v>
      </c>
      <c r="U3167" s="212" t="s">
        <v>197</v>
      </c>
      <c r="V3167" s="212" t="s">
        <v>872</v>
      </c>
      <c r="W3167" s="213">
        <v>46233.612072372685</v>
      </c>
      <c r="X3167" s="212" t="s">
        <v>30</v>
      </c>
      <c r="AA3167" s="212" t="s">
        <v>6861</v>
      </c>
      <c r="AB3167" s="212" t="s">
        <v>46</v>
      </c>
      <c r="AC3167" s="212" t="s">
        <v>215</v>
      </c>
      <c r="AD3167" s="212" t="s">
        <v>339</v>
      </c>
      <c r="AE3167" s="212" t="s">
        <v>6862</v>
      </c>
      <c r="AF3167" s="212" t="s">
        <v>217</v>
      </c>
    </row>
    <row r="3168" spans="1:32" x14ac:dyDescent="0.35">
      <c r="A3168" s="212" t="s">
        <v>8570</v>
      </c>
      <c r="B3168" s="212" t="s">
        <v>8571</v>
      </c>
      <c r="G3168" s="212" t="s">
        <v>6859</v>
      </c>
      <c r="H3168" s="212" t="s">
        <v>189</v>
      </c>
      <c r="I3168" s="212" t="s">
        <v>46</v>
      </c>
      <c r="J3168" s="212" t="s">
        <v>190</v>
      </c>
      <c r="K3168" s="212" t="s">
        <v>6050</v>
      </c>
      <c r="L3168" s="212" t="s">
        <v>8549</v>
      </c>
      <c r="M3168" s="212" t="s">
        <v>193</v>
      </c>
      <c r="N3168" s="212" t="s">
        <v>194</v>
      </c>
      <c r="Q3168" s="212" t="s">
        <v>375</v>
      </c>
      <c r="U3168" s="212" t="s">
        <v>197</v>
      </c>
      <c r="V3168" s="212" t="s">
        <v>872</v>
      </c>
      <c r="X3168" s="212" t="s">
        <v>30</v>
      </c>
      <c r="AA3168" s="212" t="s">
        <v>6861</v>
      </c>
      <c r="AB3168" s="212" t="s">
        <v>46</v>
      </c>
      <c r="AC3168" s="212" t="s">
        <v>201</v>
      </c>
      <c r="AD3168" s="212" t="s">
        <v>339</v>
      </c>
      <c r="AE3168" s="212" t="s">
        <v>6862</v>
      </c>
    </row>
    <row r="3169" spans="1:32" x14ac:dyDescent="0.35">
      <c r="A3169" s="212" t="s">
        <v>8572</v>
      </c>
      <c r="B3169" s="212" t="s">
        <v>8573</v>
      </c>
      <c r="G3169" s="212" t="s">
        <v>6859</v>
      </c>
      <c r="H3169" s="212" t="s">
        <v>189</v>
      </c>
      <c r="I3169" s="212" t="s">
        <v>46</v>
      </c>
      <c r="J3169" s="212" t="s">
        <v>190</v>
      </c>
      <c r="K3169" s="212" t="s">
        <v>6050</v>
      </c>
      <c r="L3169" s="212" t="s">
        <v>8549</v>
      </c>
      <c r="M3169" s="212" t="s">
        <v>193</v>
      </c>
      <c r="N3169" s="212" t="s">
        <v>194</v>
      </c>
      <c r="Q3169" s="212" t="s">
        <v>375</v>
      </c>
      <c r="U3169" s="212" t="s">
        <v>197</v>
      </c>
      <c r="V3169" s="212" t="s">
        <v>872</v>
      </c>
      <c r="X3169" s="212" t="s">
        <v>30</v>
      </c>
      <c r="AA3169" s="212" t="s">
        <v>6861</v>
      </c>
      <c r="AB3169" s="212" t="s">
        <v>46</v>
      </c>
      <c r="AC3169" s="212" t="s">
        <v>201</v>
      </c>
      <c r="AD3169" s="212" t="s">
        <v>339</v>
      </c>
      <c r="AE3169" s="212" t="s">
        <v>6862</v>
      </c>
    </row>
    <row r="3170" spans="1:32" x14ac:dyDescent="0.35">
      <c r="A3170" s="212" t="s">
        <v>8574</v>
      </c>
      <c r="B3170" s="212" t="s">
        <v>8575</v>
      </c>
      <c r="G3170" s="212" t="s">
        <v>6859</v>
      </c>
      <c r="H3170" s="212" t="s">
        <v>189</v>
      </c>
      <c r="I3170" s="212" t="s">
        <v>46</v>
      </c>
      <c r="J3170" s="212" t="s">
        <v>190</v>
      </c>
      <c r="K3170" s="212" t="s">
        <v>6050</v>
      </c>
      <c r="L3170" s="212" t="s">
        <v>8549</v>
      </c>
      <c r="M3170" s="212" t="s">
        <v>193</v>
      </c>
      <c r="N3170" s="212" t="s">
        <v>194</v>
      </c>
      <c r="Q3170" s="212" t="s">
        <v>375</v>
      </c>
      <c r="U3170" s="212" t="s">
        <v>197</v>
      </c>
      <c r="V3170" s="212" t="s">
        <v>872</v>
      </c>
      <c r="X3170" s="212" t="s">
        <v>30</v>
      </c>
      <c r="AA3170" s="212" t="s">
        <v>6861</v>
      </c>
      <c r="AB3170" s="212" t="s">
        <v>46</v>
      </c>
      <c r="AC3170" s="212" t="s">
        <v>201</v>
      </c>
      <c r="AD3170" s="212" t="s">
        <v>339</v>
      </c>
      <c r="AE3170" s="212" t="s">
        <v>6862</v>
      </c>
    </row>
    <row r="3171" spans="1:32" x14ac:dyDescent="0.35">
      <c r="A3171" s="212" t="s">
        <v>8576</v>
      </c>
      <c r="B3171" s="212" t="s">
        <v>8577</v>
      </c>
      <c r="G3171" s="212" t="s">
        <v>6859</v>
      </c>
      <c r="H3171" s="212" t="s">
        <v>189</v>
      </c>
      <c r="I3171" s="212" t="s">
        <v>46</v>
      </c>
      <c r="J3171" s="212" t="s">
        <v>190</v>
      </c>
      <c r="K3171" s="212" t="s">
        <v>6050</v>
      </c>
      <c r="L3171" s="212" t="s">
        <v>8549</v>
      </c>
      <c r="M3171" s="212" t="s">
        <v>193</v>
      </c>
      <c r="N3171" s="212" t="s">
        <v>194</v>
      </c>
      <c r="Q3171" s="212" t="s">
        <v>375</v>
      </c>
      <c r="U3171" s="212" t="s">
        <v>197</v>
      </c>
      <c r="V3171" s="212" t="s">
        <v>872</v>
      </c>
      <c r="X3171" s="212" t="s">
        <v>30</v>
      </c>
      <c r="AA3171" s="212" t="s">
        <v>6861</v>
      </c>
      <c r="AB3171" s="212" t="s">
        <v>46</v>
      </c>
      <c r="AC3171" s="212" t="s">
        <v>201</v>
      </c>
      <c r="AD3171" s="212" t="s">
        <v>339</v>
      </c>
      <c r="AE3171" s="212" t="s">
        <v>6862</v>
      </c>
    </row>
    <row r="3172" spans="1:32" x14ac:dyDescent="0.35">
      <c r="A3172" s="212" t="s">
        <v>8578</v>
      </c>
      <c r="B3172" s="212" t="s">
        <v>8579</v>
      </c>
      <c r="G3172" s="212" t="s">
        <v>6859</v>
      </c>
      <c r="H3172" s="212" t="s">
        <v>189</v>
      </c>
      <c r="I3172" s="212" t="s">
        <v>46</v>
      </c>
      <c r="J3172" s="212" t="s">
        <v>190</v>
      </c>
      <c r="K3172" s="212" t="s">
        <v>6050</v>
      </c>
      <c r="L3172" s="212" t="s">
        <v>8549</v>
      </c>
      <c r="M3172" s="212" t="s">
        <v>193</v>
      </c>
      <c r="N3172" s="212" t="s">
        <v>194</v>
      </c>
      <c r="Q3172" s="212" t="s">
        <v>375</v>
      </c>
      <c r="U3172" s="212" t="s">
        <v>197</v>
      </c>
      <c r="V3172" s="212" t="s">
        <v>872</v>
      </c>
      <c r="W3172" s="213">
        <v>46233.612866782409</v>
      </c>
      <c r="X3172" s="212" t="s">
        <v>30</v>
      </c>
      <c r="AA3172" s="212" t="s">
        <v>6861</v>
      </c>
      <c r="AB3172" s="212" t="s">
        <v>46</v>
      </c>
      <c r="AC3172" s="212" t="s">
        <v>215</v>
      </c>
      <c r="AD3172" s="212" t="s">
        <v>339</v>
      </c>
      <c r="AE3172" s="212" t="s">
        <v>6862</v>
      </c>
      <c r="AF3172" s="212" t="s">
        <v>217</v>
      </c>
    </row>
    <row r="3173" spans="1:32" x14ac:dyDescent="0.35">
      <c r="A3173" s="212" t="s">
        <v>8580</v>
      </c>
      <c r="B3173" s="212" t="s">
        <v>8581</v>
      </c>
      <c r="G3173" s="212" t="s">
        <v>6859</v>
      </c>
      <c r="H3173" s="212" t="s">
        <v>189</v>
      </c>
      <c r="I3173" s="212" t="s">
        <v>46</v>
      </c>
      <c r="J3173" s="212" t="s">
        <v>190</v>
      </c>
      <c r="K3173" s="212" t="s">
        <v>6050</v>
      </c>
      <c r="L3173" s="212" t="s">
        <v>8549</v>
      </c>
      <c r="M3173" s="212" t="s">
        <v>193</v>
      </c>
      <c r="N3173" s="212" t="s">
        <v>194</v>
      </c>
      <c r="Q3173" s="212" t="s">
        <v>375</v>
      </c>
      <c r="U3173" s="212" t="s">
        <v>197</v>
      </c>
      <c r="V3173" s="212" t="s">
        <v>872</v>
      </c>
      <c r="W3173" s="213">
        <v>46233.609217210651</v>
      </c>
      <c r="X3173" s="212" t="s">
        <v>30</v>
      </c>
      <c r="AA3173" s="212" t="s">
        <v>6861</v>
      </c>
      <c r="AB3173" s="212" t="s">
        <v>46</v>
      </c>
      <c r="AC3173" s="212" t="s">
        <v>215</v>
      </c>
      <c r="AD3173" s="212" t="s">
        <v>339</v>
      </c>
      <c r="AE3173" s="212" t="s">
        <v>6862</v>
      </c>
      <c r="AF3173" s="212" t="s">
        <v>217</v>
      </c>
    </row>
    <row r="3174" spans="1:32" x14ac:dyDescent="0.35">
      <c r="A3174" s="212" t="s">
        <v>8582</v>
      </c>
      <c r="B3174" s="212" t="s">
        <v>8583</v>
      </c>
      <c r="G3174" s="212" t="s">
        <v>6859</v>
      </c>
      <c r="H3174" s="212" t="s">
        <v>189</v>
      </c>
      <c r="I3174" s="212" t="s">
        <v>46</v>
      </c>
      <c r="J3174" s="212" t="s">
        <v>190</v>
      </c>
      <c r="K3174" s="212" t="s">
        <v>6050</v>
      </c>
      <c r="L3174" s="212" t="s">
        <v>8549</v>
      </c>
      <c r="M3174" s="212" t="s">
        <v>193</v>
      </c>
      <c r="N3174" s="212" t="s">
        <v>194</v>
      </c>
      <c r="Q3174" s="212" t="s">
        <v>375</v>
      </c>
      <c r="U3174" s="212" t="s">
        <v>197</v>
      </c>
      <c r="V3174" s="212" t="s">
        <v>872</v>
      </c>
      <c r="W3174" s="213">
        <v>46233.610019131942</v>
      </c>
      <c r="X3174" s="212" t="s">
        <v>30</v>
      </c>
      <c r="AA3174" s="212" t="s">
        <v>6861</v>
      </c>
      <c r="AB3174" s="212" t="s">
        <v>46</v>
      </c>
      <c r="AC3174" s="212" t="s">
        <v>215</v>
      </c>
      <c r="AD3174" s="212" t="s">
        <v>339</v>
      </c>
      <c r="AE3174" s="212" t="s">
        <v>6862</v>
      </c>
      <c r="AF3174" s="212" t="s">
        <v>217</v>
      </c>
    </row>
    <row r="3175" spans="1:32" x14ac:dyDescent="0.35">
      <c r="A3175" s="212" t="s">
        <v>8584</v>
      </c>
      <c r="B3175" s="212" t="s">
        <v>8585</v>
      </c>
      <c r="G3175" s="212" t="s">
        <v>6859</v>
      </c>
      <c r="H3175" s="212" t="s">
        <v>189</v>
      </c>
      <c r="I3175" s="212" t="s">
        <v>46</v>
      </c>
      <c r="J3175" s="212" t="s">
        <v>190</v>
      </c>
      <c r="K3175" s="212" t="s">
        <v>6050</v>
      </c>
      <c r="L3175" s="212" t="s">
        <v>8549</v>
      </c>
      <c r="M3175" s="212" t="s">
        <v>193</v>
      </c>
      <c r="N3175" s="212" t="s">
        <v>194</v>
      </c>
      <c r="Q3175" s="212" t="s">
        <v>375</v>
      </c>
      <c r="U3175" s="212" t="s">
        <v>197</v>
      </c>
      <c r="V3175" s="212" t="s">
        <v>872</v>
      </c>
      <c r="X3175" s="212" t="s">
        <v>30</v>
      </c>
      <c r="AA3175" s="212" t="s">
        <v>6861</v>
      </c>
      <c r="AB3175" s="212" t="s">
        <v>46</v>
      </c>
      <c r="AC3175" s="212" t="s">
        <v>201</v>
      </c>
      <c r="AD3175" s="212" t="s">
        <v>339</v>
      </c>
      <c r="AE3175" s="212" t="s">
        <v>6862</v>
      </c>
    </row>
    <row r="3176" spans="1:32" x14ac:dyDescent="0.35">
      <c r="A3176" s="212" t="s">
        <v>8586</v>
      </c>
      <c r="B3176" s="212" t="s">
        <v>8587</v>
      </c>
      <c r="G3176" s="212" t="s">
        <v>6859</v>
      </c>
      <c r="H3176" s="212" t="s">
        <v>189</v>
      </c>
      <c r="I3176" s="212" t="s">
        <v>46</v>
      </c>
      <c r="J3176" s="212" t="s">
        <v>190</v>
      </c>
      <c r="K3176" s="212" t="s">
        <v>6050</v>
      </c>
      <c r="L3176" s="212" t="s">
        <v>8588</v>
      </c>
      <c r="M3176" s="212" t="s">
        <v>193</v>
      </c>
      <c r="N3176" s="212" t="s">
        <v>194</v>
      </c>
      <c r="Q3176" s="212" t="s">
        <v>375</v>
      </c>
      <c r="U3176" s="212" t="s">
        <v>197</v>
      </c>
      <c r="V3176" s="212" t="s">
        <v>236</v>
      </c>
      <c r="X3176" s="212" t="s">
        <v>237</v>
      </c>
      <c r="AA3176" s="212" t="s">
        <v>6861</v>
      </c>
      <c r="AB3176" s="212" t="s">
        <v>46</v>
      </c>
      <c r="AC3176" s="212" t="s">
        <v>201</v>
      </c>
      <c r="AD3176" s="212" t="s">
        <v>238</v>
      </c>
      <c r="AE3176" s="212" t="s">
        <v>6862</v>
      </c>
    </row>
    <row r="3177" spans="1:32" x14ac:dyDescent="0.35">
      <c r="A3177" s="212" t="s">
        <v>8589</v>
      </c>
      <c r="B3177" s="212" t="s">
        <v>8590</v>
      </c>
      <c r="G3177" s="212" t="s">
        <v>6859</v>
      </c>
      <c r="H3177" s="212" t="s">
        <v>189</v>
      </c>
      <c r="I3177" s="212" t="s">
        <v>46</v>
      </c>
      <c r="J3177" s="212" t="s">
        <v>190</v>
      </c>
      <c r="K3177" s="212" t="s">
        <v>6050</v>
      </c>
      <c r="L3177" s="212" t="s">
        <v>8591</v>
      </c>
      <c r="M3177" s="212" t="s">
        <v>193</v>
      </c>
      <c r="N3177" s="212" t="s">
        <v>194</v>
      </c>
      <c r="Q3177" s="212" t="s">
        <v>375</v>
      </c>
      <c r="U3177" s="212" t="s">
        <v>197</v>
      </c>
      <c r="V3177" s="212" t="s">
        <v>241</v>
      </c>
      <c r="X3177" s="212" t="s">
        <v>242</v>
      </c>
      <c r="AA3177" s="212" t="s">
        <v>6861</v>
      </c>
      <c r="AB3177" s="212" t="s">
        <v>46</v>
      </c>
      <c r="AC3177" s="212" t="s">
        <v>201</v>
      </c>
      <c r="AD3177" s="212" t="s">
        <v>238</v>
      </c>
      <c r="AE3177" s="212" t="s">
        <v>6862</v>
      </c>
    </row>
    <row r="3178" spans="1:32" x14ac:dyDescent="0.35">
      <c r="A3178" s="212" t="s">
        <v>8592</v>
      </c>
      <c r="B3178" s="212" t="s">
        <v>8593</v>
      </c>
      <c r="G3178" s="212" t="s">
        <v>6859</v>
      </c>
      <c r="H3178" s="212" t="s">
        <v>189</v>
      </c>
      <c r="I3178" s="212" t="s">
        <v>46</v>
      </c>
      <c r="J3178" s="212" t="s">
        <v>190</v>
      </c>
      <c r="K3178" s="212" t="s">
        <v>6050</v>
      </c>
      <c r="L3178" s="212" t="s">
        <v>8594</v>
      </c>
      <c r="M3178" s="212" t="s">
        <v>193</v>
      </c>
      <c r="N3178" s="212" t="s">
        <v>194</v>
      </c>
      <c r="Q3178" s="212" t="s">
        <v>375</v>
      </c>
      <c r="U3178" s="212" t="s">
        <v>197</v>
      </c>
      <c r="V3178" s="212" t="s">
        <v>245</v>
      </c>
      <c r="X3178" s="212" t="s">
        <v>246</v>
      </c>
      <c r="AA3178" s="212" t="s">
        <v>6861</v>
      </c>
      <c r="AB3178" s="212" t="s">
        <v>46</v>
      </c>
      <c r="AC3178" s="212" t="s">
        <v>201</v>
      </c>
      <c r="AD3178" s="212" t="s">
        <v>238</v>
      </c>
      <c r="AE3178" s="212" t="s">
        <v>6862</v>
      </c>
    </row>
    <row r="3179" spans="1:32" x14ac:dyDescent="0.35">
      <c r="A3179" s="212" t="s">
        <v>8595</v>
      </c>
      <c r="B3179" s="212" t="s">
        <v>8596</v>
      </c>
      <c r="G3179" s="212" t="s">
        <v>6859</v>
      </c>
      <c r="H3179" s="212" t="s">
        <v>189</v>
      </c>
      <c r="I3179" s="212" t="s">
        <v>46</v>
      </c>
      <c r="J3179" s="212" t="s">
        <v>190</v>
      </c>
      <c r="K3179" s="212" t="s">
        <v>6050</v>
      </c>
      <c r="L3179" s="212" t="s">
        <v>8597</v>
      </c>
      <c r="M3179" s="212" t="s">
        <v>193</v>
      </c>
      <c r="N3179" s="212" t="s">
        <v>194</v>
      </c>
      <c r="Q3179" s="212" t="s">
        <v>375</v>
      </c>
      <c r="U3179" s="212" t="s">
        <v>197</v>
      </c>
      <c r="V3179" s="212" t="s">
        <v>1257</v>
      </c>
      <c r="X3179" s="212" t="s">
        <v>1258</v>
      </c>
      <c r="AA3179" s="212" t="s">
        <v>6861</v>
      </c>
      <c r="AB3179" s="212" t="s">
        <v>46</v>
      </c>
      <c r="AC3179" s="212" t="s">
        <v>201</v>
      </c>
      <c r="AD3179" s="212" t="s">
        <v>238</v>
      </c>
      <c r="AE3179" s="212" t="s">
        <v>6862</v>
      </c>
    </row>
    <row r="3180" spans="1:32" x14ac:dyDescent="0.35">
      <c r="A3180" s="212" t="s">
        <v>8598</v>
      </c>
      <c r="B3180" s="212" t="s">
        <v>8599</v>
      </c>
      <c r="G3180" s="212" t="s">
        <v>6859</v>
      </c>
      <c r="H3180" s="212" t="s">
        <v>189</v>
      </c>
      <c r="I3180" s="212" t="s">
        <v>46</v>
      </c>
      <c r="J3180" s="212" t="s">
        <v>190</v>
      </c>
      <c r="K3180" s="212" t="s">
        <v>6050</v>
      </c>
      <c r="L3180" s="212" t="s">
        <v>8600</v>
      </c>
      <c r="M3180" s="212" t="s">
        <v>193</v>
      </c>
      <c r="N3180" s="212" t="s">
        <v>194</v>
      </c>
      <c r="Q3180" s="212" t="s">
        <v>375</v>
      </c>
      <c r="U3180" s="212" t="s">
        <v>197</v>
      </c>
      <c r="V3180" s="212" t="s">
        <v>1257</v>
      </c>
      <c r="X3180" s="212" t="s">
        <v>1258</v>
      </c>
      <c r="AA3180" s="212" t="s">
        <v>6861</v>
      </c>
      <c r="AB3180" s="212" t="s">
        <v>46</v>
      </c>
      <c r="AC3180" s="212" t="s">
        <v>201</v>
      </c>
      <c r="AD3180" s="212" t="s">
        <v>238</v>
      </c>
      <c r="AE3180" s="212" t="s">
        <v>6862</v>
      </c>
    </row>
    <row r="3181" spans="1:32" x14ac:dyDescent="0.35">
      <c r="A3181" s="212" t="s">
        <v>8601</v>
      </c>
      <c r="B3181" s="212" t="s">
        <v>8602</v>
      </c>
      <c r="G3181" s="212" t="s">
        <v>6859</v>
      </c>
      <c r="H3181" s="212" t="s">
        <v>189</v>
      </c>
      <c r="I3181" s="212" t="s">
        <v>46</v>
      </c>
      <c r="J3181" s="212" t="s">
        <v>190</v>
      </c>
      <c r="K3181" s="212" t="s">
        <v>6050</v>
      </c>
      <c r="L3181" s="212" t="s">
        <v>8603</v>
      </c>
      <c r="M3181" s="212" t="s">
        <v>193</v>
      </c>
      <c r="N3181" s="212" t="s">
        <v>194</v>
      </c>
      <c r="Q3181" s="212" t="s">
        <v>375</v>
      </c>
      <c r="U3181" s="212" t="s">
        <v>197</v>
      </c>
      <c r="V3181" s="212" t="s">
        <v>1257</v>
      </c>
      <c r="X3181" s="212" t="s">
        <v>1258</v>
      </c>
      <c r="AA3181" s="212" t="s">
        <v>6861</v>
      </c>
      <c r="AB3181" s="212" t="s">
        <v>46</v>
      </c>
      <c r="AC3181" s="212" t="s">
        <v>201</v>
      </c>
      <c r="AD3181" s="212" t="s">
        <v>238</v>
      </c>
      <c r="AE3181" s="212" t="s">
        <v>6862</v>
      </c>
    </row>
    <row r="3182" spans="1:32" x14ac:dyDescent="0.35">
      <c r="A3182" s="212" t="s">
        <v>8604</v>
      </c>
      <c r="B3182" s="212" t="s">
        <v>8605</v>
      </c>
      <c r="G3182" s="212" t="s">
        <v>6859</v>
      </c>
      <c r="H3182" s="212" t="s">
        <v>189</v>
      </c>
      <c r="I3182" s="212" t="s">
        <v>46</v>
      </c>
      <c r="J3182" s="212" t="s">
        <v>190</v>
      </c>
      <c r="K3182" s="212" t="s">
        <v>6050</v>
      </c>
      <c r="L3182" s="212" t="s">
        <v>8606</v>
      </c>
      <c r="M3182" s="212" t="s">
        <v>193</v>
      </c>
      <c r="N3182" s="212" t="s">
        <v>194</v>
      </c>
      <c r="Q3182" s="212" t="s">
        <v>375</v>
      </c>
      <c r="U3182" s="212" t="s">
        <v>197</v>
      </c>
      <c r="V3182" s="212" t="s">
        <v>1262</v>
      </c>
      <c r="X3182" s="212" t="s">
        <v>1263</v>
      </c>
      <c r="AA3182" s="212" t="s">
        <v>6861</v>
      </c>
      <c r="AB3182" s="212" t="s">
        <v>46</v>
      </c>
      <c r="AC3182" s="212" t="s">
        <v>201</v>
      </c>
      <c r="AD3182" s="212" t="s">
        <v>238</v>
      </c>
      <c r="AE3182" s="212" t="s">
        <v>6862</v>
      </c>
    </row>
    <row r="3183" spans="1:32" x14ac:dyDescent="0.35">
      <c r="A3183" s="212" t="s">
        <v>8607</v>
      </c>
      <c r="B3183" s="212" t="s">
        <v>8608</v>
      </c>
      <c r="G3183" s="212" t="s">
        <v>6859</v>
      </c>
      <c r="H3183" s="212" t="s">
        <v>189</v>
      </c>
      <c r="I3183" s="212" t="s">
        <v>46</v>
      </c>
      <c r="J3183" s="212" t="s">
        <v>190</v>
      </c>
      <c r="K3183" s="212" t="s">
        <v>6050</v>
      </c>
      <c r="L3183" s="212" t="s">
        <v>8609</v>
      </c>
      <c r="M3183" s="212" t="s">
        <v>193</v>
      </c>
      <c r="N3183" s="212" t="s">
        <v>194</v>
      </c>
      <c r="Q3183" s="212" t="s">
        <v>375</v>
      </c>
      <c r="U3183" s="212" t="s">
        <v>197</v>
      </c>
      <c r="V3183" s="212" t="s">
        <v>1262</v>
      </c>
      <c r="X3183" s="212" t="s">
        <v>1263</v>
      </c>
      <c r="AA3183" s="212" t="s">
        <v>6861</v>
      </c>
      <c r="AB3183" s="212" t="s">
        <v>46</v>
      </c>
      <c r="AC3183" s="212" t="s">
        <v>201</v>
      </c>
      <c r="AD3183" s="212" t="s">
        <v>238</v>
      </c>
      <c r="AE3183" s="212" t="s">
        <v>6862</v>
      </c>
    </row>
    <row r="3184" spans="1:32" x14ac:dyDescent="0.35">
      <c r="A3184" s="212" t="s">
        <v>8610</v>
      </c>
      <c r="B3184" s="212" t="s">
        <v>8611</v>
      </c>
      <c r="G3184" s="212" t="s">
        <v>6859</v>
      </c>
      <c r="H3184" s="212" t="s">
        <v>189</v>
      </c>
      <c r="I3184" s="212" t="s">
        <v>46</v>
      </c>
      <c r="J3184" s="212" t="s">
        <v>190</v>
      </c>
      <c r="K3184" s="212" t="s">
        <v>6050</v>
      </c>
      <c r="L3184" s="212" t="s">
        <v>8612</v>
      </c>
      <c r="M3184" s="212" t="s">
        <v>193</v>
      </c>
      <c r="N3184" s="212" t="s">
        <v>194</v>
      </c>
      <c r="Q3184" s="212" t="s">
        <v>375</v>
      </c>
      <c r="U3184" s="212" t="s">
        <v>197</v>
      </c>
      <c r="V3184" s="212" t="s">
        <v>1262</v>
      </c>
      <c r="X3184" s="212" t="s">
        <v>1263</v>
      </c>
      <c r="AA3184" s="212" t="s">
        <v>6861</v>
      </c>
      <c r="AB3184" s="212" t="s">
        <v>46</v>
      </c>
      <c r="AC3184" s="212" t="s">
        <v>201</v>
      </c>
      <c r="AD3184" s="212" t="s">
        <v>238</v>
      </c>
      <c r="AE3184" s="212" t="s">
        <v>6862</v>
      </c>
    </row>
    <row r="3185" spans="1:31" x14ac:dyDescent="0.35">
      <c r="A3185" s="212" t="s">
        <v>8613</v>
      </c>
      <c r="B3185" s="212" t="s">
        <v>8614</v>
      </c>
      <c r="G3185" s="212" t="s">
        <v>6859</v>
      </c>
      <c r="H3185" s="212" t="s">
        <v>189</v>
      </c>
      <c r="I3185" s="212" t="s">
        <v>46</v>
      </c>
      <c r="J3185" s="212" t="s">
        <v>190</v>
      </c>
      <c r="K3185" s="212" t="s">
        <v>6050</v>
      </c>
      <c r="L3185" s="212" t="s">
        <v>8615</v>
      </c>
      <c r="M3185" s="212" t="s">
        <v>193</v>
      </c>
      <c r="N3185" s="212" t="s">
        <v>194</v>
      </c>
      <c r="Q3185" s="212" t="s">
        <v>375</v>
      </c>
      <c r="U3185" s="212" t="s">
        <v>197</v>
      </c>
      <c r="V3185" s="212" t="s">
        <v>1257</v>
      </c>
      <c r="X3185" s="212" t="s">
        <v>1258</v>
      </c>
      <c r="AA3185" s="212" t="s">
        <v>6861</v>
      </c>
      <c r="AB3185" s="212" t="s">
        <v>46</v>
      </c>
      <c r="AC3185" s="212" t="s">
        <v>201</v>
      </c>
      <c r="AD3185" s="212" t="s">
        <v>238</v>
      </c>
      <c r="AE3185" s="212" t="s">
        <v>6862</v>
      </c>
    </row>
    <row r="3186" spans="1:31" x14ac:dyDescent="0.35">
      <c r="A3186" s="212" t="s">
        <v>8616</v>
      </c>
      <c r="B3186" s="212" t="s">
        <v>8617</v>
      </c>
      <c r="G3186" s="212" t="s">
        <v>6859</v>
      </c>
      <c r="H3186" s="212" t="s">
        <v>189</v>
      </c>
      <c r="I3186" s="212" t="s">
        <v>46</v>
      </c>
      <c r="J3186" s="212" t="s">
        <v>190</v>
      </c>
      <c r="K3186" s="212" t="s">
        <v>6050</v>
      </c>
      <c r="L3186" s="212" t="s">
        <v>8618</v>
      </c>
      <c r="M3186" s="212" t="s">
        <v>193</v>
      </c>
      <c r="N3186" s="212" t="s">
        <v>194</v>
      </c>
      <c r="Q3186" s="212" t="s">
        <v>375</v>
      </c>
      <c r="U3186" s="212" t="s">
        <v>197</v>
      </c>
      <c r="V3186" s="212" t="s">
        <v>1257</v>
      </c>
      <c r="X3186" s="212" t="s">
        <v>1258</v>
      </c>
      <c r="AA3186" s="212" t="s">
        <v>6861</v>
      </c>
      <c r="AB3186" s="212" t="s">
        <v>46</v>
      </c>
      <c r="AC3186" s="212" t="s">
        <v>201</v>
      </c>
      <c r="AD3186" s="212" t="s">
        <v>238</v>
      </c>
      <c r="AE3186" s="212" t="s">
        <v>6862</v>
      </c>
    </row>
    <row r="3187" spans="1:31" x14ac:dyDescent="0.35">
      <c r="A3187" s="212" t="s">
        <v>8619</v>
      </c>
      <c r="B3187" s="212" t="s">
        <v>8620</v>
      </c>
      <c r="G3187" s="212" t="s">
        <v>6859</v>
      </c>
      <c r="H3187" s="212" t="s">
        <v>189</v>
      </c>
      <c r="I3187" s="212" t="s">
        <v>46</v>
      </c>
      <c r="J3187" s="212" t="s">
        <v>190</v>
      </c>
      <c r="K3187" s="212" t="s">
        <v>6050</v>
      </c>
      <c r="L3187" s="212" t="s">
        <v>8621</v>
      </c>
      <c r="M3187" s="212" t="s">
        <v>193</v>
      </c>
      <c r="N3187" s="212" t="s">
        <v>194</v>
      </c>
      <c r="Q3187" s="212" t="s">
        <v>375</v>
      </c>
      <c r="U3187" s="212" t="s">
        <v>197</v>
      </c>
      <c r="V3187" s="212" t="s">
        <v>1262</v>
      </c>
      <c r="X3187" s="212" t="s">
        <v>1263</v>
      </c>
      <c r="AA3187" s="212" t="s">
        <v>6861</v>
      </c>
      <c r="AB3187" s="212" t="s">
        <v>46</v>
      </c>
      <c r="AC3187" s="212" t="s">
        <v>201</v>
      </c>
      <c r="AD3187" s="212" t="s">
        <v>238</v>
      </c>
      <c r="AE3187" s="212" t="s">
        <v>6862</v>
      </c>
    </row>
    <row r="3188" spans="1:31" x14ac:dyDescent="0.35">
      <c r="A3188" s="212" t="s">
        <v>8622</v>
      </c>
      <c r="B3188" s="212" t="s">
        <v>8623</v>
      </c>
      <c r="G3188" s="212" t="s">
        <v>6859</v>
      </c>
      <c r="H3188" s="212" t="s">
        <v>189</v>
      </c>
      <c r="I3188" s="212" t="s">
        <v>46</v>
      </c>
      <c r="J3188" s="212" t="s">
        <v>190</v>
      </c>
      <c r="K3188" s="212" t="s">
        <v>6050</v>
      </c>
      <c r="L3188" s="212" t="s">
        <v>8624</v>
      </c>
      <c r="M3188" s="212" t="s">
        <v>193</v>
      </c>
      <c r="N3188" s="212" t="s">
        <v>194</v>
      </c>
      <c r="Q3188" s="212" t="s">
        <v>375</v>
      </c>
      <c r="U3188" s="212" t="s">
        <v>197</v>
      </c>
      <c r="V3188" s="212" t="s">
        <v>236</v>
      </c>
      <c r="X3188" s="212" t="s">
        <v>237</v>
      </c>
      <c r="AA3188" s="212" t="s">
        <v>6861</v>
      </c>
      <c r="AB3188" s="212" t="s">
        <v>46</v>
      </c>
      <c r="AC3188" s="212" t="s">
        <v>201</v>
      </c>
      <c r="AD3188" s="212" t="s">
        <v>238</v>
      </c>
      <c r="AE3188" s="212" t="s">
        <v>6862</v>
      </c>
    </row>
    <row r="3189" spans="1:31" x14ac:dyDescent="0.35">
      <c r="A3189" s="212" t="s">
        <v>8625</v>
      </c>
      <c r="B3189" s="212" t="s">
        <v>8626</v>
      </c>
      <c r="G3189" s="212" t="s">
        <v>6859</v>
      </c>
      <c r="H3189" s="212" t="s">
        <v>189</v>
      </c>
      <c r="I3189" s="212" t="s">
        <v>46</v>
      </c>
      <c r="J3189" s="212" t="s">
        <v>190</v>
      </c>
      <c r="K3189" s="212" t="s">
        <v>6050</v>
      </c>
      <c r="L3189" s="212" t="s">
        <v>8627</v>
      </c>
      <c r="M3189" s="212" t="s">
        <v>193</v>
      </c>
      <c r="N3189" s="212" t="s">
        <v>194</v>
      </c>
      <c r="Q3189" s="212" t="s">
        <v>375</v>
      </c>
      <c r="U3189" s="212" t="s">
        <v>197</v>
      </c>
      <c r="V3189" s="212" t="s">
        <v>241</v>
      </c>
      <c r="X3189" s="212" t="s">
        <v>242</v>
      </c>
      <c r="AA3189" s="212" t="s">
        <v>6861</v>
      </c>
      <c r="AB3189" s="212" t="s">
        <v>46</v>
      </c>
      <c r="AC3189" s="212" t="s">
        <v>201</v>
      </c>
      <c r="AD3189" s="212" t="s">
        <v>238</v>
      </c>
      <c r="AE3189" s="212" t="s">
        <v>6862</v>
      </c>
    </row>
    <row r="3190" spans="1:31" x14ac:dyDescent="0.35">
      <c r="A3190" s="212" t="s">
        <v>8628</v>
      </c>
      <c r="B3190" s="212" t="s">
        <v>8629</v>
      </c>
      <c r="G3190" s="212" t="s">
        <v>6859</v>
      </c>
      <c r="H3190" s="212" t="s">
        <v>189</v>
      </c>
      <c r="I3190" s="212" t="s">
        <v>46</v>
      </c>
      <c r="J3190" s="212" t="s">
        <v>190</v>
      </c>
      <c r="K3190" s="212" t="s">
        <v>6050</v>
      </c>
      <c r="L3190" s="212" t="s">
        <v>8630</v>
      </c>
      <c r="M3190" s="212" t="s">
        <v>193</v>
      </c>
      <c r="N3190" s="212" t="s">
        <v>194</v>
      </c>
      <c r="Q3190" s="212" t="s">
        <v>375</v>
      </c>
      <c r="U3190" s="212" t="s">
        <v>197</v>
      </c>
      <c r="V3190" s="212" t="s">
        <v>245</v>
      </c>
      <c r="X3190" s="212" t="s">
        <v>246</v>
      </c>
      <c r="AA3190" s="212" t="s">
        <v>6861</v>
      </c>
      <c r="AB3190" s="212" t="s">
        <v>46</v>
      </c>
      <c r="AC3190" s="212" t="s">
        <v>201</v>
      </c>
      <c r="AD3190" s="212" t="s">
        <v>238</v>
      </c>
      <c r="AE3190" s="212" t="s">
        <v>6862</v>
      </c>
    </row>
    <row r="3191" spans="1:31" x14ac:dyDescent="0.35">
      <c r="A3191" s="212" t="s">
        <v>8631</v>
      </c>
      <c r="B3191" s="212" t="s">
        <v>8632</v>
      </c>
      <c r="G3191" s="212" t="s">
        <v>6859</v>
      </c>
      <c r="H3191" s="212" t="s">
        <v>189</v>
      </c>
      <c r="I3191" s="212" t="s">
        <v>46</v>
      </c>
      <c r="J3191" s="212" t="s">
        <v>190</v>
      </c>
      <c r="K3191" s="212" t="s">
        <v>6050</v>
      </c>
      <c r="L3191" s="212" t="s">
        <v>8633</v>
      </c>
      <c r="M3191" s="212" t="s">
        <v>193</v>
      </c>
      <c r="N3191" s="212" t="s">
        <v>194</v>
      </c>
      <c r="Q3191" s="212" t="s">
        <v>375</v>
      </c>
      <c r="U3191" s="212" t="s">
        <v>197</v>
      </c>
      <c r="V3191" s="212" t="s">
        <v>1276</v>
      </c>
      <c r="X3191" s="212" t="s">
        <v>1277</v>
      </c>
      <c r="AA3191" s="212" t="s">
        <v>6861</v>
      </c>
      <c r="AB3191" s="212" t="s">
        <v>46</v>
      </c>
      <c r="AC3191" s="212" t="s">
        <v>201</v>
      </c>
      <c r="AD3191" s="212" t="s">
        <v>238</v>
      </c>
      <c r="AE3191" s="212" t="s">
        <v>6862</v>
      </c>
    </row>
    <row r="3192" spans="1:31" x14ac:dyDescent="0.35">
      <c r="A3192" s="212" t="s">
        <v>8634</v>
      </c>
      <c r="B3192" s="212" t="s">
        <v>8635</v>
      </c>
      <c r="G3192" s="212" t="s">
        <v>6859</v>
      </c>
      <c r="H3192" s="212" t="s">
        <v>189</v>
      </c>
      <c r="I3192" s="212" t="s">
        <v>46</v>
      </c>
      <c r="J3192" s="212" t="s">
        <v>190</v>
      </c>
      <c r="K3192" s="212" t="s">
        <v>6050</v>
      </c>
      <c r="L3192" s="212" t="s">
        <v>8636</v>
      </c>
      <c r="M3192" s="212" t="s">
        <v>193</v>
      </c>
      <c r="N3192" s="212" t="s">
        <v>194</v>
      </c>
      <c r="Q3192" s="212" t="s">
        <v>375</v>
      </c>
      <c r="U3192" s="212" t="s">
        <v>197</v>
      </c>
      <c r="V3192" s="212" t="s">
        <v>1257</v>
      </c>
      <c r="X3192" s="212" t="s">
        <v>1258</v>
      </c>
      <c r="AA3192" s="212" t="s">
        <v>6861</v>
      </c>
      <c r="AB3192" s="212" t="s">
        <v>46</v>
      </c>
      <c r="AC3192" s="212" t="s">
        <v>201</v>
      </c>
      <c r="AD3192" s="212" t="s">
        <v>238</v>
      </c>
      <c r="AE3192" s="212" t="s">
        <v>6862</v>
      </c>
    </row>
    <row r="3193" spans="1:31" x14ac:dyDescent="0.35">
      <c r="A3193" s="212" t="s">
        <v>8637</v>
      </c>
      <c r="B3193" s="212" t="s">
        <v>8638</v>
      </c>
      <c r="G3193" s="212" t="s">
        <v>6859</v>
      </c>
      <c r="H3193" s="212" t="s">
        <v>189</v>
      </c>
      <c r="I3193" s="212" t="s">
        <v>46</v>
      </c>
      <c r="J3193" s="212" t="s">
        <v>190</v>
      </c>
      <c r="K3193" s="212" t="s">
        <v>6050</v>
      </c>
      <c r="L3193" s="212" t="s">
        <v>8639</v>
      </c>
      <c r="M3193" s="212" t="s">
        <v>193</v>
      </c>
      <c r="N3193" s="212" t="s">
        <v>194</v>
      </c>
      <c r="Q3193" s="212" t="s">
        <v>375</v>
      </c>
      <c r="U3193" s="212" t="s">
        <v>197</v>
      </c>
      <c r="V3193" s="212" t="s">
        <v>236</v>
      </c>
      <c r="X3193" s="212" t="s">
        <v>237</v>
      </c>
      <c r="AA3193" s="212" t="s">
        <v>6861</v>
      </c>
      <c r="AB3193" s="212" t="s">
        <v>46</v>
      </c>
      <c r="AC3193" s="212" t="s">
        <v>201</v>
      </c>
      <c r="AD3193" s="212" t="s">
        <v>238</v>
      </c>
      <c r="AE3193" s="212" t="s">
        <v>6862</v>
      </c>
    </row>
    <row r="3194" spans="1:31" x14ac:dyDescent="0.35">
      <c r="A3194" s="212" t="s">
        <v>8640</v>
      </c>
      <c r="B3194" s="212" t="s">
        <v>8641</v>
      </c>
      <c r="G3194" s="212" t="s">
        <v>6859</v>
      </c>
      <c r="H3194" s="212" t="s">
        <v>189</v>
      </c>
      <c r="I3194" s="212" t="s">
        <v>46</v>
      </c>
      <c r="J3194" s="212" t="s">
        <v>190</v>
      </c>
      <c r="K3194" s="212" t="s">
        <v>6050</v>
      </c>
      <c r="L3194" s="212" t="s">
        <v>8642</v>
      </c>
      <c r="M3194" s="212" t="s">
        <v>193</v>
      </c>
      <c r="N3194" s="212" t="s">
        <v>194</v>
      </c>
      <c r="Q3194" s="212" t="s">
        <v>375</v>
      </c>
      <c r="U3194" s="212" t="s">
        <v>197</v>
      </c>
      <c r="V3194" s="212" t="s">
        <v>241</v>
      </c>
      <c r="X3194" s="212" t="s">
        <v>242</v>
      </c>
      <c r="AA3194" s="212" t="s">
        <v>6861</v>
      </c>
      <c r="AB3194" s="212" t="s">
        <v>46</v>
      </c>
      <c r="AC3194" s="212" t="s">
        <v>201</v>
      </c>
      <c r="AD3194" s="212" t="s">
        <v>238</v>
      </c>
      <c r="AE3194" s="212" t="s">
        <v>6862</v>
      </c>
    </row>
    <row r="3195" spans="1:31" x14ac:dyDescent="0.35">
      <c r="A3195" s="212" t="s">
        <v>8643</v>
      </c>
      <c r="B3195" s="212" t="s">
        <v>8644</v>
      </c>
      <c r="G3195" s="212" t="s">
        <v>6859</v>
      </c>
      <c r="H3195" s="212" t="s">
        <v>189</v>
      </c>
      <c r="I3195" s="212" t="s">
        <v>46</v>
      </c>
      <c r="J3195" s="212" t="s">
        <v>190</v>
      </c>
      <c r="K3195" s="212" t="s">
        <v>6050</v>
      </c>
      <c r="L3195" s="212" t="s">
        <v>8645</v>
      </c>
      <c r="M3195" s="212" t="s">
        <v>193</v>
      </c>
      <c r="N3195" s="212" t="s">
        <v>194</v>
      </c>
      <c r="Q3195" s="212" t="s">
        <v>375</v>
      </c>
      <c r="U3195" s="212" t="s">
        <v>197</v>
      </c>
      <c r="V3195" s="212" t="s">
        <v>245</v>
      </c>
      <c r="X3195" s="212" t="s">
        <v>246</v>
      </c>
      <c r="AA3195" s="212" t="s">
        <v>6861</v>
      </c>
      <c r="AB3195" s="212" t="s">
        <v>46</v>
      </c>
      <c r="AC3195" s="212" t="s">
        <v>201</v>
      </c>
      <c r="AD3195" s="212" t="s">
        <v>238</v>
      </c>
      <c r="AE3195" s="212" t="s">
        <v>6862</v>
      </c>
    </row>
    <row r="3196" spans="1:31" x14ac:dyDescent="0.35">
      <c r="A3196" s="212" t="s">
        <v>8646</v>
      </c>
      <c r="B3196" s="212" t="s">
        <v>8647</v>
      </c>
      <c r="G3196" s="212" t="s">
        <v>6859</v>
      </c>
      <c r="H3196" s="212" t="s">
        <v>189</v>
      </c>
      <c r="I3196" s="212" t="s">
        <v>46</v>
      </c>
      <c r="J3196" s="212" t="s">
        <v>190</v>
      </c>
      <c r="K3196" s="212" t="s">
        <v>6050</v>
      </c>
      <c r="L3196" s="212" t="s">
        <v>8648</v>
      </c>
      <c r="M3196" s="212" t="s">
        <v>193</v>
      </c>
      <c r="N3196" s="212" t="s">
        <v>194</v>
      </c>
      <c r="Q3196" s="212" t="s">
        <v>375</v>
      </c>
      <c r="U3196" s="212" t="s">
        <v>197</v>
      </c>
      <c r="V3196" s="212" t="s">
        <v>1276</v>
      </c>
      <c r="X3196" s="212" t="s">
        <v>1277</v>
      </c>
      <c r="AA3196" s="212" t="s">
        <v>6861</v>
      </c>
      <c r="AB3196" s="212" t="s">
        <v>46</v>
      </c>
      <c r="AC3196" s="212" t="s">
        <v>201</v>
      </c>
      <c r="AD3196" s="212" t="s">
        <v>238</v>
      </c>
      <c r="AE3196" s="212" t="s">
        <v>6862</v>
      </c>
    </row>
    <row r="3197" spans="1:31" x14ac:dyDescent="0.35">
      <c r="A3197" s="212" t="s">
        <v>8649</v>
      </c>
      <c r="B3197" s="212" t="s">
        <v>8650</v>
      </c>
      <c r="G3197" s="212" t="s">
        <v>6859</v>
      </c>
      <c r="H3197" s="212" t="s">
        <v>189</v>
      </c>
      <c r="I3197" s="212" t="s">
        <v>46</v>
      </c>
      <c r="J3197" s="212" t="s">
        <v>190</v>
      </c>
      <c r="K3197" s="212" t="s">
        <v>6050</v>
      </c>
      <c r="L3197" s="212" t="s">
        <v>8651</v>
      </c>
      <c r="M3197" s="212" t="s">
        <v>193</v>
      </c>
      <c r="N3197" s="212" t="s">
        <v>194</v>
      </c>
      <c r="Q3197" s="212" t="s">
        <v>375</v>
      </c>
      <c r="U3197" s="212" t="s">
        <v>197</v>
      </c>
      <c r="V3197" s="212" t="s">
        <v>236</v>
      </c>
      <c r="X3197" s="212" t="s">
        <v>237</v>
      </c>
      <c r="AA3197" s="212" t="s">
        <v>6861</v>
      </c>
      <c r="AB3197" s="212" t="s">
        <v>46</v>
      </c>
      <c r="AC3197" s="212" t="s">
        <v>201</v>
      </c>
      <c r="AD3197" s="212" t="s">
        <v>238</v>
      </c>
      <c r="AE3197" s="212" t="s">
        <v>6862</v>
      </c>
    </row>
    <row r="3198" spans="1:31" x14ac:dyDescent="0.35">
      <c r="A3198" s="212" t="s">
        <v>8652</v>
      </c>
      <c r="B3198" s="212" t="s">
        <v>8653</v>
      </c>
      <c r="G3198" s="212" t="s">
        <v>6859</v>
      </c>
      <c r="H3198" s="212" t="s">
        <v>189</v>
      </c>
      <c r="I3198" s="212" t="s">
        <v>46</v>
      </c>
      <c r="J3198" s="212" t="s">
        <v>190</v>
      </c>
      <c r="K3198" s="212" t="s">
        <v>6050</v>
      </c>
      <c r="L3198" s="212" t="s">
        <v>8654</v>
      </c>
      <c r="M3198" s="212" t="s">
        <v>193</v>
      </c>
      <c r="N3198" s="212" t="s">
        <v>194</v>
      </c>
      <c r="Q3198" s="212" t="s">
        <v>375</v>
      </c>
      <c r="U3198" s="212" t="s">
        <v>197</v>
      </c>
      <c r="V3198" s="212" t="s">
        <v>241</v>
      </c>
      <c r="X3198" s="212" t="s">
        <v>242</v>
      </c>
      <c r="AA3198" s="212" t="s">
        <v>6861</v>
      </c>
      <c r="AB3198" s="212" t="s">
        <v>46</v>
      </c>
      <c r="AC3198" s="212" t="s">
        <v>201</v>
      </c>
      <c r="AD3198" s="212" t="s">
        <v>238</v>
      </c>
      <c r="AE3198" s="212" t="s">
        <v>6862</v>
      </c>
    </row>
    <row r="3199" spans="1:31" x14ac:dyDescent="0.35">
      <c r="A3199" s="212" t="s">
        <v>8655</v>
      </c>
      <c r="B3199" s="212" t="s">
        <v>8656</v>
      </c>
      <c r="G3199" s="212" t="s">
        <v>6859</v>
      </c>
      <c r="H3199" s="212" t="s">
        <v>189</v>
      </c>
      <c r="I3199" s="212" t="s">
        <v>46</v>
      </c>
      <c r="J3199" s="212" t="s">
        <v>190</v>
      </c>
      <c r="K3199" s="212" t="s">
        <v>6050</v>
      </c>
      <c r="L3199" s="212" t="s">
        <v>8657</v>
      </c>
      <c r="M3199" s="212" t="s">
        <v>193</v>
      </c>
      <c r="N3199" s="212" t="s">
        <v>194</v>
      </c>
      <c r="Q3199" s="212" t="s">
        <v>375</v>
      </c>
      <c r="U3199" s="212" t="s">
        <v>197</v>
      </c>
      <c r="V3199" s="212" t="s">
        <v>245</v>
      </c>
      <c r="X3199" s="212" t="s">
        <v>246</v>
      </c>
      <c r="AA3199" s="212" t="s">
        <v>6861</v>
      </c>
      <c r="AB3199" s="212" t="s">
        <v>46</v>
      </c>
      <c r="AC3199" s="212" t="s">
        <v>201</v>
      </c>
      <c r="AD3199" s="212" t="s">
        <v>238</v>
      </c>
      <c r="AE3199" s="212" t="s">
        <v>6862</v>
      </c>
    </row>
    <row r="3200" spans="1:31" x14ac:dyDescent="0.35">
      <c r="A3200" s="212" t="s">
        <v>8658</v>
      </c>
      <c r="B3200" s="212" t="s">
        <v>8659</v>
      </c>
      <c r="G3200" s="212" t="s">
        <v>6859</v>
      </c>
      <c r="H3200" s="212" t="s">
        <v>189</v>
      </c>
      <c r="I3200" s="212" t="s">
        <v>46</v>
      </c>
      <c r="J3200" s="212" t="s">
        <v>190</v>
      </c>
      <c r="K3200" s="212" t="s">
        <v>6050</v>
      </c>
      <c r="L3200" s="212" t="s">
        <v>8660</v>
      </c>
      <c r="M3200" s="212" t="s">
        <v>193</v>
      </c>
      <c r="N3200" s="212" t="s">
        <v>194</v>
      </c>
      <c r="Q3200" s="212" t="s">
        <v>375</v>
      </c>
      <c r="U3200" s="212" t="s">
        <v>197</v>
      </c>
      <c r="V3200" s="212" t="s">
        <v>1276</v>
      </c>
      <c r="X3200" s="212" t="s">
        <v>1277</v>
      </c>
      <c r="AA3200" s="212" t="s">
        <v>6861</v>
      </c>
      <c r="AB3200" s="212" t="s">
        <v>46</v>
      </c>
      <c r="AC3200" s="212" t="s">
        <v>201</v>
      </c>
      <c r="AD3200" s="212" t="s">
        <v>238</v>
      </c>
      <c r="AE3200" s="212" t="s">
        <v>6862</v>
      </c>
    </row>
    <row r="3201" spans="1:31" x14ac:dyDescent="0.35">
      <c r="A3201" s="212" t="s">
        <v>8661</v>
      </c>
      <c r="B3201" s="212" t="s">
        <v>8662</v>
      </c>
      <c r="G3201" s="212" t="s">
        <v>6859</v>
      </c>
      <c r="H3201" s="212" t="s">
        <v>189</v>
      </c>
      <c r="I3201" s="212" t="s">
        <v>46</v>
      </c>
      <c r="J3201" s="212" t="s">
        <v>190</v>
      </c>
      <c r="K3201" s="212" t="s">
        <v>6050</v>
      </c>
      <c r="L3201" s="212" t="s">
        <v>8663</v>
      </c>
      <c r="M3201" s="212" t="s">
        <v>193</v>
      </c>
      <c r="N3201" s="212" t="s">
        <v>194</v>
      </c>
      <c r="Q3201" s="212" t="s">
        <v>375</v>
      </c>
      <c r="U3201" s="212" t="s">
        <v>197</v>
      </c>
      <c r="V3201" s="212" t="s">
        <v>236</v>
      </c>
      <c r="X3201" s="212" t="s">
        <v>237</v>
      </c>
      <c r="AA3201" s="212" t="s">
        <v>6861</v>
      </c>
      <c r="AB3201" s="212" t="s">
        <v>46</v>
      </c>
      <c r="AC3201" s="212" t="s">
        <v>201</v>
      </c>
      <c r="AD3201" s="212" t="s">
        <v>238</v>
      </c>
      <c r="AE3201" s="212" t="s">
        <v>6862</v>
      </c>
    </row>
    <row r="3202" spans="1:31" x14ac:dyDescent="0.35">
      <c r="A3202" s="212" t="s">
        <v>8664</v>
      </c>
      <c r="B3202" s="212" t="s">
        <v>8665</v>
      </c>
      <c r="G3202" s="212" t="s">
        <v>6859</v>
      </c>
      <c r="H3202" s="212" t="s">
        <v>189</v>
      </c>
      <c r="I3202" s="212" t="s">
        <v>46</v>
      </c>
      <c r="J3202" s="212" t="s">
        <v>190</v>
      </c>
      <c r="K3202" s="212" t="s">
        <v>6050</v>
      </c>
      <c r="L3202" s="212" t="s">
        <v>8666</v>
      </c>
      <c r="M3202" s="212" t="s">
        <v>193</v>
      </c>
      <c r="N3202" s="212" t="s">
        <v>194</v>
      </c>
      <c r="Q3202" s="212" t="s">
        <v>375</v>
      </c>
      <c r="U3202" s="212" t="s">
        <v>197</v>
      </c>
      <c r="V3202" s="212" t="s">
        <v>241</v>
      </c>
      <c r="X3202" s="212" t="s">
        <v>242</v>
      </c>
      <c r="AA3202" s="212" t="s">
        <v>6861</v>
      </c>
      <c r="AB3202" s="212" t="s">
        <v>46</v>
      </c>
      <c r="AC3202" s="212" t="s">
        <v>201</v>
      </c>
      <c r="AD3202" s="212" t="s">
        <v>238</v>
      </c>
      <c r="AE3202" s="212" t="s">
        <v>6862</v>
      </c>
    </row>
    <row r="3203" spans="1:31" x14ac:dyDescent="0.35">
      <c r="A3203" s="212" t="s">
        <v>8667</v>
      </c>
      <c r="B3203" s="212" t="s">
        <v>8668</v>
      </c>
      <c r="G3203" s="212" t="s">
        <v>6859</v>
      </c>
      <c r="H3203" s="212" t="s">
        <v>189</v>
      </c>
      <c r="I3203" s="212" t="s">
        <v>46</v>
      </c>
      <c r="J3203" s="212" t="s">
        <v>190</v>
      </c>
      <c r="K3203" s="212" t="s">
        <v>6050</v>
      </c>
      <c r="L3203" s="212" t="s">
        <v>8669</v>
      </c>
      <c r="M3203" s="212" t="s">
        <v>193</v>
      </c>
      <c r="N3203" s="212" t="s">
        <v>194</v>
      </c>
      <c r="Q3203" s="212" t="s">
        <v>375</v>
      </c>
      <c r="U3203" s="212" t="s">
        <v>197</v>
      </c>
      <c r="V3203" s="212" t="s">
        <v>245</v>
      </c>
      <c r="X3203" s="212" t="s">
        <v>246</v>
      </c>
      <c r="AA3203" s="212" t="s">
        <v>6861</v>
      </c>
      <c r="AB3203" s="212" t="s">
        <v>46</v>
      </c>
      <c r="AC3203" s="212" t="s">
        <v>201</v>
      </c>
      <c r="AD3203" s="212" t="s">
        <v>238</v>
      </c>
      <c r="AE3203" s="212" t="s">
        <v>6862</v>
      </c>
    </row>
    <row r="3204" spans="1:31" x14ac:dyDescent="0.35">
      <c r="A3204" s="212" t="s">
        <v>8670</v>
      </c>
      <c r="B3204" s="212" t="s">
        <v>8671</v>
      </c>
      <c r="G3204" s="212" t="s">
        <v>6859</v>
      </c>
      <c r="H3204" s="212" t="s">
        <v>189</v>
      </c>
      <c r="I3204" s="212" t="s">
        <v>46</v>
      </c>
      <c r="J3204" s="212" t="s">
        <v>190</v>
      </c>
      <c r="K3204" s="212" t="s">
        <v>6050</v>
      </c>
      <c r="L3204" s="212" t="s">
        <v>8672</v>
      </c>
      <c r="M3204" s="212" t="s">
        <v>193</v>
      </c>
      <c r="N3204" s="212" t="s">
        <v>194</v>
      </c>
      <c r="Q3204" s="212" t="s">
        <v>375</v>
      </c>
      <c r="U3204" s="212" t="s">
        <v>197</v>
      </c>
      <c r="V3204" s="212" t="s">
        <v>1276</v>
      </c>
      <c r="X3204" s="212" t="s">
        <v>1277</v>
      </c>
      <c r="AA3204" s="212" t="s">
        <v>6861</v>
      </c>
      <c r="AB3204" s="212" t="s">
        <v>46</v>
      </c>
      <c r="AC3204" s="212" t="s">
        <v>201</v>
      </c>
      <c r="AD3204" s="212" t="s">
        <v>238</v>
      </c>
      <c r="AE3204" s="212" t="s">
        <v>6862</v>
      </c>
    </row>
    <row r="3205" spans="1:31" x14ac:dyDescent="0.35">
      <c r="A3205" s="212" t="s">
        <v>8673</v>
      </c>
      <c r="B3205" s="212" t="s">
        <v>8674</v>
      </c>
      <c r="G3205" s="212" t="s">
        <v>6859</v>
      </c>
      <c r="H3205" s="212" t="s">
        <v>189</v>
      </c>
      <c r="I3205" s="212" t="s">
        <v>46</v>
      </c>
      <c r="J3205" s="212" t="s">
        <v>190</v>
      </c>
      <c r="K3205" s="212" t="s">
        <v>6050</v>
      </c>
      <c r="L3205" s="212" t="s">
        <v>8675</v>
      </c>
      <c r="M3205" s="212" t="s">
        <v>193</v>
      </c>
      <c r="N3205" s="212" t="s">
        <v>194</v>
      </c>
      <c r="Q3205" s="212" t="s">
        <v>375</v>
      </c>
      <c r="U3205" s="212" t="s">
        <v>197</v>
      </c>
      <c r="V3205" s="212" t="s">
        <v>236</v>
      </c>
      <c r="X3205" s="212" t="s">
        <v>237</v>
      </c>
      <c r="AA3205" s="212" t="s">
        <v>6861</v>
      </c>
      <c r="AB3205" s="212" t="s">
        <v>46</v>
      </c>
      <c r="AC3205" s="212" t="s">
        <v>201</v>
      </c>
      <c r="AD3205" s="212" t="s">
        <v>238</v>
      </c>
      <c r="AE3205" s="212" t="s">
        <v>6862</v>
      </c>
    </row>
    <row r="3206" spans="1:31" x14ac:dyDescent="0.35">
      <c r="A3206" s="212" t="s">
        <v>8676</v>
      </c>
      <c r="B3206" s="212" t="s">
        <v>8677</v>
      </c>
      <c r="G3206" s="212" t="s">
        <v>6859</v>
      </c>
      <c r="H3206" s="212" t="s">
        <v>189</v>
      </c>
      <c r="I3206" s="212" t="s">
        <v>46</v>
      </c>
      <c r="J3206" s="212" t="s">
        <v>190</v>
      </c>
      <c r="K3206" s="212" t="s">
        <v>6050</v>
      </c>
      <c r="L3206" s="212" t="s">
        <v>8678</v>
      </c>
      <c r="M3206" s="212" t="s">
        <v>193</v>
      </c>
      <c r="N3206" s="212" t="s">
        <v>194</v>
      </c>
      <c r="Q3206" s="212" t="s">
        <v>375</v>
      </c>
      <c r="U3206" s="212" t="s">
        <v>197</v>
      </c>
      <c r="V3206" s="212" t="s">
        <v>241</v>
      </c>
      <c r="X3206" s="212" t="s">
        <v>242</v>
      </c>
      <c r="AA3206" s="212" t="s">
        <v>6861</v>
      </c>
      <c r="AB3206" s="212" t="s">
        <v>46</v>
      </c>
      <c r="AC3206" s="212" t="s">
        <v>201</v>
      </c>
      <c r="AD3206" s="212" t="s">
        <v>238</v>
      </c>
      <c r="AE3206" s="212" t="s">
        <v>6862</v>
      </c>
    </row>
    <row r="3207" spans="1:31" x14ac:dyDescent="0.35">
      <c r="A3207" s="212" t="s">
        <v>8679</v>
      </c>
      <c r="B3207" s="212" t="s">
        <v>8680</v>
      </c>
      <c r="G3207" s="212" t="s">
        <v>6859</v>
      </c>
      <c r="H3207" s="212" t="s">
        <v>189</v>
      </c>
      <c r="I3207" s="212" t="s">
        <v>46</v>
      </c>
      <c r="J3207" s="212" t="s">
        <v>190</v>
      </c>
      <c r="K3207" s="212" t="s">
        <v>6050</v>
      </c>
      <c r="L3207" s="212" t="s">
        <v>8681</v>
      </c>
      <c r="M3207" s="212" t="s">
        <v>193</v>
      </c>
      <c r="N3207" s="212" t="s">
        <v>194</v>
      </c>
      <c r="Q3207" s="212" t="s">
        <v>375</v>
      </c>
      <c r="U3207" s="212" t="s">
        <v>197</v>
      </c>
      <c r="V3207" s="212" t="s">
        <v>245</v>
      </c>
      <c r="X3207" s="212" t="s">
        <v>246</v>
      </c>
      <c r="AA3207" s="212" t="s">
        <v>6861</v>
      </c>
      <c r="AB3207" s="212" t="s">
        <v>46</v>
      </c>
      <c r="AC3207" s="212" t="s">
        <v>201</v>
      </c>
      <c r="AD3207" s="212" t="s">
        <v>238</v>
      </c>
      <c r="AE3207" s="212" t="s">
        <v>6862</v>
      </c>
    </row>
    <row r="3208" spans="1:31" x14ac:dyDescent="0.35">
      <c r="A3208" s="212" t="s">
        <v>8682</v>
      </c>
      <c r="B3208" s="212" t="s">
        <v>8683</v>
      </c>
      <c r="G3208" s="212" t="s">
        <v>6859</v>
      </c>
      <c r="H3208" s="212" t="s">
        <v>189</v>
      </c>
      <c r="I3208" s="212" t="s">
        <v>46</v>
      </c>
      <c r="J3208" s="212" t="s">
        <v>190</v>
      </c>
      <c r="K3208" s="212" t="s">
        <v>6050</v>
      </c>
      <c r="L3208" s="212" t="s">
        <v>8684</v>
      </c>
      <c r="M3208" s="212" t="s">
        <v>193</v>
      </c>
      <c r="N3208" s="212" t="s">
        <v>194</v>
      </c>
      <c r="Q3208" s="212" t="s">
        <v>375</v>
      </c>
      <c r="U3208" s="212" t="s">
        <v>197</v>
      </c>
      <c r="V3208" s="212" t="s">
        <v>236</v>
      </c>
      <c r="X3208" s="212" t="s">
        <v>237</v>
      </c>
      <c r="AA3208" s="212" t="s">
        <v>6861</v>
      </c>
      <c r="AB3208" s="212" t="s">
        <v>46</v>
      </c>
      <c r="AC3208" s="212" t="s">
        <v>201</v>
      </c>
      <c r="AD3208" s="212" t="s">
        <v>238</v>
      </c>
      <c r="AE3208" s="212" t="s">
        <v>6862</v>
      </c>
    </row>
    <row r="3209" spans="1:31" x14ac:dyDescent="0.35">
      <c r="A3209" s="212" t="s">
        <v>8685</v>
      </c>
      <c r="B3209" s="212" t="s">
        <v>8686</v>
      </c>
      <c r="G3209" s="212" t="s">
        <v>6859</v>
      </c>
      <c r="H3209" s="212" t="s">
        <v>189</v>
      </c>
      <c r="I3209" s="212" t="s">
        <v>46</v>
      </c>
      <c r="J3209" s="212" t="s">
        <v>190</v>
      </c>
      <c r="K3209" s="212" t="s">
        <v>6050</v>
      </c>
      <c r="L3209" s="212" t="s">
        <v>8687</v>
      </c>
      <c r="M3209" s="212" t="s">
        <v>193</v>
      </c>
      <c r="N3209" s="212" t="s">
        <v>194</v>
      </c>
      <c r="Q3209" s="212" t="s">
        <v>375</v>
      </c>
      <c r="U3209" s="212" t="s">
        <v>197</v>
      </c>
      <c r="V3209" s="212" t="s">
        <v>241</v>
      </c>
      <c r="X3209" s="212" t="s">
        <v>242</v>
      </c>
      <c r="AA3209" s="212" t="s">
        <v>6861</v>
      </c>
      <c r="AB3209" s="212" t="s">
        <v>46</v>
      </c>
      <c r="AC3209" s="212" t="s">
        <v>201</v>
      </c>
      <c r="AD3209" s="212" t="s">
        <v>238</v>
      </c>
      <c r="AE3209" s="212" t="s">
        <v>6862</v>
      </c>
    </row>
    <row r="3210" spans="1:31" x14ac:dyDescent="0.35">
      <c r="A3210" s="212" t="s">
        <v>8688</v>
      </c>
      <c r="B3210" s="212" t="s">
        <v>8689</v>
      </c>
      <c r="G3210" s="212" t="s">
        <v>6859</v>
      </c>
      <c r="H3210" s="212" t="s">
        <v>189</v>
      </c>
      <c r="I3210" s="212" t="s">
        <v>46</v>
      </c>
      <c r="J3210" s="212" t="s">
        <v>190</v>
      </c>
      <c r="K3210" s="212" t="s">
        <v>6050</v>
      </c>
      <c r="L3210" s="212" t="s">
        <v>8690</v>
      </c>
      <c r="M3210" s="212" t="s">
        <v>193</v>
      </c>
      <c r="N3210" s="212" t="s">
        <v>194</v>
      </c>
      <c r="Q3210" s="212" t="s">
        <v>375</v>
      </c>
      <c r="U3210" s="212" t="s">
        <v>197</v>
      </c>
      <c r="V3210" s="212" t="s">
        <v>245</v>
      </c>
      <c r="X3210" s="212" t="s">
        <v>246</v>
      </c>
      <c r="AA3210" s="212" t="s">
        <v>6861</v>
      </c>
      <c r="AB3210" s="212" t="s">
        <v>46</v>
      </c>
      <c r="AC3210" s="212" t="s">
        <v>201</v>
      </c>
      <c r="AD3210" s="212" t="s">
        <v>238</v>
      </c>
      <c r="AE3210" s="212" t="s">
        <v>6862</v>
      </c>
    </row>
    <row r="3211" spans="1:31" x14ac:dyDescent="0.35">
      <c r="A3211" s="212" t="s">
        <v>8691</v>
      </c>
      <c r="B3211" s="212" t="s">
        <v>8692</v>
      </c>
      <c r="G3211" s="212" t="s">
        <v>6859</v>
      </c>
      <c r="H3211" s="212" t="s">
        <v>189</v>
      </c>
      <c r="I3211" s="212" t="s">
        <v>46</v>
      </c>
      <c r="J3211" s="212" t="s">
        <v>190</v>
      </c>
      <c r="K3211" s="212" t="s">
        <v>6050</v>
      </c>
      <c r="L3211" s="212" t="s">
        <v>8693</v>
      </c>
      <c r="M3211" s="212" t="s">
        <v>193</v>
      </c>
      <c r="N3211" s="212" t="s">
        <v>194</v>
      </c>
      <c r="Q3211" s="212" t="s">
        <v>375</v>
      </c>
      <c r="U3211" s="212" t="s">
        <v>197</v>
      </c>
      <c r="V3211" s="212" t="s">
        <v>1257</v>
      </c>
      <c r="X3211" s="212" t="s">
        <v>1258</v>
      </c>
      <c r="AA3211" s="212" t="s">
        <v>6861</v>
      </c>
      <c r="AB3211" s="212" t="s">
        <v>46</v>
      </c>
      <c r="AC3211" s="212" t="s">
        <v>201</v>
      </c>
      <c r="AD3211" s="212" t="s">
        <v>238</v>
      </c>
      <c r="AE3211" s="212" t="s">
        <v>6862</v>
      </c>
    </row>
    <row r="3212" spans="1:31" x14ac:dyDescent="0.35">
      <c r="A3212" s="212" t="s">
        <v>8694</v>
      </c>
      <c r="B3212" s="212" t="s">
        <v>8695</v>
      </c>
      <c r="G3212" s="212" t="s">
        <v>6859</v>
      </c>
      <c r="H3212" s="212" t="s">
        <v>189</v>
      </c>
      <c r="I3212" s="212" t="s">
        <v>46</v>
      </c>
      <c r="J3212" s="212" t="s">
        <v>190</v>
      </c>
      <c r="K3212" s="212" t="s">
        <v>6050</v>
      </c>
      <c r="L3212" s="212" t="s">
        <v>8696</v>
      </c>
      <c r="M3212" s="212" t="s">
        <v>193</v>
      </c>
      <c r="N3212" s="212" t="s">
        <v>194</v>
      </c>
      <c r="Q3212" s="212" t="s">
        <v>375</v>
      </c>
      <c r="U3212" s="212" t="s">
        <v>197</v>
      </c>
      <c r="V3212" s="212" t="s">
        <v>1257</v>
      </c>
      <c r="X3212" s="212" t="s">
        <v>1258</v>
      </c>
      <c r="AA3212" s="212" t="s">
        <v>6861</v>
      </c>
      <c r="AB3212" s="212" t="s">
        <v>46</v>
      </c>
      <c r="AC3212" s="212" t="s">
        <v>201</v>
      </c>
      <c r="AD3212" s="212" t="s">
        <v>238</v>
      </c>
      <c r="AE3212" s="212" t="s">
        <v>6862</v>
      </c>
    </row>
    <row r="3213" spans="1:31" x14ac:dyDescent="0.35">
      <c r="A3213" s="212" t="s">
        <v>8697</v>
      </c>
      <c r="B3213" s="212" t="s">
        <v>8698</v>
      </c>
      <c r="G3213" s="212" t="s">
        <v>6859</v>
      </c>
      <c r="H3213" s="212" t="s">
        <v>189</v>
      </c>
      <c r="I3213" s="212" t="s">
        <v>46</v>
      </c>
      <c r="J3213" s="212" t="s">
        <v>190</v>
      </c>
      <c r="K3213" s="212" t="s">
        <v>6050</v>
      </c>
      <c r="L3213" s="212" t="s">
        <v>8699</v>
      </c>
      <c r="M3213" s="212" t="s">
        <v>193</v>
      </c>
      <c r="N3213" s="212" t="s">
        <v>194</v>
      </c>
      <c r="Q3213" s="212" t="s">
        <v>375</v>
      </c>
      <c r="U3213" s="212" t="s">
        <v>197</v>
      </c>
      <c r="V3213" s="212" t="s">
        <v>1257</v>
      </c>
      <c r="X3213" s="212" t="s">
        <v>1258</v>
      </c>
      <c r="AA3213" s="212" t="s">
        <v>6861</v>
      </c>
      <c r="AB3213" s="212" t="s">
        <v>46</v>
      </c>
      <c r="AC3213" s="212" t="s">
        <v>201</v>
      </c>
      <c r="AD3213" s="212" t="s">
        <v>238</v>
      </c>
      <c r="AE3213" s="212" t="s">
        <v>6862</v>
      </c>
    </row>
    <row r="3214" spans="1:31" x14ac:dyDescent="0.35">
      <c r="A3214" s="212" t="s">
        <v>8700</v>
      </c>
      <c r="B3214" s="212" t="s">
        <v>8701</v>
      </c>
      <c r="G3214" s="212" t="s">
        <v>6859</v>
      </c>
      <c r="H3214" s="212" t="s">
        <v>189</v>
      </c>
      <c r="I3214" s="212" t="s">
        <v>46</v>
      </c>
      <c r="J3214" s="212" t="s">
        <v>190</v>
      </c>
      <c r="K3214" s="212" t="s">
        <v>6050</v>
      </c>
      <c r="L3214" s="212" t="s">
        <v>8702</v>
      </c>
      <c r="M3214" s="212" t="s">
        <v>193</v>
      </c>
      <c r="N3214" s="212" t="s">
        <v>194</v>
      </c>
      <c r="Q3214" s="212" t="s">
        <v>375</v>
      </c>
      <c r="U3214" s="212" t="s">
        <v>197</v>
      </c>
      <c r="V3214" s="212" t="s">
        <v>1262</v>
      </c>
      <c r="X3214" s="212" t="s">
        <v>1263</v>
      </c>
      <c r="AA3214" s="212" t="s">
        <v>6861</v>
      </c>
      <c r="AB3214" s="212" t="s">
        <v>46</v>
      </c>
      <c r="AC3214" s="212" t="s">
        <v>201</v>
      </c>
      <c r="AD3214" s="212" t="s">
        <v>238</v>
      </c>
      <c r="AE3214" s="212" t="s">
        <v>6862</v>
      </c>
    </row>
    <row r="3215" spans="1:31" x14ac:dyDescent="0.35">
      <c r="A3215" s="212" t="s">
        <v>8703</v>
      </c>
      <c r="B3215" s="212" t="s">
        <v>8704</v>
      </c>
      <c r="G3215" s="212" t="s">
        <v>6859</v>
      </c>
      <c r="H3215" s="212" t="s">
        <v>189</v>
      </c>
      <c r="I3215" s="212" t="s">
        <v>46</v>
      </c>
      <c r="J3215" s="212" t="s">
        <v>190</v>
      </c>
      <c r="K3215" s="212" t="s">
        <v>6050</v>
      </c>
      <c r="L3215" s="212" t="s">
        <v>8705</v>
      </c>
      <c r="M3215" s="212" t="s">
        <v>193</v>
      </c>
      <c r="N3215" s="212" t="s">
        <v>194</v>
      </c>
      <c r="Q3215" s="212" t="s">
        <v>375</v>
      </c>
      <c r="U3215" s="212" t="s">
        <v>197</v>
      </c>
      <c r="V3215" s="212" t="s">
        <v>1262</v>
      </c>
      <c r="X3215" s="212" t="s">
        <v>1263</v>
      </c>
      <c r="AA3215" s="212" t="s">
        <v>6861</v>
      </c>
      <c r="AB3215" s="212" t="s">
        <v>46</v>
      </c>
      <c r="AC3215" s="212" t="s">
        <v>201</v>
      </c>
      <c r="AD3215" s="212" t="s">
        <v>238</v>
      </c>
      <c r="AE3215" s="212" t="s">
        <v>6862</v>
      </c>
    </row>
    <row r="3216" spans="1:31" x14ac:dyDescent="0.35">
      <c r="A3216" s="212" t="s">
        <v>8706</v>
      </c>
      <c r="B3216" s="212" t="s">
        <v>8707</v>
      </c>
      <c r="G3216" s="212" t="s">
        <v>6859</v>
      </c>
      <c r="H3216" s="212" t="s">
        <v>189</v>
      </c>
      <c r="I3216" s="212" t="s">
        <v>46</v>
      </c>
      <c r="J3216" s="212" t="s">
        <v>190</v>
      </c>
      <c r="K3216" s="212" t="s">
        <v>6050</v>
      </c>
      <c r="L3216" s="212" t="s">
        <v>8708</v>
      </c>
      <c r="M3216" s="212" t="s">
        <v>193</v>
      </c>
      <c r="N3216" s="212" t="s">
        <v>194</v>
      </c>
      <c r="Q3216" s="212" t="s">
        <v>375</v>
      </c>
      <c r="U3216" s="212" t="s">
        <v>197</v>
      </c>
      <c r="V3216" s="212" t="s">
        <v>1262</v>
      </c>
      <c r="X3216" s="212" t="s">
        <v>1263</v>
      </c>
      <c r="AA3216" s="212" t="s">
        <v>6861</v>
      </c>
      <c r="AB3216" s="212" t="s">
        <v>46</v>
      </c>
      <c r="AC3216" s="212" t="s">
        <v>201</v>
      </c>
      <c r="AD3216" s="212" t="s">
        <v>238</v>
      </c>
      <c r="AE3216" s="212" t="s">
        <v>6862</v>
      </c>
    </row>
    <row r="3217" spans="1:31" x14ac:dyDescent="0.35">
      <c r="A3217" s="212" t="s">
        <v>8709</v>
      </c>
      <c r="B3217" s="212" t="s">
        <v>8710</v>
      </c>
      <c r="G3217" s="212" t="s">
        <v>6859</v>
      </c>
      <c r="H3217" s="212" t="s">
        <v>189</v>
      </c>
      <c r="I3217" s="212" t="s">
        <v>46</v>
      </c>
      <c r="J3217" s="212" t="s">
        <v>190</v>
      </c>
      <c r="K3217" s="212" t="s">
        <v>6050</v>
      </c>
      <c r="L3217" s="212" t="s">
        <v>8711</v>
      </c>
      <c r="M3217" s="212" t="s">
        <v>193</v>
      </c>
      <c r="N3217" s="212" t="s">
        <v>194</v>
      </c>
      <c r="Q3217" s="212" t="s">
        <v>375</v>
      </c>
      <c r="U3217" s="212" t="s">
        <v>197</v>
      </c>
      <c r="V3217" s="212" t="s">
        <v>1257</v>
      </c>
      <c r="X3217" s="212" t="s">
        <v>1258</v>
      </c>
      <c r="AA3217" s="212" t="s">
        <v>6861</v>
      </c>
      <c r="AB3217" s="212" t="s">
        <v>46</v>
      </c>
      <c r="AC3217" s="212" t="s">
        <v>201</v>
      </c>
      <c r="AD3217" s="212" t="s">
        <v>238</v>
      </c>
      <c r="AE3217" s="212" t="s">
        <v>6862</v>
      </c>
    </row>
    <row r="3218" spans="1:31" x14ac:dyDescent="0.35">
      <c r="A3218" s="212" t="s">
        <v>8712</v>
      </c>
      <c r="B3218" s="212" t="s">
        <v>8713</v>
      </c>
      <c r="G3218" s="212" t="s">
        <v>6859</v>
      </c>
      <c r="H3218" s="212" t="s">
        <v>189</v>
      </c>
      <c r="I3218" s="212" t="s">
        <v>46</v>
      </c>
      <c r="J3218" s="212" t="s">
        <v>190</v>
      </c>
      <c r="K3218" s="212" t="s">
        <v>6050</v>
      </c>
      <c r="L3218" s="212" t="s">
        <v>8714</v>
      </c>
      <c r="M3218" s="212" t="s">
        <v>193</v>
      </c>
      <c r="N3218" s="212" t="s">
        <v>194</v>
      </c>
      <c r="Q3218" s="212" t="s">
        <v>375</v>
      </c>
      <c r="U3218" s="212" t="s">
        <v>197</v>
      </c>
      <c r="V3218" s="212" t="s">
        <v>1257</v>
      </c>
      <c r="X3218" s="212" t="s">
        <v>1258</v>
      </c>
      <c r="AA3218" s="212" t="s">
        <v>6861</v>
      </c>
      <c r="AB3218" s="212" t="s">
        <v>46</v>
      </c>
      <c r="AC3218" s="212" t="s">
        <v>201</v>
      </c>
      <c r="AD3218" s="212" t="s">
        <v>238</v>
      </c>
      <c r="AE3218" s="212" t="s">
        <v>6862</v>
      </c>
    </row>
    <row r="3219" spans="1:31" x14ac:dyDescent="0.35">
      <c r="A3219" s="212" t="s">
        <v>8715</v>
      </c>
      <c r="B3219" s="212" t="s">
        <v>8716</v>
      </c>
      <c r="G3219" s="212" t="s">
        <v>6859</v>
      </c>
      <c r="H3219" s="212" t="s">
        <v>189</v>
      </c>
      <c r="I3219" s="212" t="s">
        <v>46</v>
      </c>
      <c r="J3219" s="212" t="s">
        <v>190</v>
      </c>
      <c r="K3219" s="212" t="s">
        <v>6050</v>
      </c>
      <c r="L3219" s="212" t="s">
        <v>8717</v>
      </c>
      <c r="M3219" s="212" t="s">
        <v>193</v>
      </c>
      <c r="N3219" s="212" t="s">
        <v>194</v>
      </c>
      <c r="Q3219" s="212" t="s">
        <v>375</v>
      </c>
      <c r="U3219" s="212" t="s">
        <v>197</v>
      </c>
      <c r="V3219" s="212" t="s">
        <v>1257</v>
      </c>
      <c r="X3219" s="212" t="s">
        <v>1258</v>
      </c>
      <c r="AA3219" s="212" t="s">
        <v>6861</v>
      </c>
      <c r="AB3219" s="212" t="s">
        <v>46</v>
      </c>
      <c r="AC3219" s="212" t="s">
        <v>201</v>
      </c>
      <c r="AD3219" s="212" t="s">
        <v>238</v>
      </c>
      <c r="AE3219" s="212" t="s">
        <v>6862</v>
      </c>
    </row>
    <row r="3220" spans="1:31" x14ac:dyDescent="0.35">
      <c r="A3220" s="212" t="s">
        <v>8718</v>
      </c>
      <c r="B3220" s="212" t="s">
        <v>8719</v>
      </c>
      <c r="G3220" s="212" t="s">
        <v>6859</v>
      </c>
      <c r="H3220" s="212" t="s">
        <v>189</v>
      </c>
      <c r="I3220" s="212" t="s">
        <v>46</v>
      </c>
      <c r="J3220" s="212" t="s">
        <v>190</v>
      </c>
      <c r="K3220" s="212" t="s">
        <v>6050</v>
      </c>
      <c r="L3220" s="212" t="s">
        <v>8720</v>
      </c>
      <c r="M3220" s="212" t="s">
        <v>193</v>
      </c>
      <c r="N3220" s="212" t="s">
        <v>194</v>
      </c>
      <c r="Q3220" s="212" t="s">
        <v>375</v>
      </c>
      <c r="U3220" s="212" t="s">
        <v>197</v>
      </c>
      <c r="V3220" s="212" t="s">
        <v>1276</v>
      </c>
      <c r="X3220" s="212" t="s">
        <v>1277</v>
      </c>
      <c r="AA3220" s="212" t="s">
        <v>6861</v>
      </c>
      <c r="AB3220" s="212" t="s">
        <v>46</v>
      </c>
      <c r="AC3220" s="212" t="s">
        <v>201</v>
      </c>
      <c r="AD3220" s="212" t="s">
        <v>238</v>
      </c>
      <c r="AE3220" s="212" t="s">
        <v>6862</v>
      </c>
    </row>
    <row r="3221" spans="1:31" x14ac:dyDescent="0.35">
      <c r="A3221" s="212" t="s">
        <v>8721</v>
      </c>
      <c r="B3221" s="212" t="s">
        <v>8722</v>
      </c>
      <c r="G3221" s="212" t="s">
        <v>6859</v>
      </c>
      <c r="H3221" s="212" t="s">
        <v>189</v>
      </c>
      <c r="I3221" s="212" t="s">
        <v>46</v>
      </c>
      <c r="J3221" s="212" t="s">
        <v>190</v>
      </c>
      <c r="K3221" s="212" t="s">
        <v>6050</v>
      </c>
      <c r="L3221" s="212" t="s">
        <v>8723</v>
      </c>
      <c r="M3221" s="212" t="s">
        <v>193</v>
      </c>
      <c r="N3221" s="212" t="s">
        <v>194</v>
      </c>
      <c r="Q3221" s="212" t="s">
        <v>375</v>
      </c>
      <c r="U3221" s="212" t="s">
        <v>197</v>
      </c>
      <c r="V3221" s="212" t="s">
        <v>1276</v>
      </c>
      <c r="X3221" s="212" t="s">
        <v>1277</v>
      </c>
      <c r="AA3221" s="212" t="s">
        <v>6861</v>
      </c>
      <c r="AB3221" s="212" t="s">
        <v>46</v>
      </c>
      <c r="AC3221" s="212" t="s">
        <v>201</v>
      </c>
      <c r="AD3221" s="212" t="s">
        <v>238</v>
      </c>
      <c r="AE3221" s="212" t="s">
        <v>6862</v>
      </c>
    </row>
    <row r="3222" spans="1:31" x14ac:dyDescent="0.35">
      <c r="A3222" s="212" t="s">
        <v>8724</v>
      </c>
      <c r="B3222" s="212" t="s">
        <v>8725</v>
      </c>
      <c r="G3222" s="212" t="s">
        <v>6859</v>
      </c>
      <c r="H3222" s="212" t="s">
        <v>189</v>
      </c>
      <c r="I3222" s="212" t="s">
        <v>46</v>
      </c>
      <c r="J3222" s="212" t="s">
        <v>190</v>
      </c>
      <c r="K3222" s="212" t="s">
        <v>6050</v>
      </c>
      <c r="L3222" s="212" t="s">
        <v>8726</v>
      </c>
      <c r="M3222" s="212" t="s">
        <v>193</v>
      </c>
      <c r="N3222" s="212" t="s">
        <v>194</v>
      </c>
      <c r="Q3222" s="212" t="s">
        <v>375</v>
      </c>
      <c r="U3222" s="212" t="s">
        <v>197</v>
      </c>
      <c r="V3222" s="212" t="s">
        <v>1262</v>
      </c>
      <c r="X3222" s="212" t="s">
        <v>1263</v>
      </c>
      <c r="AA3222" s="212" t="s">
        <v>6861</v>
      </c>
      <c r="AB3222" s="212" t="s">
        <v>46</v>
      </c>
      <c r="AC3222" s="212" t="s">
        <v>201</v>
      </c>
      <c r="AD3222" s="212" t="s">
        <v>238</v>
      </c>
      <c r="AE3222" s="212" t="s">
        <v>6862</v>
      </c>
    </row>
    <row r="3223" spans="1:31" x14ac:dyDescent="0.35">
      <c r="A3223" s="212" t="s">
        <v>8727</v>
      </c>
      <c r="B3223" s="212" t="s">
        <v>8728</v>
      </c>
      <c r="G3223" s="212" t="s">
        <v>6859</v>
      </c>
      <c r="H3223" s="212" t="s">
        <v>189</v>
      </c>
      <c r="I3223" s="212" t="s">
        <v>46</v>
      </c>
      <c r="J3223" s="212" t="s">
        <v>190</v>
      </c>
      <c r="K3223" s="212" t="s">
        <v>6050</v>
      </c>
      <c r="L3223" s="212" t="s">
        <v>8693</v>
      </c>
      <c r="M3223" s="212" t="s">
        <v>193</v>
      </c>
      <c r="N3223" s="212" t="s">
        <v>194</v>
      </c>
      <c r="Q3223" s="212" t="s">
        <v>375</v>
      </c>
      <c r="U3223" s="212" t="s">
        <v>197</v>
      </c>
      <c r="V3223" s="212" t="s">
        <v>1257</v>
      </c>
      <c r="X3223" s="212" t="s">
        <v>1258</v>
      </c>
      <c r="AA3223" s="212" t="s">
        <v>6861</v>
      </c>
      <c r="AB3223" s="212" t="s">
        <v>46</v>
      </c>
      <c r="AC3223" s="212" t="s">
        <v>201</v>
      </c>
      <c r="AD3223" s="212" t="s">
        <v>238</v>
      </c>
      <c r="AE3223" s="212" t="s">
        <v>6862</v>
      </c>
    </row>
    <row r="3224" spans="1:31" x14ac:dyDescent="0.35">
      <c r="A3224" s="212" t="s">
        <v>8729</v>
      </c>
      <c r="B3224" s="212" t="s">
        <v>8730</v>
      </c>
      <c r="G3224" s="212" t="s">
        <v>6859</v>
      </c>
      <c r="H3224" s="212" t="s">
        <v>189</v>
      </c>
      <c r="I3224" s="212" t="s">
        <v>46</v>
      </c>
      <c r="J3224" s="212" t="s">
        <v>190</v>
      </c>
      <c r="K3224" s="212" t="s">
        <v>6050</v>
      </c>
      <c r="L3224" s="212" t="s">
        <v>8702</v>
      </c>
      <c r="M3224" s="212" t="s">
        <v>193</v>
      </c>
      <c r="N3224" s="212" t="s">
        <v>194</v>
      </c>
      <c r="Q3224" s="212" t="s">
        <v>375</v>
      </c>
      <c r="U3224" s="212" t="s">
        <v>197</v>
      </c>
      <c r="V3224" s="212" t="s">
        <v>1262</v>
      </c>
      <c r="X3224" s="212" t="s">
        <v>1263</v>
      </c>
      <c r="AA3224" s="212" t="s">
        <v>6861</v>
      </c>
      <c r="AB3224" s="212" t="s">
        <v>46</v>
      </c>
      <c r="AC3224" s="212" t="s">
        <v>201</v>
      </c>
      <c r="AD3224" s="212" t="s">
        <v>238</v>
      </c>
      <c r="AE3224" s="212" t="s">
        <v>6862</v>
      </c>
    </row>
    <row r="3225" spans="1:31" x14ac:dyDescent="0.35">
      <c r="A3225" s="212" t="s">
        <v>8731</v>
      </c>
      <c r="B3225" s="212" t="s">
        <v>8732</v>
      </c>
      <c r="G3225" s="212" t="s">
        <v>6859</v>
      </c>
      <c r="H3225" s="212" t="s">
        <v>189</v>
      </c>
      <c r="I3225" s="212" t="s">
        <v>46</v>
      </c>
      <c r="J3225" s="212" t="s">
        <v>190</v>
      </c>
      <c r="K3225" s="212" t="s">
        <v>6050</v>
      </c>
      <c r="L3225" s="212" t="s">
        <v>8711</v>
      </c>
      <c r="M3225" s="212" t="s">
        <v>193</v>
      </c>
      <c r="N3225" s="212" t="s">
        <v>194</v>
      </c>
      <c r="Q3225" s="212" t="s">
        <v>375</v>
      </c>
      <c r="U3225" s="212" t="s">
        <v>197</v>
      </c>
      <c r="V3225" s="212" t="s">
        <v>1257</v>
      </c>
      <c r="X3225" s="212" t="s">
        <v>1258</v>
      </c>
      <c r="AA3225" s="212" t="s">
        <v>6861</v>
      </c>
      <c r="AB3225" s="212" t="s">
        <v>46</v>
      </c>
      <c r="AC3225" s="212" t="s">
        <v>201</v>
      </c>
      <c r="AD3225" s="212" t="s">
        <v>238</v>
      </c>
      <c r="AE3225" s="212" t="s">
        <v>6862</v>
      </c>
    </row>
    <row r="3226" spans="1:31" x14ac:dyDescent="0.35">
      <c r="A3226" s="212" t="s">
        <v>8733</v>
      </c>
      <c r="B3226" s="212" t="s">
        <v>8734</v>
      </c>
      <c r="G3226" s="212" t="s">
        <v>6859</v>
      </c>
      <c r="H3226" s="212" t="s">
        <v>189</v>
      </c>
      <c r="I3226" s="212" t="s">
        <v>46</v>
      </c>
      <c r="J3226" s="212" t="s">
        <v>190</v>
      </c>
      <c r="K3226" s="212" t="s">
        <v>6050</v>
      </c>
      <c r="L3226" s="212" t="s">
        <v>8726</v>
      </c>
      <c r="M3226" s="212" t="s">
        <v>193</v>
      </c>
      <c r="N3226" s="212" t="s">
        <v>194</v>
      </c>
      <c r="Q3226" s="212" t="s">
        <v>375</v>
      </c>
      <c r="U3226" s="212" t="s">
        <v>197</v>
      </c>
      <c r="V3226" s="212" t="s">
        <v>1262</v>
      </c>
      <c r="X3226" s="212" t="s">
        <v>1263</v>
      </c>
      <c r="AA3226" s="212" t="s">
        <v>6861</v>
      </c>
      <c r="AB3226" s="212" t="s">
        <v>46</v>
      </c>
      <c r="AC3226" s="212" t="s">
        <v>201</v>
      </c>
      <c r="AD3226" s="212" t="s">
        <v>238</v>
      </c>
      <c r="AE3226" s="212" t="s">
        <v>6862</v>
      </c>
    </row>
    <row r="3227" spans="1:31" x14ac:dyDescent="0.35">
      <c r="A3227" s="212" t="s">
        <v>8735</v>
      </c>
      <c r="B3227" s="212" t="s">
        <v>8736</v>
      </c>
      <c r="G3227" s="212" t="s">
        <v>6859</v>
      </c>
      <c r="H3227" s="212" t="s">
        <v>189</v>
      </c>
      <c r="I3227" s="212" t="s">
        <v>46</v>
      </c>
      <c r="J3227" s="212" t="s">
        <v>190</v>
      </c>
      <c r="K3227" s="212" t="s">
        <v>6050</v>
      </c>
      <c r="L3227" s="212" t="s">
        <v>8737</v>
      </c>
      <c r="M3227" s="212" t="s">
        <v>193</v>
      </c>
      <c r="N3227" s="212" t="s">
        <v>194</v>
      </c>
      <c r="Q3227" s="212" t="s">
        <v>375</v>
      </c>
      <c r="U3227" s="212" t="s">
        <v>197</v>
      </c>
      <c r="V3227" s="212" t="s">
        <v>236</v>
      </c>
      <c r="X3227" s="212" t="s">
        <v>237</v>
      </c>
      <c r="AA3227" s="212" t="s">
        <v>6861</v>
      </c>
      <c r="AB3227" s="212" t="s">
        <v>46</v>
      </c>
      <c r="AC3227" s="212" t="s">
        <v>201</v>
      </c>
      <c r="AD3227" s="212" t="s">
        <v>238</v>
      </c>
      <c r="AE3227" s="212" t="s">
        <v>6862</v>
      </c>
    </row>
    <row r="3228" spans="1:31" x14ac:dyDescent="0.35">
      <c r="A3228" s="212" t="s">
        <v>8738</v>
      </c>
      <c r="B3228" s="212" t="s">
        <v>8739</v>
      </c>
      <c r="G3228" s="212" t="s">
        <v>6859</v>
      </c>
      <c r="H3228" s="212" t="s">
        <v>189</v>
      </c>
      <c r="I3228" s="212" t="s">
        <v>46</v>
      </c>
      <c r="J3228" s="212" t="s">
        <v>190</v>
      </c>
      <c r="K3228" s="212" t="s">
        <v>6050</v>
      </c>
      <c r="L3228" s="212" t="s">
        <v>8740</v>
      </c>
      <c r="M3228" s="212" t="s">
        <v>193</v>
      </c>
      <c r="N3228" s="212" t="s">
        <v>194</v>
      </c>
      <c r="Q3228" s="212" t="s">
        <v>375</v>
      </c>
      <c r="U3228" s="212" t="s">
        <v>197</v>
      </c>
      <c r="V3228" s="212" t="s">
        <v>241</v>
      </c>
      <c r="X3228" s="212" t="s">
        <v>242</v>
      </c>
      <c r="AA3228" s="212" t="s">
        <v>6861</v>
      </c>
      <c r="AB3228" s="212" t="s">
        <v>46</v>
      </c>
      <c r="AC3228" s="212" t="s">
        <v>201</v>
      </c>
      <c r="AD3228" s="212" t="s">
        <v>238</v>
      </c>
      <c r="AE3228" s="212" t="s">
        <v>6862</v>
      </c>
    </row>
    <row r="3229" spans="1:31" x14ac:dyDescent="0.35">
      <c r="A3229" s="212" t="s">
        <v>8741</v>
      </c>
      <c r="B3229" s="212" t="s">
        <v>8742</v>
      </c>
      <c r="G3229" s="212" t="s">
        <v>6859</v>
      </c>
      <c r="H3229" s="212" t="s">
        <v>189</v>
      </c>
      <c r="I3229" s="212" t="s">
        <v>46</v>
      </c>
      <c r="J3229" s="212" t="s">
        <v>190</v>
      </c>
      <c r="K3229" s="212" t="s">
        <v>6050</v>
      </c>
      <c r="L3229" s="212" t="s">
        <v>8743</v>
      </c>
      <c r="M3229" s="212" t="s">
        <v>193</v>
      </c>
      <c r="N3229" s="212" t="s">
        <v>194</v>
      </c>
      <c r="Q3229" s="212" t="s">
        <v>375</v>
      </c>
      <c r="U3229" s="212" t="s">
        <v>197</v>
      </c>
      <c r="V3229" s="212" t="s">
        <v>245</v>
      </c>
      <c r="X3229" s="212" t="s">
        <v>246</v>
      </c>
      <c r="AA3229" s="212" t="s">
        <v>6861</v>
      </c>
      <c r="AB3229" s="212" t="s">
        <v>46</v>
      </c>
      <c r="AC3229" s="212" t="s">
        <v>201</v>
      </c>
      <c r="AD3229" s="212" t="s">
        <v>238</v>
      </c>
      <c r="AE3229" s="212" t="s">
        <v>6862</v>
      </c>
    </row>
    <row r="3230" spans="1:31" x14ac:dyDescent="0.35">
      <c r="A3230" s="212" t="s">
        <v>8744</v>
      </c>
      <c r="B3230" s="212" t="s">
        <v>8745</v>
      </c>
      <c r="G3230" s="212" t="s">
        <v>6859</v>
      </c>
      <c r="H3230" s="212" t="s">
        <v>189</v>
      </c>
      <c r="I3230" s="212" t="s">
        <v>46</v>
      </c>
      <c r="J3230" s="212" t="s">
        <v>190</v>
      </c>
      <c r="K3230" s="212" t="s">
        <v>6050</v>
      </c>
      <c r="L3230" s="212" t="s">
        <v>8746</v>
      </c>
      <c r="M3230" s="212" t="s">
        <v>193</v>
      </c>
      <c r="N3230" s="212" t="s">
        <v>194</v>
      </c>
      <c r="Q3230" s="212" t="s">
        <v>375</v>
      </c>
      <c r="U3230" s="212" t="s">
        <v>197</v>
      </c>
      <c r="V3230" s="212" t="s">
        <v>1276</v>
      </c>
      <c r="X3230" s="212" t="s">
        <v>1277</v>
      </c>
      <c r="AA3230" s="212" t="s">
        <v>6861</v>
      </c>
      <c r="AB3230" s="212" t="s">
        <v>46</v>
      </c>
      <c r="AC3230" s="212" t="s">
        <v>201</v>
      </c>
      <c r="AD3230" s="212" t="s">
        <v>238</v>
      </c>
      <c r="AE3230" s="212" t="s">
        <v>6862</v>
      </c>
    </row>
    <row r="3231" spans="1:31" x14ac:dyDescent="0.35">
      <c r="A3231" s="212" t="s">
        <v>8747</v>
      </c>
      <c r="B3231" s="212" t="s">
        <v>8748</v>
      </c>
      <c r="G3231" s="212" t="s">
        <v>6859</v>
      </c>
      <c r="H3231" s="212" t="s">
        <v>189</v>
      </c>
      <c r="I3231" s="212" t="s">
        <v>46</v>
      </c>
      <c r="J3231" s="212" t="s">
        <v>190</v>
      </c>
      <c r="K3231" s="212" t="s">
        <v>6050</v>
      </c>
      <c r="L3231" s="212" t="s">
        <v>8749</v>
      </c>
      <c r="M3231" s="212" t="s">
        <v>193</v>
      </c>
      <c r="N3231" s="212" t="s">
        <v>194</v>
      </c>
      <c r="Q3231" s="212" t="s">
        <v>375</v>
      </c>
      <c r="U3231" s="212" t="s">
        <v>197</v>
      </c>
      <c r="V3231" s="212" t="s">
        <v>1257</v>
      </c>
      <c r="X3231" s="212" t="s">
        <v>1258</v>
      </c>
      <c r="AA3231" s="212" t="s">
        <v>6861</v>
      </c>
      <c r="AB3231" s="212" t="s">
        <v>46</v>
      </c>
      <c r="AC3231" s="212" t="s">
        <v>201</v>
      </c>
      <c r="AD3231" s="212" t="s">
        <v>238</v>
      </c>
      <c r="AE3231" s="212" t="s">
        <v>6862</v>
      </c>
    </row>
    <row r="3232" spans="1:31" x14ac:dyDescent="0.35">
      <c r="A3232" s="212" t="s">
        <v>8750</v>
      </c>
      <c r="B3232" s="212" t="s">
        <v>8751</v>
      </c>
      <c r="G3232" s="212" t="s">
        <v>6859</v>
      </c>
      <c r="H3232" s="212" t="s">
        <v>189</v>
      </c>
      <c r="I3232" s="212" t="s">
        <v>46</v>
      </c>
      <c r="J3232" s="212" t="s">
        <v>190</v>
      </c>
      <c r="K3232" s="212" t="s">
        <v>6050</v>
      </c>
      <c r="L3232" s="212" t="s">
        <v>8752</v>
      </c>
      <c r="M3232" s="212" t="s">
        <v>193</v>
      </c>
      <c r="N3232" s="212" t="s">
        <v>194</v>
      </c>
      <c r="Q3232" s="212" t="s">
        <v>375</v>
      </c>
      <c r="U3232" s="212" t="s">
        <v>197</v>
      </c>
      <c r="V3232" s="212" t="s">
        <v>1262</v>
      </c>
      <c r="X3232" s="212" t="s">
        <v>1263</v>
      </c>
      <c r="AA3232" s="212" t="s">
        <v>6861</v>
      </c>
      <c r="AB3232" s="212" t="s">
        <v>46</v>
      </c>
      <c r="AC3232" s="212" t="s">
        <v>201</v>
      </c>
      <c r="AD3232" s="212" t="s">
        <v>238</v>
      </c>
      <c r="AE3232" s="212" t="s">
        <v>6862</v>
      </c>
    </row>
    <row r="3233" spans="1:31" x14ac:dyDescent="0.35">
      <c r="A3233" s="212" t="s">
        <v>8753</v>
      </c>
      <c r="B3233" s="212" t="s">
        <v>8754</v>
      </c>
      <c r="G3233" s="212" t="s">
        <v>6859</v>
      </c>
      <c r="H3233" s="212" t="s">
        <v>189</v>
      </c>
      <c r="I3233" s="212" t="s">
        <v>46</v>
      </c>
      <c r="J3233" s="212" t="s">
        <v>190</v>
      </c>
      <c r="K3233" s="212" t="s">
        <v>6050</v>
      </c>
      <c r="L3233" s="212" t="s">
        <v>8755</v>
      </c>
      <c r="M3233" s="212" t="s">
        <v>193</v>
      </c>
      <c r="N3233" s="212" t="s">
        <v>194</v>
      </c>
      <c r="Q3233" s="212" t="s">
        <v>375</v>
      </c>
      <c r="U3233" s="212" t="s">
        <v>197</v>
      </c>
      <c r="V3233" s="212" t="s">
        <v>1257</v>
      </c>
      <c r="X3233" s="212" t="s">
        <v>1258</v>
      </c>
      <c r="AA3233" s="212" t="s">
        <v>6861</v>
      </c>
      <c r="AB3233" s="212" t="s">
        <v>46</v>
      </c>
      <c r="AC3233" s="212" t="s">
        <v>201</v>
      </c>
      <c r="AD3233" s="212" t="s">
        <v>238</v>
      </c>
      <c r="AE3233" s="212" t="s">
        <v>6862</v>
      </c>
    </row>
    <row r="3234" spans="1:31" x14ac:dyDescent="0.35">
      <c r="A3234" s="212" t="s">
        <v>8756</v>
      </c>
      <c r="B3234" s="212" t="s">
        <v>8757</v>
      </c>
      <c r="G3234" s="212" t="s">
        <v>6859</v>
      </c>
      <c r="H3234" s="212" t="s">
        <v>189</v>
      </c>
      <c r="I3234" s="212" t="s">
        <v>46</v>
      </c>
      <c r="J3234" s="212" t="s">
        <v>190</v>
      </c>
      <c r="K3234" s="212" t="s">
        <v>6050</v>
      </c>
      <c r="L3234" s="212" t="s">
        <v>8663</v>
      </c>
      <c r="M3234" s="212" t="s">
        <v>193</v>
      </c>
      <c r="N3234" s="212" t="s">
        <v>194</v>
      </c>
      <c r="Q3234" s="212" t="s">
        <v>375</v>
      </c>
      <c r="U3234" s="212" t="s">
        <v>197</v>
      </c>
      <c r="V3234" s="212" t="s">
        <v>236</v>
      </c>
      <c r="X3234" s="212" t="s">
        <v>237</v>
      </c>
      <c r="AA3234" s="212" t="s">
        <v>6861</v>
      </c>
      <c r="AB3234" s="212" t="s">
        <v>46</v>
      </c>
      <c r="AC3234" s="212" t="s">
        <v>201</v>
      </c>
      <c r="AD3234" s="212" t="s">
        <v>238</v>
      </c>
      <c r="AE3234" s="212" t="s">
        <v>6862</v>
      </c>
    </row>
    <row r="3235" spans="1:31" x14ac:dyDescent="0.35">
      <c r="A3235" s="212" t="s">
        <v>8758</v>
      </c>
      <c r="B3235" s="212" t="s">
        <v>8759</v>
      </c>
      <c r="G3235" s="212" t="s">
        <v>6859</v>
      </c>
      <c r="H3235" s="212" t="s">
        <v>189</v>
      </c>
      <c r="I3235" s="212" t="s">
        <v>46</v>
      </c>
      <c r="J3235" s="212" t="s">
        <v>190</v>
      </c>
      <c r="K3235" s="212" t="s">
        <v>6050</v>
      </c>
      <c r="L3235" s="212" t="s">
        <v>8666</v>
      </c>
      <c r="M3235" s="212" t="s">
        <v>193</v>
      </c>
      <c r="N3235" s="212" t="s">
        <v>194</v>
      </c>
      <c r="Q3235" s="212" t="s">
        <v>375</v>
      </c>
      <c r="U3235" s="212" t="s">
        <v>197</v>
      </c>
      <c r="V3235" s="212" t="s">
        <v>241</v>
      </c>
      <c r="X3235" s="212" t="s">
        <v>242</v>
      </c>
      <c r="AA3235" s="212" t="s">
        <v>6861</v>
      </c>
      <c r="AB3235" s="212" t="s">
        <v>46</v>
      </c>
      <c r="AC3235" s="212" t="s">
        <v>201</v>
      </c>
      <c r="AD3235" s="212" t="s">
        <v>238</v>
      </c>
      <c r="AE3235" s="212" t="s">
        <v>6862</v>
      </c>
    </row>
    <row r="3236" spans="1:31" x14ac:dyDescent="0.35">
      <c r="A3236" s="212" t="s">
        <v>8760</v>
      </c>
      <c r="B3236" s="212" t="s">
        <v>8761</v>
      </c>
      <c r="G3236" s="212" t="s">
        <v>6859</v>
      </c>
      <c r="H3236" s="212" t="s">
        <v>189</v>
      </c>
      <c r="I3236" s="212" t="s">
        <v>46</v>
      </c>
      <c r="J3236" s="212" t="s">
        <v>190</v>
      </c>
      <c r="K3236" s="212" t="s">
        <v>6050</v>
      </c>
      <c r="L3236" s="212" t="s">
        <v>8669</v>
      </c>
      <c r="M3236" s="212" t="s">
        <v>193</v>
      </c>
      <c r="N3236" s="212" t="s">
        <v>194</v>
      </c>
      <c r="Q3236" s="212" t="s">
        <v>375</v>
      </c>
      <c r="U3236" s="212" t="s">
        <v>197</v>
      </c>
      <c r="V3236" s="212" t="s">
        <v>245</v>
      </c>
      <c r="X3236" s="212" t="s">
        <v>246</v>
      </c>
      <c r="AA3236" s="212" t="s">
        <v>6861</v>
      </c>
      <c r="AB3236" s="212" t="s">
        <v>46</v>
      </c>
      <c r="AC3236" s="212" t="s">
        <v>201</v>
      </c>
      <c r="AD3236" s="212" t="s">
        <v>238</v>
      </c>
      <c r="AE3236" s="212" t="s">
        <v>6862</v>
      </c>
    </row>
    <row r="3237" spans="1:31" x14ac:dyDescent="0.35">
      <c r="A3237" s="212" t="s">
        <v>8762</v>
      </c>
      <c r="B3237" s="212" t="s">
        <v>8763</v>
      </c>
      <c r="G3237" s="212" t="s">
        <v>6859</v>
      </c>
      <c r="H3237" s="212" t="s">
        <v>189</v>
      </c>
      <c r="I3237" s="212" t="s">
        <v>46</v>
      </c>
      <c r="J3237" s="212" t="s">
        <v>190</v>
      </c>
      <c r="K3237" s="212" t="s">
        <v>6050</v>
      </c>
      <c r="L3237" s="212" t="s">
        <v>8672</v>
      </c>
      <c r="M3237" s="212" t="s">
        <v>193</v>
      </c>
      <c r="N3237" s="212" t="s">
        <v>194</v>
      </c>
      <c r="Q3237" s="212" t="s">
        <v>375</v>
      </c>
      <c r="U3237" s="212" t="s">
        <v>197</v>
      </c>
      <c r="V3237" s="212" t="s">
        <v>1276</v>
      </c>
      <c r="X3237" s="212" t="s">
        <v>1277</v>
      </c>
      <c r="AA3237" s="212" t="s">
        <v>6861</v>
      </c>
      <c r="AB3237" s="212" t="s">
        <v>46</v>
      </c>
      <c r="AC3237" s="212" t="s">
        <v>201</v>
      </c>
      <c r="AD3237" s="212" t="s">
        <v>238</v>
      </c>
      <c r="AE3237" s="212" t="s">
        <v>6862</v>
      </c>
    </row>
    <row r="3238" spans="1:31" x14ac:dyDescent="0.35">
      <c r="A3238" s="212" t="s">
        <v>8764</v>
      </c>
      <c r="B3238" s="212" t="s">
        <v>8765</v>
      </c>
      <c r="G3238" s="212" t="s">
        <v>6859</v>
      </c>
      <c r="H3238" s="212" t="s">
        <v>189</v>
      </c>
      <c r="I3238" s="212" t="s">
        <v>46</v>
      </c>
      <c r="J3238" s="212" t="s">
        <v>190</v>
      </c>
      <c r="K3238" s="212" t="s">
        <v>6050</v>
      </c>
      <c r="L3238" s="212" t="s">
        <v>8766</v>
      </c>
      <c r="M3238" s="212" t="s">
        <v>193</v>
      </c>
      <c r="N3238" s="212" t="s">
        <v>194</v>
      </c>
      <c r="Q3238" s="212" t="s">
        <v>375</v>
      </c>
      <c r="U3238" s="212" t="s">
        <v>197</v>
      </c>
      <c r="V3238" s="212" t="s">
        <v>236</v>
      </c>
      <c r="X3238" s="212" t="s">
        <v>237</v>
      </c>
      <c r="AA3238" s="212" t="s">
        <v>6861</v>
      </c>
      <c r="AB3238" s="212" t="s">
        <v>46</v>
      </c>
      <c r="AC3238" s="212" t="s">
        <v>201</v>
      </c>
      <c r="AD3238" s="212" t="s">
        <v>238</v>
      </c>
      <c r="AE3238" s="212" t="s">
        <v>6862</v>
      </c>
    </row>
    <row r="3239" spans="1:31" x14ac:dyDescent="0.35">
      <c r="A3239" s="212" t="s">
        <v>8767</v>
      </c>
      <c r="B3239" s="212" t="s">
        <v>8768</v>
      </c>
      <c r="G3239" s="212" t="s">
        <v>6859</v>
      </c>
      <c r="H3239" s="212" t="s">
        <v>189</v>
      </c>
      <c r="I3239" s="212" t="s">
        <v>46</v>
      </c>
      <c r="J3239" s="212" t="s">
        <v>190</v>
      </c>
      <c r="K3239" s="212" t="s">
        <v>6050</v>
      </c>
      <c r="L3239" s="212" t="s">
        <v>8769</v>
      </c>
      <c r="M3239" s="212" t="s">
        <v>193</v>
      </c>
      <c r="N3239" s="212" t="s">
        <v>194</v>
      </c>
      <c r="Q3239" s="212" t="s">
        <v>375</v>
      </c>
      <c r="U3239" s="212" t="s">
        <v>197</v>
      </c>
      <c r="V3239" s="212" t="s">
        <v>241</v>
      </c>
      <c r="X3239" s="212" t="s">
        <v>242</v>
      </c>
      <c r="AA3239" s="212" t="s">
        <v>6861</v>
      </c>
      <c r="AB3239" s="212" t="s">
        <v>46</v>
      </c>
      <c r="AC3239" s="212" t="s">
        <v>201</v>
      </c>
      <c r="AD3239" s="212" t="s">
        <v>238</v>
      </c>
      <c r="AE3239" s="212" t="s">
        <v>6862</v>
      </c>
    </row>
    <row r="3240" spans="1:31" x14ac:dyDescent="0.35">
      <c r="A3240" s="212" t="s">
        <v>8770</v>
      </c>
      <c r="B3240" s="212" t="s">
        <v>8771</v>
      </c>
      <c r="G3240" s="212" t="s">
        <v>6859</v>
      </c>
      <c r="H3240" s="212" t="s">
        <v>189</v>
      </c>
      <c r="I3240" s="212" t="s">
        <v>46</v>
      </c>
      <c r="J3240" s="212" t="s">
        <v>190</v>
      </c>
      <c r="K3240" s="212" t="s">
        <v>6050</v>
      </c>
      <c r="L3240" s="212" t="s">
        <v>8772</v>
      </c>
      <c r="M3240" s="212" t="s">
        <v>193</v>
      </c>
      <c r="N3240" s="212" t="s">
        <v>194</v>
      </c>
      <c r="Q3240" s="212" t="s">
        <v>375</v>
      </c>
      <c r="U3240" s="212" t="s">
        <v>197</v>
      </c>
      <c r="V3240" s="212" t="s">
        <v>245</v>
      </c>
      <c r="X3240" s="212" t="s">
        <v>246</v>
      </c>
      <c r="AA3240" s="212" t="s">
        <v>6861</v>
      </c>
      <c r="AB3240" s="212" t="s">
        <v>46</v>
      </c>
      <c r="AC3240" s="212" t="s">
        <v>201</v>
      </c>
      <c r="AD3240" s="212" t="s">
        <v>238</v>
      </c>
      <c r="AE3240" s="212" t="s">
        <v>6862</v>
      </c>
    </row>
    <row r="3241" spans="1:31" x14ac:dyDescent="0.35">
      <c r="A3241" s="212" t="s">
        <v>8773</v>
      </c>
      <c r="B3241" s="212" t="s">
        <v>8774</v>
      </c>
      <c r="G3241" s="212" t="s">
        <v>6859</v>
      </c>
      <c r="H3241" s="212" t="s">
        <v>189</v>
      </c>
      <c r="I3241" s="212" t="s">
        <v>46</v>
      </c>
      <c r="J3241" s="212" t="s">
        <v>190</v>
      </c>
      <c r="K3241" s="212" t="s">
        <v>6050</v>
      </c>
      <c r="L3241" s="212" t="s">
        <v>8775</v>
      </c>
      <c r="M3241" s="212" t="s">
        <v>193</v>
      </c>
      <c r="N3241" s="212" t="s">
        <v>194</v>
      </c>
      <c r="Q3241" s="212" t="s">
        <v>375</v>
      </c>
      <c r="U3241" s="212" t="s">
        <v>197</v>
      </c>
      <c r="V3241" s="212" t="s">
        <v>236</v>
      </c>
      <c r="X3241" s="212" t="s">
        <v>237</v>
      </c>
      <c r="AA3241" s="212" t="s">
        <v>6861</v>
      </c>
      <c r="AB3241" s="212" t="s">
        <v>46</v>
      </c>
      <c r="AC3241" s="212" t="s">
        <v>201</v>
      </c>
      <c r="AD3241" s="212" t="s">
        <v>238</v>
      </c>
      <c r="AE3241" s="212" t="s">
        <v>6862</v>
      </c>
    </row>
    <row r="3242" spans="1:31" x14ac:dyDescent="0.35">
      <c r="A3242" s="212" t="s">
        <v>8776</v>
      </c>
      <c r="B3242" s="212" t="s">
        <v>8777</v>
      </c>
      <c r="G3242" s="212" t="s">
        <v>6859</v>
      </c>
      <c r="H3242" s="212" t="s">
        <v>189</v>
      </c>
      <c r="I3242" s="212" t="s">
        <v>46</v>
      </c>
      <c r="J3242" s="212" t="s">
        <v>190</v>
      </c>
      <c r="K3242" s="212" t="s">
        <v>6050</v>
      </c>
      <c r="L3242" s="212" t="s">
        <v>8778</v>
      </c>
      <c r="M3242" s="212" t="s">
        <v>193</v>
      </c>
      <c r="N3242" s="212" t="s">
        <v>194</v>
      </c>
      <c r="Q3242" s="212" t="s">
        <v>375</v>
      </c>
      <c r="U3242" s="212" t="s">
        <v>197</v>
      </c>
      <c r="V3242" s="212" t="s">
        <v>241</v>
      </c>
      <c r="X3242" s="212" t="s">
        <v>242</v>
      </c>
      <c r="AA3242" s="212" t="s">
        <v>6861</v>
      </c>
      <c r="AB3242" s="212" t="s">
        <v>46</v>
      </c>
      <c r="AC3242" s="212" t="s">
        <v>201</v>
      </c>
      <c r="AD3242" s="212" t="s">
        <v>238</v>
      </c>
      <c r="AE3242" s="212" t="s">
        <v>6862</v>
      </c>
    </row>
    <row r="3243" spans="1:31" x14ac:dyDescent="0.35">
      <c r="A3243" s="212" t="s">
        <v>8779</v>
      </c>
      <c r="B3243" s="212" t="s">
        <v>8780</v>
      </c>
      <c r="G3243" s="212" t="s">
        <v>6859</v>
      </c>
      <c r="H3243" s="212" t="s">
        <v>189</v>
      </c>
      <c r="I3243" s="212" t="s">
        <v>46</v>
      </c>
      <c r="J3243" s="212" t="s">
        <v>190</v>
      </c>
      <c r="K3243" s="212" t="s">
        <v>6050</v>
      </c>
      <c r="L3243" s="212" t="s">
        <v>8781</v>
      </c>
      <c r="M3243" s="212" t="s">
        <v>193</v>
      </c>
      <c r="N3243" s="212" t="s">
        <v>194</v>
      </c>
      <c r="Q3243" s="212" t="s">
        <v>375</v>
      </c>
      <c r="U3243" s="212" t="s">
        <v>197</v>
      </c>
      <c r="V3243" s="212" t="s">
        <v>245</v>
      </c>
      <c r="X3243" s="212" t="s">
        <v>246</v>
      </c>
      <c r="AA3243" s="212" t="s">
        <v>6861</v>
      </c>
      <c r="AB3243" s="212" t="s">
        <v>46</v>
      </c>
      <c r="AC3243" s="212" t="s">
        <v>201</v>
      </c>
      <c r="AD3243" s="212" t="s">
        <v>238</v>
      </c>
      <c r="AE3243" s="212" t="s">
        <v>6862</v>
      </c>
    </row>
    <row r="3244" spans="1:31" x14ac:dyDescent="0.35">
      <c r="A3244" s="212" t="s">
        <v>8782</v>
      </c>
      <c r="B3244" s="212" t="s">
        <v>8783</v>
      </c>
      <c r="G3244" s="212" t="s">
        <v>6859</v>
      </c>
      <c r="H3244" s="212" t="s">
        <v>189</v>
      </c>
      <c r="I3244" s="212" t="s">
        <v>46</v>
      </c>
      <c r="J3244" s="212" t="s">
        <v>190</v>
      </c>
      <c r="K3244" s="212" t="s">
        <v>6050</v>
      </c>
      <c r="L3244" s="212" t="s">
        <v>8784</v>
      </c>
      <c r="M3244" s="212" t="s">
        <v>193</v>
      </c>
      <c r="N3244" s="212" t="s">
        <v>194</v>
      </c>
      <c r="Q3244" s="212" t="s">
        <v>375</v>
      </c>
      <c r="U3244" s="212" t="s">
        <v>197</v>
      </c>
      <c r="V3244" s="212" t="s">
        <v>236</v>
      </c>
      <c r="X3244" s="212" t="s">
        <v>237</v>
      </c>
      <c r="AA3244" s="212" t="s">
        <v>6861</v>
      </c>
      <c r="AB3244" s="212" t="s">
        <v>46</v>
      </c>
      <c r="AC3244" s="212" t="s">
        <v>201</v>
      </c>
      <c r="AD3244" s="212" t="s">
        <v>238</v>
      </c>
      <c r="AE3244" s="212" t="s">
        <v>6862</v>
      </c>
    </row>
    <row r="3245" spans="1:31" x14ac:dyDescent="0.35">
      <c r="A3245" s="212" t="s">
        <v>8785</v>
      </c>
      <c r="B3245" s="212" t="s">
        <v>8786</v>
      </c>
      <c r="G3245" s="212" t="s">
        <v>6859</v>
      </c>
      <c r="H3245" s="212" t="s">
        <v>189</v>
      </c>
      <c r="I3245" s="212" t="s">
        <v>46</v>
      </c>
      <c r="J3245" s="212" t="s">
        <v>190</v>
      </c>
      <c r="K3245" s="212" t="s">
        <v>6050</v>
      </c>
      <c r="L3245" s="212" t="s">
        <v>8787</v>
      </c>
      <c r="M3245" s="212" t="s">
        <v>193</v>
      </c>
      <c r="N3245" s="212" t="s">
        <v>194</v>
      </c>
      <c r="Q3245" s="212" t="s">
        <v>375</v>
      </c>
      <c r="U3245" s="212" t="s">
        <v>197</v>
      </c>
      <c r="V3245" s="212" t="s">
        <v>241</v>
      </c>
      <c r="X3245" s="212" t="s">
        <v>242</v>
      </c>
      <c r="AA3245" s="212" t="s">
        <v>6861</v>
      </c>
      <c r="AB3245" s="212" t="s">
        <v>46</v>
      </c>
      <c r="AC3245" s="212" t="s">
        <v>201</v>
      </c>
      <c r="AD3245" s="212" t="s">
        <v>238</v>
      </c>
      <c r="AE3245" s="212" t="s">
        <v>6862</v>
      </c>
    </row>
    <row r="3246" spans="1:31" x14ac:dyDescent="0.35">
      <c r="A3246" s="212" t="s">
        <v>8788</v>
      </c>
      <c r="B3246" s="212" t="s">
        <v>8789</v>
      </c>
      <c r="G3246" s="212" t="s">
        <v>6859</v>
      </c>
      <c r="H3246" s="212" t="s">
        <v>189</v>
      </c>
      <c r="I3246" s="212" t="s">
        <v>46</v>
      </c>
      <c r="J3246" s="212" t="s">
        <v>190</v>
      </c>
      <c r="K3246" s="212" t="s">
        <v>6050</v>
      </c>
      <c r="L3246" s="212" t="s">
        <v>8790</v>
      </c>
      <c r="M3246" s="212" t="s">
        <v>193</v>
      </c>
      <c r="N3246" s="212" t="s">
        <v>194</v>
      </c>
      <c r="Q3246" s="212" t="s">
        <v>375</v>
      </c>
      <c r="U3246" s="212" t="s">
        <v>197</v>
      </c>
      <c r="V3246" s="212" t="s">
        <v>245</v>
      </c>
      <c r="X3246" s="212" t="s">
        <v>246</v>
      </c>
      <c r="AA3246" s="212" t="s">
        <v>6861</v>
      </c>
      <c r="AB3246" s="212" t="s">
        <v>46</v>
      </c>
      <c r="AC3246" s="212" t="s">
        <v>201</v>
      </c>
      <c r="AD3246" s="212" t="s">
        <v>238</v>
      </c>
      <c r="AE3246" s="212" t="s">
        <v>6862</v>
      </c>
    </row>
    <row r="3247" spans="1:31" x14ac:dyDescent="0.35">
      <c r="A3247" s="212" t="s">
        <v>8791</v>
      </c>
      <c r="B3247" s="212" t="s">
        <v>8792</v>
      </c>
      <c r="G3247" s="212" t="s">
        <v>6859</v>
      </c>
      <c r="H3247" s="212" t="s">
        <v>189</v>
      </c>
      <c r="I3247" s="212" t="s">
        <v>46</v>
      </c>
      <c r="J3247" s="212" t="s">
        <v>190</v>
      </c>
      <c r="K3247" s="212" t="s">
        <v>6050</v>
      </c>
      <c r="L3247" s="212" t="s">
        <v>8793</v>
      </c>
      <c r="M3247" s="212" t="s">
        <v>193</v>
      </c>
      <c r="N3247" s="212" t="s">
        <v>194</v>
      </c>
      <c r="Q3247" s="212" t="s">
        <v>375</v>
      </c>
      <c r="U3247" s="212" t="s">
        <v>197</v>
      </c>
      <c r="V3247" s="212" t="s">
        <v>1262</v>
      </c>
      <c r="X3247" s="212" t="s">
        <v>1263</v>
      </c>
      <c r="AA3247" s="212" t="s">
        <v>6861</v>
      </c>
      <c r="AB3247" s="212" t="s">
        <v>46</v>
      </c>
      <c r="AC3247" s="212" t="s">
        <v>201</v>
      </c>
      <c r="AD3247" s="212" t="s">
        <v>238</v>
      </c>
      <c r="AE3247" s="212" t="s">
        <v>6862</v>
      </c>
    </row>
    <row r="3248" spans="1:31" x14ac:dyDescent="0.35">
      <c r="A3248" s="212" t="s">
        <v>8794</v>
      </c>
      <c r="B3248" s="212" t="s">
        <v>8795</v>
      </c>
      <c r="G3248" s="212" t="s">
        <v>6859</v>
      </c>
      <c r="H3248" s="212" t="s">
        <v>189</v>
      </c>
      <c r="I3248" s="212" t="s">
        <v>46</v>
      </c>
      <c r="J3248" s="212" t="s">
        <v>190</v>
      </c>
      <c r="K3248" s="212" t="s">
        <v>6050</v>
      </c>
      <c r="L3248" s="212" t="s">
        <v>8796</v>
      </c>
      <c r="M3248" s="212" t="s">
        <v>193</v>
      </c>
      <c r="N3248" s="212" t="s">
        <v>194</v>
      </c>
      <c r="Q3248" s="212" t="s">
        <v>375</v>
      </c>
      <c r="U3248" s="212" t="s">
        <v>197</v>
      </c>
      <c r="V3248" s="212" t="s">
        <v>1262</v>
      </c>
      <c r="X3248" s="212" t="s">
        <v>1263</v>
      </c>
      <c r="AA3248" s="212" t="s">
        <v>6861</v>
      </c>
      <c r="AB3248" s="212" t="s">
        <v>46</v>
      </c>
      <c r="AC3248" s="212" t="s">
        <v>201</v>
      </c>
      <c r="AD3248" s="212" t="s">
        <v>238</v>
      </c>
      <c r="AE3248" s="212" t="s">
        <v>6862</v>
      </c>
    </row>
    <row r="3249" spans="1:31" x14ac:dyDescent="0.35">
      <c r="A3249" s="212" t="s">
        <v>8797</v>
      </c>
      <c r="B3249" s="212" t="s">
        <v>8798</v>
      </c>
      <c r="G3249" s="212" t="s">
        <v>6859</v>
      </c>
      <c r="H3249" s="212" t="s">
        <v>189</v>
      </c>
      <c r="I3249" s="212" t="s">
        <v>46</v>
      </c>
      <c r="J3249" s="212" t="s">
        <v>190</v>
      </c>
      <c r="K3249" s="212" t="s">
        <v>6050</v>
      </c>
      <c r="L3249" s="212" t="s">
        <v>8799</v>
      </c>
      <c r="M3249" s="212" t="s">
        <v>193</v>
      </c>
      <c r="N3249" s="212" t="s">
        <v>194</v>
      </c>
      <c r="Q3249" s="212" t="s">
        <v>375</v>
      </c>
      <c r="U3249" s="212" t="s">
        <v>197</v>
      </c>
      <c r="V3249" s="212" t="s">
        <v>1262</v>
      </c>
      <c r="X3249" s="212" t="s">
        <v>1263</v>
      </c>
      <c r="AA3249" s="212" t="s">
        <v>6861</v>
      </c>
      <c r="AB3249" s="212" t="s">
        <v>46</v>
      </c>
      <c r="AC3249" s="212" t="s">
        <v>201</v>
      </c>
      <c r="AD3249" s="212" t="s">
        <v>238</v>
      </c>
      <c r="AE3249" s="212" t="s">
        <v>6862</v>
      </c>
    </row>
    <row r="3250" spans="1:31" x14ac:dyDescent="0.35">
      <c r="A3250" s="212" t="s">
        <v>8800</v>
      </c>
      <c r="B3250" s="212" t="s">
        <v>8801</v>
      </c>
      <c r="G3250" s="212" t="s">
        <v>6859</v>
      </c>
      <c r="H3250" s="212" t="s">
        <v>189</v>
      </c>
      <c r="I3250" s="212" t="s">
        <v>46</v>
      </c>
      <c r="J3250" s="212" t="s">
        <v>190</v>
      </c>
      <c r="K3250" s="212" t="s">
        <v>6050</v>
      </c>
      <c r="L3250" s="212" t="s">
        <v>8802</v>
      </c>
      <c r="M3250" s="212" t="s">
        <v>193</v>
      </c>
      <c r="N3250" s="212" t="s">
        <v>194</v>
      </c>
      <c r="Q3250" s="212" t="s">
        <v>375</v>
      </c>
      <c r="U3250" s="212" t="s">
        <v>197</v>
      </c>
      <c r="V3250" s="212" t="s">
        <v>1276</v>
      </c>
      <c r="X3250" s="212" t="s">
        <v>1277</v>
      </c>
      <c r="AA3250" s="212" t="s">
        <v>6861</v>
      </c>
      <c r="AB3250" s="212" t="s">
        <v>46</v>
      </c>
      <c r="AC3250" s="212" t="s">
        <v>201</v>
      </c>
      <c r="AD3250" s="212" t="s">
        <v>238</v>
      </c>
      <c r="AE3250" s="212" t="s">
        <v>6862</v>
      </c>
    </row>
    <row r="3251" spans="1:31" x14ac:dyDescent="0.35">
      <c r="A3251" s="212" t="s">
        <v>8803</v>
      </c>
      <c r="B3251" s="212" t="s">
        <v>8804</v>
      </c>
      <c r="G3251" s="212" t="s">
        <v>6859</v>
      </c>
      <c r="H3251" s="212" t="s">
        <v>189</v>
      </c>
      <c r="I3251" s="212" t="s">
        <v>46</v>
      </c>
      <c r="J3251" s="212" t="s">
        <v>190</v>
      </c>
      <c r="K3251" s="212" t="s">
        <v>6050</v>
      </c>
      <c r="L3251" s="212" t="s">
        <v>8805</v>
      </c>
      <c r="M3251" s="212" t="s">
        <v>193</v>
      </c>
      <c r="N3251" s="212" t="s">
        <v>194</v>
      </c>
      <c r="Q3251" s="212" t="s">
        <v>375</v>
      </c>
      <c r="U3251" s="212" t="s">
        <v>197</v>
      </c>
      <c r="V3251" s="212" t="s">
        <v>1257</v>
      </c>
      <c r="X3251" s="212" t="s">
        <v>1258</v>
      </c>
      <c r="AA3251" s="212" t="s">
        <v>6861</v>
      </c>
      <c r="AB3251" s="212" t="s">
        <v>46</v>
      </c>
      <c r="AC3251" s="212" t="s">
        <v>201</v>
      </c>
      <c r="AD3251" s="212" t="s">
        <v>238</v>
      </c>
      <c r="AE3251" s="212" t="s">
        <v>6862</v>
      </c>
    </row>
    <row r="3252" spans="1:31" x14ac:dyDescent="0.35">
      <c r="A3252" s="212" t="s">
        <v>8806</v>
      </c>
      <c r="B3252" s="212" t="s">
        <v>8807</v>
      </c>
      <c r="G3252" s="212" t="s">
        <v>6859</v>
      </c>
      <c r="H3252" s="212" t="s">
        <v>189</v>
      </c>
      <c r="I3252" s="212" t="s">
        <v>46</v>
      </c>
      <c r="J3252" s="212" t="s">
        <v>190</v>
      </c>
      <c r="K3252" s="212" t="s">
        <v>6050</v>
      </c>
      <c r="L3252" s="212" t="s">
        <v>8808</v>
      </c>
      <c r="M3252" s="212" t="s">
        <v>193</v>
      </c>
      <c r="N3252" s="212" t="s">
        <v>194</v>
      </c>
      <c r="Q3252" s="212" t="s">
        <v>375</v>
      </c>
      <c r="U3252" s="212" t="s">
        <v>197</v>
      </c>
      <c r="V3252" s="212" t="s">
        <v>1257</v>
      </c>
      <c r="X3252" s="212" t="s">
        <v>1258</v>
      </c>
      <c r="AA3252" s="212" t="s">
        <v>6861</v>
      </c>
      <c r="AB3252" s="212" t="s">
        <v>46</v>
      </c>
      <c r="AC3252" s="212" t="s">
        <v>201</v>
      </c>
      <c r="AD3252" s="212" t="s">
        <v>238</v>
      </c>
      <c r="AE3252" s="212" t="s">
        <v>6862</v>
      </c>
    </row>
    <row r="3253" spans="1:31" x14ac:dyDescent="0.35">
      <c r="A3253" s="212" t="s">
        <v>8809</v>
      </c>
      <c r="B3253" s="212" t="s">
        <v>8810</v>
      </c>
      <c r="G3253" s="212" t="s">
        <v>6859</v>
      </c>
      <c r="H3253" s="212" t="s">
        <v>189</v>
      </c>
      <c r="I3253" s="212" t="s">
        <v>46</v>
      </c>
      <c r="J3253" s="212" t="s">
        <v>190</v>
      </c>
      <c r="K3253" s="212" t="s">
        <v>6050</v>
      </c>
      <c r="L3253" s="212" t="s">
        <v>8811</v>
      </c>
      <c r="M3253" s="212" t="s">
        <v>193</v>
      </c>
      <c r="N3253" s="212" t="s">
        <v>194</v>
      </c>
      <c r="Q3253" s="212" t="s">
        <v>375</v>
      </c>
      <c r="U3253" s="212" t="s">
        <v>197</v>
      </c>
      <c r="V3253" s="212" t="s">
        <v>236</v>
      </c>
      <c r="X3253" s="212" t="s">
        <v>237</v>
      </c>
      <c r="AA3253" s="212" t="s">
        <v>6861</v>
      </c>
      <c r="AB3253" s="212" t="s">
        <v>46</v>
      </c>
      <c r="AC3253" s="212" t="s">
        <v>201</v>
      </c>
      <c r="AD3253" s="212" t="s">
        <v>238</v>
      </c>
      <c r="AE3253" s="212" t="s">
        <v>6862</v>
      </c>
    </row>
    <row r="3254" spans="1:31" x14ac:dyDescent="0.35">
      <c r="A3254" s="212" t="s">
        <v>8812</v>
      </c>
      <c r="B3254" s="212" t="s">
        <v>8813</v>
      </c>
      <c r="G3254" s="212" t="s">
        <v>6859</v>
      </c>
      <c r="H3254" s="212" t="s">
        <v>189</v>
      </c>
      <c r="I3254" s="212" t="s">
        <v>46</v>
      </c>
      <c r="J3254" s="212" t="s">
        <v>190</v>
      </c>
      <c r="K3254" s="212" t="s">
        <v>6050</v>
      </c>
      <c r="L3254" s="212" t="s">
        <v>8814</v>
      </c>
      <c r="M3254" s="212" t="s">
        <v>193</v>
      </c>
      <c r="N3254" s="212" t="s">
        <v>194</v>
      </c>
      <c r="Q3254" s="212" t="s">
        <v>375</v>
      </c>
      <c r="U3254" s="212" t="s">
        <v>197</v>
      </c>
      <c r="V3254" s="212" t="s">
        <v>241</v>
      </c>
      <c r="X3254" s="212" t="s">
        <v>242</v>
      </c>
      <c r="AA3254" s="212" t="s">
        <v>6861</v>
      </c>
      <c r="AB3254" s="212" t="s">
        <v>46</v>
      </c>
      <c r="AC3254" s="212" t="s">
        <v>201</v>
      </c>
      <c r="AD3254" s="212" t="s">
        <v>238</v>
      </c>
      <c r="AE3254" s="212" t="s">
        <v>6862</v>
      </c>
    </row>
    <row r="3255" spans="1:31" x14ac:dyDescent="0.35">
      <c r="A3255" s="212" t="s">
        <v>8815</v>
      </c>
      <c r="B3255" s="212" t="s">
        <v>8816</v>
      </c>
      <c r="G3255" s="212" t="s">
        <v>6859</v>
      </c>
      <c r="H3255" s="212" t="s">
        <v>189</v>
      </c>
      <c r="I3255" s="212" t="s">
        <v>46</v>
      </c>
      <c r="J3255" s="212" t="s">
        <v>190</v>
      </c>
      <c r="K3255" s="212" t="s">
        <v>6050</v>
      </c>
      <c r="L3255" s="212" t="s">
        <v>8817</v>
      </c>
      <c r="M3255" s="212" t="s">
        <v>193</v>
      </c>
      <c r="N3255" s="212" t="s">
        <v>194</v>
      </c>
      <c r="Q3255" s="212" t="s">
        <v>375</v>
      </c>
      <c r="U3255" s="212" t="s">
        <v>197</v>
      </c>
      <c r="V3255" s="212" t="s">
        <v>245</v>
      </c>
      <c r="X3255" s="212" t="s">
        <v>246</v>
      </c>
      <c r="AA3255" s="212" t="s">
        <v>6861</v>
      </c>
      <c r="AB3255" s="212" t="s">
        <v>46</v>
      </c>
      <c r="AC3255" s="212" t="s">
        <v>201</v>
      </c>
      <c r="AD3255" s="212" t="s">
        <v>238</v>
      </c>
      <c r="AE3255" s="212" t="s">
        <v>6862</v>
      </c>
    </row>
    <row r="3256" spans="1:31" x14ac:dyDescent="0.35">
      <c r="A3256" s="212" t="s">
        <v>8818</v>
      </c>
      <c r="B3256" s="212" t="s">
        <v>8819</v>
      </c>
      <c r="G3256" s="212" t="s">
        <v>6859</v>
      </c>
      <c r="H3256" s="212" t="s">
        <v>189</v>
      </c>
      <c r="I3256" s="212" t="s">
        <v>46</v>
      </c>
      <c r="J3256" s="212" t="s">
        <v>190</v>
      </c>
      <c r="K3256" s="212" t="s">
        <v>6050</v>
      </c>
      <c r="L3256" s="212" t="s">
        <v>8820</v>
      </c>
      <c r="M3256" s="212" t="s">
        <v>193</v>
      </c>
      <c r="N3256" s="212" t="s">
        <v>194</v>
      </c>
      <c r="Q3256" s="212" t="s">
        <v>375</v>
      </c>
      <c r="U3256" s="212" t="s">
        <v>197</v>
      </c>
      <c r="V3256" s="212" t="s">
        <v>236</v>
      </c>
      <c r="X3256" s="212" t="s">
        <v>237</v>
      </c>
      <c r="AA3256" s="212" t="s">
        <v>6861</v>
      </c>
      <c r="AB3256" s="212" t="s">
        <v>46</v>
      </c>
      <c r="AC3256" s="212" t="s">
        <v>201</v>
      </c>
      <c r="AD3256" s="212" t="s">
        <v>238</v>
      </c>
      <c r="AE3256" s="212" t="s">
        <v>6862</v>
      </c>
    </row>
    <row r="3257" spans="1:31" x14ac:dyDescent="0.35">
      <c r="A3257" s="212" t="s">
        <v>8821</v>
      </c>
      <c r="B3257" s="212" t="s">
        <v>8822</v>
      </c>
      <c r="G3257" s="212" t="s">
        <v>6859</v>
      </c>
      <c r="H3257" s="212" t="s">
        <v>189</v>
      </c>
      <c r="I3257" s="212" t="s">
        <v>46</v>
      </c>
      <c r="J3257" s="212" t="s">
        <v>190</v>
      </c>
      <c r="K3257" s="212" t="s">
        <v>6050</v>
      </c>
      <c r="L3257" s="212" t="s">
        <v>8823</v>
      </c>
      <c r="M3257" s="212" t="s">
        <v>193</v>
      </c>
      <c r="N3257" s="212" t="s">
        <v>194</v>
      </c>
      <c r="Q3257" s="212" t="s">
        <v>375</v>
      </c>
      <c r="U3257" s="212" t="s">
        <v>197</v>
      </c>
      <c r="V3257" s="212" t="s">
        <v>241</v>
      </c>
      <c r="X3257" s="212" t="s">
        <v>242</v>
      </c>
      <c r="AA3257" s="212" t="s">
        <v>6861</v>
      </c>
      <c r="AB3257" s="212" t="s">
        <v>46</v>
      </c>
      <c r="AC3257" s="212" t="s">
        <v>201</v>
      </c>
      <c r="AD3257" s="212" t="s">
        <v>238</v>
      </c>
      <c r="AE3257" s="212" t="s">
        <v>6862</v>
      </c>
    </row>
    <row r="3258" spans="1:31" x14ac:dyDescent="0.35">
      <c r="A3258" s="212" t="s">
        <v>8824</v>
      </c>
      <c r="B3258" s="212" t="s">
        <v>8825</v>
      </c>
      <c r="G3258" s="212" t="s">
        <v>6859</v>
      </c>
      <c r="H3258" s="212" t="s">
        <v>189</v>
      </c>
      <c r="I3258" s="212" t="s">
        <v>46</v>
      </c>
      <c r="J3258" s="212" t="s">
        <v>190</v>
      </c>
      <c r="K3258" s="212" t="s">
        <v>6050</v>
      </c>
      <c r="L3258" s="212" t="s">
        <v>8826</v>
      </c>
      <c r="M3258" s="212" t="s">
        <v>193</v>
      </c>
      <c r="N3258" s="212" t="s">
        <v>194</v>
      </c>
      <c r="Q3258" s="212" t="s">
        <v>375</v>
      </c>
      <c r="U3258" s="212" t="s">
        <v>197</v>
      </c>
      <c r="V3258" s="212" t="s">
        <v>245</v>
      </c>
      <c r="X3258" s="212" t="s">
        <v>246</v>
      </c>
      <c r="AA3258" s="212" t="s">
        <v>6861</v>
      </c>
      <c r="AB3258" s="212" t="s">
        <v>46</v>
      </c>
      <c r="AC3258" s="212" t="s">
        <v>201</v>
      </c>
      <c r="AD3258" s="212" t="s">
        <v>238</v>
      </c>
      <c r="AE3258" s="212" t="s">
        <v>6862</v>
      </c>
    </row>
    <row r="3259" spans="1:31" x14ac:dyDescent="0.35">
      <c r="A3259" s="212" t="s">
        <v>8827</v>
      </c>
      <c r="B3259" s="212" t="s">
        <v>8828</v>
      </c>
      <c r="G3259" s="212" t="s">
        <v>6859</v>
      </c>
      <c r="H3259" s="212" t="s">
        <v>189</v>
      </c>
      <c r="I3259" s="212" t="s">
        <v>46</v>
      </c>
      <c r="J3259" s="212" t="s">
        <v>190</v>
      </c>
      <c r="K3259" s="212" t="s">
        <v>6050</v>
      </c>
      <c r="L3259" s="212" t="s">
        <v>8829</v>
      </c>
      <c r="M3259" s="212" t="s">
        <v>193</v>
      </c>
      <c r="N3259" s="212" t="s">
        <v>194</v>
      </c>
      <c r="Q3259" s="212" t="s">
        <v>375</v>
      </c>
      <c r="U3259" s="212" t="s">
        <v>197</v>
      </c>
      <c r="V3259" s="212" t="s">
        <v>1332</v>
      </c>
      <c r="X3259" s="212" t="s">
        <v>1333</v>
      </c>
      <c r="AA3259" s="212" t="s">
        <v>6861</v>
      </c>
      <c r="AB3259" s="212" t="s">
        <v>46</v>
      </c>
      <c r="AC3259" s="212" t="s">
        <v>201</v>
      </c>
      <c r="AD3259" s="212" t="s">
        <v>238</v>
      </c>
      <c r="AE3259" s="212" t="s">
        <v>6862</v>
      </c>
    </row>
    <row r="3260" spans="1:31" x14ac:dyDescent="0.35">
      <c r="A3260" s="212" t="s">
        <v>8830</v>
      </c>
      <c r="B3260" s="212" t="s">
        <v>8831</v>
      </c>
      <c r="G3260" s="212" t="s">
        <v>6859</v>
      </c>
      <c r="H3260" s="212" t="s">
        <v>189</v>
      </c>
      <c r="I3260" s="212" t="s">
        <v>46</v>
      </c>
      <c r="J3260" s="212" t="s">
        <v>190</v>
      </c>
      <c r="K3260" s="212" t="s">
        <v>6050</v>
      </c>
      <c r="L3260" s="212" t="s">
        <v>8832</v>
      </c>
      <c r="M3260" s="212" t="s">
        <v>193</v>
      </c>
      <c r="N3260" s="212" t="s">
        <v>194</v>
      </c>
      <c r="Q3260" s="212" t="s">
        <v>375</v>
      </c>
      <c r="U3260" s="212" t="s">
        <v>197</v>
      </c>
      <c r="V3260" s="212" t="s">
        <v>1332</v>
      </c>
      <c r="X3260" s="212" t="s">
        <v>1333</v>
      </c>
      <c r="AA3260" s="212" t="s">
        <v>6861</v>
      </c>
      <c r="AB3260" s="212" t="s">
        <v>46</v>
      </c>
      <c r="AC3260" s="212" t="s">
        <v>201</v>
      </c>
      <c r="AD3260" s="212" t="s">
        <v>238</v>
      </c>
      <c r="AE3260" s="212" t="s">
        <v>6862</v>
      </c>
    </row>
    <row r="3261" spans="1:31" x14ac:dyDescent="0.35">
      <c r="A3261" s="212" t="s">
        <v>8833</v>
      </c>
      <c r="B3261" s="212" t="s">
        <v>8834</v>
      </c>
      <c r="G3261" s="212" t="s">
        <v>6859</v>
      </c>
      <c r="H3261" s="212" t="s">
        <v>189</v>
      </c>
      <c r="I3261" s="212" t="s">
        <v>46</v>
      </c>
      <c r="J3261" s="212" t="s">
        <v>190</v>
      </c>
      <c r="K3261" s="212" t="s">
        <v>6050</v>
      </c>
      <c r="L3261" s="212" t="s">
        <v>8835</v>
      </c>
      <c r="M3261" s="212" t="s">
        <v>193</v>
      </c>
      <c r="N3261" s="212" t="s">
        <v>194</v>
      </c>
      <c r="Q3261" s="212" t="s">
        <v>375</v>
      </c>
      <c r="U3261" s="212" t="s">
        <v>197</v>
      </c>
      <c r="V3261" s="212" t="s">
        <v>236</v>
      </c>
      <c r="X3261" s="212" t="s">
        <v>237</v>
      </c>
      <c r="AA3261" s="212" t="s">
        <v>6861</v>
      </c>
      <c r="AB3261" s="212" t="s">
        <v>46</v>
      </c>
      <c r="AC3261" s="212" t="s">
        <v>201</v>
      </c>
      <c r="AD3261" s="212" t="s">
        <v>238</v>
      </c>
      <c r="AE3261" s="212" t="s">
        <v>6862</v>
      </c>
    </row>
    <row r="3262" spans="1:31" x14ac:dyDescent="0.35">
      <c r="A3262" s="212" t="s">
        <v>8836</v>
      </c>
      <c r="B3262" s="212" t="s">
        <v>8837</v>
      </c>
      <c r="G3262" s="212" t="s">
        <v>6859</v>
      </c>
      <c r="H3262" s="212" t="s">
        <v>189</v>
      </c>
      <c r="I3262" s="212" t="s">
        <v>46</v>
      </c>
      <c r="J3262" s="212" t="s">
        <v>190</v>
      </c>
      <c r="K3262" s="212" t="s">
        <v>6050</v>
      </c>
      <c r="L3262" s="212" t="s">
        <v>8838</v>
      </c>
      <c r="M3262" s="212" t="s">
        <v>193</v>
      </c>
      <c r="N3262" s="212" t="s">
        <v>194</v>
      </c>
      <c r="Q3262" s="212" t="s">
        <v>375</v>
      </c>
      <c r="U3262" s="212" t="s">
        <v>197</v>
      </c>
      <c r="V3262" s="212" t="s">
        <v>241</v>
      </c>
      <c r="X3262" s="212" t="s">
        <v>242</v>
      </c>
      <c r="AA3262" s="212" t="s">
        <v>6861</v>
      </c>
      <c r="AB3262" s="212" t="s">
        <v>46</v>
      </c>
      <c r="AC3262" s="212" t="s">
        <v>201</v>
      </c>
      <c r="AD3262" s="212" t="s">
        <v>238</v>
      </c>
      <c r="AE3262" s="212" t="s">
        <v>6862</v>
      </c>
    </row>
    <row r="3263" spans="1:31" x14ac:dyDescent="0.35">
      <c r="A3263" s="212" t="s">
        <v>8839</v>
      </c>
      <c r="B3263" s="212" t="s">
        <v>8840</v>
      </c>
      <c r="G3263" s="212" t="s">
        <v>6859</v>
      </c>
      <c r="H3263" s="212" t="s">
        <v>189</v>
      </c>
      <c r="I3263" s="212" t="s">
        <v>46</v>
      </c>
      <c r="J3263" s="212" t="s">
        <v>190</v>
      </c>
      <c r="K3263" s="212" t="s">
        <v>6050</v>
      </c>
      <c r="L3263" s="212" t="s">
        <v>8841</v>
      </c>
      <c r="M3263" s="212" t="s">
        <v>193</v>
      </c>
      <c r="N3263" s="212" t="s">
        <v>194</v>
      </c>
      <c r="Q3263" s="212" t="s">
        <v>375</v>
      </c>
      <c r="U3263" s="212" t="s">
        <v>197</v>
      </c>
      <c r="V3263" s="212" t="s">
        <v>245</v>
      </c>
      <c r="X3263" s="212" t="s">
        <v>246</v>
      </c>
      <c r="AA3263" s="212" t="s">
        <v>6861</v>
      </c>
      <c r="AB3263" s="212" t="s">
        <v>46</v>
      </c>
      <c r="AC3263" s="212" t="s">
        <v>201</v>
      </c>
      <c r="AD3263" s="212" t="s">
        <v>238</v>
      </c>
      <c r="AE3263" s="212" t="s">
        <v>6862</v>
      </c>
    </row>
    <row r="3264" spans="1:31" x14ac:dyDescent="0.35">
      <c r="A3264" s="212" t="s">
        <v>8842</v>
      </c>
      <c r="B3264" s="212" t="s">
        <v>8843</v>
      </c>
      <c r="G3264" s="212" t="s">
        <v>6859</v>
      </c>
      <c r="H3264" s="212" t="s">
        <v>189</v>
      </c>
      <c r="I3264" s="212" t="s">
        <v>46</v>
      </c>
      <c r="J3264" s="212" t="s">
        <v>190</v>
      </c>
      <c r="K3264" s="212" t="s">
        <v>6050</v>
      </c>
      <c r="L3264" s="212" t="s">
        <v>8844</v>
      </c>
      <c r="M3264" s="212" t="s">
        <v>193</v>
      </c>
      <c r="N3264" s="212" t="s">
        <v>194</v>
      </c>
      <c r="Q3264" s="212" t="s">
        <v>375</v>
      </c>
      <c r="U3264" s="212" t="s">
        <v>197</v>
      </c>
      <c r="V3264" s="212" t="s">
        <v>1332</v>
      </c>
      <c r="X3264" s="212" t="s">
        <v>1333</v>
      </c>
      <c r="AA3264" s="212" t="s">
        <v>6861</v>
      </c>
      <c r="AB3264" s="212" t="s">
        <v>46</v>
      </c>
      <c r="AC3264" s="212" t="s">
        <v>201</v>
      </c>
      <c r="AD3264" s="212" t="s">
        <v>238</v>
      </c>
      <c r="AE3264" s="212" t="s">
        <v>6862</v>
      </c>
    </row>
    <row r="3265" spans="1:31" x14ac:dyDescent="0.35">
      <c r="A3265" s="212" t="s">
        <v>8845</v>
      </c>
      <c r="B3265" s="212" t="s">
        <v>8846</v>
      </c>
      <c r="G3265" s="212" t="s">
        <v>6859</v>
      </c>
      <c r="H3265" s="212" t="s">
        <v>189</v>
      </c>
      <c r="I3265" s="212" t="s">
        <v>46</v>
      </c>
      <c r="J3265" s="212" t="s">
        <v>190</v>
      </c>
      <c r="K3265" s="212" t="s">
        <v>6050</v>
      </c>
      <c r="L3265" s="212" t="s">
        <v>8847</v>
      </c>
      <c r="M3265" s="212" t="s">
        <v>193</v>
      </c>
      <c r="N3265" s="212" t="s">
        <v>194</v>
      </c>
      <c r="Q3265" s="212" t="s">
        <v>375</v>
      </c>
      <c r="U3265" s="212" t="s">
        <v>197</v>
      </c>
      <c r="V3265" s="212" t="s">
        <v>1257</v>
      </c>
      <c r="X3265" s="212" t="s">
        <v>1258</v>
      </c>
      <c r="AA3265" s="212" t="s">
        <v>6861</v>
      </c>
      <c r="AB3265" s="212" t="s">
        <v>46</v>
      </c>
      <c r="AC3265" s="212" t="s">
        <v>201</v>
      </c>
      <c r="AD3265" s="212" t="s">
        <v>238</v>
      </c>
      <c r="AE3265" s="212" t="s">
        <v>6862</v>
      </c>
    </row>
    <row r="3266" spans="1:31" x14ac:dyDescent="0.35">
      <c r="A3266" s="212" t="s">
        <v>8848</v>
      </c>
      <c r="B3266" s="212" t="s">
        <v>8849</v>
      </c>
      <c r="G3266" s="212" t="s">
        <v>6859</v>
      </c>
      <c r="H3266" s="212" t="s">
        <v>189</v>
      </c>
      <c r="I3266" s="212" t="s">
        <v>46</v>
      </c>
      <c r="J3266" s="212" t="s">
        <v>190</v>
      </c>
      <c r="K3266" s="212" t="s">
        <v>6050</v>
      </c>
      <c r="L3266" s="212" t="s">
        <v>8850</v>
      </c>
      <c r="M3266" s="212" t="s">
        <v>193</v>
      </c>
      <c r="N3266" s="212" t="s">
        <v>194</v>
      </c>
      <c r="Q3266" s="212" t="s">
        <v>375</v>
      </c>
      <c r="U3266" s="212" t="s">
        <v>197</v>
      </c>
      <c r="V3266" s="212" t="s">
        <v>1262</v>
      </c>
      <c r="X3266" s="212" t="s">
        <v>1263</v>
      </c>
      <c r="AA3266" s="212" t="s">
        <v>6861</v>
      </c>
      <c r="AB3266" s="212" t="s">
        <v>46</v>
      </c>
      <c r="AC3266" s="212" t="s">
        <v>201</v>
      </c>
      <c r="AD3266" s="212" t="s">
        <v>238</v>
      </c>
      <c r="AE3266" s="212" t="s">
        <v>6862</v>
      </c>
    </row>
    <row r="3267" spans="1:31" x14ac:dyDescent="0.35">
      <c r="A3267" s="212" t="s">
        <v>8851</v>
      </c>
      <c r="B3267" s="212" t="s">
        <v>8852</v>
      </c>
      <c r="G3267" s="212" t="s">
        <v>6859</v>
      </c>
      <c r="H3267" s="212" t="s">
        <v>189</v>
      </c>
      <c r="I3267" s="212" t="s">
        <v>46</v>
      </c>
      <c r="J3267" s="212" t="s">
        <v>190</v>
      </c>
      <c r="K3267" s="212" t="s">
        <v>6050</v>
      </c>
      <c r="L3267" s="212" t="s">
        <v>8853</v>
      </c>
      <c r="M3267" s="212" t="s">
        <v>193</v>
      </c>
      <c r="N3267" s="212" t="s">
        <v>194</v>
      </c>
      <c r="Q3267" s="212" t="s">
        <v>375</v>
      </c>
      <c r="U3267" s="212" t="s">
        <v>197</v>
      </c>
      <c r="V3267" s="212" t="s">
        <v>1257</v>
      </c>
      <c r="X3267" s="212" t="s">
        <v>1258</v>
      </c>
      <c r="AA3267" s="212" t="s">
        <v>6861</v>
      </c>
      <c r="AB3267" s="212" t="s">
        <v>46</v>
      </c>
      <c r="AC3267" s="212" t="s">
        <v>201</v>
      </c>
      <c r="AD3267" s="212" t="s">
        <v>238</v>
      </c>
      <c r="AE3267" s="212" t="s">
        <v>6862</v>
      </c>
    </row>
    <row r="3268" spans="1:31" x14ac:dyDescent="0.35">
      <c r="A3268" s="212" t="s">
        <v>8854</v>
      </c>
      <c r="B3268" s="212" t="s">
        <v>8855</v>
      </c>
      <c r="G3268" s="212" t="s">
        <v>6859</v>
      </c>
      <c r="H3268" s="212" t="s">
        <v>189</v>
      </c>
      <c r="I3268" s="212" t="s">
        <v>46</v>
      </c>
      <c r="J3268" s="212" t="s">
        <v>190</v>
      </c>
      <c r="K3268" s="212" t="s">
        <v>6050</v>
      </c>
      <c r="L3268" s="212" t="s">
        <v>8856</v>
      </c>
      <c r="M3268" s="212" t="s">
        <v>193</v>
      </c>
      <c r="N3268" s="212" t="s">
        <v>194</v>
      </c>
      <c r="Q3268" s="212" t="s">
        <v>375</v>
      </c>
      <c r="U3268" s="212" t="s">
        <v>197</v>
      </c>
      <c r="V3268" s="212" t="s">
        <v>1257</v>
      </c>
      <c r="X3268" s="212" t="s">
        <v>1258</v>
      </c>
      <c r="AA3268" s="212" t="s">
        <v>6861</v>
      </c>
      <c r="AB3268" s="212" t="s">
        <v>46</v>
      </c>
      <c r="AC3268" s="212" t="s">
        <v>201</v>
      </c>
      <c r="AD3268" s="212" t="s">
        <v>238</v>
      </c>
      <c r="AE3268" s="212" t="s">
        <v>6862</v>
      </c>
    </row>
    <row r="3269" spans="1:31" x14ac:dyDescent="0.35">
      <c r="A3269" s="212" t="s">
        <v>8857</v>
      </c>
      <c r="B3269" s="212" t="s">
        <v>8858</v>
      </c>
      <c r="G3269" s="212" t="s">
        <v>6859</v>
      </c>
      <c r="H3269" s="212" t="s">
        <v>189</v>
      </c>
      <c r="I3269" s="212" t="s">
        <v>46</v>
      </c>
      <c r="J3269" s="212" t="s">
        <v>190</v>
      </c>
      <c r="K3269" s="212" t="s">
        <v>6050</v>
      </c>
      <c r="L3269" s="212" t="s">
        <v>8859</v>
      </c>
      <c r="M3269" s="212" t="s">
        <v>193</v>
      </c>
      <c r="N3269" s="212" t="s">
        <v>194</v>
      </c>
      <c r="Q3269" s="212" t="s">
        <v>375</v>
      </c>
      <c r="U3269" s="212" t="s">
        <v>197</v>
      </c>
      <c r="V3269" s="212" t="s">
        <v>236</v>
      </c>
      <c r="X3269" s="212" t="s">
        <v>237</v>
      </c>
      <c r="AA3269" s="212" t="s">
        <v>6861</v>
      </c>
      <c r="AB3269" s="212" t="s">
        <v>46</v>
      </c>
      <c r="AC3269" s="212" t="s">
        <v>201</v>
      </c>
      <c r="AD3269" s="212" t="s">
        <v>238</v>
      </c>
      <c r="AE3269" s="212" t="s">
        <v>6862</v>
      </c>
    </row>
    <row r="3270" spans="1:31" x14ac:dyDescent="0.35">
      <c r="A3270" s="212" t="s">
        <v>8860</v>
      </c>
      <c r="B3270" s="212" t="s">
        <v>8861</v>
      </c>
      <c r="G3270" s="212" t="s">
        <v>6859</v>
      </c>
      <c r="H3270" s="212" t="s">
        <v>189</v>
      </c>
      <c r="I3270" s="212" t="s">
        <v>46</v>
      </c>
      <c r="J3270" s="212" t="s">
        <v>190</v>
      </c>
      <c r="K3270" s="212" t="s">
        <v>6050</v>
      </c>
      <c r="L3270" s="212" t="s">
        <v>8862</v>
      </c>
      <c r="M3270" s="212" t="s">
        <v>193</v>
      </c>
      <c r="N3270" s="212" t="s">
        <v>194</v>
      </c>
      <c r="Q3270" s="212" t="s">
        <v>375</v>
      </c>
      <c r="U3270" s="212" t="s">
        <v>197</v>
      </c>
      <c r="V3270" s="212" t="s">
        <v>241</v>
      </c>
      <c r="X3270" s="212" t="s">
        <v>242</v>
      </c>
      <c r="AA3270" s="212" t="s">
        <v>6861</v>
      </c>
      <c r="AB3270" s="212" t="s">
        <v>46</v>
      </c>
      <c r="AC3270" s="212" t="s">
        <v>201</v>
      </c>
      <c r="AD3270" s="212" t="s">
        <v>238</v>
      </c>
      <c r="AE3270" s="212" t="s">
        <v>6862</v>
      </c>
    </row>
    <row r="3271" spans="1:31" x14ac:dyDescent="0.35">
      <c r="A3271" s="212" t="s">
        <v>8863</v>
      </c>
      <c r="B3271" s="212" t="s">
        <v>8864</v>
      </c>
      <c r="G3271" s="212" t="s">
        <v>6859</v>
      </c>
      <c r="H3271" s="212" t="s">
        <v>189</v>
      </c>
      <c r="I3271" s="212" t="s">
        <v>46</v>
      </c>
      <c r="J3271" s="212" t="s">
        <v>190</v>
      </c>
      <c r="K3271" s="212" t="s">
        <v>6050</v>
      </c>
      <c r="L3271" s="212" t="s">
        <v>8865</v>
      </c>
      <c r="M3271" s="212" t="s">
        <v>193</v>
      </c>
      <c r="N3271" s="212" t="s">
        <v>194</v>
      </c>
      <c r="Q3271" s="212" t="s">
        <v>375</v>
      </c>
      <c r="U3271" s="212" t="s">
        <v>197</v>
      </c>
      <c r="V3271" s="212" t="s">
        <v>245</v>
      </c>
      <c r="X3271" s="212" t="s">
        <v>246</v>
      </c>
      <c r="AA3271" s="212" t="s">
        <v>6861</v>
      </c>
      <c r="AB3271" s="212" t="s">
        <v>46</v>
      </c>
      <c r="AC3271" s="212" t="s">
        <v>201</v>
      </c>
      <c r="AD3271" s="212" t="s">
        <v>238</v>
      </c>
      <c r="AE3271" s="212" t="s">
        <v>6862</v>
      </c>
    </row>
    <row r="3272" spans="1:31" x14ac:dyDescent="0.35">
      <c r="A3272" s="212" t="s">
        <v>8866</v>
      </c>
      <c r="B3272" s="212" t="s">
        <v>8867</v>
      </c>
      <c r="G3272" s="212" t="s">
        <v>6859</v>
      </c>
      <c r="H3272" s="212" t="s">
        <v>189</v>
      </c>
      <c r="I3272" s="212" t="s">
        <v>46</v>
      </c>
      <c r="J3272" s="212" t="s">
        <v>190</v>
      </c>
      <c r="K3272" s="212" t="s">
        <v>6050</v>
      </c>
      <c r="L3272" s="212" t="s">
        <v>8868</v>
      </c>
      <c r="M3272" s="212" t="s">
        <v>193</v>
      </c>
      <c r="N3272" s="212" t="s">
        <v>194</v>
      </c>
      <c r="Q3272" s="212" t="s">
        <v>375</v>
      </c>
      <c r="U3272" s="212" t="s">
        <v>197</v>
      </c>
      <c r="V3272" s="212" t="s">
        <v>236</v>
      </c>
      <c r="X3272" s="212" t="s">
        <v>237</v>
      </c>
      <c r="AA3272" s="212" t="s">
        <v>6861</v>
      </c>
      <c r="AB3272" s="212" t="s">
        <v>46</v>
      </c>
      <c r="AC3272" s="212" t="s">
        <v>201</v>
      </c>
      <c r="AD3272" s="212" t="s">
        <v>238</v>
      </c>
      <c r="AE3272" s="212" t="s">
        <v>6862</v>
      </c>
    </row>
    <row r="3273" spans="1:31" x14ac:dyDescent="0.35">
      <c r="A3273" s="212" t="s">
        <v>8869</v>
      </c>
      <c r="B3273" s="212" t="s">
        <v>8870</v>
      </c>
      <c r="G3273" s="212" t="s">
        <v>6859</v>
      </c>
      <c r="H3273" s="212" t="s">
        <v>189</v>
      </c>
      <c r="I3273" s="212" t="s">
        <v>46</v>
      </c>
      <c r="J3273" s="212" t="s">
        <v>190</v>
      </c>
      <c r="K3273" s="212" t="s">
        <v>6050</v>
      </c>
      <c r="L3273" s="212" t="s">
        <v>8871</v>
      </c>
      <c r="M3273" s="212" t="s">
        <v>193</v>
      </c>
      <c r="N3273" s="212" t="s">
        <v>194</v>
      </c>
      <c r="Q3273" s="212" t="s">
        <v>375</v>
      </c>
      <c r="U3273" s="212" t="s">
        <v>197</v>
      </c>
      <c r="V3273" s="212" t="s">
        <v>241</v>
      </c>
      <c r="X3273" s="212" t="s">
        <v>242</v>
      </c>
      <c r="AA3273" s="212" t="s">
        <v>6861</v>
      </c>
      <c r="AB3273" s="212" t="s">
        <v>46</v>
      </c>
      <c r="AC3273" s="212" t="s">
        <v>201</v>
      </c>
      <c r="AD3273" s="212" t="s">
        <v>238</v>
      </c>
      <c r="AE3273" s="212" t="s">
        <v>6862</v>
      </c>
    </row>
    <row r="3274" spans="1:31" x14ac:dyDescent="0.35">
      <c r="A3274" s="212" t="s">
        <v>8872</v>
      </c>
      <c r="B3274" s="212" t="s">
        <v>8873</v>
      </c>
      <c r="G3274" s="212" t="s">
        <v>6859</v>
      </c>
      <c r="H3274" s="212" t="s">
        <v>189</v>
      </c>
      <c r="I3274" s="212" t="s">
        <v>46</v>
      </c>
      <c r="J3274" s="212" t="s">
        <v>190</v>
      </c>
      <c r="K3274" s="212" t="s">
        <v>6050</v>
      </c>
      <c r="L3274" s="212" t="s">
        <v>8874</v>
      </c>
      <c r="M3274" s="212" t="s">
        <v>193</v>
      </c>
      <c r="N3274" s="212" t="s">
        <v>194</v>
      </c>
      <c r="Q3274" s="212" t="s">
        <v>375</v>
      </c>
      <c r="U3274" s="212" t="s">
        <v>197</v>
      </c>
      <c r="V3274" s="212" t="s">
        <v>245</v>
      </c>
      <c r="X3274" s="212" t="s">
        <v>246</v>
      </c>
      <c r="AA3274" s="212" t="s">
        <v>6861</v>
      </c>
      <c r="AB3274" s="212" t="s">
        <v>46</v>
      </c>
      <c r="AC3274" s="212" t="s">
        <v>201</v>
      </c>
      <c r="AD3274" s="212" t="s">
        <v>238</v>
      </c>
      <c r="AE3274" s="212" t="s">
        <v>6862</v>
      </c>
    </row>
    <row r="3275" spans="1:31" x14ac:dyDescent="0.35">
      <c r="A3275" s="212" t="s">
        <v>8875</v>
      </c>
      <c r="B3275" s="212" t="s">
        <v>8876</v>
      </c>
      <c r="G3275" s="212" t="s">
        <v>6859</v>
      </c>
      <c r="H3275" s="212" t="s">
        <v>189</v>
      </c>
      <c r="I3275" s="212" t="s">
        <v>46</v>
      </c>
      <c r="J3275" s="212" t="s">
        <v>190</v>
      </c>
      <c r="K3275" s="212" t="s">
        <v>6050</v>
      </c>
      <c r="L3275" s="212" t="s">
        <v>8877</v>
      </c>
      <c r="M3275" s="212" t="s">
        <v>193</v>
      </c>
      <c r="N3275" s="212" t="s">
        <v>194</v>
      </c>
      <c r="Q3275" s="212" t="s">
        <v>375</v>
      </c>
      <c r="U3275" s="212" t="s">
        <v>197</v>
      </c>
      <c r="V3275" s="212" t="s">
        <v>1332</v>
      </c>
      <c r="X3275" s="212" t="s">
        <v>1333</v>
      </c>
      <c r="AA3275" s="212" t="s">
        <v>6861</v>
      </c>
      <c r="AB3275" s="212" t="s">
        <v>46</v>
      </c>
      <c r="AC3275" s="212" t="s">
        <v>201</v>
      </c>
      <c r="AD3275" s="212" t="s">
        <v>238</v>
      </c>
      <c r="AE3275" s="212" t="s">
        <v>6862</v>
      </c>
    </row>
    <row r="3276" spans="1:31" x14ac:dyDescent="0.35">
      <c r="A3276" s="212" t="s">
        <v>8878</v>
      </c>
      <c r="B3276" s="212" t="s">
        <v>8879</v>
      </c>
      <c r="G3276" s="212" t="s">
        <v>6859</v>
      </c>
      <c r="H3276" s="212" t="s">
        <v>189</v>
      </c>
      <c r="I3276" s="212" t="s">
        <v>46</v>
      </c>
      <c r="J3276" s="212" t="s">
        <v>190</v>
      </c>
      <c r="K3276" s="212" t="s">
        <v>6050</v>
      </c>
      <c r="L3276" s="212" t="s">
        <v>8880</v>
      </c>
      <c r="M3276" s="212" t="s">
        <v>193</v>
      </c>
      <c r="N3276" s="212" t="s">
        <v>194</v>
      </c>
      <c r="Q3276" s="212" t="s">
        <v>375</v>
      </c>
      <c r="U3276" s="212" t="s">
        <v>197</v>
      </c>
      <c r="V3276" s="212" t="s">
        <v>236</v>
      </c>
      <c r="X3276" s="212" t="s">
        <v>237</v>
      </c>
      <c r="AA3276" s="212" t="s">
        <v>6861</v>
      </c>
      <c r="AB3276" s="212" t="s">
        <v>46</v>
      </c>
      <c r="AC3276" s="212" t="s">
        <v>201</v>
      </c>
      <c r="AD3276" s="212" t="s">
        <v>238</v>
      </c>
      <c r="AE3276" s="212" t="s">
        <v>6862</v>
      </c>
    </row>
    <row r="3277" spans="1:31" x14ac:dyDescent="0.35">
      <c r="A3277" s="212" t="s">
        <v>8881</v>
      </c>
      <c r="B3277" s="212" t="s">
        <v>8882</v>
      </c>
      <c r="G3277" s="212" t="s">
        <v>6859</v>
      </c>
      <c r="H3277" s="212" t="s">
        <v>189</v>
      </c>
      <c r="I3277" s="212" t="s">
        <v>46</v>
      </c>
      <c r="J3277" s="212" t="s">
        <v>190</v>
      </c>
      <c r="K3277" s="212" t="s">
        <v>6050</v>
      </c>
      <c r="L3277" s="212" t="s">
        <v>8883</v>
      </c>
      <c r="M3277" s="212" t="s">
        <v>193</v>
      </c>
      <c r="N3277" s="212" t="s">
        <v>194</v>
      </c>
      <c r="Q3277" s="212" t="s">
        <v>375</v>
      </c>
      <c r="U3277" s="212" t="s">
        <v>197</v>
      </c>
      <c r="V3277" s="212" t="s">
        <v>241</v>
      </c>
      <c r="X3277" s="212" t="s">
        <v>242</v>
      </c>
      <c r="AA3277" s="212" t="s">
        <v>6861</v>
      </c>
      <c r="AB3277" s="212" t="s">
        <v>46</v>
      </c>
      <c r="AC3277" s="212" t="s">
        <v>201</v>
      </c>
      <c r="AD3277" s="212" t="s">
        <v>238</v>
      </c>
      <c r="AE3277" s="212" t="s">
        <v>6862</v>
      </c>
    </row>
    <row r="3278" spans="1:31" x14ac:dyDescent="0.35">
      <c r="A3278" s="212" t="s">
        <v>8884</v>
      </c>
      <c r="B3278" s="212" t="s">
        <v>8885</v>
      </c>
      <c r="G3278" s="212" t="s">
        <v>6859</v>
      </c>
      <c r="H3278" s="212" t="s">
        <v>189</v>
      </c>
      <c r="I3278" s="212" t="s">
        <v>46</v>
      </c>
      <c r="J3278" s="212" t="s">
        <v>190</v>
      </c>
      <c r="K3278" s="212" t="s">
        <v>6050</v>
      </c>
      <c r="L3278" s="212" t="s">
        <v>8886</v>
      </c>
      <c r="M3278" s="212" t="s">
        <v>193</v>
      </c>
      <c r="N3278" s="212" t="s">
        <v>194</v>
      </c>
      <c r="Q3278" s="212" t="s">
        <v>375</v>
      </c>
      <c r="U3278" s="212" t="s">
        <v>197</v>
      </c>
      <c r="V3278" s="212" t="s">
        <v>245</v>
      </c>
      <c r="X3278" s="212" t="s">
        <v>246</v>
      </c>
      <c r="AA3278" s="212" t="s">
        <v>6861</v>
      </c>
      <c r="AB3278" s="212" t="s">
        <v>46</v>
      </c>
      <c r="AC3278" s="212" t="s">
        <v>201</v>
      </c>
      <c r="AD3278" s="212" t="s">
        <v>238</v>
      </c>
      <c r="AE3278" s="212" t="s">
        <v>6862</v>
      </c>
    </row>
    <row r="3279" spans="1:31" x14ac:dyDescent="0.35">
      <c r="A3279" s="212" t="s">
        <v>8887</v>
      </c>
      <c r="B3279" s="212" t="s">
        <v>8888</v>
      </c>
      <c r="G3279" s="212" t="s">
        <v>6859</v>
      </c>
      <c r="H3279" s="212" t="s">
        <v>189</v>
      </c>
      <c r="I3279" s="212" t="s">
        <v>46</v>
      </c>
      <c r="J3279" s="212" t="s">
        <v>190</v>
      </c>
      <c r="K3279" s="212" t="s">
        <v>6050</v>
      </c>
      <c r="L3279" s="212" t="s">
        <v>8889</v>
      </c>
      <c r="M3279" s="212" t="s">
        <v>193</v>
      </c>
      <c r="N3279" s="212" t="s">
        <v>194</v>
      </c>
      <c r="Q3279" s="212" t="s">
        <v>375</v>
      </c>
      <c r="U3279" s="212" t="s">
        <v>197</v>
      </c>
      <c r="V3279" s="212" t="s">
        <v>1257</v>
      </c>
      <c r="X3279" s="212" t="s">
        <v>1258</v>
      </c>
      <c r="AA3279" s="212" t="s">
        <v>6861</v>
      </c>
      <c r="AB3279" s="212" t="s">
        <v>46</v>
      </c>
      <c r="AC3279" s="212" t="s">
        <v>201</v>
      </c>
      <c r="AD3279" s="212" t="s">
        <v>238</v>
      </c>
      <c r="AE3279" s="212" t="s">
        <v>6862</v>
      </c>
    </row>
    <row r="3280" spans="1:31" x14ac:dyDescent="0.35">
      <c r="A3280" s="212" t="s">
        <v>8890</v>
      </c>
      <c r="B3280" s="212" t="s">
        <v>8891</v>
      </c>
      <c r="G3280" s="212" t="s">
        <v>6859</v>
      </c>
      <c r="H3280" s="212" t="s">
        <v>189</v>
      </c>
      <c r="I3280" s="212" t="s">
        <v>46</v>
      </c>
      <c r="J3280" s="212" t="s">
        <v>190</v>
      </c>
      <c r="K3280" s="212" t="s">
        <v>6050</v>
      </c>
      <c r="L3280" s="212" t="s">
        <v>8892</v>
      </c>
      <c r="M3280" s="212" t="s">
        <v>193</v>
      </c>
      <c r="N3280" s="212" t="s">
        <v>194</v>
      </c>
      <c r="Q3280" s="212" t="s">
        <v>375</v>
      </c>
      <c r="U3280" s="212" t="s">
        <v>197</v>
      </c>
      <c r="V3280" s="212" t="s">
        <v>236</v>
      </c>
      <c r="X3280" s="212" t="s">
        <v>237</v>
      </c>
      <c r="AA3280" s="212" t="s">
        <v>6861</v>
      </c>
      <c r="AB3280" s="212" t="s">
        <v>46</v>
      </c>
      <c r="AC3280" s="212" t="s">
        <v>201</v>
      </c>
      <c r="AD3280" s="212" t="s">
        <v>238</v>
      </c>
      <c r="AE3280" s="212" t="s">
        <v>6862</v>
      </c>
    </row>
    <row r="3281" spans="1:31" x14ac:dyDescent="0.35">
      <c r="A3281" s="212" t="s">
        <v>8893</v>
      </c>
      <c r="B3281" s="212" t="s">
        <v>8894</v>
      </c>
      <c r="G3281" s="212" t="s">
        <v>6859</v>
      </c>
      <c r="H3281" s="212" t="s">
        <v>189</v>
      </c>
      <c r="I3281" s="212" t="s">
        <v>46</v>
      </c>
      <c r="J3281" s="212" t="s">
        <v>190</v>
      </c>
      <c r="K3281" s="212" t="s">
        <v>6050</v>
      </c>
      <c r="L3281" s="212" t="s">
        <v>8895</v>
      </c>
      <c r="M3281" s="212" t="s">
        <v>193</v>
      </c>
      <c r="N3281" s="212" t="s">
        <v>194</v>
      </c>
      <c r="Q3281" s="212" t="s">
        <v>375</v>
      </c>
      <c r="U3281" s="212" t="s">
        <v>197</v>
      </c>
      <c r="V3281" s="212" t="s">
        <v>241</v>
      </c>
      <c r="X3281" s="212" t="s">
        <v>242</v>
      </c>
      <c r="AA3281" s="212" t="s">
        <v>6861</v>
      </c>
      <c r="AB3281" s="212" t="s">
        <v>46</v>
      </c>
      <c r="AC3281" s="212" t="s">
        <v>201</v>
      </c>
      <c r="AD3281" s="212" t="s">
        <v>238</v>
      </c>
      <c r="AE3281" s="212" t="s">
        <v>6862</v>
      </c>
    </row>
    <row r="3282" spans="1:31" x14ac:dyDescent="0.35">
      <c r="A3282" s="212" t="s">
        <v>8896</v>
      </c>
      <c r="B3282" s="212" t="s">
        <v>8897</v>
      </c>
      <c r="G3282" s="212" t="s">
        <v>6859</v>
      </c>
      <c r="H3282" s="212" t="s">
        <v>189</v>
      </c>
      <c r="I3282" s="212" t="s">
        <v>46</v>
      </c>
      <c r="J3282" s="212" t="s">
        <v>190</v>
      </c>
      <c r="K3282" s="212" t="s">
        <v>6050</v>
      </c>
      <c r="L3282" s="212" t="s">
        <v>8898</v>
      </c>
      <c r="M3282" s="212" t="s">
        <v>193</v>
      </c>
      <c r="N3282" s="212" t="s">
        <v>194</v>
      </c>
      <c r="Q3282" s="212" t="s">
        <v>375</v>
      </c>
      <c r="U3282" s="212" t="s">
        <v>197</v>
      </c>
      <c r="V3282" s="212" t="s">
        <v>245</v>
      </c>
      <c r="X3282" s="212" t="s">
        <v>246</v>
      </c>
      <c r="AA3282" s="212" t="s">
        <v>6861</v>
      </c>
      <c r="AB3282" s="212" t="s">
        <v>46</v>
      </c>
      <c r="AC3282" s="212" t="s">
        <v>201</v>
      </c>
      <c r="AD3282" s="212" t="s">
        <v>238</v>
      </c>
      <c r="AE3282" s="212" t="s">
        <v>6862</v>
      </c>
    </row>
    <row r="3283" spans="1:31" x14ac:dyDescent="0.35">
      <c r="A3283" s="212" t="s">
        <v>8899</v>
      </c>
      <c r="B3283" s="212" t="s">
        <v>8900</v>
      </c>
      <c r="G3283" s="212" t="s">
        <v>6859</v>
      </c>
      <c r="H3283" s="212" t="s">
        <v>189</v>
      </c>
      <c r="I3283" s="212" t="s">
        <v>46</v>
      </c>
      <c r="J3283" s="212" t="s">
        <v>190</v>
      </c>
      <c r="K3283" s="212" t="s">
        <v>6050</v>
      </c>
      <c r="L3283" s="212" t="s">
        <v>8901</v>
      </c>
      <c r="M3283" s="212" t="s">
        <v>193</v>
      </c>
      <c r="N3283" s="212" t="s">
        <v>194</v>
      </c>
      <c r="Q3283" s="212" t="s">
        <v>375</v>
      </c>
      <c r="U3283" s="212" t="s">
        <v>197</v>
      </c>
      <c r="V3283" s="212" t="s">
        <v>236</v>
      </c>
      <c r="X3283" s="212" t="s">
        <v>237</v>
      </c>
      <c r="AA3283" s="212" t="s">
        <v>6861</v>
      </c>
      <c r="AB3283" s="212" t="s">
        <v>46</v>
      </c>
      <c r="AC3283" s="212" t="s">
        <v>201</v>
      </c>
      <c r="AD3283" s="212" t="s">
        <v>238</v>
      </c>
      <c r="AE3283" s="212" t="s">
        <v>6862</v>
      </c>
    </row>
    <row r="3284" spans="1:31" x14ac:dyDescent="0.35">
      <c r="A3284" s="212" t="s">
        <v>8902</v>
      </c>
      <c r="B3284" s="212" t="s">
        <v>8903</v>
      </c>
      <c r="G3284" s="212" t="s">
        <v>6859</v>
      </c>
      <c r="H3284" s="212" t="s">
        <v>189</v>
      </c>
      <c r="I3284" s="212" t="s">
        <v>46</v>
      </c>
      <c r="J3284" s="212" t="s">
        <v>190</v>
      </c>
      <c r="K3284" s="212" t="s">
        <v>6050</v>
      </c>
      <c r="L3284" s="212" t="s">
        <v>8904</v>
      </c>
      <c r="M3284" s="212" t="s">
        <v>193</v>
      </c>
      <c r="N3284" s="212" t="s">
        <v>194</v>
      </c>
      <c r="Q3284" s="212" t="s">
        <v>375</v>
      </c>
      <c r="U3284" s="212" t="s">
        <v>197</v>
      </c>
      <c r="V3284" s="212" t="s">
        <v>241</v>
      </c>
      <c r="X3284" s="212" t="s">
        <v>242</v>
      </c>
      <c r="AA3284" s="212" t="s">
        <v>6861</v>
      </c>
      <c r="AB3284" s="212" t="s">
        <v>46</v>
      </c>
      <c r="AC3284" s="212" t="s">
        <v>201</v>
      </c>
      <c r="AD3284" s="212" t="s">
        <v>238</v>
      </c>
      <c r="AE3284" s="212" t="s">
        <v>6862</v>
      </c>
    </row>
    <row r="3285" spans="1:31" x14ac:dyDescent="0.35">
      <c r="A3285" s="212" t="s">
        <v>8905</v>
      </c>
      <c r="B3285" s="212" t="s">
        <v>8906</v>
      </c>
      <c r="G3285" s="212" t="s">
        <v>6859</v>
      </c>
      <c r="H3285" s="212" t="s">
        <v>189</v>
      </c>
      <c r="I3285" s="212" t="s">
        <v>46</v>
      </c>
      <c r="J3285" s="212" t="s">
        <v>190</v>
      </c>
      <c r="K3285" s="212" t="s">
        <v>6050</v>
      </c>
      <c r="L3285" s="212" t="s">
        <v>8907</v>
      </c>
      <c r="M3285" s="212" t="s">
        <v>193</v>
      </c>
      <c r="N3285" s="212" t="s">
        <v>194</v>
      </c>
      <c r="Q3285" s="212" t="s">
        <v>375</v>
      </c>
      <c r="U3285" s="212" t="s">
        <v>197</v>
      </c>
      <c r="V3285" s="212" t="s">
        <v>245</v>
      </c>
      <c r="X3285" s="212" t="s">
        <v>246</v>
      </c>
      <c r="AA3285" s="212" t="s">
        <v>6861</v>
      </c>
      <c r="AB3285" s="212" t="s">
        <v>46</v>
      </c>
      <c r="AC3285" s="212" t="s">
        <v>201</v>
      </c>
      <c r="AD3285" s="212" t="s">
        <v>238</v>
      </c>
      <c r="AE3285" s="212" t="s">
        <v>6862</v>
      </c>
    </row>
    <row r="3286" spans="1:31" x14ac:dyDescent="0.35">
      <c r="A3286" s="212" t="s">
        <v>8908</v>
      </c>
      <c r="B3286" s="212" t="s">
        <v>8909</v>
      </c>
      <c r="G3286" s="212" t="s">
        <v>6859</v>
      </c>
      <c r="H3286" s="212" t="s">
        <v>189</v>
      </c>
      <c r="I3286" s="212" t="s">
        <v>46</v>
      </c>
      <c r="J3286" s="212" t="s">
        <v>190</v>
      </c>
      <c r="K3286" s="212" t="s">
        <v>6050</v>
      </c>
      <c r="L3286" s="212" t="s">
        <v>8910</v>
      </c>
      <c r="M3286" s="212" t="s">
        <v>193</v>
      </c>
      <c r="N3286" s="212" t="s">
        <v>194</v>
      </c>
      <c r="Q3286" s="212" t="s">
        <v>375</v>
      </c>
      <c r="U3286" s="212" t="s">
        <v>197</v>
      </c>
      <c r="V3286" s="212" t="s">
        <v>1332</v>
      </c>
      <c r="X3286" s="212" t="s">
        <v>1333</v>
      </c>
      <c r="AA3286" s="212" t="s">
        <v>6861</v>
      </c>
      <c r="AB3286" s="212" t="s">
        <v>46</v>
      </c>
      <c r="AC3286" s="212" t="s">
        <v>201</v>
      </c>
      <c r="AD3286" s="212" t="s">
        <v>238</v>
      </c>
      <c r="AE3286" s="212" t="s">
        <v>6862</v>
      </c>
    </row>
    <row r="3287" spans="1:31" x14ac:dyDescent="0.35">
      <c r="A3287" s="212" t="s">
        <v>8911</v>
      </c>
      <c r="B3287" s="212" t="s">
        <v>8912</v>
      </c>
      <c r="G3287" s="212" t="s">
        <v>6859</v>
      </c>
      <c r="H3287" s="212" t="s">
        <v>189</v>
      </c>
      <c r="I3287" s="212" t="s">
        <v>46</v>
      </c>
      <c r="J3287" s="212" t="s">
        <v>190</v>
      </c>
      <c r="K3287" s="212" t="s">
        <v>6050</v>
      </c>
      <c r="L3287" s="212" t="s">
        <v>8913</v>
      </c>
      <c r="M3287" s="212" t="s">
        <v>193</v>
      </c>
      <c r="N3287" s="212" t="s">
        <v>194</v>
      </c>
      <c r="Q3287" s="212" t="s">
        <v>375</v>
      </c>
      <c r="U3287" s="212" t="s">
        <v>197</v>
      </c>
      <c r="V3287" s="212" t="s">
        <v>236</v>
      </c>
      <c r="X3287" s="212" t="s">
        <v>237</v>
      </c>
      <c r="AA3287" s="212" t="s">
        <v>6861</v>
      </c>
      <c r="AB3287" s="212" t="s">
        <v>46</v>
      </c>
      <c r="AC3287" s="212" t="s">
        <v>201</v>
      </c>
      <c r="AD3287" s="212" t="s">
        <v>238</v>
      </c>
      <c r="AE3287" s="212" t="s">
        <v>6862</v>
      </c>
    </row>
    <row r="3288" spans="1:31" x14ac:dyDescent="0.35">
      <c r="A3288" s="212" t="s">
        <v>8914</v>
      </c>
      <c r="B3288" s="212" t="s">
        <v>8915</v>
      </c>
      <c r="G3288" s="212" t="s">
        <v>6859</v>
      </c>
      <c r="H3288" s="212" t="s">
        <v>189</v>
      </c>
      <c r="I3288" s="212" t="s">
        <v>46</v>
      </c>
      <c r="J3288" s="212" t="s">
        <v>190</v>
      </c>
      <c r="K3288" s="212" t="s">
        <v>6050</v>
      </c>
      <c r="L3288" s="212" t="s">
        <v>8916</v>
      </c>
      <c r="M3288" s="212" t="s">
        <v>193</v>
      </c>
      <c r="N3288" s="212" t="s">
        <v>194</v>
      </c>
      <c r="Q3288" s="212" t="s">
        <v>375</v>
      </c>
      <c r="U3288" s="212" t="s">
        <v>197</v>
      </c>
      <c r="V3288" s="212" t="s">
        <v>241</v>
      </c>
      <c r="X3288" s="212" t="s">
        <v>242</v>
      </c>
      <c r="AA3288" s="212" t="s">
        <v>6861</v>
      </c>
      <c r="AB3288" s="212" t="s">
        <v>46</v>
      </c>
      <c r="AC3288" s="212" t="s">
        <v>201</v>
      </c>
      <c r="AD3288" s="212" t="s">
        <v>238</v>
      </c>
      <c r="AE3288" s="212" t="s">
        <v>6862</v>
      </c>
    </row>
    <row r="3289" spans="1:31" x14ac:dyDescent="0.35">
      <c r="A3289" s="212" t="s">
        <v>8917</v>
      </c>
      <c r="B3289" s="212" t="s">
        <v>8918</v>
      </c>
      <c r="G3289" s="212" t="s">
        <v>6859</v>
      </c>
      <c r="H3289" s="212" t="s">
        <v>189</v>
      </c>
      <c r="I3289" s="212" t="s">
        <v>46</v>
      </c>
      <c r="J3289" s="212" t="s">
        <v>190</v>
      </c>
      <c r="K3289" s="212" t="s">
        <v>6050</v>
      </c>
      <c r="L3289" s="212" t="s">
        <v>8919</v>
      </c>
      <c r="M3289" s="212" t="s">
        <v>193</v>
      </c>
      <c r="N3289" s="212" t="s">
        <v>194</v>
      </c>
      <c r="Q3289" s="212" t="s">
        <v>375</v>
      </c>
      <c r="U3289" s="212" t="s">
        <v>197</v>
      </c>
      <c r="V3289" s="212" t="s">
        <v>245</v>
      </c>
      <c r="X3289" s="212" t="s">
        <v>246</v>
      </c>
      <c r="AA3289" s="212" t="s">
        <v>6861</v>
      </c>
      <c r="AB3289" s="212" t="s">
        <v>46</v>
      </c>
      <c r="AC3289" s="212" t="s">
        <v>201</v>
      </c>
      <c r="AD3289" s="212" t="s">
        <v>238</v>
      </c>
      <c r="AE3289" s="212" t="s">
        <v>6862</v>
      </c>
    </row>
    <row r="3290" spans="1:31" x14ac:dyDescent="0.35">
      <c r="A3290" s="212" t="s">
        <v>8920</v>
      </c>
      <c r="B3290" s="212" t="s">
        <v>8921</v>
      </c>
      <c r="G3290" s="212" t="s">
        <v>6859</v>
      </c>
      <c r="H3290" s="212" t="s">
        <v>189</v>
      </c>
      <c r="I3290" s="212" t="s">
        <v>46</v>
      </c>
      <c r="J3290" s="212" t="s">
        <v>190</v>
      </c>
      <c r="K3290" s="212" t="s">
        <v>6050</v>
      </c>
      <c r="L3290" s="212" t="s">
        <v>8922</v>
      </c>
      <c r="M3290" s="212" t="s">
        <v>193</v>
      </c>
      <c r="N3290" s="212" t="s">
        <v>194</v>
      </c>
      <c r="Q3290" s="212" t="s">
        <v>375</v>
      </c>
      <c r="U3290" s="212" t="s">
        <v>197</v>
      </c>
      <c r="V3290" s="212" t="s">
        <v>1257</v>
      </c>
      <c r="X3290" s="212" t="s">
        <v>1258</v>
      </c>
      <c r="AA3290" s="212" t="s">
        <v>6861</v>
      </c>
      <c r="AB3290" s="212" t="s">
        <v>46</v>
      </c>
      <c r="AC3290" s="212" t="s">
        <v>201</v>
      </c>
      <c r="AD3290" s="212" t="s">
        <v>238</v>
      </c>
      <c r="AE3290" s="212" t="s">
        <v>6862</v>
      </c>
    </row>
    <row r="3291" spans="1:31" x14ac:dyDescent="0.35">
      <c r="A3291" s="212" t="s">
        <v>8923</v>
      </c>
      <c r="B3291" s="212" t="s">
        <v>8924</v>
      </c>
      <c r="G3291" s="212" t="s">
        <v>6859</v>
      </c>
      <c r="H3291" s="212" t="s">
        <v>189</v>
      </c>
      <c r="I3291" s="212" t="s">
        <v>46</v>
      </c>
      <c r="J3291" s="212" t="s">
        <v>190</v>
      </c>
      <c r="K3291" s="212" t="s">
        <v>6050</v>
      </c>
      <c r="L3291" s="212" t="s">
        <v>8925</v>
      </c>
      <c r="M3291" s="212" t="s">
        <v>193</v>
      </c>
      <c r="N3291" s="212" t="s">
        <v>194</v>
      </c>
      <c r="Q3291" s="212" t="s">
        <v>375</v>
      </c>
      <c r="U3291" s="212" t="s">
        <v>197</v>
      </c>
      <c r="V3291" s="212" t="s">
        <v>236</v>
      </c>
      <c r="X3291" s="212" t="s">
        <v>237</v>
      </c>
      <c r="AA3291" s="212" t="s">
        <v>6861</v>
      </c>
      <c r="AB3291" s="212" t="s">
        <v>46</v>
      </c>
      <c r="AC3291" s="212" t="s">
        <v>201</v>
      </c>
      <c r="AD3291" s="212" t="s">
        <v>238</v>
      </c>
      <c r="AE3291" s="212" t="s">
        <v>6862</v>
      </c>
    </row>
    <row r="3292" spans="1:31" x14ac:dyDescent="0.35">
      <c r="A3292" s="212" t="s">
        <v>8926</v>
      </c>
      <c r="B3292" s="212" t="s">
        <v>8927</v>
      </c>
      <c r="G3292" s="212" t="s">
        <v>6859</v>
      </c>
      <c r="H3292" s="212" t="s">
        <v>189</v>
      </c>
      <c r="I3292" s="212" t="s">
        <v>46</v>
      </c>
      <c r="J3292" s="212" t="s">
        <v>190</v>
      </c>
      <c r="K3292" s="212" t="s">
        <v>6050</v>
      </c>
      <c r="L3292" s="212" t="s">
        <v>8928</v>
      </c>
      <c r="M3292" s="212" t="s">
        <v>193</v>
      </c>
      <c r="N3292" s="212" t="s">
        <v>194</v>
      </c>
      <c r="Q3292" s="212" t="s">
        <v>375</v>
      </c>
      <c r="U3292" s="212" t="s">
        <v>197</v>
      </c>
      <c r="V3292" s="212" t="s">
        <v>236</v>
      </c>
      <c r="X3292" s="212" t="s">
        <v>237</v>
      </c>
      <c r="AA3292" s="212" t="s">
        <v>6861</v>
      </c>
      <c r="AB3292" s="212" t="s">
        <v>46</v>
      </c>
      <c r="AC3292" s="212" t="s">
        <v>201</v>
      </c>
      <c r="AD3292" s="212" t="s">
        <v>238</v>
      </c>
      <c r="AE3292" s="212" t="s">
        <v>6862</v>
      </c>
    </row>
    <row r="3293" spans="1:31" x14ac:dyDescent="0.35">
      <c r="A3293" s="212" t="s">
        <v>8929</v>
      </c>
      <c r="B3293" s="212" t="s">
        <v>8930</v>
      </c>
      <c r="G3293" s="212" t="s">
        <v>6859</v>
      </c>
      <c r="H3293" s="212" t="s">
        <v>189</v>
      </c>
      <c r="I3293" s="212" t="s">
        <v>46</v>
      </c>
      <c r="J3293" s="212" t="s">
        <v>190</v>
      </c>
      <c r="K3293" s="212" t="s">
        <v>6050</v>
      </c>
      <c r="L3293" s="212" t="s">
        <v>8931</v>
      </c>
      <c r="M3293" s="212" t="s">
        <v>193</v>
      </c>
      <c r="N3293" s="212" t="s">
        <v>194</v>
      </c>
      <c r="Q3293" s="212" t="s">
        <v>375</v>
      </c>
      <c r="U3293" s="212" t="s">
        <v>197</v>
      </c>
      <c r="V3293" s="212" t="s">
        <v>241</v>
      </c>
      <c r="X3293" s="212" t="s">
        <v>242</v>
      </c>
      <c r="AA3293" s="212" t="s">
        <v>6861</v>
      </c>
      <c r="AB3293" s="212" t="s">
        <v>46</v>
      </c>
      <c r="AC3293" s="212" t="s">
        <v>201</v>
      </c>
      <c r="AD3293" s="212" t="s">
        <v>238</v>
      </c>
      <c r="AE3293" s="212" t="s">
        <v>6862</v>
      </c>
    </row>
    <row r="3294" spans="1:31" x14ac:dyDescent="0.35">
      <c r="A3294" s="212" t="s">
        <v>8932</v>
      </c>
      <c r="B3294" s="212" t="s">
        <v>8933</v>
      </c>
      <c r="G3294" s="212" t="s">
        <v>6859</v>
      </c>
      <c r="H3294" s="212" t="s">
        <v>189</v>
      </c>
      <c r="I3294" s="212" t="s">
        <v>46</v>
      </c>
      <c r="J3294" s="212" t="s">
        <v>190</v>
      </c>
      <c r="K3294" s="212" t="s">
        <v>6050</v>
      </c>
      <c r="L3294" s="212" t="s">
        <v>8934</v>
      </c>
      <c r="M3294" s="212" t="s">
        <v>193</v>
      </c>
      <c r="N3294" s="212" t="s">
        <v>194</v>
      </c>
      <c r="Q3294" s="212" t="s">
        <v>375</v>
      </c>
      <c r="U3294" s="212" t="s">
        <v>197</v>
      </c>
      <c r="V3294" s="212" t="s">
        <v>241</v>
      </c>
      <c r="X3294" s="212" t="s">
        <v>242</v>
      </c>
      <c r="AA3294" s="212" t="s">
        <v>6861</v>
      </c>
      <c r="AB3294" s="212" t="s">
        <v>46</v>
      </c>
      <c r="AC3294" s="212" t="s">
        <v>201</v>
      </c>
      <c r="AD3294" s="212" t="s">
        <v>238</v>
      </c>
      <c r="AE3294" s="212" t="s">
        <v>6862</v>
      </c>
    </row>
    <row r="3295" spans="1:31" x14ac:dyDescent="0.35">
      <c r="A3295" s="212" t="s">
        <v>8935</v>
      </c>
      <c r="B3295" s="212" t="s">
        <v>8936</v>
      </c>
      <c r="G3295" s="212" t="s">
        <v>6859</v>
      </c>
      <c r="H3295" s="212" t="s">
        <v>189</v>
      </c>
      <c r="I3295" s="212" t="s">
        <v>46</v>
      </c>
      <c r="J3295" s="212" t="s">
        <v>190</v>
      </c>
      <c r="K3295" s="212" t="s">
        <v>6050</v>
      </c>
      <c r="L3295" s="212" t="s">
        <v>8937</v>
      </c>
      <c r="M3295" s="212" t="s">
        <v>193</v>
      </c>
      <c r="N3295" s="212" t="s">
        <v>194</v>
      </c>
      <c r="Q3295" s="212" t="s">
        <v>375</v>
      </c>
      <c r="U3295" s="212" t="s">
        <v>197</v>
      </c>
      <c r="V3295" s="212" t="s">
        <v>245</v>
      </c>
      <c r="X3295" s="212" t="s">
        <v>246</v>
      </c>
      <c r="AA3295" s="212" t="s">
        <v>6861</v>
      </c>
      <c r="AB3295" s="212" t="s">
        <v>46</v>
      </c>
      <c r="AC3295" s="212" t="s">
        <v>201</v>
      </c>
      <c r="AD3295" s="212" t="s">
        <v>238</v>
      </c>
      <c r="AE3295" s="212" t="s">
        <v>6862</v>
      </c>
    </row>
    <row r="3296" spans="1:31" x14ac:dyDescent="0.35">
      <c r="A3296" s="212" t="s">
        <v>8938</v>
      </c>
      <c r="B3296" s="212" t="s">
        <v>8939</v>
      </c>
      <c r="G3296" s="212" t="s">
        <v>6859</v>
      </c>
      <c r="H3296" s="212" t="s">
        <v>189</v>
      </c>
      <c r="I3296" s="212" t="s">
        <v>46</v>
      </c>
      <c r="J3296" s="212" t="s">
        <v>190</v>
      </c>
      <c r="K3296" s="212" t="s">
        <v>6050</v>
      </c>
      <c r="L3296" s="212" t="s">
        <v>8940</v>
      </c>
      <c r="M3296" s="212" t="s">
        <v>193</v>
      </c>
      <c r="N3296" s="212" t="s">
        <v>194</v>
      </c>
      <c r="Q3296" s="212" t="s">
        <v>375</v>
      </c>
      <c r="U3296" s="212" t="s">
        <v>197</v>
      </c>
      <c r="V3296" s="212" t="s">
        <v>245</v>
      </c>
      <c r="X3296" s="212" t="s">
        <v>246</v>
      </c>
      <c r="AA3296" s="212" t="s">
        <v>6861</v>
      </c>
      <c r="AB3296" s="212" t="s">
        <v>46</v>
      </c>
      <c r="AC3296" s="212" t="s">
        <v>201</v>
      </c>
      <c r="AD3296" s="212" t="s">
        <v>238</v>
      </c>
      <c r="AE3296" s="212" t="s">
        <v>6862</v>
      </c>
    </row>
    <row r="3297" spans="1:31" x14ac:dyDescent="0.35">
      <c r="A3297" s="212" t="s">
        <v>8941</v>
      </c>
      <c r="B3297" s="212" t="s">
        <v>8942</v>
      </c>
      <c r="G3297" s="212" t="s">
        <v>6859</v>
      </c>
      <c r="H3297" s="212" t="s">
        <v>189</v>
      </c>
      <c r="I3297" s="212" t="s">
        <v>46</v>
      </c>
      <c r="J3297" s="212" t="s">
        <v>190</v>
      </c>
      <c r="K3297" s="212" t="s">
        <v>6050</v>
      </c>
      <c r="L3297" s="212" t="s">
        <v>8943</v>
      </c>
      <c r="M3297" s="212" t="s">
        <v>193</v>
      </c>
      <c r="N3297" s="212" t="s">
        <v>194</v>
      </c>
      <c r="Q3297" s="212" t="s">
        <v>375</v>
      </c>
      <c r="U3297" s="212" t="s">
        <v>197</v>
      </c>
      <c r="V3297" s="212" t="s">
        <v>236</v>
      </c>
      <c r="X3297" s="212" t="s">
        <v>237</v>
      </c>
      <c r="AA3297" s="212" t="s">
        <v>6861</v>
      </c>
      <c r="AB3297" s="212" t="s">
        <v>46</v>
      </c>
      <c r="AC3297" s="212" t="s">
        <v>201</v>
      </c>
      <c r="AD3297" s="212" t="s">
        <v>238</v>
      </c>
      <c r="AE3297" s="212" t="s">
        <v>6862</v>
      </c>
    </row>
    <row r="3298" spans="1:31" x14ac:dyDescent="0.35">
      <c r="A3298" s="212" t="s">
        <v>8944</v>
      </c>
      <c r="B3298" s="212" t="s">
        <v>8945</v>
      </c>
      <c r="G3298" s="212" t="s">
        <v>6859</v>
      </c>
      <c r="H3298" s="212" t="s">
        <v>189</v>
      </c>
      <c r="I3298" s="212" t="s">
        <v>46</v>
      </c>
      <c r="J3298" s="212" t="s">
        <v>190</v>
      </c>
      <c r="K3298" s="212" t="s">
        <v>6050</v>
      </c>
      <c r="L3298" s="212" t="s">
        <v>8946</v>
      </c>
      <c r="M3298" s="212" t="s">
        <v>193</v>
      </c>
      <c r="N3298" s="212" t="s">
        <v>194</v>
      </c>
      <c r="Q3298" s="212" t="s">
        <v>375</v>
      </c>
      <c r="U3298" s="212" t="s">
        <v>197</v>
      </c>
      <c r="V3298" s="212" t="s">
        <v>236</v>
      </c>
      <c r="X3298" s="212" t="s">
        <v>237</v>
      </c>
      <c r="AA3298" s="212" t="s">
        <v>6861</v>
      </c>
      <c r="AB3298" s="212" t="s">
        <v>46</v>
      </c>
      <c r="AC3298" s="212" t="s">
        <v>201</v>
      </c>
      <c r="AD3298" s="212" t="s">
        <v>238</v>
      </c>
      <c r="AE3298" s="212" t="s">
        <v>6862</v>
      </c>
    </row>
    <row r="3299" spans="1:31" x14ac:dyDescent="0.35">
      <c r="A3299" s="212" t="s">
        <v>8947</v>
      </c>
      <c r="B3299" s="212" t="s">
        <v>8948</v>
      </c>
      <c r="G3299" s="212" t="s">
        <v>6859</v>
      </c>
      <c r="H3299" s="212" t="s">
        <v>189</v>
      </c>
      <c r="I3299" s="212" t="s">
        <v>46</v>
      </c>
      <c r="J3299" s="212" t="s">
        <v>190</v>
      </c>
      <c r="K3299" s="212" t="s">
        <v>6050</v>
      </c>
      <c r="L3299" s="212" t="s">
        <v>8949</v>
      </c>
      <c r="M3299" s="212" t="s">
        <v>193</v>
      </c>
      <c r="N3299" s="212" t="s">
        <v>194</v>
      </c>
      <c r="Q3299" s="212" t="s">
        <v>375</v>
      </c>
      <c r="U3299" s="212" t="s">
        <v>197</v>
      </c>
      <c r="V3299" s="212" t="s">
        <v>241</v>
      </c>
      <c r="X3299" s="212" t="s">
        <v>242</v>
      </c>
      <c r="AA3299" s="212" t="s">
        <v>6861</v>
      </c>
      <c r="AB3299" s="212" t="s">
        <v>46</v>
      </c>
      <c r="AC3299" s="212" t="s">
        <v>201</v>
      </c>
      <c r="AD3299" s="212" t="s">
        <v>238</v>
      </c>
      <c r="AE3299" s="212" t="s">
        <v>6862</v>
      </c>
    </row>
    <row r="3300" spans="1:31" x14ac:dyDescent="0.35">
      <c r="A3300" s="212" t="s">
        <v>8950</v>
      </c>
      <c r="B3300" s="212" t="s">
        <v>8951</v>
      </c>
      <c r="G3300" s="212" t="s">
        <v>6859</v>
      </c>
      <c r="H3300" s="212" t="s">
        <v>189</v>
      </c>
      <c r="I3300" s="212" t="s">
        <v>46</v>
      </c>
      <c r="J3300" s="212" t="s">
        <v>190</v>
      </c>
      <c r="K3300" s="212" t="s">
        <v>6050</v>
      </c>
      <c r="L3300" s="212" t="s">
        <v>8952</v>
      </c>
      <c r="M3300" s="212" t="s">
        <v>193</v>
      </c>
      <c r="N3300" s="212" t="s">
        <v>194</v>
      </c>
      <c r="Q3300" s="212" t="s">
        <v>375</v>
      </c>
      <c r="U3300" s="212" t="s">
        <v>197</v>
      </c>
      <c r="V3300" s="212" t="s">
        <v>241</v>
      </c>
      <c r="X3300" s="212" t="s">
        <v>242</v>
      </c>
      <c r="AA3300" s="212" t="s">
        <v>6861</v>
      </c>
      <c r="AB3300" s="212" t="s">
        <v>46</v>
      </c>
      <c r="AC3300" s="212" t="s">
        <v>201</v>
      </c>
      <c r="AD3300" s="212" t="s">
        <v>238</v>
      </c>
      <c r="AE3300" s="212" t="s">
        <v>6862</v>
      </c>
    </row>
    <row r="3301" spans="1:31" x14ac:dyDescent="0.35">
      <c r="A3301" s="212" t="s">
        <v>8953</v>
      </c>
      <c r="B3301" s="212" t="s">
        <v>8954</v>
      </c>
      <c r="G3301" s="212" t="s">
        <v>6859</v>
      </c>
      <c r="H3301" s="212" t="s">
        <v>189</v>
      </c>
      <c r="I3301" s="212" t="s">
        <v>46</v>
      </c>
      <c r="J3301" s="212" t="s">
        <v>190</v>
      </c>
      <c r="K3301" s="212" t="s">
        <v>6050</v>
      </c>
      <c r="L3301" s="212" t="s">
        <v>8955</v>
      </c>
      <c r="M3301" s="212" t="s">
        <v>193</v>
      </c>
      <c r="N3301" s="212" t="s">
        <v>194</v>
      </c>
      <c r="Q3301" s="212" t="s">
        <v>375</v>
      </c>
      <c r="U3301" s="212" t="s">
        <v>197</v>
      </c>
      <c r="V3301" s="212" t="s">
        <v>245</v>
      </c>
      <c r="X3301" s="212" t="s">
        <v>246</v>
      </c>
      <c r="AA3301" s="212" t="s">
        <v>6861</v>
      </c>
      <c r="AB3301" s="212" t="s">
        <v>46</v>
      </c>
      <c r="AC3301" s="212" t="s">
        <v>201</v>
      </c>
      <c r="AD3301" s="212" t="s">
        <v>238</v>
      </c>
      <c r="AE3301" s="212" t="s">
        <v>6862</v>
      </c>
    </row>
    <row r="3302" spans="1:31" x14ac:dyDescent="0.35">
      <c r="A3302" s="212" t="s">
        <v>8956</v>
      </c>
      <c r="B3302" s="212" t="s">
        <v>8957</v>
      </c>
      <c r="G3302" s="212" t="s">
        <v>6859</v>
      </c>
      <c r="H3302" s="212" t="s">
        <v>189</v>
      </c>
      <c r="I3302" s="212" t="s">
        <v>46</v>
      </c>
      <c r="J3302" s="212" t="s">
        <v>190</v>
      </c>
      <c r="K3302" s="212" t="s">
        <v>6050</v>
      </c>
      <c r="L3302" s="212" t="s">
        <v>8958</v>
      </c>
      <c r="M3302" s="212" t="s">
        <v>193</v>
      </c>
      <c r="N3302" s="212" t="s">
        <v>194</v>
      </c>
      <c r="Q3302" s="212" t="s">
        <v>375</v>
      </c>
      <c r="U3302" s="212" t="s">
        <v>197</v>
      </c>
      <c r="V3302" s="212" t="s">
        <v>245</v>
      </c>
      <c r="X3302" s="212" t="s">
        <v>246</v>
      </c>
      <c r="AA3302" s="212" t="s">
        <v>6861</v>
      </c>
      <c r="AB3302" s="212" t="s">
        <v>46</v>
      </c>
      <c r="AC3302" s="212" t="s">
        <v>201</v>
      </c>
      <c r="AD3302" s="212" t="s">
        <v>238</v>
      </c>
      <c r="AE3302" s="212" t="s">
        <v>6862</v>
      </c>
    </row>
    <row r="3303" spans="1:31" x14ac:dyDescent="0.35">
      <c r="A3303" s="212" t="s">
        <v>8959</v>
      </c>
      <c r="B3303" s="212" t="s">
        <v>8960</v>
      </c>
      <c r="G3303" s="212" t="s">
        <v>6859</v>
      </c>
      <c r="H3303" s="212" t="s">
        <v>189</v>
      </c>
      <c r="I3303" s="212" t="s">
        <v>46</v>
      </c>
      <c r="J3303" s="212" t="s">
        <v>190</v>
      </c>
      <c r="K3303" s="212" t="s">
        <v>6050</v>
      </c>
      <c r="L3303" s="212" t="s">
        <v>8961</v>
      </c>
      <c r="M3303" s="212" t="s">
        <v>193</v>
      </c>
      <c r="N3303" s="212" t="s">
        <v>194</v>
      </c>
      <c r="Q3303" s="212" t="s">
        <v>375</v>
      </c>
      <c r="U3303" s="212" t="s">
        <v>197</v>
      </c>
      <c r="V3303" s="212" t="s">
        <v>1332</v>
      </c>
      <c r="X3303" s="212" t="s">
        <v>1333</v>
      </c>
      <c r="AA3303" s="212" t="s">
        <v>6861</v>
      </c>
      <c r="AB3303" s="212" t="s">
        <v>46</v>
      </c>
      <c r="AC3303" s="212" t="s">
        <v>201</v>
      </c>
      <c r="AD3303" s="212" t="s">
        <v>238</v>
      </c>
      <c r="AE3303" s="212" t="s">
        <v>6862</v>
      </c>
    </row>
    <row r="3304" spans="1:31" x14ac:dyDescent="0.35">
      <c r="A3304" s="212" t="s">
        <v>8962</v>
      </c>
      <c r="B3304" s="212" t="s">
        <v>8963</v>
      </c>
      <c r="G3304" s="212" t="s">
        <v>6859</v>
      </c>
      <c r="H3304" s="212" t="s">
        <v>189</v>
      </c>
      <c r="I3304" s="212" t="s">
        <v>46</v>
      </c>
      <c r="J3304" s="212" t="s">
        <v>190</v>
      </c>
      <c r="K3304" s="212" t="s">
        <v>6050</v>
      </c>
      <c r="L3304" s="212" t="s">
        <v>8964</v>
      </c>
      <c r="M3304" s="212" t="s">
        <v>193</v>
      </c>
      <c r="N3304" s="212" t="s">
        <v>194</v>
      </c>
      <c r="Q3304" s="212" t="s">
        <v>375</v>
      </c>
      <c r="U3304" s="212" t="s">
        <v>197</v>
      </c>
      <c r="V3304" s="212" t="s">
        <v>1332</v>
      </c>
      <c r="X3304" s="212" t="s">
        <v>1333</v>
      </c>
      <c r="AA3304" s="212" t="s">
        <v>6861</v>
      </c>
      <c r="AB3304" s="212" t="s">
        <v>46</v>
      </c>
      <c r="AC3304" s="212" t="s">
        <v>201</v>
      </c>
      <c r="AD3304" s="212" t="s">
        <v>238</v>
      </c>
      <c r="AE3304" s="212" t="s">
        <v>6862</v>
      </c>
    </row>
    <row r="3305" spans="1:31" x14ac:dyDescent="0.35">
      <c r="A3305" s="212" t="s">
        <v>8965</v>
      </c>
      <c r="B3305" s="212" t="s">
        <v>8966</v>
      </c>
      <c r="G3305" s="212" t="s">
        <v>6859</v>
      </c>
      <c r="H3305" s="212" t="s">
        <v>189</v>
      </c>
      <c r="I3305" s="212" t="s">
        <v>46</v>
      </c>
      <c r="J3305" s="212" t="s">
        <v>190</v>
      </c>
      <c r="K3305" s="212" t="s">
        <v>6050</v>
      </c>
      <c r="L3305" s="212" t="s">
        <v>8967</v>
      </c>
      <c r="M3305" s="212" t="s">
        <v>193</v>
      </c>
      <c r="N3305" s="212" t="s">
        <v>194</v>
      </c>
      <c r="Q3305" s="212" t="s">
        <v>375</v>
      </c>
      <c r="U3305" s="212" t="s">
        <v>197</v>
      </c>
      <c r="V3305" s="212" t="s">
        <v>1262</v>
      </c>
      <c r="X3305" s="212" t="s">
        <v>1263</v>
      </c>
      <c r="AA3305" s="212" t="s">
        <v>6861</v>
      </c>
      <c r="AB3305" s="212" t="s">
        <v>46</v>
      </c>
      <c r="AC3305" s="212" t="s">
        <v>201</v>
      </c>
      <c r="AD3305" s="212" t="s">
        <v>238</v>
      </c>
      <c r="AE3305" s="212" t="s">
        <v>6862</v>
      </c>
    </row>
    <row r="3306" spans="1:31" x14ac:dyDescent="0.35">
      <c r="A3306" s="212" t="s">
        <v>8968</v>
      </c>
      <c r="B3306" s="212" t="s">
        <v>8969</v>
      </c>
      <c r="G3306" s="212" t="s">
        <v>6859</v>
      </c>
      <c r="H3306" s="212" t="s">
        <v>189</v>
      </c>
      <c r="I3306" s="212" t="s">
        <v>46</v>
      </c>
      <c r="J3306" s="212" t="s">
        <v>190</v>
      </c>
      <c r="K3306" s="212" t="s">
        <v>6050</v>
      </c>
      <c r="L3306" s="212" t="s">
        <v>8970</v>
      </c>
      <c r="M3306" s="212" t="s">
        <v>193</v>
      </c>
      <c r="N3306" s="212" t="s">
        <v>194</v>
      </c>
      <c r="Q3306" s="212" t="s">
        <v>375</v>
      </c>
      <c r="U3306" s="212" t="s">
        <v>197</v>
      </c>
      <c r="V3306" s="212" t="s">
        <v>236</v>
      </c>
      <c r="X3306" s="212" t="s">
        <v>237</v>
      </c>
      <c r="AA3306" s="212" t="s">
        <v>6861</v>
      </c>
      <c r="AB3306" s="212" t="s">
        <v>46</v>
      </c>
      <c r="AC3306" s="212" t="s">
        <v>201</v>
      </c>
      <c r="AD3306" s="212" t="s">
        <v>238</v>
      </c>
      <c r="AE3306" s="212" t="s">
        <v>6862</v>
      </c>
    </row>
    <row r="3307" spans="1:31" x14ac:dyDescent="0.35">
      <c r="A3307" s="212" t="s">
        <v>8971</v>
      </c>
      <c r="B3307" s="212" t="s">
        <v>8972</v>
      </c>
      <c r="G3307" s="212" t="s">
        <v>6859</v>
      </c>
      <c r="H3307" s="212" t="s">
        <v>189</v>
      </c>
      <c r="I3307" s="212" t="s">
        <v>46</v>
      </c>
      <c r="J3307" s="212" t="s">
        <v>190</v>
      </c>
      <c r="K3307" s="212" t="s">
        <v>6050</v>
      </c>
      <c r="L3307" s="212" t="s">
        <v>8973</v>
      </c>
      <c r="M3307" s="212" t="s">
        <v>193</v>
      </c>
      <c r="N3307" s="212" t="s">
        <v>194</v>
      </c>
      <c r="Q3307" s="212" t="s">
        <v>375</v>
      </c>
      <c r="U3307" s="212" t="s">
        <v>197</v>
      </c>
      <c r="V3307" s="212" t="s">
        <v>236</v>
      </c>
      <c r="X3307" s="212" t="s">
        <v>237</v>
      </c>
      <c r="AA3307" s="212" t="s">
        <v>6861</v>
      </c>
      <c r="AB3307" s="212" t="s">
        <v>46</v>
      </c>
      <c r="AC3307" s="212" t="s">
        <v>201</v>
      </c>
      <c r="AD3307" s="212" t="s">
        <v>238</v>
      </c>
      <c r="AE3307" s="212" t="s">
        <v>6862</v>
      </c>
    </row>
    <row r="3308" spans="1:31" x14ac:dyDescent="0.35">
      <c r="A3308" s="212" t="s">
        <v>8974</v>
      </c>
      <c r="B3308" s="212" t="s">
        <v>8975</v>
      </c>
      <c r="G3308" s="212" t="s">
        <v>6859</v>
      </c>
      <c r="H3308" s="212" t="s">
        <v>189</v>
      </c>
      <c r="I3308" s="212" t="s">
        <v>46</v>
      </c>
      <c r="J3308" s="212" t="s">
        <v>190</v>
      </c>
      <c r="K3308" s="212" t="s">
        <v>6050</v>
      </c>
      <c r="L3308" s="212" t="s">
        <v>8976</v>
      </c>
      <c r="M3308" s="212" t="s">
        <v>193</v>
      </c>
      <c r="N3308" s="212" t="s">
        <v>194</v>
      </c>
      <c r="Q3308" s="212" t="s">
        <v>375</v>
      </c>
      <c r="U3308" s="212" t="s">
        <v>197</v>
      </c>
      <c r="V3308" s="212" t="s">
        <v>241</v>
      </c>
      <c r="X3308" s="212" t="s">
        <v>242</v>
      </c>
      <c r="AA3308" s="212" t="s">
        <v>6861</v>
      </c>
      <c r="AB3308" s="212" t="s">
        <v>46</v>
      </c>
      <c r="AC3308" s="212" t="s">
        <v>201</v>
      </c>
      <c r="AD3308" s="212" t="s">
        <v>238</v>
      </c>
      <c r="AE3308" s="212" t="s">
        <v>6862</v>
      </c>
    </row>
    <row r="3309" spans="1:31" x14ac:dyDescent="0.35">
      <c r="A3309" s="212" t="s">
        <v>8977</v>
      </c>
      <c r="B3309" s="212" t="s">
        <v>8978</v>
      </c>
      <c r="G3309" s="212" t="s">
        <v>6859</v>
      </c>
      <c r="H3309" s="212" t="s">
        <v>189</v>
      </c>
      <c r="I3309" s="212" t="s">
        <v>46</v>
      </c>
      <c r="J3309" s="212" t="s">
        <v>190</v>
      </c>
      <c r="K3309" s="212" t="s">
        <v>6050</v>
      </c>
      <c r="L3309" s="212" t="s">
        <v>8979</v>
      </c>
      <c r="M3309" s="212" t="s">
        <v>193</v>
      </c>
      <c r="N3309" s="212" t="s">
        <v>194</v>
      </c>
      <c r="Q3309" s="212" t="s">
        <v>375</v>
      </c>
      <c r="U3309" s="212" t="s">
        <v>197</v>
      </c>
      <c r="V3309" s="212" t="s">
        <v>241</v>
      </c>
      <c r="X3309" s="212" t="s">
        <v>242</v>
      </c>
      <c r="AA3309" s="212" t="s">
        <v>6861</v>
      </c>
      <c r="AB3309" s="212" t="s">
        <v>46</v>
      </c>
      <c r="AC3309" s="212" t="s">
        <v>201</v>
      </c>
      <c r="AD3309" s="212" t="s">
        <v>238</v>
      </c>
      <c r="AE3309" s="212" t="s">
        <v>6862</v>
      </c>
    </row>
    <row r="3310" spans="1:31" x14ac:dyDescent="0.35">
      <c r="A3310" s="212" t="s">
        <v>8980</v>
      </c>
      <c r="B3310" s="212" t="s">
        <v>8981</v>
      </c>
      <c r="G3310" s="212" t="s">
        <v>6859</v>
      </c>
      <c r="H3310" s="212" t="s">
        <v>189</v>
      </c>
      <c r="I3310" s="212" t="s">
        <v>46</v>
      </c>
      <c r="J3310" s="212" t="s">
        <v>190</v>
      </c>
      <c r="K3310" s="212" t="s">
        <v>6050</v>
      </c>
      <c r="L3310" s="212" t="s">
        <v>8982</v>
      </c>
      <c r="M3310" s="212" t="s">
        <v>193</v>
      </c>
      <c r="N3310" s="212" t="s">
        <v>194</v>
      </c>
      <c r="Q3310" s="212" t="s">
        <v>375</v>
      </c>
      <c r="U3310" s="212" t="s">
        <v>197</v>
      </c>
      <c r="V3310" s="212" t="s">
        <v>245</v>
      </c>
      <c r="X3310" s="212" t="s">
        <v>246</v>
      </c>
      <c r="AA3310" s="212" t="s">
        <v>6861</v>
      </c>
      <c r="AB3310" s="212" t="s">
        <v>46</v>
      </c>
      <c r="AC3310" s="212" t="s">
        <v>201</v>
      </c>
      <c r="AD3310" s="212" t="s">
        <v>238</v>
      </c>
      <c r="AE3310" s="212" t="s">
        <v>6862</v>
      </c>
    </row>
    <row r="3311" spans="1:31" x14ac:dyDescent="0.35">
      <c r="A3311" s="212" t="s">
        <v>8983</v>
      </c>
      <c r="B3311" s="212" t="s">
        <v>8984</v>
      </c>
      <c r="G3311" s="212" t="s">
        <v>6859</v>
      </c>
      <c r="H3311" s="212" t="s">
        <v>189</v>
      </c>
      <c r="I3311" s="212" t="s">
        <v>46</v>
      </c>
      <c r="J3311" s="212" t="s">
        <v>190</v>
      </c>
      <c r="K3311" s="212" t="s">
        <v>6050</v>
      </c>
      <c r="L3311" s="212" t="s">
        <v>8985</v>
      </c>
      <c r="M3311" s="212" t="s">
        <v>193</v>
      </c>
      <c r="N3311" s="212" t="s">
        <v>194</v>
      </c>
      <c r="Q3311" s="212" t="s">
        <v>375</v>
      </c>
      <c r="U3311" s="212" t="s">
        <v>197</v>
      </c>
      <c r="V3311" s="212" t="s">
        <v>245</v>
      </c>
      <c r="X3311" s="212" t="s">
        <v>246</v>
      </c>
      <c r="AA3311" s="212" t="s">
        <v>6861</v>
      </c>
      <c r="AB3311" s="212" t="s">
        <v>46</v>
      </c>
      <c r="AC3311" s="212" t="s">
        <v>201</v>
      </c>
      <c r="AD3311" s="212" t="s">
        <v>238</v>
      </c>
      <c r="AE3311" s="212" t="s">
        <v>6862</v>
      </c>
    </row>
    <row r="3312" spans="1:31" x14ac:dyDescent="0.35">
      <c r="A3312" s="212" t="s">
        <v>8986</v>
      </c>
      <c r="B3312" s="212" t="s">
        <v>8987</v>
      </c>
      <c r="G3312" s="212" t="s">
        <v>6859</v>
      </c>
      <c r="H3312" s="212" t="s">
        <v>189</v>
      </c>
      <c r="I3312" s="212" t="s">
        <v>46</v>
      </c>
      <c r="J3312" s="212" t="s">
        <v>190</v>
      </c>
      <c r="K3312" s="212" t="s">
        <v>6050</v>
      </c>
      <c r="L3312" s="212" t="s">
        <v>8988</v>
      </c>
      <c r="M3312" s="212" t="s">
        <v>193</v>
      </c>
      <c r="N3312" s="212" t="s">
        <v>194</v>
      </c>
      <c r="Q3312" s="212" t="s">
        <v>375</v>
      </c>
      <c r="U3312" s="212" t="s">
        <v>197</v>
      </c>
      <c r="V3312" s="212" t="s">
        <v>1257</v>
      </c>
      <c r="X3312" s="212" t="s">
        <v>1258</v>
      </c>
      <c r="AA3312" s="212" t="s">
        <v>6861</v>
      </c>
      <c r="AB3312" s="212" t="s">
        <v>46</v>
      </c>
      <c r="AC3312" s="212" t="s">
        <v>201</v>
      </c>
      <c r="AD3312" s="212" t="s">
        <v>238</v>
      </c>
      <c r="AE3312" s="212" t="s">
        <v>6862</v>
      </c>
    </row>
    <row r="3313" spans="1:31" x14ac:dyDescent="0.35">
      <c r="A3313" s="212" t="s">
        <v>8989</v>
      </c>
      <c r="B3313" s="212" t="s">
        <v>8990</v>
      </c>
      <c r="G3313" s="212" t="s">
        <v>6859</v>
      </c>
      <c r="H3313" s="212" t="s">
        <v>189</v>
      </c>
      <c r="I3313" s="212" t="s">
        <v>46</v>
      </c>
      <c r="J3313" s="212" t="s">
        <v>190</v>
      </c>
      <c r="K3313" s="212" t="s">
        <v>6050</v>
      </c>
      <c r="L3313" s="212" t="s">
        <v>8991</v>
      </c>
      <c r="M3313" s="212" t="s">
        <v>193</v>
      </c>
      <c r="N3313" s="212" t="s">
        <v>194</v>
      </c>
      <c r="Q3313" s="212" t="s">
        <v>375</v>
      </c>
      <c r="U3313" s="212" t="s">
        <v>197</v>
      </c>
      <c r="V3313" s="212" t="s">
        <v>236</v>
      </c>
      <c r="X3313" s="212" t="s">
        <v>237</v>
      </c>
      <c r="AA3313" s="212" t="s">
        <v>6861</v>
      </c>
      <c r="AB3313" s="212" t="s">
        <v>46</v>
      </c>
      <c r="AC3313" s="212" t="s">
        <v>201</v>
      </c>
      <c r="AD3313" s="212" t="s">
        <v>238</v>
      </c>
      <c r="AE3313" s="212" t="s">
        <v>6862</v>
      </c>
    </row>
    <row r="3314" spans="1:31" x14ac:dyDescent="0.35">
      <c r="A3314" s="212" t="s">
        <v>8992</v>
      </c>
      <c r="B3314" s="212" t="s">
        <v>8993</v>
      </c>
      <c r="G3314" s="212" t="s">
        <v>6859</v>
      </c>
      <c r="H3314" s="212" t="s">
        <v>189</v>
      </c>
      <c r="I3314" s="212" t="s">
        <v>46</v>
      </c>
      <c r="J3314" s="212" t="s">
        <v>190</v>
      </c>
      <c r="K3314" s="212" t="s">
        <v>6050</v>
      </c>
      <c r="L3314" s="212" t="s">
        <v>8994</v>
      </c>
      <c r="M3314" s="212" t="s">
        <v>193</v>
      </c>
      <c r="N3314" s="212" t="s">
        <v>194</v>
      </c>
      <c r="Q3314" s="212" t="s">
        <v>375</v>
      </c>
      <c r="U3314" s="212" t="s">
        <v>197</v>
      </c>
      <c r="V3314" s="212" t="s">
        <v>241</v>
      </c>
      <c r="X3314" s="212" t="s">
        <v>242</v>
      </c>
      <c r="AA3314" s="212" t="s">
        <v>6861</v>
      </c>
      <c r="AB3314" s="212" t="s">
        <v>46</v>
      </c>
      <c r="AC3314" s="212" t="s">
        <v>201</v>
      </c>
      <c r="AD3314" s="212" t="s">
        <v>238</v>
      </c>
      <c r="AE3314" s="212" t="s">
        <v>6862</v>
      </c>
    </row>
    <row r="3315" spans="1:31" x14ac:dyDescent="0.35">
      <c r="A3315" s="212" t="s">
        <v>8995</v>
      </c>
      <c r="B3315" s="212" t="s">
        <v>8996</v>
      </c>
      <c r="G3315" s="212" t="s">
        <v>6859</v>
      </c>
      <c r="H3315" s="212" t="s">
        <v>189</v>
      </c>
      <c r="I3315" s="212" t="s">
        <v>46</v>
      </c>
      <c r="J3315" s="212" t="s">
        <v>190</v>
      </c>
      <c r="K3315" s="212" t="s">
        <v>6050</v>
      </c>
      <c r="L3315" s="212" t="s">
        <v>8997</v>
      </c>
      <c r="M3315" s="212" t="s">
        <v>193</v>
      </c>
      <c r="N3315" s="212" t="s">
        <v>194</v>
      </c>
      <c r="Q3315" s="212" t="s">
        <v>375</v>
      </c>
      <c r="U3315" s="212" t="s">
        <v>197</v>
      </c>
      <c r="V3315" s="212" t="s">
        <v>245</v>
      </c>
      <c r="X3315" s="212" t="s">
        <v>246</v>
      </c>
      <c r="AA3315" s="212" t="s">
        <v>6861</v>
      </c>
      <c r="AB3315" s="212" t="s">
        <v>46</v>
      </c>
      <c r="AC3315" s="212" t="s">
        <v>201</v>
      </c>
      <c r="AD3315" s="212" t="s">
        <v>238</v>
      </c>
      <c r="AE3315" s="212" t="s">
        <v>6862</v>
      </c>
    </row>
    <row r="3316" spans="1:31" x14ac:dyDescent="0.35">
      <c r="A3316" s="212" t="s">
        <v>8998</v>
      </c>
      <c r="B3316" s="212" t="s">
        <v>8999</v>
      </c>
      <c r="G3316" s="212" t="s">
        <v>6859</v>
      </c>
      <c r="H3316" s="212" t="s">
        <v>189</v>
      </c>
      <c r="I3316" s="212" t="s">
        <v>46</v>
      </c>
      <c r="J3316" s="212" t="s">
        <v>190</v>
      </c>
      <c r="K3316" s="212" t="s">
        <v>6050</v>
      </c>
      <c r="L3316" s="212" t="s">
        <v>9000</v>
      </c>
      <c r="M3316" s="212" t="s">
        <v>193</v>
      </c>
      <c r="N3316" s="212" t="s">
        <v>194</v>
      </c>
      <c r="Q3316" s="212" t="s">
        <v>375</v>
      </c>
      <c r="U3316" s="212" t="s">
        <v>197</v>
      </c>
      <c r="V3316" s="212" t="s">
        <v>236</v>
      </c>
      <c r="X3316" s="212" t="s">
        <v>237</v>
      </c>
      <c r="AA3316" s="212" t="s">
        <v>6861</v>
      </c>
      <c r="AB3316" s="212" t="s">
        <v>46</v>
      </c>
      <c r="AC3316" s="212" t="s">
        <v>201</v>
      </c>
      <c r="AD3316" s="212" t="s">
        <v>238</v>
      </c>
      <c r="AE3316" s="212" t="s">
        <v>6862</v>
      </c>
    </row>
    <row r="3317" spans="1:31" x14ac:dyDescent="0.35">
      <c r="A3317" s="212" t="s">
        <v>9001</v>
      </c>
      <c r="B3317" s="212" t="s">
        <v>9002</v>
      </c>
      <c r="G3317" s="212" t="s">
        <v>6859</v>
      </c>
      <c r="H3317" s="212" t="s">
        <v>189</v>
      </c>
      <c r="I3317" s="212" t="s">
        <v>46</v>
      </c>
      <c r="J3317" s="212" t="s">
        <v>190</v>
      </c>
      <c r="K3317" s="212" t="s">
        <v>6050</v>
      </c>
      <c r="L3317" s="212" t="s">
        <v>9003</v>
      </c>
      <c r="M3317" s="212" t="s">
        <v>193</v>
      </c>
      <c r="N3317" s="212" t="s">
        <v>194</v>
      </c>
      <c r="Q3317" s="212" t="s">
        <v>375</v>
      </c>
      <c r="U3317" s="212" t="s">
        <v>197</v>
      </c>
      <c r="V3317" s="212" t="s">
        <v>241</v>
      </c>
      <c r="X3317" s="212" t="s">
        <v>242</v>
      </c>
      <c r="AA3317" s="212" t="s">
        <v>6861</v>
      </c>
      <c r="AB3317" s="212" t="s">
        <v>46</v>
      </c>
      <c r="AC3317" s="212" t="s">
        <v>201</v>
      </c>
      <c r="AD3317" s="212" t="s">
        <v>238</v>
      </c>
      <c r="AE3317" s="212" t="s">
        <v>6862</v>
      </c>
    </row>
    <row r="3318" spans="1:31" x14ac:dyDescent="0.35">
      <c r="A3318" s="212" t="s">
        <v>9004</v>
      </c>
      <c r="B3318" s="212" t="s">
        <v>9005</v>
      </c>
      <c r="G3318" s="212" t="s">
        <v>6859</v>
      </c>
      <c r="H3318" s="212" t="s">
        <v>189</v>
      </c>
      <c r="I3318" s="212" t="s">
        <v>46</v>
      </c>
      <c r="J3318" s="212" t="s">
        <v>190</v>
      </c>
      <c r="K3318" s="212" t="s">
        <v>6050</v>
      </c>
      <c r="L3318" s="212" t="s">
        <v>9006</v>
      </c>
      <c r="M3318" s="212" t="s">
        <v>193</v>
      </c>
      <c r="N3318" s="212" t="s">
        <v>194</v>
      </c>
      <c r="Q3318" s="212" t="s">
        <v>375</v>
      </c>
      <c r="U3318" s="212" t="s">
        <v>197</v>
      </c>
      <c r="V3318" s="212" t="s">
        <v>245</v>
      </c>
      <c r="X3318" s="212" t="s">
        <v>246</v>
      </c>
      <c r="AA3318" s="212" t="s">
        <v>6861</v>
      </c>
      <c r="AB3318" s="212" t="s">
        <v>46</v>
      </c>
      <c r="AC3318" s="212" t="s">
        <v>201</v>
      </c>
      <c r="AD3318" s="212" t="s">
        <v>238</v>
      </c>
      <c r="AE3318" s="212" t="s">
        <v>6862</v>
      </c>
    </row>
    <row r="3319" spans="1:31" x14ac:dyDescent="0.35">
      <c r="A3319" s="212" t="s">
        <v>9007</v>
      </c>
      <c r="B3319" s="212" t="s">
        <v>9008</v>
      </c>
      <c r="G3319" s="212" t="s">
        <v>6859</v>
      </c>
      <c r="H3319" s="212" t="s">
        <v>189</v>
      </c>
      <c r="I3319" s="212" t="s">
        <v>46</v>
      </c>
      <c r="J3319" s="212" t="s">
        <v>190</v>
      </c>
      <c r="K3319" s="212" t="s">
        <v>6050</v>
      </c>
      <c r="L3319" s="212" t="s">
        <v>9009</v>
      </c>
      <c r="M3319" s="212" t="s">
        <v>193</v>
      </c>
      <c r="N3319" s="212" t="s">
        <v>194</v>
      </c>
      <c r="Q3319" s="212" t="s">
        <v>375</v>
      </c>
      <c r="U3319" s="212" t="s">
        <v>197</v>
      </c>
      <c r="V3319" s="212" t="s">
        <v>1276</v>
      </c>
      <c r="X3319" s="212" t="s">
        <v>1277</v>
      </c>
      <c r="AA3319" s="212" t="s">
        <v>6861</v>
      </c>
      <c r="AB3319" s="212" t="s">
        <v>46</v>
      </c>
      <c r="AC3319" s="212" t="s">
        <v>201</v>
      </c>
      <c r="AD3319" s="212" t="s">
        <v>238</v>
      </c>
      <c r="AE3319" s="212" t="s">
        <v>6862</v>
      </c>
    </row>
    <row r="3320" spans="1:31" x14ac:dyDescent="0.35">
      <c r="A3320" s="212" t="s">
        <v>9010</v>
      </c>
      <c r="B3320" s="212" t="s">
        <v>9011</v>
      </c>
      <c r="G3320" s="212" t="s">
        <v>6859</v>
      </c>
      <c r="H3320" s="212" t="s">
        <v>189</v>
      </c>
      <c r="I3320" s="212" t="s">
        <v>46</v>
      </c>
      <c r="J3320" s="212" t="s">
        <v>190</v>
      </c>
      <c r="K3320" s="212" t="s">
        <v>6050</v>
      </c>
      <c r="L3320" s="212" t="s">
        <v>9012</v>
      </c>
      <c r="M3320" s="212" t="s">
        <v>193</v>
      </c>
      <c r="N3320" s="212" t="s">
        <v>194</v>
      </c>
      <c r="Q3320" s="212" t="s">
        <v>375</v>
      </c>
      <c r="U3320" s="212" t="s">
        <v>197</v>
      </c>
      <c r="V3320" s="212" t="s">
        <v>1257</v>
      </c>
      <c r="X3320" s="212" t="s">
        <v>1258</v>
      </c>
      <c r="AA3320" s="212" t="s">
        <v>6861</v>
      </c>
      <c r="AB3320" s="212" t="s">
        <v>46</v>
      </c>
      <c r="AC3320" s="212" t="s">
        <v>201</v>
      </c>
      <c r="AD3320" s="212" t="s">
        <v>238</v>
      </c>
      <c r="AE3320" s="212" t="s">
        <v>6862</v>
      </c>
    </row>
    <row r="3321" spans="1:31" x14ac:dyDescent="0.35">
      <c r="A3321" s="212" t="s">
        <v>9013</v>
      </c>
      <c r="B3321" s="212" t="s">
        <v>9014</v>
      </c>
      <c r="G3321" s="212" t="s">
        <v>6859</v>
      </c>
      <c r="H3321" s="212" t="s">
        <v>189</v>
      </c>
      <c r="I3321" s="212" t="s">
        <v>46</v>
      </c>
      <c r="J3321" s="212" t="s">
        <v>190</v>
      </c>
      <c r="K3321" s="212" t="s">
        <v>6050</v>
      </c>
      <c r="L3321" s="212" t="s">
        <v>9015</v>
      </c>
      <c r="M3321" s="212" t="s">
        <v>193</v>
      </c>
      <c r="N3321" s="212" t="s">
        <v>194</v>
      </c>
      <c r="Q3321" s="212" t="s">
        <v>375</v>
      </c>
      <c r="U3321" s="212" t="s">
        <v>197</v>
      </c>
      <c r="V3321" s="212" t="s">
        <v>1262</v>
      </c>
      <c r="X3321" s="212" t="s">
        <v>1263</v>
      </c>
      <c r="AA3321" s="212" t="s">
        <v>6861</v>
      </c>
      <c r="AB3321" s="212" t="s">
        <v>46</v>
      </c>
      <c r="AC3321" s="212" t="s">
        <v>201</v>
      </c>
      <c r="AD3321" s="212" t="s">
        <v>238</v>
      </c>
      <c r="AE3321" s="212" t="s">
        <v>6862</v>
      </c>
    </row>
    <row r="3322" spans="1:31" x14ac:dyDescent="0.35">
      <c r="A3322" s="212" t="s">
        <v>9016</v>
      </c>
      <c r="B3322" s="212" t="s">
        <v>9017</v>
      </c>
      <c r="G3322" s="212" t="s">
        <v>6859</v>
      </c>
      <c r="H3322" s="212" t="s">
        <v>189</v>
      </c>
      <c r="I3322" s="212" t="s">
        <v>46</v>
      </c>
      <c r="J3322" s="212" t="s">
        <v>190</v>
      </c>
      <c r="K3322" s="212" t="s">
        <v>6050</v>
      </c>
      <c r="L3322" s="212" t="s">
        <v>9018</v>
      </c>
      <c r="M3322" s="212" t="s">
        <v>193</v>
      </c>
      <c r="N3322" s="212" t="s">
        <v>194</v>
      </c>
      <c r="Q3322" s="212" t="s">
        <v>375</v>
      </c>
      <c r="U3322" s="212" t="s">
        <v>197</v>
      </c>
      <c r="V3322" s="212" t="s">
        <v>1332</v>
      </c>
      <c r="X3322" s="212" t="s">
        <v>1333</v>
      </c>
      <c r="AA3322" s="212" t="s">
        <v>6861</v>
      </c>
      <c r="AB3322" s="212" t="s">
        <v>46</v>
      </c>
      <c r="AC3322" s="212" t="s">
        <v>201</v>
      </c>
      <c r="AD3322" s="212" t="s">
        <v>238</v>
      </c>
      <c r="AE3322" s="212" t="s">
        <v>6862</v>
      </c>
    </row>
    <row r="3323" spans="1:31" x14ac:dyDescent="0.35">
      <c r="A3323" s="212" t="s">
        <v>9019</v>
      </c>
      <c r="B3323" s="212" t="s">
        <v>9020</v>
      </c>
      <c r="G3323" s="212" t="s">
        <v>6859</v>
      </c>
      <c r="H3323" s="212" t="s">
        <v>189</v>
      </c>
      <c r="I3323" s="212" t="s">
        <v>46</v>
      </c>
      <c r="J3323" s="212" t="s">
        <v>190</v>
      </c>
      <c r="K3323" s="212" t="s">
        <v>6050</v>
      </c>
      <c r="L3323" s="212" t="s">
        <v>9021</v>
      </c>
      <c r="M3323" s="212" t="s">
        <v>193</v>
      </c>
      <c r="N3323" s="212" t="s">
        <v>194</v>
      </c>
      <c r="Q3323" s="212" t="s">
        <v>375</v>
      </c>
      <c r="U3323" s="212" t="s">
        <v>197</v>
      </c>
      <c r="V3323" s="212" t="s">
        <v>1332</v>
      </c>
      <c r="X3323" s="212" t="s">
        <v>1333</v>
      </c>
      <c r="AA3323" s="212" t="s">
        <v>6861</v>
      </c>
      <c r="AB3323" s="212" t="s">
        <v>46</v>
      </c>
      <c r="AC3323" s="212" t="s">
        <v>201</v>
      </c>
      <c r="AD3323" s="212" t="s">
        <v>238</v>
      </c>
      <c r="AE3323" s="212" t="s">
        <v>6862</v>
      </c>
    </row>
    <row r="3324" spans="1:31" x14ac:dyDescent="0.35">
      <c r="A3324" s="212" t="s">
        <v>9022</v>
      </c>
      <c r="B3324" s="212" t="s">
        <v>9023</v>
      </c>
      <c r="G3324" s="212" t="s">
        <v>6859</v>
      </c>
      <c r="H3324" s="212" t="s">
        <v>189</v>
      </c>
      <c r="I3324" s="212" t="s">
        <v>46</v>
      </c>
      <c r="J3324" s="212" t="s">
        <v>190</v>
      </c>
      <c r="K3324" s="212" t="s">
        <v>6050</v>
      </c>
      <c r="L3324" s="212" t="s">
        <v>9024</v>
      </c>
      <c r="M3324" s="212" t="s">
        <v>193</v>
      </c>
      <c r="N3324" s="212" t="s">
        <v>194</v>
      </c>
      <c r="Q3324" s="212" t="s">
        <v>375</v>
      </c>
      <c r="U3324" s="212" t="s">
        <v>197</v>
      </c>
      <c r="V3324" s="212" t="s">
        <v>1332</v>
      </c>
      <c r="X3324" s="212" t="s">
        <v>1333</v>
      </c>
      <c r="AA3324" s="212" t="s">
        <v>6861</v>
      </c>
      <c r="AB3324" s="212" t="s">
        <v>46</v>
      </c>
      <c r="AC3324" s="212" t="s">
        <v>201</v>
      </c>
      <c r="AD3324" s="212" t="s">
        <v>238</v>
      </c>
      <c r="AE3324" s="212" t="s">
        <v>6862</v>
      </c>
    </row>
    <row r="3325" spans="1:31" x14ac:dyDescent="0.35">
      <c r="A3325" s="212" t="s">
        <v>9025</v>
      </c>
      <c r="B3325" s="212" t="s">
        <v>9026</v>
      </c>
      <c r="G3325" s="212" t="s">
        <v>6859</v>
      </c>
      <c r="H3325" s="212" t="s">
        <v>189</v>
      </c>
      <c r="I3325" s="212" t="s">
        <v>46</v>
      </c>
      <c r="J3325" s="212" t="s">
        <v>190</v>
      </c>
      <c r="K3325" s="212" t="s">
        <v>6050</v>
      </c>
      <c r="L3325" s="212" t="s">
        <v>9027</v>
      </c>
      <c r="M3325" s="212" t="s">
        <v>193</v>
      </c>
      <c r="N3325" s="212" t="s">
        <v>194</v>
      </c>
      <c r="Q3325" s="212" t="s">
        <v>375</v>
      </c>
      <c r="U3325" s="212" t="s">
        <v>197</v>
      </c>
      <c r="V3325" s="212" t="s">
        <v>1332</v>
      </c>
      <c r="X3325" s="212" t="s">
        <v>1333</v>
      </c>
      <c r="AA3325" s="212" t="s">
        <v>6861</v>
      </c>
      <c r="AB3325" s="212" t="s">
        <v>46</v>
      </c>
      <c r="AC3325" s="212" t="s">
        <v>201</v>
      </c>
      <c r="AD3325" s="212" t="s">
        <v>238</v>
      </c>
      <c r="AE3325" s="212" t="s">
        <v>6862</v>
      </c>
    </row>
    <row r="3326" spans="1:31" x14ac:dyDescent="0.35">
      <c r="A3326" s="212" t="s">
        <v>9028</v>
      </c>
      <c r="B3326" s="212" t="s">
        <v>9029</v>
      </c>
      <c r="G3326" s="212" t="s">
        <v>6859</v>
      </c>
      <c r="H3326" s="212" t="s">
        <v>189</v>
      </c>
      <c r="I3326" s="212" t="s">
        <v>46</v>
      </c>
      <c r="J3326" s="212" t="s">
        <v>190</v>
      </c>
      <c r="K3326" s="212" t="s">
        <v>6050</v>
      </c>
      <c r="L3326" s="212" t="s">
        <v>9030</v>
      </c>
      <c r="M3326" s="212" t="s">
        <v>193</v>
      </c>
      <c r="N3326" s="212" t="s">
        <v>194</v>
      </c>
      <c r="Q3326" s="212" t="s">
        <v>375</v>
      </c>
      <c r="U3326" s="212" t="s">
        <v>197</v>
      </c>
      <c r="V3326" s="212" t="s">
        <v>1332</v>
      </c>
      <c r="X3326" s="212" t="s">
        <v>1333</v>
      </c>
      <c r="AA3326" s="212" t="s">
        <v>6861</v>
      </c>
      <c r="AB3326" s="212" t="s">
        <v>46</v>
      </c>
      <c r="AC3326" s="212" t="s">
        <v>201</v>
      </c>
      <c r="AD3326" s="212" t="s">
        <v>238</v>
      </c>
      <c r="AE3326" s="212" t="s">
        <v>6862</v>
      </c>
    </row>
    <row r="3327" spans="1:31" x14ac:dyDescent="0.35">
      <c r="A3327" s="212" t="s">
        <v>9031</v>
      </c>
      <c r="B3327" s="212" t="s">
        <v>9032</v>
      </c>
      <c r="G3327" s="212" t="s">
        <v>6859</v>
      </c>
      <c r="H3327" s="212" t="s">
        <v>189</v>
      </c>
      <c r="I3327" s="212" t="s">
        <v>46</v>
      </c>
      <c r="J3327" s="212" t="s">
        <v>190</v>
      </c>
      <c r="K3327" s="212" t="s">
        <v>6050</v>
      </c>
      <c r="L3327" s="212" t="s">
        <v>9033</v>
      </c>
      <c r="M3327" s="212" t="s">
        <v>193</v>
      </c>
      <c r="N3327" s="212" t="s">
        <v>194</v>
      </c>
      <c r="Q3327" s="212" t="s">
        <v>375</v>
      </c>
      <c r="U3327" s="212" t="s">
        <v>197</v>
      </c>
      <c r="V3327" s="212" t="s">
        <v>1332</v>
      </c>
      <c r="X3327" s="212" t="s">
        <v>1333</v>
      </c>
      <c r="AA3327" s="212" t="s">
        <v>6861</v>
      </c>
      <c r="AB3327" s="212" t="s">
        <v>46</v>
      </c>
      <c r="AC3327" s="212" t="s">
        <v>201</v>
      </c>
      <c r="AD3327" s="212" t="s">
        <v>238</v>
      </c>
      <c r="AE3327" s="212" t="s">
        <v>6862</v>
      </c>
    </row>
    <row r="3328" spans="1:31" x14ac:dyDescent="0.35">
      <c r="A3328" s="212" t="s">
        <v>9034</v>
      </c>
      <c r="B3328" s="212" t="s">
        <v>9035</v>
      </c>
      <c r="G3328" s="212" t="s">
        <v>6859</v>
      </c>
      <c r="H3328" s="212" t="s">
        <v>189</v>
      </c>
      <c r="I3328" s="212" t="s">
        <v>46</v>
      </c>
      <c r="J3328" s="212" t="s">
        <v>190</v>
      </c>
      <c r="K3328" s="212" t="s">
        <v>6050</v>
      </c>
      <c r="L3328" s="212" t="s">
        <v>9036</v>
      </c>
      <c r="M3328" s="212" t="s">
        <v>193</v>
      </c>
      <c r="N3328" s="212" t="s">
        <v>194</v>
      </c>
      <c r="Q3328" s="212" t="s">
        <v>375</v>
      </c>
      <c r="U3328" s="212" t="s">
        <v>197</v>
      </c>
      <c r="V3328" s="212" t="s">
        <v>1332</v>
      </c>
      <c r="X3328" s="212" t="s">
        <v>1333</v>
      </c>
      <c r="AA3328" s="212" t="s">
        <v>6861</v>
      </c>
      <c r="AB3328" s="212" t="s">
        <v>46</v>
      </c>
      <c r="AC3328" s="212" t="s">
        <v>201</v>
      </c>
      <c r="AD3328" s="212" t="s">
        <v>238</v>
      </c>
      <c r="AE3328" s="212" t="s">
        <v>6862</v>
      </c>
    </row>
    <row r="3329" spans="1:31" x14ac:dyDescent="0.35">
      <c r="A3329" s="212" t="s">
        <v>9037</v>
      </c>
      <c r="B3329" s="212" t="s">
        <v>9038</v>
      </c>
      <c r="G3329" s="212" t="s">
        <v>6859</v>
      </c>
      <c r="H3329" s="212" t="s">
        <v>189</v>
      </c>
      <c r="I3329" s="212" t="s">
        <v>46</v>
      </c>
      <c r="J3329" s="212" t="s">
        <v>190</v>
      </c>
      <c r="K3329" s="212" t="s">
        <v>6050</v>
      </c>
      <c r="L3329" s="212" t="s">
        <v>9039</v>
      </c>
      <c r="M3329" s="212" t="s">
        <v>193</v>
      </c>
      <c r="N3329" s="212" t="s">
        <v>194</v>
      </c>
      <c r="Q3329" s="212" t="s">
        <v>375</v>
      </c>
      <c r="U3329" s="212" t="s">
        <v>197</v>
      </c>
      <c r="V3329" s="212" t="s">
        <v>1257</v>
      </c>
      <c r="X3329" s="212" t="s">
        <v>1258</v>
      </c>
      <c r="AA3329" s="212" t="s">
        <v>6861</v>
      </c>
      <c r="AB3329" s="212" t="s">
        <v>46</v>
      </c>
      <c r="AC3329" s="212" t="s">
        <v>201</v>
      </c>
      <c r="AD3329" s="212" t="s">
        <v>238</v>
      </c>
      <c r="AE3329" s="212" t="s">
        <v>6862</v>
      </c>
    </row>
    <row r="3330" spans="1:31" x14ac:dyDescent="0.35">
      <c r="A3330" s="212" t="s">
        <v>9040</v>
      </c>
      <c r="B3330" s="212" t="s">
        <v>9041</v>
      </c>
      <c r="G3330" s="212" t="s">
        <v>6859</v>
      </c>
      <c r="H3330" s="212" t="s">
        <v>189</v>
      </c>
      <c r="I3330" s="212" t="s">
        <v>46</v>
      </c>
      <c r="J3330" s="212" t="s">
        <v>190</v>
      </c>
      <c r="K3330" s="212" t="s">
        <v>6050</v>
      </c>
      <c r="L3330" s="212" t="s">
        <v>9042</v>
      </c>
      <c r="M3330" s="212" t="s">
        <v>193</v>
      </c>
      <c r="N3330" s="212" t="s">
        <v>194</v>
      </c>
      <c r="Q3330" s="212" t="s">
        <v>375</v>
      </c>
      <c r="U3330" s="212" t="s">
        <v>197</v>
      </c>
      <c r="V3330" s="212" t="s">
        <v>1262</v>
      </c>
      <c r="X3330" s="212" t="s">
        <v>1263</v>
      </c>
      <c r="AA3330" s="212" t="s">
        <v>6861</v>
      </c>
      <c r="AB3330" s="212" t="s">
        <v>46</v>
      </c>
      <c r="AC3330" s="212" t="s">
        <v>201</v>
      </c>
      <c r="AD3330" s="212" t="s">
        <v>238</v>
      </c>
      <c r="AE3330" s="212" t="s">
        <v>6862</v>
      </c>
    </row>
    <row r="3331" spans="1:31" x14ac:dyDescent="0.35">
      <c r="A3331" s="212" t="s">
        <v>9043</v>
      </c>
      <c r="B3331" s="212" t="s">
        <v>9044</v>
      </c>
      <c r="G3331" s="212" t="s">
        <v>6859</v>
      </c>
      <c r="H3331" s="212" t="s">
        <v>189</v>
      </c>
      <c r="I3331" s="212" t="s">
        <v>46</v>
      </c>
      <c r="J3331" s="212" t="s">
        <v>190</v>
      </c>
      <c r="K3331" s="212" t="s">
        <v>6050</v>
      </c>
      <c r="L3331" s="212" t="s">
        <v>9045</v>
      </c>
      <c r="M3331" s="212" t="s">
        <v>193</v>
      </c>
      <c r="N3331" s="212" t="s">
        <v>194</v>
      </c>
      <c r="Q3331" s="212" t="s">
        <v>375</v>
      </c>
      <c r="U3331" s="212" t="s">
        <v>197</v>
      </c>
      <c r="V3331" s="212" t="s">
        <v>1257</v>
      </c>
      <c r="X3331" s="212" t="s">
        <v>1258</v>
      </c>
      <c r="AA3331" s="212" t="s">
        <v>6861</v>
      </c>
      <c r="AB3331" s="212" t="s">
        <v>46</v>
      </c>
      <c r="AC3331" s="212" t="s">
        <v>201</v>
      </c>
      <c r="AD3331" s="212" t="s">
        <v>238</v>
      </c>
      <c r="AE3331" s="212" t="s">
        <v>6862</v>
      </c>
    </row>
    <row r="3332" spans="1:31" x14ac:dyDescent="0.35">
      <c r="A3332" s="212" t="s">
        <v>9046</v>
      </c>
      <c r="B3332" s="212" t="s">
        <v>9047</v>
      </c>
      <c r="G3332" s="212" t="s">
        <v>6859</v>
      </c>
      <c r="H3332" s="212" t="s">
        <v>189</v>
      </c>
      <c r="I3332" s="212" t="s">
        <v>46</v>
      </c>
      <c r="J3332" s="212" t="s">
        <v>190</v>
      </c>
      <c r="K3332" s="212" t="s">
        <v>6050</v>
      </c>
      <c r="L3332" s="212" t="s">
        <v>9048</v>
      </c>
      <c r="M3332" s="212" t="s">
        <v>193</v>
      </c>
      <c r="N3332" s="212" t="s">
        <v>194</v>
      </c>
      <c r="Q3332" s="212" t="s">
        <v>375</v>
      </c>
      <c r="U3332" s="212" t="s">
        <v>197</v>
      </c>
      <c r="V3332" s="212" t="s">
        <v>1262</v>
      </c>
      <c r="X3332" s="212" t="s">
        <v>1263</v>
      </c>
      <c r="AA3332" s="212" t="s">
        <v>6861</v>
      </c>
      <c r="AB3332" s="212" t="s">
        <v>46</v>
      </c>
      <c r="AC3332" s="212" t="s">
        <v>201</v>
      </c>
      <c r="AD3332" s="212" t="s">
        <v>238</v>
      </c>
      <c r="AE3332" s="212" t="s">
        <v>6862</v>
      </c>
    </row>
    <row r="3333" spans="1:31" x14ac:dyDescent="0.35">
      <c r="A3333" s="212" t="s">
        <v>9049</v>
      </c>
      <c r="B3333" s="212" t="s">
        <v>9050</v>
      </c>
      <c r="G3333" s="212" t="s">
        <v>6859</v>
      </c>
      <c r="H3333" s="212" t="s">
        <v>189</v>
      </c>
      <c r="I3333" s="212" t="s">
        <v>46</v>
      </c>
      <c r="J3333" s="212" t="s">
        <v>190</v>
      </c>
      <c r="K3333" s="212" t="s">
        <v>6050</v>
      </c>
      <c r="L3333" s="212" t="s">
        <v>9051</v>
      </c>
      <c r="M3333" s="212" t="s">
        <v>193</v>
      </c>
      <c r="N3333" s="212" t="s">
        <v>194</v>
      </c>
      <c r="Q3333" s="212" t="s">
        <v>375</v>
      </c>
      <c r="U3333" s="212" t="s">
        <v>197</v>
      </c>
      <c r="V3333" s="212" t="s">
        <v>1368</v>
      </c>
      <c r="X3333" s="212" t="s">
        <v>1369</v>
      </c>
      <c r="AA3333" s="212" t="s">
        <v>6861</v>
      </c>
      <c r="AB3333" s="212" t="s">
        <v>46</v>
      </c>
      <c r="AC3333" s="212" t="s">
        <v>201</v>
      </c>
      <c r="AD3333" s="212" t="s">
        <v>273</v>
      </c>
      <c r="AE3333" s="212" t="s">
        <v>6862</v>
      </c>
    </row>
    <row r="3334" spans="1:31" x14ac:dyDescent="0.35">
      <c r="A3334" s="212" t="s">
        <v>9052</v>
      </c>
      <c r="B3334" s="212" t="s">
        <v>9053</v>
      </c>
      <c r="G3334" s="212" t="s">
        <v>6859</v>
      </c>
      <c r="H3334" s="212" t="s">
        <v>189</v>
      </c>
      <c r="I3334" s="212" t="s">
        <v>46</v>
      </c>
      <c r="J3334" s="212" t="s">
        <v>190</v>
      </c>
      <c r="K3334" s="212" t="s">
        <v>6050</v>
      </c>
      <c r="L3334" s="212" t="s">
        <v>9054</v>
      </c>
      <c r="M3334" s="212" t="s">
        <v>193</v>
      </c>
      <c r="N3334" s="212" t="s">
        <v>194</v>
      </c>
      <c r="Q3334" s="212" t="s">
        <v>375</v>
      </c>
      <c r="U3334" s="212" t="s">
        <v>197</v>
      </c>
      <c r="V3334" s="212" t="s">
        <v>1355</v>
      </c>
      <c r="X3334" s="212" t="s">
        <v>1356</v>
      </c>
      <c r="AA3334" s="212" t="s">
        <v>6861</v>
      </c>
      <c r="AB3334" s="212" t="s">
        <v>46</v>
      </c>
      <c r="AC3334" s="212" t="s">
        <v>201</v>
      </c>
      <c r="AD3334" s="212" t="s">
        <v>238</v>
      </c>
      <c r="AE3334" s="212" t="s">
        <v>6862</v>
      </c>
    </row>
    <row r="3335" spans="1:31" x14ac:dyDescent="0.35">
      <c r="A3335" s="212" t="s">
        <v>9055</v>
      </c>
      <c r="B3335" s="212" t="s">
        <v>9056</v>
      </c>
      <c r="G3335" s="212" t="s">
        <v>6859</v>
      </c>
      <c r="H3335" s="212" t="s">
        <v>189</v>
      </c>
      <c r="I3335" s="212" t="s">
        <v>46</v>
      </c>
      <c r="J3335" s="212" t="s">
        <v>190</v>
      </c>
      <c r="K3335" s="212" t="s">
        <v>6050</v>
      </c>
      <c r="L3335" s="212" t="s">
        <v>9057</v>
      </c>
      <c r="M3335" s="212" t="s">
        <v>193</v>
      </c>
      <c r="N3335" s="212" t="s">
        <v>194</v>
      </c>
      <c r="Q3335" s="212" t="s">
        <v>375</v>
      </c>
      <c r="U3335" s="212" t="s">
        <v>197</v>
      </c>
      <c r="V3335" s="212" t="s">
        <v>1355</v>
      </c>
      <c r="X3335" s="212" t="s">
        <v>1356</v>
      </c>
      <c r="AA3335" s="212" t="s">
        <v>6861</v>
      </c>
      <c r="AB3335" s="212" t="s">
        <v>46</v>
      </c>
      <c r="AC3335" s="212" t="s">
        <v>201</v>
      </c>
      <c r="AD3335" s="212" t="s">
        <v>238</v>
      </c>
      <c r="AE3335" s="212" t="s">
        <v>6862</v>
      </c>
    </row>
    <row r="3336" spans="1:31" x14ac:dyDescent="0.35">
      <c r="A3336" s="212" t="s">
        <v>9058</v>
      </c>
      <c r="B3336" s="212" t="s">
        <v>9059</v>
      </c>
      <c r="G3336" s="212" t="s">
        <v>6859</v>
      </c>
      <c r="H3336" s="212" t="s">
        <v>189</v>
      </c>
      <c r="I3336" s="212" t="s">
        <v>46</v>
      </c>
      <c r="J3336" s="212" t="s">
        <v>190</v>
      </c>
      <c r="K3336" s="212" t="s">
        <v>6050</v>
      </c>
      <c r="L3336" s="212" t="s">
        <v>9060</v>
      </c>
      <c r="M3336" s="212" t="s">
        <v>193</v>
      </c>
      <c r="N3336" s="212" t="s">
        <v>194</v>
      </c>
      <c r="Q3336" s="212" t="s">
        <v>375</v>
      </c>
      <c r="U3336" s="212" t="s">
        <v>197</v>
      </c>
      <c r="V3336" s="212" t="s">
        <v>1363</v>
      </c>
      <c r="X3336" s="212" t="s">
        <v>1364</v>
      </c>
      <c r="AA3336" s="212" t="s">
        <v>6861</v>
      </c>
      <c r="AB3336" s="212" t="s">
        <v>46</v>
      </c>
      <c r="AC3336" s="212" t="s">
        <v>201</v>
      </c>
      <c r="AD3336" s="212" t="s">
        <v>209</v>
      </c>
      <c r="AE3336" s="212" t="s">
        <v>6862</v>
      </c>
    </row>
    <row r="3337" spans="1:31" x14ac:dyDescent="0.35">
      <c r="A3337" s="212" t="s">
        <v>9061</v>
      </c>
      <c r="B3337" s="212" t="s">
        <v>9062</v>
      </c>
      <c r="G3337" s="212" t="s">
        <v>6859</v>
      </c>
      <c r="H3337" s="212" t="s">
        <v>189</v>
      </c>
      <c r="I3337" s="212" t="s">
        <v>46</v>
      </c>
      <c r="J3337" s="212" t="s">
        <v>190</v>
      </c>
      <c r="K3337" s="212" t="s">
        <v>6050</v>
      </c>
      <c r="L3337" s="212" t="s">
        <v>9063</v>
      </c>
      <c r="M3337" s="212" t="s">
        <v>193</v>
      </c>
      <c r="N3337" s="212" t="s">
        <v>194</v>
      </c>
      <c r="Q3337" s="212" t="s">
        <v>375</v>
      </c>
      <c r="U3337" s="212" t="s">
        <v>197</v>
      </c>
      <c r="V3337" s="212" t="s">
        <v>1363</v>
      </c>
      <c r="X3337" s="212" t="s">
        <v>1364</v>
      </c>
      <c r="AA3337" s="212" t="s">
        <v>6861</v>
      </c>
      <c r="AB3337" s="212" t="s">
        <v>46</v>
      </c>
      <c r="AC3337" s="212" t="s">
        <v>201</v>
      </c>
      <c r="AD3337" s="212" t="s">
        <v>209</v>
      </c>
      <c r="AE3337" s="212" t="s">
        <v>6862</v>
      </c>
    </row>
    <row r="3338" spans="1:31" x14ac:dyDescent="0.35">
      <c r="A3338" s="212" t="s">
        <v>9064</v>
      </c>
      <c r="B3338" s="212" t="s">
        <v>9065</v>
      </c>
      <c r="G3338" s="212" t="s">
        <v>6859</v>
      </c>
      <c r="H3338" s="212" t="s">
        <v>189</v>
      </c>
      <c r="I3338" s="212" t="s">
        <v>46</v>
      </c>
      <c r="J3338" s="212" t="s">
        <v>190</v>
      </c>
      <c r="K3338" s="212" t="s">
        <v>6050</v>
      </c>
      <c r="L3338" s="212" t="s">
        <v>9066</v>
      </c>
      <c r="M3338" s="212" t="s">
        <v>193</v>
      </c>
      <c r="N3338" s="212" t="s">
        <v>194</v>
      </c>
      <c r="Q3338" s="212" t="s">
        <v>375</v>
      </c>
      <c r="U3338" s="212" t="s">
        <v>197</v>
      </c>
      <c r="V3338" s="212" t="s">
        <v>1368</v>
      </c>
      <c r="X3338" s="212" t="s">
        <v>1369</v>
      </c>
      <c r="AA3338" s="212" t="s">
        <v>6861</v>
      </c>
      <c r="AB3338" s="212" t="s">
        <v>46</v>
      </c>
      <c r="AC3338" s="212" t="s">
        <v>201</v>
      </c>
      <c r="AD3338" s="212" t="s">
        <v>273</v>
      </c>
      <c r="AE3338" s="212" t="s">
        <v>6862</v>
      </c>
    </row>
    <row r="3339" spans="1:31" x14ac:dyDescent="0.35">
      <c r="A3339" s="212" t="s">
        <v>9067</v>
      </c>
      <c r="B3339" s="212" t="s">
        <v>9068</v>
      </c>
      <c r="G3339" s="212" t="s">
        <v>6859</v>
      </c>
      <c r="H3339" s="212" t="s">
        <v>189</v>
      </c>
      <c r="I3339" s="212" t="s">
        <v>46</v>
      </c>
      <c r="J3339" s="212" t="s">
        <v>190</v>
      </c>
      <c r="K3339" s="212" t="s">
        <v>6050</v>
      </c>
      <c r="L3339" s="212" t="s">
        <v>9069</v>
      </c>
      <c r="M3339" s="212" t="s">
        <v>193</v>
      </c>
      <c r="N3339" s="212" t="s">
        <v>194</v>
      </c>
      <c r="Q3339" s="212" t="s">
        <v>375</v>
      </c>
      <c r="U3339" s="212" t="s">
        <v>197</v>
      </c>
      <c r="V3339" s="212" t="s">
        <v>3855</v>
      </c>
      <c r="X3339" s="212" t="s">
        <v>3856</v>
      </c>
      <c r="AA3339" s="212" t="s">
        <v>6861</v>
      </c>
      <c r="AB3339" s="212" t="s">
        <v>46</v>
      </c>
      <c r="AC3339" s="212" t="s">
        <v>201</v>
      </c>
      <c r="AD3339" s="212" t="s">
        <v>209</v>
      </c>
      <c r="AE3339" s="212" t="s">
        <v>6862</v>
      </c>
    </row>
    <row r="3340" spans="1:31" x14ac:dyDescent="0.35">
      <c r="A3340" s="212" t="s">
        <v>9070</v>
      </c>
      <c r="B3340" s="212" t="s">
        <v>9071</v>
      </c>
      <c r="G3340" s="212" t="s">
        <v>6859</v>
      </c>
      <c r="H3340" s="212" t="s">
        <v>189</v>
      </c>
      <c r="I3340" s="212" t="s">
        <v>46</v>
      </c>
      <c r="J3340" s="212" t="s">
        <v>190</v>
      </c>
      <c r="K3340" s="212" t="s">
        <v>6050</v>
      </c>
      <c r="L3340" s="212" t="s">
        <v>9072</v>
      </c>
      <c r="M3340" s="212" t="s">
        <v>193</v>
      </c>
      <c r="N3340" s="212" t="s">
        <v>194</v>
      </c>
      <c r="Q3340" s="212" t="s">
        <v>375</v>
      </c>
      <c r="U3340" s="212" t="s">
        <v>197</v>
      </c>
      <c r="V3340" s="212" t="s">
        <v>3855</v>
      </c>
      <c r="X3340" s="212" t="s">
        <v>3856</v>
      </c>
      <c r="AA3340" s="212" t="s">
        <v>6861</v>
      </c>
      <c r="AB3340" s="212" t="s">
        <v>46</v>
      </c>
      <c r="AC3340" s="212" t="s">
        <v>201</v>
      </c>
      <c r="AD3340" s="212" t="s">
        <v>209</v>
      </c>
      <c r="AE3340" s="212" t="s">
        <v>6862</v>
      </c>
    </row>
    <row r="3341" spans="1:31" x14ac:dyDescent="0.35">
      <c r="A3341" s="212" t="s">
        <v>9073</v>
      </c>
      <c r="B3341" s="212" t="s">
        <v>9074</v>
      </c>
      <c r="G3341" s="212" t="s">
        <v>6859</v>
      </c>
      <c r="H3341" s="212" t="s">
        <v>189</v>
      </c>
      <c r="I3341" s="212" t="s">
        <v>46</v>
      </c>
      <c r="J3341" s="212" t="s">
        <v>190</v>
      </c>
      <c r="K3341" s="212" t="s">
        <v>6050</v>
      </c>
      <c r="L3341" s="212" t="s">
        <v>9075</v>
      </c>
      <c r="M3341" s="212" t="s">
        <v>193</v>
      </c>
      <c r="N3341" s="212" t="s">
        <v>194</v>
      </c>
      <c r="Q3341" s="212" t="s">
        <v>375</v>
      </c>
      <c r="U3341" s="212" t="s">
        <v>197</v>
      </c>
      <c r="V3341" s="212" t="s">
        <v>1363</v>
      </c>
      <c r="X3341" s="212" t="s">
        <v>1364</v>
      </c>
      <c r="AA3341" s="212" t="s">
        <v>6861</v>
      </c>
      <c r="AB3341" s="212" t="s">
        <v>46</v>
      </c>
      <c r="AC3341" s="212" t="s">
        <v>201</v>
      </c>
      <c r="AD3341" s="212" t="s">
        <v>209</v>
      </c>
      <c r="AE3341" s="212" t="s">
        <v>6862</v>
      </c>
    </row>
    <row r="3342" spans="1:31" x14ac:dyDescent="0.35">
      <c r="A3342" s="212" t="s">
        <v>9076</v>
      </c>
      <c r="B3342" s="212" t="s">
        <v>9077</v>
      </c>
      <c r="G3342" s="212" t="s">
        <v>6859</v>
      </c>
      <c r="H3342" s="212" t="s">
        <v>189</v>
      </c>
      <c r="I3342" s="212" t="s">
        <v>46</v>
      </c>
      <c r="J3342" s="212" t="s">
        <v>190</v>
      </c>
      <c r="K3342" s="212" t="s">
        <v>6050</v>
      </c>
      <c r="L3342" s="212" t="s">
        <v>9078</v>
      </c>
      <c r="M3342" s="212" t="s">
        <v>193</v>
      </c>
      <c r="N3342" s="212" t="s">
        <v>194</v>
      </c>
      <c r="Q3342" s="212" t="s">
        <v>375</v>
      </c>
      <c r="U3342" s="212" t="s">
        <v>197</v>
      </c>
      <c r="V3342" s="212" t="s">
        <v>1363</v>
      </c>
      <c r="X3342" s="212" t="s">
        <v>1364</v>
      </c>
      <c r="AA3342" s="212" t="s">
        <v>6861</v>
      </c>
      <c r="AB3342" s="212" t="s">
        <v>46</v>
      </c>
      <c r="AC3342" s="212" t="s">
        <v>201</v>
      </c>
      <c r="AD3342" s="212" t="s">
        <v>209</v>
      </c>
      <c r="AE3342" s="212" t="s">
        <v>6862</v>
      </c>
    </row>
    <row r="3343" spans="1:31" x14ac:dyDescent="0.35">
      <c r="A3343" s="212" t="s">
        <v>9079</v>
      </c>
      <c r="B3343" s="212" t="s">
        <v>9080</v>
      </c>
      <c r="G3343" s="212" t="s">
        <v>6859</v>
      </c>
      <c r="H3343" s="212" t="s">
        <v>189</v>
      </c>
      <c r="I3343" s="212" t="s">
        <v>46</v>
      </c>
      <c r="J3343" s="212" t="s">
        <v>190</v>
      </c>
      <c r="K3343" s="212" t="s">
        <v>6050</v>
      </c>
      <c r="L3343" s="212" t="s">
        <v>9081</v>
      </c>
      <c r="M3343" s="212" t="s">
        <v>193</v>
      </c>
      <c r="N3343" s="212" t="s">
        <v>194</v>
      </c>
      <c r="Q3343" s="212" t="s">
        <v>375</v>
      </c>
      <c r="U3343" s="212" t="s">
        <v>197</v>
      </c>
      <c r="V3343" s="212" t="s">
        <v>3845</v>
      </c>
      <c r="X3343" s="212" t="s">
        <v>3846</v>
      </c>
      <c r="AA3343" s="212" t="s">
        <v>6861</v>
      </c>
      <c r="AB3343" s="212" t="s">
        <v>46</v>
      </c>
      <c r="AC3343" s="212" t="s">
        <v>201</v>
      </c>
      <c r="AD3343" s="212" t="s">
        <v>209</v>
      </c>
      <c r="AE3343" s="212" t="s">
        <v>6862</v>
      </c>
    </row>
    <row r="3344" spans="1:31" x14ac:dyDescent="0.35">
      <c r="A3344" s="212" t="s">
        <v>9082</v>
      </c>
      <c r="B3344" s="212" t="s">
        <v>9083</v>
      </c>
      <c r="G3344" s="212" t="s">
        <v>6859</v>
      </c>
      <c r="H3344" s="212" t="s">
        <v>189</v>
      </c>
      <c r="I3344" s="212" t="s">
        <v>46</v>
      </c>
      <c r="J3344" s="212" t="s">
        <v>190</v>
      </c>
      <c r="K3344" s="212" t="s">
        <v>6050</v>
      </c>
      <c r="L3344" s="212" t="s">
        <v>9084</v>
      </c>
      <c r="M3344" s="212" t="s">
        <v>193</v>
      </c>
      <c r="N3344" s="212" t="s">
        <v>194</v>
      </c>
      <c r="Q3344" s="212" t="s">
        <v>375</v>
      </c>
      <c r="U3344" s="212" t="s">
        <v>197</v>
      </c>
      <c r="V3344" s="212" t="s">
        <v>3845</v>
      </c>
      <c r="X3344" s="212" t="s">
        <v>3846</v>
      </c>
      <c r="AA3344" s="212" t="s">
        <v>6861</v>
      </c>
      <c r="AB3344" s="212" t="s">
        <v>46</v>
      </c>
      <c r="AC3344" s="212" t="s">
        <v>201</v>
      </c>
      <c r="AD3344" s="212" t="s">
        <v>209</v>
      </c>
      <c r="AE3344" s="212" t="s">
        <v>6862</v>
      </c>
    </row>
    <row r="3345" spans="1:31" x14ac:dyDescent="0.35">
      <c r="A3345" s="212" t="s">
        <v>9085</v>
      </c>
      <c r="B3345" s="212" t="s">
        <v>9086</v>
      </c>
      <c r="G3345" s="212" t="s">
        <v>6859</v>
      </c>
      <c r="H3345" s="212" t="s">
        <v>189</v>
      </c>
      <c r="I3345" s="212" t="s">
        <v>46</v>
      </c>
      <c r="J3345" s="212" t="s">
        <v>190</v>
      </c>
      <c r="K3345" s="212" t="s">
        <v>6050</v>
      </c>
      <c r="L3345" s="212" t="s">
        <v>9087</v>
      </c>
      <c r="M3345" s="212" t="s">
        <v>193</v>
      </c>
      <c r="N3345" s="212" t="s">
        <v>194</v>
      </c>
      <c r="Q3345" s="212" t="s">
        <v>375</v>
      </c>
      <c r="U3345" s="212" t="s">
        <v>197</v>
      </c>
      <c r="V3345" s="212" t="s">
        <v>1381</v>
      </c>
      <c r="X3345" s="212" t="s">
        <v>1382</v>
      </c>
      <c r="AA3345" s="212" t="s">
        <v>6861</v>
      </c>
      <c r="AB3345" s="212" t="s">
        <v>46</v>
      </c>
      <c r="AC3345" s="212" t="s">
        <v>201</v>
      </c>
      <c r="AD3345" s="212" t="s">
        <v>238</v>
      </c>
      <c r="AE3345" s="212" t="s">
        <v>6862</v>
      </c>
    </row>
    <row r="3346" spans="1:31" x14ac:dyDescent="0.35">
      <c r="A3346" s="212" t="s">
        <v>9088</v>
      </c>
      <c r="B3346" s="212" t="s">
        <v>9089</v>
      </c>
      <c r="G3346" s="212" t="s">
        <v>6859</v>
      </c>
      <c r="H3346" s="212" t="s">
        <v>189</v>
      </c>
      <c r="I3346" s="212" t="s">
        <v>46</v>
      </c>
      <c r="J3346" s="212" t="s">
        <v>190</v>
      </c>
      <c r="K3346" s="212" t="s">
        <v>6050</v>
      </c>
      <c r="L3346" s="212" t="s">
        <v>9090</v>
      </c>
      <c r="M3346" s="212" t="s">
        <v>193</v>
      </c>
      <c r="N3346" s="212" t="s">
        <v>194</v>
      </c>
      <c r="Q3346" s="212" t="s">
        <v>375</v>
      </c>
      <c r="U3346" s="212" t="s">
        <v>197</v>
      </c>
      <c r="V3346" s="212" t="s">
        <v>1386</v>
      </c>
      <c r="X3346" s="212" t="s">
        <v>1387</v>
      </c>
      <c r="AA3346" s="212" t="s">
        <v>6861</v>
      </c>
      <c r="AB3346" s="212" t="s">
        <v>46</v>
      </c>
      <c r="AC3346" s="212" t="s">
        <v>201</v>
      </c>
      <c r="AD3346" s="212" t="s">
        <v>238</v>
      </c>
      <c r="AE3346" s="212" t="s">
        <v>6862</v>
      </c>
    </row>
    <row r="3347" spans="1:31" x14ac:dyDescent="0.35">
      <c r="A3347" s="212" t="s">
        <v>9091</v>
      </c>
      <c r="B3347" s="212" t="s">
        <v>9092</v>
      </c>
      <c r="G3347" s="212" t="s">
        <v>6859</v>
      </c>
      <c r="H3347" s="212" t="s">
        <v>189</v>
      </c>
      <c r="I3347" s="212" t="s">
        <v>46</v>
      </c>
      <c r="J3347" s="212" t="s">
        <v>190</v>
      </c>
      <c r="K3347" s="212" t="s">
        <v>6050</v>
      </c>
      <c r="L3347" s="212" t="s">
        <v>9093</v>
      </c>
      <c r="M3347" s="212" t="s">
        <v>193</v>
      </c>
      <c r="N3347" s="212" t="s">
        <v>194</v>
      </c>
      <c r="Q3347" s="212" t="s">
        <v>375</v>
      </c>
      <c r="U3347" s="212" t="s">
        <v>197</v>
      </c>
      <c r="V3347" s="212" t="s">
        <v>1391</v>
      </c>
      <c r="X3347" s="212" t="s">
        <v>1392</v>
      </c>
      <c r="AA3347" s="212" t="s">
        <v>6861</v>
      </c>
      <c r="AB3347" s="212" t="s">
        <v>46</v>
      </c>
      <c r="AC3347" s="212" t="s">
        <v>201</v>
      </c>
      <c r="AD3347" s="212" t="s">
        <v>238</v>
      </c>
      <c r="AE3347" s="212" t="s">
        <v>6862</v>
      </c>
    </row>
    <row r="3348" spans="1:31" x14ac:dyDescent="0.35">
      <c r="A3348" s="212" t="s">
        <v>9094</v>
      </c>
      <c r="B3348" s="212" t="s">
        <v>9095</v>
      </c>
      <c r="G3348" s="212" t="s">
        <v>6859</v>
      </c>
      <c r="H3348" s="212" t="s">
        <v>189</v>
      </c>
      <c r="I3348" s="212" t="s">
        <v>46</v>
      </c>
      <c r="J3348" s="212" t="s">
        <v>190</v>
      </c>
      <c r="K3348" s="212" t="s">
        <v>6050</v>
      </c>
      <c r="L3348" s="212" t="s">
        <v>9096</v>
      </c>
      <c r="M3348" s="212" t="s">
        <v>193</v>
      </c>
      <c r="N3348" s="212" t="s">
        <v>194</v>
      </c>
      <c r="Q3348" s="212" t="s">
        <v>375</v>
      </c>
      <c r="U3348" s="212" t="s">
        <v>197</v>
      </c>
      <c r="V3348" s="212" t="s">
        <v>1368</v>
      </c>
      <c r="X3348" s="212" t="s">
        <v>1369</v>
      </c>
      <c r="AA3348" s="212" t="s">
        <v>6861</v>
      </c>
      <c r="AB3348" s="212" t="s">
        <v>46</v>
      </c>
      <c r="AC3348" s="212" t="s">
        <v>201</v>
      </c>
      <c r="AD3348" s="212" t="s">
        <v>273</v>
      </c>
      <c r="AE3348" s="212" t="s">
        <v>6862</v>
      </c>
    </row>
    <row r="3349" spans="1:31" x14ac:dyDescent="0.35">
      <c r="A3349" s="212" t="s">
        <v>9097</v>
      </c>
      <c r="B3349" s="212" t="s">
        <v>9098</v>
      </c>
      <c r="G3349" s="212" t="s">
        <v>6859</v>
      </c>
      <c r="H3349" s="212" t="s">
        <v>189</v>
      </c>
      <c r="I3349" s="212" t="s">
        <v>46</v>
      </c>
      <c r="J3349" s="212" t="s">
        <v>190</v>
      </c>
      <c r="K3349" s="212" t="s">
        <v>6050</v>
      </c>
      <c r="L3349" s="212" t="s">
        <v>9099</v>
      </c>
      <c r="M3349" s="212" t="s">
        <v>193</v>
      </c>
      <c r="N3349" s="212" t="s">
        <v>194</v>
      </c>
      <c r="Q3349" s="212" t="s">
        <v>375</v>
      </c>
      <c r="U3349" s="212" t="s">
        <v>197</v>
      </c>
      <c r="V3349" s="212" t="s">
        <v>1368</v>
      </c>
      <c r="X3349" s="212" t="s">
        <v>1369</v>
      </c>
      <c r="AA3349" s="212" t="s">
        <v>6861</v>
      </c>
      <c r="AB3349" s="212" t="s">
        <v>46</v>
      </c>
      <c r="AC3349" s="212" t="s">
        <v>201</v>
      </c>
      <c r="AD3349" s="212" t="s">
        <v>273</v>
      </c>
      <c r="AE3349" s="212" t="s">
        <v>6862</v>
      </c>
    </row>
    <row r="3350" spans="1:31" x14ac:dyDescent="0.35">
      <c r="A3350" s="212" t="s">
        <v>9100</v>
      </c>
      <c r="B3350" s="212" t="s">
        <v>9101</v>
      </c>
      <c r="G3350" s="212" t="s">
        <v>6859</v>
      </c>
      <c r="H3350" s="212" t="s">
        <v>189</v>
      </c>
      <c r="I3350" s="212" t="s">
        <v>46</v>
      </c>
      <c r="J3350" s="212" t="s">
        <v>190</v>
      </c>
      <c r="K3350" s="212" t="s">
        <v>6050</v>
      </c>
      <c r="L3350" s="212" t="s">
        <v>9102</v>
      </c>
      <c r="M3350" s="212" t="s">
        <v>193</v>
      </c>
      <c r="N3350" s="212" t="s">
        <v>194</v>
      </c>
      <c r="Q3350" s="212" t="s">
        <v>375</v>
      </c>
      <c r="U3350" s="212" t="s">
        <v>197</v>
      </c>
      <c r="V3350" s="212" t="s">
        <v>1363</v>
      </c>
      <c r="X3350" s="212" t="s">
        <v>1364</v>
      </c>
      <c r="AA3350" s="212" t="s">
        <v>6861</v>
      </c>
      <c r="AB3350" s="212" t="s">
        <v>46</v>
      </c>
      <c r="AC3350" s="212" t="s">
        <v>201</v>
      </c>
      <c r="AD3350" s="212" t="s">
        <v>209</v>
      </c>
      <c r="AE3350" s="212" t="s">
        <v>6862</v>
      </c>
    </row>
    <row r="3351" spans="1:31" x14ac:dyDescent="0.35">
      <c r="A3351" s="212" t="s">
        <v>9103</v>
      </c>
      <c r="B3351" s="212" t="s">
        <v>9104</v>
      </c>
      <c r="G3351" s="212" t="s">
        <v>6859</v>
      </c>
      <c r="H3351" s="212" t="s">
        <v>189</v>
      </c>
      <c r="I3351" s="212" t="s">
        <v>46</v>
      </c>
      <c r="J3351" s="212" t="s">
        <v>190</v>
      </c>
      <c r="K3351" s="212" t="s">
        <v>6050</v>
      </c>
      <c r="L3351" s="212" t="s">
        <v>9105</v>
      </c>
      <c r="M3351" s="212" t="s">
        <v>193</v>
      </c>
      <c r="N3351" s="212" t="s">
        <v>194</v>
      </c>
      <c r="Q3351" s="212" t="s">
        <v>375</v>
      </c>
      <c r="U3351" s="212" t="s">
        <v>197</v>
      </c>
      <c r="V3351" s="212" t="s">
        <v>3845</v>
      </c>
      <c r="X3351" s="212" t="s">
        <v>3846</v>
      </c>
      <c r="AA3351" s="212" t="s">
        <v>6861</v>
      </c>
      <c r="AB3351" s="212" t="s">
        <v>46</v>
      </c>
      <c r="AC3351" s="212" t="s">
        <v>201</v>
      </c>
      <c r="AD3351" s="212" t="s">
        <v>209</v>
      </c>
      <c r="AE3351" s="212" t="s">
        <v>6862</v>
      </c>
    </row>
    <row r="3352" spans="1:31" x14ac:dyDescent="0.35">
      <c r="A3352" s="212" t="s">
        <v>9106</v>
      </c>
      <c r="B3352" s="212" t="s">
        <v>9107</v>
      </c>
      <c r="G3352" s="212" t="s">
        <v>6859</v>
      </c>
      <c r="H3352" s="212" t="s">
        <v>189</v>
      </c>
      <c r="I3352" s="212" t="s">
        <v>46</v>
      </c>
      <c r="J3352" s="212" t="s">
        <v>190</v>
      </c>
      <c r="K3352" s="212" t="s">
        <v>6050</v>
      </c>
      <c r="L3352" s="212" t="s">
        <v>9108</v>
      </c>
      <c r="M3352" s="212" t="s">
        <v>193</v>
      </c>
      <c r="N3352" s="212" t="s">
        <v>194</v>
      </c>
      <c r="Q3352" s="212" t="s">
        <v>375</v>
      </c>
      <c r="U3352" s="212" t="s">
        <v>197</v>
      </c>
      <c r="V3352" s="212" t="s">
        <v>1355</v>
      </c>
      <c r="X3352" s="212" t="s">
        <v>1356</v>
      </c>
      <c r="AA3352" s="212" t="s">
        <v>6861</v>
      </c>
      <c r="AB3352" s="212" t="s">
        <v>46</v>
      </c>
      <c r="AC3352" s="212" t="s">
        <v>201</v>
      </c>
      <c r="AD3352" s="212" t="s">
        <v>238</v>
      </c>
      <c r="AE3352" s="212" t="s">
        <v>6862</v>
      </c>
    </row>
    <row r="3353" spans="1:31" x14ac:dyDescent="0.35">
      <c r="A3353" s="212" t="s">
        <v>9109</v>
      </c>
      <c r="B3353" s="212" t="s">
        <v>9110</v>
      </c>
      <c r="G3353" s="212" t="s">
        <v>6859</v>
      </c>
      <c r="H3353" s="212" t="s">
        <v>189</v>
      </c>
      <c r="I3353" s="212" t="s">
        <v>46</v>
      </c>
      <c r="J3353" s="212" t="s">
        <v>190</v>
      </c>
      <c r="K3353" s="212" t="s">
        <v>6050</v>
      </c>
      <c r="L3353" s="212" t="s">
        <v>9111</v>
      </c>
      <c r="M3353" s="212" t="s">
        <v>193</v>
      </c>
      <c r="N3353" s="212" t="s">
        <v>194</v>
      </c>
      <c r="Q3353" s="212" t="s">
        <v>375</v>
      </c>
      <c r="U3353" s="212" t="s">
        <v>197</v>
      </c>
      <c r="V3353" s="212" t="s">
        <v>1355</v>
      </c>
      <c r="X3353" s="212" t="s">
        <v>1356</v>
      </c>
      <c r="AA3353" s="212" t="s">
        <v>6861</v>
      </c>
      <c r="AB3353" s="212" t="s">
        <v>46</v>
      </c>
      <c r="AC3353" s="212" t="s">
        <v>201</v>
      </c>
      <c r="AD3353" s="212" t="s">
        <v>238</v>
      </c>
      <c r="AE3353" s="212" t="s">
        <v>6862</v>
      </c>
    </row>
    <row r="3354" spans="1:31" x14ac:dyDescent="0.35">
      <c r="A3354" s="212" t="s">
        <v>9112</v>
      </c>
      <c r="B3354" s="212" t="s">
        <v>9113</v>
      </c>
      <c r="G3354" s="212" t="s">
        <v>6859</v>
      </c>
      <c r="H3354" s="212" t="s">
        <v>189</v>
      </c>
      <c r="I3354" s="212" t="s">
        <v>46</v>
      </c>
      <c r="J3354" s="212" t="s">
        <v>190</v>
      </c>
      <c r="K3354" s="212" t="s">
        <v>6050</v>
      </c>
      <c r="L3354" s="212" t="s">
        <v>9114</v>
      </c>
      <c r="M3354" s="212" t="s">
        <v>193</v>
      </c>
      <c r="N3354" s="212" t="s">
        <v>194</v>
      </c>
      <c r="Q3354" s="212" t="s">
        <v>375</v>
      </c>
      <c r="U3354" s="212" t="s">
        <v>197</v>
      </c>
      <c r="V3354" s="212" t="s">
        <v>1381</v>
      </c>
      <c r="X3354" s="212" t="s">
        <v>1382</v>
      </c>
      <c r="AA3354" s="212" t="s">
        <v>6861</v>
      </c>
      <c r="AB3354" s="212" t="s">
        <v>46</v>
      </c>
      <c r="AC3354" s="212" t="s">
        <v>201</v>
      </c>
      <c r="AD3354" s="212" t="s">
        <v>238</v>
      </c>
      <c r="AE3354" s="212" t="s">
        <v>6862</v>
      </c>
    </row>
    <row r="3355" spans="1:31" x14ac:dyDescent="0.35">
      <c r="A3355" s="212" t="s">
        <v>9115</v>
      </c>
      <c r="B3355" s="212" t="s">
        <v>9116</v>
      </c>
      <c r="G3355" s="212" t="s">
        <v>6859</v>
      </c>
      <c r="H3355" s="212" t="s">
        <v>189</v>
      </c>
      <c r="I3355" s="212" t="s">
        <v>46</v>
      </c>
      <c r="J3355" s="212" t="s">
        <v>190</v>
      </c>
      <c r="K3355" s="212" t="s">
        <v>6050</v>
      </c>
      <c r="L3355" s="212" t="s">
        <v>9117</v>
      </c>
      <c r="M3355" s="212" t="s">
        <v>193</v>
      </c>
      <c r="N3355" s="212" t="s">
        <v>194</v>
      </c>
      <c r="Q3355" s="212" t="s">
        <v>375</v>
      </c>
      <c r="U3355" s="212" t="s">
        <v>197</v>
      </c>
      <c r="V3355" s="212" t="s">
        <v>1386</v>
      </c>
      <c r="X3355" s="212" t="s">
        <v>1387</v>
      </c>
      <c r="AA3355" s="212" t="s">
        <v>6861</v>
      </c>
      <c r="AB3355" s="212" t="s">
        <v>46</v>
      </c>
      <c r="AC3355" s="212" t="s">
        <v>201</v>
      </c>
      <c r="AD3355" s="212" t="s">
        <v>238</v>
      </c>
      <c r="AE3355" s="212" t="s">
        <v>6862</v>
      </c>
    </row>
    <row r="3356" spans="1:31" x14ac:dyDescent="0.35">
      <c r="A3356" s="212" t="s">
        <v>9118</v>
      </c>
      <c r="B3356" s="212" t="s">
        <v>9119</v>
      </c>
      <c r="G3356" s="212" t="s">
        <v>6859</v>
      </c>
      <c r="H3356" s="212" t="s">
        <v>189</v>
      </c>
      <c r="I3356" s="212" t="s">
        <v>46</v>
      </c>
      <c r="J3356" s="212" t="s">
        <v>190</v>
      </c>
      <c r="K3356" s="212" t="s">
        <v>6050</v>
      </c>
      <c r="L3356" s="212" t="s">
        <v>9120</v>
      </c>
      <c r="M3356" s="212" t="s">
        <v>193</v>
      </c>
      <c r="N3356" s="212" t="s">
        <v>194</v>
      </c>
      <c r="Q3356" s="212" t="s">
        <v>375</v>
      </c>
      <c r="U3356" s="212" t="s">
        <v>197</v>
      </c>
      <c r="V3356" s="212" t="s">
        <v>1391</v>
      </c>
      <c r="X3356" s="212" t="s">
        <v>1392</v>
      </c>
      <c r="AA3356" s="212" t="s">
        <v>6861</v>
      </c>
      <c r="AB3356" s="212" t="s">
        <v>46</v>
      </c>
      <c r="AC3356" s="212" t="s">
        <v>201</v>
      </c>
      <c r="AD3356" s="212" t="s">
        <v>238</v>
      </c>
      <c r="AE3356" s="212" t="s">
        <v>6862</v>
      </c>
    </row>
    <row r="3357" spans="1:31" x14ac:dyDescent="0.35">
      <c r="A3357" s="212" t="s">
        <v>9121</v>
      </c>
      <c r="B3357" s="212" t="s">
        <v>9122</v>
      </c>
      <c r="G3357" s="212" t="s">
        <v>6859</v>
      </c>
      <c r="H3357" s="212" t="s">
        <v>189</v>
      </c>
      <c r="I3357" s="212" t="s">
        <v>46</v>
      </c>
      <c r="J3357" s="212" t="s">
        <v>190</v>
      </c>
      <c r="K3357" s="212" t="s">
        <v>6050</v>
      </c>
      <c r="L3357" s="212" t="s">
        <v>9123</v>
      </c>
      <c r="M3357" s="212" t="s">
        <v>193</v>
      </c>
      <c r="N3357" s="212" t="s">
        <v>194</v>
      </c>
      <c r="Q3357" s="212" t="s">
        <v>375</v>
      </c>
      <c r="U3357" s="212" t="s">
        <v>197</v>
      </c>
      <c r="V3357" s="212" t="s">
        <v>1355</v>
      </c>
      <c r="X3357" s="212" t="s">
        <v>1356</v>
      </c>
      <c r="AA3357" s="212" t="s">
        <v>6861</v>
      </c>
      <c r="AB3357" s="212" t="s">
        <v>46</v>
      </c>
      <c r="AC3357" s="212" t="s">
        <v>201</v>
      </c>
      <c r="AD3357" s="212" t="s">
        <v>238</v>
      </c>
      <c r="AE3357" s="212" t="s">
        <v>6862</v>
      </c>
    </row>
    <row r="3358" spans="1:31" x14ac:dyDescent="0.35">
      <c r="A3358" s="212" t="s">
        <v>9124</v>
      </c>
      <c r="B3358" s="212" t="s">
        <v>9125</v>
      </c>
      <c r="G3358" s="212" t="s">
        <v>6859</v>
      </c>
      <c r="H3358" s="212" t="s">
        <v>189</v>
      </c>
      <c r="I3358" s="212" t="s">
        <v>46</v>
      </c>
      <c r="J3358" s="212" t="s">
        <v>190</v>
      </c>
      <c r="K3358" s="212" t="s">
        <v>6050</v>
      </c>
      <c r="L3358" s="212" t="s">
        <v>9126</v>
      </c>
      <c r="M3358" s="212" t="s">
        <v>193</v>
      </c>
      <c r="N3358" s="212" t="s">
        <v>194</v>
      </c>
      <c r="Q3358" s="212" t="s">
        <v>375</v>
      </c>
      <c r="U3358" s="212" t="s">
        <v>197</v>
      </c>
      <c r="V3358" s="212" t="s">
        <v>1355</v>
      </c>
      <c r="X3358" s="212" t="s">
        <v>1356</v>
      </c>
      <c r="AA3358" s="212" t="s">
        <v>6861</v>
      </c>
      <c r="AB3358" s="212" t="s">
        <v>46</v>
      </c>
      <c r="AC3358" s="212" t="s">
        <v>201</v>
      </c>
      <c r="AD3358" s="212" t="s">
        <v>238</v>
      </c>
      <c r="AE3358" s="212" t="s">
        <v>6862</v>
      </c>
    </row>
    <row r="3359" spans="1:31" x14ac:dyDescent="0.35">
      <c r="A3359" s="212" t="s">
        <v>9127</v>
      </c>
      <c r="B3359" s="212" t="s">
        <v>9128</v>
      </c>
      <c r="G3359" s="212" t="s">
        <v>6859</v>
      </c>
      <c r="H3359" s="212" t="s">
        <v>189</v>
      </c>
      <c r="I3359" s="212" t="s">
        <v>46</v>
      </c>
      <c r="J3359" s="212" t="s">
        <v>190</v>
      </c>
      <c r="K3359" s="212" t="s">
        <v>6050</v>
      </c>
      <c r="L3359" s="212" t="s">
        <v>9129</v>
      </c>
      <c r="M3359" s="212" t="s">
        <v>193</v>
      </c>
      <c r="N3359" s="212" t="s">
        <v>194</v>
      </c>
      <c r="Q3359" s="212" t="s">
        <v>375</v>
      </c>
      <c r="U3359" s="212" t="s">
        <v>197</v>
      </c>
      <c r="V3359" s="212" t="s">
        <v>1355</v>
      </c>
      <c r="X3359" s="212" t="s">
        <v>1356</v>
      </c>
      <c r="AA3359" s="212" t="s">
        <v>6861</v>
      </c>
      <c r="AB3359" s="212" t="s">
        <v>46</v>
      </c>
      <c r="AC3359" s="212" t="s">
        <v>201</v>
      </c>
      <c r="AD3359" s="212" t="s">
        <v>238</v>
      </c>
      <c r="AE3359" s="212" t="s">
        <v>6862</v>
      </c>
    </row>
    <row r="3360" spans="1:31" x14ac:dyDescent="0.35">
      <c r="A3360" s="212" t="s">
        <v>9130</v>
      </c>
      <c r="B3360" s="212" t="s">
        <v>9131</v>
      </c>
      <c r="G3360" s="212" t="s">
        <v>6859</v>
      </c>
      <c r="H3360" s="212" t="s">
        <v>189</v>
      </c>
      <c r="I3360" s="212" t="s">
        <v>46</v>
      </c>
      <c r="J3360" s="212" t="s">
        <v>190</v>
      </c>
      <c r="K3360" s="212" t="s">
        <v>6050</v>
      </c>
      <c r="L3360" s="212" t="s">
        <v>9132</v>
      </c>
      <c r="M3360" s="212" t="s">
        <v>193</v>
      </c>
      <c r="N3360" s="212" t="s">
        <v>194</v>
      </c>
      <c r="Q3360" s="212" t="s">
        <v>375</v>
      </c>
      <c r="U3360" s="212" t="s">
        <v>197</v>
      </c>
      <c r="V3360" s="212" t="s">
        <v>1355</v>
      </c>
      <c r="X3360" s="212" t="s">
        <v>1356</v>
      </c>
      <c r="AA3360" s="212" t="s">
        <v>6861</v>
      </c>
      <c r="AB3360" s="212" t="s">
        <v>46</v>
      </c>
      <c r="AC3360" s="212" t="s">
        <v>201</v>
      </c>
      <c r="AD3360" s="212" t="s">
        <v>238</v>
      </c>
      <c r="AE3360" s="212" t="s">
        <v>6862</v>
      </c>
    </row>
    <row r="3361" spans="1:31" x14ac:dyDescent="0.35">
      <c r="A3361" s="212" t="s">
        <v>9133</v>
      </c>
      <c r="B3361" s="212" t="s">
        <v>9134</v>
      </c>
      <c r="G3361" s="212" t="s">
        <v>6859</v>
      </c>
      <c r="H3361" s="212" t="s">
        <v>189</v>
      </c>
      <c r="I3361" s="212" t="s">
        <v>46</v>
      </c>
      <c r="J3361" s="212" t="s">
        <v>190</v>
      </c>
      <c r="K3361" s="212" t="s">
        <v>6050</v>
      </c>
      <c r="L3361" s="212" t="s">
        <v>9135</v>
      </c>
      <c r="M3361" s="212" t="s">
        <v>193</v>
      </c>
      <c r="N3361" s="212" t="s">
        <v>194</v>
      </c>
      <c r="Q3361" s="212" t="s">
        <v>375</v>
      </c>
      <c r="U3361" s="212" t="s">
        <v>197</v>
      </c>
      <c r="V3361" s="212" t="s">
        <v>1381</v>
      </c>
      <c r="X3361" s="212" t="s">
        <v>1382</v>
      </c>
      <c r="AA3361" s="212" t="s">
        <v>6861</v>
      </c>
      <c r="AB3361" s="212" t="s">
        <v>46</v>
      </c>
      <c r="AC3361" s="212" t="s">
        <v>201</v>
      </c>
      <c r="AD3361" s="212" t="s">
        <v>238</v>
      </c>
      <c r="AE3361" s="212" t="s">
        <v>6862</v>
      </c>
    </row>
    <row r="3362" spans="1:31" x14ac:dyDescent="0.35">
      <c r="A3362" s="212" t="s">
        <v>9136</v>
      </c>
      <c r="B3362" s="212" t="s">
        <v>9137</v>
      </c>
      <c r="G3362" s="212" t="s">
        <v>6859</v>
      </c>
      <c r="H3362" s="212" t="s">
        <v>189</v>
      </c>
      <c r="I3362" s="212" t="s">
        <v>46</v>
      </c>
      <c r="J3362" s="212" t="s">
        <v>190</v>
      </c>
      <c r="K3362" s="212" t="s">
        <v>6050</v>
      </c>
      <c r="L3362" s="212" t="s">
        <v>9138</v>
      </c>
      <c r="M3362" s="212" t="s">
        <v>193</v>
      </c>
      <c r="N3362" s="212" t="s">
        <v>194</v>
      </c>
      <c r="Q3362" s="212" t="s">
        <v>375</v>
      </c>
      <c r="U3362" s="212" t="s">
        <v>197</v>
      </c>
      <c r="V3362" s="212" t="s">
        <v>1381</v>
      </c>
      <c r="X3362" s="212" t="s">
        <v>1382</v>
      </c>
      <c r="AA3362" s="212" t="s">
        <v>6861</v>
      </c>
      <c r="AB3362" s="212" t="s">
        <v>46</v>
      </c>
      <c r="AC3362" s="212" t="s">
        <v>201</v>
      </c>
      <c r="AD3362" s="212" t="s">
        <v>238</v>
      </c>
      <c r="AE3362" s="212" t="s">
        <v>6862</v>
      </c>
    </row>
    <row r="3363" spans="1:31" x14ac:dyDescent="0.35">
      <c r="A3363" s="212" t="s">
        <v>9139</v>
      </c>
      <c r="B3363" s="212" t="s">
        <v>9140</v>
      </c>
      <c r="G3363" s="212" t="s">
        <v>6859</v>
      </c>
      <c r="H3363" s="212" t="s">
        <v>189</v>
      </c>
      <c r="I3363" s="212" t="s">
        <v>46</v>
      </c>
      <c r="J3363" s="212" t="s">
        <v>190</v>
      </c>
      <c r="K3363" s="212" t="s">
        <v>6050</v>
      </c>
      <c r="L3363" s="212" t="s">
        <v>9141</v>
      </c>
      <c r="M3363" s="212" t="s">
        <v>193</v>
      </c>
      <c r="N3363" s="212" t="s">
        <v>194</v>
      </c>
      <c r="Q3363" s="212" t="s">
        <v>375</v>
      </c>
      <c r="U3363" s="212" t="s">
        <v>197</v>
      </c>
      <c r="V3363" s="212" t="s">
        <v>1386</v>
      </c>
      <c r="X3363" s="212" t="s">
        <v>1387</v>
      </c>
      <c r="AA3363" s="212" t="s">
        <v>6861</v>
      </c>
      <c r="AB3363" s="212" t="s">
        <v>46</v>
      </c>
      <c r="AC3363" s="212" t="s">
        <v>201</v>
      </c>
      <c r="AD3363" s="212" t="s">
        <v>238</v>
      </c>
      <c r="AE3363" s="212" t="s">
        <v>6862</v>
      </c>
    </row>
    <row r="3364" spans="1:31" x14ac:dyDescent="0.35">
      <c r="A3364" s="212" t="s">
        <v>9142</v>
      </c>
      <c r="B3364" s="212" t="s">
        <v>9143</v>
      </c>
      <c r="G3364" s="212" t="s">
        <v>6859</v>
      </c>
      <c r="H3364" s="212" t="s">
        <v>189</v>
      </c>
      <c r="I3364" s="212" t="s">
        <v>46</v>
      </c>
      <c r="J3364" s="212" t="s">
        <v>190</v>
      </c>
      <c r="K3364" s="212" t="s">
        <v>6050</v>
      </c>
      <c r="L3364" s="212" t="s">
        <v>9144</v>
      </c>
      <c r="M3364" s="212" t="s">
        <v>193</v>
      </c>
      <c r="N3364" s="212" t="s">
        <v>194</v>
      </c>
      <c r="Q3364" s="212" t="s">
        <v>375</v>
      </c>
      <c r="U3364" s="212" t="s">
        <v>197</v>
      </c>
      <c r="V3364" s="212" t="s">
        <v>1386</v>
      </c>
      <c r="X3364" s="212" t="s">
        <v>1387</v>
      </c>
      <c r="AA3364" s="212" t="s">
        <v>6861</v>
      </c>
      <c r="AB3364" s="212" t="s">
        <v>46</v>
      </c>
      <c r="AC3364" s="212" t="s">
        <v>201</v>
      </c>
      <c r="AD3364" s="212" t="s">
        <v>238</v>
      </c>
      <c r="AE3364" s="212" t="s">
        <v>6862</v>
      </c>
    </row>
    <row r="3365" spans="1:31" x14ac:dyDescent="0.35">
      <c r="A3365" s="212" t="s">
        <v>9145</v>
      </c>
      <c r="B3365" s="212" t="s">
        <v>9146</v>
      </c>
      <c r="G3365" s="212" t="s">
        <v>6859</v>
      </c>
      <c r="H3365" s="212" t="s">
        <v>189</v>
      </c>
      <c r="I3365" s="212" t="s">
        <v>46</v>
      </c>
      <c r="J3365" s="212" t="s">
        <v>190</v>
      </c>
      <c r="K3365" s="212" t="s">
        <v>6050</v>
      </c>
      <c r="L3365" s="212" t="s">
        <v>9147</v>
      </c>
      <c r="M3365" s="212" t="s">
        <v>193</v>
      </c>
      <c r="N3365" s="212" t="s">
        <v>194</v>
      </c>
      <c r="Q3365" s="212" t="s">
        <v>375</v>
      </c>
      <c r="U3365" s="212" t="s">
        <v>197</v>
      </c>
      <c r="V3365" s="212" t="s">
        <v>1391</v>
      </c>
      <c r="X3365" s="212" t="s">
        <v>1392</v>
      </c>
      <c r="AA3365" s="212" t="s">
        <v>6861</v>
      </c>
      <c r="AB3365" s="212" t="s">
        <v>46</v>
      </c>
      <c r="AC3365" s="212" t="s">
        <v>201</v>
      </c>
      <c r="AD3365" s="212" t="s">
        <v>238</v>
      </c>
      <c r="AE3365" s="212" t="s">
        <v>6862</v>
      </c>
    </row>
    <row r="3366" spans="1:31" x14ac:dyDescent="0.35">
      <c r="A3366" s="212" t="s">
        <v>9148</v>
      </c>
      <c r="B3366" s="212" t="s">
        <v>9149</v>
      </c>
      <c r="G3366" s="212" t="s">
        <v>6859</v>
      </c>
      <c r="H3366" s="212" t="s">
        <v>189</v>
      </c>
      <c r="I3366" s="212" t="s">
        <v>46</v>
      </c>
      <c r="J3366" s="212" t="s">
        <v>190</v>
      </c>
      <c r="K3366" s="212" t="s">
        <v>6050</v>
      </c>
      <c r="L3366" s="212" t="s">
        <v>9150</v>
      </c>
      <c r="M3366" s="212" t="s">
        <v>193</v>
      </c>
      <c r="N3366" s="212" t="s">
        <v>194</v>
      </c>
      <c r="Q3366" s="212" t="s">
        <v>375</v>
      </c>
      <c r="U3366" s="212" t="s">
        <v>197</v>
      </c>
      <c r="V3366" s="212" t="s">
        <v>1391</v>
      </c>
      <c r="X3366" s="212" t="s">
        <v>1392</v>
      </c>
      <c r="AA3366" s="212" t="s">
        <v>6861</v>
      </c>
      <c r="AB3366" s="212" t="s">
        <v>46</v>
      </c>
      <c r="AC3366" s="212" t="s">
        <v>201</v>
      </c>
      <c r="AD3366" s="212" t="s">
        <v>238</v>
      </c>
      <c r="AE3366" s="212" t="s">
        <v>6862</v>
      </c>
    </row>
    <row r="3367" spans="1:31" x14ac:dyDescent="0.35">
      <c r="A3367" s="212" t="s">
        <v>9151</v>
      </c>
      <c r="B3367" s="212" t="s">
        <v>9152</v>
      </c>
      <c r="G3367" s="212" t="s">
        <v>6859</v>
      </c>
      <c r="H3367" s="212" t="s">
        <v>189</v>
      </c>
      <c r="I3367" s="212" t="s">
        <v>46</v>
      </c>
      <c r="J3367" s="212" t="s">
        <v>190</v>
      </c>
      <c r="K3367" s="212" t="s">
        <v>6050</v>
      </c>
      <c r="L3367" s="212" t="s">
        <v>9153</v>
      </c>
      <c r="M3367" s="212" t="s">
        <v>193</v>
      </c>
      <c r="N3367" s="212" t="s">
        <v>194</v>
      </c>
      <c r="Q3367" s="212" t="s">
        <v>375</v>
      </c>
      <c r="U3367" s="212" t="s">
        <v>197</v>
      </c>
      <c r="V3367" s="212" t="s">
        <v>1355</v>
      </c>
      <c r="X3367" s="212" t="s">
        <v>1356</v>
      </c>
      <c r="AA3367" s="212" t="s">
        <v>6861</v>
      </c>
      <c r="AB3367" s="212" t="s">
        <v>46</v>
      </c>
      <c r="AC3367" s="212" t="s">
        <v>201</v>
      </c>
      <c r="AD3367" s="212" t="s">
        <v>238</v>
      </c>
      <c r="AE3367" s="212" t="s">
        <v>6862</v>
      </c>
    </row>
    <row r="3368" spans="1:31" x14ac:dyDescent="0.35">
      <c r="A3368" s="212" t="s">
        <v>9154</v>
      </c>
      <c r="B3368" s="212" t="s">
        <v>9155</v>
      </c>
      <c r="G3368" s="212" t="s">
        <v>6859</v>
      </c>
      <c r="H3368" s="212" t="s">
        <v>189</v>
      </c>
      <c r="I3368" s="212" t="s">
        <v>46</v>
      </c>
      <c r="J3368" s="212" t="s">
        <v>190</v>
      </c>
      <c r="K3368" s="212" t="s">
        <v>6050</v>
      </c>
      <c r="L3368" s="212" t="s">
        <v>9156</v>
      </c>
      <c r="M3368" s="212" t="s">
        <v>193</v>
      </c>
      <c r="N3368" s="212" t="s">
        <v>194</v>
      </c>
      <c r="Q3368" s="212" t="s">
        <v>375</v>
      </c>
      <c r="U3368" s="212" t="s">
        <v>197</v>
      </c>
      <c r="V3368" s="212" t="s">
        <v>1381</v>
      </c>
      <c r="X3368" s="212" t="s">
        <v>1382</v>
      </c>
      <c r="AA3368" s="212" t="s">
        <v>6861</v>
      </c>
      <c r="AB3368" s="212" t="s">
        <v>46</v>
      </c>
      <c r="AC3368" s="212" t="s">
        <v>201</v>
      </c>
      <c r="AD3368" s="212" t="s">
        <v>238</v>
      </c>
      <c r="AE3368" s="212" t="s">
        <v>6862</v>
      </c>
    </row>
    <row r="3369" spans="1:31" x14ac:dyDescent="0.35">
      <c r="A3369" s="212" t="s">
        <v>9157</v>
      </c>
      <c r="B3369" s="212" t="s">
        <v>9158</v>
      </c>
      <c r="G3369" s="212" t="s">
        <v>6859</v>
      </c>
      <c r="H3369" s="212" t="s">
        <v>189</v>
      </c>
      <c r="I3369" s="212" t="s">
        <v>46</v>
      </c>
      <c r="J3369" s="212" t="s">
        <v>190</v>
      </c>
      <c r="K3369" s="212" t="s">
        <v>6050</v>
      </c>
      <c r="L3369" s="212" t="s">
        <v>9159</v>
      </c>
      <c r="M3369" s="212" t="s">
        <v>193</v>
      </c>
      <c r="N3369" s="212" t="s">
        <v>194</v>
      </c>
      <c r="Q3369" s="212" t="s">
        <v>375</v>
      </c>
      <c r="U3369" s="212" t="s">
        <v>197</v>
      </c>
      <c r="V3369" s="212" t="s">
        <v>1386</v>
      </c>
      <c r="X3369" s="212" t="s">
        <v>1387</v>
      </c>
      <c r="AA3369" s="212" t="s">
        <v>6861</v>
      </c>
      <c r="AB3369" s="212" t="s">
        <v>46</v>
      </c>
      <c r="AC3369" s="212" t="s">
        <v>201</v>
      </c>
      <c r="AD3369" s="212" t="s">
        <v>238</v>
      </c>
      <c r="AE3369" s="212" t="s">
        <v>6862</v>
      </c>
    </row>
    <row r="3370" spans="1:31" x14ac:dyDescent="0.35">
      <c r="A3370" s="212" t="s">
        <v>9160</v>
      </c>
      <c r="B3370" s="212" t="s">
        <v>9161</v>
      </c>
      <c r="G3370" s="212" t="s">
        <v>6859</v>
      </c>
      <c r="H3370" s="212" t="s">
        <v>189</v>
      </c>
      <c r="I3370" s="212" t="s">
        <v>46</v>
      </c>
      <c r="J3370" s="212" t="s">
        <v>190</v>
      </c>
      <c r="K3370" s="212" t="s">
        <v>6050</v>
      </c>
      <c r="L3370" s="212" t="s">
        <v>9162</v>
      </c>
      <c r="M3370" s="212" t="s">
        <v>193</v>
      </c>
      <c r="N3370" s="212" t="s">
        <v>194</v>
      </c>
      <c r="Q3370" s="212" t="s">
        <v>375</v>
      </c>
      <c r="U3370" s="212" t="s">
        <v>197</v>
      </c>
      <c r="V3370" s="212" t="s">
        <v>1391</v>
      </c>
      <c r="X3370" s="212" t="s">
        <v>1392</v>
      </c>
      <c r="AA3370" s="212" t="s">
        <v>6861</v>
      </c>
      <c r="AB3370" s="212" t="s">
        <v>46</v>
      </c>
      <c r="AC3370" s="212" t="s">
        <v>201</v>
      </c>
      <c r="AD3370" s="212" t="s">
        <v>238</v>
      </c>
      <c r="AE3370" s="212" t="s">
        <v>6862</v>
      </c>
    </row>
    <row r="3371" spans="1:31" x14ac:dyDescent="0.35">
      <c r="A3371" s="212" t="s">
        <v>9163</v>
      </c>
      <c r="B3371" s="212" t="s">
        <v>9164</v>
      </c>
      <c r="G3371" s="212" t="s">
        <v>6859</v>
      </c>
      <c r="H3371" s="212" t="s">
        <v>189</v>
      </c>
      <c r="I3371" s="212" t="s">
        <v>46</v>
      </c>
      <c r="J3371" s="212" t="s">
        <v>190</v>
      </c>
      <c r="K3371" s="212" t="s">
        <v>6050</v>
      </c>
      <c r="L3371" s="212" t="s">
        <v>9165</v>
      </c>
      <c r="M3371" s="212" t="s">
        <v>193</v>
      </c>
      <c r="N3371" s="212" t="s">
        <v>194</v>
      </c>
      <c r="Q3371" s="212" t="s">
        <v>375</v>
      </c>
      <c r="U3371" s="212" t="s">
        <v>197</v>
      </c>
      <c r="V3371" s="212" t="s">
        <v>1355</v>
      </c>
      <c r="X3371" s="212" t="s">
        <v>1356</v>
      </c>
      <c r="AA3371" s="212" t="s">
        <v>6861</v>
      </c>
      <c r="AB3371" s="212" t="s">
        <v>46</v>
      </c>
      <c r="AC3371" s="212" t="s">
        <v>201</v>
      </c>
      <c r="AD3371" s="212" t="s">
        <v>238</v>
      </c>
      <c r="AE3371" s="212" t="s">
        <v>6862</v>
      </c>
    </row>
    <row r="3372" spans="1:31" x14ac:dyDescent="0.35">
      <c r="A3372" s="212" t="s">
        <v>9166</v>
      </c>
      <c r="B3372" s="212" t="s">
        <v>9167</v>
      </c>
      <c r="G3372" s="212" t="s">
        <v>6859</v>
      </c>
      <c r="H3372" s="212" t="s">
        <v>189</v>
      </c>
      <c r="I3372" s="212" t="s">
        <v>46</v>
      </c>
      <c r="J3372" s="212" t="s">
        <v>190</v>
      </c>
      <c r="K3372" s="212" t="s">
        <v>6050</v>
      </c>
      <c r="L3372" s="212" t="s">
        <v>9168</v>
      </c>
      <c r="M3372" s="212" t="s">
        <v>193</v>
      </c>
      <c r="N3372" s="212" t="s">
        <v>194</v>
      </c>
      <c r="Q3372" s="212" t="s">
        <v>375</v>
      </c>
      <c r="U3372" s="212" t="s">
        <v>197</v>
      </c>
      <c r="V3372" s="212" t="s">
        <v>1355</v>
      </c>
      <c r="X3372" s="212" t="s">
        <v>1356</v>
      </c>
      <c r="AA3372" s="212" t="s">
        <v>6861</v>
      </c>
      <c r="AB3372" s="212" t="s">
        <v>46</v>
      </c>
      <c r="AC3372" s="212" t="s">
        <v>201</v>
      </c>
      <c r="AD3372" s="212" t="s">
        <v>238</v>
      </c>
      <c r="AE3372" s="212" t="s">
        <v>6862</v>
      </c>
    </row>
    <row r="3373" spans="1:31" x14ac:dyDescent="0.35">
      <c r="A3373" s="212" t="s">
        <v>9169</v>
      </c>
      <c r="B3373" s="212" t="s">
        <v>9170</v>
      </c>
      <c r="G3373" s="212" t="s">
        <v>6859</v>
      </c>
      <c r="H3373" s="212" t="s">
        <v>189</v>
      </c>
      <c r="I3373" s="212" t="s">
        <v>46</v>
      </c>
      <c r="J3373" s="212" t="s">
        <v>190</v>
      </c>
      <c r="K3373" s="212" t="s">
        <v>6050</v>
      </c>
      <c r="L3373" s="212" t="s">
        <v>9171</v>
      </c>
      <c r="M3373" s="212" t="s">
        <v>193</v>
      </c>
      <c r="N3373" s="212" t="s">
        <v>194</v>
      </c>
      <c r="Q3373" s="212" t="s">
        <v>375</v>
      </c>
      <c r="U3373" s="212" t="s">
        <v>197</v>
      </c>
      <c r="V3373" s="212" t="s">
        <v>1381</v>
      </c>
      <c r="X3373" s="212" t="s">
        <v>1382</v>
      </c>
      <c r="AA3373" s="212" t="s">
        <v>6861</v>
      </c>
      <c r="AB3373" s="212" t="s">
        <v>46</v>
      </c>
      <c r="AC3373" s="212" t="s">
        <v>201</v>
      </c>
      <c r="AD3373" s="212" t="s">
        <v>238</v>
      </c>
      <c r="AE3373" s="212" t="s">
        <v>6862</v>
      </c>
    </row>
    <row r="3374" spans="1:31" x14ac:dyDescent="0.35">
      <c r="A3374" s="212" t="s">
        <v>9172</v>
      </c>
      <c r="B3374" s="212" t="s">
        <v>9173</v>
      </c>
      <c r="G3374" s="212" t="s">
        <v>6859</v>
      </c>
      <c r="H3374" s="212" t="s">
        <v>189</v>
      </c>
      <c r="I3374" s="212" t="s">
        <v>46</v>
      </c>
      <c r="J3374" s="212" t="s">
        <v>190</v>
      </c>
      <c r="K3374" s="212" t="s">
        <v>6050</v>
      </c>
      <c r="L3374" s="212" t="s">
        <v>9174</v>
      </c>
      <c r="M3374" s="212" t="s">
        <v>193</v>
      </c>
      <c r="N3374" s="212" t="s">
        <v>194</v>
      </c>
      <c r="Q3374" s="212" t="s">
        <v>375</v>
      </c>
      <c r="U3374" s="212" t="s">
        <v>197</v>
      </c>
      <c r="V3374" s="212" t="s">
        <v>1381</v>
      </c>
      <c r="X3374" s="212" t="s">
        <v>1382</v>
      </c>
      <c r="AA3374" s="212" t="s">
        <v>6861</v>
      </c>
      <c r="AB3374" s="212" t="s">
        <v>46</v>
      </c>
      <c r="AC3374" s="212" t="s">
        <v>201</v>
      </c>
      <c r="AD3374" s="212" t="s">
        <v>238</v>
      </c>
      <c r="AE3374" s="212" t="s">
        <v>6862</v>
      </c>
    </row>
    <row r="3375" spans="1:31" x14ac:dyDescent="0.35">
      <c r="A3375" s="212" t="s">
        <v>9175</v>
      </c>
      <c r="B3375" s="212" t="s">
        <v>9176</v>
      </c>
      <c r="G3375" s="212" t="s">
        <v>6859</v>
      </c>
      <c r="H3375" s="212" t="s">
        <v>189</v>
      </c>
      <c r="I3375" s="212" t="s">
        <v>46</v>
      </c>
      <c r="J3375" s="212" t="s">
        <v>190</v>
      </c>
      <c r="K3375" s="212" t="s">
        <v>6050</v>
      </c>
      <c r="L3375" s="212" t="s">
        <v>9177</v>
      </c>
      <c r="M3375" s="212" t="s">
        <v>193</v>
      </c>
      <c r="N3375" s="212" t="s">
        <v>194</v>
      </c>
      <c r="Q3375" s="212" t="s">
        <v>375</v>
      </c>
      <c r="U3375" s="212" t="s">
        <v>197</v>
      </c>
      <c r="V3375" s="212" t="s">
        <v>1386</v>
      </c>
      <c r="X3375" s="212" t="s">
        <v>1387</v>
      </c>
      <c r="AA3375" s="212" t="s">
        <v>6861</v>
      </c>
      <c r="AB3375" s="212" t="s">
        <v>46</v>
      </c>
      <c r="AC3375" s="212" t="s">
        <v>201</v>
      </c>
      <c r="AD3375" s="212" t="s">
        <v>238</v>
      </c>
      <c r="AE3375" s="212" t="s">
        <v>6862</v>
      </c>
    </row>
    <row r="3376" spans="1:31" x14ac:dyDescent="0.35">
      <c r="A3376" s="212" t="s">
        <v>9178</v>
      </c>
      <c r="B3376" s="212" t="s">
        <v>9179</v>
      </c>
      <c r="G3376" s="212" t="s">
        <v>6859</v>
      </c>
      <c r="H3376" s="212" t="s">
        <v>189</v>
      </c>
      <c r="I3376" s="212" t="s">
        <v>46</v>
      </c>
      <c r="J3376" s="212" t="s">
        <v>190</v>
      </c>
      <c r="K3376" s="212" t="s">
        <v>6050</v>
      </c>
      <c r="L3376" s="212" t="s">
        <v>9180</v>
      </c>
      <c r="M3376" s="212" t="s">
        <v>193</v>
      </c>
      <c r="N3376" s="212" t="s">
        <v>194</v>
      </c>
      <c r="Q3376" s="212" t="s">
        <v>375</v>
      </c>
      <c r="U3376" s="212" t="s">
        <v>197</v>
      </c>
      <c r="V3376" s="212" t="s">
        <v>1386</v>
      </c>
      <c r="X3376" s="212" t="s">
        <v>1387</v>
      </c>
      <c r="AA3376" s="212" t="s">
        <v>6861</v>
      </c>
      <c r="AB3376" s="212" t="s">
        <v>46</v>
      </c>
      <c r="AC3376" s="212" t="s">
        <v>201</v>
      </c>
      <c r="AD3376" s="212" t="s">
        <v>238</v>
      </c>
      <c r="AE3376" s="212" t="s">
        <v>6862</v>
      </c>
    </row>
    <row r="3377" spans="1:32" x14ac:dyDescent="0.35">
      <c r="A3377" s="212" t="s">
        <v>9181</v>
      </c>
      <c r="B3377" s="212" t="s">
        <v>9182</v>
      </c>
      <c r="G3377" s="212" t="s">
        <v>6859</v>
      </c>
      <c r="H3377" s="212" t="s">
        <v>189</v>
      </c>
      <c r="I3377" s="212" t="s">
        <v>46</v>
      </c>
      <c r="J3377" s="212" t="s">
        <v>190</v>
      </c>
      <c r="K3377" s="212" t="s">
        <v>6050</v>
      </c>
      <c r="L3377" s="212" t="s">
        <v>9183</v>
      </c>
      <c r="M3377" s="212" t="s">
        <v>193</v>
      </c>
      <c r="N3377" s="212" t="s">
        <v>194</v>
      </c>
      <c r="Q3377" s="212" t="s">
        <v>375</v>
      </c>
      <c r="U3377" s="212" t="s">
        <v>197</v>
      </c>
      <c r="V3377" s="212" t="s">
        <v>1391</v>
      </c>
      <c r="X3377" s="212" t="s">
        <v>1392</v>
      </c>
      <c r="AA3377" s="212" t="s">
        <v>6861</v>
      </c>
      <c r="AB3377" s="212" t="s">
        <v>46</v>
      </c>
      <c r="AC3377" s="212" t="s">
        <v>201</v>
      </c>
      <c r="AD3377" s="212" t="s">
        <v>238</v>
      </c>
      <c r="AE3377" s="212" t="s">
        <v>6862</v>
      </c>
    </row>
    <row r="3378" spans="1:32" x14ac:dyDescent="0.35">
      <c r="A3378" s="212" t="s">
        <v>9184</v>
      </c>
      <c r="B3378" s="212" t="s">
        <v>9185</v>
      </c>
      <c r="G3378" s="212" t="s">
        <v>6859</v>
      </c>
      <c r="H3378" s="212" t="s">
        <v>189</v>
      </c>
      <c r="I3378" s="212" t="s">
        <v>46</v>
      </c>
      <c r="J3378" s="212" t="s">
        <v>190</v>
      </c>
      <c r="K3378" s="212" t="s">
        <v>6050</v>
      </c>
      <c r="L3378" s="212" t="s">
        <v>9186</v>
      </c>
      <c r="M3378" s="212" t="s">
        <v>193</v>
      </c>
      <c r="N3378" s="212" t="s">
        <v>194</v>
      </c>
      <c r="Q3378" s="212" t="s">
        <v>375</v>
      </c>
      <c r="U3378" s="212" t="s">
        <v>197</v>
      </c>
      <c r="V3378" s="212" t="s">
        <v>1391</v>
      </c>
      <c r="X3378" s="212" t="s">
        <v>1392</v>
      </c>
      <c r="AA3378" s="212" t="s">
        <v>6861</v>
      </c>
      <c r="AB3378" s="212" t="s">
        <v>46</v>
      </c>
      <c r="AC3378" s="212" t="s">
        <v>201</v>
      </c>
      <c r="AD3378" s="212" t="s">
        <v>238</v>
      </c>
      <c r="AE3378" s="212" t="s">
        <v>6862</v>
      </c>
    </row>
    <row r="3379" spans="1:32" x14ac:dyDescent="0.35">
      <c r="A3379" s="212" t="s">
        <v>9187</v>
      </c>
      <c r="B3379" s="212" t="s">
        <v>9188</v>
      </c>
      <c r="G3379" s="212" t="s">
        <v>6859</v>
      </c>
      <c r="H3379" s="212" t="s">
        <v>189</v>
      </c>
      <c r="I3379" s="212" t="s">
        <v>46</v>
      </c>
      <c r="J3379" s="212" t="s">
        <v>190</v>
      </c>
      <c r="K3379" s="212" t="s">
        <v>6050</v>
      </c>
      <c r="L3379" s="212" t="s">
        <v>9189</v>
      </c>
      <c r="M3379" s="212" t="s">
        <v>193</v>
      </c>
      <c r="N3379" s="212" t="s">
        <v>194</v>
      </c>
      <c r="Q3379" s="212" t="s">
        <v>375</v>
      </c>
      <c r="U3379" s="212" t="s">
        <v>197</v>
      </c>
      <c r="V3379" s="212" t="s">
        <v>1363</v>
      </c>
      <c r="X3379" s="212" t="s">
        <v>1364</v>
      </c>
      <c r="AA3379" s="212" t="s">
        <v>6861</v>
      </c>
      <c r="AB3379" s="212" t="s">
        <v>46</v>
      </c>
      <c r="AC3379" s="212" t="s">
        <v>201</v>
      </c>
      <c r="AD3379" s="212" t="s">
        <v>209</v>
      </c>
      <c r="AE3379" s="212" t="s">
        <v>6862</v>
      </c>
    </row>
    <row r="3380" spans="1:32" x14ac:dyDescent="0.35">
      <c r="A3380" s="212" t="s">
        <v>9190</v>
      </c>
      <c r="B3380" s="212" t="s">
        <v>9191</v>
      </c>
      <c r="G3380" s="212" t="s">
        <v>6859</v>
      </c>
      <c r="H3380" s="212" t="s">
        <v>189</v>
      </c>
      <c r="I3380" s="212" t="s">
        <v>46</v>
      </c>
      <c r="J3380" s="212" t="s">
        <v>190</v>
      </c>
      <c r="K3380" s="212" t="s">
        <v>6050</v>
      </c>
      <c r="L3380" s="212" t="s">
        <v>9192</v>
      </c>
      <c r="M3380" s="212" t="s">
        <v>193</v>
      </c>
      <c r="N3380" s="212" t="s">
        <v>194</v>
      </c>
      <c r="Q3380" s="212" t="s">
        <v>375</v>
      </c>
      <c r="U3380" s="212" t="s">
        <v>197</v>
      </c>
      <c r="V3380" s="212" t="s">
        <v>1363</v>
      </c>
      <c r="X3380" s="212" t="s">
        <v>1364</v>
      </c>
      <c r="AA3380" s="212" t="s">
        <v>6861</v>
      </c>
      <c r="AB3380" s="212" t="s">
        <v>46</v>
      </c>
      <c r="AC3380" s="212" t="s">
        <v>201</v>
      </c>
      <c r="AD3380" s="212" t="s">
        <v>209</v>
      </c>
      <c r="AE3380" s="212" t="s">
        <v>6862</v>
      </c>
    </row>
    <row r="3381" spans="1:32" x14ac:dyDescent="0.35">
      <c r="A3381" s="212" t="s">
        <v>9193</v>
      </c>
      <c r="B3381" s="212" t="s">
        <v>9194</v>
      </c>
      <c r="G3381" s="212" t="s">
        <v>6859</v>
      </c>
      <c r="H3381" s="212" t="s">
        <v>189</v>
      </c>
      <c r="I3381" s="212" t="s">
        <v>46</v>
      </c>
      <c r="J3381" s="212" t="s">
        <v>190</v>
      </c>
      <c r="K3381" s="212" t="s">
        <v>6050</v>
      </c>
      <c r="L3381" s="212" t="s">
        <v>9195</v>
      </c>
      <c r="M3381" s="212" t="s">
        <v>193</v>
      </c>
      <c r="N3381" s="212" t="s">
        <v>194</v>
      </c>
      <c r="Q3381" s="212" t="s">
        <v>375</v>
      </c>
      <c r="U3381" s="212" t="s">
        <v>197</v>
      </c>
      <c r="V3381" s="212" t="s">
        <v>3845</v>
      </c>
      <c r="X3381" s="212" t="s">
        <v>3846</v>
      </c>
      <c r="AA3381" s="212" t="s">
        <v>6861</v>
      </c>
      <c r="AB3381" s="212" t="s">
        <v>46</v>
      </c>
      <c r="AC3381" s="212" t="s">
        <v>201</v>
      </c>
      <c r="AD3381" s="212" t="s">
        <v>209</v>
      </c>
      <c r="AE3381" s="212" t="s">
        <v>6862</v>
      </c>
    </row>
    <row r="3382" spans="1:32" x14ac:dyDescent="0.35">
      <c r="A3382" s="212" t="s">
        <v>9196</v>
      </c>
      <c r="B3382" s="212" t="s">
        <v>9197</v>
      </c>
      <c r="G3382" s="212" t="s">
        <v>6859</v>
      </c>
      <c r="H3382" s="212" t="s">
        <v>189</v>
      </c>
      <c r="I3382" s="212" t="s">
        <v>46</v>
      </c>
      <c r="J3382" s="212" t="s">
        <v>190</v>
      </c>
      <c r="K3382" s="212" t="s">
        <v>6050</v>
      </c>
      <c r="L3382" s="212" t="s">
        <v>9198</v>
      </c>
      <c r="M3382" s="212" t="s">
        <v>193</v>
      </c>
      <c r="N3382" s="212" t="s">
        <v>194</v>
      </c>
      <c r="Q3382" s="212" t="s">
        <v>375</v>
      </c>
      <c r="U3382" s="212" t="s">
        <v>197</v>
      </c>
      <c r="V3382" s="212" t="s">
        <v>1368</v>
      </c>
      <c r="X3382" s="212" t="s">
        <v>1369</v>
      </c>
      <c r="AA3382" s="212" t="s">
        <v>6861</v>
      </c>
      <c r="AB3382" s="212" t="s">
        <v>46</v>
      </c>
      <c r="AC3382" s="212" t="s">
        <v>201</v>
      </c>
      <c r="AD3382" s="212" t="s">
        <v>273</v>
      </c>
      <c r="AE3382" s="212" t="s">
        <v>6862</v>
      </c>
    </row>
    <row r="3383" spans="1:32" x14ac:dyDescent="0.35">
      <c r="A3383" s="212" t="s">
        <v>9199</v>
      </c>
      <c r="B3383" s="212" t="s">
        <v>9200</v>
      </c>
      <c r="G3383" s="212" t="s">
        <v>6859</v>
      </c>
      <c r="H3383" s="212" t="s">
        <v>189</v>
      </c>
      <c r="I3383" s="212" t="s">
        <v>46</v>
      </c>
      <c r="J3383" s="212" t="s">
        <v>190</v>
      </c>
      <c r="K3383" s="212" t="s">
        <v>6050</v>
      </c>
      <c r="L3383" s="212" t="s">
        <v>9201</v>
      </c>
      <c r="M3383" s="212" t="s">
        <v>193</v>
      </c>
      <c r="N3383" s="212" t="s">
        <v>194</v>
      </c>
      <c r="Q3383" s="212" t="s">
        <v>375</v>
      </c>
      <c r="U3383" s="212" t="s">
        <v>197</v>
      </c>
      <c r="V3383" s="212" t="s">
        <v>1368</v>
      </c>
      <c r="X3383" s="212" t="s">
        <v>1369</v>
      </c>
      <c r="AA3383" s="212" t="s">
        <v>6861</v>
      </c>
      <c r="AB3383" s="212" t="s">
        <v>46</v>
      </c>
      <c r="AC3383" s="212" t="s">
        <v>201</v>
      </c>
      <c r="AD3383" s="212" t="s">
        <v>273</v>
      </c>
      <c r="AE3383" s="212" t="s">
        <v>6862</v>
      </c>
    </row>
    <row r="3384" spans="1:32" x14ac:dyDescent="0.35">
      <c r="A3384" s="212" t="s">
        <v>9202</v>
      </c>
      <c r="B3384" s="212" t="s">
        <v>9203</v>
      </c>
      <c r="G3384" s="212" t="s">
        <v>6859</v>
      </c>
      <c r="H3384" s="212" t="s">
        <v>189</v>
      </c>
      <c r="I3384" s="212" t="s">
        <v>46</v>
      </c>
      <c r="J3384" s="212" t="s">
        <v>190</v>
      </c>
      <c r="K3384" s="212" t="s">
        <v>6050</v>
      </c>
      <c r="L3384" s="212" t="s">
        <v>9204</v>
      </c>
      <c r="M3384" s="212" t="s">
        <v>193</v>
      </c>
      <c r="N3384" s="212" t="s">
        <v>194</v>
      </c>
      <c r="Q3384" s="212" t="s">
        <v>375</v>
      </c>
      <c r="U3384" s="212" t="s">
        <v>197</v>
      </c>
      <c r="V3384" s="212" t="s">
        <v>1363</v>
      </c>
      <c r="X3384" s="212" t="s">
        <v>1364</v>
      </c>
      <c r="AA3384" s="212" t="s">
        <v>6861</v>
      </c>
      <c r="AB3384" s="212" t="s">
        <v>46</v>
      </c>
      <c r="AC3384" s="212" t="s">
        <v>201</v>
      </c>
      <c r="AD3384" s="212" t="s">
        <v>209</v>
      </c>
      <c r="AE3384" s="212" t="s">
        <v>6862</v>
      </c>
    </row>
    <row r="3385" spans="1:32" x14ac:dyDescent="0.35">
      <c r="A3385" s="212" t="s">
        <v>9205</v>
      </c>
      <c r="B3385" s="212" t="s">
        <v>9206</v>
      </c>
      <c r="G3385" s="212" t="s">
        <v>6859</v>
      </c>
      <c r="H3385" s="212" t="s">
        <v>189</v>
      </c>
      <c r="I3385" s="212" t="s">
        <v>46</v>
      </c>
      <c r="J3385" s="212" t="s">
        <v>190</v>
      </c>
      <c r="K3385" s="212" t="s">
        <v>6050</v>
      </c>
      <c r="L3385" s="212" t="s">
        <v>9207</v>
      </c>
      <c r="M3385" s="212" t="s">
        <v>193</v>
      </c>
      <c r="N3385" s="212" t="s">
        <v>194</v>
      </c>
      <c r="Q3385" s="212" t="s">
        <v>375</v>
      </c>
      <c r="U3385" s="212" t="s">
        <v>197</v>
      </c>
      <c r="V3385" s="212" t="s">
        <v>1368</v>
      </c>
      <c r="X3385" s="212" t="s">
        <v>1369</v>
      </c>
      <c r="AA3385" s="212" t="s">
        <v>6861</v>
      </c>
      <c r="AB3385" s="212" t="s">
        <v>46</v>
      </c>
      <c r="AC3385" s="212" t="s">
        <v>201</v>
      </c>
      <c r="AD3385" s="212" t="s">
        <v>273</v>
      </c>
      <c r="AE3385" s="212" t="s">
        <v>6862</v>
      </c>
    </row>
    <row r="3386" spans="1:32" x14ac:dyDescent="0.35">
      <c r="A3386" s="212" t="s">
        <v>9208</v>
      </c>
      <c r="B3386" s="212" t="s">
        <v>9209</v>
      </c>
      <c r="G3386" s="212" t="s">
        <v>6859</v>
      </c>
      <c r="H3386" s="212" t="s">
        <v>189</v>
      </c>
      <c r="I3386" s="212" t="s">
        <v>46</v>
      </c>
      <c r="J3386" s="212" t="s">
        <v>190</v>
      </c>
      <c r="K3386" s="212" t="s">
        <v>6050</v>
      </c>
      <c r="L3386" s="212" t="s">
        <v>9210</v>
      </c>
      <c r="M3386" s="212" t="s">
        <v>193</v>
      </c>
      <c r="N3386" s="212" t="s">
        <v>194</v>
      </c>
      <c r="Q3386" s="212" t="s">
        <v>375</v>
      </c>
      <c r="U3386" s="212" t="s">
        <v>197</v>
      </c>
      <c r="V3386" s="212" t="s">
        <v>5810</v>
      </c>
      <c r="X3386" s="212" t="s">
        <v>5811</v>
      </c>
      <c r="AA3386" s="212" t="s">
        <v>6861</v>
      </c>
      <c r="AB3386" s="212" t="s">
        <v>46</v>
      </c>
      <c r="AC3386" s="212" t="s">
        <v>201</v>
      </c>
      <c r="AD3386" s="212" t="s">
        <v>355</v>
      </c>
      <c r="AE3386" s="212" t="s">
        <v>6862</v>
      </c>
    </row>
    <row r="3387" spans="1:32" x14ac:dyDescent="0.35">
      <c r="A3387" s="212" t="s">
        <v>9211</v>
      </c>
      <c r="B3387" s="212" t="s">
        <v>9212</v>
      </c>
      <c r="G3387" s="212" t="s">
        <v>6859</v>
      </c>
      <c r="H3387" s="212" t="s">
        <v>189</v>
      </c>
      <c r="I3387" s="212" t="s">
        <v>46</v>
      </c>
      <c r="J3387" s="212" t="s">
        <v>190</v>
      </c>
      <c r="K3387" s="212" t="s">
        <v>6050</v>
      </c>
      <c r="L3387" s="212" t="s">
        <v>9213</v>
      </c>
      <c r="M3387" s="212" t="s">
        <v>193</v>
      </c>
      <c r="N3387" s="212" t="s">
        <v>194</v>
      </c>
      <c r="Q3387" s="212" t="s">
        <v>375</v>
      </c>
      <c r="U3387" s="212" t="s">
        <v>197</v>
      </c>
      <c r="V3387" s="212" t="s">
        <v>337</v>
      </c>
      <c r="X3387" s="212" t="s">
        <v>338</v>
      </c>
      <c r="AA3387" s="212" t="s">
        <v>6861</v>
      </c>
      <c r="AB3387" s="212" t="s">
        <v>46</v>
      </c>
      <c r="AC3387" s="212" t="s">
        <v>201</v>
      </c>
      <c r="AD3387" s="212" t="s">
        <v>339</v>
      </c>
      <c r="AE3387" s="212" t="s">
        <v>6862</v>
      </c>
    </row>
    <row r="3388" spans="1:32" x14ac:dyDescent="0.35">
      <c r="A3388" s="212" t="s">
        <v>9214</v>
      </c>
      <c r="B3388" s="212" t="s">
        <v>9215</v>
      </c>
      <c r="G3388" s="212" t="s">
        <v>6859</v>
      </c>
      <c r="H3388" s="212" t="s">
        <v>189</v>
      </c>
      <c r="I3388" s="212" t="s">
        <v>46</v>
      </c>
      <c r="J3388" s="212" t="s">
        <v>190</v>
      </c>
      <c r="K3388" s="212" t="s">
        <v>6050</v>
      </c>
      <c r="L3388" s="212" t="s">
        <v>9216</v>
      </c>
      <c r="M3388" s="212" t="s">
        <v>193</v>
      </c>
      <c r="N3388" s="212" t="s">
        <v>194</v>
      </c>
      <c r="Q3388" s="212" t="s">
        <v>375</v>
      </c>
      <c r="U3388" s="212" t="s">
        <v>197</v>
      </c>
      <c r="V3388" s="212" t="s">
        <v>337</v>
      </c>
      <c r="X3388" s="212" t="s">
        <v>338</v>
      </c>
      <c r="AA3388" s="212" t="s">
        <v>6861</v>
      </c>
      <c r="AB3388" s="212" t="s">
        <v>46</v>
      </c>
      <c r="AC3388" s="212" t="s">
        <v>201</v>
      </c>
      <c r="AD3388" s="212" t="s">
        <v>339</v>
      </c>
      <c r="AE3388" s="212" t="s">
        <v>6862</v>
      </c>
    </row>
    <row r="3389" spans="1:32" x14ac:dyDescent="0.35">
      <c r="A3389" s="212" t="s">
        <v>9217</v>
      </c>
      <c r="B3389" s="212" t="s">
        <v>9218</v>
      </c>
      <c r="G3389" s="212" t="s">
        <v>6859</v>
      </c>
      <c r="H3389" s="212" t="s">
        <v>189</v>
      </c>
      <c r="I3389" s="212" t="s">
        <v>46</v>
      </c>
      <c r="J3389" s="212" t="s">
        <v>190</v>
      </c>
      <c r="K3389" s="212" t="s">
        <v>6050</v>
      </c>
      <c r="L3389" s="212" t="s">
        <v>9219</v>
      </c>
      <c r="M3389" s="212" t="s">
        <v>193</v>
      </c>
      <c r="N3389" s="212" t="s">
        <v>194</v>
      </c>
      <c r="Q3389" s="212" t="s">
        <v>375</v>
      </c>
      <c r="U3389" s="212" t="s">
        <v>197</v>
      </c>
      <c r="V3389" s="212" t="s">
        <v>3887</v>
      </c>
      <c r="X3389" s="212" t="s">
        <v>3888</v>
      </c>
      <c r="AA3389" s="212" t="s">
        <v>6861</v>
      </c>
      <c r="AB3389" s="212" t="s">
        <v>46</v>
      </c>
      <c r="AC3389" s="212" t="s">
        <v>201</v>
      </c>
      <c r="AD3389" s="212" t="s">
        <v>273</v>
      </c>
      <c r="AE3389" s="212" t="s">
        <v>6862</v>
      </c>
    </row>
    <row r="3390" spans="1:32" x14ac:dyDescent="0.35">
      <c r="A3390" s="212" t="s">
        <v>9220</v>
      </c>
      <c r="B3390" s="212" t="s">
        <v>9221</v>
      </c>
      <c r="G3390" s="212" t="s">
        <v>6859</v>
      </c>
      <c r="H3390" s="212" t="s">
        <v>189</v>
      </c>
      <c r="I3390" s="212" t="s">
        <v>46</v>
      </c>
      <c r="J3390" s="212" t="s">
        <v>190</v>
      </c>
      <c r="K3390" s="212" t="s">
        <v>6050</v>
      </c>
      <c r="L3390" s="212" t="s">
        <v>9222</v>
      </c>
      <c r="M3390" s="212" t="s">
        <v>193</v>
      </c>
      <c r="N3390" s="212" t="s">
        <v>194</v>
      </c>
      <c r="Q3390" s="212" t="s">
        <v>375</v>
      </c>
      <c r="U3390" s="212" t="s">
        <v>197</v>
      </c>
      <c r="V3390" s="212" t="s">
        <v>1396</v>
      </c>
      <c r="W3390" s="213">
        <v>46211.732944594907</v>
      </c>
      <c r="X3390" s="212" t="s">
        <v>54</v>
      </c>
      <c r="AA3390" s="212" t="s">
        <v>6861</v>
      </c>
      <c r="AB3390" s="212" t="s">
        <v>46</v>
      </c>
      <c r="AC3390" s="212" t="s">
        <v>215</v>
      </c>
      <c r="AD3390" s="212" t="s">
        <v>251</v>
      </c>
      <c r="AE3390" s="212" t="s">
        <v>6862</v>
      </c>
      <c r="AF3390" s="212" t="s">
        <v>217</v>
      </c>
    </row>
    <row r="3391" spans="1:32" x14ac:dyDescent="0.35">
      <c r="A3391" s="212" t="s">
        <v>9223</v>
      </c>
      <c r="B3391" s="212" t="s">
        <v>9224</v>
      </c>
      <c r="G3391" s="212" t="s">
        <v>6859</v>
      </c>
      <c r="H3391" s="212" t="s">
        <v>189</v>
      </c>
      <c r="I3391" s="212" t="s">
        <v>46</v>
      </c>
      <c r="J3391" s="212" t="s">
        <v>190</v>
      </c>
      <c r="K3391" s="212" t="s">
        <v>6050</v>
      </c>
      <c r="L3391" s="212" t="s">
        <v>9225</v>
      </c>
      <c r="M3391" s="212" t="s">
        <v>193</v>
      </c>
      <c r="N3391" s="212" t="s">
        <v>194</v>
      </c>
      <c r="Q3391" s="212" t="s">
        <v>375</v>
      </c>
      <c r="U3391" s="212" t="s">
        <v>197</v>
      </c>
      <c r="V3391" s="212" t="s">
        <v>1405</v>
      </c>
      <c r="W3391" s="213">
        <v>46225.472428043984</v>
      </c>
      <c r="X3391" s="212" t="s">
        <v>61</v>
      </c>
      <c r="AA3391" s="212" t="s">
        <v>6861</v>
      </c>
      <c r="AB3391" s="212" t="s">
        <v>46</v>
      </c>
      <c r="AC3391" s="212" t="s">
        <v>215</v>
      </c>
      <c r="AD3391" s="212" t="s">
        <v>251</v>
      </c>
      <c r="AE3391" s="212" t="s">
        <v>6862</v>
      </c>
      <c r="AF3391" s="212" t="s">
        <v>217</v>
      </c>
    </row>
    <row r="3392" spans="1:32" x14ac:dyDescent="0.35">
      <c r="A3392" s="212" t="s">
        <v>9226</v>
      </c>
      <c r="B3392" s="212" t="s">
        <v>9227</v>
      </c>
      <c r="G3392" s="212" t="s">
        <v>6859</v>
      </c>
      <c r="H3392" s="212" t="s">
        <v>189</v>
      </c>
      <c r="I3392" s="212" t="s">
        <v>46</v>
      </c>
      <c r="J3392" s="212" t="s">
        <v>190</v>
      </c>
      <c r="K3392" s="212" t="s">
        <v>6050</v>
      </c>
      <c r="L3392" s="212" t="s">
        <v>9228</v>
      </c>
      <c r="M3392" s="212" t="s">
        <v>193</v>
      </c>
      <c r="N3392" s="212" t="s">
        <v>194</v>
      </c>
      <c r="Q3392" s="212" t="s">
        <v>375</v>
      </c>
      <c r="U3392" s="212" t="s">
        <v>197</v>
      </c>
      <c r="V3392" s="212" t="s">
        <v>1437</v>
      </c>
      <c r="W3392" s="213">
        <v>46208.526585798609</v>
      </c>
      <c r="X3392" s="212" t="s">
        <v>63</v>
      </c>
      <c r="AA3392" s="212" t="s">
        <v>6861</v>
      </c>
      <c r="AB3392" s="212" t="s">
        <v>46</v>
      </c>
      <c r="AC3392" s="212" t="s">
        <v>215</v>
      </c>
      <c r="AD3392" s="212" t="s">
        <v>251</v>
      </c>
      <c r="AE3392" s="212" t="s">
        <v>6862</v>
      </c>
      <c r="AF3392" s="212" t="s">
        <v>217</v>
      </c>
    </row>
    <row r="3393" spans="1:32" x14ac:dyDescent="0.35">
      <c r="A3393" s="212" t="s">
        <v>9229</v>
      </c>
      <c r="B3393" s="212" t="s">
        <v>9230</v>
      </c>
      <c r="G3393" s="212" t="s">
        <v>6859</v>
      </c>
      <c r="H3393" s="212" t="s">
        <v>189</v>
      </c>
      <c r="I3393" s="212" t="s">
        <v>46</v>
      </c>
      <c r="J3393" s="212" t="s">
        <v>190</v>
      </c>
      <c r="K3393" s="212" t="s">
        <v>6050</v>
      </c>
      <c r="L3393" s="212" t="s">
        <v>9231</v>
      </c>
      <c r="M3393" s="212" t="s">
        <v>193</v>
      </c>
      <c r="N3393" s="212" t="s">
        <v>194</v>
      </c>
      <c r="Q3393" s="212" t="s">
        <v>375</v>
      </c>
      <c r="U3393" s="212" t="s">
        <v>197</v>
      </c>
      <c r="V3393" s="212" t="s">
        <v>1441</v>
      </c>
      <c r="W3393" s="213">
        <v>46208.527067280091</v>
      </c>
      <c r="X3393" s="212" t="s">
        <v>67</v>
      </c>
      <c r="AA3393" s="212" t="s">
        <v>6861</v>
      </c>
      <c r="AB3393" s="212" t="s">
        <v>46</v>
      </c>
      <c r="AC3393" s="212" t="s">
        <v>215</v>
      </c>
      <c r="AD3393" s="212" t="s">
        <v>251</v>
      </c>
      <c r="AE3393" s="212" t="s">
        <v>6862</v>
      </c>
      <c r="AF3393" s="212" t="s">
        <v>217</v>
      </c>
    </row>
    <row r="3394" spans="1:32" x14ac:dyDescent="0.35">
      <c r="A3394" s="212" t="s">
        <v>9232</v>
      </c>
      <c r="B3394" s="212" t="s">
        <v>9233</v>
      </c>
      <c r="G3394" s="212" t="s">
        <v>6859</v>
      </c>
      <c r="H3394" s="212" t="s">
        <v>189</v>
      </c>
      <c r="I3394" s="212" t="s">
        <v>46</v>
      </c>
      <c r="J3394" s="212" t="s">
        <v>190</v>
      </c>
      <c r="K3394" s="212" t="s">
        <v>6050</v>
      </c>
      <c r="L3394" s="212" t="s">
        <v>9234</v>
      </c>
      <c r="M3394" s="212" t="s">
        <v>193</v>
      </c>
      <c r="N3394" s="212" t="s">
        <v>194</v>
      </c>
      <c r="Q3394" s="212" t="s">
        <v>375</v>
      </c>
      <c r="U3394" s="212" t="s">
        <v>197</v>
      </c>
      <c r="V3394" s="212" t="s">
        <v>1445</v>
      </c>
      <c r="X3394" s="212" t="s">
        <v>129</v>
      </c>
      <c r="AA3394" s="212" t="s">
        <v>6861</v>
      </c>
      <c r="AB3394" s="212" t="s">
        <v>46</v>
      </c>
      <c r="AC3394" s="212" t="s">
        <v>201</v>
      </c>
      <c r="AD3394" s="212" t="s">
        <v>202</v>
      </c>
      <c r="AE3394" s="212" t="s">
        <v>6862</v>
      </c>
    </row>
    <row r="3395" spans="1:32" x14ac:dyDescent="0.35">
      <c r="A3395" s="212" t="s">
        <v>9235</v>
      </c>
      <c r="B3395" s="212" t="s">
        <v>9236</v>
      </c>
      <c r="G3395" s="212" t="s">
        <v>6859</v>
      </c>
      <c r="H3395" s="212" t="s">
        <v>189</v>
      </c>
      <c r="I3395" s="212" t="s">
        <v>46</v>
      </c>
      <c r="J3395" s="212" t="s">
        <v>190</v>
      </c>
      <c r="K3395" s="212" t="s">
        <v>6050</v>
      </c>
      <c r="L3395" s="212" t="s">
        <v>9237</v>
      </c>
      <c r="M3395" s="212" t="s">
        <v>193</v>
      </c>
      <c r="N3395" s="212" t="s">
        <v>194</v>
      </c>
      <c r="Q3395" s="212" t="s">
        <v>375</v>
      </c>
      <c r="U3395" s="212" t="s">
        <v>197</v>
      </c>
      <c r="V3395" s="212" t="s">
        <v>1449</v>
      </c>
      <c r="X3395" s="212" t="s">
        <v>131</v>
      </c>
      <c r="AA3395" s="212" t="s">
        <v>6861</v>
      </c>
      <c r="AB3395" s="212" t="s">
        <v>46</v>
      </c>
      <c r="AC3395" s="212" t="s">
        <v>201</v>
      </c>
      <c r="AD3395" s="212" t="s">
        <v>202</v>
      </c>
      <c r="AE3395" s="212" t="s">
        <v>6862</v>
      </c>
    </row>
    <row r="3396" spans="1:32" x14ac:dyDescent="0.35">
      <c r="A3396" s="212" t="s">
        <v>9238</v>
      </c>
      <c r="B3396" s="212" t="s">
        <v>9239</v>
      </c>
      <c r="G3396" s="212" t="s">
        <v>6859</v>
      </c>
      <c r="H3396" s="212" t="s">
        <v>189</v>
      </c>
      <c r="I3396" s="212" t="s">
        <v>46</v>
      </c>
      <c r="J3396" s="212" t="s">
        <v>190</v>
      </c>
      <c r="K3396" s="212" t="s">
        <v>6050</v>
      </c>
      <c r="L3396" s="212" t="s">
        <v>9240</v>
      </c>
      <c r="M3396" s="212" t="s">
        <v>193</v>
      </c>
      <c r="N3396" s="212" t="s">
        <v>194</v>
      </c>
      <c r="Q3396" s="212" t="s">
        <v>375</v>
      </c>
      <c r="U3396" s="212" t="s">
        <v>197</v>
      </c>
      <c r="V3396" s="212" t="s">
        <v>1453</v>
      </c>
      <c r="X3396" s="212" t="s">
        <v>1454</v>
      </c>
      <c r="AA3396" s="212" t="s">
        <v>6861</v>
      </c>
      <c r="AB3396" s="212" t="s">
        <v>46</v>
      </c>
      <c r="AC3396" s="212" t="s">
        <v>201</v>
      </c>
      <c r="AD3396" s="212" t="s">
        <v>202</v>
      </c>
      <c r="AE3396" s="212" t="s">
        <v>6862</v>
      </c>
    </row>
    <row r="3397" spans="1:32" x14ac:dyDescent="0.35">
      <c r="A3397" s="212" t="s">
        <v>9241</v>
      </c>
      <c r="B3397" s="212" t="s">
        <v>9242</v>
      </c>
      <c r="G3397" s="212" t="s">
        <v>6859</v>
      </c>
      <c r="H3397" s="212" t="s">
        <v>189</v>
      </c>
      <c r="I3397" s="212" t="s">
        <v>46</v>
      </c>
      <c r="J3397" s="212" t="s">
        <v>190</v>
      </c>
      <c r="K3397" s="212" t="s">
        <v>6050</v>
      </c>
      <c r="L3397" s="212" t="s">
        <v>9243</v>
      </c>
      <c r="M3397" s="212" t="s">
        <v>193</v>
      </c>
      <c r="N3397" s="212" t="s">
        <v>194</v>
      </c>
      <c r="Q3397" s="212" t="s">
        <v>375</v>
      </c>
      <c r="U3397" s="212" t="s">
        <v>197</v>
      </c>
      <c r="V3397" s="212" t="s">
        <v>1458</v>
      </c>
      <c r="X3397" s="212" t="s">
        <v>1459</v>
      </c>
      <c r="AA3397" s="212" t="s">
        <v>6861</v>
      </c>
      <c r="AB3397" s="212" t="s">
        <v>46</v>
      </c>
      <c r="AC3397" s="212" t="s">
        <v>201</v>
      </c>
      <c r="AD3397" s="212" t="s">
        <v>202</v>
      </c>
      <c r="AE3397" s="212" t="s">
        <v>6862</v>
      </c>
    </row>
    <row r="3398" spans="1:32" x14ac:dyDescent="0.35">
      <c r="A3398" s="212" t="s">
        <v>9244</v>
      </c>
      <c r="B3398" s="212" t="s">
        <v>9245</v>
      </c>
      <c r="G3398" s="212" t="s">
        <v>6859</v>
      </c>
      <c r="H3398" s="212" t="s">
        <v>189</v>
      </c>
      <c r="I3398" s="212" t="s">
        <v>46</v>
      </c>
      <c r="J3398" s="212" t="s">
        <v>190</v>
      </c>
      <c r="K3398" s="212" t="s">
        <v>6050</v>
      </c>
      <c r="L3398" s="212" t="s">
        <v>9246</v>
      </c>
      <c r="M3398" s="212" t="s">
        <v>193</v>
      </c>
      <c r="N3398" s="212" t="s">
        <v>194</v>
      </c>
      <c r="Q3398" s="212" t="s">
        <v>375</v>
      </c>
      <c r="U3398" s="212" t="s">
        <v>197</v>
      </c>
      <c r="V3398" s="212" t="s">
        <v>1463</v>
      </c>
      <c r="X3398" s="212" t="s">
        <v>1464</v>
      </c>
      <c r="AA3398" s="212" t="s">
        <v>6861</v>
      </c>
      <c r="AB3398" s="212" t="s">
        <v>46</v>
      </c>
      <c r="AC3398" s="212" t="s">
        <v>201</v>
      </c>
      <c r="AD3398" s="212" t="s">
        <v>273</v>
      </c>
      <c r="AE3398" s="212" t="s">
        <v>6862</v>
      </c>
    </row>
    <row r="3399" spans="1:32" x14ac:dyDescent="0.35">
      <c r="A3399" s="212" t="s">
        <v>9247</v>
      </c>
      <c r="B3399" s="212" t="s">
        <v>9248</v>
      </c>
      <c r="G3399" s="212" t="s">
        <v>6859</v>
      </c>
      <c r="H3399" s="212" t="s">
        <v>189</v>
      </c>
      <c r="I3399" s="212" t="s">
        <v>46</v>
      </c>
      <c r="J3399" s="212" t="s">
        <v>190</v>
      </c>
      <c r="K3399" s="212" t="s">
        <v>6050</v>
      </c>
      <c r="L3399" s="212" t="s">
        <v>9249</v>
      </c>
      <c r="M3399" s="212" t="s">
        <v>193</v>
      </c>
      <c r="N3399" s="212" t="s">
        <v>194</v>
      </c>
      <c r="Q3399" s="212" t="s">
        <v>375</v>
      </c>
      <c r="U3399" s="212" t="s">
        <v>197</v>
      </c>
      <c r="V3399" s="212" t="s">
        <v>250</v>
      </c>
      <c r="W3399" s="213">
        <v>46224.787837418982</v>
      </c>
      <c r="X3399" s="212" t="s">
        <v>97</v>
      </c>
      <c r="AA3399" s="212" t="s">
        <v>6861</v>
      </c>
      <c r="AB3399" s="212" t="s">
        <v>46</v>
      </c>
      <c r="AC3399" s="212" t="s">
        <v>215</v>
      </c>
      <c r="AD3399" s="212" t="s">
        <v>251</v>
      </c>
      <c r="AE3399" s="212" t="s">
        <v>6862</v>
      </c>
      <c r="AF3399" s="212" t="s">
        <v>217</v>
      </c>
    </row>
    <row r="3400" spans="1:32" x14ac:dyDescent="0.35">
      <c r="A3400" s="212" t="s">
        <v>9250</v>
      </c>
      <c r="B3400" s="212" t="s">
        <v>9251</v>
      </c>
      <c r="G3400" s="212" t="s">
        <v>6859</v>
      </c>
      <c r="H3400" s="212" t="s">
        <v>189</v>
      </c>
      <c r="I3400" s="212" t="s">
        <v>46</v>
      </c>
      <c r="J3400" s="212" t="s">
        <v>190</v>
      </c>
      <c r="K3400" s="212" t="s">
        <v>6050</v>
      </c>
      <c r="L3400" s="212" t="s">
        <v>9249</v>
      </c>
      <c r="M3400" s="212" t="s">
        <v>193</v>
      </c>
      <c r="N3400" s="212" t="s">
        <v>194</v>
      </c>
      <c r="Q3400" s="212" t="s">
        <v>375</v>
      </c>
      <c r="U3400" s="212" t="s">
        <v>197</v>
      </c>
      <c r="V3400" s="212" t="s">
        <v>250</v>
      </c>
      <c r="W3400" s="213">
        <v>46224.785831168978</v>
      </c>
      <c r="X3400" s="212" t="s">
        <v>97</v>
      </c>
      <c r="AA3400" s="212" t="s">
        <v>6861</v>
      </c>
      <c r="AB3400" s="212" t="s">
        <v>46</v>
      </c>
      <c r="AC3400" s="212" t="s">
        <v>215</v>
      </c>
      <c r="AD3400" s="212" t="s">
        <v>251</v>
      </c>
      <c r="AE3400" s="212" t="s">
        <v>6862</v>
      </c>
      <c r="AF3400" s="212" t="s">
        <v>217</v>
      </c>
    </row>
    <row r="3401" spans="1:32" x14ac:dyDescent="0.35">
      <c r="A3401" s="212" t="s">
        <v>9252</v>
      </c>
      <c r="B3401" s="212" t="s">
        <v>9253</v>
      </c>
      <c r="G3401" s="212" t="s">
        <v>6859</v>
      </c>
      <c r="H3401" s="212" t="s">
        <v>189</v>
      </c>
      <c r="I3401" s="212" t="s">
        <v>46</v>
      </c>
      <c r="J3401" s="212" t="s">
        <v>190</v>
      </c>
      <c r="K3401" s="212" t="s">
        <v>6050</v>
      </c>
      <c r="L3401" s="212" t="s">
        <v>9254</v>
      </c>
      <c r="M3401" s="212" t="s">
        <v>193</v>
      </c>
      <c r="N3401" s="212" t="s">
        <v>194</v>
      </c>
      <c r="Q3401" s="212" t="s">
        <v>375</v>
      </c>
      <c r="U3401" s="212" t="s">
        <v>197</v>
      </c>
      <c r="V3401" s="212" t="s">
        <v>254</v>
      </c>
      <c r="W3401" s="213">
        <v>46224.830474189817</v>
      </c>
      <c r="X3401" s="212" t="s">
        <v>99</v>
      </c>
      <c r="AA3401" s="212" t="s">
        <v>6861</v>
      </c>
      <c r="AB3401" s="212" t="s">
        <v>46</v>
      </c>
      <c r="AC3401" s="212" t="s">
        <v>215</v>
      </c>
      <c r="AD3401" s="212" t="s">
        <v>251</v>
      </c>
      <c r="AE3401" s="212" t="s">
        <v>6862</v>
      </c>
      <c r="AF3401" s="212" t="s">
        <v>217</v>
      </c>
    </row>
    <row r="3402" spans="1:32" x14ac:dyDescent="0.35">
      <c r="A3402" s="212" t="s">
        <v>9255</v>
      </c>
      <c r="B3402" s="212" t="s">
        <v>9256</v>
      </c>
      <c r="G3402" s="212" t="s">
        <v>6859</v>
      </c>
      <c r="H3402" s="212" t="s">
        <v>189</v>
      </c>
      <c r="I3402" s="212" t="s">
        <v>46</v>
      </c>
      <c r="J3402" s="212" t="s">
        <v>190</v>
      </c>
      <c r="K3402" s="212" t="s">
        <v>6050</v>
      </c>
      <c r="L3402" s="212" t="s">
        <v>9254</v>
      </c>
      <c r="M3402" s="212" t="s">
        <v>193</v>
      </c>
      <c r="N3402" s="212" t="s">
        <v>194</v>
      </c>
      <c r="Q3402" s="212" t="s">
        <v>375</v>
      </c>
      <c r="U3402" s="212" t="s">
        <v>197</v>
      </c>
      <c r="V3402" s="212" t="s">
        <v>254</v>
      </c>
      <c r="W3402" s="213">
        <v>46224.8278130787</v>
      </c>
      <c r="X3402" s="212" t="s">
        <v>99</v>
      </c>
      <c r="AA3402" s="212" t="s">
        <v>6861</v>
      </c>
      <c r="AB3402" s="212" t="s">
        <v>46</v>
      </c>
      <c r="AC3402" s="212" t="s">
        <v>215</v>
      </c>
      <c r="AD3402" s="212" t="s">
        <v>251</v>
      </c>
      <c r="AE3402" s="212" t="s">
        <v>6862</v>
      </c>
      <c r="AF3402" s="212" t="s">
        <v>217</v>
      </c>
    </row>
    <row r="3403" spans="1:32" x14ac:dyDescent="0.35">
      <c r="A3403" s="212" t="s">
        <v>9257</v>
      </c>
      <c r="B3403" s="212" t="s">
        <v>9258</v>
      </c>
      <c r="G3403" s="212" t="s">
        <v>6859</v>
      </c>
      <c r="H3403" s="212" t="s">
        <v>189</v>
      </c>
      <c r="I3403" s="212" t="s">
        <v>46</v>
      </c>
      <c r="J3403" s="212" t="s">
        <v>190</v>
      </c>
      <c r="K3403" s="212" t="s">
        <v>6050</v>
      </c>
      <c r="L3403" s="212" t="s">
        <v>9259</v>
      </c>
      <c r="M3403" s="212" t="s">
        <v>193</v>
      </c>
      <c r="N3403" s="212" t="s">
        <v>194</v>
      </c>
      <c r="Q3403" s="212" t="s">
        <v>375</v>
      </c>
      <c r="U3403" s="212" t="s">
        <v>197</v>
      </c>
      <c r="V3403" s="212" t="s">
        <v>257</v>
      </c>
      <c r="X3403" s="212" t="s">
        <v>109</v>
      </c>
      <c r="AA3403" s="212" t="s">
        <v>6861</v>
      </c>
      <c r="AB3403" s="212" t="s">
        <v>46</v>
      </c>
      <c r="AC3403" s="212" t="s">
        <v>201</v>
      </c>
      <c r="AD3403" s="212" t="s">
        <v>202</v>
      </c>
      <c r="AE3403" s="212" t="s">
        <v>6862</v>
      </c>
    </row>
    <row r="3404" spans="1:32" x14ac:dyDescent="0.35">
      <c r="A3404" s="212" t="s">
        <v>9260</v>
      </c>
      <c r="B3404" s="212" t="s">
        <v>9261</v>
      </c>
      <c r="G3404" s="212" t="s">
        <v>6859</v>
      </c>
      <c r="H3404" s="212" t="s">
        <v>189</v>
      </c>
      <c r="I3404" s="212" t="s">
        <v>46</v>
      </c>
      <c r="J3404" s="212" t="s">
        <v>190</v>
      </c>
      <c r="K3404" s="212" t="s">
        <v>6050</v>
      </c>
      <c r="L3404" s="212" t="s">
        <v>9259</v>
      </c>
      <c r="M3404" s="212" t="s">
        <v>193</v>
      </c>
      <c r="N3404" s="212" t="s">
        <v>194</v>
      </c>
      <c r="Q3404" s="212" t="s">
        <v>375</v>
      </c>
      <c r="U3404" s="212" t="s">
        <v>197</v>
      </c>
      <c r="V3404" s="212" t="s">
        <v>257</v>
      </c>
      <c r="X3404" s="212" t="s">
        <v>109</v>
      </c>
      <c r="AA3404" s="212" t="s">
        <v>6861</v>
      </c>
      <c r="AB3404" s="212" t="s">
        <v>46</v>
      </c>
      <c r="AC3404" s="212" t="s">
        <v>201</v>
      </c>
      <c r="AD3404" s="212" t="s">
        <v>202</v>
      </c>
      <c r="AE3404" s="212" t="s">
        <v>6862</v>
      </c>
    </row>
    <row r="3405" spans="1:32" x14ac:dyDescent="0.35">
      <c r="A3405" s="212" t="s">
        <v>9262</v>
      </c>
      <c r="B3405" s="212" t="s">
        <v>9263</v>
      </c>
      <c r="G3405" s="212" t="s">
        <v>6859</v>
      </c>
      <c r="H3405" s="212" t="s">
        <v>189</v>
      </c>
      <c r="I3405" s="212" t="s">
        <v>46</v>
      </c>
      <c r="J3405" s="212" t="s">
        <v>190</v>
      </c>
      <c r="K3405" s="212" t="s">
        <v>6050</v>
      </c>
      <c r="L3405" s="212" t="s">
        <v>9264</v>
      </c>
      <c r="M3405" s="212" t="s">
        <v>193</v>
      </c>
      <c r="N3405" s="212" t="s">
        <v>194</v>
      </c>
      <c r="Q3405" s="212" t="s">
        <v>375</v>
      </c>
      <c r="U3405" s="212" t="s">
        <v>197</v>
      </c>
      <c r="V3405" s="212" t="s">
        <v>260</v>
      </c>
      <c r="X3405" s="212" t="s">
        <v>115</v>
      </c>
      <c r="AA3405" s="212" t="s">
        <v>6861</v>
      </c>
      <c r="AB3405" s="212" t="s">
        <v>46</v>
      </c>
      <c r="AC3405" s="212" t="s">
        <v>201</v>
      </c>
      <c r="AD3405" s="212" t="s">
        <v>202</v>
      </c>
      <c r="AE3405" s="212" t="s">
        <v>6862</v>
      </c>
    </row>
    <row r="3406" spans="1:32" x14ac:dyDescent="0.35">
      <c r="A3406" s="212" t="s">
        <v>9265</v>
      </c>
      <c r="B3406" s="212" t="s">
        <v>9266</v>
      </c>
      <c r="G3406" s="212" t="s">
        <v>6859</v>
      </c>
      <c r="H3406" s="212" t="s">
        <v>189</v>
      </c>
      <c r="I3406" s="212" t="s">
        <v>46</v>
      </c>
      <c r="J3406" s="212" t="s">
        <v>190</v>
      </c>
      <c r="K3406" s="212" t="s">
        <v>6050</v>
      </c>
      <c r="L3406" s="212" t="s">
        <v>9264</v>
      </c>
      <c r="M3406" s="212" t="s">
        <v>193</v>
      </c>
      <c r="N3406" s="212" t="s">
        <v>194</v>
      </c>
      <c r="Q3406" s="212" t="s">
        <v>375</v>
      </c>
      <c r="U3406" s="212" t="s">
        <v>197</v>
      </c>
      <c r="V3406" s="212" t="s">
        <v>260</v>
      </c>
      <c r="X3406" s="212" t="s">
        <v>115</v>
      </c>
      <c r="AA3406" s="212" t="s">
        <v>6861</v>
      </c>
      <c r="AB3406" s="212" t="s">
        <v>46</v>
      </c>
      <c r="AC3406" s="212" t="s">
        <v>201</v>
      </c>
      <c r="AD3406" s="212" t="s">
        <v>202</v>
      </c>
      <c r="AE3406" s="212" t="s">
        <v>6862</v>
      </c>
    </row>
    <row r="3407" spans="1:32" x14ac:dyDescent="0.35">
      <c r="A3407" s="212" t="s">
        <v>9267</v>
      </c>
      <c r="B3407" s="212" t="s">
        <v>9268</v>
      </c>
      <c r="G3407" s="212" t="s">
        <v>6859</v>
      </c>
      <c r="H3407" s="212" t="s">
        <v>189</v>
      </c>
      <c r="I3407" s="212" t="s">
        <v>46</v>
      </c>
      <c r="J3407" s="212" t="s">
        <v>190</v>
      </c>
      <c r="K3407" s="212" t="s">
        <v>6050</v>
      </c>
      <c r="L3407" s="212" t="s">
        <v>9269</v>
      </c>
      <c r="M3407" s="212" t="s">
        <v>193</v>
      </c>
      <c r="N3407" s="212" t="s">
        <v>194</v>
      </c>
      <c r="Q3407" s="212" t="s">
        <v>375</v>
      </c>
      <c r="U3407" s="212" t="s">
        <v>197</v>
      </c>
      <c r="V3407" s="212" t="s">
        <v>263</v>
      </c>
      <c r="X3407" s="212" t="s">
        <v>264</v>
      </c>
      <c r="AA3407" s="212" t="s">
        <v>6861</v>
      </c>
      <c r="AB3407" s="212" t="s">
        <v>46</v>
      </c>
      <c r="AC3407" s="212" t="s">
        <v>201</v>
      </c>
      <c r="AD3407" s="212" t="s">
        <v>202</v>
      </c>
      <c r="AE3407" s="212" t="s">
        <v>6862</v>
      </c>
    </row>
    <row r="3408" spans="1:32" x14ac:dyDescent="0.35">
      <c r="A3408" s="212" t="s">
        <v>9270</v>
      </c>
      <c r="B3408" s="212" t="s">
        <v>9271</v>
      </c>
      <c r="G3408" s="212" t="s">
        <v>6859</v>
      </c>
      <c r="H3408" s="212" t="s">
        <v>189</v>
      </c>
      <c r="I3408" s="212" t="s">
        <v>46</v>
      </c>
      <c r="J3408" s="212" t="s">
        <v>190</v>
      </c>
      <c r="K3408" s="212" t="s">
        <v>6050</v>
      </c>
      <c r="L3408" s="212" t="s">
        <v>9269</v>
      </c>
      <c r="M3408" s="212" t="s">
        <v>193</v>
      </c>
      <c r="N3408" s="212" t="s">
        <v>194</v>
      </c>
      <c r="Q3408" s="212" t="s">
        <v>375</v>
      </c>
      <c r="U3408" s="212" t="s">
        <v>197</v>
      </c>
      <c r="V3408" s="212" t="s">
        <v>263</v>
      </c>
      <c r="X3408" s="212" t="s">
        <v>264</v>
      </c>
      <c r="AA3408" s="212" t="s">
        <v>6861</v>
      </c>
      <c r="AB3408" s="212" t="s">
        <v>46</v>
      </c>
      <c r="AC3408" s="212" t="s">
        <v>201</v>
      </c>
      <c r="AD3408" s="212" t="s">
        <v>202</v>
      </c>
      <c r="AE3408" s="212" t="s">
        <v>6862</v>
      </c>
    </row>
    <row r="3409" spans="1:32" x14ac:dyDescent="0.35">
      <c r="A3409" s="212" t="s">
        <v>9272</v>
      </c>
      <c r="B3409" s="212" t="s">
        <v>9273</v>
      </c>
      <c r="G3409" s="212" t="s">
        <v>6859</v>
      </c>
      <c r="H3409" s="212" t="s">
        <v>189</v>
      </c>
      <c r="I3409" s="212" t="s">
        <v>46</v>
      </c>
      <c r="J3409" s="212" t="s">
        <v>190</v>
      </c>
      <c r="K3409" s="212" t="s">
        <v>6050</v>
      </c>
      <c r="L3409" s="212" t="s">
        <v>9274</v>
      </c>
      <c r="M3409" s="212" t="s">
        <v>193</v>
      </c>
      <c r="N3409" s="212" t="s">
        <v>194</v>
      </c>
      <c r="Q3409" s="212" t="s">
        <v>375</v>
      </c>
      <c r="U3409" s="212" t="s">
        <v>197</v>
      </c>
      <c r="V3409" s="212" t="s">
        <v>267</v>
      </c>
      <c r="X3409" s="212" t="s">
        <v>268</v>
      </c>
      <c r="AA3409" s="212" t="s">
        <v>6861</v>
      </c>
      <c r="AB3409" s="212" t="s">
        <v>46</v>
      </c>
      <c r="AC3409" s="212" t="s">
        <v>201</v>
      </c>
      <c r="AD3409" s="212" t="s">
        <v>202</v>
      </c>
      <c r="AE3409" s="212" t="s">
        <v>6862</v>
      </c>
    </row>
    <row r="3410" spans="1:32" x14ac:dyDescent="0.35">
      <c r="A3410" s="212" t="s">
        <v>9275</v>
      </c>
      <c r="B3410" s="212" t="s">
        <v>9276</v>
      </c>
      <c r="G3410" s="212" t="s">
        <v>6859</v>
      </c>
      <c r="H3410" s="212" t="s">
        <v>189</v>
      </c>
      <c r="I3410" s="212" t="s">
        <v>46</v>
      </c>
      <c r="J3410" s="212" t="s">
        <v>190</v>
      </c>
      <c r="K3410" s="212" t="s">
        <v>6050</v>
      </c>
      <c r="L3410" s="212" t="s">
        <v>9274</v>
      </c>
      <c r="M3410" s="212" t="s">
        <v>193</v>
      </c>
      <c r="N3410" s="212" t="s">
        <v>194</v>
      </c>
      <c r="Q3410" s="212" t="s">
        <v>375</v>
      </c>
      <c r="U3410" s="212" t="s">
        <v>197</v>
      </c>
      <c r="V3410" s="212" t="s">
        <v>267</v>
      </c>
      <c r="X3410" s="212" t="s">
        <v>268</v>
      </c>
      <c r="AA3410" s="212" t="s">
        <v>6861</v>
      </c>
      <c r="AB3410" s="212" t="s">
        <v>46</v>
      </c>
      <c r="AC3410" s="212" t="s">
        <v>201</v>
      </c>
      <c r="AD3410" s="212" t="s">
        <v>202</v>
      </c>
      <c r="AE3410" s="212" t="s">
        <v>6862</v>
      </c>
    </row>
    <row r="3411" spans="1:32" x14ac:dyDescent="0.35">
      <c r="A3411" s="212" t="s">
        <v>9277</v>
      </c>
      <c r="B3411" s="212" t="s">
        <v>9278</v>
      </c>
      <c r="G3411" s="212" t="s">
        <v>6859</v>
      </c>
      <c r="H3411" s="212" t="s">
        <v>189</v>
      </c>
      <c r="I3411" s="212" t="s">
        <v>46</v>
      </c>
      <c r="J3411" s="212" t="s">
        <v>190</v>
      </c>
      <c r="K3411" s="212" t="s">
        <v>6050</v>
      </c>
      <c r="L3411" s="212" t="s">
        <v>9279</v>
      </c>
      <c r="M3411" s="212" t="s">
        <v>193</v>
      </c>
      <c r="N3411" s="212" t="s">
        <v>194</v>
      </c>
      <c r="Q3411" s="212" t="s">
        <v>375</v>
      </c>
      <c r="U3411" s="212" t="s">
        <v>197</v>
      </c>
      <c r="V3411" s="212" t="s">
        <v>271</v>
      </c>
      <c r="X3411" s="212" t="s">
        <v>272</v>
      </c>
      <c r="AA3411" s="212" t="s">
        <v>6861</v>
      </c>
      <c r="AB3411" s="212" t="s">
        <v>46</v>
      </c>
      <c r="AC3411" s="212" t="s">
        <v>201</v>
      </c>
      <c r="AD3411" s="212" t="s">
        <v>273</v>
      </c>
      <c r="AE3411" s="212" t="s">
        <v>6862</v>
      </c>
    </row>
    <row r="3412" spans="1:32" x14ac:dyDescent="0.35">
      <c r="A3412" s="212" t="s">
        <v>9280</v>
      </c>
      <c r="B3412" s="212" t="s">
        <v>9281</v>
      </c>
      <c r="G3412" s="212" t="s">
        <v>6859</v>
      </c>
      <c r="H3412" s="212" t="s">
        <v>189</v>
      </c>
      <c r="I3412" s="212" t="s">
        <v>46</v>
      </c>
      <c r="J3412" s="212" t="s">
        <v>190</v>
      </c>
      <c r="K3412" s="212" t="s">
        <v>6050</v>
      </c>
      <c r="L3412" s="212" t="s">
        <v>9279</v>
      </c>
      <c r="M3412" s="212" t="s">
        <v>193</v>
      </c>
      <c r="N3412" s="212" t="s">
        <v>194</v>
      </c>
      <c r="Q3412" s="212" t="s">
        <v>375</v>
      </c>
      <c r="U3412" s="212" t="s">
        <v>197</v>
      </c>
      <c r="V3412" s="212" t="s">
        <v>271</v>
      </c>
      <c r="X3412" s="212" t="s">
        <v>272</v>
      </c>
      <c r="AA3412" s="212" t="s">
        <v>6861</v>
      </c>
      <c r="AB3412" s="212" t="s">
        <v>46</v>
      </c>
      <c r="AC3412" s="212" t="s">
        <v>201</v>
      </c>
      <c r="AD3412" s="212" t="s">
        <v>273</v>
      </c>
      <c r="AE3412" s="212" t="s">
        <v>6862</v>
      </c>
    </row>
    <row r="3413" spans="1:32" x14ac:dyDescent="0.35">
      <c r="A3413" s="212" t="s">
        <v>9282</v>
      </c>
      <c r="B3413" s="212" t="s">
        <v>9283</v>
      </c>
      <c r="G3413" s="212" t="s">
        <v>6859</v>
      </c>
      <c r="H3413" s="212" t="s">
        <v>189</v>
      </c>
      <c r="I3413" s="212" t="s">
        <v>46</v>
      </c>
      <c r="J3413" s="212" t="s">
        <v>190</v>
      </c>
      <c r="K3413" s="212" t="s">
        <v>6050</v>
      </c>
      <c r="L3413" s="212" t="s">
        <v>9284</v>
      </c>
      <c r="M3413" s="212" t="s">
        <v>193</v>
      </c>
      <c r="N3413" s="212" t="s">
        <v>194</v>
      </c>
      <c r="Q3413" s="212" t="s">
        <v>375</v>
      </c>
      <c r="U3413" s="212" t="s">
        <v>197</v>
      </c>
      <c r="V3413" s="212" t="s">
        <v>925</v>
      </c>
      <c r="W3413" s="213">
        <v>46225.202992210645</v>
      </c>
      <c r="X3413" s="212" t="s">
        <v>89</v>
      </c>
      <c r="AA3413" s="212" t="s">
        <v>6861</v>
      </c>
      <c r="AB3413" s="212" t="s">
        <v>46</v>
      </c>
      <c r="AC3413" s="212" t="s">
        <v>215</v>
      </c>
      <c r="AD3413" s="212" t="s">
        <v>251</v>
      </c>
      <c r="AE3413" s="212" t="s">
        <v>6862</v>
      </c>
      <c r="AF3413" s="212" t="s">
        <v>217</v>
      </c>
    </row>
    <row r="3414" spans="1:32" x14ac:dyDescent="0.35">
      <c r="A3414" s="212" t="s">
        <v>9285</v>
      </c>
      <c r="B3414" s="212" t="s">
        <v>9286</v>
      </c>
      <c r="G3414" s="212" t="s">
        <v>6859</v>
      </c>
      <c r="H3414" s="212" t="s">
        <v>189</v>
      </c>
      <c r="I3414" s="212" t="s">
        <v>46</v>
      </c>
      <c r="J3414" s="212" t="s">
        <v>190</v>
      </c>
      <c r="K3414" s="212" t="s">
        <v>6050</v>
      </c>
      <c r="L3414" s="212" t="s">
        <v>9284</v>
      </c>
      <c r="M3414" s="212" t="s">
        <v>193</v>
      </c>
      <c r="N3414" s="212" t="s">
        <v>194</v>
      </c>
      <c r="Q3414" s="212" t="s">
        <v>375</v>
      </c>
      <c r="U3414" s="212" t="s">
        <v>197</v>
      </c>
      <c r="V3414" s="212" t="s">
        <v>925</v>
      </c>
      <c r="W3414" s="213">
        <v>46224.877293668978</v>
      </c>
      <c r="X3414" s="212" t="s">
        <v>89</v>
      </c>
      <c r="AA3414" s="212" t="s">
        <v>6861</v>
      </c>
      <c r="AB3414" s="212" t="s">
        <v>46</v>
      </c>
      <c r="AC3414" s="212" t="s">
        <v>215</v>
      </c>
      <c r="AD3414" s="212" t="s">
        <v>251</v>
      </c>
      <c r="AE3414" s="212" t="s">
        <v>6862</v>
      </c>
      <c r="AF3414" s="212" t="s">
        <v>217</v>
      </c>
    </row>
    <row r="3415" spans="1:32" x14ac:dyDescent="0.35">
      <c r="A3415" s="212" t="s">
        <v>9287</v>
      </c>
      <c r="B3415" s="212" t="s">
        <v>9288</v>
      </c>
      <c r="G3415" s="212" t="s">
        <v>6859</v>
      </c>
      <c r="H3415" s="212" t="s">
        <v>189</v>
      </c>
      <c r="I3415" s="212" t="s">
        <v>46</v>
      </c>
      <c r="J3415" s="212" t="s">
        <v>190</v>
      </c>
      <c r="K3415" s="212" t="s">
        <v>6050</v>
      </c>
      <c r="L3415" s="212" t="s">
        <v>9284</v>
      </c>
      <c r="M3415" s="212" t="s">
        <v>193</v>
      </c>
      <c r="N3415" s="212" t="s">
        <v>194</v>
      </c>
      <c r="Q3415" s="212" t="s">
        <v>375</v>
      </c>
      <c r="U3415" s="212" t="s">
        <v>197</v>
      </c>
      <c r="V3415" s="212" t="s">
        <v>925</v>
      </c>
      <c r="W3415" s="213">
        <v>46224.86981423611</v>
      </c>
      <c r="X3415" s="212" t="s">
        <v>89</v>
      </c>
      <c r="AA3415" s="212" t="s">
        <v>6861</v>
      </c>
      <c r="AB3415" s="212" t="s">
        <v>46</v>
      </c>
      <c r="AC3415" s="212" t="s">
        <v>215</v>
      </c>
      <c r="AD3415" s="212" t="s">
        <v>251</v>
      </c>
      <c r="AE3415" s="212" t="s">
        <v>6862</v>
      </c>
      <c r="AF3415" s="212" t="s">
        <v>217</v>
      </c>
    </row>
    <row r="3416" spans="1:32" x14ac:dyDescent="0.35">
      <c r="A3416" s="212" t="s">
        <v>9289</v>
      </c>
      <c r="B3416" s="212" t="s">
        <v>9290</v>
      </c>
      <c r="G3416" s="212" t="s">
        <v>6859</v>
      </c>
      <c r="H3416" s="212" t="s">
        <v>189</v>
      </c>
      <c r="I3416" s="212" t="s">
        <v>46</v>
      </c>
      <c r="J3416" s="212" t="s">
        <v>190</v>
      </c>
      <c r="K3416" s="212" t="s">
        <v>6050</v>
      </c>
      <c r="L3416" s="212" t="s">
        <v>9284</v>
      </c>
      <c r="M3416" s="212" t="s">
        <v>193</v>
      </c>
      <c r="N3416" s="212" t="s">
        <v>194</v>
      </c>
      <c r="Q3416" s="212" t="s">
        <v>375</v>
      </c>
      <c r="U3416" s="212" t="s">
        <v>197</v>
      </c>
      <c r="V3416" s="212" t="s">
        <v>925</v>
      </c>
      <c r="W3416" s="213">
        <v>46224.867896377313</v>
      </c>
      <c r="X3416" s="212" t="s">
        <v>89</v>
      </c>
      <c r="AA3416" s="212" t="s">
        <v>6861</v>
      </c>
      <c r="AB3416" s="212" t="s">
        <v>46</v>
      </c>
      <c r="AC3416" s="212" t="s">
        <v>215</v>
      </c>
      <c r="AD3416" s="212" t="s">
        <v>251</v>
      </c>
      <c r="AE3416" s="212" t="s">
        <v>6862</v>
      </c>
      <c r="AF3416" s="212" t="s">
        <v>217</v>
      </c>
    </row>
    <row r="3417" spans="1:32" x14ac:dyDescent="0.35">
      <c r="A3417" s="212" t="s">
        <v>9291</v>
      </c>
      <c r="B3417" s="212" t="s">
        <v>9292</v>
      </c>
      <c r="G3417" s="212" t="s">
        <v>6859</v>
      </c>
      <c r="H3417" s="212" t="s">
        <v>189</v>
      </c>
      <c r="I3417" s="212" t="s">
        <v>46</v>
      </c>
      <c r="J3417" s="212" t="s">
        <v>190</v>
      </c>
      <c r="K3417" s="212" t="s">
        <v>6050</v>
      </c>
      <c r="L3417" s="212" t="s">
        <v>7589</v>
      </c>
      <c r="M3417" s="212" t="s">
        <v>193</v>
      </c>
      <c r="N3417" s="212" t="s">
        <v>194</v>
      </c>
      <c r="Q3417" s="212" t="s">
        <v>375</v>
      </c>
      <c r="U3417" s="212" t="s">
        <v>197</v>
      </c>
      <c r="V3417" s="212" t="s">
        <v>925</v>
      </c>
      <c r="W3417" s="213">
        <v>46224.871585613429</v>
      </c>
      <c r="X3417" s="212" t="s">
        <v>89</v>
      </c>
      <c r="AA3417" s="212" t="s">
        <v>6861</v>
      </c>
      <c r="AB3417" s="212" t="s">
        <v>46</v>
      </c>
      <c r="AC3417" s="212" t="s">
        <v>215</v>
      </c>
      <c r="AD3417" s="212" t="s">
        <v>251</v>
      </c>
      <c r="AE3417" s="212" t="s">
        <v>6862</v>
      </c>
      <c r="AF3417" s="212" t="s">
        <v>217</v>
      </c>
    </row>
    <row r="3418" spans="1:32" x14ac:dyDescent="0.35">
      <c r="A3418" s="212" t="s">
        <v>9293</v>
      </c>
      <c r="B3418" s="212" t="s">
        <v>9294</v>
      </c>
      <c r="G3418" s="212" t="s">
        <v>6859</v>
      </c>
      <c r="H3418" s="212" t="s">
        <v>189</v>
      </c>
      <c r="I3418" s="212" t="s">
        <v>46</v>
      </c>
      <c r="J3418" s="212" t="s">
        <v>190</v>
      </c>
      <c r="K3418" s="212" t="s">
        <v>6050</v>
      </c>
      <c r="L3418" s="212" t="s">
        <v>7589</v>
      </c>
      <c r="M3418" s="212" t="s">
        <v>193</v>
      </c>
      <c r="N3418" s="212" t="s">
        <v>194</v>
      </c>
      <c r="Q3418" s="212" t="s">
        <v>375</v>
      </c>
      <c r="U3418" s="212" t="s">
        <v>197</v>
      </c>
      <c r="V3418" s="212" t="s">
        <v>925</v>
      </c>
      <c r="W3418" s="213">
        <v>46224.87525153935</v>
      </c>
      <c r="X3418" s="212" t="s">
        <v>89</v>
      </c>
      <c r="AA3418" s="212" t="s">
        <v>6861</v>
      </c>
      <c r="AB3418" s="212" t="s">
        <v>46</v>
      </c>
      <c r="AC3418" s="212" t="s">
        <v>215</v>
      </c>
      <c r="AD3418" s="212" t="s">
        <v>251</v>
      </c>
      <c r="AE3418" s="212" t="s">
        <v>6862</v>
      </c>
      <c r="AF3418" s="212" t="s">
        <v>217</v>
      </c>
    </row>
    <row r="3419" spans="1:32" x14ac:dyDescent="0.35">
      <c r="A3419" s="212" t="s">
        <v>9295</v>
      </c>
      <c r="B3419" s="212" t="s">
        <v>9296</v>
      </c>
      <c r="G3419" s="212" t="s">
        <v>6859</v>
      </c>
      <c r="H3419" s="212" t="s">
        <v>189</v>
      </c>
      <c r="I3419" s="212" t="s">
        <v>46</v>
      </c>
      <c r="J3419" s="212" t="s">
        <v>190</v>
      </c>
      <c r="K3419" s="212" t="s">
        <v>6050</v>
      </c>
      <c r="L3419" s="212" t="s">
        <v>9297</v>
      </c>
      <c r="M3419" s="212" t="s">
        <v>193</v>
      </c>
      <c r="N3419" s="212" t="s">
        <v>194</v>
      </c>
      <c r="Q3419" s="212" t="s">
        <v>375</v>
      </c>
      <c r="U3419" s="212" t="s">
        <v>197</v>
      </c>
      <c r="V3419" s="212" t="s">
        <v>250</v>
      </c>
      <c r="W3419" s="213">
        <v>46233.615781793982</v>
      </c>
      <c r="X3419" s="212" t="s">
        <v>97</v>
      </c>
      <c r="AA3419" s="212" t="s">
        <v>6861</v>
      </c>
      <c r="AB3419" s="212" t="s">
        <v>46</v>
      </c>
      <c r="AC3419" s="212" t="s">
        <v>215</v>
      </c>
      <c r="AD3419" s="212" t="s">
        <v>251</v>
      </c>
      <c r="AE3419" s="212" t="s">
        <v>6862</v>
      </c>
      <c r="AF3419" s="212" t="s">
        <v>217</v>
      </c>
    </row>
    <row r="3420" spans="1:32" x14ac:dyDescent="0.35">
      <c r="A3420" s="212" t="s">
        <v>9298</v>
      </c>
      <c r="B3420" s="212" t="s">
        <v>9299</v>
      </c>
      <c r="G3420" s="212" t="s">
        <v>6859</v>
      </c>
      <c r="H3420" s="212" t="s">
        <v>189</v>
      </c>
      <c r="I3420" s="212" t="s">
        <v>46</v>
      </c>
      <c r="J3420" s="212" t="s">
        <v>190</v>
      </c>
      <c r="K3420" s="212" t="s">
        <v>6050</v>
      </c>
      <c r="L3420" s="212" t="s">
        <v>9300</v>
      </c>
      <c r="M3420" s="212" t="s">
        <v>193</v>
      </c>
      <c r="N3420" s="212" t="s">
        <v>194</v>
      </c>
      <c r="Q3420" s="212" t="s">
        <v>375</v>
      </c>
      <c r="U3420" s="212" t="s">
        <v>197</v>
      </c>
      <c r="V3420" s="212" t="s">
        <v>254</v>
      </c>
      <c r="W3420" s="213">
        <v>46233.616585381948</v>
      </c>
      <c r="X3420" s="212" t="s">
        <v>99</v>
      </c>
      <c r="AA3420" s="212" t="s">
        <v>6861</v>
      </c>
      <c r="AB3420" s="212" t="s">
        <v>46</v>
      </c>
      <c r="AC3420" s="212" t="s">
        <v>215</v>
      </c>
      <c r="AD3420" s="212" t="s">
        <v>251</v>
      </c>
      <c r="AE3420" s="212" t="s">
        <v>6862</v>
      </c>
      <c r="AF3420" s="212" t="s">
        <v>217</v>
      </c>
    </row>
    <row r="3421" spans="1:32" x14ac:dyDescent="0.35">
      <c r="A3421" s="212" t="s">
        <v>9301</v>
      </c>
      <c r="B3421" s="212" t="s">
        <v>9302</v>
      </c>
      <c r="G3421" s="212" t="s">
        <v>6859</v>
      </c>
      <c r="H3421" s="212" t="s">
        <v>189</v>
      </c>
      <c r="I3421" s="212" t="s">
        <v>46</v>
      </c>
      <c r="J3421" s="212" t="s">
        <v>190</v>
      </c>
      <c r="K3421" s="212" t="s">
        <v>6050</v>
      </c>
      <c r="L3421" s="212" t="s">
        <v>9303</v>
      </c>
      <c r="M3421" s="212" t="s">
        <v>193</v>
      </c>
      <c r="N3421" s="212" t="s">
        <v>194</v>
      </c>
      <c r="Q3421" s="212" t="s">
        <v>375</v>
      </c>
      <c r="U3421" s="212" t="s">
        <v>197</v>
      </c>
      <c r="V3421" s="212" t="s">
        <v>257</v>
      </c>
      <c r="X3421" s="212" t="s">
        <v>109</v>
      </c>
      <c r="AA3421" s="212" t="s">
        <v>6861</v>
      </c>
      <c r="AB3421" s="212" t="s">
        <v>46</v>
      </c>
      <c r="AC3421" s="212" t="s">
        <v>201</v>
      </c>
      <c r="AD3421" s="212" t="s">
        <v>202</v>
      </c>
      <c r="AE3421" s="212" t="s">
        <v>6862</v>
      </c>
    </row>
    <row r="3422" spans="1:32" x14ac:dyDescent="0.35">
      <c r="A3422" s="212" t="s">
        <v>9304</v>
      </c>
      <c r="B3422" s="212" t="s">
        <v>9305</v>
      </c>
      <c r="G3422" s="212" t="s">
        <v>6859</v>
      </c>
      <c r="H3422" s="212" t="s">
        <v>189</v>
      </c>
      <c r="I3422" s="212" t="s">
        <v>46</v>
      </c>
      <c r="J3422" s="212" t="s">
        <v>190</v>
      </c>
      <c r="K3422" s="212" t="s">
        <v>6050</v>
      </c>
      <c r="L3422" s="212" t="s">
        <v>9306</v>
      </c>
      <c r="M3422" s="212" t="s">
        <v>193</v>
      </c>
      <c r="N3422" s="212" t="s">
        <v>194</v>
      </c>
      <c r="Q3422" s="212" t="s">
        <v>375</v>
      </c>
      <c r="U3422" s="212" t="s">
        <v>197</v>
      </c>
      <c r="V3422" s="212" t="s">
        <v>260</v>
      </c>
      <c r="X3422" s="212" t="s">
        <v>115</v>
      </c>
      <c r="AA3422" s="212" t="s">
        <v>6861</v>
      </c>
      <c r="AB3422" s="212" t="s">
        <v>46</v>
      </c>
      <c r="AC3422" s="212" t="s">
        <v>201</v>
      </c>
      <c r="AD3422" s="212" t="s">
        <v>202</v>
      </c>
      <c r="AE3422" s="212" t="s">
        <v>6862</v>
      </c>
    </row>
    <row r="3423" spans="1:32" x14ac:dyDescent="0.35">
      <c r="A3423" s="212" t="s">
        <v>9307</v>
      </c>
      <c r="B3423" s="212" t="s">
        <v>9308</v>
      </c>
      <c r="G3423" s="212" t="s">
        <v>6859</v>
      </c>
      <c r="H3423" s="212" t="s">
        <v>189</v>
      </c>
      <c r="I3423" s="212" t="s">
        <v>46</v>
      </c>
      <c r="J3423" s="212" t="s">
        <v>190</v>
      </c>
      <c r="K3423" s="212" t="s">
        <v>6050</v>
      </c>
      <c r="L3423" s="212" t="s">
        <v>9309</v>
      </c>
      <c r="M3423" s="212" t="s">
        <v>193</v>
      </c>
      <c r="N3423" s="212" t="s">
        <v>194</v>
      </c>
      <c r="Q3423" s="212" t="s">
        <v>375</v>
      </c>
      <c r="U3423" s="212" t="s">
        <v>197</v>
      </c>
      <c r="V3423" s="212" t="s">
        <v>263</v>
      </c>
      <c r="X3423" s="212" t="s">
        <v>264</v>
      </c>
      <c r="AA3423" s="212" t="s">
        <v>6861</v>
      </c>
      <c r="AB3423" s="212" t="s">
        <v>46</v>
      </c>
      <c r="AC3423" s="212" t="s">
        <v>201</v>
      </c>
      <c r="AD3423" s="212" t="s">
        <v>202</v>
      </c>
      <c r="AE3423" s="212" t="s">
        <v>6862</v>
      </c>
    </row>
    <row r="3424" spans="1:32" x14ac:dyDescent="0.35">
      <c r="A3424" s="212" t="s">
        <v>9310</v>
      </c>
      <c r="B3424" s="212" t="s">
        <v>9311</v>
      </c>
      <c r="G3424" s="212" t="s">
        <v>6859</v>
      </c>
      <c r="H3424" s="212" t="s">
        <v>189</v>
      </c>
      <c r="I3424" s="212" t="s">
        <v>46</v>
      </c>
      <c r="J3424" s="212" t="s">
        <v>190</v>
      </c>
      <c r="K3424" s="212" t="s">
        <v>6050</v>
      </c>
      <c r="L3424" s="212" t="s">
        <v>9312</v>
      </c>
      <c r="M3424" s="212" t="s">
        <v>193</v>
      </c>
      <c r="N3424" s="212" t="s">
        <v>194</v>
      </c>
      <c r="Q3424" s="212" t="s">
        <v>375</v>
      </c>
      <c r="U3424" s="212" t="s">
        <v>197</v>
      </c>
      <c r="V3424" s="212" t="s">
        <v>267</v>
      </c>
      <c r="X3424" s="212" t="s">
        <v>268</v>
      </c>
      <c r="AA3424" s="212" t="s">
        <v>6861</v>
      </c>
      <c r="AB3424" s="212" t="s">
        <v>46</v>
      </c>
      <c r="AC3424" s="212" t="s">
        <v>201</v>
      </c>
      <c r="AD3424" s="212" t="s">
        <v>202</v>
      </c>
      <c r="AE3424" s="212" t="s">
        <v>6862</v>
      </c>
    </row>
    <row r="3425" spans="1:32" x14ac:dyDescent="0.35">
      <c r="A3425" s="212" t="s">
        <v>9313</v>
      </c>
      <c r="B3425" s="212" t="s">
        <v>9314</v>
      </c>
      <c r="G3425" s="212" t="s">
        <v>6859</v>
      </c>
      <c r="H3425" s="212" t="s">
        <v>189</v>
      </c>
      <c r="I3425" s="212" t="s">
        <v>46</v>
      </c>
      <c r="J3425" s="212" t="s">
        <v>190</v>
      </c>
      <c r="K3425" s="212" t="s">
        <v>6050</v>
      </c>
      <c r="L3425" s="212" t="s">
        <v>9315</v>
      </c>
      <c r="M3425" s="212" t="s">
        <v>193</v>
      </c>
      <c r="N3425" s="212" t="s">
        <v>194</v>
      </c>
      <c r="Q3425" s="212" t="s">
        <v>375</v>
      </c>
      <c r="U3425" s="212" t="s">
        <v>197</v>
      </c>
      <c r="V3425" s="212" t="s">
        <v>271</v>
      </c>
      <c r="X3425" s="212" t="s">
        <v>272</v>
      </c>
      <c r="AA3425" s="212" t="s">
        <v>6861</v>
      </c>
      <c r="AB3425" s="212" t="s">
        <v>46</v>
      </c>
      <c r="AC3425" s="212" t="s">
        <v>201</v>
      </c>
      <c r="AD3425" s="212" t="s">
        <v>273</v>
      </c>
      <c r="AE3425" s="212" t="s">
        <v>6862</v>
      </c>
    </row>
    <row r="3426" spans="1:32" x14ac:dyDescent="0.35">
      <c r="A3426" s="212" t="s">
        <v>9316</v>
      </c>
      <c r="B3426" s="212" t="s">
        <v>9317</v>
      </c>
      <c r="G3426" s="212" t="s">
        <v>6859</v>
      </c>
      <c r="H3426" s="212" t="s">
        <v>189</v>
      </c>
      <c r="I3426" s="212" t="s">
        <v>46</v>
      </c>
      <c r="J3426" s="212" t="s">
        <v>190</v>
      </c>
      <c r="K3426" s="212" t="s">
        <v>6050</v>
      </c>
      <c r="L3426" s="212" t="s">
        <v>9318</v>
      </c>
      <c r="M3426" s="212" t="s">
        <v>193</v>
      </c>
      <c r="N3426" s="212" t="s">
        <v>194</v>
      </c>
      <c r="Q3426" s="212" t="s">
        <v>375</v>
      </c>
      <c r="U3426" s="212" t="s">
        <v>197</v>
      </c>
      <c r="V3426" s="212" t="s">
        <v>250</v>
      </c>
      <c r="W3426" s="213">
        <v>46224.804171608797</v>
      </c>
      <c r="X3426" s="212" t="s">
        <v>97</v>
      </c>
      <c r="AA3426" s="212" t="s">
        <v>6861</v>
      </c>
      <c r="AB3426" s="212" t="s">
        <v>46</v>
      </c>
      <c r="AC3426" s="212" t="s">
        <v>215</v>
      </c>
      <c r="AD3426" s="212" t="s">
        <v>251</v>
      </c>
      <c r="AE3426" s="212" t="s">
        <v>6862</v>
      </c>
      <c r="AF3426" s="212" t="s">
        <v>217</v>
      </c>
    </row>
    <row r="3427" spans="1:32" x14ac:dyDescent="0.35">
      <c r="A3427" s="212" t="s">
        <v>9319</v>
      </c>
      <c r="B3427" s="212" t="s">
        <v>9320</v>
      </c>
      <c r="G3427" s="212" t="s">
        <v>6859</v>
      </c>
      <c r="H3427" s="212" t="s">
        <v>189</v>
      </c>
      <c r="I3427" s="212" t="s">
        <v>46</v>
      </c>
      <c r="J3427" s="212" t="s">
        <v>190</v>
      </c>
      <c r="K3427" s="212" t="s">
        <v>6050</v>
      </c>
      <c r="L3427" s="212" t="s">
        <v>9318</v>
      </c>
      <c r="M3427" s="212" t="s">
        <v>193</v>
      </c>
      <c r="N3427" s="212" t="s">
        <v>194</v>
      </c>
      <c r="Q3427" s="212" t="s">
        <v>375</v>
      </c>
      <c r="U3427" s="212" t="s">
        <v>197</v>
      </c>
      <c r="V3427" s="212" t="s">
        <v>250</v>
      </c>
      <c r="W3427" s="213">
        <v>46224.806216550925</v>
      </c>
      <c r="X3427" s="212" t="s">
        <v>97</v>
      </c>
      <c r="AA3427" s="212" t="s">
        <v>6861</v>
      </c>
      <c r="AB3427" s="212" t="s">
        <v>46</v>
      </c>
      <c r="AC3427" s="212" t="s">
        <v>215</v>
      </c>
      <c r="AD3427" s="212" t="s">
        <v>251</v>
      </c>
      <c r="AE3427" s="212" t="s">
        <v>6862</v>
      </c>
      <c r="AF3427" s="212" t="s">
        <v>217</v>
      </c>
    </row>
    <row r="3428" spans="1:32" x14ac:dyDescent="0.35">
      <c r="A3428" s="212" t="s">
        <v>9321</v>
      </c>
      <c r="B3428" s="212" t="s">
        <v>9322</v>
      </c>
      <c r="G3428" s="212" t="s">
        <v>6859</v>
      </c>
      <c r="H3428" s="212" t="s">
        <v>189</v>
      </c>
      <c r="I3428" s="212" t="s">
        <v>46</v>
      </c>
      <c r="J3428" s="212" t="s">
        <v>190</v>
      </c>
      <c r="K3428" s="212" t="s">
        <v>6050</v>
      </c>
      <c r="L3428" s="212" t="s">
        <v>9323</v>
      </c>
      <c r="M3428" s="212" t="s">
        <v>193</v>
      </c>
      <c r="N3428" s="212" t="s">
        <v>194</v>
      </c>
      <c r="Q3428" s="212" t="s">
        <v>375</v>
      </c>
      <c r="U3428" s="212" t="s">
        <v>197</v>
      </c>
      <c r="V3428" s="212" t="s">
        <v>254</v>
      </c>
      <c r="W3428" s="213">
        <v>46224.845702893515</v>
      </c>
      <c r="X3428" s="212" t="s">
        <v>99</v>
      </c>
      <c r="AA3428" s="212" t="s">
        <v>6861</v>
      </c>
      <c r="AB3428" s="212" t="s">
        <v>46</v>
      </c>
      <c r="AC3428" s="212" t="s">
        <v>215</v>
      </c>
      <c r="AD3428" s="212" t="s">
        <v>251</v>
      </c>
      <c r="AE3428" s="212" t="s">
        <v>6862</v>
      </c>
      <c r="AF3428" s="212" t="s">
        <v>217</v>
      </c>
    </row>
    <row r="3429" spans="1:32" x14ac:dyDescent="0.35">
      <c r="A3429" s="212" t="s">
        <v>9324</v>
      </c>
      <c r="B3429" s="212" t="s">
        <v>9325</v>
      </c>
      <c r="G3429" s="212" t="s">
        <v>6859</v>
      </c>
      <c r="H3429" s="212" t="s">
        <v>189</v>
      </c>
      <c r="I3429" s="212" t="s">
        <v>46</v>
      </c>
      <c r="J3429" s="212" t="s">
        <v>190</v>
      </c>
      <c r="K3429" s="212" t="s">
        <v>6050</v>
      </c>
      <c r="L3429" s="212" t="s">
        <v>9323</v>
      </c>
      <c r="M3429" s="212" t="s">
        <v>193</v>
      </c>
      <c r="N3429" s="212" t="s">
        <v>194</v>
      </c>
      <c r="Q3429" s="212" t="s">
        <v>375</v>
      </c>
      <c r="U3429" s="212" t="s">
        <v>197</v>
      </c>
      <c r="V3429" s="212" t="s">
        <v>254</v>
      </c>
      <c r="W3429" s="213">
        <v>46224.848621562502</v>
      </c>
      <c r="X3429" s="212" t="s">
        <v>99</v>
      </c>
      <c r="AA3429" s="212" t="s">
        <v>6861</v>
      </c>
      <c r="AB3429" s="212" t="s">
        <v>46</v>
      </c>
      <c r="AC3429" s="212" t="s">
        <v>215</v>
      </c>
      <c r="AD3429" s="212" t="s">
        <v>251</v>
      </c>
      <c r="AE3429" s="212" t="s">
        <v>6862</v>
      </c>
      <c r="AF3429" s="212" t="s">
        <v>217</v>
      </c>
    </row>
    <row r="3430" spans="1:32" x14ac:dyDescent="0.35">
      <c r="A3430" s="212" t="s">
        <v>9326</v>
      </c>
      <c r="B3430" s="212" t="s">
        <v>9327</v>
      </c>
      <c r="G3430" s="212" t="s">
        <v>6859</v>
      </c>
      <c r="H3430" s="212" t="s">
        <v>189</v>
      </c>
      <c r="I3430" s="212" t="s">
        <v>46</v>
      </c>
      <c r="J3430" s="212" t="s">
        <v>190</v>
      </c>
      <c r="K3430" s="212" t="s">
        <v>6050</v>
      </c>
      <c r="L3430" s="212" t="s">
        <v>9328</v>
      </c>
      <c r="M3430" s="212" t="s">
        <v>193</v>
      </c>
      <c r="N3430" s="212" t="s">
        <v>194</v>
      </c>
      <c r="Q3430" s="212" t="s">
        <v>375</v>
      </c>
      <c r="U3430" s="212" t="s">
        <v>197</v>
      </c>
      <c r="V3430" s="212" t="s">
        <v>257</v>
      </c>
      <c r="X3430" s="212" t="s">
        <v>109</v>
      </c>
      <c r="AA3430" s="212" t="s">
        <v>6861</v>
      </c>
      <c r="AB3430" s="212" t="s">
        <v>46</v>
      </c>
      <c r="AC3430" s="212" t="s">
        <v>201</v>
      </c>
      <c r="AD3430" s="212" t="s">
        <v>202</v>
      </c>
      <c r="AE3430" s="212" t="s">
        <v>6862</v>
      </c>
    </row>
    <row r="3431" spans="1:32" x14ac:dyDescent="0.35">
      <c r="A3431" s="212" t="s">
        <v>9329</v>
      </c>
      <c r="B3431" s="212" t="s">
        <v>9330</v>
      </c>
      <c r="G3431" s="212" t="s">
        <v>6859</v>
      </c>
      <c r="H3431" s="212" t="s">
        <v>189</v>
      </c>
      <c r="I3431" s="212" t="s">
        <v>46</v>
      </c>
      <c r="J3431" s="212" t="s">
        <v>190</v>
      </c>
      <c r="K3431" s="212" t="s">
        <v>6050</v>
      </c>
      <c r="L3431" s="212" t="s">
        <v>9328</v>
      </c>
      <c r="M3431" s="212" t="s">
        <v>193</v>
      </c>
      <c r="N3431" s="212" t="s">
        <v>194</v>
      </c>
      <c r="Q3431" s="212" t="s">
        <v>375</v>
      </c>
      <c r="U3431" s="212" t="s">
        <v>197</v>
      </c>
      <c r="V3431" s="212" t="s">
        <v>257</v>
      </c>
      <c r="X3431" s="212" t="s">
        <v>109</v>
      </c>
      <c r="AA3431" s="212" t="s">
        <v>6861</v>
      </c>
      <c r="AB3431" s="212" t="s">
        <v>46</v>
      </c>
      <c r="AC3431" s="212" t="s">
        <v>201</v>
      </c>
      <c r="AD3431" s="212" t="s">
        <v>202</v>
      </c>
      <c r="AE3431" s="212" t="s">
        <v>6862</v>
      </c>
    </row>
    <row r="3432" spans="1:32" x14ac:dyDescent="0.35">
      <c r="A3432" s="212" t="s">
        <v>9331</v>
      </c>
      <c r="B3432" s="212" t="s">
        <v>9332</v>
      </c>
      <c r="G3432" s="212" t="s">
        <v>6859</v>
      </c>
      <c r="H3432" s="212" t="s">
        <v>189</v>
      </c>
      <c r="I3432" s="212" t="s">
        <v>46</v>
      </c>
      <c r="J3432" s="212" t="s">
        <v>190</v>
      </c>
      <c r="K3432" s="212" t="s">
        <v>6050</v>
      </c>
      <c r="L3432" s="212" t="s">
        <v>9333</v>
      </c>
      <c r="M3432" s="212" t="s">
        <v>193</v>
      </c>
      <c r="N3432" s="212" t="s">
        <v>194</v>
      </c>
      <c r="Q3432" s="212" t="s">
        <v>375</v>
      </c>
      <c r="U3432" s="212" t="s">
        <v>197</v>
      </c>
      <c r="V3432" s="212" t="s">
        <v>260</v>
      </c>
      <c r="X3432" s="212" t="s">
        <v>115</v>
      </c>
      <c r="AA3432" s="212" t="s">
        <v>6861</v>
      </c>
      <c r="AB3432" s="212" t="s">
        <v>46</v>
      </c>
      <c r="AC3432" s="212" t="s">
        <v>201</v>
      </c>
      <c r="AD3432" s="212" t="s">
        <v>202</v>
      </c>
      <c r="AE3432" s="212" t="s">
        <v>6862</v>
      </c>
    </row>
    <row r="3433" spans="1:32" x14ac:dyDescent="0.35">
      <c r="A3433" s="212" t="s">
        <v>9334</v>
      </c>
      <c r="B3433" s="212" t="s">
        <v>9335</v>
      </c>
      <c r="G3433" s="212" t="s">
        <v>6859</v>
      </c>
      <c r="H3433" s="212" t="s">
        <v>189</v>
      </c>
      <c r="I3433" s="212" t="s">
        <v>46</v>
      </c>
      <c r="J3433" s="212" t="s">
        <v>190</v>
      </c>
      <c r="K3433" s="212" t="s">
        <v>6050</v>
      </c>
      <c r="L3433" s="212" t="s">
        <v>9333</v>
      </c>
      <c r="M3433" s="212" t="s">
        <v>193</v>
      </c>
      <c r="N3433" s="212" t="s">
        <v>194</v>
      </c>
      <c r="Q3433" s="212" t="s">
        <v>375</v>
      </c>
      <c r="U3433" s="212" t="s">
        <v>197</v>
      </c>
      <c r="V3433" s="212" t="s">
        <v>260</v>
      </c>
      <c r="X3433" s="212" t="s">
        <v>115</v>
      </c>
      <c r="AA3433" s="212" t="s">
        <v>6861</v>
      </c>
      <c r="AB3433" s="212" t="s">
        <v>46</v>
      </c>
      <c r="AC3433" s="212" t="s">
        <v>201</v>
      </c>
      <c r="AD3433" s="212" t="s">
        <v>202</v>
      </c>
      <c r="AE3433" s="212" t="s">
        <v>6862</v>
      </c>
    </row>
    <row r="3434" spans="1:32" x14ac:dyDescent="0.35">
      <c r="A3434" s="212" t="s">
        <v>9336</v>
      </c>
      <c r="B3434" s="212" t="s">
        <v>9337</v>
      </c>
      <c r="G3434" s="212" t="s">
        <v>6859</v>
      </c>
      <c r="H3434" s="212" t="s">
        <v>189</v>
      </c>
      <c r="I3434" s="212" t="s">
        <v>46</v>
      </c>
      <c r="J3434" s="212" t="s">
        <v>190</v>
      </c>
      <c r="K3434" s="212" t="s">
        <v>6050</v>
      </c>
      <c r="L3434" s="212" t="s">
        <v>9338</v>
      </c>
      <c r="M3434" s="212" t="s">
        <v>193</v>
      </c>
      <c r="N3434" s="212" t="s">
        <v>194</v>
      </c>
      <c r="Q3434" s="212" t="s">
        <v>375</v>
      </c>
      <c r="U3434" s="212" t="s">
        <v>197</v>
      </c>
      <c r="V3434" s="212" t="s">
        <v>263</v>
      </c>
      <c r="X3434" s="212" t="s">
        <v>264</v>
      </c>
      <c r="AA3434" s="212" t="s">
        <v>6861</v>
      </c>
      <c r="AB3434" s="212" t="s">
        <v>46</v>
      </c>
      <c r="AC3434" s="212" t="s">
        <v>201</v>
      </c>
      <c r="AD3434" s="212" t="s">
        <v>202</v>
      </c>
      <c r="AE3434" s="212" t="s">
        <v>6862</v>
      </c>
    </row>
    <row r="3435" spans="1:32" x14ac:dyDescent="0.35">
      <c r="A3435" s="212" t="s">
        <v>9339</v>
      </c>
      <c r="B3435" s="212" t="s">
        <v>9340</v>
      </c>
      <c r="G3435" s="212" t="s">
        <v>6859</v>
      </c>
      <c r="H3435" s="212" t="s">
        <v>189</v>
      </c>
      <c r="I3435" s="212" t="s">
        <v>46</v>
      </c>
      <c r="J3435" s="212" t="s">
        <v>190</v>
      </c>
      <c r="K3435" s="212" t="s">
        <v>6050</v>
      </c>
      <c r="L3435" s="212" t="s">
        <v>9338</v>
      </c>
      <c r="M3435" s="212" t="s">
        <v>193</v>
      </c>
      <c r="N3435" s="212" t="s">
        <v>194</v>
      </c>
      <c r="Q3435" s="212" t="s">
        <v>375</v>
      </c>
      <c r="U3435" s="212" t="s">
        <v>197</v>
      </c>
      <c r="V3435" s="212" t="s">
        <v>263</v>
      </c>
      <c r="X3435" s="212" t="s">
        <v>264</v>
      </c>
      <c r="AA3435" s="212" t="s">
        <v>6861</v>
      </c>
      <c r="AB3435" s="212" t="s">
        <v>46</v>
      </c>
      <c r="AC3435" s="212" t="s">
        <v>201</v>
      </c>
      <c r="AD3435" s="212" t="s">
        <v>202</v>
      </c>
      <c r="AE3435" s="212" t="s">
        <v>6862</v>
      </c>
    </row>
    <row r="3436" spans="1:32" x14ac:dyDescent="0.35">
      <c r="A3436" s="212" t="s">
        <v>9341</v>
      </c>
      <c r="B3436" s="212" t="s">
        <v>9342</v>
      </c>
      <c r="G3436" s="212" t="s">
        <v>6859</v>
      </c>
      <c r="H3436" s="212" t="s">
        <v>189</v>
      </c>
      <c r="I3436" s="212" t="s">
        <v>46</v>
      </c>
      <c r="J3436" s="212" t="s">
        <v>190</v>
      </c>
      <c r="K3436" s="212" t="s">
        <v>6050</v>
      </c>
      <c r="L3436" s="212" t="s">
        <v>9343</v>
      </c>
      <c r="M3436" s="212" t="s">
        <v>193</v>
      </c>
      <c r="N3436" s="212" t="s">
        <v>194</v>
      </c>
      <c r="Q3436" s="212" t="s">
        <v>375</v>
      </c>
      <c r="U3436" s="212" t="s">
        <v>197</v>
      </c>
      <c r="V3436" s="212" t="s">
        <v>267</v>
      </c>
      <c r="X3436" s="212" t="s">
        <v>268</v>
      </c>
      <c r="AA3436" s="212" t="s">
        <v>6861</v>
      </c>
      <c r="AB3436" s="212" t="s">
        <v>46</v>
      </c>
      <c r="AC3436" s="212" t="s">
        <v>201</v>
      </c>
      <c r="AD3436" s="212" t="s">
        <v>202</v>
      </c>
      <c r="AE3436" s="212" t="s">
        <v>6862</v>
      </c>
    </row>
    <row r="3437" spans="1:32" x14ac:dyDescent="0.35">
      <c r="A3437" s="212" t="s">
        <v>9344</v>
      </c>
      <c r="B3437" s="212" t="s">
        <v>9345</v>
      </c>
      <c r="G3437" s="212" t="s">
        <v>6859</v>
      </c>
      <c r="H3437" s="212" t="s">
        <v>189</v>
      </c>
      <c r="I3437" s="212" t="s">
        <v>46</v>
      </c>
      <c r="J3437" s="212" t="s">
        <v>190</v>
      </c>
      <c r="K3437" s="212" t="s">
        <v>6050</v>
      </c>
      <c r="L3437" s="212" t="s">
        <v>9343</v>
      </c>
      <c r="M3437" s="212" t="s">
        <v>193</v>
      </c>
      <c r="N3437" s="212" t="s">
        <v>194</v>
      </c>
      <c r="Q3437" s="212" t="s">
        <v>375</v>
      </c>
      <c r="U3437" s="212" t="s">
        <v>197</v>
      </c>
      <c r="V3437" s="212" t="s">
        <v>267</v>
      </c>
      <c r="X3437" s="212" t="s">
        <v>268</v>
      </c>
      <c r="AA3437" s="212" t="s">
        <v>6861</v>
      </c>
      <c r="AB3437" s="212" t="s">
        <v>46</v>
      </c>
      <c r="AC3437" s="212" t="s">
        <v>201</v>
      </c>
      <c r="AD3437" s="212" t="s">
        <v>202</v>
      </c>
      <c r="AE3437" s="212" t="s">
        <v>6862</v>
      </c>
    </row>
    <row r="3438" spans="1:32" x14ac:dyDescent="0.35">
      <c r="A3438" s="212" t="s">
        <v>9346</v>
      </c>
      <c r="B3438" s="212" t="s">
        <v>9347</v>
      </c>
      <c r="G3438" s="212" t="s">
        <v>6859</v>
      </c>
      <c r="H3438" s="212" t="s">
        <v>189</v>
      </c>
      <c r="I3438" s="212" t="s">
        <v>46</v>
      </c>
      <c r="J3438" s="212" t="s">
        <v>190</v>
      </c>
      <c r="K3438" s="212" t="s">
        <v>6050</v>
      </c>
      <c r="L3438" s="212" t="s">
        <v>9348</v>
      </c>
      <c r="M3438" s="212" t="s">
        <v>193</v>
      </c>
      <c r="N3438" s="212" t="s">
        <v>194</v>
      </c>
      <c r="Q3438" s="212" t="s">
        <v>375</v>
      </c>
      <c r="U3438" s="212" t="s">
        <v>197</v>
      </c>
      <c r="V3438" s="212" t="s">
        <v>271</v>
      </c>
      <c r="X3438" s="212" t="s">
        <v>272</v>
      </c>
      <c r="AA3438" s="212" t="s">
        <v>6861</v>
      </c>
      <c r="AB3438" s="212" t="s">
        <v>46</v>
      </c>
      <c r="AC3438" s="212" t="s">
        <v>201</v>
      </c>
      <c r="AD3438" s="212" t="s">
        <v>273</v>
      </c>
      <c r="AE3438" s="212" t="s">
        <v>6862</v>
      </c>
    </row>
    <row r="3439" spans="1:32" x14ac:dyDescent="0.35">
      <c r="A3439" s="212" t="s">
        <v>9349</v>
      </c>
      <c r="B3439" s="212" t="s">
        <v>9350</v>
      </c>
      <c r="G3439" s="212" t="s">
        <v>6859</v>
      </c>
      <c r="H3439" s="212" t="s">
        <v>189</v>
      </c>
      <c r="I3439" s="212" t="s">
        <v>46</v>
      </c>
      <c r="J3439" s="212" t="s">
        <v>190</v>
      </c>
      <c r="K3439" s="212" t="s">
        <v>6050</v>
      </c>
      <c r="L3439" s="212" t="s">
        <v>9348</v>
      </c>
      <c r="M3439" s="212" t="s">
        <v>193</v>
      </c>
      <c r="N3439" s="212" t="s">
        <v>194</v>
      </c>
      <c r="Q3439" s="212" t="s">
        <v>375</v>
      </c>
      <c r="U3439" s="212" t="s">
        <v>197</v>
      </c>
      <c r="V3439" s="212" t="s">
        <v>271</v>
      </c>
      <c r="X3439" s="212" t="s">
        <v>272</v>
      </c>
      <c r="AA3439" s="212" t="s">
        <v>6861</v>
      </c>
      <c r="AB3439" s="212" t="s">
        <v>46</v>
      </c>
      <c r="AC3439" s="212" t="s">
        <v>201</v>
      </c>
      <c r="AD3439" s="212" t="s">
        <v>273</v>
      </c>
      <c r="AE3439" s="212" t="s">
        <v>6862</v>
      </c>
    </row>
    <row r="3440" spans="1:32" x14ac:dyDescent="0.35">
      <c r="A3440" s="212" t="s">
        <v>9351</v>
      </c>
      <c r="B3440" s="212" t="s">
        <v>9352</v>
      </c>
      <c r="G3440" s="212" t="s">
        <v>6859</v>
      </c>
      <c r="H3440" s="212" t="s">
        <v>189</v>
      </c>
      <c r="I3440" s="212" t="s">
        <v>46</v>
      </c>
      <c r="J3440" s="212" t="s">
        <v>190</v>
      </c>
      <c r="K3440" s="212" t="s">
        <v>6050</v>
      </c>
      <c r="L3440" s="212" t="s">
        <v>9353</v>
      </c>
      <c r="M3440" s="212" t="s">
        <v>193</v>
      </c>
      <c r="N3440" s="212" t="s">
        <v>194</v>
      </c>
      <c r="Q3440" s="212" t="s">
        <v>375</v>
      </c>
      <c r="U3440" s="212" t="s">
        <v>197</v>
      </c>
      <c r="V3440" s="212" t="s">
        <v>1920</v>
      </c>
      <c r="W3440" s="213">
        <v>46220.20589568287</v>
      </c>
      <c r="X3440" s="212" t="s">
        <v>77</v>
      </c>
      <c r="AA3440" s="212" t="s">
        <v>6861</v>
      </c>
      <c r="AB3440" s="212" t="s">
        <v>46</v>
      </c>
      <c r="AC3440" s="212" t="s">
        <v>215</v>
      </c>
      <c r="AD3440" s="212" t="s">
        <v>251</v>
      </c>
      <c r="AE3440" s="212" t="s">
        <v>6862</v>
      </c>
      <c r="AF3440" s="212" t="s">
        <v>217</v>
      </c>
    </row>
    <row r="3441" spans="1:32" x14ac:dyDescent="0.35">
      <c r="A3441" s="212" t="s">
        <v>9354</v>
      </c>
      <c r="B3441" s="212" t="s">
        <v>9355</v>
      </c>
      <c r="G3441" s="212" t="s">
        <v>6859</v>
      </c>
      <c r="H3441" s="212" t="s">
        <v>189</v>
      </c>
      <c r="I3441" s="212" t="s">
        <v>46</v>
      </c>
      <c r="J3441" s="212" t="s">
        <v>190</v>
      </c>
      <c r="K3441" s="212" t="s">
        <v>6050</v>
      </c>
      <c r="L3441" s="212" t="s">
        <v>2849</v>
      </c>
      <c r="M3441" s="212" t="s">
        <v>193</v>
      </c>
      <c r="N3441" s="212" t="s">
        <v>194</v>
      </c>
      <c r="Q3441" s="212" t="s">
        <v>375</v>
      </c>
      <c r="U3441" s="212" t="s">
        <v>197</v>
      </c>
      <c r="V3441" s="212" t="s">
        <v>841</v>
      </c>
      <c r="W3441" s="213">
        <v>46225.758902974536</v>
      </c>
      <c r="X3441" s="212" t="s">
        <v>73</v>
      </c>
      <c r="AA3441" s="212" t="s">
        <v>6861</v>
      </c>
      <c r="AB3441" s="212" t="s">
        <v>46</v>
      </c>
      <c r="AC3441" s="212" t="s">
        <v>215</v>
      </c>
      <c r="AD3441" s="212" t="s">
        <v>251</v>
      </c>
      <c r="AE3441" s="212" t="s">
        <v>6862</v>
      </c>
      <c r="AF3441" s="212" t="s">
        <v>217</v>
      </c>
    </row>
    <row r="3442" spans="1:32" x14ac:dyDescent="0.35">
      <c r="A3442" s="212" t="s">
        <v>9356</v>
      </c>
      <c r="B3442" s="212" t="s">
        <v>9357</v>
      </c>
      <c r="G3442" s="212" t="s">
        <v>6859</v>
      </c>
      <c r="H3442" s="212" t="s">
        <v>189</v>
      </c>
      <c r="I3442" s="212" t="s">
        <v>46</v>
      </c>
      <c r="J3442" s="212" t="s">
        <v>190</v>
      </c>
      <c r="K3442" s="212" t="s">
        <v>6050</v>
      </c>
      <c r="L3442" s="212" t="s">
        <v>2849</v>
      </c>
      <c r="M3442" s="212" t="s">
        <v>193</v>
      </c>
      <c r="N3442" s="212" t="s">
        <v>194</v>
      </c>
      <c r="Q3442" s="212" t="s">
        <v>375</v>
      </c>
      <c r="U3442" s="212" t="s">
        <v>197</v>
      </c>
      <c r="V3442" s="212" t="s">
        <v>841</v>
      </c>
      <c r="W3442" s="213">
        <v>46225.753456284721</v>
      </c>
      <c r="X3442" s="212" t="s">
        <v>73</v>
      </c>
      <c r="AA3442" s="212" t="s">
        <v>6861</v>
      </c>
      <c r="AB3442" s="212" t="s">
        <v>46</v>
      </c>
      <c r="AC3442" s="212" t="s">
        <v>215</v>
      </c>
      <c r="AD3442" s="212" t="s">
        <v>251</v>
      </c>
      <c r="AE3442" s="212" t="s">
        <v>6862</v>
      </c>
      <c r="AF3442" s="212" t="s">
        <v>217</v>
      </c>
    </row>
    <row r="3443" spans="1:32" x14ac:dyDescent="0.35">
      <c r="A3443" s="212" t="s">
        <v>9358</v>
      </c>
      <c r="B3443" s="212" t="s">
        <v>9359</v>
      </c>
      <c r="G3443" s="212" t="s">
        <v>6859</v>
      </c>
      <c r="H3443" s="212" t="s">
        <v>189</v>
      </c>
      <c r="I3443" s="212" t="s">
        <v>46</v>
      </c>
      <c r="J3443" s="212" t="s">
        <v>190</v>
      </c>
      <c r="K3443" s="212" t="s">
        <v>6050</v>
      </c>
      <c r="L3443" s="212" t="s">
        <v>2849</v>
      </c>
      <c r="M3443" s="212" t="s">
        <v>193</v>
      </c>
      <c r="N3443" s="212" t="s">
        <v>194</v>
      </c>
      <c r="Q3443" s="212" t="s">
        <v>375</v>
      </c>
      <c r="U3443" s="212" t="s">
        <v>197</v>
      </c>
      <c r="V3443" s="212" t="s">
        <v>841</v>
      </c>
      <c r="W3443" s="213">
        <v>46225.761586076391</v>
      </c>
      <c r="X3443" s="212" t="s">
        <v>73</v>
      </c>
      <c r="AA3443" s="212" t="s">
        <v>6861</v>
      </c>
      <c r="AB3443" s="212" t="s">
        <v>46</v>
      </c>
      <c r="AC3443" s="212" t="s">
        <v>215</v>
      </c>
      <c r="AD3443" s="212" t="s">
        <v>251</v>
      </c>
      <c r="AE3443" s="212" t="s">
        <v>6862</v>
      </c>
      <c r="AF3443" s="212" t="s">
        <v>217</v>
      </c>
    </row>
    <row r="3444" spans="1:32" x14ac:dyDescent="0.35">
      <c r="A3444" s="212" t="s">
        <v>9360</v>
      </c>
      <c r="B3444" s="212" t="s">
        <v>9361</v>
      </c>
      <c r="G3444" s="212" t="s">
        <v>6859</v>
      </c>
      <c r="H3444" s="212" t="s">
        <v>189</v>
      </c>
      <c r="I3444" s="212" t="s">
        <v>46</v>
      </c>
      <c r="J3444" s="212" t="s">
        <v>190</v>
      </c>
      <c r="K3444" s="212" t="s">
        <v>6050</v>
      </c>
      <c r="L3444" s="212" t="s">
        <v>2849</v>
      </c>
      <c r="M3444" s="212" t="s">
        <v>193</v>
      </c>
      <c r="N3444" s="212" t="s">
        <v>194</v>
      </c>
      <c r="Q3444" s="212" t="s">
        <v>375</v>
      </c>
      <c r="U3444" s="212" t="s">
        <v>197</v>
      </c>
      <c r="V3444" s="212" t="s">
        <v>841</v>
      </c>
      <c r="W3444" s="213">
        <v>46225.74970385417</v>
      </c>
      <c r="X3444" s="212" t="s">
        <v>73</v>
      </c>
      <c r="AA3444" s="212" t="s">
        <v>6861</v>
      </c>
      <c r="AB3444" s="212" t="s">
        <v>46</v>
      </c>
      <c r="AC3444" s="212" t="s">
        <v>215</v>
      </c>
      <c r="AD3444" s="212" t="s">
        <v>251</v>
      </c>
      <c r="AE3444" s="212" t="s">
        <v>6862</v>
      </c>
      <c r="AF3444" s="212" t="s">
        <v>217</v>
      </c>
    </row>
    <row r="3445" spans="1:32" x14ac:dyDescent="0.35">
      <c r="A3445" s="212" t="s">
        <v>9362</v>
      </c>
      <c r="B3445" s="212" t="s">
        <v>9363</v>
      </c>
      <c r="G3445" s="212" t="s">
        <v>6859</v>
      </c>
      <c r="H3445" s="212" t="s">
        <v>189</v>
      </c>
      <c r="I3445" s="212" t="s">
        <v>46</v>
      </c>
      <c r="J3445" s="212" t="s">
        <v>190</v>
      </c>
      <c r="K3445" s="212" t="s">
        <v>6050</v>
      </c>
      <c r="L3445" s="212" t="s">
        <v>2849</v>
      </c>
      <c r="M3445" s="212" t="s">
        <v>193</v>
      </c>
      <c r="N3445" s="212" t="s">
        <v>194</v>
      </c>
      <c r="Q3445" s="212" t="s">
        <v>375</v>
      </c>
      <c r="U3445" s="212" t="s">
        <v>197</v>
      </c>
      <c r="V3445" s="212" t="s">
        <v>841</v>
      </c>
      <c r="W3445" s="213">
        <v>46225.754782407406</v>
      </c>
      <c r="X3445" s="212" t="s">
        <v>73</v>
      </c>
      <c r="AA3445" s="212" t="s">
        <v>6861</v>
      </c>
      <c r="AB3445" s="212" t="s">
        <v>46</v>
      </c>
      <c r="AC3445" s="212" t="s">
        <v>215</v>
      </c>
      <c r="AD3445" s="212" t="s">
        <v>251</v>
      </c>
      <c r="AE3445" s="212" t="s">
        <v>6862</v>
      </c>
      <c r="AF3445" s="212" t="s">
        <v>217</v>
      </c>
    </row>
    <row r="3446" spans="1:32" x14ac:dyDescent="0.35">
      <c r="A3446" s="212" t="s">
        <v>9364</v>
      </c>
      <c r="B3446" s="212" t="s">
        <v>9365</v>
      </c>
      <c r="G3446" s="212" t="s">
        <v>6859</v>
      </c>
      <c r="H3446" s="212" t="s">
        <v>189</v>
      </c>
      <c r="I3446" s="212" t="s">
        <v>46</v>
      </c>
      <c r="J3446" s="212" t="s">
        <v>190</v>
      </c>
      <c r="K3446" s="212" t="s">
        <v>6050</v>
      </c>
      <c r="L3446" s="212" t="s">
        <v>9366</v>
      </c>
      <c r="M3446" s="212" t="s">
        <v>193</v>
      </c>
      <c r="N3446" s="212" t="s">
        <v>194</v>
      </c>
      <c r="Q3446" s="212" t="s">
        <v>375</v>
      </c>
      <c r="U3446" s="212" t="s">
        <v>197</v>
      </c>
      <c r="V3446" s="212" t="s">
        <v>1927</v>
      </c>
      <c r="W3446" s="213">
        <v>46225.752352812502</v>
      </c>
      <c r="X3446" s="212" t="s">
        <v>79</v>
      </c>
      <c r="AA3446" s="212" t="s">
        <v>6861</v>
      </c>
      <c r="AB3446" s="212" t="s">
        <v>46</v>
      </c>
      <c r="AC3446" s="212" t="s">
        <v>215</v>
      </c>
      <c r="AD3446" s="212" t="s">
        <v>251</v>
      </c>
      <c r="AE3446" s="212" t="s">
        <v>6862</v>
      </c>
      <c r="AF3446" s="212" t="s">
        <v>217</v>
      </c>
    </row>
    <row r="3447" spans="1:32" x14ac:dyDescent="0.35">
      <c r="A3447" s="212" t="s">
        <v>9367</v>
      </c>
      <c r="B3447" s="212" t="s">
        <v>9368</v>
      </c>
      <c r="G3447" s="212" t="s">
        <v>6859</v>
      </c>
      <c r="H3447" s="212" t="s">
        <v>189</v>
      </c>
      <c r="I3447" s="212" t="s">
        <v>46</v>
      </c>
      <c r="J3447" s="212" t="s">
        <v>190</v>
      </c>
      <c r="K3447" s="212" t="s">
        <v>6050</v>
      </c>
      <c r="L3447" s="212" t="s">
        <v>2872</v>
      </c>
      <c r="M3447" s="212" t="s">
        <v>193</v>
      </c>
      <c r="N3447" s="212" t="s">
        <v>194</v>
      </c>
      <c r="Q3447" s="212" t="s">
        <v>375</v>
      </c>
      <c r="U3447" s="212" t="s">
        <v>197</v>
      </c>
      <c r="V3447" s="212" t="s">
        <v>845</v>
      </c>
      <c r="W3447" s="213">
        <v>46225.760388425922</v>
      </c>
      <c r="X3447" s="212" t="s">
        <v>75</v>
      </c>
      <c r="AA3447" s="212" t="s">
        <v>6861</v>
      </c>
      <c r="AB3447" s="212" t="s">
        <v>46</v>
      </c>
      <c r="AC3447" s="212" t="s">
        <v>215</v>
      </c>
      <c r="AD3447" s="212" t="s">
        <v>251</v>
      </c>
      <c r="AE3447" s="212" t="s">
        <v>6862</v>
      </c>
      <c r="AF3447" s="212" t="s">
        <v>217</v>
      </c>
    </row>
    <row r="3448" spans="1:32" x14ac:dyDescent="0.35">
      <c r="A3448" s="212" t="s">
        <v>9369</v>
      </c>
      <c r="B3448" s="212" t="s">
        <v>9370</v>
      </c>
      <c r="G3448" s="212" t="s">
        <v>6859</v>
      </c>
      <c r="H3448" s="212" t="s">
        <v>189</v>
      </c>
      <c r="I3448" s="212" t="s">
        <v>46</v>
      </c>
      <c r="J3448" s="212" t="s">
        <v>190</v>
      </c>
      <c r="K3448" s="212" t="s">
        <v>6050</v>
      </c>
      <c r="L3448" s="212" t="s">
        <v>2872</v>
      </c>
      <c r="M3448" s="212" t="s">
        <v>193</v>
      </c>
      <c r="N3448" s="212" t="s">
        <v>194</v>
      </c>
      <c r="Q3448" s="212" t="s">
        <v>375</v>
      </c>
      <c r="U3448" s="212" t="s">
        <v>197</v>
      </c>
      <c r="V3448" s="212" t="s">
        <v>845</v>
      </c>
      <c r="W3448" s="213">
        <v>46225.756063692126</v>
      </c>
      <c r="X3448" s="212" t="s">
        <v>75</v>
      </c>
      <c r="AA3448" s="212" t="s">
        <v>6861</v>
      </c>
      <c r="AB3448" s="212" t="s">
        <v>46</v>
      </c>
      <c r="AC3448" s="212" t="s">
        <v>215</v>
      </c>
      <c r="AD3448" s="212" t="s">
        <v>251</v>
      </c>
      <c r="AE3448" s="212" t="s">
        <v>6862</v>
      </c>
      <c r="AF3448" s="212" t="s">
        <v>217</v>
      </c>
    </row>
    <row r="3449" spans="1:32" x14ac:dyDescent="0.35">
      <c r="A3449" s="212" t="s">
        <v>9371</v>
      </c>
      <c r="B3449" s="212" t="s">
        <v>9372</v>
      </c>
      <c r="G3449" s="212" t="s">
        <v>6859</v>
      </c>
      <c r="H3449" s="212" t="s">
        <v>189</v>
      </c>
      <c r="I3449" s="212" t="s">
        <v>46</v>
      </c>
      <c r="J3449" s="212" t="s">
        <v>190</v>
      </c>
      <c r="K3449" s="212" t="s">
        <v>6050</v>
      </c>
      <c r="L3449" s="212" t="s">
        <v>2872</v>
      </c>
      <c r="M3449" s="212" t="s">
        <v>193</v>
      </c>
      <c r="N3449" s="212" t="s">
        <v>194</v>
      </c>
      <c r="Q3449" s="212" t="s">
        <v>375</v>
      </c>
      <c r="U3449" s="212" t="s">
        <v>197</v>
      </c>
      <c r="V3449" s="212" t="s">
        <v>845</v>
      </c>
      <c r="W3449" s="213">
        <v>46225.762687268521</v>
      </c>
      <c r="X3449" s="212" t="s">
        <v>75</v>
      </c>
      <c r="AA3449" s="212" t="s">
        <v>6861</v>
      </c>
      <c r="AB3449" s="212" t="s">
        <v>46</v>
      </c>
      <c r="AC3449" s="212" t="s">
        <v>215</v>
      </c>
      <c r="AD3449" s="212" t="s">
        <v>251</v>
      </c>
      <c r="AE3449" s="212" t="s">
        <v>6862</v>
      </c>
      <c r="AF3449" s="212" t="s">
        <v>217</v>
      </c>
    </row>
    <row r="3450" spans="1:32" x14ac:dyDescent="0.35">
      <c r="A3450" s="212" t="s">
        <v>9373</v>
      </c>
      <c r="B3450" s="212" t="s">
        <v>9374</v>
      </c>
      <c r="G3450" s="212" t="s">
        <v>6859</v>
      </c>
      <c r="H3450" s="212" t="s">
        <v>189</v>
      </c>
      <c r="I3450" s="212" t="s">
        <v>46</v>
      </c>
      <c r="J3450" s="212" t="s">
        <v>190</v>
      </c>
      <c r="K3450" s="212" t="s">
        <v>6050</v>
      </c>
      <c r="L3450" s="212" t="s">
        <v>2872</v>
      </c>
      <c r="M3450" s="212" t="s">
        <v>193</v>
      </c>
      <c r="N3450" s="212" t="s">
        <v>194</v>
      </c>
      <c r="Q3450" s="212" t="s">
        <v>375</v>
      </c>
      <c r="U3450" s="212" t="s">
        <v>197</v>
      </c>
      <c r="V3450" s="212" t="s">
        <v>845</v>
      </c>
      <c r="W3450" s="213">
        <v>46225.750838113425</v>
      </c>
      <c r="X3450" s="212" t="s">
        <v>75</v>
      </c>
      <c r="AA3450" s="212" t="s">
        <v>6861</v>
      </c>
      <c r="AB3450" s="212" t="s">
        <v>46</v>
      </c>
      <c r="AC3450" s="212" t="s">
        <v>215</v>
      </c>
      <c r="AD3450" s="212" t="s">
        <v>251</v>
      </c>
      <c r="AE3450" s="212" t="s">
        <v>6862</v>
      </c>
      <c r="AF3450" s="212" t="s">
        <v>217</v>
      </c>
    </row>
    <row r="3451" spans="1:32" x14ac:dyDescent="0.35">
      <c r="A3451" s="212" t="s">
        <v>9375</v>
      </c>
      <c r="B3451" s="212" t="s">
        <v>9376</v>
      </c>
      <c r="G3451" s="212" t="s">
        <v>6859</v>
      </c>
      <c r="H3451" s="212" t="s">
        <v>189</v>
      </c>
      <c r="I3451" s="212" t="s">
        <v>46</v>
      </c>
      <c r="J3451" s="212" t="s">
        <v>190</v>
      </c>
      <c r="K3451" s="212" t="s">
        <v>6050</v>
      </c>
      <c r="L3451" s="212" t="s">
        <v>2872</v>
      </c>
      <c r="M3451" s="212" t="s">
        <v>193</v>
      </c>
      <c r="N3451" s="212" t="s">
        <v>194</v>
      </c>
      <c r="Q3451" s="212" t="s">
        <v>375</v>
      </c>
      <c r="U3451" s="212" t="s">
        <v>197</v>
      </c>
      <c r="V3451" s="212" t="s">
        <v>845</v>
      </c>
      <c r="W3451" s="213">
        <v>46225.75723815972</v>
      </c>
      <c r="X3451" s="212" t="s">
        <v>75</v>
      </c>
      <c r="AA3451" s="212" t="s">
        <v>6861</v>
      </c>
      <c r="AB3451" s="212" t="s">
        <v>46</v>
      </c>
      <c r="AC3451" s="212" t="s">
        <v>215</v>
      </c>
      <c r="AD3451" s="212" t="s">
        <v>251</v>
      </c>
      <c r="AE3451" s="212" t="s">
        <v>6862</v>
      </c>
      <c r="AF3451" s="212" t="s">
        <v>217</v>
      </c>
    </row>
    <row r="3452" spans="1:32" x14ac:dyDescent="0.35">
      <c r="A3452" s="212" t="s">
        <v>9377</v>
      </c>
      <c r="B3452" s="212" t="s">
        <v>9378</v>
      </c>
      <c r="G3452" s="212" t="s">
        <v>6859</v>
      </c>
      <c r="H3452" s="212" t="s">
        <v>189</v>
      </c>
      <c r="I3452" s="212" t="s">
        <v>46</v>
      </c>
      <c r="J3452" s="212" t="s">
        <v>190</v>
      </c>
      <c r="K3452" s="212" t="s">
        <v>6050</v>
      </c>
      <c r="L3452" s="212" t="s">
        <v>9379</v>
      </c>
      <c r="M3452" s="212" t="s">
        <v>193</v>
      </c>
      <c r="N3452" s="212" t="s">
        <v>194</v>
      </c>
      <c r="Q3452" s="212" t="s">
        <v>375</v>
      </c>
      <c r="U3452" s="212" t="s">
        <v>197</v>
      </c>
      <c r="V3452" s="212" t="s">
        <v>1934</v>
      </c>
      <c r="X3452" s="212" t="s">
        <v>111</v>
      </c>
      <c r="AA3452" s="212" t="s">
        <v>6861</v>
      </c>
      <c r="AB3452" s="212" t="s">
        <v>46</v>
      </c>
      <c r="AC3452" s="212" t="s">
        <v>201</v>
      </c>
      <c r="AD3452" s="212" t="s">
        <v>202</v>
      </c>
      <c r="AE3452" s="212" t="s">
        <v>6862</v>
      </c>
    </row>
    <row r="3453" spans="1:32" x14ac:dyDescent="0.35">
      <c r="A3453" s="212" t="s">
        <v>9380</v>
      </c>
      <c r="B3453" s="212" t="s">
        <v>9381</v>
      </c>
      <c r="G3453" s="212" t="s">
        <v>6859</v>
      </c>
      <c r="H3453" s="212" t="s">
        <v>189</v>
      </c>
      <c r="I3453" s="212" t="s">
        <v>46</v>
      </c>
      <c r="J3453" s="212" t="s">
        <v>190</v>
      </c>
      <c r="K3453" s="212" t="s">
        <v>6050</v>
      </c>
      <c r="L3453" s="212" t="s">
        <v>2895</v>
      </c>
      <c r="M3453" s="212" t="s">
        <v>193</v>
      </c>
      <c r="N3453" s="212" t="s">
        <v>194</v>
      </c>
      <c r="Q3453" s="212" t="s">
        <v>375</v>
      </c>
      <c r="U3453" s="212" t="s">
        <v>197</v>
      </c>
      <c r="V3453" s="212" t="s">
        <v>849</v>
      </c>
      <c r="X3453" s="212" t="s">
        <v>135</v>
      </c>
      <c r="AA3453" s="212" t="s">
        <v>6861</v>
      </c>
      <c r="AB3453" s="212" t="s">
        <v>46</v>
      </c>
      <c r="AC3453" s="212" t="s">
        <v>201</v>
      </c>
      <c r="AD3453" s="212" t="s">
        <v>202</v>
      </c>
      <c r="AE3453" s="212" t="s">
        <v>6862</v>
      </c>
    </row>
    <row r="3454" spans="1:32" x14ac:dyDescent="0.35">
      <c r="A3454" s="212" t="s">
        <v>9382</v>
      </c>
      <c r="B3454" s="212" t="s">
        <v>9383</v>
      </c>
      <c r="G3454" s="212" t="s">
        <v>6859</v>
      </c>
      <c r="H3454" s="212" t="s">
        <v>189</v>
      </c>
      <c r="I3454" s="212" t="s">
        <v>46</v>
      </c>
      <c r="J3454" s="212" t="s">
        <v>190</v>
      </c>
      <c r="K3454" s="212" t="s">
        <v>6050</v>
      </c>
      <c r="L3454" s="212" t="s">
        <v>2895</v>
      </c>
      <c r="M3454" s="212" t="s">
        <v>193</v>
      </c>
      <c r="N3454" s="212" t="s">
        <v>194</v>
      </c>
      <c r="Q3454" s="212" t="s">
        <v>375</v>
      </c>
      <c r="U3454" s="212" t="s">
        <v>197</v>
      </c>
      <c r="V3454" s="212" t="s">
        <v>849</v>
      </c>
      <c r="X3454" s="212" t="s">
        <v>135</v>
      </c>
      <c r="AA3454" s="212" t="s">
        <v>6861</v>
      </c>
      <c r="AB3454" s="212" t="s">
        <v>46</v>
      </c>
      <c r="AC3454" s="212" t="s">
        <v>201</v>
      </c>
      <c r="AD3454" s="212" t="s">
        <v>202</v>
      </c>
      <c r="AE3454" s="212" t="s">
        <v>6862</v>
      </c>
    </row>
    <row r="3455" spans="1:32" x14ac:dyDescent="0.35">
      <c r="A3455" s="212" t="s">
        <v>9384</v>
      </c>
      <c r="B3455" s="212" t="s">
        <v>9385</v>
      </c>
      <c r="G3455" s="212" t="s">
        <v>6859</v>
      </c>
      <c r="H3455" s="212" t="s">
        <v>189</v>
      </c>
      <c r="I3455" s="212" t="s">
        <v>46</v>
      </c>
      <c r="J3455" s="212" t="s">
        <v>190</v>
      </c>
      <c r="K3455" s="212" t="s">
        <v>6050</v>
      </c>
      <c r="L3455" s="212" t="s">
        <v>2895</v>
      </c>
      <c r="M3455" s="212" t="s">
        <v>193</v>
      </c>
      <c r="N3455" s="212" t="s">
        <v>194</v>
      </c>
      <c r="Q3455" s="212" t="s">
        <v>375</v>
      </c>
      <c r="U3455" s="212" t="s">
        <v>197</v>
      </c>
      <c r="V3455" s="212" t="s">
        <v>849</v>
      </c>
      <c r="X3455" s="212" t="s">
        <v>135</v>
      </c>
      <c r="AA3455" s="212" t="s">
        <v>6861</v>
      </c>
      <c r="AB3455" s="212" t="s">
        <v>46</v>
      </c>
      <c r="AC3455" s="212" t="s">
        <v>201</v>
      </c>
      <c r="AD3455" s="212" t="s">
        <v>202</v>
      </c>
      <c r="AE3455" s="212" t="s">
        <v>6862</v>
      </c>
    </row>
    <row r="3456" spans="1:32" x14ac:dyDescent="0.35">
      <c r="A3456" s="212" t="s">
        <v>9386</v>
      </c>
      <c r="B3456" s="212" t="s">
        <v>9387</v>
      </c>
      <c r="G3456" s="212" t="s">
        <v>6859</v>
      </c>
      <c r="H3456" s="212" t="s">
        <v>189</v>
      </c>
      <c r="I3456" s="212" t="s">
        <v>46</v>
      </c>
      <c r="J3456" s="212" t="s">
        <v>190</v>
      </c>
      <c r="K3456" s="212" t="s">
        <v>6050</v>
      </c>
      <c r="L3456" s="212" t="s">
        <v>2895</v>
      </c>
      <c r="M3456" s="212" t="s">
        <v>193</v>
      </c>
      <c r="N3456" s="212" t="s">
        <v>194</v>
      </c>
      <c r="Q3456" s="212" t="s">
        <v>375</v>
      </c>
      <c r="U3456" s="212" t="s">
        <v>197</v>
      </c>
      <c r="V3456" s="212" t="s">
        <v>849</v>
      </c>
      <c r="X3456" s="212" t="s">
        <v>135</v>
      </c>
      <c r="AA3456" s="212" t="s">
        <v>6861</v>
      </c>
      <c r="AB3456" s="212" t="s">
        <v>46</v>
      </c>
      <c r="AC3456" s="212" t="s">
        <v>201</v>
      </c>
      <c r="AD3456" s="212" t="s">
        <v>202</v>
      </c>
      <c r="AE3456" s="212" t="s">
        <v>6862</v>
      </c>
    </row>
    <row r="3457" spans="1:31" x14ac:dyDescent="0.35">
      <c r="A3457" s="212" t="s">
        <v>9388</v>
      </c>
      <c r="B3457" s="212" t="s">
        <v>9389</v>
      </c>
      <c r="G3457" s="212" t="s">
        <v>6859</v>
      </c>
      <c r="H3457" s="212" t="s">
        <v>189</v>
      </c>
      <c r="I3457" s="212" t="s">
        <v>46</v>
      </c>
      <c r="J3457" s="212" t="s">
        <v>190</v>
      </c>
      <c r="K3457" s="212" t="s">
        <v>6050</v>
      </c>
      <c r="L3457" s="212" t="s">
        <v>2895</v>
      </c>
      <c r="M3457" s="212" t="s">
        <v>193</v>
      </c>
      <c r="N3457" s="212" t="s">
        <v>194</v>
      </c>
      <c r="Q3457" s="212" t="s">
        <v>375</v>
      </c>
      <c r="U3457" s="212" t="s">
        <v>197</v>
      </c>
      <c r="V3457" s="212" t="s">
        <v>849</v>
      </c>
      <c r="X3457" s="212" t="s">
        <v>135</v>
      </c>
      <c r="AA3457" s="212" t="s">
        <v>6861</v>
      </c>
      <c r="AB3457" s="212" t="s">
        <v>46</v>
      </c>
      <c r="AC3457" s="212" t="s">
        <v>201</v>
      </c>
      <c r="AD3457" s="212" t="s">
        <v>202</v>
      </c>
      <c r="AE3457" s="212" t="s">
        <v>6862</v>
      </c>
    </row>
    <row r="3458" spans="1:31" x14ac:dyDescent="0.35">
      <c r="A3458" s="212" t="s">
        <v>9390</v>
      </c>
      <c r="B3458" s="212" t="s">
        <v>9391</v>
      </c>
      <c r="G3458" s="212" t="s">
        <v>6859</v>
      </c>
      <c r="H3458" s="212" t="s">
        <v>189</v>
      </c>
      <c r="I3458" s="212" t="s">
        <v>46</v>
      </c>
      <c r="J3458" s="212" t="s">
        <v>190</v>
      </c>
      <c r="K3458" s="212" t="s">
        <v>6050</v>
      </c>
      <c r="L3458" s="212" t="s">
        <v>9392</v>
      </c>
      <c r="M3458" s="212" t="s">
        <v>193</v>
      </c>
      <c r="N3458" s="212" t="s">
        <v>194</v>
      </c>
      <c r="Q3458" s="212" t="s">
        <v>375</v>
      </c>
      <c r="U3458" s="212" t="s">
        <v>197</v>
      </c>
      <c r="V3458" s="212" t="s">
        <v>1941</v>
      </c>
      <c r="X3458" s="212" t="s">
        <v>117</v>
      </c>
      <c r="AA3458" s="212" t="s">
        <v>6861</v>
      </c>
      <c r="AB3458" s="212" t="s">
        <v>46</v>
      </c>
      <c r="AC3458" s="212" t="s">
        <v>201</v>
      </c>
      <c r="AD3458" s="212" t="s">
        <v>202</v>
      </c>
      <c r="AE3458" s="212" t="s">
        <v>6862</v>
      </c>
    </row>
    <row r="3459" spans="1:31" x14ac:dyDescent="0.35">
      <c r="A3459" s="212" t="s">
        <v>9393</v>
      </c>
      <c r="B3459" s="212" t="s">
        <v>9394</v>
      </c>
      <c r="G3459" s="212" t="s">
        <v>6859</v>
      </c>
      <c r="H3459" s="212" t="s">
        <v>189</v>
      </c>
      <c r="I3459" s="212" t="s">
        <v>46</v>
      </c>
      <c r="J3459" s="212" t="s">
        <v>190</v>
      </c>
      <c r="K3459" s="212" t="s">
        <v>6050</v>
      </c>
      <c r="L3459" s="212" t="s">
        <v>2918</v>
      </c>
      <c r="M3459" s="212" t="s">
        <v>193</v>
      </c>
      <c r="N3459" s="212" t="s">
        <v>194</v>
      </c>
      <c r="Q3459" s="212" t="s">
        <v>375</v>
      </c>
      <c r="U3459" s="212" t="s">
        <v>197</v>
      </c>
      <c r="V3459" s="212" t="s">
        <v>853</v>
      </c>
      <c r="X3459" s="212" t="s">
        <v>139</v>
      </c>
      <c r="AA3459" s="212" t="s">
        <v>6861</v>
      </c>
      <c r="AB3459" s="212" t="s">
        <v>46</v>
      </c>
      <c r="AC3459" s="212" t="s">
        <v>201</v>
      </c>
      <c r="AD3459" s="212" t="s">
        <v>202</v>
      </c>
      <c r="AE3459" s="212" t="s">
        <v>6862</v>
      </c>
    </row>
    <row r="3460" spans="1:31" x14ac:dyDescent="0.35">
      <c r="A3460" s="212" t="s">
        <v>9395</v>
      </c>
      <c r="B3460" s="212" t="s">
        <v>9396</v>
      </c>
      <c r="G3460" s="212" t="s">
        <v>6859</v>
      </c>
      <c r="H3460" s="212" t="s">
        <v>189</v>
      </c>
      <c r="I3460" s="212" t="s">
        <v>46</v>
      </c>
      <c r="J3460" s="212" t="s">
        <v>190</v>
      </c>
      <c r="K3460" s="212" t="s">
        <v>6050</v>
      </c>
      <c r="L3460" s="212" t="s">
        <v>2918</v>
      </c>
      <c r="M3460" s="212" t="s">
        <v>193</v>
      </c>
      <c r="N3460" s="212" t="s">
        <v>194</v>
      </c>
      <c r="Q3460" s="212" t="s">
        <v>375</v>
      </c>
      <c r="U3460" s="212" t="s">
        <v>197</v>
      </c>
      <c r="V3460" s="212" t="s">
        <v>853</v>
      </c>
      <c r="X3460" s="212" t="s">
        <v>139</v>
      </c>
      <c r="AA3460" s="212" t="s">
        <v>6861</v>
      </c>
      <c r="AB3460" s="212" t="s">
        <v>46</v>
      </c>
      <c r="AC3460" s="212" t="s">
        <v>201</v>
      </c>
      <c r="AD3460" s="212" t="s">
        <v>202</v>
      </c>
      <c r="AE3460" s="212" t="s">
        <v>6862</v>
      </c>
    </row>
    <row r="3461" spans="1:31" x14ac:dyDescent="0.35">
      <c r="A3461" s="212" t="s">
        <v>9397</v>
      </c>
      <c r="B3461" s="212" t="s">
        <v>9398</v>
      </c>
      <c r="G3461" s="212" t="s">
        <v>6859</v>
      </c>
      <c r="H3461" s="212" t="s">
        <v>189</v>
      </c>
      <c r="I3461" s="212" t="s">
        <v>46</v>
      </c>
      <c r="J3461" s="212" t="s">
        <v>190</v>
      </c>
      <c r="K3461" s="212" t="s">
        <v>6050</v>
      </c>
      <c r="L3461" s="212" t="s">
        <v>2918</v>
      </c>
      <c r="M3461" s="212" t="s">
        <v>193</v>
      </c>
      <c r="N3461" s="212" t="s">
        <v>194</v>
      </c>
      <c r="Q3461" s="212" t="s">
        <v>375</v>
      </c>
      <c r="U3461" s="212" t="s">
        <v>197</v>
      </c>
      <c r="V3461" s="212" t="s">
        <v>853</v>
      </c>
      <c r="X3461" s="212" t="s">
        <v>139</v>
      </c>
      <c r="AA3461" s="212" t="s">
        <v>6861</v>
      </c>
      <c r="AB3461" s="212" t="s">
        <v>46</v>
      </c>
      <c r="AC3461" s="212" t="s">
        <v>201</v>
      </c>
      <c r="AD3461" s="212" t="s">
        <v>202</v>
      </c>
      <c r="AE3461" s="212" t="s">
        <v>6862</v>
      </c>
    </row>
    <row r="3462" spans="1:31" x14ac:dyDescent="0.35">
      <c r="A3462" s="212" t="s">
        <v>9399</v>
      </c>
      <c r="B3462" s="212" t="s">
        <v>9400</v>
      </c>
      <c r="G3462" s="212" t="s">
        <v>6859</v>
      </c>
      <c r="H3462" s="212" t="s">
        <v>189</v>
      </c>
      <c r="I3462" s="212" t="s">
        <v>46</v>
      </c>
      <c r="J3462" s="212" t="s">
        <v>190</v>
      </c>
      <c r="K3462" s="212" t="s">
        <v>6050</v>
      </c>
      <c r="L3462" s="212" t="s">
        <v>2918</v>
      </c>
      <c r="M3462" s="212" t="s">
        <v>193</v>
      </c>
      <c r="N3462" s="212" t="s">
        <v>194</v>
      </c>
      <c r="Q3462" s="212" t="s">
        <v>375</v>
      </c>
      <c r="U3462" s="212" t="s">
        <v>197</v>
      </c>
      <c r="V3462" s="212" t="s">
        <v>853</v>
      </c>
      <c r="X3462" s="212" t="s">
        <v>139</v>
      </c>
      <c r="AA3462" s="212" t="s">
        <v>6861</v>
      </c>
      <c r="AB3462" s="212" t="s">
        <v>46</v>
      </c>
      <c r="AC3462" s="212" t="s">
        <v>201</v>
      </c>
      <c r="AD3462" s="212" t="s">
        <v>202</v>
      </c>
      <c r="AE3462" s="212" t="s">
        <v>6862</v>
      </c>
    </row>
    <row r="3463" spans="1:31" x14ac:dyDescent="0.35">
      <c r="A3463" s="212" t="s">
        <v>9401</v>
      </c>
      <c r="B3463" s="212" t="s">
        <v>9402</v>
      </c>
      <c r="G3463" s="212" t="s">
        <v>6859</v>
      </c>
      <c r="H3463" s="212" t="s">
        <v>189</v>
      </c>
      <c r="I3463" s="212" t="s">
        <v>46</v>
      </c>
      <c r="J3463" s="212" t="s">
        <v>190</v>
      </c>
      <c r="K3463" s="212" t="s">
        <v>6050</v>
      </c>
      <c r="L3463" s="212" t="s">
        <v>2918</v>
      </c>
      <c r="M3463" s="212" t="s">
        <v>193</v>
      </c>
      <c r="N3463" s="212" t="s">
        <v>194</v>
      </c>
      <c r="Q3463" s="212" t="s">
        <v>375</v>
      </c>
      <c r="U3463" s="212" t="s">
        <v>197</v>
      </c>
      <c r="V3463" s="212" t="s">
        <v>853</v>
      </c>
      <c r="X3463" s="212" t="s">
        <v>139</v>
      </c>
      <c r="AA3463" s="212" t="s">
        <v>6861</v>
      </c>
      <c r="AB3463" s="212" t="s">
        <v>46</v>
      </c>
      <c r="AC3463" s="212" t="s">
        <v>201</v>
      </c>
      <c r="AD3463" s="212" t="s">
        <v>202</v>
      </c>
      <c r="AE3463" s="212" t="s">
        <v>6862</v>
      </c>
    </row>
    <row r="3464" spans="1:31" x14ac:dyDescent="0.35">
      <c r="A3464" s="212" t="s">
        <v>9403</v>
      </c>
      <c r="B3464" s="212" t="s">
        <v>9404</v>
      </c>
      <c r="G3464" s="212" t="s">
        <v>6859</v>
      </c>
      <c r="H3464" s="212" t="s">
        <v>189</v>
      </c>
      <c r="I3464" s="212" t="s">
        <v>46</v>
      </c>
      <c r="J3464" s="212" t="s">
        <v>190</v>
      </c>
      <c r="K3464" s="212" t="s">
        <v>6050</v>
      </c>
      <c r="L3464" s="212" t="s">
        <v>9405</v>
      </c>
      <c r="M3464" s="212" t="s">
        <v>193</v>
      </c>
      <c r="N3464" s="212" t="s">
        <v>194</v>
      </c>
      <c r="Q3464" s="212" t="s">
        <v>375</v>
      </c>
      <c r="U3464" s="212" t="s">
        <v>197</v>
      </c>
      <c r="V3464" s="212" t="s">
        <v>1948</v>
      </c>
      <c r="X3464" s="212" t="s">
        <v>1949</v>
      </c>
      <c r="AA3464" s="212" t="s">
        <v>6861</v>
      </c>
      <c r="AB3464" s="212" t="s">
        <v>46</v>
      </c>
      <c r="AC3464" s="212" t="s">
        <v>201</v>
      </c>
      <c r="AD3464" s="212" t="s">
        <v>202</v>
      </c>
      <c r="AE3464" s="212" t="s">
        <v>6862</v>
      </c>
    </row>
    <row r="3465" spans="1:31" x14ac:dyDescent="0.35">
      <c r="A3465" s="212" t="s">
        <v>9406</v>
      </c>
      <c r="B3465" s="212" t="s">
        <v>9407</v>
      </c>
      <c r="G3465" s="212" t="s">
        <v>6859</v>
      </c>
      <c r="H3465" s="212" t="s">
        <v>189</v>
      </c>
      <c r="I3465" s="212" t="s">
        <v>46</v>
      </c>
      <c r="J3465" s="212" t="s">
        <v>190</v>
      </c>
      <c r="K3465" s="212" t="s">
        <v>6050</v>
      </c>
      <c r="L3465" s="212" t="s">
        <v>2941</v>
      </c>
      <c r="M3465" s="212" t="s">
        <v>193</v>
      </c>
      <c r="N3465" s="212" t="s">
        <v>194</v>
      </c>
      <c r="Q3465" s="212" t="s">
        <v>375</v>
      </c>
      <c r="U3465" s="212" t="s">
        <v>197</v>
      </c>
      <c r="V3465" s="212" t="s">
        <v>857</v>
      </c>
      <c r="X3465" s="212" t="s">
        <v>858</v>
      </c>
      <c r="AA3465" s="212" t="s">
        <v>6861</v>
      </c>
      <c r="AB3465" s="212" t="s">
        <v>46</v>
      </c>
      <c r="AC3465" s="212" t="s">
        <v>201</v>
      </c>
      <c r="AD3465" s="212" t="s">
        <v>202</v>
      </c>
      <c r="AE3465" s="212" t="s">
        <v>6862</v>
      </c>
    </row>
    <row r="3466" spans="1:31" x14ac:dyDescent="0.35">
      <c r="A3466" s="212" t="s">
        <v>9408</v>
      </c>
      <c r="B3466" s="212" t="s">
        <v>9409</v>
      </c>
      <c r="G3466" s="212" t="s">
        <v>6859</v>
      </c>
      <c r="H3466" s="212" t="s">
        <v>189</v>
      </c>
      <c r="I3466" s="212" t="s">
        <v>46</v>
      </c>
      <c r="J3466" s="212" t="s">
        <v>190</v>
      </c>
      <c r="K3466" s="212" t="s">
        <v>6050</v>
      </c>
      <c r="L3466" s="212" t="s">
        <v>2941</v>
      </c>
      <c r="M3466" s="212" t="s">
        <v>193</v>
      </c>
      <c r="N3466" s="212" t="s">
        <v>194</v>
      </c>
      <c r="Q3466" s="212" t="s">
        <v>375</v>
      </c>
      <c r="U3466" s="212" t="s">
        <v>197</v>
      </c>
      <c r="V3466" s="212" t="s">
        <v>857</v>
      </c>
      <c r="X3466" s="212" t="s">
        <v>858</v>
      </c>
      <c r="AA3466" s="212" t="s">
        <v>6861</v>
      </c>
      <c r="AB3466" s="212" t="s">
        <v>46</v>
      </c>
      <c r="AC3466" s="212" t="s">
        <v>201</v>
      </c>
      <c r="AD3466" s="212" t="s">
        <v>202</v>
      </c>
      <c r="AE3466" s="212" t="s">
        <v>6862</v>
      </c>
    </row>
    <row r="3467" spans="1:31" x14ac:dyDescent="0.35">
      <c r="A3467" s="212" t="s">
        <v>9410</v>
      </c>
      <c r="B3467" s="212" t="s">
        <v>9411</v>
      </c>
      <c r="G3467" s="212" t="s">
        <v>6859</v>
      </c>
      <c r="H3467" s="212" t="s">
        <v>189</v>
      </c>
      <c r="I3467" s="212" t="s">
        <v>46</v>
      </c>
      <c r="J3467" s="212" t="s">
        <v>190</v>
      </c>
      <c r="K3467" s="212" t="s">
        <v>6050</v>
      </c>
      <c r="L3467" s="212" t="s">
        <v>2941</v>
      </c>
      <c r="M3467" s="212" t="s">
        <v>193</v>
      </c>
      <c r="N3467" s="212" t="s">
        <v>194</v>
      </c>
      <c r="Q3467" s="212" t="s">
        <v>375</v>
      </c>
      <c r="U3467" s="212" t="s">
        <v>197</v>
      </c>
      <c r="V3467" s="212" t="s">
        <v>857</v>
      </c>
      <c r="X3467" s="212" t="s">
        <v>858</v>
      </c>
      <c r="AA3467" s="212" t="s">
        <v>6861</v>
      </c>
      <c r="AB3467" s="212" t="s">
        <v>46</v>
      </c>
      <c r="AC3467" s="212" t="s">
        <v>201</v>
      </c>
      <c r="AD3467" s="212" t="s">
        <v>202</v>
      </c>
      <c r="AE3467" s="212" t="s">
        <v>6862</v>
      </c>
    </row>
    <row r="3468" spans="1:31" x14ac:dyDescent="0.35">
      <c r="A3468" s="212" t="s">
        <v>9412</v>
      </c>
      <c r="B3468" s="212" t="s">
        <v>9413</v>
      </c>
      <c r="G3468" s="212" t="s">
        <v>6859</v>
      </c>
      <c r="H3468" s="212" t="s">
        <v>189</v>
      </c>
      <c r="I3468" s="212" t="s">
        <v>46</v>
      </c>
      <c r="J3468" s="212" t="s">
        <v>190</v>
      </c>
      <c r="K3468" s="212" t="s">
        <v>6050</v>
      </c>
      <c r="L3468" s="212" t="s">
        <v>2941</v>
      </c>
      <c r="M3468" s="212" t="s">
        <v>193</v>
      </c>
      <c r="N3468" s="212" t="s">
        <v>194</v>
      </c>
      <c r="Q3468" s="212" t="s">
        <v>375</v>
      </c>
      <c r="U3468" s="212" t="s">
        <v>197</v>
      </c>
      <c r="V3468" s="212" t="s">
        <v>857</v>
      </c>
      <c r="X3468" s="212" t="s">
        <v>858</v>
      </c>
      <c r="AA3468" s="212" t="s">
        <v>6861</v>
      </c>
      <c r="AB3468" s="212" t="s">
        <v>46</v>
      </c>
      <c r="AC3468" s="212" t="s">
        <v>201</v>
      </c>
      <c r="AD3468" s="212" t="s">
        <v>202</v>
      </c>
      <c r="AE3468" s="212" t="s">
        <v>6862</v>
      </c>
    </row>
    <row r="3469" spans="1:31" x14ac:dyDescent="0.35">
      <c r="A3469" s="212" t="s">
        <v>9414</v>
      </c>
      <c r="B3469" s="212" t="s">
        <v>9415</v>
      </c>
      <c r="G3469" s="212" t="s">
        <v>6859</v>
      </c>
      <c r="H3469" s="212" t="s">
        <v>189</v>
      </c>
      <c r="I3469" s="212" t="s">
        <v>46</v>
      </c>
      <c r="J3469" s="212" t="s">
        <v>190</v>
      </c>
      <c r="K3469" s="212" t="s">
        <v>6050</v>
      </c>
      <c r="L3469" s="212" t="s">
        <v>2941</v>
      </c>
      <c r="M3469" s="212" t="s">
        <v>193</v>
      </c>
      <c r="N3469" s="212" t="s">
        <v>194</v>
      </c>
      <c r="Q3469" s="212" t="s">
        <v>375</v>
      </c>
      <c r="U3469" s="212" t="s">
        <v>197</v>
      </c>
      <c r="V3469" s="212" t="s">
        <v>857</v>
      </c>
      <c r="X3469" s="212" t="s">
        <v>858</v>
      </c>
      <c r="AA3469" s="212" t="s">
        <v>6861</v>
      </c>
      <c r="AB3469" s="212" t="s">
        <v>46</v>
      </c>
      <c r="AC3469" s="212" t="s">
        <v>201</v>
      </c>
      <c r="AD3469" s="212" t="s">
        <v>202</v>
      </c>
      <c r="AE3469" s="212" t="s">
        <v>6862</v>
      </c>
    </row>
    <row r="3470" spans="1:31" x14ac:dyDescent="0.35">
      <c r="A3470" s="212" t="s">
        <v>9416</v>
      </c>
      <c r="B3470" s="212" t="s">
        <v>9417</v>
      </c>
      <c r="G3470" s="212" t="s">
        <v>6859</v>
      </c>
      <c r="H3470" s="212" t="s">
        <v>189</v>
      </c>
      <c r="I3470" s="212" t="s">
        <v>46</v>
      </c>
      <c r="J3470" s="212" t="s">
        <v>190</v>
      </c>
      <c r="K3470" s="212" t="s">
        <v>6050</v>
      </c>
      <c r="L3470" s="212" t="s">
        <v>9418</v>
      </c>
      <c r="M3470" s="212" t="s">
        <v>193</v>
      </c>
      <c r="N3470" s="212" t="s">
        <v>194</v>
      </c>
      <c r="Q3470" s="212" t="s">
        <v>375</v>
      </c>
      <c r="U3470" s="212" t="s">
        <v>197</v>
      </c>
      <c r="V3470" s="212" t="s">
        <v>1956</v>
      </c>
      <c r="X3470" s="212" t="s">
        <v>1957</v>
      </c>
      <c r="AA3470" s="212" t="s">
        <v>6861</v>
      </c>
      <c r="AB3470" s="212" t="s">
        <v>46</v>
      </c>
      <c r="AC3470" s="212" t="s">
        <v>201</v>
      </c>
      <c r="AD3470" s="212" t="s">
        <v>202</v>
      </c>
      <c r="AE3470" s="212" t="s">
        <v>6862</v>
      </c>
    </row>
    <row r="3471" spans="1:31" x14ac:dyDescent="0.35">
      <c r="A3471" s="212" t="s">
        <v>9419</v>
      </c>
      <c r="B3471" s="212" t="s">
        <v>9420</v>
      </c>
      <c r="G3471" s="212" t="s">
        <v>6859</v>
      </c>
      <c r="H3471" s="212" t="s">
        <v>189</v>
      </c>
      <c r="I3471" s="212" t="s">
        <v>46</v>
      </c>
      <c r="J3471" s="212" t="s">
        <v>190</v>
      </c>
      <c r="K3471" s="212" t="s">
        <v>6050</v>
      </c>
      <c r="L3471" s="212" t="s">
        <v>2964</v>
      </c>
      <c r="M3471" s="212" t="s">
        <v>193</v>
      </c>
      <c r="N3471" s="212" t="s">
        <v>194</v>
      </c>
      <c r="Q3471" s="212" t="s">
        <v>375</v>
      </c>
      <c r="U3471" s="212" t="s">
        <v>197</v>
      </c>
      <c r="V3471" s="212" t="s">
        <v>862</v>
      </c>
      <c r="X3471" s="212" t="s">
        <v>863</v>
      </c>
      <c r="AA3471" s="212" t="s">
        <v>6861</v>
      </c>
      <c r="AB3471" s="212" t="s">
        <v>46</v>
      </c>
      <c r="AC3471" s="212" t="s">
        <v>201</v>
      </c>
      <c r="AD3471" s="212" t="s">
        <v>202</v>
      </c>
      <c r="AE3471" s="212" t="s">
        <v>6862</v>
      </c>
    </row>
    <row r="3472" spans="1:31" x14ac:dyDescent="0.35">
      <c r="A3472" s="212" t="s">
        <v>9421</v>
      </c>
      <c r="B3472" s="212" t="s">
        <v>9422</v>
      </c>
      <c r="G3472" s="212" t="s">
        <v>6859</v>
      </c>
      <c r="H3472" s="212" t="s">
        <v>189</v>
      </c>
      <c r="I3472" s="212" t="s">
        <v>46</v>
      </c>
      <c r="J3472" s="212" t="s">
        <v>190</v>
      </c>
      <c r="K3472" s="212" t="s">
        <v>6050</v>
      </c>
      <c r="L3472" s="212" t="s">
        <v>2964</v>
      </c>
      <c r="M3472" s="212" t="s">
        <v>193</v>
      </c>
      <c r="N3472" s="212" t="s">
        <v>194</v>
      </c>
      <c r="Q3472" s="212" t="s">
        <v>375</v>
      </c>
      <c r="U3472" s="212" t="s">
        <v>197</v>
      </c>
      <c r="V3472" s="212" t="s">
        <v>862</v>
      </c>
      <c r="X3472" s="212" t="s">
        <v>863</v>
      </c>
      <c r="AA3472" s="212" t="s">
        <v>6861</v>
      </c>
      <c r="AB3472" s="212" t="s">
        <v>46</v>
      </c>
      <c r="AC3472" s="212" t="s">
        <v>201</v>
      </c>
      <c r="AD3472" s="212" t="s">
        <v>202</v>
      </c>
      <c r="AE3472" s="212" t="s">
        <v>6862</v>
      </c>
    </row>
    <row r="3473" spans="1:32" x14ac:dyDescent="0.35">
      <c r="A3473" s="212" t="s">
        <v>9423</v>
      </c>
      <c r="B3473" s="212" t="s">
        <v>9424</v>
      </c>
      <c r="G3473" s="212" t="s">
        <v>6859</v>
      </c>
      <c r="H3473" s="212" t="s">
        <v>189</v>
      </c>
      <c r="I3473" s="212" t="s">
        <v>46</v>
      </c>
      <c r="J3473" s="212" t="s">
        <v>190</v>
      </c>
      <c r="K3473" s="212" t="s">
        <v>6050</v>
      </c>
      <c r="L3473" s="212" t="s">
        <v>2964</v>
      </c>
      <c r="M3473" s="212" t="s">
        <v>193</v>
      </c>
      <c r="N3473" s="212" t="s">
        <v>194</v>
      </c>
      <c r="Q3473" s="212" t="s">
        <v>375</v>
      </c>
      <c r="U3473" s="212" t="s">
        <v>197</v>
      </c>
      <c r="V3473" s="212" t="s">
        <v>862</v>
      </c>
      <c r="X3473" s="212" t="s">
        <v>863</v>
      </c>
      <c r="AA3473" s="212" t="s">
        <v>6861</v>
      </c>
      <c r="AB3473" s="212" t="s">
        <v>46</v>
      </c>
      <c r="AC3473" s="212" t="s">
        <v>201</v>
      </c>
      <c r="AD3473" s="212" t="s">
        <v>202</v>
      </c>
      <c r="AE3473" s="212" t="s">
        <v>6862</v>
      </c>
    </row>
    <row r="3474" spans="1:32" x14ac:dyDescent="0.35">
      <c r="A3474" s="212" t="s">
        <v>9425</v>
      </c>
      <c r="B3474" s="212" t="s">
        <v>9426</v>
      </c>
      <c r="G3474" s="212" t="s">
        <v>6859</v>
      </c>
      <c r="H3474" s="212" t="s">
        <v>189</v>
      </c>
      <c r="I3474" s="212" t="s">
        <v>46</v>
      </c>
      <c r="J3474" s="212" t="s">
        <v>190</v>
      </c>
      <c r="K3474" s="212" t="s">
        <v>6050</v>
      </c>
      <c r="L3474" s="212" t="s">
        <v>2964</v>
      </c>
      <c r="M3474" s="212" t="s">
        <v>193</v>
      </c>
      <c r="N3474" s="212" t="s">
        <v>194</v>
      </c>
      <c r="Q3474" s="212" t="s">
        <v>375</v>
      </c>
      <c r="U3474" s="212" t="s">
        <v>197</v>
      </c>
      <c r="V3474" s="212" t="s">
        <v>862</v>
      </c>
      <c r="X3474" s="212" t="s">
        <v>863</v>
      </c>
      <c r="AA3474" s="212" t="s">
        <v>6861</v>
      </c>
      <c r="AB3474" s="212" t="s">
        <v>46</v>
      </c>
      <c r="AC3474" s="212" t="s">
        <v>201</v>
      </c>
      <c r="AD3474" s="212" t="s">
        <v>202</v>
      </c>
      <c r="AE3474" s="212" t="s">
        <v>6862</v>
      </c>
    </row>
    <row r="3475" spans="1:32" x14ac:dyDescent="0.35">
      <c r="A3475" s="212" t="s">
        <v>9427</v>
      </c>
      <c r="B3475" s="212" t="s">
        <v>9428</v>
      </c>
      <c r="G3475" s="212" t="s">
        <v>6859</v>
      </c>
      <c r="H3475" s="212" t="s">
        <v>189</v>
      </c>
      <c r="I3475" s="212" t="s">
        <v>46</v>
      </c>
      <c r="J3475" s="212" t="s">
        <v>190</v>
      </c>
      <c r="K3475" s="212" t="s">
        <v>6050</v>
      </c>
      <c r="L3475" s="212" t="s">
        <v>2964</v>
      </c>
      <c r="M3475" s="212" t="s">
        <v>193</v>
      </c>
      <c r="N3475" s="212" t="s">
        <v>194</v>
      </c>
      <c r="Q3475" s="212" t="s">
        <v>375</v>
      </c>
      <c r="U3475" s="212" t="s">
        <v>197</v>
      </c>
      <c r="V3475" s="212" t="s">
        <v>862</v>
      </c>
      <c r="X3475" s="212" t="s">
        <v>863</v>
      </c>
      <c r="AA3475" s="212" t="s">
        <v>6861</v>
      </c>
      <c r="AB3475" s="212" t="s">
        <v>46</v>
      </c>
      <c r="AC3475" s="212" t="s">
        <v>201</v>
      </c>
      <c r="AD3475" s="212" t="s">
        <v>202</v>
      </c>
      <c r="AE3475" s="212" t="s">
        <v>6862</v>
      </c>
    </row>
    <row r="3476" spans="1:32" x14ac:dyDescent="0.35">
      <c r="A3476" s="212" t="s">
        <v>9429</v>
      </c>
      <c r="B3476" s="212" t="s">
        <v>9430</v>
      </c>
      <c r="G3476" s="212" t="s">
        <v>6859</v>
      </c>
      <c r="H3476" s="212" t="s">
        <v>189</v>
      </c>
      <c r="I3476" s="212" t="s">
        <v>46</v>
      </c>
      <c r="J3476" s="212" t="s">
        <v>190</v>
      </c>
      <c r="K3476" s="212" t="s">
        <v>6050</v>
      </c>
      <c r="L3476" s="212" t="s">
        <v>9431</v>
      </c>
      <c r="M3476" s="212" t="s">
        <v>193</v>
      </c>
      <c r="N3476" s="212" t="s">
        <v>194</v>
      </c>
      <c r="Q3476" s="212" t="s">
        <v>375</v>
      </c>
      <c r="U3476" s="212" t="s">
        <v>197</v>
      </c>
      <c r="V3476" s="212" t="s">
        <v>1964</v>
      </c>
      <c r="X3476" s="212" t="s">
        <v>1965</v>
      </c>
      <c r="AA3476" s="212" t="s">
        <v>6861</v>
      </c>
      <c r="AB3476" s="212" t="s">
        <v>46</v>
      </c>
      <c r="AC3476" s="212" t="s">
        <v>201</v>
      </c>
      <c r="AD3476" s="212" t="s">
        <v>273</v>
      </c>
      <c r="AE3476" s="212" t="s">
        <v>6862</v>
      </c>
    </row>
    <row r="3477" spans="1:32" x14ac:dyDescent="0.35">
      <c r="A3477" s="212" t="s">
        <v>9432</v>
      </c>
      <c r="B3477" s="212" t="s">
        <v>9433</v>
      </c>
      <c r="G3477" s="212" t="s">
        <v>6859</v>
      </c>
      <c r="H3477" s="212" t="s">
        <v>189</v>
      </c>
      <c r="I3477" s="212" t="s">
        <v>46</v>
      </c>
      <c r="J3477" s="212" t="s">
        <v>190</v>
      </c>
      <c r="K3477" s="212" t="s">
        <v>6050</v>
      </c>
      <c r="L3477" s="212" t="s">
        <v>2987</v>
      </c>
      <c r="M3477" s="212" t="s">
        <v>193</v>
      </c>
      <c r="N3477" s="212" t="s">
        <v>194</v>
      </c>
      <c r="Q3477" s="212" t="s">
        <v>375</v>
      </c>
      <c r="U3477" s="212" t="s">
        <v>197</v>
      </c>
      <c r="V3477" s="212" t="s">
        <v>867</v>
      </c>
      <c r="X3477" s="212" t="s">
        <v>868</v>
      </c>
      <c r="AA3477" s="212" t="s">
        <v>6861</v>
      </c>
      <c r="AB3477" s="212" t="s">
        <v>46</v>
      </c>
      <c r="AC3477" s="212" t="s">
        <v>201</v>
      </c>
      <c r="AD3477" s="212" t="s">
        <v>273</v>
      </c>
      <c r="AE3477" s="212" t="s">
        <v>6862</v>
      </c>
    </row>
    <row r="3478" spans="1:32" x14ac:dyDescent="0.35">
      <c r="A3478" s="212" t="s">
        <v>9434</v>
      </c>
      <c r="B3478" s="212" t="s">
        <v>9435</v>
      </c>
      <c r="G3478" s="212" t="s">
        <v>6859</v>
      </c>
      <c r="H3478" s="212" t="s">
        <v>189</v>
      </c>
      <c r="I3478" s="212" t="s">
        <v>46</v>
      </c>
      <c r="J3478" s="212" t="s">
        <v>190</v>
      </c>
      <c r="K3478" s="212" t="s">
        <v>6050</v>
      </c>
      <c r="L3478" s="212" t="s">
        <v>2987</v>
      </c>
      <c r="M3478" s="212" t="s">
        <v>193</v>
      </c>
      <c r="N3478" s="212" t="s">
        <v>194</v>
      </c>
      <c r="Q3478" s="212" t="s">
        <v>375</v>
      </c>
      <c r="U3478" s="212" t="s">
        <v>197</v>
      </c>
      <c r="V3478" s="212" t="s">
        <v>867</v>
      </c>
      <c r="X3478" s="212" t="s">
        <v>868</v>
      </c>
      <c r="AA3478" s="212" t="s">
        <v>6861</v>
      </c>
      <c r="AB3478" s="212" t="s">
        <v>46</v>
      </c>
      <c r="AC3478" s="212" t="s">
        <v>201</v>
      </c>
      <c r="AD3478" s="212" t="s">
        <v>273</v>
      </c>
      <c r="AE3478" s="212" t="s">
        <v>6862</v>
      </c>
    </row>
    <row r="3479" spans="1:32" x14ac:dyDescent="0.35">
      <c r="A3479" s="212" t="s">
        <v>9436</v>
      </c>
      <c r="B3479" s="212" t="s">
        <v>9437</v>
      </c>
      <c r="G3479" s="212" t="s">
        <v>6859</v>
      </c>
      <c r="H3479" s="212" t="s">
        <v>189</v>
      </c>
      <c r="I3479" s="212" t="s">
        <v>46</v>
      </c>
      <c r="J3479" s="212" t="s">
        <v>190</v>
      </c>
      <c r="K3479" s="212" t="s">
        <v>6050</v>
      </c>
      <c r="L3479" s="212" t="s">
        <v>2987</v>
      </c>
      <c r="M3479" s="212" t="s">
        <v>193</v>
      </c>
      <c r="N3479" s="212" t="s">
        <v>194</v>
      </c>
      <c r="Q3479" s="212" t="s">
        <v>375</v>
      </c>
      <c r="U3479" s="212" t="s">
        <v>197</v>
      </c>
      <c r="V3479" s="212" t="s">
        <v>867</v>
      </c>
      <c r="X3479" s="212" t="s">
        <v>868</v>
      </c>
      <c r="AA3479" s="212" t="s">
        <v>6861</v>
      </c>
      <c r="AB3479" s="212" t="s">
        <v>46</v>
      </c>
      <c r="AC3479" s="212" t="s">
        <v>201</v>
      </c>
      <c r="AD3479" s="212" t="s">
        <v>273</v>
      </c>
      <c r="AE3479" s="212" t="s">
        <v>6862</v>
      </c>
    </row>
    <row r="3480" spans="1:32" x14ac:dyDescent="0.35">
      <c r="A3480" s="212" t="s">
        <v>9438</v>
      </c>
      <c r="B3480" s="212" t="s">
        <v>9439</v>
      </c>
      <c r="G3480" s="212" t="s">
        <v>6859</v>
      </c>
      <c r="H3480" s="212" t="s">
        <v>189</v>
      </c>
      <c r="I3480" s="212" t="s">
        <v>46</v>
      </c>
      <c r="J3480" s="212" t="s">
        <v>190</v>
      </c>
      <c r="K3480" s="212" t="s">
        <v>6050</v>
      </c>
      <c r="L3480" s="212" t="s">
        <v>2987</v>
      </c>
      <c r="M3480" s="212" t="s">
        <v>193</v>
      </c>
      <c r="N3480" s="212" t="s">
        <v>194</v>
      </c>
      <c r="Q3480" s="212" t="s">
        <v>375</v>
      </c>
      <c r="U3480" s="212" t="s">
        <v>197</v>
      </c>
      <c r="V3480" s="212" t="s">
        <v>867</v>
      </c>
      <c r="X3480" s="212" t="s">
        <v>868</v>
      </c>
      <c r="AA3480" s="212" t="s">
        <v>6861</v>
      </c>
      <c r="AB3480" s="212" t="s">
        <v>46</v>
      </c>
      <c r="AC3480" s="212" t="s">
        <v>201</v>
      </c>
      <c r="AD3480" s="212" t="s">
        <v>273</v>
      </c>
      <c r="AE3480" s="212" t="s">
        <v>6862</v>
      </c>
    </row>
    <row r="3481" spans="1:32" x14ac:dyDescent="0.35">
      <c r="A3481" s="212" t="s">
        <v>9440</v>
      </c>
      <c r="B3481" s="212" t="s">
        <v>9441</v>
      </c>
      <c r="G3481" s="212" t="s">
        <v>6859</v>
      </c>
      <c r="H3481" s="212" t="s">
        <v>189</v>
      </c>
      <c r="I3481" s="212" t="s">
        <v>46</v>
      </c>
      <c r="J3481" s="212" t="s">
        <v>190</v>
      </c>
      <c r="K3481" s="212" t="s">
        <v>6050</v>
      </c>
      <c r="L3481" s="212" t="s">
        <v>2987</v>
      </c>
      <c r="M3481" s="212" t="s">
        <v>193</v>
      </c>
      <c r="N3481" s="212" t="s">
        <v>194</v>
      </c>
      <c r="Q3481" s="212" t="s">
        <v>375</v>
      </c>
      <c r="U3481" s="212" t="s">
        <v>197</v>
      </c>
      <c r="V3481" s="212" t="s">
        <v>867</v>
      </c>
      <c r="X3481" s="212" t="s">
        <v>868</v>
      </c>
      <c r="AA3481" s="212" t="s">
        <v>6861</v>
      </c>
      <c r="AB3481" s="212" t="s">
        <v>46</v>
      </c>
      <c r="AC3481" s="212" t="s">
        <v>201</v>
      </c>
      <c r="AD3481" s="212" t="s">
        <v>273</v>
      </c>
      <c r="AE3481" s="212" t="s">
        <v>6862</v>
      </c>
    </row>
    <row r="3482" spans="1:32" x14ac:dyDescent="0.35">
      <c r="A3482" s="212" t="s">
        <v>9442</v>
      </c>
      <c r="B3482" s="212" t="s">
        <v>9443</v>
      </c>
      <c r="G3482" s="212" t="s">
        <v>6859</v>
      </c>
      <c r="H3482" s="212" t="s">
        <v>189</v>
      </c>
      <c r="I3482" s="212" t="s">
        <v>46</v>
      </c>
      <c r="J3482" s="212" t="s">
        <v>190</v>
      </c>
      <c r="K3482" s="212" t="s">
        <v>6050</v>
      </c>
      <c r="L3482" s="212" t="s">
        <v>9444</v>
      </c>
      <c r="M3482" s="212" t="s">
        <v>193</v>
      </c>
      <c r="N3482" s="212" t="s">
        <v>194</v>
      </c>
      <c r="Q3482" s="212" t="s">
        <v>375</v>
      </c>
      <c r="U3482" s="212" t="s">
        <v>197</v>
      </c>
      <c r="V3482" s="212" t="s">
        <v>250</v>
      </c>
      <c r="W3482" s="213">
        <v>46224.814051701389</v>
      </c>
      <c r="X3482" s="212" t="s">
        <v>97</v>
      </c>
      <c r="AA3482" s="212" t="s">
        <v>6861</v>
      </c>
      <c r="AB3482" s="212" t="s">
        <v>46</v>
      </c>
      <c r="AC3482" s="212" t="s">
        <v>215</v>
      </c>
      <c r="AD3482" s="212" t="s">
        <v>251</v>
      </c>
      <c r="AE3482" s="212" t="s">
        <v>6862</v>
      </c>
      <c r="AF3482" s="212" t="s">
        <v>217</v>
      </c>
    </row>
    <row r="3483" spans="1:32" x14ac:dyDescent="0.35">
      <c r="A3483" s="212" t="s">
        <v>9445</v>
      </c>
      <c r="B3483" s="212" t="s">
        <v>9446</v>
      </c>
      <c r="G3483" s="212" t="s">
        <v>6859</v>
      </c>
      <c r="H3483" s="212" t="s">
        <v>189</v>
      </c>
      <c r="I3483" s="212" t="s">
        <v>46</v>
      </c>
      <c r="J3483" s="212" t="s">
        <v>190</v>
      </c>
      <c r="K3483" s="212" t="s">
        <v>6050</v>
      </c>
      <c r="L3483" s="212" t="s">
        <v>9447</v>
      </c>
      <c r="M3483" s="212" t="s">
        <v>193</v>
      </c>
      <c r="N3483" s="212" t="s">
        <v>194</v>
      </c>
      <c r="Q3483" s="212" t="s">
        <v>375</v>
      </c>
      <c r="U3483" s="212" t="s">
        <v>197</v>
      </c>
      <c r="V3483" s="212" t="s">
        <v>250</v>
      </c>
      <c r="W3483" s="213">
        <v>46225.206125497687</v>
      </c>
      <c r="X3483" s="212" t="s">
        <v>97</v>
      </c>
      <c r="AA3483" s="212" t="s">
        <v>6861</v>
      </c>
      <c r="AB3483" s="212" t="s">
        <v>46</v>
      </c>
      <c r="AC3483" s="212" t="s">
        <v>215</v>
      </c>
      <c r="AD3483" s="212" t="s">
        <v>251</v>
      </c>
      <c r="AE3483" s="212" t="s">
        <v>6862</v>
      </c>
      <c r="AF3483" s="212" t="s">
        <v>217</v>
      </c>
    </row>
    <row r="3484" spans="1:32" x14ac:dyDescent="0.35">
      <c r="A3484" s="212" t="s">
        <v>9448</v>
      </c>
      <c r="B3484" s="212" t="s">
        <v>9449</v>
      </c>
      <c r="G3484" s="212" t="s">
        <v>6859</v>
      </c>
      <c r="H3484" s="212" t="s">
        <v>189</v>
      </c>
      <c r="I3484" s="212" t="s">
        <v>46</v>
      </c>
      <c r="J3484" s="212" t="s">
        <v>190</v>
      </c>
      <c r="K3484" s="212" t="s">
        <v>6050</v>
      </c>
      <c r="L3484" s="212" t="s">
        <v>9450</v>
      </c>
      <c r="M3484" s="212" t="s">
        <v>193</v>
      </c>
      <c r="N3484" s="212" t="s">
        <v>194</v>
      </c>
      <c r="Q3484" s="212" t="s">
        <v>375</v>
      </c>
      <c r="U3484" s="212" t="s">
        <v>197</v>
      </c>
      <c r="V3484" s="212" t="s">
        <v>250</v>
      </c>
      <c r="W3484" s="213">
        <v>46224.815991284719</v>
      </c>
      <c r="X3484" s="212" t="s">
        <v>97</v>
      </c>
      <c r="AA3484" s="212" t="s">
        <v>6861</v>
      </c>
      <c r="AB3484" s="212" t="s">
        <v>46</v>
      </c>
      <c r="AC3484" s="212" t="s">
        <v>215</v>
      </c>
      <c r="AD3484" s="212" t="s">
        <v>251</v>
      </c>
      <c r="AE3484" s="212" t="s">
        <v>6862</v>
      </c>
      <c r="AF3484" s="212" t="s">
        <v>217</v>
      </c>
    </row>
    <row r="3485" spans="1:32" x14ac:dyDescent="0.35">
      <c r="A3485" s="212" t="s">
        <v>9451</v>
      </c>
      <c r="B3485" s="212" t="s">
        <v>9452</v>
      </c>
      <c r="G3485" s="212" t="s">
        <v>6859</v>
      </c>
      <c r="H3485" s="212" t="s">
        <v>189</v>
      </c>
      <c r="I3485" s="212" t="s">
        <v>46</v>
      </c>
      <c r="J3485" s="212" t="s">
        <v>190</v>
      </c>
      <c r="K3485" s="212" t="s">
        <v>6050</v>
      </c>
      <c r="L3485" s="212" t="s">
        <v>9453</v>
      </c>
      <c r="M3485" s="212" t="s">
        <v>193</v>
      </c>
      <c r="N3485" s="212" t="s">
        <v>194</v>
      </c>
      <c r="Q3485" s="212" t="s">
        <v>375</v>
      </c>
      <c r="U3485" s="212" t="s">
        <v>197</v>
      </c>
      <c r="V3485" s="212" t="s">
        <v>250</v>
      </c>
      <c r="W3485" s="213">
        <v>46225.209923807874</v>
      </c>
      <c r="X3485" s="212" t="s">
        <v>97</v>
      </c>
      <c r="AA3485" s="212" t="s">
        <v>6861</v>
      </c>
      <c r="AB3485" s="212" t="s">
        <v>46</v>
      </c>
      <c r="AC3485" s="212" t="s">
        <v>215</v>
      </c>
      <c r="AD3485" s="212" t="s">
        <v>251</v>
      </c>
      <c r="AE3485" s="212" t="s">
        <v>6862</v>
      </c>
      <c r="AF3485" s="212" t="s">
        <v>217</v>
      </c>
    </row>
    <row r="3486" spans="1:32" x14ac:dyDescent="0.35">
      <c r="A3486" s="212" t="s">
        <v>9454</v>
      </c>
      <c r="B3486" s="212" t="s">
        <v>9455</v>
      </c>
      <c r="G3486" s="212" t="s">
        <v>6859</v>
      </c>
      <c r="H3486" s="212" t="s">
        <v>189</v>
      </c>
      <c r="I3486" s="212" t="s">
        <v>46</v>
      </c>
      <c r="J3486" s="212" t="s">
        <v>190</v>
      </c>
      <c r="K3486" s="212" t="s">
        <v>6050</v>
      </c>
      <c r="L3486" s="212" t="s">
        <v>9456</v>
      </c>
      <c r="M3486" s="212" t="s">
        <v>193</v>
      </c>
      <c r="N3486" s="212" t="s">
        <v>194</v>
      </c>
      <c r="Q3486" s="212" t="s">
        <v>375</v>
      </c>
      <c r="U3486" s="212" t="s">
        <v>197</v>
      </c>
      <c r="V3486" s="212" t="s">
        <v>250</v>
      </c>
      <c r="W3486" s="213">
        <v>46233.613791898148</v>
      </c>
      <c r="X3486" s="212" t="s">
        <v>97</v>
      </c>
      <c r="AA3486" s="212" t="s">
        <v>6861</v>
      </c>
      <c r="AB3486" s="212" t="s">
        <v>46</v>
      </c>
      <c r="AC3486" s="212" t="s">
        <v>215</v>
      </c>
      <c r="AD3486" s="212" t="s">
        <v>251</v>
      </c>
      <c r="AE3486" s="212" t="s">
        <v>6862</v>
      </c>
      <c r="AF3486" s="212" t="s">
        <v>217</v>
      </c>
    </row>
    <row r="3487" spans="1:32" x14ac:dyDescent="0.35">
      <c r="A3487" s="212" t="s">
        <v>9457</v>
      </c>
      <c r="B3487" s="212" t="s">
        <v>9458</v>
      </c>
      <c r="G3487" s="212" t="s">
        <v>6859</v>
      </c>
      <c r="H3487" s="212" t="s">
        <v>189</v>
      </c>
      <c r="I3487" s="212" t="s">
        <v>46</v>
      </c>
      <c r="J3487" s="212" t="s">
        <v>190</v>
      </c>
      <c r="K3487" s="212" t="s">
        <v>6050</v>
      </c>
      <c r="L3487" s="212" t="s">
        <v>9459</v>
      </c>
      <c r="M3487" s="212" t="s">
        <v>193</v>
      </c>
      <c r="N3487" s="212" t="s">
        <v>194</v>
      </c>
      <c r="Q3487" s="212" t="s">
        <v>375</v>
      </c>
      <c r="U3487" s="212" t="s">
        <v>197</v>
      </c>
      <c r="V3487" s="212" t="s">
        <v>250</v>
      </c>
      <c r="W3487" s="213">
        <v>46225.211189780093</v>
      </c>
      <c r="X3487" s="212" t="s">
        <v>97</v>
      </c>
      <c r="AA3487" s="212" t="s">
        <v>6861</v>
      </c>
      <c r="AB3487" s="212" t="s">
        <v>46</v>
      </c>
      <c r="AC3487" s="212" t="s">
        <v>215</v>
      </c>
      <c r="AD3487" s="212" t="s">
        <v>251</v>
      </c>
      <c r="AE3487" s="212" t="s">
        <v>6862</v>
      </c>
      <c r="AF3487" s="212" t="s">
        <v>217</v>
      </c>
    </row>
    <row r="3488" spans="1:32" x14ac:dyDescent="0.35">
      <c r="A3488" s="212" t="s">
        <v>9460</v>
      </c>
      <c r="B3488" s="212" t="s">
        <v>9461</v>
      </c>
      <c r="G3488" s="212" t="s">
        <v>6859</v>
      </c>
      <c r="H3488" s="212" t="s">
        <v>189</v>
      </c>
      <c r="I3488" s="212" t="s">
        <v>46</v>
      </c>
      <c r="J3488" s="212" t="s">
        <v>190</v>
      </c>
      <c r="K3488" s="212" t="s">
        <v>6050</v>
      </c>
      <c r="L3488" s="212" t="s">
        <v>9462</v>
      </c>
      <c r="M3488" s="212" t="s">
        <v>193</v>
      </c>
      <c r="N3488" s="212" t="s">
        <v>194</v>
      </c>
      <c r="Q3488" s="212" t="s">
        <v>375</v>
      </c>
      <c r="U3488" s="212" t="s">
        <v>197</v>
      </c>
      <c r="V3488" s="212" t="s">
        <v>254</v>
      </c>
      <c r="W3488" s="213">
        <v>46233.614757754629</v>
      </c>
      <c r="X3488" s="212" t="s">
        <v>99</v>
      </c>
      <c r="AA3488" s="212" t="s">
        <v>6861</v>
      </c>
      <c r="AB3488" s="212" t="s">
        <v>46</v>
      </c>
      <c r="AC3488" s="212" t="s">
        <v>215</v>
      </c>
      <c r="AD3488" s="212" t="s">
        <v>251</v>
      </c>
      <c r="AE3488" s="212" t="s">
        <v>6862</v>
      </c>
      <c r="AF3488" s="212" t="s">
        <v>217</v>
      </c>
    </row>
    <row r="3489" spans="1:32" x14ac:dyDescent="0.35">
      <c r="A3489" s="212" t="s">
        <v>9463</v>
      </c>
      <c r="B3489" s="212" t="s">
        <v>9464</v>
      </c>
      <c r="G3489" s="212" t="s">
        <v>6859</v>
      </c>
      <c r="H3489" s="212" t="s">
        <v>189</v>
      </c>
      <c r="I3489" s="212" t="s">
        <v>46</v>
      </c>
      <c r="J3489" s="212" t="s">
        <v>190</v>
      </c>
      <c r="K3489" s="212" t="s">
        <v>6050</v>
      </c>
      <c r="L3489" s="212" t="s">
        <v>9465</v>
      </c>
      <c r="M3489" s="212" t="s">
        <v>193</v>
      </c>
      <c r="N3489" s="212" t="s">
        <v>194</v>
      </c>
      <c r="Q3489" s="212" t="s">
        <v>375</v>
      </c>
      <c r="U3489" s="212" t="s">
        <v>197</v>
      </c>
      <c r="V3489" s="212" t="s">
        <v>254</v>
      </c>
      <c r="W3489" s="213">
        <v>46225.212294560188</v>
      </c>
      <c r="X3489" s="212" t="s">
        <v>99</v>
      </c>
      <c r="AA3489" s="212" t="s">
        <v>6861</v>
      </c>
      <c r="AB3489" s="212" t="s">
        <v>46</v>
      </c>
      <c r="AC3489" s="212" t="s">
        <v>215</v>
      </c>
      <c r="AD3489" s="212" t="s">
        <v>251</v>
      </c>
      <c r="AE3489" s="212" t="s">
        <v>6862</v>
      </c>
      <c r="AF3489" s="212" t="s">
        <v>217</v>
      </c>
    </row>
    <row r="3490" spans="1:32" x14ac:dyDescent="0.35">
      <c r="A3490" s="212" t="s">
        <v>9466</v>
      </c>
      <c r="B3490" s="212" t="s">
        <v>9467</v>
      </c>
      <c r="G3490" s="212" t="s">
        <v>6859</v>
      </c>
      <c r="H3490" s="212" t="s">
        <v>189</v>
      </c>
      <c r="I3490" s="212" t="s">
        <v>46</v>
      </c>
      <c r="J3490" s="212" t="s">
        <v>190</v>
      </c>
      <c r="K3490" s="212" t="s">
        <v>6050</v>
      </c>
      <c r="L3490" s="212" t="s">
        <v>9468</v>
      </c>
      <c r="M3490" s="212" t="s">
        <v>193</v>
      </c>
      <c r="N3490" s="212" t="s">
        <v>194</v>
      </c>
      <c r="Q3490" s="212" t="s">
        <v>375</v>
      </c>
      <c r="U3490" s="212" t="s">
        <v>197</v>
      </c>
      <c r="V3490" s="212" t="s">
        <v>250</v>
      </c>
      <c r="X3490" s="212" t="s">
        <v>97</v>
      </c>
      <c r="AA3490" s="212" t="s">
        <v>6861</v>
      </c>
      <c r="AB3490" s="212" t="s">
        <v>46</v>
      </c>
      <c r="AC3490" s="212" t="s">
        <v>201</v>
      </c>
      <c r="AD3490" s="212" t="s">
        <v>251</v>
      </c>
      <c r="AE3490" s="212" t="s">
        <v>6862</v>
      </c>
    </row>
    <row r="3491" spans="1:32" x14ac:dyDescent="0.35">
      <c r="A3491" s="212" t="s">
        <v>9469</v>
      </c>
      <c r="B3491" s="212" t="s">
        <v>9470</v>
      </c>
      <c r="G3491" s="212" t="s">
        <v>6859</v>
      </c>
      <c r="H3491" s="212" t="s">
        <v>189</v>
      </c>
      <c r="I3491" s="212" t="s">
        <v>46</v>
      </c>
      <c r="J3491" s="212" t="s">
        <v>190</v>
      </c>
      <c r="K3491" s="212" t="s">
        <v>6050</v>
      </c>
      <c r="L3491" s="212" t="s">
        <v>9471</v>
      </c>
      <c r="M3491" s="212" t="s">
        <v>193</v>
      </c>
      <c r="N3491" s="212" t="s">
        <v>194</v>
      </c>
      <c r="Q3491" s="212" t="s">
        <v>375</v>
      </c>
      <c r="U3491" s="212" t="s">
        <v>197</v>
      </c>
      <c r="V3491" s="212" t="s">
        <v>250</v>
      </c>
      <c r="X3491" s="212" t="s">
        <v>97</v>
      </c>
      <c r="AA3491" s="212" t="s">
        <v>6861</v>
      </c>
      <c r="AB3491" s="212" t="s">
        <v>46</v>
      </c>
      <c r="AC3491" s="212" t="s">
        <v>201</v>
      </c>
      <c r="AD3491" s="212" t="s">
        <v>251</v>
      </c>
      <c r="AE3491" s="212" t="s">
        <v>6862</v>
      </c>
    </row>
    <row r="3492" spans="1:32" x14ac:dyDescent="0.35">
      <c r="A3492" s="212" t="s">
        <v>9472</v>
      </c>
      <c r="B3492" s="212" t="s">
        <v>9473</v>
      </c>
      <c r="G3492" s="212" t="s">
        <v>6859</v>
      </c>
      <c r="H3492" s="212" t="s">
        <v>189</v>
      </c>
      <c r="I3492" s="212" t="s">
        <v>46</v>
      </c>
      <c r="J3492" s="212" t="s">
        <v>190</v>
      </c>
      <c r="K3492" s="212" t="s">
        <v>6050</v>
      </c>
      <c r="L3492" s="212" t="s">
        <v>9474</v>
      </c>
      <c r="M3492" s="212" t="s">
        <v>193</v>
      </c>
      <c r="N3492" s="212" t="s">
        <v>194</v>
      </c>
      <c r="Q3492" s="212" t="s">
        <v>375</v>
      </c>
      <c r="U3492" s="212" t="s">
        <v>197</v>
      </c>
      <c r="V3492" s="212" t="s">
        <v>257</v>
      </c>
      <c r="X3492" s="212" t="s">
        <v>109</v>
      </c>
      <c r="AA3492" s="212" t="s">
        <v>6861</v>
      </c>
      <c r="AB3492" s="212" t="s">
        <v>46</v>
      </c>
      <c r="AC3492" s="212" t="s">
        <v>201</v>
      </c>
      <c r="AD3492" s="212" t="s">
        <v>202</v>
      </c>
      <c r="AE3492" s="212" t="s">
        <v>6862</v>
      </c>
    </row>
    <row r="3493" spans="1:32" x14ac:dyDescent="0.35">
      <c r="A3493" s="212" t="s">
        <v>9475</v>
      </c>
      <c r="B3493" s="212" t="s">
        <v>9476</v>
      </c>
      <c r="G3493" s="212" t="s">
        <v>6859</v>
      </c>
      <c r="H3493" s="212" t="s">
        <v>189</v>
      </c>
      <c r="I3493" s="212" t="s">
        <v>46</v>
      </c>
      <c r="J3493" s="212" t="s">
        <v>190</v>
      </c>
      <c r="K3493" s="212" t="s">
        <v>6050</v>
      </c>
      <c r="L3493" s="212" t="s">
        <v>9477</v>
      </c>
      <c r="M3493" s="212" t="s">
        <v>193</v>
      </c>
      <c r="N3493" s="212" t="s">
        <v>194</v>
      </c>
      <c r="Q3493" s="212" t="s">
        <v>375</v>
      </c>
      <c r="U3493" s="212" t="s">
        <v>197</v>
      </c>
      <c r="V3493" s="212" t="s">
        <v>257</v>
      </c>
      <c r="X3493" s="212" t="s">
        <v>109</v>
      </c>
      <c r="AA3493" s="212" t="s">
        <v>6861</v>
      </c>
      <c r="AB3493" s="212" t="s">
        <v>46</v>
      </c>
      <c r="AC3493" s="212" t="s">
        <v>201</v>
      </c>
      <c r="AD3493" s="212" t="s">
        <v>202</v>
      </c>
      <c r="AE3493" s="212" t="s">
        <v>6862</v>
      </c>
    </row>
    <row r="3494" spans="1:32" x14ac:dyDescent="0.35">
      <c r="A3494" s="212" t="s">
        <v>9478</v>
      </c>
      <c r="B3494" s="212" t="s">
        <v>9479</v>
      </c>
      <c r="G3494" s="212" t="s">
        <v>6859</v>
      </c>
      <c r="H3494" s="212" t="s">
        <v>189</v>
      </c>
      <c r="I3494" s="212" t="s">
        <v>46</v>
      </c>
      <c r="J3494" s="212" t="s">
        <v>190</v>
      </c>
      <c r="K3494" s="212" t="s">
        <v>6050</v>
      </c>
      <c r="L3494" s="212" t="s">
        <v>9480</v>
      </c>
      <c r="M3494" s="212" t="s">
        <v>193</v>
      </c>
      <c r="N3494" s="212" t="s">
        <v>194</v>
      </c>
      <c r="Q3494" s="212" t="s">
        <v>375</v>
      </c>
      <c r="U3494" s="212" t="s">
        <v>197</v>
      </c>
      <c r="V3494" s="212" t="s">
        <v>250</v>
      </c>
      <c r="X3494" s="212" t="s">
        <v>97</v>
      </c>
      <c r="AA3494" s="212" t="s">
        <v>6861</v>
      </c>
      <c r="AB3494" s="212" t="s">
        <v>46</v>
      </c>
      <c r="AC3494" s="212" t="s">
        <v>201</v>
      </c>
      <c r="AD3494" s="212" t="s">
        <v>251</v>
      </c>
      <c r="AE3494" s="212" t="s">
        <v>6862</v>
      </c>
    </row>
    <row r="3495" spans="1:32" x14ac:dyDescent="0.35">
      <c r="A3495" s="212" t="s">
        <v>9481</v>
      </c>
      <c r="B3495" s="212" t="s">
        <v>9482</v>
      </c>
      <c r="G3495" s="212" t="s">
        <v>6859</v>
      </c>
      <c r="H3495" s="212" t="s">
        <v>189</v>
      </c>
      <c r="I3495" s="212" t="s">
        <v>46</v>
      </c>
      <c r="J3495" s="212" t="s">
        <v>190</v>
      </c>
      <c r="K3495" s="212" t="s">
        <v>6050</v>
      </c>
      <c r="L3495" s="212" t="s">
        <v>9483</v>
      </c>
      <c r="M3495" s="212" t="s">
        <v>193</v>
      </c>
      <c r="N3495" s="212" t="s">
        <v>194</v>
      </c>
      <c r="Q3495" s="212" t="s">
        <v>375</v>
      </c>
      <c r="U3495" s="212" t="s">
        <v>197</v>
      </c>
      <c r="V3495" s="212" t="s">
        <v>250</v>
      </c>
      <c r="X3495" s="212" t="s">
        <v>97</v>
      </c>
      <c r="AA3495" s="212" t="s">
        <v>6861</v>
      </c>
      <c r="AB3495" s="212" t="s">
        <v>46</v>
      </c>
      <c r="AC3495" s="212" t="s">
        <v>201</v>
      </c>
      <c r="AD3495" s="212" t="s">
        <v>251</v>
      </c>
      <c r="AE3495" s="212" t="s">
        <v>6862</v>
      </c>
    </row>
    <row r="3496" spans="1:32" x14ac:dyDescent="0.35">
      <c r="A3496" s="212" t="s">
        <v>9484</v>
      </c>
      <c r="B3496" s="212" t="s">
        <v>9485</v>
      </c>
      <c r="G3496" s="212" t="s">
        <v>6859</v>
      </c>
      <c r="H3496" s="212" t="s">
        <v>189</v>
      </c>
      <c r="I3496" s="212" t="s">
        <v>46</v>
      </c>
      <c r="J3496" s="212" t="s">
        <v>190</v>
      </c>
      <c r="K3496" s="212" t="s">
        <v>6050</v>
      </c>
      <c r="L3496" s="212" t="s">
        <v>9486</v>
      </c>
      <c r="M3496" s="212" t="s">
        <v>193</v>
      </c>
      <c r="N3496" s="212" t="s">
        <v>194</v>
      </c>
      <c r="Q3496" s="212" t="s">
        <v>375</v>
      </c>
      <c r="U3496" s="212" t="s">
        <v>197</v>
      </c>
      <c r="V3496" s="212" t="s">
        <v>260</v>
      </c>
      <c r="X3496" s="212" t="s">
        <v>115</v>
      </c>
      <c r="AA3496" s="212" t="s">
        <v>6861</v>
      </c>
      <c r="AB3496" s="212" t="s">
        <v>46</v>
      </c>
      <c r="AC3496" s="212" t="s">
        <v>201</v>
      </c>
      <c r="AD3496" s="212" t="s">
        <v>202</v>
      </c>
      <c r="AE3496" s="212" t="s">
        <v>6862</v>
      </c>
    </row>
    <row r="3497" spans="1:32" x14ac:dyDescent="0.35">
      <c r="A3497" s="212" t="s">
        <v>9487</v>
      </c>
      <c r="B3497" s="212" t="s">
        <v>9488</v>
      </c>
      <c r="G3497" s="212" t="s">
        <v>6859</v>
      </c>
      <c r="H3497" s="212" t="s">
        <v>189</v>
      </c>
      <c r="I3497" s="212" t="s">
        <v>46</v>
      </c>
      <c r="J3497" s="212" t="s">
        <v>190</v>
      </c>
      <c r="K3497" s="212" t="s">
        <v>6050</v>
      </c>
      <c r="L3497" s="212" t="s">
        <v>9489</v>
      </c>
      <c r="M3497" s="212" t="s">
        <v>193</v>
      </c>
      <c r="N3497" s="212" t="s">
        <v>194</v>
      </c>
      <c r="Q3497" s="212" t="s">
        <v>375</v>
      </c>
      <c r="U3497" s="212" t="s">
        <v>197</v>
      </c>
      <c r="V3497" s="212" t="s">
        <v>260</v>
      </c>
      <c r="X3497" s="212" t="s">
        <v>115</v>
      </c>
      <c r="AA3497" s="212" t="s">
        <v>6861</v>
      </c>
      <c r="AB3497" s="212" t="s">
        <v>46</v>
      </c>
      <c r="AC3497" s="212" t="s">
        <v>201</v>
      </c>
      <c r="AD3497" s="212" t="s">
        <v>202</v>
      </c>
      <c r="AE3497" s="212" t="s">
        <v>6862</v>
      </c>
    </row>
    <row r="3498" spans="1:32" x14ac:dyDescent="0.35">
      <c r="A3498" s="212" t="s">
        <v>9490</v>
      </c>
      <c r="B3498" s="212" t="s">
        <v>9491</v>
      </c>
      <c r="G3498" s="212" t="s">
        <v>6859</v>
      </c>
      <c r="H3498" s="212" t="s">
        <v>189</v>
      </c>
      <c r="I3498" s="212" t="s">
        <v>46</v>
      </c>
      <c r="J3498" s="212" t="s">
        <v>190</v>
      </c>
      <c r="K3498" s="212" t="s">
        <v>6050</v>
      </c>
      <c r="L3498" s="212" t="s">
        <v>9492</v>
      </c>
      <c r="M3498" s="212" t="s">
        <v>193</v>
      </c>
      <c r="N3498" s="212" t="s">
        <v>194</v>
      </c>
      <c r="Q3498" s="212" t="s">
        <v>375</v>
      </c>
      <c r="U3498" s="212" t="s">
        <v>197</v>
      </c>
      <c r="V3498" s="212" t="s">
        <v>250</v>
      </c>
      <c r="X3498" s="212" t="s">
        <v>97</v>
      </c>
      <c r="AA3498" s="212" t="s">
        <v>6861</v>
      </c>
      <c r="AB3498" s="212" t="s">
        <v>46</v>
      </c>
      <c r="AC3498" s="212" t="s">
        <v>201</v>
      </c>
      <c r="AD3498" s="212" t="s">
        <v>251</v>
      </c>
      <c r="AE3498" s="212" t="s">
        <v>6862</v>
      </c>
    </row>
    <row r="3499" spans="1:32" x14ac:dyDescent="0.35">
      <c r="A3499" s="212" t="s">
        <v>9493</v>
      </c>
      <c r="B3499" s="212" t="s">
        <v>9494</v>
      </c>
      <c r="G3499" s="212" t="s">
        <v>6859</v>
      </c>
      <c r="H3499" s="212" t="s">
        <v>189</v>
      </c>
      <c r="I3499" s="212" t="s">
        <v>46</v>
      </c>
      <c r="J3499" s="212" t="s">
        <v>190</v>
      </c>
      <c r="K3499" s="212" t="s">
        <v>6050</v>
      </c>
      <c r="L3499" s="212" t="s">
        <v>9495</v>
      </c>
      <c r="M3499" s="212" t="s">
        <v>193</v>
      </c>
      <c r="N3499" s="212" t="s">
        <v>194</v>
      </c>
      <c r="Q3499" s="212" t="s">
        <v>375</v>
      </c>
      <c r="U3499" s="212" t="s">
        <v>197</v>
      </c>
      <c r="V3499" s="212" t="s">
        <v>250</v>
      </c>
      <c r="X3499" s="212" t="s">
        <v>97</v>
      </c>
      <c r="AA3499" s="212" t="s">
        <v>6861</v>
      </c>
      <c r="AB3499" s="212" t="s">
        <v>46</v>
      </c>
      <c r="AC3499" s="212" t="s">
        <v>201</v>
      </c>
      <c r="AD3499" s="212" t="s">
        <v>251</v>
      </c>
      <c r="AE3499" s="212" t="s">
        <v>6862</v>
      </c>
    </row>
    <row r="3500" spans="1:32" x14ac:dyDescent="0.35">
      <c r="A3500" s="212" t="s">
        <v>9496</v>
      </c>
      <c r="B3500" s="212" t="s">
        <v>9497</v>
      </c>
      <c r="G3500" s="212" t="s">
        <v>6859</v>
      </c>
      <c r="H3500" s="212" t="s">
        <v>189</v>
      </c>
      <c r="I3500" s="212" t="s">
        <v>46</v>
      </c>
      <c r="J3500" s="212" t="s">
        <v>190</v>
      </c>
      <c r="K3500" s="212" t="s">
        <v>6050</v>
      </c>
      <c r="L3500" s="212" t="s">
        <v>9498</v>
      </c>
      <c r="M3500" s="212" t="s">
        <v>193</v>
      </c>
      <c r="N3500" s="212" t="s">
        <v>194</v>
      </c>
      <c r="Q3500" s="212" t="s">
        <v>375</v>
      </c>
      <c r="U3500" s="212" t="s">
        <v>197</v>
      </c>
      <c r="V3500" s="212" t="s">
        <v>263</v>
      </c>
      <c r="X3500" s="212" t="s">
        <v>264</v>
      </c>
      <c r="AA3500" s="212" t="s">
        <v>6861</v>
      </c>
      <c r="AB3500" s="212" t="s">
        <v>46</v>
      </c>
      <c r="AC3500" s="212" t="s">
        <v>201</v>
      </c>
      <c r="AD3500" s="212" t="s">
        <v>202</v>
      </c>
      <c r="AE3500" s="212" t="s">
        <v>6862</v>
      </c>
    </row>
    <row r="3501" spans="1:32" x14ac:dyDescent="0.35">
      <c r="A3501" s="212" t="s">
        <v>9499</v>
      </c>
      <c r="B3501" s="212" t="s">
        <v>9500</v>
      </c>
      <c r="G3501" s="212" t="s">
        <v>6859</v>
      </c>
      <c r="H3501" s="212" t="s">
        <v>189</v>
      </c>
      <c r="I3501" s="212" t="s">
        <v>46</v>
      </c>
      <c r="J3501" s="212" t="s">
        <v>190</v>
      </c>
      <c r="K3501" s="212" t="s">
        <v>6050</v>
      </c>
      <c r="L3501" s="212" t="s">
        <v>9501</v>
      </c>
      <c r="M3501" s="212" t="s">
        <v>193</v>
      </c>
      <c r="N3501" s="212" t="s">
        <v>194</v>
      </c>
      <c r="Q3501" s="212" t="s">
        <v>375</v>
      </c>
      <c r="U3501" s="212" t="s">
        <v>197</v>
      </c>
      <c r="V3501" s="212" t="s">
        <v>263</v>
      </c>
      <c r="X3501" s="212" t="s">
        <v>264</v>
      </c>
      <c r="AA3501" s="212" t="s">
        <v>6861</v>
      </c>
      <c r="AB3501" s="212" t="s">
        <v>46</v>
      </c>
      <c r="AC3501" s="212" t="s">
        <v>201</v>
      </c>
      <c r="AD3501" s="212" t="s">
        <v>202</v>
      </c>
      <c r="AE3501" s="212" t="s">
        <v>6862</v>
      </c>
    </row>
    <row r="3502" spans="1:32" x14ac:dyDescent="0.35">
      <c r="A3502" s="212" t="s">
        <v>9502</v>
      </c>
      <c r="B3502" s="212" t="s">
        <v>9503</v>
      </c>
      <c r="G3502" s="212" t="s">
        <v>6859</v>
      </c>
      <c r="H3502" s="212" t="s">
        <v>189</v>
      </c>
      <c r="I3502" s="212" t="s">
        <v>46</v>
      </c>
      <c r="J3502" s="212" t="s">
        <v>190</v>
      </c>
      <c r="K3502" s="212" t="s">
        <v>6050</v>
      </c>
      <c r="L3502" s="212" t="s">
        <v>9504</v>
      </c>
      <c r="M3502" s="212" t="s">
        <v>193</v>
      </c>
      <c r="N3502" s="212" t="s">
        <v>194</v>
      </c>
      <c r="Q3502" s="212" t="s">
        <v>375</v>
      </c>
      <c r="U3502" s="212" t="s">
        <v>197</v>
      </c>
      <c r="V3502" s="212" t="s">
        <v>250</v>
      </c>
      <c r="X3502" s="212" t="s">
        <v>97</v>
      </c>
      <c r="AA3502" s="212" t="s">
        <v>6861</v>
      </c>
      <c r="AB3502" s="212" t="s">
        <v>46</v>
      </c>
      <c r="AC3502" s="212" t="s">
        <v>201</v>
      </c>
      <c r="AD3502" s="212" t="s">
        <v>251</v>
      </c>
      <c r="AE3502" s="212" t="s">
        <v>6862</v>
      </c>
    </row>
    <row r="3503" spans="1:32" x14ac:dyDescent="0.35">
      <c r="A3503" s="212" t="s">
        <v>9505</v>
      </c>
      <c r="B3503" s="212" t="s">
        <v>9506</v>
      </c>
      <c r="G3503" s="212" t="s">
        <v>6859</v>
      </c>
      <c r="H3503" s="212" t="s">
        <v>189</v>
      </c>
      <c r="I3503" s="212" t="s">
        <v>46</v>
      </c>
      <c r="J3503" s="212" t="s">
        <v>190</v>
      </c>
      <c r="K3503" s="212" t="s">
        <v>6050</v>
      </c>
      <c r="L3503" s="212" t="s">
        <v>9507</v>
      </c>
      <c r="M3503" s="212" t="s">
        <v>193</v>
      </c>
      <c r="N3503" s="212" t="s">
        <v>194</v>
      </c>
      <c r="Q3503" s="212" t="s">
        <v>375</v>
      </c>
      <c r="U3503" s="212" t="s">
        <v>197</v>
      </c>
      <c r="V3503" s="212" t="s">
        <v>250</v>
      </c>
      <c r="X3503" s="212" t="s">
        <v>97</v>
      </c>
      <c r="AA3503" s="212" t="s">
        <v>6861</v>
      </c>
      <c r="AB3503" s="212" t="s">
        <v>46</v>
      </c>
      <c r="AC3503" s="212" t="s">
        <v>201</v>
      </c>
      <c r="AD3503" s="212" t="s">
        <v>251</v>
      </c>
      <c r="AE3503" s="212" t="s">
        <v>6862</v>
      </c>
    </row>
    <row r="3504" spans="1:32" x14ac:dyDescent="0.35">
      <c r="A3504" s="212" t="s">
        <v>9508</v>
      </c>
      <c r="B3504" s="212" t="s">
        <v>9509</v>
      </c>
      <c r="G3504" s="212" t="s">
        <v>6859</v>
      </c>
      <c r="H3504" s="212" t="s">
        <v>189</v>
      </c>
      <c r="I3504" s="212" t="s">
        <v>46</v>
      </c>
      <c r="J3504" s="212" t="s">
        <v>190</v>
      </c>
      <c r="K3504" s="212" t="s">
        <v>6050</v>
      </c>
      <c r="L3504" s="212" t="s">
        <v>9510</v>
      </c>
      <c r="M3504" s="212" t="s">
        <v>193</v>
      </c>
      <c r="N3504" s="212" t="s">
        <v>194</v>
      </c>
      <c r="Q3504" s="212" t="s">
        <v>375</v>
      </c>
      <c r="U3504" s="212" t="s">
        <v>197</v>
      </c>
      <c r="V3504" s="212" t="s">
        <v>267</v>
      </c>
      <c r="X3504" s="212" t="s">
        <v>268</v>
      </c>
      <c r="AA3504" s="212" t="s">
        <v>6861</v>
      </c>
      <c r="AB3504" s="212" t="s">
        <v>46</v>
      </c>
      <c r="AC3504" s="212" t="s">
        <v>201</v>
      </c>
      <c r="AD3504" s="212" t="s">
        <v>202</v>
      </c>
      <c r="AE3504" s="212" t="s">
        <v>6862</v>
      </c>
    </row>
    <row r="3505" spans="1:32" x14ac:dyDescent="0.35">
      <c r="A3505" s="212" t="s">
        <v>9511</v>
      </c>
      <c r="B3505" s="212" t="s">
        <v>9512</v>
      </c>
      <c r="G3505" s="212" t="s">
        <v>6859</v>
      </c>
      <c r="H3505" s="212" t="s">
        <v>189</v>
      </c>
      <c r="I3505" s="212" t="s">
        <v>46</v>
      </c>
      <c r="J3505" s="212" t="s">
        <v>190</v>
      </c>
      <c r="K3505" s="212" t="s">
        <v>6050</v>
      </c>
      <c r="L3505" s="212" t="s">
        <v>9513</v>
      </c>
      <c r="M3505" s="212" t="s">
        <v>193</v>
      </c>
      <c r="N3505" s="212" t="s">
        <v>194</v>
      </c>
      <c r="Q3505" s="212" t="s">
        <v>375</v>
      </c>
      <c r="U3505" s="212" t="s">
        <v>197</v>
      </c>
      <c r="V3505" s="212" t="s">
        <v>267</v>
      </c>
      <c r="X3505" s="212" t="s">
        <v>268</v>
      </c>
      <c r="AA3505" s="212" t="s">
        <v>6861</v>
      </c>
      <c r="AB3505" s="212" t="s">
        <v>46</v>
      </c>
      <c r="AC3505" s="212" t="s">
        <v>201</v>
      </c>
      <c r="AD3505" s="212" t="s">
        <v>202</v>
      </c>
      <c r="AE3505" s="212" t="s">
        <v>6862</v>
      </c>
    </row>
    <row r="3506" spans="1:32" x14ac:dyDescent="0.35">
      <c r="A3506" s="212" t="s">
        <v>9514</v>
      </c>
      <c r="B3506" s="212" t="s">
        <v>9515</v>
      </c>
      <c r="G3506" s="212" t="s">
        <v>6859</v>
      </c>
      <c r="H3506" s="212" t="s">
        <v>189</v>
      </c>
      <c r="I3506" s="212" t="s">
        <v>46</v>
      </c>
      <c r="J3506" s="212" t="s">
        <v>190</v>
      </c>
      <c r="K3506" s="212" t="s">
        <v>6050</v>
      </c>
      <c r="L3506" s="212" t="s">
        <v>9516</v>
      </c>
      <c r="M3506" s="212" t="s">
        <v>193</v>
      </c>
      <c r="N3506" s="212" t="s">
        <v>194</v>
      </c>
      <c r="Q3506" s="212" t="s">
        <v>375</v>
      </c>
      <c r="U3506" s="212" t="s">
        <v>197</v>
      </c>
      <c r="V3506" s="212" t="s">
        <v>250</v>
      </c>
      <c r="X3506" s="212" t="s">
        <v>97</v>
      </c>
      <c r="AA3506" s="212" t="s">
        <v>6861</v>
      </c>
      <c r="AB3506" s="212" t="s">
        <v>46</v>
      </c>
      <c r="AC3506" s="212" t="s">
        <v>201</v>
      </c>
      <c r="AD3506" s="212" t="s">
        <v>251</v>
      </c>
      <c r="AE3506" s="212" t="s">
        <v>6862</v>
      </c>
    </row>
    <row r="3507" spans="1:32" x14ac:dyDescent="0.35">
      <c r="A3507" s="212" t="s">
        <v>9517</v>
      </c>
      <c r="B3507" s="212" t="s">
        <v>9518</v>
      </c>
      <c r="G3507" s="212" t="s">
        <v>6859</v>
      </c>
      <c r="H3507" s="212" t="s">
        <v>189</v>
      </c>
      <c r="I3507" s="212" t="s">
        <v>46</v>
      </c>
      <c r="J3507" s="212" t="s">
        <v>190</v>
      </c>
      <c r="K3507" s="212" t="s">
        <v>6050</v>
      </c>
      <c r="L3507" s="212" t="s">
        <v>9519</v>
      </c>
      <c r="M3507" s="212" t="s">
        <v>193</v>
      </c>
      <c r="N3507" s="212" t="s">
        <v>194</v>
      </c>
      <c r="Q3507" s="212" t="s">
        <v>375</v>
      </c>
      <c r="U3507" s="212" t="s">
        <v>197</v>
      </c>
      <c r="V3507" s="212" t="s">
        <v>250</v>
      </c>
      <c r="X3507" s="212" t="s">
        <v>97</v>
      </c>
      <c r="AA3507" s="212" t="s">
        <v>6861</v>
      </c>
      <c r="AB3507" s="212" t="s">
        <v>46</v>
      </c>
      <c r="AC3507" s="212" t="s">
        <v>201</v>
      </c>
      <c r="AD3507" s="212" t="s">
        <v>251</v>
      </c>
      <c r="AE3507" s="212" t="s">
        <v>6862</v>
      </c>
    </row>
    <row r="3508" spans="1:32" x14ac:dyDescent="0.35">
      <c r="A3508" s="212" t="s">
        <v>9520</v>
      </c>
      <c r="B3508" s="212" t="s">
        <v>9521</v>
      </c>
      <c r="G3508" s="212" t="s">
        <v>6859</v>
      </c>
      <c r="H3508" s="212" t="s">
        <v>189</v>
      </c>
      <c r="I3508" s="212" t="s">
        <v>46</v>
      </c>
      <c r="J3508" s="212" t="s">
        <v>190</v>
      </c>
      <c r="K3508" s="212" t="s">
        <v>6050</v>
      </c>
      <c r="L3508" s="212" t="s">
        <v>9522</v>
      </c>
      <c r="M3508" s="212" t="s">
        <v>193</v>
      </c>
      <c r="N3508" s="212" t="s">
        <v>194</v>
      </c>
      <c r="Q3508" s="212" t="s">
        <v>375</v>
      </c>
      <c r="U3508" s="212" t="s">
        <v>197</v>
      </c>
      <c r="V3508" s="212" t="s">
        <v>271</v>
      </c>
      <c r="X3508" s="212" t="s">
        <v>272</v>
      </c>
      <c r="AA3508" s="212" t="s">
        <v>6861</v>
      </c>
      <c r="AB3508" s="212" t="s">
        <v>46</v>
      </c>
      <c r="AC3508" s="212" t="s">
        <v>201</v>
      </c>
      <c r="AD3508" s="212" t="s">
        <v>273</v>
      </c>
      <c r="AE3508" s="212" t="s">
        <v>6862</v>
      </c>
    </row>
    <row r="3509" spans="1:32" x14ac:dyDescent="0.35">
      <c r="A3509" s="212" t="s">
        <v>9523</v>
      </c>
      <c r="B3509" s="212" t="s">
        <v>9524</v>
      </c>
      <c r="G3509" s="212" t="s">
        <v>6859</v>
      </c>
      <c r="H3509" s="212" t="s">
        <v>189</v>
      </c>
      <c r="I3509" s="212" t="s">
        <v>46</v>
      </c>
      <c r="J3509" s="212" t="s">
        <v>190</v>
      </c>
      <c r="K3509" s="212" t="s">
        <v>6050</v>
      </c>
      <c r="L3509" s="212" t="s">
        <v>9525</v>
      </c>
      <c r="M3509" s="212" t="s">
        <v>193</v>
      </c>
      <c r="N3509" s="212" t="s">
        <v>194</v>
      </c>
      <c r="Q3509" s="212" t="s">
        <v>375</v>
      </c>
      <c r="U3509" s="212" t="s">
        <v>197</v>
      </c>
      <c r="V3509" s="212" t="s">
        <v>271</v>
      </c>
      <c r="X3509" s="212" t="s">
        <v>272</v>
      </c>
      <c r="AA3509" s="212" t="s">
        <v>6861</v>
      </c>
      <c r="AB3509" s="212" t="s">
        <v>46</v>
      </c>
      <c r="AC3509" s="212" t="s">
        <v>201</v>
      </c>
      <c r="AD3509" s="212" t="s">
        <v>273</v>
      </c>
      <c r="AE3509" s="212" t="s">
        <v>6862</v>
      </c>
    </row>
    <row r="3510" spans="1:32" x14ac:dyDescent="0.35">
      <c r="A3510" s="212" t="s">
        <v>9526</v>
      </c>
      <c r="B3510" s="212" t="s">
        <v>9527</v>
      </c>
      <c r="G3510" s="212" t="s">
        <v>6859</v>
      </c>
      <c r="H3510" s="212" t="s">
        <v>189</v>
      </c>
      <c r="I3510" s="212" t="s">
        <v>46</v>
      </c>
      <c r="J3510" s="212" t="s">
        <v>190</v>
      </c>
      <c r="K3510" s="212" t="s">
        <v>6050</v>
      </c>
      <c r="L3510" s="212" t="s">
        <v>9528</v>
      </c>
      <c r="M3510" s="212" t="s">
        <v>193</v>
      </c>
      <c r="N3510" s="212" t="s">
        <v>194</v>
      </c>
      <c r="Q3510" s="212" t="s">
        <v>375</v>
      </c>
      <c r="U3510" s="212" t="s">
        <v>197</v>
      </c>
      <c r="V3510" s="212" t="s">
        <v>250</v>
      </c>
      <c r="W3510" s="213">
        <v>46224.801704050929</v>
      </c>
      <c r="X3510" s="212" t="s">
        <v>97</v>
      </c>
      <c r="AA3510" s="212" t="s">
        <v>6861</v>
      </c>
      <c r="AB3510" s="212" t="s">
        <v>46</v>
      </c>
      <c r="AC3510" s="212" t="s">
        <v>215</v>
      </c>
      <c r="AD3510" s="212" t="s">
        <v>251</v>
      </c>
      <c r="AE3510" s="212" t="s">
        <v>6862</v>
      </c>
      <c r="AF3510" s="212" t="s">
        <v>217</v>
      </c>
    </row>
    <row r="3511" spans="1:32" x14ac:dyDescent="0.35">
      <c r="A3511" s="212" t="s">
        <v>9529</v>
      </c>
      <c r="B3511" s="212" t="s">
        <v>9530</v>
      </c>
      <c r="G3511" s="212" t="s">
        <v>6859</v>
      </c>
      <c r="H3511" s="212" t="s">
        <v>189</v>
      </c>
      <c r="I3511" s="212" t="s">
        <v>46</v>
      </c>
      <c r="J3511" s="212" t="s">
        <v>190</v>
      </c>
      <c r="K3511" s="212" t="s">
        <v>6050</v>
      </c>
      <c r="L3511" s="212" t="s">
        <v>9528</v>
      </c>
      <c r="M3511" s="212" t="s">
        <v>193</v>
      </c>
      <c r="N3511" s="212" t="s">
        <v>194</v>
      </c>
      <c r="Q3511" s="212" t="s">
        <v>375</v>
      </c>
      <c r="U3511" s="212" t="s">
        <v>197</v>
      </c>
      <c r="V3511" s="212" t="s">
        <v>250</v>
      </c>
      <c r="W3511" s="213">
        <v>46224.818473993058</v>
      </c>
      <c r="X3511" s="212" t="s">
        <v>97</v>
      </c>
      <c r="AA3511" s="212" t="s">
        <v>6861</v>
      </c>
      <c r="AB3511" s="212" t="s">
        <v>46</v>
      </c>
      <c r="AC3511" s="212" t="s">
        <v>215</v>
      </c>
      <c r="AD3511" s="212" t="s">
        <v>251</v>
      </c>
      <c r="AE3511" s="212" t="s">
        <v>6862</v>
      </c>
      <c r="AF3511" s="212" t="s">
        <v>217</v>
      </c>
    </row>
    <row r="3512" spans="1:32" x14ac:dyDescent="0.35">
      <c r="A3512" s="212" t="s">
        <v>9531</v>
      </c>
      <c r="B3512" s="212" t="s">
        <v>9532</v>
      </c>
      <c r="G3512" s="212" t="s">
        <v>6859</v>
      </c>
      <c r="H3512" s="212" t="s">
        <v>189</v>
      </c>
      <c r="I3512" s="212" t="s">
        <v>46</v>
      </c>
      <c r="J3512" s="212" t="s">
        <v>190</v>
      </c>
      <c r="K3512" s="212" t="s">
        <v>6050</v>
      </c>
      <c r="L3512" s="212" t="s">
        <v>9528</v>
      </c>
      <c r="M3512" s="212" t="s">
        <v>193</v>
      </c>
      <c r="N3512" s="212" t="s">
        <v>194</v>
      </c>
      <c r="Q3512" s="212" t="s">
        <v>375</v>
      </c>
      <c r="U3512" s="212" t="s">
        <v>197</v>
      </c>
      <c r="V3512" s="212" t="s">
        <v>250</v>
      </c>
      <c r="W3512" s="213">
        <v>46224.792865474534</v>
      </c>
      <c r="X3512" s="212" t="s">
        <v>97</v>
      </c>
      <c r="AA3512" s="212" t="s">
        <v>6861</v>
      </c>
      <c r="AB3512" s="212" t="s">
        <v>46</v>
      </c>
      <c r="AC3512" s="212" t="s">
        <v>215</v>
      </c>
      <c r="AD3512" s="212" t="s">
        <v>251</v>
      </c>
      <c r="AE3512" s="212" t="s">
        <v>6862</v>
      </c>
      <c r="AF3512" s="212" t="s">
        <v>217</v>
      </c>
    </row>
    <row r="3513" spans="1:32" x14ac:dyDescent="0.35">
      <c r="A3513" s="212" t="s">
        <v>9533</v>
      </c>
      <c r="B3513" s="212" t="s">
        <v>9534</v>
      </c>
      <c r="G3513" s="212" t="s">
        <v>6859</v>
      </c>
      <c r="H3513" s="212" t="s">
        <v>189</v>
      </c>
      <c r="I3513" s="212" t="s">
        <v>46</v>
      </c>
      <c r="J3513" s="212" t="s">
        <v>190</v>
      </c>
      <c r="K3513" s="212" t="s">
        <v>6050</v>
      </c>
      <c r="L3513" s="212" t="s">
        <v>9535</v>
      </c>
      <c r="M3513" s="212" t="s">
        <v>193</v>
      </c>
      <c r="N3513" s="212" t="s">
        <v>194</v>
      </c>
      <c r="Q3513" s="212" t="s">
        <v>375</v>
      </c>
      <c r="U3513" s="212" t="s">
        <v>197</v>
      </c>
      <c r="V3513" s="212" t="s">
        <v>250</v>
      </c>
      <c r="X3513" s="212" t="s">
        <v>97</v>
      </c>
      <c r="AA3513" s="212" t="s">
        <v>6861</v>
      </c>
      <c r="AB3513" s="212" t="s">
        <v>46</v>
      </c>
      <c r="AC3513" s="212" t="s">
        <v>201</v>
      </c>
      <c r="AD3513" s="212" t="s">
        <v>251</v>
      </c>
      <c r="AE3513" s="212" t="s">
        <v>6862</v>
      </c>
    </row>
    <row r="3514" spans="1:32" x14ac:dyDescent="0.35">
      <c r="A3514" s="212" t="s">
        <v>9536</v>
      </c>
      <c r="B3514" s="212" t="s">
        <v>9537</v>
      </c>
      <c r="G3514" s="212" t="s">
        <v>6859</v>
      </c>
      <c r="H3514" s="212" t="s">
        <v>189</v>
      </c>
      <c r="I3514" s="212" t="s">
        <v>46</v>
      </c>
      <c r="J3514" s="212" t="s">
        <v>190</v>
      </c>
      <c r="K3514" s="212" t="s">
        <v>6050</v>
      </c>
      <c r="L3514" s="212" t="s">
        <v>9538</v>
      </c>
      <c r="M3514" s="212" t="s">
        <v>193</v>
      </c>
      <c r="N3514" s="212" t="s">
        <v>194</v>
      </c>
      <c r="Q3514" s="212" t="s">
        <v>375</v>
      </c>
      <c r="U3514" s="212" t="s">
        <v>197</v>
      </c>
      <c r="V3514" s="212" t="s">
        <v>254</v>
      </c>
      <c r="W3514" s="213">
        <v>46224.842219212966</v>
      </c>
      <c r="X3514" s="212" t="s">
        <v>99</v>
      </c>
      <c r="AA3514" s="212" t="s">
        <v>6861</v>
      </c>
      <c r="AB3514" s="212" t="s">
        <v>46</v>
      </c>
      <c r="AC3514" s="212" t="s">
        <v>215</v>
      </c>
      <c r="AD3514" s="212" t="s">
        <v>251</v>
      </c>
      <c r="AE3514" s="212" t="s">
        <v>6862</v>
      </c>
      <c r="AF3514" s="212" t="s">
        <v>217</v>
      </c>
    </row>
    <row r="3515" spans="1:32" x14ac:dyDescent="0.35">
      <c r="A3515" s="212" t="s">
        <v>9539</v>
      </c>
      <c r="B3515" s="212" t="s">
        <v>9540</v>
      </c>
      <c r="G3515" s="212" t="s">
        <v>6859</v>
      </c>
      <c r="H3515" s="212" t="s">
        <v>189</v>
      </c>
      <c r="I3515" s="212" t="s">
        <v>46</v>
      </c>
      <c r="J3515" s="212" t="s">
        <v>190</v>
      </c>
      <c r="K3515" s="212" t="s">
        <v>6050</v>
      </c>
      <c r="L3515" s="212" t="s">
        <v>9538</v>
      </c>
      <c r="M3515" s="212" t="s">
        <v>193</v>
      </c>
      <c r="N3515" s="212" t="s">
        <v>194</v>
      </c>
      <c r="Q3515" s="212" t="s">
        <v>375</v>
      </c>
      <c r="U3515" s="212" t="s">
        <v>197</v>
      </c>
      <c r="V3515" s="212" t="s">
        <v>254</v>
      </c>
      <c r="W3515" s="213">
        <v>46224.865387303238</v>
      </c>
      <c r="X3515" s="212" t="s">
        <v>99</v>
      </c>
      <c r="AA3515" s="212" t="s">
        <v>6861</v>
      </c>
      <c r="AB3515" s="212" t="s">
        <v>46</v>
      </c>
      <c r="AC3515" s="212" t="s">
        <v>215</v>
      </c>
      <c r="AD3515" s="212" t="s">
        <v>251</v>
      </c>
      <c r="AE3515" s="212" t="s">
        <v>6862</v>
      </c>
      <c r="AF3515" s="212" t="s">
        <v>217</v>
      </c>
    </row>
    <row r="3516" spans="1:32" x14ac:dyDescent="0.35">
      <c r="A3516" s="212" t="s">
        <v>9541</v>
      </c>
      <c r="B3516" s="212" t="s">
        <v>9542</v>
      </c>
      <c r="G3516" s="212" t="s">
        <v>6859</v>
      </c>
      <c r="H3516" s="212" t="s">
        <v>189</v>
      </c>
      <c r="I3516" s="212" t="s">
        <v>46</v>
      </c>
      <c r="J3516" s="212" t="s">
        <v>190</v>
      </c>
      <c r="K3516" s="212" t="s">
        <v>6050</v>
      </c>
      <c r="L3516" s="212" t="s">
        <v>9538</v>
      </c>
      <c r="M3516" s="212" t="s">
        <v>193</v>
      </c>
      <c r="N3516" s="212" t="s">
        <v>194</v>
      </c>
      <c r="Q3516" s="212" t="s">
        <v>375</v>
      </c>
      <c r="U3516" s="212" t="s">
        <v>197</v>
      </c>
      <c r="V3516" s="212" t="s">
        <v>254</v>
      </c>
      <c r="W3516" s="213">
        <v>46224.833391238426</v>
      </c>
      <c r="X3516" s="212" t="s">
        <v>99</v>
      </c>
      <c r="AA3516" s="212" t="s">
        <v>6861</v>
      </c>
      <c r="AB3516" s="212" t="s">
        <v>46</v>
      </c>
      <c r="AC3516" s="212" t="s">
        <v>215</v>
      </c>
      <c r="AD3516" s="212" t="s">
        <v>251</v>
      </c>
      <c r="AE3516" s="212" t="s">
        <v>6862</v>
      </c>
      <c r="AF3516" s="212" t="s">
        <v>217</v>
      </c>
    </row>
    <row r="3517" spans="1:32" x14ac:dyDescent="0.35">
      <c r="A3517" s="212" t="s">
        <v>9543</v>
      </c>
      <c r="B3517" s="212" t="s">
        <v>9544</v>
      </c>
      <c r="G3517" s="212" t="s">
        <v>6859</v>
      </c>
      <c r="H3517" s="212" t="s">
        <v>189</v>
      </c>
      <c r="I3517" s="212" t="s">
        <v>46</v>
      </c>
      <c r="J3517" s="212" t="s">
        <v>190</v>
      </c>
      <c r="K3517" s="212" t="s">
        <v>6050</v>
      </c>
      <c r="L3517" s="212" t="s">
        <v>9545</v>
      </c>
      <c r="M3517" s="212" t="s">
        <v>193</v>
      </c>
      <c r="N3517" s="212" t="s">
        <v>194</v>
      </c>
      <c r="Q3517" s="212" t="s">
        <v>375</v>
      </c>
      <c r="U3517" s="212" t="s">
        <v>197</v>
      </c>
      <c r="V3517" s="212" t="s">
        <v>254</v>
      </c>
      <c r="X3517" s="212" t="s">
        <v>99</v>
      </c>
      <c r="AA3517" s="212" t="s">
        <v>6861</v>
      </c>
      <c r="AB3517" s="212" t="s">
        <v>46</v>
      </c>
      <c r="AC3517" s="212" t="s">
        <v>201</v>
      </c>
      <c r="AD3517" s="212" t="s">
        <v>251</v>
      </c>
      <c r="AE3517" s="212" t="s">
        <v>6862</v>
      </c>
    </row>
    <row r="3518" spans="1:32" x14ac:dyDescent="0.35">
      <c r="A3518" s="212" t="s">
        <v>9546</v>
      </c>
      <c r="B3518" s="212" t="s">
        <v>9547</v>
      </c>
      <c r="G3518" s="212" t="s">
        <v>6859</v>
      </c>
      <c r="H3518" s="212" t="s">
        <v>189</v>
      </c>
      <c r="I3518" s="212" t="s">
        <v>46</v>
      </c>
      <c r="J3518" s="212" t="s">
        <v>190</v>
      </c>
      <c r="K3518" s="212" t="s">
        <v>6050</v>
      </c>
      <c r="L3518" s="212" t="s">
        <v>9548</v>
      </c>
      <c r="M3518" s="212" t="s">
        <v>193</v>
      </c>
      <c r="N3518" s="212" t="s">
        <v>194</v>
      </c>
      <c r="Q3518" s="212" t="s">
        <v>375</v>
      </c>
      <c r="U3518" s="212" t="s">
        <v>197</v>
      </c>
      <c r="V3518" s="212" t="s">
        <v>257</v>
      </c>
      <c r="X3518" s="212" t="s">
        <v>109</v>
      </c>
      <c r="AA3518" s="212" t="s">
        <v>6861</v>
      </c>
      <c r="AB3518" s="212" t="s">
        <v>46</v>
      </c>
      <c r="AC3518" s="212" t="s">
        <v>201</v>
      </c>
      <c r="AD3518" s="212" t="s">
        <v>202</v>
      </c>
      <c r="AE3518" s="212" t="s">
        <v>6862</v>
      </c>
    </row>
    <row r="3519" spans="1:32" x14ac:dyDescent="0.35">
      <c r="A3519" s="212" t="s">
        <v>9549</v>
      </c>
      <c r="B3519" s="212" t="s">
        <v>9550</v>
      </c>
      <c r="G3519" s="212" t="s">
        <v>6859</v>
      </c>
      <c r="H3519" s="212" t="s">
        <v>189</v>
      </c>
      <c r="I3519" s="212" t="s">
        <v>46</v>
      </c>
      <c r="J3519" s="212" t="s">
        <v>190</v>
      </c>
      <c r="K3519" s="212" t="s">
        <v>6050</v>
      </c>
      <c r="L3519" s="212" t="s">
        <v>9548</v>
      </c>
      <c r="M3519" s="212" t="s">
        <v>193</v>
      </c>
      <c r="N3519" s="212" t="s">
        <v>194</v>
      </c>
      <c r="Q3519" s="212" t="s">
        <v>375</v>
      </c>
      <c r="U3519" s="212" t="s">
        <v>197</v>
      </c>
      <c r="V3519" s="212" t="s">
        <v>257</v>
      </c>
      <c r="X3519" s="212" t="s">
        <v>109</v>
      </c>
      <c r="AA3519" s="212" t="s">
        <v>6861</v>
      </c>
      <c r="AB3519" s="212" t="s">
        <v>46</v>
      </c>
      <c r="AC3519" s="212" t="s">
        <v>201</v>
      </c>
      <c r="AD3519" s="212" t="s">
        <v>202</v>
      </c>
      <c r="AE3519" s="212" t="s">
        <v>6862</v>
      </c>
    </row>
    <row r="3520" spans="1:32" x14ac:dyDescent="0.35">
      <c r="A3520" s="212" t="s">
        <v>9551</v>
      </c>
      <c r="B3520" s="212" t="s">
        <v>9552</v>
      </c>
      <c r="G3520" s="212" t="s">
        <v>6859</v>
      </c>
      <c r="H3520" s="212" t="s">
        <v>189</v>
      </c>
      <c r="I3520" s="212" t="s">
        <v>46</v>
      </c>
      <c r="J3520" s="212" t="s">
        <v>190</v>
      </c>
      <c r="K3520" s="212" t="s">
        <v>6050</v>
      </c>
      <c r="L3520" s="212" t="s">
        <v>9548</v>
      </c>
      <c r="M3520" s="212" t="s">
        <v>193</v>
      </c>
      <c r="N3520" s="212" t="s">
        <v>194</v>
      </c>
      <c r="Q3520" s="212" t="s">
        <v>375</v>
      </c>
      <c r="U3520" s="212" t="s">
        <v>197</v>
      </c>
      <c r="V3520" s="212" t="s">
        <v>257</v>
      </c>
      <c r="X3520" s="212" t="s">
        <v>109</v>
      </c>
      <c r="AA3520" s="212" t="s">
        <v>6861</v>
      </c>
      <c r="AB3520" s="212" t="s">
        <v>46</v>
      </c>
      <c r="AC3520" s="212" t="s">
        <v>201</v>
      </c>
      <c r="AD3520" s="212" t="s">
        <v>202</v>
      </c>
      <c r="AE3520" s="212" t="s">
        <v>6862</v>
      </c>
    </row>
    <row r="3521" spans="1:31" x14ac:dyDescent="0.35">
      <c r="A3521" s="212" t="s">
        <v>9553</v>
      </c>
      <c r="B3521" s="212" t="s">
        <v>9554</v>
      </c>
      <c r="G3521" s="212" t="s">
        <v>6859</v>
      </c>
      <c r="H3521" s="212" t="s">
        <v>189</v>
      </c>
      <c r="I3521" s="212" t="s">
        <v>46</v>
      </c>
      <c r="J3521" s="212" t="s">
        <v>190</v>
      </c>
      <c r="K3521" s="212" t="s">
        <v>6050</v>
      </c>
      <c r="L3521" s="212" t="s">
        <v>9555</v>
      </c>
      <c r="M3521" s="212" t="s">
        <v>193</v>
      </c>
      <c r="N3521" s="212" t="s">
        <v>194</v>
      </c>
      <c r="Q3521" s="212" t="s">
        <v>375</v>
      </c>
      <c r="U3521" s="212" t="s">
        <v>197</v>
      </c>
      <c r="V3521" s="212" t="s">
        <v>257</v>
      </c>
      <c r="X3521" s="212" t="s">
        <v>109</v>
      </c>
      <c r="AA3521" s="212" t="s">
        <v>6861</v>
      </c>
      <c r="AB3521" s="212" t="s">
        <v>46</v>
      </c>
      <c r="AC3521" s="212" t="s">
        <v>201</v>
      </c>
      <c r="AD3521" s="212" t="s">
        <v>202</v>
      </c>
      <c r="AE3521" s="212" t="s">
        <v>6862</v>
      </c>
    </row>
    <row r="3522" spans="1:31" x14ac:dyDescent="0.35">
      <c r="A3522" s="212" t="s">
        <v>9556</v>
      </c>
      <c r="B3522" s="212" t="s">
        <v>9557</v>
      </c>
      <c r="G3522" s="212" t="s">
        <v>6859</v>
      </c>
      <c r="H3522" s="212" t="s">
        <v>189</v>
      </c>
      <c r="I3522" s="212" t="s">
        <v>46</v>
      </c>
      <c r="J3522" s="212" t="s">
        <v>190</v>
      </c>
      <c r="K3522" s="212" t="s">
        <v>6050</v>
      </c>
      <c r="L3522" s="212" t="s">
        <v>9558</v>
      </c>
      <c r="M3522" s="212" t="s">
        <v>193</v>
      </c>
      <c r="N3522" s="212" t="s">
        <v>194</v>
      </c>
      <c r="Q3522" s="212" t="s">
        <v>375</v>
      </c>
      <c r="U3522" s="212" t="s">
        <v>197</v>
      </c>
      <c r="V3522" s="212" t="s">
        <v>260</v>
      </c>
      <c r="X3522" s="212" t="s">
        <v>115</v>
      </c>
      <c r="AA3522" s="212" t="s">
        <v>6861</v>
      </c>
      <c r="AB3522" s="212" t="s">
        <v>46</v>
      </c>
      <c r="AC3522" s="212" t="s">
        <v>201</v>
      </c>
      <c r="AD3522" s="212" t="s">
        <v>202</v>
      </c>
      <c r="AE3522" s="212" t="s">
        <v>6862</v>
      </c>
    </row>
    <row r="3523" spans="1:31" x14ac:dyDescent="0.35">
      <c r="A3523" s="212" t="s">
        <v>9559</v>
      </c>
      <c r="B3523" s="212" t="s">
        <v>9560</v>
      </c>
      <c r="G3523" s="212" t="s">
        <v>6859</v>
      </c>
      <c r="H3523" s="212" t="s">
        <v>189</v>
      </c>
      <c r="I3523" s="212" t="s">
        <v>46</v>
      </c>
      <c r="J3523" s="212" t="s">
        <v>190</v>
      </c>
      <c r="K3523" s="212" t="s">
        <v>6050</v>
      </c>
      <c r="L3523" s="212" t="s">
        <v>9558</v>
      </c>
      <c r="M3523" s="212" t="s">
        <v>193</v>
      </c>
      <c r="N3523" s="212" t="s">
        <v>194</v>
      </c>
      <c r="Q3523" s="212" t="s">
        <v>375</v>
      </c>
      <c r="U3523" s="212" t="s">
        <v>197</v>
      </c>
      <c r="V3523" s="212" t="s">
        <v>260</v>
      </c>
      <c r="X3523" s="212" t="s">
        <v>115</v>
      </c>
      <c r="AA3523" s="212" t="s">
        <v>6861</v>
      </c>
      <c r="AB3523" s="212" t="s">
        <v>46</v>
      </c>
      <c r="AC3523" s="212" t="s">
        <v>201</v>
      </c>
      <c r="AD3523" s="212" t="s">
        <v>202</v>
      </c>
      <c r="AE3523" s="212" t="s">
        <v>6862</v>
      </c>
    </row>
    <row r="3524" spans="1:31" x14ac:dyDescent="0.35">
      <c r="A3524" s="212" t="s">
        <v>9561</v>
      </c>
      <c r="B3524" s="212" t="s">
        <v>9562</v>
      </c>
      <c r="G3524" s="212" t="s">
        <v>6859</v>
      </c>
      <c r="H3524" s="212" t="s">
        <v>189</v>
      </c>
      <c r="I3524" s="212" t="s">
        <v>46</v>
      </c>
      <c r="J3524" s="212" t="s">
        <v>190</v>
      </c>
      <c r="K3524" s="212" t="s">
        <v>6050</v>
      </c>
      <c r="L3524" s="212" t="s">
        <v>9558</v>
      </c>
      <c r="M3524" s="212" t="s">
        <v>193</v>
      </c>
      <c r="N3524" s="212" t="s">
        <v>194</v>
      </c>
      <c r="Q3524" s="212" t="s">
        <v>375</v>
      </c>
      <c r="U3524" s="212" t="s">
        <v>197</v>
      </c>
      <c r="V3524" s="212" t="s">
        <v>260</v>
      </c>
      <c r="X3524" s="212" t="s">
        <v>115</v>
      </c>
      <c r="AA3524" s="212" t="s">
        <v>6861</v>
      </c>
      <c r="AB3524" s="212" t="s">
        <v>46</v>
      </c>
      <c r="AC3524" s="212" t="s">
        <v>201</v>
      </c>
      <c r="AD3524" s="212" t="s">
        <v>202</v>
      </c>
      <c r="AE3524" s="212" t="s">
        <v>6862</v>
      </c>
    </row>
    <row r="3525" spans="1:31" x14ac:dyDescent="0.35">
      <c r="A3525" s="212" t="s">
        <v>9563</v>
      </c>
      <c r="B3525" s="212" t="s">
        <v>9564</v>
      </c>
      <c r="G3525" s="212" t="s">
        <v>6859</v>
      </c>
      <c r="H3525" s="212" t="s">
        <v>189</v>
      </c>
      <c r="I3525" s="212" t="s">
        <v>46</v>
      </c>
      <c r="J3525" s="212" t="s">
        <v>190</v>
      </c>
      <c r="K3525" s="212" t="s">
        <v>6050</v>
      </c>
      <c r="L3525" s="212" t="s">
        <v>9565</v>
      </c>
      <c r="M3525" s="212" t="s">
        <v>193</v>
      </c>
      <c r="N3525" s="212" t="s">
        <v>194</v>
      </c>
      <c r="Q3525" s="212" t="s">
        <v>375</v>
      </c>
      <c r="U3525" s="212" t="s">
        <v>197</v>
      </c>
      <c r="V3525" s="212" t="s">
        <v>260</v>
      </c>
      <c r="X3525" s="212" t="s">
        <v>115</v>
      </c>
      <c r="AA3525" s="212" t="s">
        <v>6861</v>
      </c>
      <c r="AB3525" s="212" t="s">
        <v>46</v>
      </c>
      <c r="AC3525" s="212" t="s">
        <v>201</v>
      </c>
      <c r="AD3525" s="212" t="s">
        <v>202</v>
      </c>
      <c r="AE3525" s="212" t="s">
        <v>6862</v>
      </c>
    </row>
    <row r="3526" spans="1:31" x14ac:dyDescent="0.35">
      <c r="A3526" s="212" t="s">
        <v>9566</v>
      </c>
      <c r="B3526" s="212" t="s">
        <v>9567</v>
      </c>
      <c r="G3526" s="212" t="s">
        <v>6859</v>
      </c>
      <c r="H3526" s="212" t="s">
        <v>189</v>
      </c>
      <c r="I3526" s="212" t="s">
        <v>46</v>
      </c>
      <c r="J3526" s="212" t="s">
        <v>190</v>
      </c>
      <c r="K3526" s="212" t="s">
        <v>6050</v>
      </c>
      <c r="L3526" s="212" t="s">
        <v>9568</v>
      </c>
      <c r="M3526" s="212" t="s">
        <v>193</v>
      </c>
      <c r="N3526" s="212" t="s">
        <v>194</v>
      </c>
      <c r="Q3526" s="212" t="s">
        <v>375</v>
      </c>
      <c r="U3526" s="212" t="s">
        <v>197</v>
      </c>
      <c r="V3526" s="212" t="s">
        <v>263</v>
      </c>
      <c r="X3526" s="212" t="s">
        <v>264</v>
      </c>
      <c r="AA3526" s="212" t="s">
        <v>6861</v>
      </c>
      <c r="AB3526" s="212" t="s">
        <v>46</v>
      </c>
      <c r="AC3526" s="212" t="s">
        <v>201</v>
      </c>
      <c r="AD3526" s="212" t="s">
        <v>202</v>
      </c>
      <c r="AE3526" s="212" t="s">
        <v>6862</v>
      </c>
    </row>
    <row r="3527" spans="1:31" x14ac:dyDescent="0.35">
      <c r="A3527" s="212" t="s">
        <v>9569</v>
      </c>
      <c r="B3527" s="212" t="s">
        <v>9570</v>
      </c>
      <c r="G3527" s="212" t="s">
        <v>6859</v>
      </c>
      <c r="H3527" s="212" t="s">
        <v>189</v>
      </c>
      <c r="I3527" s="212" t="s">
        <v>46</v>
      </c>
      <c r="J3527" s="212" t="s">
        <v>190</v>
      </c>
      <c r="K3527" s="212" t="s">
        <v>6050</v>
      </c>
      <c r="L3527" s="212" t="s">
        <v>9568</v>
      </c>
      <c r="M3527" s="212" t="s">
        <v>193</v>
      </c>
      <c r="N3527" s="212" t="s">
        <v>194</v>
      </c>
      <c r="Q3527" s="212" t="s">
        <v>375</v>
      </c>
      <c r="U3527" s="212" t="s">
        <v>197</v>
      </c>
      <c r="V3527" s="212" t="s">
        <v>263</v>
      </c>
      <c r="X3527" s="212" t="s">
        <v>264</v>
      </c>
      <c r="AA3527" s="212" t="s">
        <v>6861</v>
      </c>
      <c r="AB3527" s="212" t="s">
        <v>46</v>
      </c>
      <c r="AC3527" s="212" t="s">
        <v>201</v>
      </c>
      <c r="AD3527" s="212" t="s">
        <v>202</v>
      </c>
      <c r="AE3527" s="212" t="s">
        <v>6862</v>
      </c>
    </row>
    <row r="3528" spans="1:31" x14ac:dyDescent="0.35">
      <c r="A3528" s="212" t="s">
        <v>9571</v>
      </c>
      <c r="B3528" s="212" t="s">
        <v>9572</v>
      </c>
      <c r="G3528" s="212" t="s">
        <v>6859</v>
      </c>
      <c r="H3528" s="212" t="s">
        <v>189</v>
      </c>
      <c r="I3528" s="212" t="s">
        <v>46</v>
      </c>
      <c r="J3528" s="212" t="s">
        <v>190</v>
      </c>
      <c r="K3528" s="212" t="s">
        <v>6050</v>
      </c>
      <c r="L3528" s="212" t="s">
        <v>9568</v>
      </c>
      <c r="M3528" s="212" t="s">
        <v>193</v>
      </c>
      <c r="N3528" s="212" t="s">
        <v>194</v>
      </c>
      <c r="Q3528" s="212" t="s">
        <v>375</v>
      </c>
      <c r="U3528" s="212" t="s">
        <v>197</v>
      </c>
      <c r="V3528" s="212" t="s">
        <v>263</v>
      </c>
      <c r="X3528" s="212" t="s">
        <v>264</v>
      </c>
      <c r="AA3528" s="212" t="s">
        <v>6861</v>
      </c>
      <c r="AB3528" s="212" t="s">
        <v>46</v>
      </c>
      <c r="AC3528" s="212" t="s">
        <v>201</v>
      </c>
      <c r="AD3528" s="212" t="s">
        <v>202</v>
      </c>
      <c r="AE3528" s="212" t="s">
        <v>6862</v>
      </c>
    </row>
    <row r="3529" spans="1:31" x14ac:dyDescent="0.35">
      <c r="A3529" s="212" t="s">
        <v>9573</v>
      </c>
      <c r="B3529" s="212" t="s">
        <v>9574</v>
      </c>
      <c r="G3529" s="212" t="s">
        <v>6859</v>
      </c>
      <c r="H3529" s="212" t="s">
        <v>189</v>
      </c>
      <c r="I3529" s="212" t="s">
        <v>46</v>
      </c>
      <c r="J3529" s="212" t="s">
        <v>190</v>
      </c>
      <c r="K3529" s="212" t="s">
        <v>6050</v>
      </c>
      <c r="L3529" s="212" t="s">
        <v>9575</v>
      </c>
      <c r="M3529" s="212" t="s">
        <v>193</v>
      </c>
      <c r="N3529" s="212" t="s">
        <v>194</v>
      </c>
      <c r="Q3529" s="212" t="s">
        <v>375</v>
      </c>
      <c r="U3529" s="212" t="s">
        <v>197</v>
      </c>
      <c r="V3529" s="212" t="s">
        <v>263</v>
      </c>
      <c r="X3529" s="212" t="s">
        <v>264</v>
      </c>
      <c r="AA3529" s="212" t="s">
        <v>6861</v>
      </c>
      <c r="AB3529" s="212" t="s">
        <v>46</v>
      </c>
      <c r="AC3529" s="212" t="s">
        <v>201</v>
      </c>
      <c r="AD3529" s="212" t="s">
        <v>202</v>
      </c>
      <c r="AE3529" s="212" t="s">
        <v>6862</v>
      </c>
    </row>
    <row r="3530" spans="1:31" x14ac:dyDescent="0.35">
      <c r="A3530" s="212" t="s">
        <v>9576</v>
      </c>
      <c r="B3530" s="212" t="s">
        <v>9577</v>
      </c>
      <c r="G3530" s="212" t="s">
        <v>6859</v>
      </c>
      <c r="H3530" s="212" t="s">
        <v>189</v>
      </c>
      <c r="I3530" s="212" t="s">
        <v>46</v>
      </c>
      <c r="J3530" s="212" t="s">
        <v>190</v>
      </c>
      <c r="K3530" s="212" t="s">
        <v>6050</v>
      </c>
      <c r="L3530" s="212" t="s">
        <v>9578</v>
      </c>
      <c r="M3530" s="212" t="s">
        <v>193</v>
      </c>
      <c r="N3530" s="212" t="s">
        <v>194</v>
      </c>
      <c r="Q3530" s="212" t="s">
        <v>375</v>
      </c>
      <c r="U3530" s="212" t="s">
        <v>197</v>
      </c>
      <c r="V3530" s="212" t="s">
        <v>267</v>
      </c>
      <c r="X3530" s="212" t="s">
        <v>268</v>
      </c>
      <c r="AA3530" s="212" t="s">
        <v>6861</v>
      </c>
      <c r="AB3530" s="212" t="s">
        <v>46</v>
      </c>
      <c r="AC3530" s="212" t="s">
        <v>201</v>
      </c>
      <c r="AD3530" s="212" t="s">
        <v>202</v>
      </c>
      <c r="AE3530" s="212" t="s">
        <v>6862</v>
      </c>
    </row>
    <row r="3531" spans="1:31" x14ac:dyDescent="0.35">
      <c r="A3531" s="212" t="s">
        <v>9579</v>
      </c>
      <c r="B3531" s="212" t="s">
        <v>9580</v>
      </c>
      <c r="G3531" s="212" t="s">
        <v>6859</v>
      </c>
      <c r="H3531" s="212" t="s">
        <v>189</v>
      </c>
      <c r="I3531" s="212" t="s">
        <v>46</v>
      </c>
      <c r="J3531" s="212" t="s">
        <v>190</v>
      </c>
      <c r="K3531" s="212" t="s">
        <v>6050</v>
      </c>
      <c r="L3531" s="212" t="s">
        <v>9578</v>
      </c>
      <c r="M3531" s="212" t="s">
        <v>193</v>
      </c>
      <c r="N3531" s="212" t="s">
        <v>194</v>
      </c>
      <c r="Q3531" s="212" t="s">
        <v>375</v>
      </c>
      <c r="U3531" s="212" t="s">
        <v>197</v>
      </c>
      <c r="V3531" s="212" t="s">
        <v>267</v>
      </c>
      <c r="X3531" s="212" t="s">
        <v>268</v>
      </c>
      <c r="AA3531" s="212" t="s">
        <v>6861</v>
      </c>
      <c r="AB3531" s="212" t="s">
        <v>46</v>
      </c>
      <c r="AC3531" s="212" t="s">
        <v>201</v>
      </c>
      <c r="AD3531" s="212" t="s">
        <v>202</v>
      </c>
      <c r="AE3531" s="212" t="s">
        <v>6862</v>
      </c>
    </row>
    <row r="3532" spans="1:31" x14ac:dyDescent="0.35">
      <c r="A3532" s="212" t="s">
        <v>9581</v>
      </c>
      <c r="B3532" s="212" t="s">
        <v>9582</v>
      </c>
      <c r="G3532" s="212" t="s">
        <v>6859</v>
      </c>
      <c r="H3532" s="212" t="s">
        <v>189</v>
      </c>
      <c r="I3532" s="212" t="s">
        <v>46</v>
      </c>
      <c r="J3532" s="212" t="s">
        <v>190</v>
      </c>
      <c r="K3532" s="212" t="s">
        <v>6050</v>
      </c>
      <c r="L3532" s="212" t="s">
        <v>9578</v>
      </c>
      <c r="M3532" s="212" t="s">
        <v>193</v>
      </c>
      <c r="N3532" s="212" t="s">
        <v>194</v>
      </c>
      <c r="Q3532" s="212" t="s">
        <v>375</v>
      </c>
      <c r="U3532" s="212" t="s">
        <v>197</v>
      </c>
      <c r="V3532" s="212" t="s">
        <v>267</v>
      </c>
      <c r="X3532" s="212" t="s">
        <v>268</v>
      </c>
      <c r="AA3532" s="212" t="s">
        <v>6861</v>
      </c>
      <c r="AB3532" s="212" t="s">
        <v>46</v>
      </c>
      <c r="AC3532" s="212" t="s">
        <v>201</v>
      </c>
      <c r="AD3532" s="212" t="s">
        <v>202</v>
      </c>
      <c r="AE3532" s="212" t="s">
        <v>6862</v>
      </c>
    </row>
    <row r="3533" spans="1:31" x14ac:dyDescent="0.35">
      <c r="A3533" s="212" t="s">
        <v>9583</v>
      </c>
      <c r="B3533" s="212" t="s">
        <v>9584</v>
      </c>
      <c r="G3533" s="212" t="s">
        <v>6859</v>
      </c>
      <c r="H3533" s="212" t="s">
        <v>189</v>
      </c>
      <c r="I3533" s="212" t="s">
        <v>46</v>
      </c>
      <c r="J3533" s="212" t="s">
        <v>190</v>
      </c>
      <c r="K3533" s="212" t="s">
        <v>6050</v>
      </c>
      <c r="L3533" s="212" t="s">
        <v>9585</v>
      </c>
      <c r="M3533" s="212" t="s">
        <v>193</v>
      </c>
      <c r="N3533" s="212" t="s">
        <v>194</v>
      </c>
      <c r="Q3533" s="212" t="s">
        <v>375</v>
      </c>
      <c r="U3533" s="212" t="s">
        <v>197</v>
      </c>
      <c r="V3533" s="212" t="s">
        <v>267</v>
      </c>
      <c r="X3533" s="212" t="s">
        <v>268</v>
      </c>
      <c r="AA3533" s="212" t="s">
        <v>6861</v>
      </c>
      <c r="AB3533" s="212" t="s">
        <v>46</v>
      </c>
      <c r="AC3533" s="212" t="s">
        <v>201</v>
      </c>
      <c r="AD3533" s="212" t="s">
        <v>202</v>
      </c>
      <c r="AE3533" s="212" t="s">
        <v>6862</v>
      </c>
    </row>
    <row r="3534" spans="1:31" x14ac:dyDescent="0.35">
      <c r="A3534" s="212" t="s">
        <v>9586</v>
      </c>
      <c r="B3534" s="212" t="s">
        <v>9587</v>
      </c>
      <c r="G3534" s="212" t="s">
        <v>6859</v>
      </c>
      <c r="H3534" s="212" t="s">
        <v>189</v>
      </c>
      <c r="I3534" s="212" t="s">
        <v>46</v>
      </c>
      <c r="J3534" s="212" t="s">
        <v>190</v>
      </c>
      <c r="K3534" s="212" t="s">
        <v>6050</v>
      </c>
      <c r="L3534" s="212" t="s">
        <v>9588</v>
      </c>
      <c r="M3534" s="212" t="s">
        <v>193</v>
      </c>
      <c r="N3534" s="212" t="s">
        <v>194</v>
      </c>
      <c r="Q3534" s="212" t="s">
        <v>375</v>
      </c>
      <c r="U3534" s="212" t="s">
        <v>197</v>
      </c>
      <c r="V3534" s="212" t="s">
        <v>271</v>
      </c>
      <c r="X3534" s="212" t="s">
        <v>272</v>
      </c>
      <c r="AA3534" s="212" t="s">
        <v>6861</v>
      </c>
      <c r="AB3534" s="212" t="s">
        <v>46</v>
      </c>
      <c r="AC3534" s="212" t="s">
        <v>201</v>
      </c>
      <c r="AD3534" s="212" t="s">
        <v>273</v>
      </c>
      <c r="AE3534" s="212" t="s">
        <v>6862</v>
      </c>
    </row>
    <row r="3535" spans="1:31" x14ac:dyDescent="0.35">
      <c r="A3535" s="212" t="s">
        <v>9589</v>
      </c>
      <c r="B3535" s="212" t="s">
        <v>9590</v>
      </c>
      <c r="G3535" s="212" t="s">
        <v>6859</v>
      </c>
      <c r="H3535" s="212" t="s">
        <v>189</v>
      </c>
      <c r="I3535" s="212" t="s">
        <v>46</v>
      </c>
      <c r="J3535" s="212" t="s">
        <v>190</v>
      </c>
      <c r="K3535" s="212" t="s">
        <v>6050</v>
      </c>
      <c r="L3535" s="212" t="s">
        <v>9588</v>
      </c>
      <c r="M3535" s="212" t="s">
        <v>193</v>
      </c>
      <c r="N3535" s="212" t="s">
        <v>194</v>
      </c>
      <c r="Q3535" s="212" t="s">
        <v>375</v>
      </c>
      <c r="U3535" s="212" t="s">
        <v>197</v>
      </c>
      <c r="V3535" s="212" t="s">
        <v>271</v>
      </c>
      <c r="X3535" s="212" t="s">
        <v>272</v>
      </c>
      <c r="AA3535" s="212" t="s">
        <v>6861</v>
      </c>
      <c r="AB3535" s="212" t="s">
        <v>46</v>
      </c>
      <c r="AC3535" s="212" t="s">
        <v>201</v>
      </c>
      <c r="AD3535" s="212" t="s">
        <v>273</v>
      </c>
      <c r="AE3535" s="212" t="s">
        <v>6862</v>
      </c>
    </row>
    <row r="3536" spans="1:31" x14ac:dyDescent="0.35">
      <c r="A3536" s="212" t="s">
        <v>9591</v>
      </c>
      <c r="B3536" s="212" t="s">
        <v>9592</v>
      </c>
      <c r="G3536" s="212" t="s">
        <v>6859</v>
      </c>
      <c r="H3536" s="212" t="s">
        <v>189</v>
      </c>
      <c r="I3536" s="212" t="s">
        <v>46</v>
      </c>
      <c r="J3536" s="212" t="s">
        <v>190</v>
      </c>
      <c r="K3536" s="212" t="s">
        <v>6050</v>
      </c>
      <c r="L3536" s="212" t="s">
        <v>9588</v>
      </c>
      <c r="M3536" s="212" t="s">
        <v>193</v>
      </c>
      <c r="N3536" s="212" t="s">
        <v>194</v>
      </c>
      <c r="Q3536" s="212" t="s">
        <v>375</v>
      </c>
      <c r="U3536" s="212" t="s">
        <v>197</v>
      </c>
      <c r="V3536" s="212" t="s">
        <v>271</v>
      </c>
      <c r="X3536" s="212" t="s">
        <v>272</v>
      </c>
      <c r="AA3536" s="212" t="s">
        <v>6861</v>
      </c>
      <c r="AB3536" s="212" t="s">
        <v>46</v>
      </c>
      <c r="AC3536" s="212" t="s">
        <v>201</v>
      </c>
      <c r="AD3536" s="212" t="s">
        <v>273</v>
      </c>
      <c r="AE3536" s="212" t="s">
        <v>6862</v>
      </c>
    </row>
    <row r="3537" spans="1:32" x14ac:dyDescent="0.35">
      <c r="A3537" s="212" t="s">
        <v>9593</v>
      </c>
      <c r="B3537" s="212" t="s">
        <v>9594</v>
      </c>
      <c r="G3537" s="212" t="s">
        <v>6859</v>
      </c>
      <c r="H3537" s="212" t="s">
        <v>189</v>
      </c>
      <c r="I3537" s="212" t="s">
        <v>46</v>
      </c>
      <c r="J3537" s="212" t="s">
        <v>190</v>
      </c>
      <c r="K3537" s="212" t="s">
        <v>6050</v>
      </c>
      <c r="L3537" s="212" t="s">
        <v>9595</v>
      </c>
      <c r="M3537" s="212" t="s">
        <v>193</v>
      </c>
      <c r="N3537" s="212" t="s">
        <v>194</v>
      </c>
      <c r="Q3537" s="212" t="s">
        <v>375</v>
      </c>
      <c r="U3537" s="212" t="s">
        <v>197</v>
      </c>
      <c r="V3537" s="212" t="s">
        <v>271</v>
      </c>
      <c r="X3537" s="212" t="s">
        <v>272</v>
      </c>
      <c r="AA3537" s="212" t="s">
        <v>6861</v>
      </c>
      <c r="AB3537" s="212" t="s">
        <v>46</v>
      </c>
      <c r="AC3537" s="212" t="s">
        <v>201</v>
      </c>
      <c r="AD3537" s="212" t="s">
        <v>273</v>
      </c>
      <c r="AE3537" s="212" t="s">
        <v>6862</v>
      </c>
    </row>
    <row r="3538" spans="1:32" x14ac:dyDescent="0.35">
      <c r="A3538" s="212" t="s">
        <v>9596</v>
      </c>
      <c r="B3538" s="212" t="s">
        <v>9597</v>
      </c>
      <c r="G3538" s="212" t="s">
        <v>6859</v>
      </c>
      <c r="H3538" s="212" t="s">
        <v>189</v>
      </c>
      <c r="I3538" s="212" t="s">
        <v>46</v>
      </c>
      <c r="J3538" s="212" t="s">
        <v>190</v>
      </c>
      <c r="K3538" s="212" t="s">
        <v>6050</v>
      </c>
      <c r="L3538" s="212" t="s">
        <v>3010</v>
      </c>
      <c r="M3538" s="212" t="s">
        <v>193</v>
      </c>
      <c r="N3538" s="212" t="s">
        <v>194</v>
      </c>
      <c r="Q3538" s="212" t="s">
        <v>375</v>
      </c>
      <c r="U3538" s="212" t="s">
        <v>197</v>
      </c>
      <c r="V3538" s="212" t="s">
        <v>945</v>
      </c>
      <c r="W3538" s="213">
        <v>46234.218725578707</v>
      </c>
      <c r="X3538" s="212" t="s">
        <v>69</v>
      </c>
      <c r="AA3538" s="212" t="s">
        <v>6861</v>
      </c>
      <c r="AB3538" s="212" t="s">
        <v>46</v>
      </c>
      <c r="AC3538" s="212" t="s">
        <v>215</v>
      </c>
      <c r="AD3538" s="212" t="s">
        <v>251</v>
      </c>
      <c r="AE3538" s="212" t="s">
        <v>6862</v>
      </c>
      <c r="AF3538" s="212" t="s">
        <v>217</v>
      </c>
    </row>
    <row r="3539" spans="1:32" x14ac:dyDescent="0.35">
      <c r="A3539" s="212" t="s">
        <v>9598</v>
      </c>
      <c r="B3539" s="212" t="s">
        <v>9599</v>
      </c>
      <c r="G3539" s="212" t="s">
        <v>6859</v>
      </c>
      <c r="H3539" s="212" t="s">
        <v>189</v>
      </c>
      <c r="I3539" s="212" t="s">
        <v>46</v>
      </c>
      <c r="J3539" s="212" t="s">
        <v>190</v>
      </c>
      <c r="K3539" s="212" t="s">
        <v>6050</v>
      </c>
      <c r="L3539" s="212" t="s">
        <v>3013</v>
      </c>
      <c r="M3539" s="212" t="s">
        <v>193</v>
      </c>
      <c r="N3539" s="212" t="s">
        <v>194</v>
      </c>
      <c r="Q3539" s="212" t="s">
        <v>375</v>
      </c>
      <c r="U3539" s="212" t="s">
        <v>197</v>
      </c>
      <c r="V3539" s="212" t="s">
        <v>951</v>
      </c>
      <c r="W3539" s="213">
        <v>46234.221340428237</v>
      </c>
      <c r="X3539" s="212" t="s">
        <v>71</v>
      </c>
      <c r="AA3539" s="212" t="s">
        <v>6861</v>
      </c>
      <c r="AB3539" s="212" t="s">
        <v>46</v>
      </c>
      <c r="AC3539" s="212" t="s">
        <v>215</v>
      </c>
      <c r="AD3539" s="212" t="s">
        <v>251</v>
      </c>
      <c r="AE3539" s="212" t="s">
        <v>6862</v>
      </c>
      <c r="AF3539" s="212" t="s">
        <v>217</v>
      </c>
    </row>
    <row r="3540" spans="1:32" x14ac:dyDescent="0.35">
      <c r="A3540" s="212" t="s">
        <v>9600</v>
      </c>
      <c r="B3540" s="212" t="s">
        <v>9601</v>
      </c>
      <c r="G3540" s="212" t="s">
        <v>6859</v>
      </c>
      <c r="H3540" s="212" t="s">
        <v>189</v>
      </c>
      <c r="I3540" s="212" t="s">
        <v>46</v>
      </c>
      <c r="J3540" s="212" t="s">
        <v>190</v>
      </c>
      <c r="K3540" s="212" t="s">
        <v>6050</v>
      </c>
      <c r="L3540" s="212" t="s">
        <v>3016</v>
      </c>
      <c r="M3540" s="212" t="s">
        <v>193</v>
      </c>
      <c r="N3540" s="212" t="s">
        <v>194</v>
      </c>
      <c r="Q3540" s="212" t="s">
        <v>375</v>
      </c>
      <c r="U3540" s="212" t="s">
        <v>197</v>
      </c>
      <c r="V3540" s="212" t="s">
        <v>957</v>
      </c>
      <c r="X3540" s="212" t="s">
        <v>133</v>
      </c>
      <c r="AA3540" s="212" t="s">
        <v>6861</v>
      </c>
      <c r="AB3540" s="212" t="s">
        <v>46</v>
      </c>
      <c r="AC3540" s="212" t="s">
        <v>201</v>
      </c>
      <c r="AD3540" s="212" t="s">
        <v>202</v>
      </c>
      <c r="AE3540" s="212" t="s">
        <v>6862</v>
      </c>
    </row>
    <row r="3541" spans="1:32" x14ac:dyDescent="0.35">
      <c r="A3541" s="212" t="s">
        <v>9602</v>
      </c>
      <c r="B3541" s="212" t="s">
        <v>9603</v>
      </c>
      <c r="G3541" s="212" t="s">
        <v>6859</v>
      </c>
      <c r="H3541" s="212" t="s">
        <v>189</v>
      </c>
      <c r="I3541" s="212" t="s">
        <v>46</v>
      </c>
      <c r="J3541" s="212" t="s">
        <v>190</v>
      </c>
      <c r="K3541" s="212" t="s">
        <v>6050</v>
      </c>
      <c r="L3541" s="212" t="s">
        <v>3019</v>
      </c>
      <c r="M3541" s="212" t="s">
        <v>193</v>
      </c>
      <c r="N3541" s="212" t="s">
        <v>194</v>
      </c>
      <c r="Q3541" s="212" t="s">
        <v>375</v>
      </c>
      <c r="U3541" s="212" t="s">
        <v>197</v>
      </c>
      <c r="V3541" s="212" t="s">
        <v>963</v>
      </c>
      <c r="X3541" s="212" t="s">
        <v>137</v>
      </c>
      <c r="AA3541" s="212" t="s">
        <v>6861</v>
      </c>
      <c r="AB3541" s="212" t="s">
        <v>46</v>
      </c>
      <c r="AC3541" s="212" t="s">
        <v>201</v>
      </c>
      <c r="AD3541" s="212" t="s">
        <v>202</v>
      </c>
      <c r="AE3541" s="212" t="s">
        <v>6862</v>
      </c>
    </row>
    <row r="3542" spans="1:32" x14ac:dyDescent="0.35">
      <c r="A3542" s="212" t="s">
        <v>9604</v>
      </c>
      <c r="B3542" s="212" t="s">
        <v>9605</v>
      </c>
      <c r="G3542" s="212" t="s">
        <v>6859</v>
      </c>
      <c r="H3542" s="212" t="s">
        <v>189</v>
      </c>
      <c r="I3542" s="212" t="s">
        <v>46</v>
      </c>
      <c r="J3542" s="212" t="s">
        <v>190</v>
      </c>
      <c r="K3542" s="212" t="s">
        <v>6050</v>
      </c>
      <c r="L3542" s="212" t="s">
        <v>3022</v>
      </c>
      <c r="M3542" s="212" t="s">
        <v>193</v>
      </c>
      <c r="N3542" s="212" t="s">
        <v>194</v>
      </c>
      <c r="Q3542" s="212" t="s">
        <v>375</v>
      </c>
      <c r="U3542" s="212" t="s">
        <v>197</v>
      </c>
      <c r="V3542" s="212" t="s">
        <v>969</v>
      </c>
      <c r="X3542" s="212" t="s">
        <v>970</v>
      </c>
      <c r="AA3542" s="212" t="s">
        <v>6861</v>
      </c>
      <c r="AB3542" s="212" t="s">
        <v>46</v>
      </c>
      <c r="AC3542" s="212" t="s">
        <v>201</v>
      </c>
      <c r="AD3542" s="212" t="s">
        <v>202</v>
      </c>
      <c r="AE3542" s="212" t="s">
        <v>6862</v>
      </c>
    </row>
    <row r="3543" spans="1:32" x14ac:dyDescent="0.35">
      <c r="A3543" s="212" t="s">
        <v>9606</v>
      </c>
      <c r="B3543" s="212" t="s">
        <v>9607</v>
      </c>
      <c r="G3543" s="212" t="s">
        <v>6859</v>
      </c>
      <c r="H3543" s="212" t="s">
        <v>189</v>
      </c>
      <c r="I3543" s="212" t="s">
        <v>46</v>
      </c>
      <c r="J3543" s="212" t="s">
        <v>190</v>
      </c>
      <c r="K3543" s="212" t="s">
        <v>6050</v>
      </c>
      <c r="L3543" s="212" t="s">
        <v>3025</v>
      </c>
      <c r="M3543" s="212" t="s">
        <v>193</v>
      </c>
      <c r="N3543" s="212" t="s">
        <v>194</v>
      </c>
      <c r="Q3543" s="212" t="s">
        <v>375</v>
      </c>
      <c r="U3543" s="212" t="s">
        <v>197</v>
      </c>
      <c r="V3543" s="212" t="s">
        <v>976</v>
      </c>
      <c r="X3543" s="212" t="s">
        <v>977</v>
      </c>
      <c r="AA3543" s="212" t="s">
        <v>6861</v>
      </c>
      <c r="AB3543" s="212" t="s">
        <v>46</v>
      </c>
      <c r="AC3543" s="212" t="s">
        <v>201</v>
      </c>
      <c r="AD3543" s="212" t="s">
        <v>202</v>
      </c>
      <c r="AE3543" s="212" t="s">
        <v>6862</v>
      </c>
    </row>
    <row r="3544" spans="1:32" x14ac:dyDescent="0.35">
      <c r="A3544" s="212" t="s">
        <v>9608</v>
      </c>
      <c r="B3544" s="212" t="s">
        <v>9609</v>
      </c>
      <c r="G3544" s="212" t="s">
        <v>6859</v>
      </c>
      <c r="H3544" s="212" t="s">
        <v>189</v>
      </c>
      <c r="I3544" s="212" t="s">
        <v>46</v>
      </c>
      <c r="J3544" s="212" t="s">
        <v>190</v>
      </c>
      <c r="K3544" s="212" t="s">
        <v>6050</v>
      </c>
      <c r="L3544" s="212" t="s">
        <v>3028</v>
      </c>
      <c r="M3544" s="212" t="s">
        <v>193</v>
      </c>
      <c r="N3544" s="212" t="s">
        <v>194</v>
      </c>
      <c r="Q3544" s="212" t="s">
        <v>375</v>
      </c>
      <c r="U3544" s="212" t="s">
        <v>197</v>
      </c>
      <c r="V3544" s="212" t="s">
        <v>983</v>
      </c>
      <c r="X3544" s="212" t="s">
        <v>984</v>
      </c>
      <c r="AA3544" s="212" t="s">
        <v>6861</v>
      </c>
      <c r="AB3544" s="212" t="s">
        <v>46</v>
      </c>
      <c r="AC3544" s="212" t="s">
        <v>201</v>
      </c>
      <c r="AD3544" s="212" t="s">
        <v>273</v>
      </c>
      <c r="AE3544" s="212" t="s">
        <v>6862</v>
      </c>
    </row>
    <row r="3545" spans="1:32" x14ac:dyDescent="0.35">
      <c r="A3545" s="212" t="s">
        <v>9610</v>
      </c>
      <c r="B3545" s="212" t="s">
        <v>9611</v>
      </c>
      <c r="G3545" s="212" t="s">
        <v>6859</v>
      </c>
      <c r="H3545" s="212" t="s">
        <v>189</v>
      </c>
      <c r="I3545" s="212" t="s">
        <v>46</v>
      </c>
      <c r="J3545" s="212" t="s">
        <v>190</v>
      </c>
      <c r="K3545" s="212" t="s">
        <v>6050</v>
      </c>
      <c r="L3545" s="212" t="s">
        <v>9612</v>
      </c>
      <c r="M3545" s="212" t="s">
        <v>193</v>
      </c>
      <c r="N3545" s="212" t="s">
        <v>194</v>
      </c>
      <c r="Q3545" s="212" t="s">
        <v>375</v>
      </c>
      <c r="U3545" s="212" t="s">
        <v>197</v>
      </c>
      <c r="V3545" s="212" t="s">
        <v>250</v>
      </c>
      <c r="W3545" s="213">
        <v>46234.225297951387</v>
      </c>
      <c r="X3545" s="212" t="s">
        <v>97</v>
      </c>
      <c r="AA3545" s="212" t="s">
        <v>6861</v>
      </c>
      <c r="AB3545" s="212" t="s">
        <v>46</v>
      </c>
      <c r="AC3545" s="212" t="s">
        <v>215</v>
      </c>
      <c r="AD3545" s="212" t="s">
        <v>251</v>
      </c>
      <c r="AE3545" s="212" t="s">
        <v>6862</v>
      </c>
      <c r="AF3545" s="212" t="s">
        <v>217</v>
      </c>
    </row>
    <row r="3546" spans="1:32" x14ac:dyDescent="0.35">
      <c r="A3546" s="212" t="s">
        <v>9613</v>
      </c>
      <c r="B3546" s="212" t="s">
        <v>9614</v>
      </c>
      <c r="G3546" s="212" t="s">
        <v>6859</v>
      </c>
      <c r="H3546" s="212" t="s">
        <v>189</v>
      </c>
      <c r="I3546" s="212" t="s">
        <v>46</v>
      </c>
      <c r="J3546" s="212" t="s">
        <v>190</v>
      </c>
      <c r="K3546" s="212" t="s">
        <v>6050</v>
      </c>
      <c r="L3546" s="212" t="s">
        <v>9612</v>
      </c>
      <c r="M3546" s="212" t="s">
        <v>193</v>
      </c>
      <c r="N3546" s="212" t="s">
        <v>194</v>
      </c>
      <c r="Q3546" s="212" t="s">
        <v>375</v>
      </c>
      <c r="U3546" s="212" t="s">
        <v>197</v>
      </c>
      <c r="V3546" s="212" t="s">
        <v>250</v>
      </c>
      <c r="W3546" s="213">
        <v>46234.226641400463</v>
      </c>
      <c r="X3546" s="212" t="s">
        <v>97</v>
      </c>
      <c r="AA3546" s="212" t="s">
        <v>6861</v>
      </c>
      <c r="AB3546" s="212" t="s">
        <v>46</v>
      </c>
      <c r="AC3546" s="212" t="s">
        <v>215</v>
      </c>
      <c r="AD3546" s="212" t="s">
        <v>251</v>
      </c>
      <c r="AE3546" s="212" t="s">
        <v>6862</v>
      </c>
      <c r="AF3546" s="212" t="s">
        <v>217</v>
      </c>
    </row>
    <row r="3547" spans="1:32" x14ac:dyDescent="0.35">
      <c r="A3547" s="212" t="s">
        <v>9615</v>
      </c>
      <c r="B3547" s="212" t="s">
        <v>9616</v>
      </c>
      <c r="G3547" s="212" t="s">
        <v>6859</v>
      </c>
      <c r="H3547" s="212" t="s">
        <v>189</v>
      </c>
      <c r="I3547" s="212" t="s">
        <v>46</v>
      </c>
      <c r="J3547" s="212" t="s">
        <v>190</v>
      </c>
      <c r="K3547" s="212" t="s">
        <v>6050</v>
      </c>
      <c r="L3547" s="212" t="s">
        <v>9617</v>
      </c>
      <c r="M3547" s="212" t="s">
        <v>193</v>
      </c>
      <c r="N3547" s="212" t="s">
        <v>194</v>
      </c>
      <c r="Q3547" s="212" t="s">
        <v>375</v>
      </c>
      <c r="U3547" s="212" t="s">
        <v>197</v>
      </c>
      <c r="V3547" s="212" t="s">
        <v>254</v>
      </c>
      <c r="W3547" s="213">
        <v>46234.227891932867</v>
      </c>
      <c r="X3547" s="212" t="s">
        <v>99</v>
      </c>
      <c r="AA3547" s="212" t="s">
        <v>6861</v>
      </c>
      <c r="AB3547" s="212" t="s">
        <v>46</v>
      </c>
      <c r="AC3547" s="212" t="s">
        <v>215</v>
      </c>
      <c r="AD3547" s="212" t="s">
        <v>251</v>
      </c>
      <c r="AE3547" s="212" t="s">
        <v>6862</v>
      </c>
      <c r="AF3547" s="212" t="s">
        <v>217</v>
      </c>
    </row>
    <row r="3548" spans="1:32" x14ac:dyDescent="0.35">
      <c r="A3548" s="212" t="s">
        <v>9618</v>
      </c>
      <c r="B3548" s="212" t="s">
        <v>9619</v>
      </c>
      <c r="G3548" s="212" t="s">
        <v>6859</v>
      </c>
      <c r="H3548" s="212" t="s">
        <v>189</v>
      </c>
      <c r="I3548" s="212" t="s">
        <v>46</v>
      </c>
      <c r="J3548" s="212" t="s">
        <v>190</v>
      </c>
      <c r="K3548" s="212" t="s">
        <v>6050</v>
      </c>
      <c r="L3548" s="212" t="s">
        <v>9617</v>
      </c>
      <c r="M3548" s="212" t="s">
        <v>193</v>
      </c>
      <c r="N3548" s="212" t="s">
        <v>194</v>
      </c>
      <c r="Q3548" s="212" t="s">
        <v>375</v>
      </c>
      <c r="U3548" s="212" t="s">
        <v>197</v>
      </c>
      <c r="V3548" s="212" t="s">
        <v>254</v>
      </c>
      <c r="W3548" s="213">
        <v>46234.230173263888</v>
      </c>
      <c r="X3548" s="212" t="s">
        <v>99</v>
      </c>
      <c r="AA3548" s="212" t="s">
        <v>6861</v>
      </c>
      <c r="AB3548" s="212" t="s">
        <v>46</v>
      </c>
      <c r="AC3548" s="212" t="s">
        <v>215</v>
      </c>
      <c r="AD3548" s="212" t="s">
        <v>251</v>
      </c>
      <c r="AE3548" s="212" t="s">
        <v>6862</v>
      </c>
      <c r="AF3548" s="212" t="s">
        <v>217</v>
      </c>
    </row>
    <row r="3549" spans="1:32" x14ac:dyDescent="0.35">
      <c r="A3549" s="212" t="s">
        <v>9620</v>
      </c>
      <c r="B3549" s="212" t="s">
        <v>9621</v>
      </c>
      <c r="G3549" s="212" t="s">
        <v>6859</v>
      </c>
      <c r="H3549" s="212" t="s">
        <v>189</v>
      </c>
      <c r="I3549" s="212" t="s">
        <v>46</v>
      </c>
      <c r="J3549" s="212" t="s">
        <v>190</v>
      </c>
      <c r="K3549" s="212" t="s">
        <v>6050</v>
      </c>
      <c r="L3549" s="212" t="s">
        <v>9622</v>
      </c>
      <c r="M3549" s="212" t="s">
        <v>193</v>
      </c>
      <c r="N3549" s="212" t="s">
        <v>194</v>
      </c>
      <c r="Q3549" s="212" t="s">
        <v>375</v>
      </c>
      <c r="U3549" s="212" t="s">
        <v>197</v>
      </c>
      <c r="V3549" s="212" t="s">
        <v>257</v>
      </c>
      <c r="X3549" s="212" t="s">
        <v>109</v>
      </c>
      <c r="AA3549" s="212" t="s">
        <v>6861</v>
      </c>
      <c r="AB3549" s="212" t="s">
        <v>46</v>
      </c>
      <c r="AC3549" s="212" t="s">
        <v>201</v>
      </c>
      <c r="AD3549" s="212" t="s">
        <v>202</v>
      </c>
      <c r="AE3549" s="212" t="s">
        <v>6862</v>
      </c>
    </row>
    <row r="3550" spans="1:32" x14ac:dyDescent="0.35">
      <c r="A3550" s="212" t="s">
        <v>9623</v>
      </c>
      <c r="B3550" s="212" t="s">
        <v>9624</v>
      </c>
      <c r="G3550" s="212" t="s">
        <v>6859</v>
      </c>
      <c r="H3550" s="212" t="s">
        <v>189</v>
      </c>
      <c r="I3550" s="212" t="s">
        <v>46</v>
      </c>
      <c r="J3550" s="212" t="s">
        <v>190</v>
      </c>
      <c r="K3550" s="212" t="s">
        <v>6050</v>
      </c>
      <c r="L3550" s="212" t="s">
        <v>9622</v>
      </c>
      <c r="M3550" s="212" t="s">
        <v>193</v>
      </c>
      <c r="N3550" s="212" t="s">
        <v>194</v>
      </c>
      <c r="Q3550" s="212" t="s">
        <v>375</v>
      </c>
      <c r="U3550" s="212" t="s">
        <v>197</v>
      </c>
      <c r="V3550" s="212" t="s">
        <v>257</v>
      </c>
      <c r="X3550" s="212" t="s">
        <v>109</v>
      </c>
      <c r="AA3550" s="212" t="s">
        <v>6861</v>
      </c>
      <c r="AB3550" s="212" t="s">
        <v>46</v>
      </c>
      <c r="AC3550" s="212" t="s">
        <v>201</v>
      </c>
      <c r="AD3550" s="212" t="s">
        <v>202</v>
      </c>
      <c r="AE3550" s="212" t="s">
        <v>6862</v>
      </c>
    </row>
    <row r="3551" spans="1:32" x14ac:dyDescent="0.35">
      <c r="A3551" s="212" t="s">
        <v>9625</v>
      </c>
      <c r="B3551" s="212" t="s">
        <v>9626</v>
      </c>
      <c r="G3551" s="212" t="s">
        <v>6859</v>
      </c>
      <c r="H3551" s="212" t="s">
        <v>189</v>
      </c>
      <c r="I3551" s="212" t="s">
        <v>46</v>
      </c>
      <c r="J3551" s="212" t="s">
        <v>190</v>
      </c>
      <c r="K3551" s="212" t="s">
        <v>6050</v>
      </c>
      <c r="L3551" s="212" t="s">
        <v>9627</v>
      </c>
      <c r="M3551" s="212" t="s">
        <v>193</v>
      </c>
      <c r="N3551" s="212" t="s">
        <v>194</v>
      </c>
      <c r="Q3551" s="212" t="s">
        <v>375</v>
      </c>
      <c r="U3551" s="212" t="s">
        <v>197</v>
      </c>
      <c r="V3551" s="212" t="s">
        <v>260</v>
      </c>
      <c r="X3551" s="212" t="s">
        <v>115</v>
      </c>
      <c r="AA3551" s="212" t="s">
        <v>6861</v>
      </c>
      <c r="AB3551" s="212" t="s">
        <v>46</v>
      </c>
      <c r="AC3551" s="212" t="s">
        <v>201</v>
      </c>
      <c r="AD3551" s="212" t="s">
        <v>202</v>
      </c>
      <c r="AE3551" s="212" t="s">
        <v>6862</v>
      </c>
    </row>
    <row r="3552" spans="1:32" x14ac:dyDescent="0.35">
      <c r="A3552" s="212" t="s">
        <v>9628</v>
      </c>
      <c r="B3552" s="212" t="s">
        <v>9629</v>
      </c>
      <c r="G3552" s="212" t="s">
        <v>6859</v>
      </c>
      <c r="H3552" s="212" t="s">
        <v>189</v>
      </c>
      <c r="I3552" s="212" t="s">
        <v>46</v>
      </c>
      <c r="J3552" s="212" t="s">
        <v>190</v>
      </c>
      <c r="K3552" s="212" t="s">
        <v>6050</v>
      </c>
      <c r="L3552" s="212" t="s">
        <v>9627</v>
      </c>
      <c r="M3552" s="212" t="s">
        <v>193</v>
      </c>
      <c r="N3552" s="212" t="s">
        <v>194</v>
      </c>
      <c r="Q3552" s="212" t="s">
        <v>375</v>
      </c>
      <c r="U3552" s="212" t="s">
        <v>197</v>
      </c>
      <c r="V3552" s="212" t="s">
        <v>260</v>
      </c>
      <c r="X3552" s="212" t="s">
        <v>115</v>
      </c>
      <c r="AA3552" s="212" t="s">
        <v>6861</v>
      </c>
      <c r="AB3552" s="212" t="s">
        <v>46</v>
      </c>
      <c r="AC3552" s="212" t="s">
        <v>201</v>
      </c>
      <c r="AD3552" s="212" t="s">
        <v>202</v>
      </c>
      <c r="AE3552" s="212" t="s">
        <v>6862</v>
      </c>
    </row>
    <row r="3553" spans="1:32" x14ac:dyDescent="0.35">
      <c r="A3553" s="212" t="s">
        <v>9630</v>
      </c>
      <c r="B3553" s="212" t="s">
        <v>9631</v>
      </c>
      <c r="G3553" s="212" t="s">
        <v>6859</v>
      </c>
      <c r="H3553" s="212" t="s">
        <v>189</v>
      </c>
      <c r="I3553" s="212" t="s">
        <v>46</v>
      </c>
      <c r="J3553" s="212" t="s">
        <v>190</v>
      </c>
      <c r="K3553" s="212" t="s">
        <v>6050</v>
      </c>
      <c r="L3553" s="212" t="s">
        <v>9632</v>
      </c>
      <c r="M3553" s="212" t="s">
        <v>193</v>
      </c>
      <c r="N3553" s="212" t="s">
        <v>194</v>
      </c>
      <c r="Q3553" s="212" t="s">
        <v>375</v>
      </c>
      <c r="U3553" s="212" t="s">
        <v>197</v>
      </c>
      <c r="V3553" s="212" t="s">
        <v>263</v>
      </c>
      <c r="X3553" s="212" t="s">
        <v>264</v>
      </c>
      <c r="AA3553" s="212" t="s">
        <v>6861</v>
      </c>
      <c r="AB3553" s="212" t="s">
        <v>46</v>
      </c>
      <c r="AC3553" s="212" t="s">
        <v>201</v>
      </c>
      <c r="AD3553" s="212" t="s">
        <v>202</v>
      </c>
      <c r="AE3553" s="212" t="s">
        <v>6862</v>
      </c>
    </row>
    <row r="3554" spans="1:32" x14ac:dyDescent="0.35">
      <c r="A3554" s="212" t="s">
        <v>9633</v>
      </c>
      <c r="B3554" s="212" t="s">
        <v>9634</v>
      </c>
      <c r="G3554" s="212" t="s">
        <v>6859</v>
      </c>
      <c r="H3554" s="212" t="s">
        <v>189</v>
      </c>
      <c r="I3554" s="212" t="s">
        <v>46</v>
      </c>
      <c r="J3554" s="212" t="s">
        <v>190</v>
      </c>
      <c r="K3554" s="212" t="s">
        <v>6050</v>
      </c>
      <c r="L3554" s="212" t="s">
        <v>9632</v>
      </c>
      <c r="M3554" s="212" t="s">
        <v>193</v>
      </c>
      <c r="N3554" s="212" t="s">
        <v>194</v>
      </c>
      <c r="Q3554" s="212" t="s">
        <v>375</v>
      </c>
      <c r="U3554" s="212" t="s">
        <v>197</v>
      </c>
      <c r="V3554" s="212" t="s">
        <v>263</v>
      </c>
      <c r="X3554" s="212" t="s">
        <v>264</v>
      </c>
      <c r="AA3554" s="212" t="s">
        <v>6861</v>
      </c>
      <c r="AB3554" s="212" t="s">
        <v>46</v>
      </c>
      <c r="AC3554" s="212" t="s">
        <v>201</v>
      </c>
      <c r="AD3554" s="212" t="s">
        <v>202</v>
      </c>
      <c r="AE3554" s="212" t="s">
        <v>6862</v>
      </c>
    </row>
    <row r="3555" spans="1:32" x14ac:dyDescent="0.35">
      <c r="A3555" s="212" t="s">
        <v>9635</v>
      </c>
      <c r="B3555" s="212" t="s">
        <v>9636</v>
      </c>
      <c r="G3555" s="212" t="s">
        <v>6859</v>
      </c>
      <c r="H3555" s="212" t="s">
        <v>189</v>
      </c>
      <c r="I3555" s="212" t="s">
        <v>46</v>
      </c>
      <c r="J3555" s="212" t="s">
        <v>190</v>
      </c>
      <c r="K3555" s="212" t="s">
        <v>6050</v>
      </c>
      <c r="L3555" s="212" t="s">
        <v>9637</v>
      </c>
      <c r="M3555" s="212" t="s">
        <v>193</v>
      </c>
      <c r="N3555" s="212" t="s">
        <v>194</v>
      </c>
      <c r="Q3555" s="212" t="s">
        <v>375</v>
      </c>
      <c r="U3555" s="212" t="s">
        <v>197</v>
      </c>
      <c r="V3555" s="212" t="s">
        <v>267</v>
      </c>
      <c r="X3555" s="212" t="s">
        <v>268</v>
      </c>
      <c r="AA3555" s="212" t="s">
        <v>6861</v>
      </c>
      <c r="AB3555" s="212" t="s">
        <v>46</v>
      </c>
      <c r="AC3555" s="212" t="s">
        <v>201</v>
      </c>
      <c r="AD3555" s="212" t="s">
        <v>202</v>
      </c>
      <c r="AE3555" s="212" t="s">
        <v>6862</v>
      </c>
    </row>
    <row r="3556" spans="1:32" x14ac:dyDescent="0.35">
      <c r="A3556" s="212" t="s">
        <v>9638</v>
      </c>
      <c r="B3556" s="212" t="s">
        <v>9639</v>
      </c>
      <c r="G3556" s="212" t="s">
        <v>6859</v>
      </c>
      <c r="H3556" s="212" t="s">
        <v>189</v>
      </c>
      <c r="I3556" s="212" t="s">
        <v>46</v>
      </c>
      <c r="J3556" s="212" t="s">
        <v>190</v>
      </c>
      <c r="K3556" s="212" t="s">
        <v>6050</v>
      </c>
      <c r="L3556" s="212" t="s">
        <v>9637</v>
      </c>
      <c r="M3556" s="212" t="s">
        <v>193</v>
      </c>
      <c r="N3556" s="212" t="s">
        <v>194</v>
      </c>
      <c r="Q3556" s="212" t="s">
        <v>375</v>
      </c>
      <c r="U3556" s="212" t="s">
        <v>197</v>
      </c>
      <c r="V3556" s="212" t="s">
        <v>267</v>
      </c>
      <c r="X3556" s="212" t="s">
        <v>268</v>
      </c>
      <c r="AA3556" s="212" t="s">
        <v>6861</v>
      </c>
      <c r="AB3556" s="212" t="s">
        <v>46</v>
      </c>
      <c r="AC3556" s="212" t="s">
        <v>201</v>
      </c>
      <c r="AD3556" s="212" t="s">
        <v>202</v>
      </c>
      <c r="AE3556" s="212" t="s">
        <v>6862</v>
      </c>
    </row>
    <row r="3557" spans="1:32" x14ac:dyDescent="0.35">
      <c r="A3557" s="212" t="s">
        <v>9640</v>
      </c>
      <c r="B3557" s="212" t="s">
        <v>9641</v>
      </c>
      <c r="G3557" s="212" t="s">
        <v>6859</v>
      </c>
      <c r="H3557" s="212" t="s">
        <v>189</v>
      </c>
      <c r="I3557" s="212" t="s">
        <v>46</v>
      </c>
      <c r="J3557" s="212" t="s">
        <v>190</v>
      </c>
      <c r="K3557" s="212" t="s">
        <v>6050</v>
      </c>
      <c r="L3557" s="212" t="s">
        <v>9642</v>
      </c>
      <c r="M3557" s="212" t="s">
        <v>193</v>
      </c>
      <c r="N3557" s="212" t="s">
        <v>194</v>
      </c>
      <c r="Q3557" s="212" t="s">
        <v>375</v>
      </c>
      <c r="U3557" s="212" t="s">
        <v>197</v>
      </c>
      <c r="V3557" s="212" t="s">
        <v>271</v>
      </c>
      <c r="X3557" s="212" t="s">
        <v>272</v>
      </c>
      <c r="AA3557" s="212" t="s">
        <v>6861</v>
      </c>
      <c r="AB3557" s="212" t="s">
        <v>46</v>
      </c>
      <c r="AC3557" s="212" t="s">
        <v>201</v>
      </c>
      <c r="AD3557" s="212" t="s">
        <v>273</v>
      </c>
      <c r="AE3557" s="212" t="s">
        <v>6862</v>
      </c>
    </row>
    <row r="3558" spans="1:32" x14ac:dyDescent="0.35">
      <c r="A3558" s="212" t="s">
        <v>9643</v>
      </c>
      <c r="B3558" s="212" t="s">
        <v>9644</v>
      </c>
      <c r="G3558" s="212" t="s">
        <v>6859</v>
      </c>
      <c r="H3558" s="212" t="s">
        <v>189</v>
      </c>
      <c r="I3558" s="212" t="s">
        <v>46</v>
      </c>
      <c r="J3558" s="212" t="s">
        <v>190</v>
      </c>
      <c r="K3558" s="212" t="s">
        <v>6050</v>
      </c>
      <c r="L3558" s="212" t="s">
        <v>9642</v>
      </c>
      <c r="M3558" s="212" t="s">
        <v>193</v>
      </c>
      <c r="N3558" s="212" t="s">
        <v>194</v>
      </c>
      <c r="Q3558" s="212" t="s">
        <v>375</v>
      </c>
      <c r="U3558" s="212" t="s">
        <v>197</v>
      </c>
      <c r="V3558" s="212" t="s">
        <v>271</v>
      </c>
      <c r="X3558" s="212" t="s">
        <v>272</v>
      </c>
      <c r="AA3558" s="212" t="s">
        <v>6861</v>
      </c>
      <c r="AB3558" s="212" t="s">
        <v>46</v>
      </c>
      <c r="AC3558" s="212" t="s">
        <v>201</v>
      </c>
      <c r="AD3558" s="212" t="s">
        <v>273</v>
      </c>
      <c r="AE3558" s="212" t="s">
        <v>6862</v>
      </c>
    </row>
    <row r="3559" spans="1:32" x14ac:dyDescent="0.35">
      <c r="A3559" s="212" t="s">
        <v>9645</v>
      </c>
      <c r="B3559" s="212" t="s">
        <v>9646</v>
      </c>
      <c r="G3559" s="212" t="s">
        <v>6859</v>
      </c>
      <c r="H3559" s="212" t="s">
        <v>189</v>
      </c>
      <c r="I3559" s="212" t="s">
        <v>46</v>
      </c>
      <c r="J3559" s="212" t="s">
        <v>190</v>
      </c>
      <c r="K3559" s="212" t="s">
        <v>6050</v>
      </c>
      <c r="L3559" s="212" t="s">
        <v>9647</v>
      </c>
      <c r="M3559" s="212" t="s">
        <v>193</v>
      </c>
      <c r="N3559" s="212" t="s">
        <v>194</v>
      </c>
      <c r="Q3559" s="212" t="s">
        <v>375</v>
      </c>
      <c r="U3559" s="212" t="s">
        <v>197</v>
      </c>
      <c r="V3559" s="212" t="s">
        <v>254</v>
      </c>
      <c r="W3559" s="213">
        <v>46224.757805520836</v>
      </c>
      <c r="X3559" s="212" t="s">
        <v>99</v>
      </c>
      <c r="AA3559" s="212" t="s">
        <v>6861</v>
      </c>
      <c r="AB3559" s="212" t="s">
        <v>46</v>
      </c>
      <c r="AC3559" s="212" t="s">
        <v>215</v>
      </c>
      <c r="AD3559" s="212" t="s">
        <v>251</v>
      </c>
      <c r="AE3559" s="212" t="s">
        <v>6862</v>
      </c>
      <c r="AF3559" s="212" t="s">
        <v>217</v>
      </c>
    </row>
    <row r="3560" spans="1:32" x14ac:dyDescent="0.35">
      <c r="A3560" s="212" t="s">
        <v>9648</v>
      </c>
      <c r="B3560" s="212" t="s">
        <v>9649</v>
      </c>
      <c r="G3560" s="212" t="s">
        <v>6859</v>
      </c>
      <c r="H3560" s="212" t="s">
        <v>189</v>
      </c>
      <c r="I3560" s="212" t="s">
        <v>46</v>
      </c>
      <c r="J3560" s="212" t="s">
        <v>190</v>
      </c>
      <c r="K3560" s="212" t="s">
        <v>6050</v>
      </c>
      <c r="L3560" s="212" t="s">
        <v>9650</v>
      </c>
      <c r="M3560" s="212" t="s">
        <v>193</v>
      </c>
      <c r="N3560" s="212" t="s">
        <v>194</v>
      </c>
      <c r="Q3560" s="212" t="s">
        <v>375</v>
      </c>
      <c r="U3560" s="212" t="s">
        <v>197</v>
      </c>
      <c r="V3560" s="212" t="s">
        <v>257</v>
      </c>
      <c r="X3560" s="212" t="s">
        <v>109</v>
      </c>
      <c r="AA3560" s="212" t="s">
        <v>6861</v>
      </c>
      <c r="AB3560" s="212" t="s">
        <v>46</v>
      </c>
      <c r="AC3560" s="212" t="s">
        <v>201</v>
      </c>
      <c r="AD3560" s="212" t="s">
        <v>202</v>
      </c>
      <c r="AE3560" s="212" t="s">
        <v>6862</v>
      </c>
    </row>
    <row r="3561" spans="1:32" x14ac:dyDescent="0.35">
      <c r="A3561" s="212" t="s">
        <v>9651</v>
      </c>
      <c r="B3561" s="212" t="s">
        <v>9652</v>
      </c>
      <c r="G3561" s="212" t="s">
        <v>6859</v>
      </c>
      <c r="H3561" s="212" t="s">
        <v>189</v>
      </c>
      <c r="I3561" s="212" t="s">
        <v>46</v>
      </c>
      <c r="J3561" s="212" t="s">
        <v>190</v>
      </c>
      <c r="K3561" s="212" t="s">
        <v>6050</v>
      </c>
      <c r="L3561" s="212" t="s">
        <v>9653</v>
      </c>
      <c r="M3561" s="212" t="s">
        <v>193</v>
      </c>
      <c r="N3561" s="212" t="s">
        <v>194</v>
      </c>
      <c r="Q3561" s="212" t="s">
        <v>375</v>
      </c>
      <c r="U3561" s="212" t="s">
        <v>197</v>
      </c>
      <c r="V3561" s="212" t="s">
        <v>260</v>
      </c>
      <c r="X3561" s="212" t="s">
        <v>115</v>
      </c>
      <c r="AA3561" s="212" t="s">
        <v>6861</v>
      </c>
      <c r="AB3561" s="212" t="s">
        <v>46</v>
      </c>
      <c r="AC3561" s="212" t="s">
        <v>201</v>
      </c>
      <c r="AD3561" s="212" t="s">
        <v>202</v>
      </c>
      <c r="AE3561" s="212" t="s">
        <v>6862</v>
      </c>
    </row>
    <row r="3562" spans="1:32" x14ac:dyDescent="0.35">
      <c r="A3562" s="212" t="s">
        <v>9654</v>
      </c>
      <c r="B3562" s="212" t="s">
        <v>9655</v>
      </c>
      <c r="G3562" s="212" t="s">
        <v>6859</v>
      </c>
      <c r="H3562" s="212" t="s">
        <v>189</v>
      </c>
      <c r="I3562" s="212" t="s">
        <v>46</v>
      </c>
      <c r="J3562" s="212" t="s">
        <v>190</v>
      </c>
      <c r="K3562" s="212" t="s">
        <v>6050</v>
      </c>
      <c r="L3562" s="212" t="s">
        <v>9656</v>
      </c>
      <c r="M3562" s="212" t="s">
        <v>193</v>
      </c>
      <c r="N3562" s="212" t="s">
        <v>194</v>
      </c>
      <c r="Q3562" s="212" t="s">
        <v>375</v>
      </c>
      <c r="U3562" s="212" t="s">
        <v>197</v>
      </c>
      <c r="V3562" s="212" t="s">
        <v>263</v>
      </c>
      <c r="X3562" s="212" t="s">
        <v>264</v>
      </c>
      <c r="AA3562" s="212" t="s">
        <v>6861</v>
      </c>
      <c r="AB3562" s="212" t="s">
        <v>46</v>
      </c>
      <c r="AC3562" s="212" t="s">
        <v>201</v>
      </c>
      <c r="AD3562" s="212" t="s">
        <v>202</v>
      </c>
      <c r="AE3562" s="212" t="s">
        <v>6862</v>
      </c>
    </row>
    <row r="3563" spans="1:32" x14ac:dyDescent="0.35">
      <c r="A3563" s="212" t="s">
        <v>9657</v>
      </c>
      <c r="B3563" s="212" t="s">
        <v>9658</v>
      </c>
      <c r="G3563" s="212" t="s">
        <v>6859</v>
      </c>
      <c r="H3563" s="212" t="s">
        <v>189</v>
      </c>
      <c r="I3563" s="212" t="s">
        <v>46</v>
      </c>
      <c r="J3563" s="212" t="s">
        <v>190</v>
      </c>
      <c r="K3563" s="212" t="s">
        <v>6050</v>
      </c>
      <c r="L3563" s="212" t="s">
        <v>9659</v>
      </c>
      <c r="M3563" s="212" t="s">
        <v>193</v>
      </c>
      <c r="N3563" s="212" t="s">
        <v>194</v>
      </c>
      <c r="Q3563" s="212" t="s">
        <v>375</v>
      </c>
      <c r="U3563" s="212" t="s">
        <v>197</v>
      </c>
      <c r="V3563" s="212" t="s">
        <v>267</v>
      </c>
      <c r="X3563" s="212" t="s">
        <v>268</v>
      </c>
      <c r="AA3563" s="212" t="s">
        <v>6861</v>
      </c>
      <c r="AB3563" s="212" t="s">
        <v>46</v>
      </c>
      <c r="AC3563" s="212" t="s">
        <v>201</v>
      </c>
      <c r="AD3563" s="212" t="s">
        <v>202</v>
      </c>
      <c r="AE3563" s="212" t="s">
        <v>6862</v>
      </c>
    </row>
    <row r="3564" spans="1:32" x14ac:dyDescent="0.35">
      <c r="A3564" s="212" t="s">
        <v>9660</v>
      </c>
      <c r="B3564" s="212" t="s">
        <v>9661</v>
      </c>
      <c r="G3564" s="212" t="s">
        <v>6859</v>
      </c>
      <c r="H3564" s="212" t="s">
        <v>189</v>
      </c>
      <c r="I3564" s="212" t="s">
        <v>46</v>
      </c>
      <c r="J3564" s="212" t="s">
        <v>190</v>
      </c>
      <c r="K3564" s="212" t="s">
        <v>6050</v>
      </c>
      <c r="L3564" s="212" t="s">
        <v>9662</v>
      </c>
      <c r="M3564" s="212" t="s">
        <v>193</v>
      </c>
      <c r="N3564" s="212" t="s">
        <v>194</v>
      </c>
      <c r="Q3564" s="212" t="s">
        <v>375</v>
      </c>
      <c r="U3564" s="212" t="s">
        <v>197</v>
      </c>
      <c r="V3564" s="212" t="s">
        <v>271</v>
      </c>
      <c r="X3564" s="212" t="s">
        <v>272</v>
      </c>
      <c r="AA3564" s="212" t="s">
        <v>6861</v>
      </c>
      <c r="AB3564" s="212" t="s">
        <v>46</v>
      </c>
      <c r="AC3564" s="212" t="s">
        <v>201</v>
      </c>
      <c r="AD3564" s="212" t="s">
        <v>273</v>
      </c>
      <c r="AE3564" s="212" t="s">
        <v>6862</v>
      </c>
    </row>
    <row r="3565" spans="1:32" x14ac:dyDescent="0.35">
      <c r="A3565" s="212" t="s">
        <v>9663</v>
      </c>
      <c r="B3565" s="212" t="s">
        <v>9664</v>
      </c>
      <c r="G3565" s="212" t="s">
        <v>6859</v>
      </c>
      <c r="H3565" s="212" t="s">
        <v>189</v>
      </c>
      <c r="I3565" s="212" t="s">
        <v>46</v>
      </c>
      <c r="J3565" s="212" t="s">
        <v>190</v>
      </c>
      <c r="K3565" s="212" t="s">
        <v>6050</v>
      </c>
      <c r="L3565" s="212" t="s">
        <v>9665</v>
      </c>
      <c r="M3565" s="212" t="s">
        <v>193</v>
      </c>
      <c r="N3565" s="212" t="s">
        <v>194</v>
      </c>
      <c r="Q3565" s="212" t="s">
        <v>375</v>
      </c>
      <c r="U3565" s="212" t="s">
        <v>197</v>
      </c>
      <c r="V3565" s="212" t="s">
        <v>1920</v>
      </c>
      <c r="W3565" s="213">
        <v>46220.201599386572</v>
      </c>
      <c r="X3565" s="212" t="s">
        <v>77</v>
      </c>
      <c r="AA3565" s="212" t="s">
        <v>6861</v>
      </c>
      <c r="AB3565" s="212" t="s">
        <v>46</v>
      </c>
      <c r="AC3565" s="212" t="s">
        <v>215</v>
      </c>
      <c r="AD3565" s="212" t="s">
        <v>251</v>
      </c>
      <c r="AE3565" s="212" t="s">
        <v>6862</v>
      </c>
      <c r="AF3565" s="212" t="s">
        <v>217</v>
      </c>
    </row>
    <row r="3566" spans="1:32" x14ac:dyDescent="0.35">
      <c r="A3566" s="212" t="s">
        <v>9666</v>
      </c>
      <c r="B3566" s="212" t="s">
        <v>9667</v>
      </c>
      <c r="G3566" s="212" t="s">
        <v>6859</v>
      </c>
      <c r="H3566" s="212" t="s">
        <v>189</v>
      </c>
      <c r="I3566" s="212" t="s">
        <v>46</v>
      </c>
      <c r="J3566" s="212" t="s">
        <v>190</v>
      </c>
      <c r="K3566" s="212" t="s">
        <v>6050</v>
      </c>
      <c r="L3566" s="212" t="s">
        <v>9665</v>
      </c>
      <c r="M3566" s="212" t="s">
        <v>193</v>
      </c>
      <c r="N3566" s="212" t="s">
        <v>194</v>
      </c>
      <c r="Q3566" s="212" t="s">
        <v>375</v>
      </c>
      <c r="U3566" s="212" t="s">
        <v>197</v>
      </c>
      <c r="V3566" s="212" t="s">
        <v>1920</v>
      </c>
      <c r="W3566" s="213">
        <v>46220.202832372684</v>
      </c>
      <c r="X3566" s="212" t="s">
        <v>77</v>
      </c>
      <c r="AA3566" s="212" t="s">
        <v>6861</v>
      </c>
      <c r="AB3566" s="212" t="s">
        <v>46</v>
      </c>
      <c r="AC3566" s="212" t="s">
        <v>215</v>
      </c>
      <c r="AD3566" s="212" t="s">
        <v>251</v>
      </c>
      <c r="AE3566" s="212" t="s">
        <v>6862</v>
      </c>
      <c r="AF3566" s="212" t="s">
        <v>217</v>
      </c>
    </row>
    <row r="3567" spans="1:32" x14ac:dyDescent="0.35">
      <c r="A3567" s="212" t="s">
        <v>9668</v>
      </c>
      <c r="B3567" s="212" t="s">
        <v>9669</v>
      </c>
      <c r="G3567" s="212" t="s">
        <v>6859</v>
      </c>
      <c r="H3567" s="212" t="s">
        <v>189</v>
      </c>
      <c r="I3567" s="212" t="s">
        <v>46</v>
      </c>
      <c r="J3567" s="212" t="s">
        <v>190</v>
      </c>
      <c r="K3567" s="212" t="s">
        <v>6050</v>
      </c>
      <c r="L3567" s="212" t="s">
        <v>9665</v>
      </c>
      <c r="M3567" s="212" t="s">
        <v>193</v>
      </c>
      <c r="N3567" s="212" t="s">
        <v>194</v>
      </c>
      <c r="Q3567" s="212" t="s">
        <v>375</v>
      </c>
      <c r="U3567" s="212" t="s">
        <v>197</v>
      </c>
      <c r="V3567" s="212" t="s">
        <v>1920</v>
      </c>
      <c r="W3567" s="213">
        <v>46219.62508730324</v>
      </c>
      <c r="X3567" s="212" t="s">
        <v>77</v>
      </c>
      <c r="AA3567" s="212" t="s">
        <v>6861</v>
      </c>
      <c r="AB3567" s="212" t="s">
        <v>46</v>
      </c>
      <c r="AC3567" s="212" t="s">
        <v>215</v>
      </c>
      <c r="AD3567" s="212" t="s">
        <v>251</v>
      </c>
      <c r="AE3567" s="212" t="s">
        <v>6862</v>
      </c>
      <c r="AF3567" s="212" t="s">
        <v>217</v>
      </c>
    </row>
    <row r="3568" spans="1:32" x14ac:dyDescent="0.35">
      <c r="A3568" s="212" t="s">
        <v>9670</v>
      </c>
      <c r="B3568" s="212" t="s">
        <v>9671</v>
      </c>
      <c r="G3568" s="212" t="s">
        <v>6859</v>
      </c>
      <c r="H3568" s="212" t="s">
        <v>189</v>
      </c>
      <c r="I3568" s="212" t="s">
        <v>46</v>
      </c>
      <c r="J3568" s="212" t="s">
        <v>190</v>
      </c>
      <c r="K3568" s="212" t="s">
        <v>6050</v>
      </c>
      <c r="L3568" s="212" t="s">
        <v>9665</v>
      </c>
      <c r="M3568" s="212" t="s">
        <v>193</v>
      </c>
      <c r="N3568" s="212" t="s">
        <v>194</v>
      </c>
      <c r="Q3568" s="212" t="s">
        <v>375</v>
      </c>
      <c r="U3568" s="212" t="s">
        <v>197</v>
      </c>
      <c r="V3568" s="212" t="s">
        <v>1920</v>
      </c>
      <c r="W3568" s="213">
        <v>46220.203927743052</v>
      </c>
      <c r="X3568" s="212" t="s">
        <v>77</v>
      </c>
      <c r="AA3568" s="212" t="s">
        <v>6861</v>
      </c>
      <c r="AB3568" s="212" t="s">
        <v>46</v>
      </c>
      <c r="AC3568" s="212" t="s">
        <v>215</v>
      </c>
      <c r="AD3568" s="212" t="s">
        <v>251</v>
      </c>
      <c r="AE3568" s="212" t="s">
        <v>6862</v>
      </c>
      <c r="AF3568" s="212" t="s">
        <v>217</v>
      </c>
    </row>
    <row r="3569" spans="1:32" x14ac:dyDescent="0.35">
      <c r="A3569" s="212" t="s">
        <v>9672</v>
      </c>
      <c r="B3569" s="212" t="s">
        <v>9673</v>
      </c>
      <c r="G3569" s="212" t="s">
        <v>6859</v>
      </c>
      <c r="H3569" s="212" t="s">
        <v>189</v>
      </c>
      <c r="I3569" s="212" t="s">
        <v>46</v>
      </c>
      <c r="J3569" s="212" t="s">
        <v>190</v>
      </c>
      <c r="K3569" s="212" t="s">
        <v>6050</v>
      </c>
      <c r="L3569" s="212" t="s">
        <v>9665</v>
      </c>
      <c r="M3569" s="212" t="s">
        <v>193</v>
      </c>
      <c r="N3569" s="212" t="s">
        <v>194</v>
      </c>
      <c r="Q3569" s="212" t="s">
        <v>375</v>
      </c>
      <c r="U3569" s="212" t="s">
        <v>197</v>
      </c>
      <c r="V3569" s="212" t="s">
        <v>1920</v>
      </c>
      <c r="W3569" s="213">
        <v>46220.20483052083</v>
      </c>
      <c r="X3569" s="212" t="s">
        <v>77</v>
      </c>
      <c r="AA3569" s="212" t="s">
        <v>6861</v>
      </c>
      <c r="AB3569" s="212" t="s">
        <v>46</v>
      </c>
      <c r="AC3569" s="212" t="s">
        <v>215</v>
      </c>
      <c r="AD3569" s="212" t="s">
        <v>251</v>
      </c>
      <c r="AE3569" s="212" t="s">
        <v>6862</v>
      </c>
      <c r="AF3569" s="212" t="s">
        <v>217</v>
      </c>
    </row>
    <row r="3570" spans="1:32" x14ac:dyDescent="0.35">
      <c r="A3570" s="212" t="s">
        <v>9674</v>
      </c>
      <c r="B3570" s="212" t="s">
        <v>9675</v>
      </c>
      <c r="G3570" s="212" t="s">
        <v>6859</v>
      </c>
      <c r="H3570" s="212" t="s">
        <v>189</v>
      </c>
      <c r="I3570" s="212" t="s">
        <v>46</v>
      </c>
      <c r="J3570" s="212" t="s">
        <v>190</v>
      </c>
      <c r="K3570" s="212" t="s">
        <v>6050</v>
      </c>
      <c r="L3570" s="212" t="s">
        <v>3497</v>
      </c>
      <c r="M3570" s="212" t="s">
        <v>193</v>
      </c>
      <c r="N3570" s="212" t="s">
        <v>194</v>
      </c>
      <c r="Q3570" s="212" t="s">
        <v>375</v>
      </c>
      <c r="U3570" s="212" t="s">
        <v>197</v>
      </c>
      <c r="V3570" s="212" t="s">
        <v>1920</v>
      </c>
      <c r="W3570" s="213">
        <v>46219.626137650463</v>
      </c>
      <c r="X3570" s="212" t="s">
        <v>77</v>
      </c>
      <c r="AA3570" s="212" t="s">
        <v>6861</v>
      </c>
      <c r="AB3570" s="212" t="s">
        <v>46</v>
      </c>
      <c r="AC3570" s="212" t="s">
        <v>215</v>
      </c>
      <c r="AD3570" s="212" t="s">
        <v>251</v>
      </c>
      <c r="AE3570" s="212" t="s">
        <v>6862</v>
      </c>
      <c r="AF3570" s="212" t="s">
        <v>217</v>
      </c>
    </row>
    <row r="3571" spans="1:32" x14ac:dyDescent="0.35">
      <c r="A3571" s="212" t="s">
        <v>9676</v>
      </c>
      <c r="B3571" s="212" t="s">
        <v>9677</v>
      </c>
      <c r="G3571" s="212" t="s">
        <v>6859</v>
      </c>
      <c r="H3571" s="212" t="s">
        <v>189</v>
      </c>
      <c r="I3571" s="212" t="s">
        <v>46</v>
      </c>
      <c r="J3571" s="212" t="s">
        <v>190</v>
      </c>
      <c r="K3571" s="212" t="s">
        <v>6050</v>
      </c>
      <c r="L3571" s="212" t="s">
        <v>3497</v>
      </c>
      <c r="M3571" s="212" t="s">
        <v>193</v>
      </c>
      <c r="N3571" s="212" t="s">
        <v>194</v>
      </c>
      <c r="Q3571" s="212" t="s">
        <v>375</v>
      </c>
      <c r="U3571" s="212" t="s">
        <v>197</v>
      </c>
      <c r="V3571" s="212" t="s">
        <v>1920</v>
      </c>
      <c r="W3571" s="213">
        <v>46219.62377515046</v>
      </c>
      <c r="X3571" s="212" t="s">
        <v>77</v>
      </c>
      <c r="AA3571" s="212" t="s">
        <v>6861</v>
      </c>
      <c r="AB3571" s="212" t="s">
        <v>46</v>
      </c>
      <c r="AC3571" s="212" t="s">
        <v>215</v>
      </c>
      <c r="AD3571" s="212" t="s">
        <v>251</v>
      </c>
      <c r="AE3571" s="212" t="s">
        <v>6862</v>
      </c>
      <c r="AF3571" s="212" t="s">
        <v>217</v>
      </c>
    </row>
    <row r="3572" spans="1:32" x14ac:dyDescent="0.35">
      <c r="A3572" s="212" t="s">
        <v>9678</v>
      </c>
      <c r="B3572" s="212" t="s">
        <v>9679</v>
      </c>
      <c r="G3572" s="212" t="s">
        <v>6859</v>
      </c>
      <c r="H3572" s="212" t="s">
        <v>189</v>
      </c>
      <c r="I3572" s="212" t="s">
        <v>46</v>
      </c>
      <c r="J3572" s="212" t="s">
        <v>190</v>
      </c>
      <c r="K3572" s="212" t="s">
        <v>6050</v>
      </c>
      <c r="L3572" s="212" t="s">
        <v>3497</v>
      </c>
      <c r="M3572" s="212" t="s">
        <v>193</v>
      </c>
      <c r="N3572" s="212" t="s">
        <v>194</v>
      </c>
      <c r="Q3572" s="212" t="s">
        <v>375</v>
      </c>
      <c r="U3572" s="212" t="s">
        <v>197</v>
      </c>
      <c r="V3572" s="212" t="s">
        <v>1920</v>
      </c>
      <c r="W3572" s="213">
        <v>46219.630981562499</v>
      </c>
      <c r="X3572" s="212" t="s">
        <v>77</v>
      </c>
      <c r="AA3572" s="212" t="s">
        <v>6861</v>
      </c>
      <c r="AB3572" s="212" t="s">
        <v>46</v>
      </c>
      <c r="AC3572" s="212" t="s">
        <v>215</v>
      </c>
      <c r="AD3572" s="212" t="s">
        <v>251</v>
      </c>
      <c r="AE3572" s="212" t="s">
        <v>6862</v>
      </c>
      <c r="AF3572" s="212" t="s">
        <v>217</v>
      </c>
    </row>
    <row r="3573" spans="1:32" x14ac:dyDescent="0.35">
      <c r="A3573" s="212" t="s">
        <v>9680</v>
      </c>
      <c r="B3573" s="212" t="s">
        <v>9681</v>
      </c>
      <c r="G3573" s="212" t="s">
        <v>6859</v>
      </c>
      <c r="H3573" s="212" t="s">
        <v>189</v>
      </c>
      <c r="I3573" s="212" t="s">
        <v>46</v>
      </c>
      <c r="J3573" s="212" t="s">
        <v>190</v>
      </c>
      <c r="K3573" s="212" t="s">
        <v>6050</v>
      </c>
      <c r="L3573" s="212" t="s">
        <v>3497</v>
      </c>
      <c r="M3573" s="212" t="s">
        <v>193</v>
      </c>
      <c r="N3573" s="212" t="s">
        <v>194</v>
      </c>
      <c r="Q3573" s="212" t="s">
        <v>375</v>
      </c>
      <c r="U3573" s="212" t="s">
        <v>197</v>
      </c>
      <c r="V3573" s="212" t="s">
        <v>1920</v>
      </c>
      <c r="W3573" s="213">
        <v>46219.632136689812</v>
      </c>
      <c r="X3573" s="212" t="s">
        <v>77</v>
      </c>
      <c r="AA3573" s="212" t="s">
        <v>6861</v>
      </c>
      <c r="AB3573" s="212" t="s">
        <v>46</v>
      </c>
      <c r="AC3573" s="212" t="s">
        <v>215</v>
      </c>
      <c r="AD3573" s="212" t="s">
        <v>251</v>
      </c>
      <c r="AE3573" s="212" t="s">
        <v>6862</v>
      </c>
      <c r="AF3573" s="212" t="s">
        <v>217</v>
      </c>
    </row>
    <row r="3574" spans="1:32" x14ac:dyDescent="0.35">
      <c r="A3574" s="212" t="s">
        <v>9682</v>
      </c>
      <c r="B3574" s="212" t="s">
        <v>9683</v>
      </c>
      <c r="G3574" s="212" t="s">
        <v>6859</v>
      </c>
      <c r="H3574" s="212" t="s">
        <v>189</v>
      </c>
      <c r="I3574" s="212" t="s">
        <v>46</v>
      </c>
      <c r="J3574" s="212" t="s">
        <v>190</v>
      </c>
      <c r="K3574" s="212" t="s">
        <v>6050</v>
      </c>
      <c r="L3574" s="212" t="s">
        <v>3500</v>
      </c>
      <c r="M3574" s="212" t="s">
        <v>193</v>
      </c>
      <c r="N3574" s="212" t="s">
        <v>194</v>
      </c>
      <c r="Q3574" s="212" t="s">
        <v>375</v>
      </c>
      <c r="U3574" s="212" t="s">
        <v>197</v>
      </c>
      <c r="V3574" s="212" t="s">
        <v>1920</v>
      </c>
      <c r="W3574" s="213">
        <v>46220.199578738429</v>
      </c>
      <c r="X3574" s="212" t="s">
        <v>77</v>
      </c>
      <c r="AA3574" s="212" t="s">
        <v>6861</v>
      </c>
      <c r="AB3574" s="212" t="s">
        <v>46</v>
      </c>
      <c r="AC3574" s="212" t="s">
        <v>215</v>
      </c>
      <c r="AD3574" s="212" t="s">
        <v>251</v>
      </c>
      <c r="AE3574" s="212" t="s">
        <v>6862</v>
      </c>
      <c r="AF3574" s="212" t="s">
        <v>217</v>
      </c>
    </row>
    <row r="3575" spans="1:32" x14ac:dyDescent="0.35">
      <c r="A3575" s="212" t="s">
        <v>9684</v>
      </c>
      <c r="B3575" s="212" t="s">
        <v>9685</v>
      </c>
      <c r="G3575" s="212" t="s">
        <v>6859</v>
      </c>
      <c r="H3575" s="212" t="s">
        <v>189</v>
      </c>
      <c r="I3575" s="212" t="s">
        <v>46</v>
      </c>
      <c r="J3575" s="212" t="s">
        <v>190</v>
      </c>
      <c r="K3575" s="212" t="s">
        <v>6050</v>
      </c>
      <c r="L3575" s="212" t="s">
        <v>3500</v>
      </c>
      <c r="M3575" s="212" t="s">
        <v>193</v>
      </c>
      <c r="N3575" s="212" t="s">
        <v>194</v>
      </c>
      <c r="Q3575" s="212" t="s">
        <v>375</v>
      </c>
      <c r="U3575" s="212" t="s">
        <v>197</v>
      </c>
      <c r="V3575" s="212" t="s">
        <v>1920</v>
      </c>
      <c r="W3575" s="213">
        <v>46220.200747650466</v>
      </c>
      <c r="X3575" s="212" t="s">
        <v>77</v>
      </c>
      <c r="AA3575" s="212" t="s">
        <v>6861</v>
      </c>
      <c r="AB3575" s="212" t="s">
        <v>46</v>
      </c>
      <c r="AC3575" s="212" t="s">
        <v>215</v>
      </c>
      <c r="AD3575" s="212" t="s">
        <v>251</v>
      </c>
      <c r="AE3575" s="212" t="s">
        <v>6862</v>
      </c>
      <c r="AF3575" s="212" t="s">
        <v>217</v>
      </c>
    </row>
    <row r="3576" spans="1:32" x14ac:dyDescent="0.35">
      <c r="A3576" s="212" t="s">
        <v>9686</v>
      </c>
      <c r="B3576" s="212" t="s">
        <v>9687</v>
      </c>
      <c r="G3576" s="212" t="s">
        <v>6859</v>
      </c>
      <c r="H3576" s="212" t="s">
        <v>189</v>
      </c>
      <c r="I3576" s="212" t="s">
        <v>46</v>
      </c>
      <c r="J3576" s="212" t="s">
        <v>190</v>
      </c>
      <c r="K3576" s="212" t="s">
        <v>6050</v>
      </c>
      <c r="L3576" s="212" t="s">
        <v>3497</v>
      </c>
      <c r="M3576" s="212" t="s">
        <v>193</v>
      </c>
      <c r="N3576" s="212" t="s">
        <v>194</v>
      </c>
      <c r="Q3576" s="212" t="s">
        <v>375</v>
      </c>
      <c r="U3576" s="212" t="s">
        <v>197</v>
      </c>
      <c r="V3576" s="212" t="s">
        <v>1920</v>
      </c>
      <c r="W3576" s="213">
        <v>46219.622581331016</v>
      </c>
      <c r="X3576" s="212" t="s">
        <v>77</v>
      </c>
      <c r="AA3576" s="212" t="s">
        <v>6861</v>
      </c>
      <c r="AB3576" s="212" t="s">
        <v>46</v>
      </c>
      <c r="AC3576" s="212" t="s">
        <v>215</v>
      </c>
      <c r="AD3576" s="212" t="s">
        <v>251</v>
      </c>
      <c r="AE3576" s="212" t="s">
        <v>6862</v>
      </c>
      <c r="AF3576" s="212" t="s">
        <v>217</v>
      </c>
    </row>
    <row r="3577" spans="1:32" x14ac:dyDescent="0.35">
      <c r="A3577" s="212" t="s">
        <v>9688</v>
      </c>
      <c r="B3577" s="212" t="s">
        <v>9689</v>
      </c>
      <c r="G3577" s="212" t="s">
        <v>6859</v>
      </c>
      <c r="H3577" s="212" t="s">
        <v>189</v>
      </c>
      <c r="I3577" s="212" t="s">
        <v>46</v>
      </c>
      <c r="J3577" s="212" t="s">
        <v>190</v>
      </c>
      <c r="K3577" s="212" t="s">
        <v>6050</v>
      </c>
      <c r="L3577" s="212" t="s">
        <v>3497</v>
      </c>
      <c r="M3577" s="212" t="s">
        <v>193</v>
      </c>
      <c r="N3577" s="212" t="s">
        <v>194</v>
      </c>
      <c r="Q3577" s="212" t="s">
        <v>375</v>
      </c>
      <c r="U3577" s="212" t="s">
        <v>197</v>
      </c>
      <c r="V3577" s="212" t="s">
        <v>1920</v>
      </c>
      <c r="W3577" s="213">
        <v>46219.627475231478</v>
      </c>
      <c r="X3577" s="212" t="s">
        <v>77</v>
      </c>
      <c r="AA3577" s="212" t="s">
        <v>6861</v>
      </c>
      <c r="AB3577" s="212" t="s">
        <v>46</v>
      </c>
      <c r="AC3577" s="212" t="s">
        <v>215</v>
      </c>
      <c r="AD3577" s="212" t="s">
        <v>251</v>
      </c>
      <c r="AE3577" s="212" t="s">
        <v>6862</v>
      </c>
      <c r="AF3577" s="212" t="s">
        <v>217</v>
      </c>
    </row>
    <row r="3578" spans="1:32" x14ac:dyDescent="0.35">
      <c r="A3578" s="212" t="s">
        <v>9690</v>
      </c>
      <c r="B3578" s="212" t="s">
        <v>9691</v>
      </c>
      <c r="G3578" s="212" t="s">
        <v>6859</v>
      </c>
      <c r="H3578" s="212" t="s">
        <v>189</v>
      </c>
      <c r="I3578" s="212" t="s">
        <v>46</v>
      </c>
      <c r="J3578" s="212" t="s">
        <v>190</v>
      </c>
      <c r="K3578" s="212" t="s">
        <v>6050</v>
      </c>
      <c r="L3578" s="212" t="s">
        <v>3497</v>
      </c>
      <c r="M3578" s="212" t="s">
        <v>193</v>
      </c>
      <c r="N3578" s="212" t="s">
        <v>194</v>
      </c>
      <c r="Q3578" s="212" t="s">
        <v>375</v>
      </c>
      <c r="U3578" s="212" t="s">
        <v>197</v>
      </c>
      <c r="V3578" s="212" t="s">
        <v>1920</v>
      </c>
      <c r="W3578" s="213">
        <v>46219.629969212961</v>
      </c>
      <c r="X3578" s="212" t="s">
        <v>77</v>
      </c>
      <c r="AA3578" s="212" t="s">
        <v>6861</v>
      </c>
      <c r="AB3578" s="212" t="s">
        <v>46</v>
      </c>
      <c r="AC3578" s="212" t="s">
        <v>215</v>
      </c>
      <c r="AD3578" s="212" t="s">
        <v>251</v>
      </c>
      <c r="AE3578" s="212" t="s">
        <v>6862</v>
      </c>
      <c r="AF3578" s="212" t="s">
        <v>217</v>
      </c>
    </row>
    <row r="3579" spans="1:32" x14ac:dyDescent="0.35">
      <c r="A3579" s="212" t="s">
        <v>9692</v>
      </c>
      <c r="B3579" s="212" t="s">
        <v>9693</v>
      </c>
      <c r="G3579" s="212" t="s">
        <v>6859</v>
      </c>
      <c r="H3579" s="212" t="s">
        <v>189</v>
      </c>
      <c r="I3579" s="212" t="s">
        <v>46</v>
      </c>
      <c r="J3579" s="212" t="s">
        <v>190</v>
      </c>
      <c r="K3579" s="212" t="s">
        <v>6050</v>
      </c>
      <c r="L3579" s="212" t="s">
        <v>9694</v>
      </c>
      <c r="M3579" s="212" t="s">
        <v>193</v>
      </c>
      <c r="N3579" s="212" t="s">
        <v>194</v>
      </c>
      <c r="Q3579" s="212" t="s">
        <v>375</v>
      </c>
      <c r="U3579" s="212" t="s">
        <v>197</v>
      </c>
      <c r="V3579" s="212" t="s">
        <v>1920</v>
      </c>
      <c r="W3579" s="213">
        <v>46219.61990474537</v>
      </c>
      <c r="X3579" s="212" t="s">
        <v>77</v>
      </c>
      <c r="AA3579" s="212" t="s">
        <v>6861</v>
      </c>
      <c r="AB3579" s="212" t="s">
        <v>46</v>
      </c>
      <c r="AC3579" s="212" t="s">
        <v>215</v>
      </c>
      <c r="AD3579" s="212" t="s">
        <v>251</v>
      </c>
      <c r="AE3579" s="212" t="s">
        <v>6862</v>
      </c>
      <c r="AF3579" s="212" t="s">
        <v>217</v>
      </c>
    </row>
    <row r="3580" spans="1:32" x14ac:dyDescent="0.35">
      <c r="A3580" s="212" t="s">
        <v>9695</v>
      </c>
      <c r="B3580" s="212" t="s">
        <v>9696</v>
      </c>
      <c r="G3580" s="212" t="s">
        <v>6859</v>
      </c>
      <c r="H3580" s="212" t="s">
        <v>189</v>
      </c>
      <c r="I3580" s="212" t="s">
        <v>46</v>
      </c>
      <c r="J3580" s="212" t="s">
        <v>190</v>
      </c>
      <c r="K3580" s="212" t="s">
        <v>6050</v>
      </c>
      <c r="L3580" s="212" t="s">
        <v>9697</v>
      </c>
      <c r="M3580" s="212" t="s">
        <v>193</v>
      </c>
      <c r="N3580" s="212" t="s">
        <v>194</v>
      </c>
      <c r="Q3580" s="212" t="s">
        <v>375</v>
      </c>
      <c r="U3580" s="212" t="s">
        <v>197</v>
      </c>
      <c r="V3580" s="212" t="s">
        <v>1920</v>
      </c>
      <c r="W3580" s="213">
        <v>46219.621422453703</v>
      </c>
      <c r="X3580" s="212" t="s">
        <v>77</v>
      </c>
      <c r="AA3580" s="212" t="s">
        <v>6861</v>
      </c>
      <c r="AB3580" s="212" t="s">
        <v>46</v>
      </c>
      <c r="AC3580" s="212" t="s">
        <v>215</v>
      </c>
      <c r="AD3580" s="212" t="s">
        <v>251</v>
      </c>
      <c r="AE3580" s="212" t="s">
        <v>6862</v>
      </c>
      <c r="AF3580" s="212" t="s">
        <v>217</v>
      </c>
    </row>
    <row r="3581" spans="1:32" x14ac:dyDescent="0.35">
      <c r="A3581" s="212" t="s">
        <v>9698</v>
      </c>
      <c r="B3581" s="212" t="s">
        <v>9699</v>
      </c>
      <c r="G3581" s="212" t="s">
        <v>6859</v>
      </c>
      <c r="H3581" s="212" t="s">
        <v>189</v>
      </c>
      <c r="I3581" s="212" t="s">
        <v>46</v>
      </c>
      <c r="J3581" s="212" t="s">
        <v>190</v>
      </c>
      <c r="K3581" s="212" t="s">
        <v>6050</v>
      </c>
      <c r="L3581" s="212" t="s">
        <v>9700</v>
      </c>
      <c r="M3581" s="212" t="s">
        <v>193</v>
      </c>
      <c r="N3581" s="212" t="s">
        <v>194</v>
      </c>
      <c r="Q3581" s="212" t="s">
        <v>375</v>
      </c>
      <c r="U3581" s="212" t="s">
        <v>197</v>
      </c>
      <c r="V3581" s="212" t="s">
        <v>1927</v>
      </c>
      <c r="W3581" s="213">
        <v>46224.742096793983</v>
      </c>
      <c r="X3581" s="212" t="s">
        <v>79</v>
      </c>
      <c r="AA3581" s="212" t="s">
        <v>6861</v>
      </c>
      <c r="AB3581" s="212" t="s">
        <v>46</v>
      </c>
      <c r="AC3581" s="212" t="s">
        <v>215</v>
      </c>
      <c r="AD3581" s="212" t="s">
        <v>251</v>
      </c>
      <c r="AE3581" s="212" t="s">
        <v>6862</v>
      </c>
      <c r="AF3581" s="212" t="s">
        <v>217</v>
      </c>
    </row>
    <row r="3582" spans="1:32" x14ac:dyDescent="0.35">
      <c r="A3582" s="212" t="s">
        <v>9701</v>
      </c>
      <c r="B3582" s="212" t="s">
        <v>9702</v>
      </c>
      <c r="G3582" s="212" t="s">
        <v>6859</v>
      </c>
      <c r="H3582" s="212" t="s">
        <v>189</v>
      </c>
      <c r="I3582" s="212" t="s">
        <v>46</v>
      </c>
      <c r="J3582" s="212" t="s">
        <v>190</v>
      </c>
      <c r="K3582" s="212" t="s">
        <v>6050</v>
      </c>
      <c r="L3582" s="212" t="s">
        <v>9700</v>
      </c>
      <c r="M3582" s="212" t="s">
        <v>193</v>
      </c>
      <c r="N3582" s="212" t="s">
        <v>194</v>
      </c>
      <c r="Q3582" s="212" t="s">
        <v>375</v>
      </c>
      <c r="U3582" s="212" t="s">
        <v>197</v>
      </c>
      <c r="V3582" s="212" t="s">
        <v>1927</v>
      </c>
      <c r="W3582" s="213">
        <v>46224.744102118057</v>
      </c>
      <c r="X3582" s="212" t="s">
        <v>79</v>
      </c>
      <c r="AA3582" s="212" t="s">
        <v>6861</v>
      </c>
      <c r="AB3582" s="212" t="s">
        <v>46</v>
      </c>
      <c r="AC3582" s="212" t="s">
        <v>215</v>
      </c>
      <c r="AD3582" s="212" t="s">
        <v>251</v>
      </c>
      <c r="AE3582" s="212" t="s">
        <v>6862</v>
      </c>
      <c r="AF3582" s="212" t="s">
        <v>217</v>
      </c>
    </row>
    <row r="3583" spans="1:32" x14ac:dyDescent="0.35">
      <c r="A3583" s="212" t="s">
        <v>9703</v>
      </c>
      <c r="B3583" s="212" t="s">
        <v>9704</v>
      </c>
      <c r="G3583" s="212" t="s">
        <v>6859</v>
      </c>
      <c r="H3583" s="212" t="s">
        <v>189</v>
      </c>
      <c r="I3583" s="212" t="s">
        <v>46</v>
      </c>
      <c r="J3583" s="212" t="s">
        <v>190</v>
      </c>
      <c r="K3583" s="212" t="s">
        <v>6050</v>
      </c>
      <c r="L3583" s="212" t="s">
        <v>9700</v>
      </c>
      <c r="M3583" s="212" t="s">
        <v>193</v>
      </c>
      <c r="N3583" s="212" t="s">
        <v>194</v>
      </c>
      <c r="Q3583" s="212" t="s">
        <v>375</v>
      </c>
      <c r="U3583" s="212" t="s">
        <v>197</v>
      </c>
      <c r="V3583" s="212" t="s">
        <v>1927</v>
      </c>
      <c r="W3583" s="213">
        <v>46224.7398378125</v>
      </c>
      <c r="X3583" s="212" t="s">
        <v>79</v>
      </c>
      <c r="AA3583" s="212" t="s">
        <v>6861</v>
      </c>
      <c r="AB3583" s="212" t="s">
        <v>46</v>
      </c>
      <c r="AC3583" s="212" t="s">
        <v>215</v>
      </c>
      <c r="AD3583" s="212" t="s">
        <v>251</v>
      </c>
      <c r="AE3583" s="212" t="s">
        <v>6862</v>
      </c>
      <c r="AF3583" s="212" t="s">
        <v>217</v>
      </c>
    </row>
    <row r="3584" spans="1:32" x14ac:dyDescent="0.35">
      <c r="A3584" s="212" t="s">
        <v>9705</v>
      </c>
      <c r="B3584" s="212" t="s">
        <v>9706</v>
      </c>
      <c r="G3584" s="212" t="s">
        <v>6859</v>
      </c>
      <c r="H3584" s="212" t="s">
        <v>189</v>
      </c>
      <c r="I3584" s="212" t="s">
        <v>46</v>
      </c>
      <c r="J3584" s="212" t="s">
        <v>190</v>
      </c>
      <c r="K3584" s="212" t="s">
        <v>6050</v>
      </c>
      <c r="L3584" s="212" t="s">
        <v>9700</v>
      </c>
      <c r="M3584" s="212" t="s">
        <v>193</v>
      </c>
      <c r="N3584" s="212" t="s">
        <v>194</v>
      </c>
      <c r="Q3584" s="212" t="s">
        <v>375</v>
      </c>
      <c r="U3584" s="212" t="s">
        <v>197</v>
      </c>
      <c r="V3584" s="212" t="s">
        <v>1927</v>
      </c>
      <c r="W3584" s="213">
        <v>46224.746594791664</v>
      </c>
      <c r="X3584" s="212" t="s">
        <v>79</v>
      </c>
      <c r="AA3584" s="212" t="s">
        <v>6861</v>
      </c>
      <c r="AB3584" s="212" t="s">
        <v>46</v>
      </c>
      <c r="AC3584" s="212" t="s">
        <v>215</v>
      </c>
      <c r="AD3584" s="212" t="s">
        <v>251</v>
      </c>
      <c r="AE3584" s="212" t="s">
        <v>6862</v>
      </c>
      <c r="AF3584" s="212" t="s">
        <v>217</v>
      </c>
    </row>
    <row r="3585" spans="1:32" x14ac:dyDescent="0.35">
      <c r="A3585" s="212" t="s">
        <v>9707</v>
      </c>
      <c r="B3585" s="212" t="s">
        <v>9708</v>
      </c>
      <c r="G3585" s="212" t="s">
        <v>6859</v>
      </c>
      <c r="H3585" s="212" t="s">
        <v>189</v>
      </c>
      <c r="I3585" s="212" t="s">
        <v>46</v>
      </c>
      <c r="J3585" s="212" t="s">
        <v>190</v>
      </c>
      <c r="K3585" s="212" t="s">
        <v>6050</v>
      </c>
      <c r="L3585" s="212" t="s">
        <v>9700</v>
      </c>
      <c r="M3585" s="212" t="s">
        <v>193</v>
      </c>
      <c r="N3585" s="212" t="s">
        <v>194</v>
      </c>
      <c r="Q3585" s="212" t="s">
        <v>375</v>
      </c>
      <c r="U3585" s="212" t="s">
        <v>197</v>
      </c>
      <c r="V3585" s="212" t="s">
        <v>1927</v>
      </c>
      <c r="W3585" s="213">
        <v>46224.748517708336</v>
      </c>
      <c r="X3585" s="212" t="s">
        <v>79</v>
      </c>
      <c r="AA3585" s="212" t="s">
        <v>6861</v>
      </c>
      <c r="AB3585" s="212" t="s">
        <v>46</v>
      </c>
      <c r="AC3585" s="212" t="s">
        <v>215</v>
      </c>
      <c r="AD3585" s="212" t="s">
        <v>251</v>
      </c>
      <c r="AE3585" s="212" t="s">
        <v>6862</v>
      </c>
      <c r="AF3585" s="212" t="s">
        <v>217</v>
      </c>
    </row>
    <row r="3586" spans="1:32" x14ac:dyDescent="0.35">
      <c r="A3586" s="212" t="s">
        <v>9709</v>
      </c>
      <c r="B3586" s="212" t="s">
        <v>9710</v>
      </c>
      <c r="G3586" s="212" t="s">
        <v>6859</v>
      </c>
      <c r="H3586" s="212" t="s">
        <v>189</v>
      </c>
      <c r="I3586" s="212" t="s">
        <v>46</v>
      </c>
      <c r="J3586" s="212" t="s">
        <v>190</v>
      </c>
      <c r="K3586" s="212" t="s">
        <v>6050</v>
      </c>
      <c r="L3586" s="212" t="s">
        <v>3513</v>
      </c>
      <c r="M3586" s="212" t="s">
        <v>193</v>
      </c>
      <c r="N3586" s="212" t="s">
        <v>194</v>
      </c>
      <c r="Q3586" s="212" t="s">
        <v>375</v>
      </c>
      <c r="U3586" s="212" t="s">
        <v>197</v>
      </c>
      <c r="V3586" s="212" t="s">
        <v>1927</v>
      </c>
      <c r="W3586" s="213">
        <v>46224.768510613423</v>
      </c>
      <c r="X3586" s="212" t="s">
        <v>79</v>
      </c>
      <c r="AA3586" s="212" t="s">
        <v>6861</v>
      </c>
      <c r="AB3586" s="212" t="s">
        <v>46</v>
      </c>
      <c r="AC3586" s="212" t="s">
        <v>215</v>
      </c>
      <c r="AD3586" s="212" t="s">
        <v>251</v>
      </c>
      <c r="AE3586" s="212" t="s">
        <v>6862</v>
      </c>
      <c r="AF3586" s="212" t="s">
        <v>217</v>
      </c>
    </row>
    <row r="3587" spans="1:32" x14ac:dyDescent="0.35">
      <c r="A3587" s="212" t="s">
        <v>9711</v>
      </c>
      <c r="B3587" s="212" t="s">
        <v>9712</v>
      </c>
      <c r="G3587" s="212" t="s">
        <v>6859</v>
      </c>
      <c r="H3587" s="212" t="s">
        <v>189</v>
      </c>
      <c r="I3587" s="212" t="s">
        <v>46</v>
      </c>
      <c r="J3587" s="212" t="s">
        <v>190</v>
      </c>
      <c r="K3587" s="212" t="s">
        <v>6050</v>
      </c>
      <c r="L3587" s="212" t="s">
        <v>3513</v>
      </c>
      <c r="M3587" s="212" t="s">
        <v>193</v>
      </c>
      <c r="N3587" s="212" t="s">
        <v>194</v>
      </c>
      <c r="Q3587" s="212" t="s">
        <v>375</v>
      </c>
      <c r="U3587" s="212" t="s">
        <v>197</v>
      </c>
      <c r="V3587" s="212" t="s">
        <v>1927</v>
      </c>
      <c r="W3587" s="213">
        <v>46224.770646793979</v>
      </c>
      <c r="X3587" s="212" t="s">
        <v>79</v>
      </c>
      <c r="AA3587" s="212" t="s">
        <v>6861</v>
      </c>
      <c r="AB3587" s="212" t="s">
        <v>46</v>
      </c>
      <c r="AC3587" s="212" t="s">
        <v>215</v>
      </c>
      <c r="AD3587" s="212" t="s">
        <v>251</v>
      </c>
      <c r="AE3587" s="212" t="s">
        <v>6862</v>
      </c>
      <c r="AF3587" s="212" t="s">
        <v>217</v>
      </c>
    </row>
    <row r="3588" spans="1:32" x14ac:dyDescent="0.35">
      <c r="A3588" s="212" t="s">
        <v>9713</v>
      </c>
      <c r="B3588" s="212" t="s">
        <v>9714</v>
      </c>
      <c r="G3588" s="212" t="s">
        <v>6859</v>
      </c>
      <c r="H3588" s="212" t="s">
        <v>189</v>
      </c>
      <c r="I3588" s="212" t="s">
        <v>46</v>
      </c>
      <c r="J3588" s="212" t="s">
        <v>190</v>
      </c>
      <c r="K3588" s="212" t="s">
        <v>6050</v>
      </c>
      <c r="L3588" s="212" t="s">
        <v>3513</v>
      </c>
      <c r="M3588" s="212" t="s">
        <v>193</v>
      </c>
      <c r="N3588" s="212" t="s">
        <v>194</v>
      </c>
      <c r="Q3588" s="212" t="s">
        <v>375</v>
      </c>
      <c r="U3588" s="212" t="s">
        <v>197</v>
      </c>
      <c r="V3588" s="212" t="s">
        <v>1927</v>
      </c>
      <c r="W3588" s="213">
        <v>46224.782125891201</v>
      </c>
      <c r="X3588" s="212" t="s">
        <v>79</v>
      </c>
      <c r="AA3588" s="212" t="s">
        <v>6861</v>
      </c>
      <c r="AB3588" s="212" t="s">
        <v>46</v>
      </c>
      <c r="AC3588" s="212" t="s">
        <v>215</v>
      </c>
      <c r="AD3588" s="212" t="s">
        <v>251</v>
      </c>
      <c r="AE3588" s="212" t="s">
        <v>6862</v>
      </c>
      <c r="AF3588" s="212" t="s">
        <v>217</v>
      </c>
    </row>
    <row r="3589" spans="1:32" x14ac:dyDescent="0.35">
      <c r="A3589" s="212" t="s">
        <v>9715</v>
      </c>
      <c r="B3589" s="212" t="s">
        <v>9716</v>
      </c>
      <c r="G3589" s="212" t="s">
        <v>6859</v>
      </c>
      <c r="H3589" s="212" t="s">
        <v>189</v>
      </c>
      <c r="I3589" s="212" t="s">
        <v>46</v>
      </c>
      <c r="J3589" s="212" t="s">
        <v>190</v>
      </c>
      <c r="K3589" s="212" t="s">
        <v>6050</v>
      </c>
      <c r="L3589" s="212" t="s">
        <v>3513</v>
      </c>
      <c r="M3589" s="212" t="s">
        <v>193</v>
      </c>
      <c r="N3589" s="212" t="s">
        <v>194</v>
      </c>
      <c r="Q3589" s="212" t="s">
        <v>375</v>
      </c>
      <c r="U3589" s="212" t="s">
        <v>197</v>
      </c>
      <c r="V3589" s="212" t="s">
        <v>1927</v>
      </c>
      <c r="W3589" s="213">
        <v>46224.783668483797</v>
      </c>
      <c r="X3589" s="212" t="s">
        <v>79</v>
      </c>
      <c r="AA3589" s="212" t="s">
        <v>6861</v>
      </c>
      <c r="AB3589" s="212" t="s">
        <v>46</v>
      </c>
      <c r="AC3589" s="212" t="s">
        <v>215</v>
      </c>
      <c r="AD3589" s="212" t="s">
        <v>251</v>
      </c>
      <c r="AE3589" s="212" t="s">
        <v>6862</v>
      </c>
      <c r="AF3589" s="212" t="s">
        <v>217</v>
      </c>
    </row>
    <row r="3590" spans="1:32" x14ac:dyDescent="0.35">
      <c r="A3590" s="212" t="s">
        <v>9717</v>
      </c>
      <c r="B3590" s="212" t="s">
        <v>9718</v>
      </c>
      <c r="G3590" s="212" t="s">
        <v>6859</v>
      </c>
      <c r="H3590" s="212" t="s">
        <v>189</v>
      </c>
      <c r="I3590" s="212" t="s">
        <v>46</v>
      </c>
      <c r="J3590" s="212" t="s">
        <v>190</v>
      </c>
      <c r="K3590" s="212" t="s">
        <v>6050</v>
      </c>
      <c r="L3590" s="212" t="s">
        <v>3516</v>
      </c>
      <c r="M3590" s="212" t="s">
        <v>193</v>
      </c>
      <c r="N3590" s="212" t="s">
        <v>194</v>
      </c>
      <c r="Q3590" s="212" t="s">
        <v>375</v>
      </c>
      <c r="U3590" s="212" t="s">
        <v>197</v>
      </c>
      <c r="V3590" s="212" t="s">
        <v>1927</v>
      </c>
      <c r="W3590" s="213">
        <v>46224.85761496528</v>
      </c>
      <c r="X3590" s="212" t="s">
        <v>79</v>
      </c>
      <c r="AA3590" s="212" t="s">
        <v>6861</v>
      </c>
      <c r="AB3590" s="212" t="s">
        <v>46</v>
      </c>
      <c r="AC3590" s="212" t="s">
        <v>215</v>
      </c>
      <c r="AD3590" s="212" t="s">
        <v>251</v>
      </c>
      <c r="AE3590" s="212" t="s">
        <v>6862</v>
      </c>
      <c r="AF3590" s="212" t="s">
        <v>217</v>
      </c>
    </row>
    <row r="3591" spans="1:32" x14ac:dyDescent="0.35">
      <c r="A3591" s="212" t="s">
        <v>9719</v>
      </c>
      <c r="B3591" s="212" t="s">
        <v>9720</v>
      </c>
      <c r="G3591" s="212" t="s">
        <v>6859</v>
      </c>
      <c r="H3591" s="212" t="s">
        <v>189</v>
      </c>
      <c r="I3591" s="212" t="s">
        <v>46</v>
      </c>
      <c r="J3591" s="212" t="s">
        <v>190</v>
      </c>
      <c r="K3591" s="212" t="s">
        <v>6050</v>
      </c>
      <c r="L3591" s="212" t="s">
        <v>3516</v>
      </c>
      <c r="M3591" s="212" t="s">
        <v>193</v>
      </c>
      <c r="N3591" s="212" t="s">
        <v>194</v>
      </c>
      <c r="Q3591" s="212" t="s">
        <v>375</v>
      </c>
      <c r="U3591" s="212" t="s">
        <v>197</v>
      </c>
      <c r="V3591" s="212" t="s">
        <v>1927</v>
      </c>
      <c r="W3591" s="213">
        <v>46224.859802662038</v>
      </c>
      <c r="X3591" s="212" t="s">
        <v>79</v>
      </c>
      <c r="AA3591" s="212" t="s">
        <v>6861</v>
      </c>
      <c r="AB3591" s="212" t="s">
        <v>46</v>
      </c>
      <c r="AC3591" s="212" t="s">
        <v>215</v>
      </c>
      <c r="AD3591" s="212" t="s">
        <v>251</v>
      </c>
      <c r="AE3591" s="212" t="s">
        <v>6862</v>
      </c>
      <c r="AF3591" s="212" t="s">
        <v>217</v>
      </c>
    </row>
    <row r="3592" spans="1:32" x14ac:dyDescent="0.35">
      <c r="A3592" s="212" t="s">
        <v>9721</v>
      </c>
      <c r="B3592" s="212" t="s">
        <v>9722</v>
      </c>
      <c r="G3592" s="212" t="s">
        <v>6859</v>
      </c>
      <c r="H3592" s="212" t="s">
        <v>189</v>
      </c>
      <c r="I3592" s="212" t="s">
        <v>46</v>
      </c>
      <c r="J3592" s="212" t="s">
        <v>190</v>
      </c>
      <c r="K3592" s="212" t="s">
        <v>6050</v>
      </c>
      <c r="L3592" s="212" t="s">
        <v>3513</v>
      </c>
      <c r="M3592" s="212" t="s">
        <v>193</v>
      </c>
      <c r="N3592" s="212" t="s">
        <v>194</v>
      </c>
      <c r="Q3592" s="212" t="s">
        <v>375</v>
      </c>
      <c r="U3592" s="212" t="s">
        <v>197</v>
      </c>
      <c r="V3592" s="212" t="s">
        <v>1927</v>
      </c>
      <c r="W3592" s="213">
        <v>46224.765595636571</v>
      </c>
      <c r="X3592" s="212" t="s">
        <v>79</v>
      </c>
      <c r="AA3592" s="212" t="s">
        <v>6861</v>
      </c>
      <c r="AB3592" s="212" t="s">
        <v>46</v>
      </c>
      <c r="AC3592" s="212" t="s">
        <v>215</v>
      </c>
      <c r="AD3592" s="212" t="s">
        <v>251</v>
      </c>
      <c r="AE3592" s="212" t="s">
        <v>6862</v>
      </c>
      <c r="AF3592" s="212" t="s">
        <v>217</v>
      </c>
    </row>
    <row r="3593" spans="1:32" x14ac:dyDescent="0.35">
      <c r="A3593" s="212" t="s">
        <v>9723</v>
      </c>
      <c r="B3593" s="212" t="s">
        <v>9724</v>
      </c>
      <c r="G3593" s="212" t="s">
        <v>6859</v>
      </c>
      <c r="H3593" s="212" t="s">
        <v>189</v>
      </c>
      <c r="I3593" s="212" t="s">
        <v>46</v>
      </c>
      <c r="J3593" s="212" t="s">
        <v>190</v>
      </c>
      <c r="K3593" s="212" t="s">
        <v>6050</v>
      </c>
      <c r="L3593" s="212" t="s">
        <v>3513</v>
      </c>
      <c r="M3593" s="212" t="s">
        <v>193</v>
      </c>
      <c r="N3593" s="212" t="s">
        <v>194</v>
      </c>
      <c r="Q3593" s="212" t="s">
        <v>375</v>
      </c>
      <c r="U3593" s="212" t="s">
        <v>197</v>
      </c>
      <c r="V3593" s="212" t="s">
        <v>1927</v>
      </c>
      <c r="W3593" s="213">
        <v>46224.775827465281</v>
      </c>
      <c r="X3593" s="212" t="s">
        <v>79</v>
      </c>
      <c r="AA3593" s="212" t="s">
        <v>6861</v>
      </c>
      <c r="AB3593" s="212" t="s">
        <v>46</v>
      </c>
      <c r="AC3593" s="212" t="s">
        <v>215</v>
      </c>
      <c r="AD3593" s="212" t="s">
        <v>251</v>
      </c>
      <c r="AE3593" s="212" t="s">
        <v>6862</v>
      </c>
      <c r="AF3593" s="212" t="s">
        <v>217</v>
      </c>
    </row>
    <row r="3594" spans="1:32" x14ac:dyDescent="0.35">
      <c r="A3594" s="212" t="s">
        <v>9725</v>
      </c>
      <c r="B3594" s="212" t="s">
        <v>9726</v>
      </c>
      <c r="G3594" s="212" t="s">
        <v>6859</v>
      </c>
      <c r="H3594" s="212" t="s">
        <v>189</v>
      </c>
      <c r="I3594" s="212" t="s">
        <v>46</v>
      </c>
      <c r="J3594" s="212" t="s">
        <v>190</v>
      </c>
      <c r="K3594" s="212" t="s">
        <v>6050</v>
      </c>
      <c r="L3594" s="212" t="s">
        <v>3513</v>
      </c>
      <c r="M3594" s="212" t="s">
        <v>193</v>
      </c>
      <c r="N3594" s="212" t="s">
        <v>194</v>
      </c>
      <c r="Q3594" s="212" t="s">
        <v>375</v>
      </c>
      <c r="U3594" s="212" t="s">
        <v>197</v>
      </c>
      <c r="V3594" s="212" t="s">
        <v>1927</v>
      </c>
      <c r="W3594" s="213">
        <v>46224.779400960651</v>
      </c>
      <c r="X3594" s="212" t="s">
        <v>79</v>
      </c>
      <c r="AA3594" s="212" t="s">
        <v>6861</v>
      </c>
      <c r="AB3594" s="212" t="s">
        <v>46</v>
      </c>
      <c r="AC3594" s="212" t="s">
        <v>215</v>
      </c>
      <c r="AD3594" s="212" t="s">
        <v>251</v>
      </c>
      <c r="AE3594" s="212" t="s">
        <v>6862</v>
      </c>
      <c r="AF3594" s="212" t="s">
        <v>217</v>
      </c>
    </row>
    <row r="3595" spans="1:32" x14ac:dyDescent="0.35">
      <c r="A3595" s="212" t="s">
        <v>9727</v>
      </c>
      <c r="B3595" s="212" t="s">
        <v>9728</v>
      </c>
      <c r="G3595" s="212" t="s">
        <v>6859</v>
      </c>
      <c r="H3595" s="212" t="s">
        <v>189</v>
      </c>
      <c r="I3595" s="212" t="s">
        <v>46</v>
      </c>
      <c r="J3595" s="212" t="s">
        <v>190</v>
      </c>
      <c r="K3595" s="212" t="s">
        <v>6050</v>
      </c>
      <c r="L3595" s="212" t="s">
        <v>9729</v>
      </c>
      <c r="M3595" s="212" t="s">
        <v>193</v>
      </c>
      <c r="N3595" s="212" t="s">
        <v>194</v>
      </c>
      <c r="Q3595" s="212" t="s">
        <v>375</v>
      </c>
      <c r="U3595" s="212" t="s">
        <v>197</v>
      </c>
      <c r="V3595" s="212" t="s">
        <v>1927</v>
      </c>
      <c r="W3595" s="213">
        <v>46224.836112650461</v>
      </c>
      <c r="X3595" s="212" t="s">
        <v>79</v>
      </c>
      <c r="AA3595" s="212" t="s">
        <v>6861</v>
      </c>
      <c r="AB3595" s="212" t="s">
        <v>46</v>
      </c>
      <c r="AC3595" s="212" t="s">
        <v>215</v>
      </c>
      <c r="AD3595" s="212" t="s">
        <v>251</v>
      </c>
      <c r="AE3595" s="212" t="s">
        <v>6862</v>
      </c>
      <c r="AF3595" s="212" t="s">
        <v>217</v>
      </c>
    </row>
    <row r="3596" spans="1:32" x14ac:dyDescent="0.35">
      <c r="A3596" s="212" t="s">
        <v>9730</v>
      </c>
      <c r="B3596" s="212" t="s">
        <v>9731</v>
      </c>
      <c r="G3596" s="212" t="s">
        <v>6859</v>
      </c>
      <c r="H3596" s="212" t="s">
        <v>189</v>
      </c>
      <c r="I3596" s="212" t="s">
        <v>46</v>
      </c>
      <c r="J3596" s="212" t="s">
        <v>190</v>
      </c>
      <c r="K3596" s="212" t="s">
        <v>6050</v>
      </c>
      <c r="L3596" s="212" t="s">
        <v>9732</v>
      </c>
      <c r="M3596" s="212" t="s">
        <v>193</v>
      </c>
      <c r="N3596" s="212" t="s">
        <v>194</v>
      </c>
      <c r="Q3596" s="212" t="s">
        <v>375</v>
      </c>
      <c r="U3596" s="212" t="s">
        <v>197</v>
      </c>
      <c r="V3596" s="212" t="s">
        <v>1927</v>
      </c>
      <c r="W3596" s="213">
        <v>46224.839106863423</v>
      </c>
      <c r="X3596" s="212" t="s">
        <v>79</v>
      </c>
      <c r="AA3596" s="212" t="s">
        <v>6861</v>
      </c>
      <c r="AB3596" s="212" t="s">
        <v>46</v>
      </c>
      <c r="AC3596" s="212" t="s">
        <v>215</v>
      </c>
      <c r="AD3596" s="212" t="s">
        <v>251</v>
      </c>
      <c r="AE3596" s="212" t="s">
        <v>6862</v>
      </c>
      <c r="AF3596" s="212" t="s">
        <v>217</v>
      </c>
    </row>
    <row r="3597" spans="1:32" x14ac:dyDescent="0.35">
      <c r="A3597" s="212" t="s">
        <v>9733</v>
      </c>
      <c r="B3597" s="212" t="s">
        <v>9734</v>
      </c>
      <c r="G3597" s="212" t="s">
        <v>6859</v>
      </c>
      <c r="H3597" s="212" t="s">
        <v>189</v>
      </c>
      <c r="I3597" s="212" t="s">
        <v>46</v>
      </c>
      <c r="J3597" s="212" t="s">
        <v>190</v>
      </c>
      <c r="K3597" s="212" t="s">
        <v>6050</v>
      </c>
      <c r="L3597" s="212" t="s">
        <v>9735</v>
      </c>
      <c r="M3597" s="212" t="s">
        <v>193</v>
      </c>
      <c r="N3597" s="212" t="s">
        <v>194</v>
      </c>
      <c r="Q3597" s="212" t="s">
        <v>375</v>
      </c>
      <c r="U3597" s="212" t="s">
        <v>197</v>
      </c>
      <c r="V3597" s="212" t="s">
        <v>1934</v>
      </c>
      <c r="X3597" s="212" t="s">
        <v>111</v>
      </c>
      <c r="AA3597" s="212" t="s">
        <v>6861</v>
      </c>
      <c r="AB3597" s="212" t="s">
        <v>46</v>
      </c>
      <c r="AC3597" s="212" t="s">
        <v>201</v>
      </c>
      <c r="AD3597" s="212" t="s">
        <v>202</v>
      </c>
      <c r="AE3597" s="212" t="s">
        <v>6862</v>
      </c>
    </row>
    <row r="3598" spans="1:32" x14ac:dyDescent="0.35">
      <c r="A3598" s="212" t="s">
        <v>9736</v>
      </c>
      <c r="B3598" s="212" t="s">
        <v>9737</v>
      </c>
      <c r="G3598" s="212" t="s">
        <v>6859</v>
      </c>
      <c r="H3598" s="212" t="s">
        <v>189</v>
      </c>
      <c r="I3598" s="212" t="s">
        <v>46</v>
      </c>
      <c r="J3598" s="212" t="s">
        <v>190</v>
      </c>
      <c r="K3598" s="212" t="s">
        <v>6050</v>
      </c>
      <c r="L3598" s="212" t="s">
        <v>9735</v>
      </c>
      <c r="M3598" s="212" t="s">
        <v>193</v>
      </c>
      <c r="N3598" s="212" t="s">
        <v>194</v>
      </c>
      <c r="Q3598" s="212" t="s">
        <v>375</v>
      </c>
      <c r="U3598" s="212" t="s">
        <v>197</v>
      </c>
      <c r="V3598" s="212" t="s">
        <v>1934</v>
      </c>
      <c r="X3598" s="212" t="s">
        <v>111</v>
      </c>
      <c r="AA3598" s="212" t="s">
        <v>6861</v>
      </c>
      <c r="AB3598" s="212" t="s">
        <v>46</v>
      </c>
      <c r="AC3598" s="212" t="s">
        <v>201</v>
      </c>
      <c r="AD3598" s="212" t="s">
        <v>202</v>
      </c>
      <c r="AE3598" s="212" t="s">
        <v>6862</v>
      </c>
    </row>
    <row r="3599" spans="1:32" x14ac:dyDescent="0.35">
      <c r="A3599" s="212" t="s">
        <v>9738</v>
      </c>
      <c r="B3599" s="212" t="s">
        <v>9739</v>
      </c>
      <c r="G3599" s="212" t="s">
        <v>6859</v>
      </c>
      <c r="H3599" s="212" t="s">
        <v>189</v>
      </c>
      <c r="I3599" s="212" t="s">
        <v>46</v>
      </c>
      <c r="J3599" s="212" t="s">
        <v>190</v>
      </c>
      <c r="K3599" s="212" t="s">
        <v>6050</v>
      </c>
      <c r="L3599" s="212" t="s">
        <v>9735</v>
      </c>
      <c r="M3599" s="212" t="s">
        <v>193</v>
      </c>
      <c r="N3599" s="212" t="s">
        <v>194</v>
      </c>
      <c r="Q3599" s="212" t="s">
        <v>375</v>
      </c>
      <c r="U3599" s="212" t="s">
        <v>197</v>
      </c>
      <c r="V3599" s="212" t="s">
        <v>1934</v>
      </c>
      <c r="X3599" s="212" t="s">
        <v>111</v>
      </c>
      <c r="AA3599" s="212" t="s">
        <v>6861</v>
      </c>
      <c r="AB3599" s="212" t="s">
        <v>46</v>
      </c>
      <c r="AC3599" s="212" t="s">
        <v>201</v>
      </c>
      <c r="AD3599" s="212" t="s">
        <v>202</v>
      </c>
      <c r="AE3599" s="212" t="s">
        <v>6862</v>
      </c>
    </row>
    <row r="3600" spans="1:32" x14ac:dyDescent="0.35">
      <c r="A3600" s="212" t="s">
        <v>9740</v>
      </c>
      <c r="B3600" s="212" t="s">
        <v>9741</v>
      </c>
      <c r="G3600" s="212" t="s">
        <v>6859</v>
      </c>
      <c r="H3600" s="212" t="s">
        <v>189</v>
      </c>
      <c r="I3600" s="212" t="s">
        <v>46</v>
      </c>
      <c r="J3600" s="212" t="s">
        <v>190</v>
      </c>
      <c r="K3600" s="212" t="s">
        <v>6050</v>
      </c>
      <c r="L3600" s="212" t="s">
        <v>9735</v>
      </c>
      <c r="M3600" s="212" t="s">
        <v>193</v>
      </c>
      <c r="N3600" s="212" t="s">
        <v>194</v>
      </c>
      <c r="Q3600" s="212" t="s">
        <v>375</v>
      </c>
      <c r="U3600" s="212" t="s">
        <v>197</v>
      </c>
      <c r="V3600" s="212" t="s">
        <v>1934</v>
      </c>
      <c r="X3600" s="212" t="s">
        <v>111</v>
      </c>
      <c r="AA3600" s="212" t="s">
        <v>6861</v>
      </c>
      <c r="AB3600" s="212" t="s">
        <v>46</v>
      </c>
      <c r="AC3600" s="212" t="s">
        <v>201</v>
      </c>
      <c r="AD3600" s="212" t="s">
        <v>202</v>
      </c>
      <c r="AE3600" s="212" t="s">
        <v>6862</v>
      </c>
    </row>
    <row r="3601" spans="1:31" x14ac:dyDescent="0.35">
      <c r="A3601" s="212" t="s">
        <v>9742</v>
      </c>
      <c r="B3601" s="212" t="s">
        <v>9743</v>
      </c>
      <c r="G3601" s="212" t="s">
        <v>6859</v>
      </c>
      <c r="H3601" s="212" t="s">
        <v>189</v>
      </c>
      <c r="I3601" s="212" t="s">
        <v>46</v>
      </c>
      <c r="J3601" s="212" t="s">
        <v>190</v>
      </c>
      <c r="K3601" s="212" t="s">
        <v>6050</v>
      </c>
      <c r="L3601" s="212" t="s">
        <v>9735</v>
      </c>
      <c r="M3601" s="212" t="s">
        <v>193</v>
      </c>
      <c r="N3601" s="212" t="s">
        <v>194</v>
      </c>
      <c r="Q3601" s="212" t="s">
        <v>375</v>
      </c>
      <c r="U3601" s="212" t="s">
        <v>197</v>
      </c>
      <c r="V3601" s="212" t="s">
        <v>1934</v>
      </c>
      <c r="X3601" s="212" t="s">
        <v>111</v>
      </c>
      <c r="AA3601" s="212" t="s">
        <v>6861</v>
      </c>
      <c r="AB3601" s="212" t="s">
        <v>46</v>
      </c>
      <c r="AC3601" s="212" t="s">
        <v>201</v>
      </c>
      <c r="AD3601" s="212" t="s">
        <v>202</v>
      </c>
      <c r="AE3601" s="212" t="s">
        <v>6862</v>
      </c>
    </row>
    <row r="3602" spans="1:31" x14ac:dyDescent="0.35">
      <c r="A3602" s="212" t="s">
        <v>9744</v>
      </c>
      <c r="B3602" s="212" t="s">
        <v>9745</v>
      </c>
      <c r="G3602" s="212" t="s">
        <v>6859</v>
      </c>
      <c r="H3602" s="212" t="s">
        <v>189</v>
      </c>
      <c r="I3602" s="212" t="s">
        <v>46</v>
      </c>
      <c r="J3602" s="212" t="s">
        <v>190</v>
      </c>
      <c r="K3602" s="212" t="s">
        <v>6050</v>
      </c>
      <c r="L3602" s="212" t="s">
        <v>3529</v>
      </c>
      <c r="M3602" s="212" t="s">
        <v>193</v>
      </c>
      <c r="N3602" s="212" t="s">
        <v>194</v>
      </c>
      <c r="Q3602" s="212" t="s">
        <v>375</v>
      </c>
      <c r="U3602" s="212" t="s">
        <v>197</v>
      </c>
      <c r="V3602" s="212" t="s">
        <v>1934</v>
      </c>
      <c r="X3602" s="212" t="s">
        <v>111</v>
      </c>
      <c r="AA3602" s="212" t="s">
        <v>6861</v>
      </c>
      <c r="AB3602" s="212" t="s">
        <v>46</v>
      </c>
      <c r="AC3602" s="212" t="s">
        <v>201</v>
      </c>
      <c r="AD3602" s="212" t="s">
        <v>202</v>
      </c>
      <c r="AE3602" s="212" t="s">
        <v>6862</v>
      </c>
    </row>
    <row r="3603" spans="1:31" x14ac:dyDescent="0.35">
      <c r="A3603" s="212" t="s">
        <v>9746</v>
      </c>
      <c r="B3603" s="212" t="s">
        <v>9747</v>
      </c>
      <c r="G3603" s="212" t="s">
        <v>6859</v>
      </c>
      <c r="H3603" s="212" t="s">
        <v>189</v>
      </c>
      <c r="I3603" s="212" t="s">
        <v>46</v>
      </c>
      <c r="J3603" s="212" t="s">
        <v>190</v>
      </c>
      <c r="K3603" s="212" t="s">
        <v>6050</v>
      </c>
      <c r="L3603" s="212" t="s">
        <v>3529</v>
      </c>
      <c r="M3603" s="212" t="s">
        <v>193</v>
      </c>
      <c r="N3603" s="212" t="s">
        <v>194</v>
      </c>
      <c r="Q3603" s="212" t="s">
        <v>375</v>
      </c>
      <c r="U3603" s="212" t="s">
        <v>197</v>
      </c>
      <c r="V3603" s="212" t="s">
        <v>1934</v>
      </c>
      <c r="X3603" s="212" t="s">
        <v>111</v>
      </c>
      <c r="AA3603" s="212" t="s">
        <v>6861</v>
      </c>
      <c r="AB3603" s="212" t="s">
        <v>46</v>
      </c>
      <c r="AC3603" s="212" t="s">
        <v>201</v>
      </c>
      <c r="AD3603" s="212" t="s">
        <v>202</v>
      </c>
      <c r="AE3603" s="212" t="s">
        <v>6862</v>
      </c>
    </row>
    <row r="3604" spans="1:31" x14ac:dyDescent="0.35">
      <c r="A3604" s="212" t="s">
        <v>9748</v>
      </c>
      <c r="B3604" s="212" t="s">
        <v>9749</v>
      </c>
      <c r="G3604" s="212" t="s">
        <v>6859</v>
      </c>
      <c r="H3604" s="212" t="s">
        <v>189</v>
      </c>
      <c r="I3604" s="212" t="s">
        <v>46</v>
      </c>
      <c r="J3604" s="212" t="s">
        <v>190</v>
      </c>
      <c r="K3604" s="212" t="s">
        <v>6050</v>
      </c>
      <c r="L3604" s="212" t="s">
        <v>3529</v>
      </c>
      <c r="M3604" s="212" t="s">
        <v>193</v>
      </c>
      <c r="N3604" s="212" t="s">
        <v>194</v>
      </c>
      <c r="Q3604" s="212" t="s">
        <v>375</v>
      </c>
      <c r="U3604" s="212" t="s">
        <v>197</v>
      </c>
      <c r="V3604" s="212" t="s">
        <v>1934</v>
      </c>
      <c r="X3604" s="212" t="s">
        <v>111</v>
      </c>
      <c r="AA3604" s="212" t="s">
        <v>6861</v>
      </c>
      <c r="AB3604" s="212" t="s">
        <v>46</v>
      </c>
      <c r="AC3604" s="212" t="s">
        <v>201</v>
      </c>
      <c r="AD3604" s="212" t="s">
        <v>202</v>
      </c>
      <c r="AE3604" s="212" t="s">
        <v>6862</v>
      </c>
    </row>
    <row r="3605" spans="1:31" x14ac:dyDescent="0.35">
      <c r="A3605" s="212" t="s">
        <v>9750</v>
      </c>
      <c r="B3605" s="212" t="s">
        <v>9751</v>
      </c>
      <c r="G3605" s="212" t="s">
        <v>6859</v>
      </c>
      <c r="H3605" s="212" t="s">
        <v>189</v>
      </c>
      <c r="I3605" s="212" t="s">
        <v>46</v>
      </c>
      <c r="J3605" s="212" t="s">
        <v>190</v>
      </c>
      <c r="K3605" s="212" t="s">
        <v>6050</v>
      </c>
      <c r="L3605" s="212" t="s">
        <v>3529</v>
      </c>
      <c r="M3605" s="212" t="s">
        <v>193</v>
      </c>
      <c r="N3605" s="212" t="s">
        <v>194</v>
      </c>
      <c r="Q3605" s="212" t="s">
        <v>375</v>
      </c>
      <c r="U3605" s="212" t="s">
        <v>197</v>
      </c>
      <c r="V3605" s="212" t="s">
        <v>1934</v>
      </c>
      <c r="X3605" s="212" t="s">
        <v>111</v>
      </c>
      <c r="AA3605" s="212" t="s">
        <v>6861</v>
      </c>
      <c r="AB3605" s="212" t="s">
        <v>46</v>
      </c>
      <c r="AC3605" s="212" t="s">
        <v>201</v>
      </c>
      <c r="AD3605" s="212" t="s">
        <v>202</v>
      </c>
      <c r="AE3605" s="212" t="s">
        <v>6862</v>
      </c>
    </row>
    <row r="3606" spans="1:31" x14ac:dyDescent="0.35">
      <c r="A3606" s="212" t="s">
        <v>9752</v>
      </c>
      <c r="B3606" s="212" t="s">
        <v>9753</v>
      </c>
      <c r="G3606" s="212" t="s">
        <v>6859</v>
      </c>
      <c r="H3606" s="212" t="s">
        <v>189</v>
      </c>
      <c r="I3606" s="212" t="s">
        <v>46</v>
      </c>
      <c r="J3606" s="212" t="s">
        <v>190</v>
      </c>
      <c r="K3606" s="212" t="s">
        <v>6050</v>
      </c>
      <c r="L3606" s="212" t="s">
        <v>3532</v>
      </c>
      <c r="M3606" s="212" t="s">
        <v>193</v>
      </c>
      <c r="N3606" s="212" t="s">
        <v>194</v>
      </c>
      <c r="Q3606" s="212" t="s">
        <v>375</v>
      </c>
      <c r="U3606" s="212" t="s">
        <v>197</v>
      </c>
      <c r="V3606" s="212" t="s">
        <v>1934</v>
      </c>
      <c r="X3606" s="212" t="s">
        <v>111</v>
      </c>
      <c r="AA3606" s="212" t="s">
        <v>6861</v>
      </c>
      <c r="AB3606" s="212" t="s">
        <v>46</v>
      </c>
      <c r="AC3606" s="212" t="s">
        <v>201</v>
      </c>
      <c r="AD3606" s="212" t="s">
        <v>202</v>
      </c>
      <c r="AE3606" s="212" t="s">
        <v>6862</v>
      </c>
    </row>
    <row r="3607" spans="1:31" x14ac:dyDescent="0.35">
      <c r="A3607" s="212" t="s">
        <v>9754</v>
      </c>
      <c r="B3607" s="212" t="s">
        <v>9755</v>
      </c>
      <c r="G3607" s="212" t="s">
        <v>6859</v>
      </c>
      <c r="H3607" s="212" t="s">
        <v>189</v>
      </c>
      <c r="I3607" s="212" t="s">
        <v>46</v>
      </c>
      <c r="J3607" s="212" t="s">
        <v>190</v>
      </c>
      <c r="K3607" s="212" t="s">
        <v>6050</v>
      </c>
      <c r="L3607" s="212" t="s">
        <v>3532</v>
      </c>
      <c r="M3607" s="212" t="s">
        <v>193</v>
      </c>
      <c r="N3607" s="212" t="s">
        <v>194</v>
      </c>
      <c r="Q3607" s="212" t="s">
        <v>375</v>
      </c>
      <c r="U3607" s="212" t="s">
        <v>197</v>
      </c>
      <c r="V3607" s="212" t="s">
        <v>1934</v>
      </c>
      <c r="X3607" s="212" t="s">
        <v>111</v>
      </c>
      <c r="AA3607" s="212" t="s">
        <v>6861</v>
      </c>
      <c r="AB3607" s="212" t="s">
        <v>46</v>
      </c>
      <c r="AC3607" s="212" t="s">
        <v>201</v>
      </c>
      <c r="AD3607" s="212" t="s">
        <v>202</v>
      </c>
      <c r="AE3607" s="212" t="s">
        <v>6862</v>
      </c>
    </row>
    <row r="3608" spans="1:31" x14ac:dyDescent="0.35">
      <c r="A3608" s="212" t="s">
        <v>9756</v>
      </c>
      <c r="B3608" s="212" t="s">
        <v>9757</v>
      </c>
      <c r="G3608" s="212" t="s">
        <v>6859</v>
      </c>
      <c r="H3608" s="212" t="s">
        <v>189</v>
      </c>
      <c r="I3608" s="212" t="s">
        <v>46</v>
      </c>
      <c r="J3608" s="212" t="s">
        <v>190</v>
      </c>
      <c r="K3608" s="212" t="s">
        <v>6050</v>
      </c>
      <c r="L3608" s="212" t="s">
        <v>3529</v>
      </c>
      <c r="M3608" s="212" t="s">
        <v>193</v>
      </c>
      <c r="N3608" s="212" t="s">
        <v>194</v>
      </c>
      <c r="Q3608" s="212" t="s">
        <v>375</v>
      </c>
      <c r="U3608" s="212" t="s">
        <v>197</v>
      </c>
      <c r="V3608" s="212" t="s">
        <v>1934</v>
      </c>
      <c r="X3608" s="212" t="s">
        <v>111</v>
      </c>
      <c r="AA3608" s="212" t="s">
        <v>6861</v>
      </c>
      <c r="AB3608" s="212" t="s">
        <v>46</v>
      </c>
      <c r="AC3608" s="212" t="s">
        <v>201</v>
      </c>
      <c r="AD3608" s="212" t="s">
        <v>202</v>
      </c>
      <c r="AE3608" s="212" t="s">
        <v>6862</v>
      </c>
    </row>
    <row r="3609" spans="1:31" x14ac:dyDescent="0.35">
      <c r="A3609" s="212" t="s">
        <v>9758</v>
      </c>
      <c r="B3609" s="212" t="s">
        <v>9759</v>
      </c>
      <c r="G3609" s="212" t="s">
        <v>6859</v>
      </c>
      <c r="H3609" s="212" t="s">
        <v>189</v>
      </c>
      <c r="I3609" s="212" t="s">
        <v>46</v>
      </c>
      <c r="J3609" s="212" t="s">
        <v>190</v>
      </c>
      <c r="K3609" s="212" t="s">
        <v>6050</v>
      </c>
      <c r="L3609" s="212" t="s">
        <v>3529</v>
      </c>
      <c r="M3609" s="212" t="s">
        <v>193</v>
      </c>
      <c r="N3609" s="212" t="s">
        <v>194</v>
      </c>
      <c r="Q3609" s="212" t="s">
        <v>375</v>
      </c>
      <c r="U3609" s="212" t="s">
        <v>197</v>
      </c>
      <c r="V3609" s="212" t="s">
        <v>1934</v>
      </c>
      <c r="X3609" s="212" t="s">
        <v>111</v>
      </c>
      <c r="AA3609" s="212" t="s">
        <v>6861</v>
      </c>
      <c r="AB3609" s="212" t="s">
        <v>46</v>
      </c>
      <c r="AC3609" s="212" t="s">
        <v>201</v>
      </c>
      <c r="AD3609" s="212" t="s">
        <v>202</v>
      </c>
      <c r="AE3609" s="212" t="s">
        <v>6862</v>
      </c>
    </row>
    <row r="3610" spans="1:31" x14ac:dyDescent="0.35">
      <c r="A3610" s="212" t="s">
        <v>9760</v>
      </c>
      <c r="B3610" s="212" t="s">
        <v>9761</v>
      </c>
      <c r="G3610" s="212" t="s">
        <v>6859</v>
      </c>
      <c r="H3610" s="212" t="s">
        <v>189</v>
      </c>
      <c r="I3610" s="212" t="s">
        <v>46</v>
      </c>
      <c r="J3610" s="212" t="s">
        <v>190</v>
      </c>
      <c r="K3610" s="212" t="s">
        <v>6050</v>
      </c>
      <c r="L3610" s="212" t="s">
        <v>3529</v>
      </c>
      <c r="M3610" s="212" t="s">
        <v>193</v>
      </c>
      <c r="N3610" s="212" t="s">
        <v>194</v>
      </c>
      <c r="Q3610" s="212" t="s">
        <v>375</v>
      </c>
      <c r="U3610" s="212" t="s">
        <v>197</v>
      </c>
      <c r="V3610" s="212" t="s">
        <v>1934</v>
      </c>
      <c r="X3610" s="212" t="s">
        <v>111</v>
      </c>
      <c r="AA3610" s="212" t="s">
        <v>6861</v>
      </c>
      <c r="AB3610" s="212" t="s">
        <v>46</v>
      </c>
      <c r="AC3610" s="212" t="s">
        <v>201</v>
      </c>
      <c r="AD3610" s="212" t="s">
        <v>202</v>
      </c>
      <c r="AE3610" s="212" t="s">
        <v>6862</v>
      </c>
    </row>
    <row r="3611" spans="1:31" x14ac:dyDescent="0.35">
      <c r="A3611" s="212" t="s">
        <v>9762</v>
      </c>
      <c r="B3611" s="212" t="s">
        <v>9763</v>
      </c>
      <c r="G3611" s="212" t="s">
        <v>6859</v>
      </c>
      <c r="H3611" s="212" t="s">
        <v>189</v>
      </c>
      <c r="I3611" s="212" t="s">
        <v>46</v>
      </c>
      <c r="J3611" s="212" t="s">
        <v>190</v>
      </c>
      <c r="K3611" s="212" t="s">
        <v>6050</v>
      </c>
      <c r="L3611" s="212" t="s">
        <v>9764</v>
      </c>
      <c r="M3611" s="212" t="s">
        <v>193</v>
      </c>
      <c r="N3611" s="212" t="s">
        <v>194</v>
      </c>
      <c r="Q3611" s="212" t="s">
        <v>375</v>
      </c>
      <c r="U3611" s="212" t="s">
        <v>197</v>
      </c>
      <c r="V3611" s="212" t="s">
        <v>1934</v>
      </c>
      <c r="X3611" s="212" t="s">
        <v>111</v>
      </c>
      <c r="AA3611" s="212" t="s">
        <v>6861</v>
      </c>
      <c r="AB3611" s="212" t="s">
        <v>46</v>
      </c>
      <c r="AC3611" s="212" t="s">
        <v>201</v>
      </c>
      <c r="AD3611" s="212" t="s">
        <v>202</v>
      </c>
      <c r="AE3611" s="212" t="s">
        <v>6862</v>
      </c>
    </row>
    <row r="3612" spans="1:31" x14ac:dyDescent="0.35">
      <c r="A3612" s="212" t="s">
        <v>9765</v>
      </c>
      <c r="B3612" s="212" t="s">
        <v>9766</v>
      </c>
      <c r="G3612" s="212" t="s">
        <v>6859</v>
      </c>
      <c r="H3612" s="212" t="s">
        <v>189</v>
      </c>
      <c r="I3612" s="212" t="s">
        <v>46</v>
      </c>
      <c r="J3612" s="212" t="s">
        <v>190</v>
      </c>
      <c r="K3612" s="212" t="s">
        <v>6050</v>
      </c>
      <c r="L3612" s="212" t="s">
        <v>9767</v>
      </c>
      <c r="M3612" s="212" t="s">
        <v>193</v>
      </c>
      <c r="N3612" s="212" t="s">
        <v>194</v>
      </c>
      <c r="Q3612" s="212" t="s">
        <v>375</v>
      </c>
      <c r="U3612" s="212" t="s">
        <v>197</v>
      </c>
      <c r="V3612" s="212" t="s">
        <v>1934</v>
      </c>
      <c r="X3612" s="212" t="s">
        <v>111</v>
      </c>
      <c r="AA3612" s="212" t="s">
        <v>6861</v>
      </c>
      <c r="AB3612" s="212" t="s">
        <v>46</v>
      </c>
      <c r="AC3612" s="212" t="s">
        <v>201</v>
      </c>
      <c r="AD3612" s="212" t="s">
        <v>202</v>
      </c>
      <c r="AE3612" s="212" t="s">
        <v>6862</v>
      </c>
    </row>
    <row r="3613" spans="1:31" x14ac:dyDescent="0.35">
      <c r="A3613" s="212" t="s">
        <v>9768</v>
      </c>
      <c r="B3613" s="212" t="s">
        <v>9769</v>
      </c>
      <c r="G3613" s="212" t="s">
        <v>6859</v>
      </c>
      <c r="H3613" s="212" t="s">
        <v>189</v>
      </c>
      <c r="I3613" s="212" t="s">
        <v>46</v>
      </c>
      <c r="J3613" s="212" t="s">
        <v>190</v>
      </c>
      <c r="K3613" s="212" t="s">
        <v>6050</v>
      </c>
      <c r="L3613" s="212" t="s">
        <v>9770</v>
      </c>
      <c r="M3613" s="212" t="s">
        <v>193</v>
      </c>
      <c r="N3613" s="212" t="s">
        <v>194</v>
      </c>
      <c r="Q3613" s="212" t="s">
        <v>375</v>
      </c>
      <c r="U3613" s="212" t="s">
        <v>197</v>
      </c>
      <c r="V3613" s="212" t="s">
        <v>1941</v>
      </c>
      <c r="X3613" s="212" t="s">
        <v>117</v>
      </c>
      <c r="AA3613" s="212" t="s">
        <v>6861</v>
      </c>
      <c r="AB3613" s="212" t="s">
        <v>46</v>
      </c>
      <c r="AC3613" s="212" t="s">
        <v>201</v>
      </c>
      <c r="AD3613" s="212" t="s">
        <v>202</v>
      </c>
      <c r="AE3613" s="212" t="s">
        <v>6862</v>
      </c>
    </row>
    <row r="3614" spans="1:31" x14ac:dyDescent="0.35">
      <c r="A3614" s="212" t="s">
        <v>9771</v>
      </c>
      <c r="B3614" s="212" t="s">
        <v>9772</v>
      </c>
      <c r="G3614" s="212" t="s">
        <v>6859</v>
      </c>
      <c r="H3614" s="212" t="s">
        <v>189</v>
      </c>
      <c r="I3614" s="212" t="s">
        <v>46</v>
      </c>
      <c r="J3614" s="212" t="s">
        <v>190</v>
      </c>
      <c r="K3614" s="212" t="s">
        <v>6050</v>
      </c>
      <c r="L3614" s="212" t="s">
        <v>9770</v>
      </c>
      <c r="M3614" s="212" t="s">
        <v>193</v>
      </c>
      <c r="N3614" s="212" t="s">
        <v>194</v>
      </c>
      <c r="Q3614" s="212" t="s">
        <v>375</v>
      </c>
      <c r="U3614" s="212" t="s">
        <v>197</v>
      </c>
      <c r="V3614" s="212" t="s">
        <v>1941</v>
      </c>
      <c r="X3614" s="212" t="s">
        <v>117</v>
      </c>
      <c r="AA3614" s="212" t="s">
        <v>6861</v>
      </c>
      <c r="AB3614" s="212" t="s">
        <v>46</v>
      </c>
      <c r="AC3614" s="212" t="s">
        <v>201</v>
      </c>
      <c r="AD3614" s="212" t="s">
        <v>202</v>
      </c>
      <c r="AE3614" s="212" t="s">
        <v>6862</v>
      </c>
    </row>
    <row r="3615" spans="1:31" x14ac:dyDescent="0.35">
      <c r="A3615" s="212" t="s">
        <v>9773</v>
      </c>
      <c r="B3615" s="212" t="s">
        <v>9774</v>
      </c>
      <c r="G3615" s="212" t="s">
        <v>6859</v>
      </c>
      <c r="H3615" s="212" t="s">
        <v>189</v>
      </c>
      <c r="I3615" s="212" t="s">
        <v>46</v>
      </c>
      <c r="J3615" s="212" t="s">
        <v>190</v>
      </c>
      <c r="K3615" s="212" t="s">
        <v>6050</v>
      </c>
      <c r="L3615" s="212" t="s">
        <v>9770</v>
      </c>
      <c r="M3615" s="212" t="s">
        <v>193</v>
      </c>
      <c r="N3615" s="212" t="s">
        <v>194</v>
      </c>
      <c r="Q3615" s="212" t="s">
        <v>375</v>
      </c>
      <c r="U3615" s="212" t="s">
        <v>197</v>
      </c>
      <c r="V3615" s="212" t="s">
        <v>1941</v>
      </c>
      <c r="X3615" s="212" t="s">
        <v>117</v>
      </c>
      <c r="AA3615" s="212" t="s">
        <v>6861</v>
      </c>
      <c r="AB3615" s="212" t="s">
        <v>46</v>
      </c>
      <c r="AC3615" s="212" t="s">
        <v>201</v>
      </c>
      <c r="AD3615" s="212" t="s">
        <v>202</v>
      </c>
      <c r="AE3615" s="212" t="s">
        <v>6862</v>
      </c>
    </row>
    <row r="3616" spans="1:31" x14ac:dyDescent="0.35">
      <c r="A3616" s="212" t="s">
        <v>9775</v>
      </c>
      <c r="B3616" s="212" t="s">
        <v>9776</v>
      </c>
      <c r="G3616" s="212" t="s">
        <v>6859</v>
      </c>
      <c r="H3616" s="212" t="s">
        <v>189</v>
      </c>
      <c r="I3616" s="212" t="s">
        <v>46</v>
      </c>
      <c r="J3616" s="212" t="s">
        <v>190</v>
      </c>
      <c r="K3616" s="212" t="s">
        <v>6050</v>
      </c>
      <c r="L3616" s="212" t="s">
        <v>9770</v>
      </c>
      <c r="M3616" s="212" t="s">
        <v>193</v>
      </c>
      <c r="N3616" s="212" t="s">
        <v>194</v>
      </c>
      <c r="Q3616" s="212" t="s">
        <v>375</v>
      </c>
      <c r="U3616" s="212" t="s">
        <v>197</v>
      </c>
      <c r="V3616" s="212" t="s">
        <v>1941</v>
      </c>
      <c r="X3616" s="212" t="s">
        <v>117</v>
      </c>
      <c r="AA3616" s="212" t="s">
        <v>6861</v>
      </c>
      <c r="AB3616" s="212" t="s">
        <v>46</v>
      </c>
      <c r="AC3616" s="212" t="s">
        <v>201</v>
      </c>
      <c r="AD3616" s="212" t="s">
        <v>202</v>
      </c>
      <c r="AE3616" s="212" t="s">
        <v>6862</v>
      </c>
    </row>
    <row r="3617" spans="1:31" x14ac:dyDescent="0.35">
      <c r="A3617" s="212" t="s">
        <v>9777</v>
      </c>
      <c r="B3617" s="212" t="s">
        <v>9778</v>
      </c>
      <c r="G3617" s="212" t="s">
        <v>6859</v>
      </c>
      <c r="H3617" s="212" t="s">
        <v>189</v>
      </c>
      <c r="I3617" s="212" t="s">
        <v>46</v>
      </c>
      <c r="J3617" s="212" t="s">
        <v>190</v>
      </c>
      <c r="K3617" s="212" t="s">
        <v>6050</v>
      </c>
      <c r="L3617" s="212" t="s">
        <v>9770</v>
      </c>
      <c r="M3617" s="212" t="s">
        <v>193</v>
      </c>
      <c r="N3617" s="212" t="s">
        <v>194</v>
      </c>
      <c r="Q3617" s="212" t="s">
        <v>375</v>
      </c>
      <c r="U3617" s="212" t="s">
        <v>197</v>
      </c>
      <c r="V3617" s="212" t="s">
        <v>1941</v>
      </c>
      <c r="X3617" s="212" t="s">
        <v>117</v>
      </c>
      <c r="AA3617" s="212" t="s">
        <v>6861</v>
      </c>
      <c r="AB3617" s="212" t="s">
        <v>46</v>
      </c>
      <c r="AC3617" s="212" t="s">
        <v>201</v>
      </c>
      <c r="AD3617" s="212" t="s">
        <v>202</v>
      </c>
      <c r="AE3617" s="212" t="s">
        <v>6862</v>
      </c>
    </row>
    <row r="3618" spans="1:31" x14ac:dyDescent="0.35">
      <c r="A3618" s="212" t="s">
        <v>9779</v>
      </c>
      <c r="B3618" s="212" t="s">
        <v>9780</v>
      </c>
      <c r="G3618" s="212" t="s">
        <v>6859</v>
      </c>
      <c r="H3618" s="212" t="s">
        <v>189</v>
      </c>
      <c r="I3618" s="212" t="s">
        <v>46</v>
      </c>
      <c r="J3618" s="212" t="s">
        <v>190</v>
      </c>
      <c r="K3618" s="212" t="s">
        <v>6050</v>
      </c>
      <c r="L3618" s="212" t="s">
        <v>3545</v>
      </c>
      <c r="M3618" s="212" t="s">
        <v>193</v>
      </c>
      <c r="N3618" s="212" t="s">
        <v>194</v>
      </c>
      <c r="Q3618" s="212" t="s">
        <v>375</v>
      </c>
      <c r="U3618" s="212" t="s">
        <v>197</v>
      </c>
      <c r="V3618" s="212" t="s">
        <v>1941</v>
      </c>
      <c r="X3618" s="212" t="s">
        <v>117</v>
      </c>
      <c r="AA3618" s="212" t="s">
        <v>6861</v>
      </c>
      <c r="AB3618" s="212" t="s">
        <v>46</v>
      </c>
      <c r="AC3618" s="212" t="s">
        <v>201</v>
      </c>
      <c r="AD3618" s="212" t="s">
        <v>202</v>
      </c>
      <c r="AE3618" s="212" t="s">
        <v>6862</v>
      </c>
    </row>
    <row r="3619" spans="1:31" x14ac:dyDescent="0.35">
      <c r="A3619" s="212" t="s">
        <v>9781</v>
      </c>
      <c r="B3619" s="212" t="s">
        <v>9782</v>
      </c>
      <c r="G3619" s="212" t="s">
        <v>6859</v>
      </c>
      <c r="H3619" s="212" t="s">
        <v>189</v>
      </c>
      <c r="I3619" s="212" t="s">
        <v>46</v>
      </c>
      <c r="J3619" s="212" t="s">
        <v>190</v>
      </c>
      <c r="K3619" s="212" t="s">
        <v>6050</v>
      </c>
      <c r="L3619" s="212" t="s">
        <v>3545</v>
      </c>
      <c r="M3619" s="212" t="s">
        <v>193</v>
      </c>
      <c r="N3619" s="212" t="s">
        <v>194</v>
      </c>
      <c r="Q3619" s="212" t="s">
        <v>375</v>
      </c>
      <c r="U3619" s="212" t="s">
        <v>197</v>
      </c>
      <c r="V3619" s="212" t="s">
        <v>1941</v>
      </c>
      <c r="X3619" s="212" t="s">
        <v>117</v>
      </c>
      <c r="AA3619" s="212" t="s">
        <v>6861</v>
      </c>
      <c r="AB3619" s="212" t="s">
        <v>46</v>
      </c>
      <c r="AC3619" s="212" t="s">
        <v>201</v>
      </c>
      <c r="AD3619" s="212" t="s">
        <v>202</v>
      </c>
      <c r="AE3619" s="212" t="s">
        <v>6862</v>
      </c>
    </row>
    <row r="3620" spans="1:31" x14ac:dyDescent="0.35">
      <c r="A3620" s="212" t="s">
        <v>9783</v>
      </c>
      <c r="B3620" s="212" t="s">
        <v>9784</v>
      </c>
      <c r="G3620" s="212" t="s">
        <v>6859</v>
      </c>
      <c r="H3620" s="212" t="s">
        <v>189</v>
      </c>
      <c r="I3620" s="212" t="s">
        <v>46</v>
      </c>
      <c r="J3620" s="212" t="s">
        <v>190</v>
      </c>
      <c r="K3620" s="212" t="s">
        <v>6050</v>
      </c>
      <c r="L3620" s="212" t="s">
        <v>3545</v>
      </c>
      <c r="M3620" s="212" t="s">
        <v>193</v>
      </c>
      <c r="N3620" s="212" t="s">
        <v>194</v>
      </c>
      <c r="Q3620" s="212" t="s">
        <v>375</v>
      </c>
      <c r="U3620" s="212" t="s">
        <v>197</v>
      </c>
      <c r="V3620" s="212" t="s">
        <v>1941</v>
      </c>
      <c r="X3620" s="212" t="s">
        <v>117</v>
      </c>
      <c r="AA3620" s="212" t="s">
        <v>6861</v>
      </c>
      <c r="AB3620" s="212" t="s">
        <v>46</v>
      </c>
      <c r="AC3620" s="212" t="s">
        <v>201</v>
      </c>
      <c r="AD3620" s="212" t="s">
        <v>202</v>
      </c>
      <c r="AE3620" s="212" t="s">
        <v>6862</v>
      </c>
    </row>
    <row r="3621" spans="1:31" x14ac:dyDescent="0.35">
      <c r="A3621" s="212" t="s">
        <v>9785</v>
      </c>
      <c r="B3621" s="212" t="s">
        <v>9786</v>
      </c>
      <c r="G3621" s="212" t="s">
        <v>6859</v>
      </c>
      <c r="H3621" s="212" t="s">
        <v>189</v>
      </c>
      <c r="I3621" s="212" t="s">
        <v>46</v>
      </c>
      <c r="J3621" s="212" t="s">
        <v>190</v>
      </c>
      <c r="K3621" s="212" t="s">
        <v>6050</v>
      </c>
      <c r="L3621" s="212" t="s">
        <v>3545</v>
      </c>
      <c r="M3621" s="212" t="s">
        <v>193</v>
      </c>
      <c r="N3621" s="212" t="s">
        <v>194</v>
      </c>
      <c r="Q3621" s="212" t="s">
        <v>375</v>
      </c>
      <c r="U3621" s="212" t="s">
        <v>197</v>
      </c>
      <c r="V3621" s="212" t="s">
        <v>1941</v>
      </c>
      <c r="X3621" s="212" t="s">
        <v>117</v>
      </c>
      <c r="AA3621" s="212" t="s">
        <v>6861</v>
      </c>
      <c r="AB3621" s="212" t="s">
        <v>46</v>
      </c>
      <c r="AC3621" s="212" t="s">
        <v>201</v>
      </c>
      <c r="AD3621" s="212" t="s">
        <v>202</v>
      </c>
      <c r="AE3621" s="212" t="s">
        <v>6862</v>
      </c>
    </row>
    <row r="3622" spans="1:31" x14ac:dyDescent="0.35">
      <c r="A3622" s="212" t="s">
        <v>9787</v>
      </c>
      <c r="B3622" s="212" t="s">
        <v>9788</v>
      </c>
      <c r="G3622" s="212" t="s">
        <v>6859</v>
      </c>
      <c r="H3622" s="212" t="s">
        <v>189</v>
      </c>
      <c r="I3622" s="212" t="s">
        <v>46</v>
      </c>
      <c r="J3622" s="212" t="s">
        <v>190</v>
      </c>
      <c r="K3622" s="212" t="s">
        <v>6050</v>
      </c>
      <c r="L3622" s="212" t="s">
        <v>3548</v>
      </c>
      <c r="M3622" s="212" t="s">
        <v>193</v>
      </c>
      <c r="N3622" s="212" t="s">
        <v>194</v>
      </c>
      <c r="Q3622" s="212" t="s">
        <v>375</v>
      </c>
      <c r="U3622" s="212" t="s">
        <v>197</v>
      </c>
      <c r="V3622" s="212" t="s">
        <v>1941</v>
      </c>
      <c r="X3622" s="212" t="s">
        <v>117</v>
      </c>
      <c r="AA3622" s="212" t="s">
        <v>6861</v>
      </c>
      <c r="AB3622" s="212" t="s">
        <v>46</v>
      </c>
      <c r="AC3622" s="212" t="s">
        <v>201</v>
      </c>
      <c r="AD3622" s="212" t="s">
        <v>202</v>
      </c>
      <c r="AE3622" s="212" t="s">
        <v>6862</v>
      </c>
    </row>
    <row r="3623" spans="1:31" x14ac:dyDescent="0.35">
      <c r="A3623" s="212" t="s">
        <v>9789</v>
      </c>
      <c r="B3623" s="212" t="s">
        <v>9790</v>
      </c>
      <c r="G3623" s="212" t="s">
        <v>6859</v>
      </c>
      <c r="H3623" s="212" t="s">
        <v>189</v>
      </c>
      <c r="I3623" s="212" t="s">
        <v>46</v>
      </c>
      <c r="J3623" s="212" t="s">
        <v>190</v>
      </c>
      <c r="K3623" s="212" t="s">
        <v>6050</v>
      </c>
      <c r="L3623" s="212" t="s">
        <v>3548</v>
      </c>
      <c r="M3623" s="212" t="s">
        <v>193</v>
      </c>
      <c r="N3623" s="212" t="s">
        <v>194</v>
      </c>
      <c r="Q3623" s="212" t="s">
        <v>375</v>
      </c>
      <c r="U3623" s="212" t="s">
        <v>197</v>
      </c>
      <c r="V3623" s="212" t="s">
        <v>1941</v>
      </c>
      <c r="X3623" s="212" t="s">
        <v>117</v>
      </c>
      <c r="AA3623" s="212" t="s">
        <v>6861</v>
      </c>
      <c r="AB3623" s="212" t="s">
        <v>46</v>
      </c>
      <c r="AC3623" s="212" t="s">
        <v>201</v>
      </c>
      <c r="AD3623" s="212" t="s">
        <v>202</v>
      </c>
      <c r="AE3623" s="212" t="s">
        <v>6862</v>
      </c>
    </row>
    <row r="3624" spans="1:31" x14ac:dyDescent="0.35">
      <c r="A3624" s="212" t="s">
        <v>9791</v>
      </c>
      <c r="B3624" s="212" t="s">
        <v>9792</v>
      </c>
      <c r="G3624" s="212" t="s">
        <v>6859</v>
      </c>
      <c r="H3624" s="212" t="s">
        <v>189</v>
      </c>
      <c r="I3624" s="212" t="s">
        <v>46</v>
      </c>
      <c r="J3624" s="212" t="s">
        <v>190</v>
      </c>
      <c r="K3624" s="212" t="s">
        <v>6050</v>
      </c>
      <c r="L3624" s="212" t="s">
        <v>3545</v>
      </c>
      <c r="M3624" s="212" t="s">
        <v>193</v>
      </c>
      <c r="N3624" s="212" t="s">
        <v>194</v>
      </c>
      <c r="Q3624" s="212" t="s">
        <v>375</v>
      </c>
      <c r="U3624" s="212" t="s">
        <v>197</v>
      </c>
      <c r="V3624" s="212" t="s">
        <v>1941</v>
      </c>
      <c r="X3624" s="212" t="s">
        <v>117</v>
      </c>
      <c r="AA3624" s="212" t="s">
        <v>6861</v>
      </c>
      <c r="AB3624" s="212" t="s">
        <v>46</v>
      </c>
      <c r="AC3624" s="212" t="s">
        <v>201</v>
      </c>
      <c r="AD3624" s="212" t="s">
        <v>202</v>
      </c>
      <c r="AE3624" s="212" t="s">
        <v>6862</v>
      </c>
    </row>
    <row r="3625" spans="1:31" x14ac:dyDescent="0.35">
      <c r="A3625" s="212" t="s">
        <v>9793</v>
      </c>
      <c r="B3625" s="212" t="s">
        <v>9794</v>
      </c>
      <c r="G3625" s="212" t="s">
        <v>6859</v>
      </c>
      <c r="H3625" s="212" t="s">
        <v>189</v>
      </c>
      <c r="I3625" s="212" t="s">
        <v>46</v>
      </c>
      <c r="J3625" s="212" t="s">
        <v>190</v>
      </c>
      <c r="K3625" s="212" t="s">
        <v>6050</v>
      </c>
      <c r="L3625" s="212" t="s">
        <v>3545</v>
      </c>
      <c r="M3625" s="212" t="s">
        <v>193</v>
      </c>
      <c r="N3625" s="212" t="s">
        <v>194</v>
      </c>
      <c r="Q3625" s="212" t="s">
        <v>375</v>
      </c>
      <c r="U3625" s="212" t="s">
        <v>197</v>
      </c>
      <c r="V3625" s="212" t="s">
        <v>1941</v>
      </c>
      <c r="X3625" s="212" t="s">
        <v>117</v>
      </c>
      <c r="AA3625" s="212" t="s">
        <v>6861</v>
      </c>
      <c r="AB3625" s="212" t="s">
        <v>46</v>
      </c>
      <c r="AC3625" s="212" t="s">
        <v>201</v>
      </c>
      <c r="AD3625" s="212" t="s">
        <v>202</v>
      </c>
      <c r="AE3625" s="212" t="s">
        <v>6862</v>
      </c>
    </row>
    <row r="3626" spans="1:31" x14ac:dyDescent="0.35">
      <c r="A3626" s="212" t="s">
        <v>9795</v>
      </c>
      <c r="B3626" s="212" t="s">
        <v>9796</v>
      </c>
      <c r="G3626" s="212" t="s">
        <v>6859</v>
      </c>
      <c r="H3626" s="212" t="s">
        <v>189</v>
      </c>
      <c r="I3626" s="212" t="s">
        <v>46</v>
      </c>
      <c r="J3626" s="212" t="s">
        <v>190</v>
      </c>
      <c r="K3626" s="212" t="s">
        <v>6050</v>
      </c>
      <c r="L3626" s="212" t="s">
        <v>3545</v>
      </c>
      <c r="M3626" s="212" t="s">
        <v>193</v>
      </c>
      <c r="N3626" s="212" t="s">
        <v>194</v>
      </c>
      <c r="Q3626" s="212" t="s">
        <v>375</v>
      </c>
      <c r="U3626" s="212" t="s">
        <v>197</v>
      </c>
      <c r="V3626" s="212" t="s">
        <v>1941</v>
      </c>
      <c r="X3626" s="212" t="s">
        <v>117</v>
      </c>
      <c r="AA3626" s="212" t="s">
        <v>6861</v>
      </c>
      <c r="AB3626" s="212" t="s">
        <v>46</v>
      </c>
      <c r="AC3626" s="212" t="s">
        <v>201</v>
      </c>
      <c r="AD3626" s="212" t="s">
        <v>202</v>
      </c>
      <c r="AE3626" s="212" t="s">
        <v>6862</v>
      </c>
    </row>
    <row r="3627" spans="1:31" x14ac:dyDescent="0.35">
      <c r="A3627" s="212" t="s">
        <v>9797</v>
      </c>
      <c r="B3627" s="212" t="s">
        <v>9798</v>
      </c>
      <c r="G3627" s="212" t="s">
        <v>6859</v>
      </c>
      <c r="H3627" s="212" t="s">
        <v>189</v>
      </c>
      <c r="I3627" s="212" t="s">
        <v>46</v>
      </c>
      <c r="J3627" s="212" t="s">
        <v>190</v>
      </c>
      <c r="K3627" s="212" t="s">
        <v>6050</v>
      </c>
      <c r="L3627" s="212" t="s">
        <v>9799</v>
      </c>
      <c r="M3627" s="212" t="s">
        <v>193</v>
      </c>
      <c r="N3627" s="212" t="s">
        <v>194</v>
      </c>
      <c r="Q3627" s="212" t="s">
        <v>375</v>
      </c>
      <c r="U3627" s="212" t="s">
        <v>197</v>
      </c>
      <c r="V3627" s="212" t="s">
        <v>1941</v>
      </c>
      <c r="X3627" s="212" t="s">
        <v>117</v>
      </c>
      <c r="AA3627" s="212" t="s">
        <v>6861</v>
      </c>
      <c r="AB3627" s="212" t="s">
        <v>46</v>
      </c>
      <c r="AC3627" s="212" t="s">
        <v>201</v>
      </c>
      <c r="AD3627" s="212" t="s">
        <v>202</v>
      </c>
      <c r="AE3627" s="212" t="s">
        <v>6862</v>
      </c>
    </row>
    <row r="3628" spans="1:31" x14ac:dyDescent="0.35">
      <c r="A3628" s="212" t="s">
        <v>9800</v>
      </c>
      <c r="B3628" s="212" t="s">
        <v>9801</v>
      </c>
      <c r="G3628" s="212" t="s">
        <v>6859</v>
      </c>
      <c r="H3628" s="212" t="s">
        <v>189</v>
      </c>
      <c r="I3628" s="212" t="s">
        <v>46</v>
      </c>
      <c r="J3628" s="212" t="s">
        <v>190</v>
      </c>
      <c r="K3628" s="212" t="s">
        <v>6050</v>
      </c>
      <c r="L3628" s="212" t="s">
        <v>9802</v>
      </c>
      <c r="M3628" s="212" t="s">
        <v>193</v>
      </c>
      <c r="N3628" s="212" t="s">
        <v>194</v>
      </c>
      <c r="Q3628" s="212" t="s">
        <v>375</v>
      </c>
      <c r="U3628" s="212" t="s">
        <v>197</v>
      </c>
      <c r="V3628" s="212" t="s">
        <v>1941</v>
      </c>
      <c r="X3628" s="212" t="s">
        <v>117</v>
      </c>
      <c r="AA3628" s="212" t="s">
        <v>6861</v>
      </c>
      <c r="AB3628" s="212" t="s">
        <v>46</v>
      </c>
      <c r="AC3628" s="212" t="s">
        <v>201</v>
      </c>
      <c r="AD3628" s="212" t="s">
        <v>202</v>
      </c>
      <c r="AE3628" s="212" t="s">
        <v>6862</v>
      </c>
    </row>
    <row r="3629" spans="1:31" x14ac:dyDescent="0.35">
      <c r="A3629" s="212" t="s">
        <v>9803</v>
      </c>
      <c r="B3629" s="212" t="s">
        <v>9804</v>
      </c>
      <c r="G3629" s="212" t="s">
        <v>6859</v>
      </c>
      <c r="H3629" s="212" t="s">
        <v>189</v>
      </c>
      <c r="I3629" s="212" t="s">
        <v>46</v>
      </c>
      <c r="J3629" s="212" t="s">
        <v>190</v>
      </c>
      <c r="K3629" s="212" t="s">
        <v>6050</v>
      </c>
      <c r="L3629" s="212" t="s">
        <v>9805</v>
      </c>
      <c r="M3629" s="212" t="s">
        <v>193</v>
      </c>
      <c r="N3629" s="212" t="s">
        <v>194</v>
      </c>
      <c r="Q3629" s="212" t="s">
        <v>375</v>
      </c>
      <c r="U3629" s="212" t="s">
        <v>197</v>
      </c>
      <c r="V3629" s="212" t="s">
        <v>1948</v>
      </c>
      <c r="X3629" s="212" t="s">
        <v>1949</v>
      </c>
      <c r="AA3629" s="212" t="s">
        <v>6861</v>
      </c>
      <c r="AB3629" s="212" t="s">
        <v>46</v>
      </c>
      <c r="AC3629" s="212" t="s">
        <v>201</v>
      </c>
      <c r="AD3629" s="212" t="s">
        <v>202</v>
      </c>
      <c r="AE3629" s="212" t="s">
        <v>6862</v>
      </c>
    </row>
    <row r="3630" spans="1:31" x14ac:dyDescent="0.35">
      <c r="A3630" s="212" t="s">
        <v>9806</v>
      </c>
      <c r="B3630" s="212" t="s">
        <v>9807</v>
      </c>
      <c r="G3630" s="212" t="s">
        <v>6859</v>
      </c>
      <c r="H3630" s="212" t="s">
        <v>189</v>
      </c>
      <c r="I3630" s="212" t="s">
        <v>46</v>
      </c>
      <c r="J3630" s="212" t="s">
        <v>190</v>
      </c>
      <c r="K3630" s="212" t="s">
        <v>6050</v>
      </c>
      <c r="L3630" s="212" t="s">
        <v>9805</v>
      </c>
      <c r="M3630" s="212" t="s">
        <v>193</v>
      </c>
      <c r="N3630" s="212" t="s">
        <v>194</v>
      </c>
      <c r="Q3630" s="212" t="s">
        <v>375</v>
      </c>
      <c r="U3630" s="212" t="s">
        <v>197</v>
      </c>
      <c r="V3630" s="212" t="s">
        <v>1948</v>
      </c>
      <c r="X3630" s="212" t="s">
        <v>1949</v>
      </c>
      <c r="AA3630" s="212" t="s">
        <v>6861</v>
      </c>
      <c r="AB3630" s="212" t="s">
        <v>46</v>
      </c>
      <c r="AC3630" s="212" t="s">
        <v>201</v>
      </c>
      <c r="AD3630" s="212" t="s">
        <v>202</v>
      </c>
      <c r="AE3630" s="212" t="s">
        <v>6862</v>
      </c>
    </row>
    <row r="3631" spans="1:31" x14ac:dyDescent="0.35">
      <c r="A3631" s="212" t="s">
        <v>9808</v>
      </c>
      <c r="B3631" s="212" t="s">
        <v>9809</v>
      </c>
      <c r="G3631" s="212" t="s">
        <v>6859</v>
      </c>
      <c r="H3631" s="212" t="s">
        <v>189</v>
      </c>
      <c r="I3631" s="212" t="s">
        <v>46</v>
      </c>
      <c r="J3631" s="212" t="s">
        <v>190</v>
      </c>
      <c r="K3631" s="212" t="s">
        <v>6050</v>
      </c>
      <c r="L3631" s="212" t="s">
        <v>9805</v>
      </c>
      <c r="M3631" s="212" t="s">
        <v>193</v>
      </c>
      <c r="N3631" s="212" t="s">
        <v>194</v>
      </c>
      <c r="Q3631" s="212" t="s">
        <v>375</v>
      </c>
      <c r="U3631" s="212" t="s">
        <v>197</v>
      </c>
      <c r="V3631" s="212" t="s">
        <v>1948</v>
      </c>
      <c r="X3631" s="212" t="s">
        <v>1949</v>
      </c>
      <c r="AA3631" s="212" t="s">
        <v>6861</v>
      </c>
      <c r="AB3631" s="212" t="s">
        <v>46</v>
      </c>
      <c r="AC3631" s="212" t="s">
        <v>201</v>
      </c>
      <c r="AD3631" s="212" t="s">
        <v>202</v>
      </c>
      <c r="AE3631" s="212" t="s">
        <v>6862</v>
      </c>
    </row>
    <row r="3632" spans="1:31" x14ac:dyDescent="0.35">
      <c r="A3632" s="212" t="s">
        <v>9810</v>
      </c>
      <c r="B3632" s="212" t="s">
        <v>9811</v>
      </c>
      <c r="G3632" s="212" t="s">
        <v>6859</v>
      </c>
      <c r="H3632" s="212" t="s">
        <v>189</v>
      </c>
      <c r="I3632" s="212" t="s">
        <v>46</v>
      </c>
      <c r="J3632" s="212" t="s">
        <v>190</v>
      </c>
      <c r="K3632" s="212" t="s">
        <v>6050</v>
      </c>
      <c r="L3632" s="212" t="s">
        <v>9805</v>
      </c>
      <c r="M3632" s="212" t="s">
        <v>193</v>
      </c>
      <c r="N3632" s="212" t="s">
        <v>194</v>
      </c>
      <c r="Q3632" s="212" t="s">
        <v>375</v>
      </c>
      <c r="U3632" s="212" t="s">
        <v>197</v>
      </c>
      <c r="V3632" s="212" t="s">
        <v>1948</v>
      </c>
      <c r="X3632" s="212" t="s">
        <v>1949</v>
      </c>
      <c r="AA3632" s="212" t="s">
        <v>6861</v>
      </c>
      <c r="AB3632" s="212" t="s">
        <v>46</v>
      </c>
      <c r="AC3632" s="212" t="s">
        <v>201</v>
      </c>
      <c r="AD3632" s="212" t="s">
        <v>202</v>
      </c>
      <c r="AE3632" s="212" t="s">
        <v>6862</v>
      </c>
    </row>
    <row r="3633" spans="1:31" x14ac:dyDescent="0.35">
      <c r="A3633" s="212" t="s">
        <v>9812</v>
      </c>
      <c r="B3633" s="212" t="s">
        <v>9813</v>
      </c>
      <c r="G3633" s="212" t="s">
        <v>6859</v>
      </c>
      <c r="H3633" s="212" t="s">
        <v>189</v>
      </c>
      <c r="I3633" s="212" t="s">
        <v>46</v>
      </c>
      <c r="J3633" s="212" t="s">
        <v>190</v>
      </c>
      <c r="K3633" s="212" t="s">
        <v>6050</v>
      </c>
      <c r="L3633" s="212" t="s">
        <v>9814</v>
      </c>
      <c r="M3633" s="212" t="s">
        <v>193</v>
      </c>
      <c r="N3633" s="212" t="s">
        <v>194</v>
      </c>
      <c r="Q3633" s="212" t="s">
        <v>375</v>
      </c>
      <c r="U3633" s="212" t="s">
        <v>197</v>
      </c>
      <c r="V3633" s="212" t="s">
        <v>1956</v>
      </c>
      <c r="X3633" s="212" t="s">
        <v>1957</v>
      </c>
      <c r="AA3633" s="212" t="s">
        <v>6861</v>
      </c>
      <c r="AB3633" s="212" t="s">
        <v>46</v>
      </c>
      <c r="AC3633" s="212" t="s">
        <v>201</v>
      </c>
      <c r="AD3633" s="212" t="s">
        <v>202</v>
      </c>
      <c r="AE3633" s="212" t="s">
        <v>6862</v>
      </c>
    </row>
    <row r="3634" spans="1:31" x14ac:dyDescent="0.35">
      <c r="A3634" s="212" t="s">
        <v>9815</v>
      </c>
      <c r="B3634" s="212" t="s">
        <v>9816</v>
      </c>
      <c r="G3634" s="212" t="s">
        <v>6859</v>
      </c>
      <c r="H3634" s="212" t="s">
        <v>189</v>
      </c>
      <c r="I3634" s="212" t="s">
        <v>46</v>
      </c>
      <c r="J3634" s="212" t="s">
        <v>190</v>
      </c>
      <c r="K3634" s="212" t="s">
        <v>6050</v>
      </c>
      <c r="L3634" s="212" t="s">
        <v>3561</v>
      </c>
      <c r="M3634" s="212" t="s">
        <v>193</v>
      </c>
      <c r="N3634" s="212" t="s">
        <v>194</v>
      </c>
      <c r="Q3634" s="212" t="s">
        <v>375</v>
      </c>
      <c r="U3634" s="212" t="s">
        <v>197</v>
      </c>
      <c r="V3634" s="212" t="s">
        <v>1948</v>
      </c>
      <c r="X3634" s="212" t="s">
        <v>1949</v>
      </c>
      <c r="AA3634" s="212" t="s">
        <v>6861</v>
      </c>
      <c r="AB3634" s="212" t="s">
        <v>46</v>
      </c>
      <c r="AC3634" s="212" t="s">
        <v>201</v>
      </c>
      <c r="AD3634" s="212" t="s">
        <v>202</v>
      </c>
      <c r="AE3634" s="212" t="s">
        <v>6862</v>
      </c>
    </row>
    <row r="3635" spans="1:31" x14ac:dyDescent="0.35">
      <c r="A3635" s="212" t="s">
        <v>9817</v>
      </c>
      <c r="B3635" s="212" t="s">
        <v>9818</v>
      </c>
      <c r="G3635" s="212" t="s">
        <v>6859</v>
      </c>
      <c r="H3635" s="212" t="s">
        <v>189</v>
      </c>
      <c r="I3635" s="212" t="s">
        <v>46</v>
      </c>
      <c r="J3635" s="212" t="s">
        <v>190</v>
      </c>
      <c r="K3635" s="212" t="s">
        <v>6050</v>
      </c>
      <c r="L3635" s="212" t="s">
        <v>3561</v>
      </c>
      <c r="M3635" s="212" t="s">
        <v>193</v>
      </c>
      <c r="N3635" s="212" t="s">
        <v>194</v>
      </c>
      <c r="Q3635" s="212" t="s">
        <v>375</v>
      </c>
      <c r="U3635" s="212" t="s">
        <v>197</v>
      </c>
      <c r="V3635" s="212" t="s">
        <v>1948</v>
      </c>
      <c r="X3635" s="212" t="s">
        <v>1949</v>
      </c>
      <c r="AA3635" s="212" t="s">
        <v>6861</v>
      </c>
      <c r="AB3635" s="212" t="s">
        <v>46</v>
      </c>
      <c r="AC3635" s="212" t="s">
        <v>201</v>
      </c>
      <c r="AD3635" s="212" t="s">
        <v>202</v>
      </c>
      <c r="AE3635" s="212" t="s">
        <v>6862</v>
      </c>
    </row>
    <row r="3636" spans="1:31" x14ac:dyDescent="0.35">
      <c r="A3636" s="212" t="s">
        <v>9819</v>
      </c>
      <c r="B3636" s="212" t="s">
        <v>9820</v>
      </c>
      <c r="G3636" s="212" t="s">
        <v>6859</v>
      </c>
      <c r="H3636" s="212" t="s">
        <v>189</v>
      </c>
      <c r="I3636" s="212" t="s">
        <v>46</v>
      </c>
      <c r="J3636" s="212" t="s">
        <v>190</v>
      </c>
      <c r="K3636" s="212" t="s">
        <v>6050</v>
      </c>
      <c r="L3636" s="212" t="s">
        <v>3561</v>
      </c>
      <c r="M3636" s="212" t="s">
        <v>193</v>
      </c>
      <c r="N3636" s="212" t="s">
        <v>194</v>
      </c>
      <c r="Q3636" s="212" t="s">
        <v>375</v>
      </c>
      <c r="U3636" s="212" t="s">
        <v>197</v>
      </c>
      <c r="V3636" s="212" t="s">
        <v>1948</v>
      </c>
      <c r="X3636" s="212" t="s">
        <v>1949</v>
      </c>
      <c r="AA3636" s="212" t="s">
        <v>6861</v>
      </c>
      <c r="AB3636" s="212" t="s">
        <v>46</v>
      </c>
      <c r="AC3636" s="212" t="s">
        <v>201</v>
      </c>
      <c r="AD3636" s="212" t="s">
        <v>202</v>
      </c>
      <c r="AE3636" s="212" t="s">
        <v>6862</v>
      </c>
    </row>
    <row r="3637" spans="1:31" x14ac:dyDescent="0.35">
      <c r="A3637" s="212" t="s">
        <v>9821</v>
      </c>
      <c r="B3637" s="212" t="s">
        <v>9822</v>
      </c>
      <c r="G3637" s="212" t="s">
        <v>6859</v>
      </c>
      <c r="H3637" s="212" t="s">
        <v>189</v>
      </c>
      <c r="I3637" s="212" t="s">
        <v>46</v>
      </c>
      <c r="J3637" s="212" t="s">
        <v>190</v>
      </c>
      <c r="K3637" s="212" t="s">
        <v>6050</v>
      </c>
      <c r="L3637" s="212" t="s">
        <v>3561</v>
      </c>
      <c r="M3637" s="212" t="s">
        <v>193</v>
      </c>
      <c r="N3637" s="212" t="s">
        <v>194</v>
      </c>
      <c r="Q3637" s="212" t="s">
        <v>375</v>
      </c>
      <c r="U3637" s="212" t="s">
        <v>197</v>
      </c>
      <c r="V3637" s="212" t="s">
        <v>1948</v>
      </c>
      <c r="X3637" s="212" t="s">
        <v>1949</v>
      </c>
      <c r="AA3637" s="212" t="s">
        <v>6861</v>
      </c>
      <c r="AB3637" s="212" t="s">
        <v>46</v>
      </c>
      <c r="AC3637" s="212" t="s">
        <v>201</v>
      </c>
      <c r="AD3637" s="212" t="s">
        <v>202</v>
      </c>
      <c r="AE3637" s="212" t="s">
        <v>6862</v>
      </c>
    </row>
    <row r="3638" spans="1:31" x14ac:dyDescent="0.35">
      <c r="A3638" s="212" t="s">
        <v>9823</v>
      </c>
      <c r="B3638" s="212" t="s">
        <v>9824</v>
      </c>
      <c r="G3638" s="212" t="s">
        <v>6859</v>
      </c>
      <c r="H3638" s="212" t="s">
        <v>189</v>
      </c>
      <c r="I3638" s="212" t="s">
        <v>46</v>
      </c>
      <c r="J3638" s="212" t="s">
        <v>190</v>
      </c>
      <c r="K3638" s="212" t="s">
        <v>6050</v>
      </c>
      <c r="L3638" s="212" t="s">
        <v>3564</v>
      </c>
      <c r="M3638" s="212" t="s">
        <v>193</v>
      </c>
      <c r="N3638" s="212" t="s">
        <v>194</v>
      </c>
      <c r="Q3638" s="212" t="s">
        <v>375</v>
      </c>
      <c r="U3638" s="212" t="s">
        <v>197</v>
      </c>
      <c r="V3638" s="212" t="s">
        <v>1948</v>
      </c>
      <c r="X3638" s="212" t="s">
        <v>1949</v>
      </c>
      <c r="AA3638" s="212" t="s">
        <v>6861</v>
      </c>
      <c r="AB3638" s="212" t="s">
        <v>46</v>
      </c>
      <c r="AC3638" s="212" t="s">
        <v>201</v>
      </c>
      <c r="AD3638" s="212" t="s">
        <v>202</v>
      </c>
      <c r="AE3638" s="212" t="s">
        <v>6862</v>
      </c>
    </row>
    <row r="3639" spans="1:31" x14ac:dyDescent="0.35">
      <c r="A3639" s="212" t="s">
        <v>9825</v>
      </c>
      <c r="B3639" s="212" t="s">
        <v>9826</v>
      </c>
      <c r="G3639" s="212" t="s">
        <v>6859</v>
      </c>
      <c r="H3639" s="212" t="s">
        <v>189</v>
      </c>
      <c r="I3639" s="212" t="s">
        <v>46</v>
      </c>
      <c r="J3639" s="212" t="s">
        <v>190</v>
      </c>
      <c r="K3639" s="212" t="s">
        <v>6050</v>
      </c>
      <c r="L3639" s="212" t="s">
        <v>3564</v>
      </c>
      <c r="M3639" s="212" t="s">
        <v>193</v>
      </c>
      <c r="N3639" s="212" t="s">
        <v>194</v>
      </c>
      <c r="Q3639" s="212" t="s">
        <v>375</v>
      </c>
      <c r="U3639" s="212" t="s">
        <v>197</v>
      </c>
      <c r="V3639" s="212" t="s">
        <v>1948</v>
      </c>
      <c r="X3639" s="212" t="s">
        <v>1949</v>
      </c>
      <c r="AA3639" s="212" t="s">
        <v>6861</v>
      </c>
      <c r="AB3639" s="212" t="s">
        <v>46</v>
      </c>
      <c r="AC3639" s="212" t="s">
        <v>201</v>
      </c>
      <c r="AD3639" s="212" t="s">
        <v>202</v>
      </c>
      <c r="AE3639" s="212" t="s">
        <v>6862</v>
      </c>
    </row>
    <row r="3640" spans="1:31" x14ac:dyDescent="0.35">
      <c r="A3640" s="212" t="s">
        <v>9827</v>
      </c>
      <c r="B3640" s="212" t="s">
        <v>9828</v>
      </c>
      <c r="G3640" s="212" t="s">
        <v>6859</v>
      </c>
      <c r="H3640" s="212" t="s">
        <v>189</v>
      </c>
      <c r="I3640" s="212" t="s">
        <v>46</v>
      </c>
      <c r="J3640" s="212" t="s">
        <v>190</v>
      </c>
      <c r="K3640" s="212" t="s">
        <v>6050</v>
      </c>
      <c r="L3640" s="212" t="s">
        <v>3561</v>
      </c>
      <c r="M3640" s="212" t="s">
        <v>193</v>
      </c>
      <c r="N3640" s="212" t="s">
        <v>194</v>
      </c>
      <c r="Q3640" s="212" t="s">
        <v>375</v>
      </c>
      <c r="U3640" s="212" t="s">
        <v>197</v>
      </c>
      <c r="V3640" s="212" t="s">
        <v>1948</v>
      </c>
      <c r="X3640" s="212" t="s">
        <v>1949</v>
      </c>
      <c r="AA3640" s="212" t="s">
        <v>6861</v>
      </c>
      <c r="AB3640" s="212" t="s">
        <v>46</v>
      </c>
      <c r="AC3640" s="212" t="s">
        <v>201</v>
      </c>
      <c r="AD3640" s="212" t="s">
        <v>202</v>
      </c>
      <c r="AE3640" s="212" t="s">
        <v>6862</v>
      </c>
    </row>
    <row r="3641" spans="1:31" x14ac:dyDescent="0.35">
      <c r="A3641" s="212" t="s">
        <v>9829</v>
      </c>
      <c r="B3641" s="212" t="s">
        <v>9830</v>
      </c>
      <c r="G3641" s="212" t="s">
        <v>6859</v>
      </c>
      <c r="H3641" s="212" t="s">
        <v>189</v>
      </c>
      <c r="I3641" s="212" t="s">
        <v>46</v>
      </c>
      <c r="J3641" s="212" t="s">
        <v>190</v>
      </c>
      <c r="K3641" s="212" t="s">
        <v>6050</v>
      </c>
      <c r="L3641" s="212" t="s">
        <v>3561</v>
      </c>
      <c r="M3641" s="212" t="s">
        <v>193</v>
      </c>
      <c r="N3641" s="212" t="s">
        <v>194</v>
      </c>
      <c r="Q3641" s="212" t="s">
        <v>375</v>
      </c>
      <c r="U3641" s="212" t="s">
        <v>197</v>
      </c>
      <c r="V3641" s="212" t="s">
        <v>1948</v>
      </c>
      <c r="X3641" s="212" t="s">
        <v>1949</v>
      </c>
      <c r="AA3641" s="212" t="s">
        <v>6861</v>
      </c>
      <c r="AB3641" s="212" t="s">
        <v>46</v>
      </c>
      <c r="AC3641" s="212" t="s">
        <v>201</v>
      </c>
      <c r="AD3641" s="212" t="s">
        <v>202</v>
      </c>
      <c r="AE3641" s="212" t="s">
        <v>6862</v>
      </c>
    </row>
    <row r="3642" spans="1:31" x14ac:dyDescent="0.35">
      <c r="A3642" s="212" t="s">
        <v>9831</v>
      </c>
      <c r="B3642" s="212" t="s">
        <v>9832</v>
      </c>
      <c r="G3642" s="212" t="s">
        <v>6859</v>
      </c>
      <c r="H3642" s="212" t="s">
        <v>189</v>
      </c>
      <c r="I3642" s="212" t="s">
        <v>46</v>
      </c>
      <c r="J3642" s="212" t="s">
        <v>190</v>
      </c>
      <c r="K3642" s="212" t="s">
        <v>6050</v>
      </c>
      <c r="L3642" s="212" t="s">
        <v>3561</v>
      </c>
      <c r="M3642" s="212" t="s">
        <v>193</v>
      </c>
      <c r="N3642" s="212" t="s">
        <v>194</v>
      </c>
      <c r="Q3642" s="212" t="s">
        <v>375</v>
      </c>
      <c r="U3642" s="212" t="s">
        <v>197</v>
      </c>
      <c r="V3642" s="212" t="s">
        <v>1948</v>
      </c>
      <c r="X3642" s="212" t="s">
        <v>1949</v>
      </c>
      <c r="AA3642" s="212" t="s">
        <v>6861</v>
      </c>
      <c r="AB3642" s="212" t="s">
        <v>46</v>
      </c>
      <c r="AC3642" s="212" t="s">
        <v>201</v>
      </c>
      <c r="AD3642" s="212" t="s">
        <v>202</v>
      </c>
      <c r="AE3642" s="212" t="s">
        <v>6862</v>
      </c>
    </row>
    <row r="3643" spans="1:31" x14ac:dyDescent="0.35">
      <c r="A3643" s="212" t="s">
        <v>9833</v>
      </c>
      <c r="B3643" s="212" t="s">
        <v>9834</v>
      </c>
      <c r="G3643" s="212" t="s">
        <v>6859</v>
      </c>
      <c r="H3643" s="212" t="s">
        <v>189</v>
      </c>
      <c r="I3643" s="212" t="s">
        <v>46</v>
      </c>
      <c r="J3643" s="212" t="s">
        <v>190</v>
      </c>
      <c r="K3643" s="212" t="s">
        <v>6050</v>
      </c>
      <c r="L3643" s="212" t="s">
        <v>9835</v>
      </c>
      <c r="M3643" s="212" t="s">
        <v>193</v>
      </c>
      <c r="N3643" s="212" t="s">
        <v>194</v>
      </c>
      <c r="Q3643" s="212" t="s">
        <v>375</v>
      </c>
      <c r="U3643" s="212" t="s">
        <v>197</v>
      </c>
      <c r="V3643" s="212" t="s">
        <v>1948</v>
      </c>
      <c r="X3643" s="212" t="s">
        <v>1949</v>
      </c>
      <c r="AA3643" s="212" t="s">
        <v>6861</v>
      </c>
      <c r="AB3643" s="212" t="s">
        <v>46</v>
      </c>
      <c r="AC3643" s="212" t="s">
        <v>201</v>
      </c>
      <c r="AD3643" s="212" t="s">
        <v>202</v>
      </c>
      <c r="AE3643" s="212" t="s">
        <v>6862</v>
      </c>
    </row>
    <row r="3644" spans="1:31" x14ac:dyDescent="0.35">
      <c r="A3644" s="212" t="s">
        <v>9836</v>
      </c>
      <c r="B3644" s="212" t="s">
        <v>9837</v>
      </c>
      <c r="G3644" s="212" t="s">
        <v>6859</v>
      </c>
      <c r="H3644" s="212" t="s">
        <v>189</v>
      </c>
      <c r="I3644" s="212" t="s">
        <v>46</v>
      </c>
      <c r="J3644" s="212" t="s">
        <v>190</v>
      </c>
      <c r="K3644" s="212" t="s">
        <v>6050</v>
      </c>
      <c r="L3644" s="212" t="s">
        <v>9838</v>
      </c>
      <c r="M3644" s="212" t="s">
        <v>193</v>
      </c>
      <c r="N3644" s="212" t="s">
        <v>194</v>
      </c>
      <c r="Q3644" s="212" t="s">
        <v>375</v>
      </c>
      <c r="U3644" s="212" t="s">
        <v>197</v>
      </c>
      <c r="V3644" s="212" t="s">
        <v>1948</v>
      </c>
      <c r="X3644" s="212" t="s">
        <v>1949</v>
      </c>
      <c r="AA3644" s="212" t="s">
        <v>6861</v>
      </c>
      <c r="AB3644" s="212" t="s">
        <v>46</v>
      </c>
      <c r="AC3644" s="212" t="s">
        <v>201</v>
      </c>
      <c r="AD3644" s="212" t="s">
        <v>202</v>
      </c>
      <c r="AE3644" s="212" t="s">
        <v>6862</v>
      </c>
    </row>
    <row r="3645" spans="1:31" x14ac:dyDescent="0.35">
      <c r="A3645" s="212" t="s">
        <v>9839</v>
      </c>
      <c r="B3645" s="212" t="s">
        <v>9840</v>
      </c>
      <c r="G3645" s="212" t="s">
        <v>6859</v>
      </c>
      <c r="H3645" s="212" t="s">
        <v>189</v>
      </c>
      <c r="I3645" s="212" t="s">
        <v>46</v>
      </c>
      <c r="J3645" s="212" t="s">
        <v>190</v>
      </c>
      <c r="K3645" s="212" t="s">
        <v>6050</v>
      </c>
      <c r="L3645" s="212" t="s">
        <v>9841</v>
      </c>
      <c r="M3645" s="212" t="s">
        <v>193</v>
      </c>
      <c r="N3645" s="212" t="s">
        <v>194</v>
      </c>
      <c r="Q3645" s="212" t="s">
        <v>375</v>
      </c>
      <c r="U3645" s="212" t="s">
        <v>197</v>
      </c>
      <c r="V3645" s="212" t="s">
        <v>1956</v>
      </c>
      <c r="X3645" s="212" t="s">
        <v>1957</v>
      </c>
      <c r="AA3645" s="212" t="s">
        <v>6861</v>
      </c>
      <c r="AB3645" s="212" t="s">
        <v>46</v>
      </c>
      <c r="AC3645" s="212" t="s">
        <v>201</v>
      </c>
      <c r="AD3645" s="212" t="s">
        <v>202</v>
      </c>
      <c r="AE3645" s="212" t="s">
        <v>6862</v>
      </c>
    </row>
    <row r="3646" spans="1:31" x14ac:dyDescent="0.35">
      <c r="A3646" s="212" t="s">
        <v>9842</v>
      </c>
      <c r="B3646" s="212" t="s">
        <v>9843</v>
      </c>
      <c r="G3646" s="212" t="s">
        <v>6859</v>
      </c>
      <c r="H3646" s="212" t="s">
        <v>189</v>
      </c>
      <c r="I3646" s="212" t="s">
        <v>46</v>
      </c>
      <c r="J3646" s="212" t="s">
        <v>190</v>
      </c>
      <c r="K3646" s="212" t="s">
        <v>6050</v>
      </c>
      <c r="L3646" s="212" t="s">
        <v>9841</v>
      </c>
      <c r="M3646" s="212" t="s">
        <v>193</v>
      </c>
      <c r="N3646" s="212" t="s">
        <v>194</v>
      </c>
      <c r="Q3646" s="212" t="s">
        <v>375</v>
      </c>
      <c r="U3646" s="212" t="s">
        <v>197</v>
      </c>
      <c r="V3646" s="212" t="s">
        <v>1956</v>
      </c>
      <c r="X3646" s="212" t="s">
        <v>1957</v>
      </c>
      <c r="AA3646" s="212" t="s">
        <v>6861</v>
      </c>
      <c r="AB3646" s="212" t="s">
        <v>46</v>
      </c>
      <c r="AC3646" s="212" t="s">
        <v>201</v>
      </c>
      <c r="AD3646" s="212" t="s">
        <v>202</v>
      </c>
      <c r="AE3646" s="212" t="s">
        <v>6862</v>
      </c>
    </row>
    <row r="3647" spans="1:31" x14ac:dyDescent="0.35">
      <c r="A3647" s="212" t="s">
        <v>9844</v>
      </c>
      <c r="B3647" s="212" t="s">
        <v>9845</v>
      </c>
      <c r="G3647" s="212" t="s">
        <v>6859</v>
      </c>
      <c r="H3647" s="212" t="s">
        <v>189</v>
      </c>
      <c r="I3647" s="212" t="s">
        <v>46</v>
      </c>
      <c r="J3647" s="212" t="s">
        <v>190</v>
      </c>
      <c r="K3647" s="212" t="s">
        <v>6050</v>
      </c>
      <c r="L3647" s="212" t="s">
        <v>9846</v>
      </c>
      <c r="M3647" s="212" t="s">
        <v>193</v>
      </c>
      <c r="N3647" s="212" t="s">
        <v>194</v>
      </c>
      <c r="Q3647" s="212" t="s">
        <v>375</v>
      </c>
      <c r="U3647" s="212" t="s">
        <v>197</v>
      </c>
      <c r="V3647" s="212" t="s">
        <v>1956</v>
      </c>
      <c r="X3647" s="212" t="s">
        <v>1957</v>
      </c>
      <c r="AA3647" s="212" t="s">
        <v>6861</v>
      </c>
      <c r="AB3647" s="212" t="s">
        <v>46</v>
      </c>
      <c r="AC3647" s="212" t="s">
        <v>201</v>
      </c>
      <c r="AD3647" s="212" t="s">
        <v>202</v>
      </c>
      <c r="AE3647" s="212" t="s">
        <v>6862</v>
      </c>
    </row>
    <row r="3648" spans="1:31" x14ac:dyDescent="0.35">
      <c r="A3648" s="212" t="s">
        <v>9847</v>
      </c>
      <c r="B3648" s="212" t="s">
        <v>9848</v>
      </c>
      <c r="G3648" s="212" t="s">
        <v>6859</v>
      </c>
      <c r="H3648" s="212" t="s">
        <v>189</v>
      </c>
      <c r="I3648" s="212" t="s">
        <v>46</v>
      </c>
      <c r="J3648" s="212" t="s">
        <v>190</v>
      </c>
      <c r="K3648" s="212" t="s">
        <v>6050</v>
      </c>
      <c r="L3648" s="212" t="s">
        <v>9841</v>
      </c>
      <c r="M3648" s="212" t="s">
        <v>193</v>
      </c>
      <c r="N3648" s="212" t="s">
        <v>194</v>
      </c>
      <c r="Q3648" s="212" t="s">
        <v>375</v>
      </c>
      <c r="U3648" s="212" t="s">
        <v>197</v>
      </c>
      <c r="V3648" s="212" t="s">
        <v>1956</v>
      </c>
      <c r="X3648" s="212" t="s">
        <v>1957</v>
      </c>
      <c r="AA3648" s="212" t="s">
        <v>6861</v>
      </c>
      <c r="AB3648" s="212" t="s">
        <v>46</v>
      </c>
      <c r="AC3648" s="212" t="s">
        <v>201</v>
      </c>
      <c r="AD3648" s="212" t="s">
        <v>202</v>
      </c>
      <c r="AE3648" s="212" t="s">
        <v>6862</v>
      </c>
    </row>
    <row r="3649" spans="1:31" x14ac:dyDescent="0.35">
      <c r="A3649" s="212" t="s">
        <v>9849</v>
      </c>
      <c r="B3649" s="212" t="s">
        <v>9850</v>
      </c>
      <c r="G3649" s="212" t="s">
        <v>6859</v>
      </c>
      <c r="H3649" s="212" t="s">
        <v>189</v>
      </c>
      <c r="I3649" s="212" t="s">
        <v>46</v>
      </c>
      <c r="J3649" s="212" t="s">
        <v>190</v>
      </c>
      <c r="K3649" s="212" t="s">
        <v>6050</v>
      </c>
      <c r="L3649" s="212" t="s">
        <v>9851</v>
      </c>
      <c r="M3649" s="212" t="s">
        <v>193</v>
      </c>
      <c r="N3649" s="212" t="s">
        <v>194</v>
      </c>
      <c r="Q3649" s="212" t="s">
        <v>375</v>
      </c>
      <c r="U3649" s="212" t="s">
        <v>197</v>
      </c>
      <c r="V3649" s="212" t="s">
        <v>1964</v>
      </c>
      <c r="X3649" s="212" t="s">
        <v>1965</v>
      </c>
      <c r="AA3649" s="212" t="s">
        <v>6861</v>
      </c>
      <c r="AB3649" s="212" t="s">
        <v>46</v>
      </c>
      <c r="AC3649" s="212" t="s">
        <v>201</v>
      </c>
      <c r="AD3649" s="212" t="s">
        <v>273</v>
      </c>
      <c r="AE3649" s="212" t="s">
        <v>6862</v>
      </c>
    </row>
    <row r="3650" spans="1:31" x14ac:dyDescent="0.35">
      <c r="A3650" s="212" t="s">
        <v>9852</v>
      </c>
      <c r="B3650" s="212" t="s">
        <v>9853</v>
      </c>
      <c r="G3650" s="212" t="s">
        <v>6859</v>
      </c>
      <c r="H3650" s="212" t="s">
        <v>189</v>
      </c>
      <c r="I3650" s="212" t="s">
        <v>46</v>
      </c>
      <c r="J3650" s="212" t="s">
        <v>190</v>
      </c>
      <c r="K3650" s="212" t="s">
        <v>6050</v>
      </c>
      <c r="L3650" s="212" t="s">
        <v>3577</v>
      </c>
      <c r="M3650" s="212" t="s">
        <v>193</v>
      </c>
      <c r="N3650" s="212" t="s">
        <v>194</v>
      </c>
      <c r="Q3650" s="212" t="s">
        <v>375</v>
      </c>
      <c r="U3650" s="212" t="s">
        <v>197</v>
      </c>
      <c r="V3650" s="212" t="s">
        <v>1956</v>
      </c>
      <c r="X3650" s="212" t="s">
        <v>1957</v>
      </c>
      <c r="AA3650" s="212" t="s">
        <v>6861</v>
      </c>
      <c r="AB3650" s="212" t="s">
        <v>46</v>
      </c>
      <c r="AC3650" s="212" t="s">
        <v>201</v>
      </c>
      <c r="AD3650" s="212" t="s">
        <v>202</v>
      </c>
      <c r="AE3650" s="212" t="s">
        <v>6862</v>
      </c>
    </row>
    <row r="3651" spans="1:31" x14ac:dyDescent="0.35">
      <c r="A3651" s="212" t="s">
        <v>9854</v>
      </c>
      <c r="B3651" s="212" t="s">
        <v>9855</v>
      </c>
      <c r="G3651" s="212" t="s">
        <v>6859</v>
      </c>
      <c r="H3651" s="212" t="s">
        <v>189</v>
      </c>
      <c r="I3651" s="212" t="s">
        <v>46</v>
      </c>
      <c r="J3651" s="212" t="s">
        <v>190</v>
      </c>
      <c r="K3651" s="212" t="s">
        <v>6050</v>
      </c>
      <c r="L3651" s="212" t="s">
        <v>3577</v>
      </c>
      <c r="M3651" s="212" t="s">
        <v>193</v>
      </c>
      <c r="N3651" s="212" t="s">
        <v>194</v>
      </c>
      <c r="Q3651" s="212" t="s">
        <v>375</v>
      </c>
      <c r="U3651" s="212" t="s">
        <v>197</v>
      </c>
      <c r="V3651" s="212" t="s">
        <v>1956</v>
      </c>
      <c r="X3651" s="212" t="s">
        <v>1957</v>
      </c>
      <c r="AA3651" s="212" t="s">
        <v>6861</v>
      </c>
      <c r="AB3651" s="212" t="s">
        <v>46</v>
      </c>
      <c r="AC3651" s="212" t="s">
        <v>201</v>
      </c>
      <c r="AD3651" s="212" t="s">
        <v>202</v>
      </c>
      <c r="AE3651" s="212" t="s">
        <v>6862</v>
      </c>
    </row>
    <row r="3652" spans="1:31" x14ac:dyDescent="0.35">
      <c r="A3652" s="212" t="s">
        <v>9856</v>
      </c>
      <c r="B3652" s="212" t="s">
        <v>9857</v>
      </c>
      <c r="G3652" s="212" t="s">
        <v>6859</v>
      </c>
      <c r="H3652" s="212" t="s">
        <v>189</v>
      </c>
      <c r="I3652" s="212" t="s">
        <v>46</v>
      </c>
      <c r="J3652" s="212" t="s">
        <v>190</v>
      </c>
      <c r="K3652" s="212" t="s">
        <v>6050</v>
      </c>
      <c r="L3652" s="212" t="s">
        <v>3577</v>
      </c>
      <c r="M3652" s="212" t="s">
        <v>193</v>
      </c>
      <c r="N3652" s="212" t="s">
        <v>194</v>
      </c>
      <c r="Q3652" s="212" t="s">
        <v>375</v>
      </c>
      <c r="U3652" s="212" t="s">
        <v>197</v>
      </c>
      <c r="V3652" s="212" t="s">
        <v>1956</v>
      </c>
      <c r="X3652" s="212" t="s">
        <v>1957</v>
      </c>
      <c r="AA3652" s="212" t="s">
        <v>6861</v>
      </c>
      <c r="AB3652" s="212" t="s">
        <v>46</v>
      </c>
      <c r="AC3652" s="212" t="s">
        <v>201</v>
      </c>
      <c r="AD3652" s="212" t="s">
        <v>202</v>
      </c>
      <c r="AE3652" s="212" t="s">
        <v>6862</v>
      </c>
    </row>
    <row r="3653" spans="1:31" x14ac:dyDescent="0.35">
      <c r="A3653" s="212" t="s">
        <v>9858</v>
      </c>
      <c r="B3653" s="212" t="s">
        <v>9859</v>
      </c>
      <c r="G3653" s="212" t="s">
        <v>6859</v>
      </c>
      <c r="H3653" s="212" t="s">
        <v>189</v>
      </c>
      <c r="I3653" s="212" t="s">
        <v>46</v>
      </c>
      <c r="J3653" s="212" t="s">
        <v>190</v>
      </c>
      <c r="K3653" s="212" t="s">
        <v>6050</v>
      </c>
      <c r="L3653" s="212" t="s">
        <v>3577</v>
      </c>
      <c r="M3653" s="212" t="s">
        <v>193</v>
      </c>
      <c r="N3653" s="212" t="s">
        <v>194</v>
      </c>
      <c r="Q3653" s="212" t="s">
        <v>375</v>
      </c>
      <c r="U3653" s="212" t="s">
        <v>197</v>
      </c>
      <c r="V3653" s="212" t="s">
        <v>1956</v>
      </c>
      <c r="X3653" s="212" t="s">
        <v>1957</v>
      </c>
      <c r="AA3653" s="212" t="s">
        <v>6861</v>
      </c>
      <c r="AB3653" s="212" t="s">
        <v>46</v>
      </c>
      <c r="AC3653" s="212" t="s">
        <v>201</v>
      </c>
      <c r="AD3653" s="212" t="s">
        <v>202</v>
      </c>
      <c r="AE3653" s="212" t="s">
        <v>6862</v>
      </c>
    </row>
    <row r="3654" spans="1:31" x14ac:dyDescent="0.35">
      <c r="A3654" s="212" t="s">
        <v>9860</v>
      </c>
      <c r="B3654" s="212" t="s">
        <v>9861</v>
      </c>
      <c r="G3654" s="212" t="s">
        <v>6859</v>
      </c>
      <c r="H3654" s="212" t="s">
        <v>189</v>
      </c>
      <c r="I3654" s="212" t="s">
        <v>46</v>
      </c>
      <c r="J3654" s="212" t="s">
        <v>190</v>
      </c>
      <c r="K3654" s="212" t="s">
        <v>6050</v>
      </c>
      <c r="L3654" s="212" t="s">
        <v>3580</v>
      </c>
      <c r="M3654" s="212" t="s">
        <v>193</v>
      </c>
      <c r="N3654" s="212" t="s">
        <v>194</v>
      </c>
      <c r="Q3654" s="212" t="s">
        <v>375</v>
      </c>
      <c r="U3654" s="212" t="s">
        <v>197</v>
      </c>
      <c r="V3654" s="212" t="s">
        <v>1956</v>
      </c>
      <c r="X3654" s="212" t="s">
        <v>1957</v>
      </c>
      <c r="AA3654" s="212" t="s">
        <v>6861</v>
      </c>
      <c r="AB3654" s="212" t="s">
        <v>46</v>
      </c>
      <c r="AC3654" s="212" t="s">
        <v>201</v>
      </c>
      <c r="AD3654" s="212" t="s">
        <v>202</v>
      </c>
      <c r="AE3654" s="212" t="s">
        <v>6862</v>
      </c>
    </row>
    <row r="3655" spans="1:31" x14ac:dyDescent="0.35">
      <c r="A3655" s="212" t="s">
        <v>9862</v>
      </c>
      <c r="B3655" s="212" t="s">
        <v>9863</v>
      </c>
      <c r="G3655" s="212" t="s">
        <v>6859</v>
      </c>
      <c r="H3655" s="212" t="s">
        <v>189</v>
      </c>
      <c r="I3655" s="212" t="s">
        <v>46</v>
      </c>
      <c r="J3655" s="212" t="s">
        <v>190</v>
      </c>
      <c r="K3655" s="212" t="s">
        <v>6050</v>
      </c>
      <c r="L3655" s="212" t="s">
        <v>3580</v>
      </c>
      <c r="M3655" s="212" t="s">
        <v>193</v>
      </c>
      <c r="N3655" s="212" t="s">
        <v>194</v>
      </c>
      <c r="Q3655" s="212" t="s">
        <v>375</v>
      </c>
      <c r="U3655" s="212" t="s">
        <v>197</v>
      </c>
      <c r="V3655" s="212" t="s">
        <v>1956</v>
      </c>
      <c r="X3655" s="212" t="s">
        <v>1957</v>
      </c>
      <c r="AA3655" s="212" t="s">
        <v>6861</v>
      </c>
      <c r="AB3655" s="212" t="s">
        <v>46</v>
      </c>
      <c r="AC3655" s="212" t="s">
        <v>201</v>
      </c>
      <c r="AD3655" s="212" t="s">
        <v>202</v>
      </c>
      <c r="AE3655" s="212" t="s">
        <v>6862</v>
      </c>
    </row>
    <row r="3656" spans="1:31" x14ac:dyDescent="0.35">
      <c r="A3656" s="212" t="s">
        <v>9864</v>
      </c>
      <c r="B3656" s="212" t="s">
        <v>9865</v>
      </c>
      <c r="G3656" s="212" t="s">
        <v>6859</v>
      </c>
      <c r="H3656" s="212" t="s">
        <v>189</v>
      </c>
      <c r="I3656" s="212" t="s">
        <v>46</v>
      </c>
      <c r="J3656" s="212" t="s">
        <v>190</v>
      </c>
      <c r="K3656" s="212" t="s">
        <v>6050</v>
      </c>
      <c r="L3656" s="212" t="s">
        <v>3577</v>
      </c>
      <c r="M3656" s="212" t="s">
        <v>193</v>
      </c>
      <c r="N3656" s="212" t="s">
        <v>194</v>
      </c>
      <c r="Q3656" s="212" t="s">
        <v>375</v>
      </c>
      <c r="U3656" s="212" t="s">
        <v>197</v>
      </c>
      <c r="V3656" s="212" t="s">
        <v>1956</v>
      </c>
      <c r="X3656" s="212" t="s">
        <v>1957</v>
      </c>
      <c r="AA3656" s="212" t="s">
        <v>6861</v>
      </c>
      <c r="AB3656" s="212" t="s">
        <v>46</v>
      </c>
      <c r="AC3656" s="212" t="s">
        <v>201</v>
      </c>
      <c r="AD3656" s="212" t="s">
        <v>202</v>
      </c>
      <c r="AE3656" s="212" t="s">
        <v>6862</v>
      </c>
    </row>
    <row r="3657" spans="1:31" x14ac:dyDescent="0.35">
      <c r="A3657" s="212" t="s">
        <v>9866</v>
      </c>
      <c r="B3657" s="212" t="s">
        <v>9867</v>
      </c>
      <c r="G3657" s="212" t="s">
        <v>6859</v>
      </c>
      <c r="H3657" s="212" t="s">
        <v>189</v>
      </c>
      <c r="I3657" s="212" t="s">
        <v>46</v>
      </c>
      <c r="J3657" s="212" t="s">
        <v>190</v>
      </c>
      <c r="K3657" s="212" t="s">
        <v>6050</v>
      </c>
      <c r="L3657" s="212" t="s">
        <v>3577</v>
      </c>
      <c r="M3657" s="212" t="s">
        <v>193</v>
      </c>
      <c r="N3657" s="212" t="s">
        <v>194</v>
      </c>
      <c r="Q3657" s="212" t="s">
        <v>375</v>
      </c>
      <c r="U3657" s="212" t="s">
        <v>197</v>
      </c>
      <c r="V3657" s="212" t="s">
        <v>1956</v>
      </c>
      <c r="X3657" s="212" t="s">
        <v>1957</v>
      </c>
      <c r="AA3657" s="212" t="s">
        <v>6861</v>
      </c>
      <c r="AB3657" s="212" t="s">
        <v>46</v>
      </c>
      <c r="AC3657" s="212" t="s">
        <v>201</v>
      </c>
      <c r="AD3657" s="212" t="s">
        <v>202</v>
      </c>
      <c r="AE3657" s="212" t="s">
        <v>6862</v>
      </c>
    </row>
    <row r="3658" spans="1:31" x14ac:dyDescent="0.35">
      <c r="A3658" s="212" t="s">
        <v>9868</v>
      </c>
      <c r="B3658" s="212" t="s">
        <v>9869</v>
      </c>
      <c r="G3658" s="212" t="s">
        <v>6859</v>
      </c>
      <c r="H3658" s="212" t="s">
        <v>189</v>
      </c>
      <c r="I3658" s="212" t="s">
        <v>46</v>
      </c>
      <c r="J3658" s="212" t="s">
        <v>190</v>
      </c>
      <c r="K3658" s="212" t="s">
        <v>6050</v>
      </c>
      <c r="L3658" s="212" t="s">
        <v>3577</v>
      </c>
      <c r="M3658" s="212" t="s">
        <v>193</v>
      </c>
      <c r="N3658" s="212" t="s">
        <v>194</v>
      </c>
      <c r="Q3658" s="212" t="s">
        <v>375</v>
      </c>
      <c r="U3658" s="212" t="s">
        <v>197</v>
      </c>
      <c r="V3658" s="212" t="s">
        <v>1956</v>
      </c>
      <c r="X3658" s="212" t="s">
        <v>1957</v>
      </c>
      <c r="AA3658" s="212" t="s">
        <v>6861</v>
      </c>
      <c r="AB3658" s="212" t="s">
        <v>46</v>
      </c>
      <c r="AC3658" s="212" t="s">
        <v>201</v>
      </c>
      <c r="AD3658" s="212" t="s">
        <v>202</v>
      </c>
      <c r="AE3658" s="212" t="s">
        <v>6862</v>
      </c>
    </row>
    <row r="3659" spans="1:31" x14ac:dyDescent="0.35">
      <c r="A3659" s="212" t="s">
        <v>9870</v>
      </c>
      <c r="B3659" s="212" t="s">
        <v>9871</v>
      </c>
      <c r="G3659" s="212" t="s">
        <v>6859</v>
      </c>
      <c r="H3659" s="212" t="s">
        <v>189</v>
      </c>
      <c r="I3659" s="212" t="s">
        <v>46</v>
      </c>
      <c r="J3659" s="212" t="s">
        <v>190</v>
      </c>
      <c r="K3659" s="212" t="s">
        <v>6050</v>
      </c>
      <c r="L3659" s="212" t="s">
        <v>9872</v>
      </c>
      <c r="M3659" s="212" t="s">
        <v>193</v>
      </c>
      <c r="N3659" s="212" t="s">
        <v>194</v>
      </c>
      <c r="Q3659" s="212" t="s">
        <v>375</v>
      </c>
      <c r="U3659" s="212" t="s">
        <v>197</v>
      </c>
      <c r="V3659" s="212" t="s">
        <v>1956</v>
      </c>
      <c r="X3659" s="212" t="s">
        <v>1957</v>
      </c>
      <c r="AA3659" s="212" t="s">
        <v>6861</v>
      </c>
      <c r="AB3659" s="212" t="s">
        <v>46</v>
      </c>
      <c r="AC3659" s="212" t="s">
        <v>201</v>
      </c>
      <c r="AD3659" s="212" t="s">
        <v>202</v>
      </c>
      <c r="AE3659" s="212" t="s">
        <v>6862</v>
      </c>
    </row>
    <row r="3660" spans="1:31" x14ac:dyDescent="0.35">
      <c r="A3660" s="212" t="s">
        <v>9873</v>
      </c>
      <c r="B3660" s="212" t="s">
        <v>9874</v>
      </c>
      <c r="G3660" s="212" t="s">
        <v>6859</v>
      </c>
      <c r="H3660" s="212" t="s">
        <v>189</v>
      </c>
      <c r="I3660" s="212" t="s">
        <v>46</v>
      </c>
      <c r="J3660" s="212" t="s">
        <v>190</v>
      </c>
      <c r="K3660" s="212" t="s">
        <v>6050</v>
      </c>
      <c r="L3660" s="212" t="s">
        <v>9875</v>
      </c>
      <c r="M3660" s="212" t="s">
        <v>193</v>
      </c>
      <c r="N3660" s="212" t="s">
        <v>194</v>
      </c>
      <c r="Q3660" s="212" t="s">
        <v>375</v>
      </c>
      <c r="U3660" s="212" t="s">
        <v>197</v>
      </c>
      <c r="V3660" s="212" t="s">
        <v>1956</v>
      </c>
      <c r="X3660" s="212" t="s">
        <v>1957</v>
      </c>
      <c r="AA3660" s="212" t="s">
        <v>6861</v>
      </c>
      <c r="AB3660" s="212" t="s">
        <v>46</v>
      </c>
      <c r="AC3660" s="212" t="s">
        <v>201</v>
      </c>
      <c r="AD3660" s="212" t="s">
        <v>202</v>
      </c>
      <c r="AE3660" s="212" t="s">
        <v>6862</v>
      </c>
    </row>
    <row r="3661" spans="1:31" x14ac:dyDescent="0.35">
      <c r="A3661" s="212" t="s">
        <v>9876</v>
      </c>
      <c r="B3661" s="212" t="s">
        <v>9877</v>
      </c>
      <c r="G3661" s="212" t="s">
        <v>6859</v>
      </c>
      <c r="H3661" s="212" t="s">
        <v>189</v>
      </c>
      <c r="I3661" s="212" t="s">
        <v>46</v>
      </c>
      <c r="J3661" s="212" t="s">
        <v>190</v>
      </c>
      <c r="K3661" s="212" t="s">
        <v>6050</v>
      </c>
      <c r="L3661" s="212" t="s">
        <v>9878</v>
      </c>
      <c r="M3661" s="212" t="s">
        <v>193</v>
      </c>
      <c r="N3661" s="212" t="s">
        <v>194</v>
      </c>
      <c r="Q3661" s="212" t="s">
        <v>375</v>
      </c>
      <c r="U3661" s="212" t="s">
        <v>197</v>
      </c>
      <c r="V3661" s="212" t="s">
        <v>1964</v>
      </c>
      <c r="X3661" s="212" t="s">
        <v>1965</v>
      </c>
      <c r="AA3661" s="212" t="s">
        <v>6861</v>
      </c>
      <c r="AB3661" s="212" t="s">
        <v>46</v>
      </c>
      <c r="AC3661" s="212" t="s">
        <v>201</v>
      </c>
      <c r="AD3661" s="212" t="s">
        <v>273</v>
      </c>
      <c r="AE3661" s="212" t="s">
        <v>6862</v>
      </c>
    </row>
    <row r="3662" spans="1:31" x14ac:dyDescent="0.35">
      <c r="A3662" s="212" t="s">
        <v>9879</v>
      </c>
      <c r="B3662" s="212" t="s">
        <v>9880</v>
      </c>
      <c r="G3662" s="212" t="s">
        <v>6859</v>
      </c>
      <c r="H3662" s="212" t="s">
        <v>189</v>
      </c>
      <c r="I3662" s="212" t="s">
        <v>46</v>
      </c>
      <c r="J3662" s="212" t="s">
        <v>190</v>
      </c>
      <c r="K3662" s="212" t="s">
        <v>6050</v>
      </c>
      <c r="L3662" s="212" t="s">
        <v>9878</v>
      </c>
      <c r="M3662" s="212" t="s">
        <v>193</v>
      </c>
      <c r="N3662" s="212" t="s">
        <v>194</v>
      </c>
      <c r="Q3662" s="212" t="s">
        <v>375</v>
      </c>
      <c r="U3662" s="212" t="s">
        <v>197</v>
      </c>
      <c r="V3662" s="212" t="s">
        <v>1964</v>
      </c>
      <c r="X3662" s="212" t="s">
        <v>1965</v>
      </c>
      <c r="AA3662" s="212" t="s">
        <v>6861</v>
      </c>
      <c r="AB3662" s="212" t="s">
        <v>46</v>
      </c>
      <c r="AC3662" s="212" t="s">
        <v>201</v>
      </c>
      <c r="AD3662" s="212" t="s">
        <v>273</v>
      </c>
      <c r="AE3662" s="212" t="s">
        <v>6862</v>
      </c>
    </row>
    <row r="3663" spans="1:31" x14ac:dyDescent="0.35">
      <c r="A3663" s="212" t="s">
        <v>9881</v>
      </c>
      <c r="B3663" s="212" t="s">
        <v>9882</v>
      </c>
      <c r="G3663" s="212" t="s">
        <v>6859</v>
      </c>
      <c r="H3663" s="212" t="s">
        <v>189</v>
      </c>
      <c r="I3663" s="212" t="s">
        <v>46</v>
      </c>
      <c r="J3663" s="212" t="s">
        <v>190</v>
      </c>
      <c r="K3663" s="212" t="s">
        <v>6050</v>
      </c>
      <c r="L3663" s="212" t="s">
        <v>9883</v>
      </c>
      <c r="M3663" s="212" t="s">
        <v>193</v>
      </c>
      <c r="N3663" s="212" t="s">
        <v>194</v>
      </c>
      <c r="Q3663" s="212" t="s">
        <v>375</v>
      </c>
      <c r="U3663" s="212" t="s">
        <v>197</v>
      </c>
      <c r="V3663" s="212" t="s">
        <v>1964</v>
      </c>
      <c r="X3663" s="212" t="s">
        <v>1965</v>
      </c>
      <c r="AA3663" s="212" t="s">
        <v>6861</v>
      </c>
      <c r="AB3663" s="212" t="s">
        <v>46</v>
      </c>
      <c r="AC3663" s="212" t="s">
        <v>201</v>
      </c>
      <c r="AD3663" s="212" t="s">
        <v>273</v>
      </c>
      <c r="AE3663" s="212" t="s">
        <v>6862</v>
      </c>
    </row>
    <row r="3664" spans="1:31" x14ac:dyDescent="0.35">
      <c r="A3664" s="212" t="s">
        <v>9884</v>
      </c>
      <c r="B3664" s="212" t="s">
        <v>9885</v>
      </c>
      <c r="G3664" s="212" t="s">
        <v>6859</v>
      </c>
      <c r="H3664" s="212" t="s">
        <v>189</v>
      </c>
      <c r="I3664" s="212" t="s">
        <v>46</v>
      </c>
      <c r="J3664" s="212" t="s">
        <v>190</v>
      </c>
      <c r="K3664" s="212" t="s">
        <v>6050</v>
      </c>
      <c r="L3664" s="212" t="s">
        <v>9878</v>
      </c>
      <c r="M3664" s="212" t="s">
        <v>193</v>
      </c>
      <c r="N3664" s="212" t="s">
        <v>194</v>
      </c>
      <c r="Q3664" s="212" t="s">
        <v>375</v>
      </c>
      <c r="U3664" s="212" t="s">
        <v>197</v>
      </c>
      <c r="V3664" s="212" t="s">
        <v>1964</v>
      </c>
      <c r="X3664" s="212" t="s">
        <v>1965</v>
      </c>
      <c r="AA3664" s="212" t="s">
        <v>6861</v>
      </c>
      <c r="AB3664" s="212" t="s">
        <v>46</v>
      </c>
      <c r="AC3664" s="212" t="s">
        <v>201</v>
      </c>
      <c r="AD3664" s="212" t="s">
        <v>273</v>
      </c>
      <c r="AE3664" s="212" t="s">
        <v>6862</v>
      </c>
    </row>
    <row r="3665" spans="1:31" x14ac:dyDescent="0.35">
      <c r="A3665" s="212" t="s">
        <v>9886</v>
      </c>
      <c r="B3665" s="212" t="s">
        <v>9887</v>
      </c>
      <c r="G3665" s="212" t="s">
        <v>6859</v>
      </c>
      <c r="H3665" s="212" t="s">
        <v>189</v>
      </c>
      <c r="I3665" s="212" t="s">
        <v>46</v>
      </c>
      <c r="J3665" s="212" t="s">
        <v>190</v>
      </c>
      <c r="K3665" s="212" t="s">
        <v>6050</v>
      </c>
      <c r="L3665" s="212" t="s">
        <v>9888</v>
      </c>
      <c r="M3665" s="212" t="s">
        <v>193</v>
      </c>
      <c r="N3665" s="212" t="s">
        <v>194</v>
      </c>
      <c r="Q3665" s="212" t="s">
        <v>375</v>
      </c>
      <c r="U3665" s="212" t="s">
        <v>197</v>
      </c>
      <c r="V3665" s="212" t="s">
        <v>1964</v>
      </c>
      <c r="X3665" s="212" t="s">
        <v>1965</v>
      </c>
      <c r="AA3665" s="212" t="s">
        <v>6861</v>
      </c>
      <c r="AB3665" s="212" t="s">
        <v>46</v>
      </c>
      <c r="AC3665" s="212" t="s">
        <v>201</v>
      </c>
      <c r="AD3665" s="212" t="s">
        <v>273</v>
      </c>
      <c r="AE3665" s="212" t="s">
        <v>6862</v>
      </c>
    </row>
    <row r="3666" spans="1:31" x14ac:dyDescent="0.35">
      <c r="A3666" s="212" t="s">
        <v>9889</v>
      </c>
      <c r="B3666" s="212" t="s">
        <v>9890</v>
      </c>
      <c r="G3666" s="212" t="s">
        <v>6859</v>
      </c>
      <c r="H3666" s="212" t="s">
        <v>189</v>
      </c>
      <c r="I3666" s="212" t="s">
        <v>46</v>
      </c>
      <c r="J3666" s="212" t="s">
        <v>190</v>
      </c>
      <c r="K3666" s="212" t="s">
        <v>6050</v>
      </c>
      <c r="L3666" s="212" t="s">
        <v>3593</v>
      </c>
      <c r="M3666" s="212" t="s">
        <v>193</v>
      </c>
      <c r="N3666" s="212" t="s">
        <v>194</v>
      </c>
      <c r="Q3666" s="212" t="s">
        <v>375</v>
      </c>
      <c r="U3666" s="212" t="s">
        <v>197</v>
      </c>
      <c r="V3666" s="212" t="s">
        <v>1964</v>
      </c>
      <c r="X3666" s="212" t="s">
        <v>1965</v>
      </c>
      <c r="AA3666" s="212" t="s">
        <v>6861</v>
      </c>
      <c r="AB3666" s="212" t="s">
        <v>46</v>
      </c>
      <c r="AC3666" s="212" t="s">
        <v>201</v>
      </c>
      <c r="AD3666" s="212" t="s">
        <v>273</v>
      </c>
      <c r="AE3666" s="212" t="s">
        <v>6862</v>
      </c>
    </row>
    <row r="3667" spans="1:31" x14ac:dyDescent="0.35">
      <c r="A3667" s="212" t="s">
        <v>9891</v>
      </c>
      <c r="B3667" s="212" t="s">
        <v>9892</v>
      </c>
      <c r="G3667" s="212" t="s">
        <v>6859</v>
      </c>
      <c r="H3667" s="212" t="s">
        <v>189</v>
      </c>
      <c r="I3667" s="212" t="s">
        <v>46</v>
      </c>
      <c r="J3667" s="212" t="s">
        <v>190</v>
      </c>
      <c r="K3667" s="212" t="s">
        <v>6050</v>
      </c>
      <c r="L3667" s="212" t="s">
        <v>3593</v>
      </c>
      <c r="M3667" s="212" t="s">
        <v>193</v>
      </c>
      <c r="N3667" s="212" t="s">
        <v>194</v>
      </c>
      <c r="Q3667" s="212" t="s">
        <v>375</v>
      </c>
      <c r="U3667" s="212" t="s">
        <v>197</v>
      </c>
      <c r="V3667" s="212" t="s">
        <v>1964</v>
      </c>
      <c r="X3667" s="212" t="s">
        <v>1965</v>
      </c>
      <c r="AA3667" s="212" t="s">
        <v>6861</v>
      </c>
      <c r="AB3667" s="212" t="s">
        <v>46</v>
      </c>
      <c r="AC3667" s="212" t="s">
        <v>201</v>
      </c>
      <c r="AD3667" s="212" t="s">
        <v>273</v>
      </c>
      <c r="AE3667" s="212" t="s">
        <v>6862</v>
      </c>
    </row>
    <row r="3668" spans="1:31" x14ac:dyDescent="0.35">
      <c r="A3668" s="212" t="s">
        <v>9893</v>
      </c>
      <c r="B3668" s="212" t="s">
        <v>9894</v>
      </c>
      <c r="G3668" s="212" t="s">
        <v>6859</v>
      </c>
      <c r="H3668" s="212" t="s">
        <v>189</v>
      </c>
      <c r="I3668" s="212" t="s">
        <v>46</v>
      </c>
      <c r="J3668" s="212" t="s">
        <v>190</v>
      </c>
      <c r="K3668" s="212" t="s">
        <v>6050</v>
      </c>
      <c r="L3668" s="212" t="s">
        <v>3593</v>
      </c>
      <c r="M3668" s="212" t="s">
        <v>193</v>
      </c>
      <c r="N3668" s="212" t="s">
        <v>194</v>
      </c>
      <c r="Q3668" s="212" t="s">
        <v>375</v>
      </c>
      <c r="U3668" s="212" t="s">
        <v>197</v>
      </c>
      <c r="V3668" s="212" t="s">
        <v>1964</v>
      </c>
      <c r="X3668" s="212" t="s">
        <v>1965</v>
      </c>
      <c r="AA3668" s="212" t="s">
        <v>6861</v>
      </c>
      <c r="AB3668" s="212" t="s">
        <v>46</v>
      </c>
      <c r="AC3668" s="212" t="s">
        <v>201</v>
      </c>
      <c r="AD3668" s="212" t="s">
        <v>273</v>
      </c>
      <c r="AE3668" s="212" t="s">
        <v>6862</v>
      </c>
    </row>
    <row r="3669" spans="1:31" x14ac:dyDescent="0.35">
      <c r="A3669" s="212" t="s">
        <v>9895</v>
      </c>
      <c r="B3669" s="212" t="s">
        <v>9896</v>
      </c>
      <c r="G3669" s="212" t="s">
        <v>6859</v>
      </c>
      <c r="H3669" s="212" t="s">
        <v>189</v>
      </c>
      <c r="I3669" s="212" t="s">
        <v>46</v>
      </c>
      <c r="J3669" s="212" t="s">
        <v>190</v>
      </c>
      <c r="K3669" s="212" t="s">
        <v>6050</v>
      </c>
      <c r="L3669" s="212" t="s">
        <v>3593</v>
      </c>
      <c r="M3669" s="212" t="s">
        <v>193</v>
      </c>
      <c r="N3669" s="212" t="s">
        <v>194</v>
      </c>
      <c r="Q3669" s="212" t="s">
        <v>375</v>
      </c>
      <c r="U3669" s="212" t="s">
        <v>197</v>
      </c>
      <c r="V3669" s="212" t="s">
        <v>1964</v>
      </c>
      <c r="X3669" s="212" t="s">
        <v>1965</v>
      </c>
      <c r="AA3669" s="212" t="s">
        <v>6861</v>
      </c>
      <c r="AB3669" s="212" t="s">
        <v>46</v>
      </c>
      <c r="AC3669" s="212" t="s">
        <v>201</v>
      </c>
      <c r="AD3669" s="212" t="s">
        <v>273</v>
      </c>
      <c r="AE3669" s="212" t="s">
        <v>6862</v>
      </c>
    </row>
    <row r="3670" spans="1:31" x14ac:dyDescent="0.35">
      <c r="A3670" s="212" t="s">
        <v>9897</v>
      </c>
      <c r="B3670" s="212" t="s">
        <v>9898</v>
      </c>
      <c r="G3670" s="212" t="s">
        <v>6859</v>
      </c>
      <c r="H3670" s="212" t="s">
        <v>189</v>
      </c>
      <c r="I3670" s="212" t="s">
        <v>46</v>
      </c>
      <c r="J3670" s="212" t="s">
        <v>190</v>
      </c>
      <c r="K3670" s="212" t="s">
        <v>6050</v>
      </c>
      <c r="L3670" s="212" t="s">
        <v>3596</v>
      </c>
      <c r="M3670" s="212" t="s">
        <v>193</v>
      </c>
      <c r="N3670" s="212" t="s">
        <v>194</v>
      </c>
      <c r="Q3670" s="212" t="s">
        <v>375</v>
      </c>
      <c r="U3670" s="212" t="s">
        <v>197</v>
      </c>
      <c r="V3670" s="212" t="s">
        <v>1964</v>
      </c>
      <c r="X3670" s="212" t="s">
        <v>1965</v>
      </c>
      <c r="AA3670" s="212" t="s">
        <v>6861</v>
      </c>
      <c r="AB3670" s="212" t="s">
        <v>46</v>
      </c>
      <c r="AC3670" s="212" t="s">
        <v>201</v>
      </c>
      <c r="AD3670" s="212" t="s">
        <v>273</v>
      </c>
      <c r="AE3670" s="212" t="s">
        <v>6862</v>
      </c>
    </row>
    <row r="3671" spans="1:31" x14ac:dyDescent="0.35">
      <c r="A3671" s="212" t="s">
        <v>9899</v>
      </c>
      <c r="B3671" s="212" t="s">
        <v>9900</v>
      </c>
      <c r="G3671" s="212" t="s">
        <v>6859</v>
      </c>
      <c r="H3671" s="212" t="s">
        <v>189</v>
      </c>
      <c r="I3671" s="212" t="s">
        <v>46</v>
      </c>
      <c r="J3671" s="212" t="s">
        <v>190</v>
      </c>
      <c r="K3671" s="212" t="s">
        <v>6050</v>
      </c>
      <c r="L3671" s="212" t="s">
        <v>3596</v>
      </c>
      <c r="M3671" s="212" t="s">
        <v>193</v>
      </c>
      <c r="N3671" s="212" t="s">
        <v>194</v>
      </c>
      <c r="Q3671" s="212" t="s">
        <v>375</v>
      </c>
      <c r="U3671" s="212" t="s">
        <v>197</v>
      </c>
      <c r="V3671" s="212" t="s">
        <v>1964</v>
      </c>
      <c r="X3671" s="212" t="s">
        <v>1965</v>
      </c>
      <c r="AA3671" s="212" t="s">
        <v>6861</v>
      </c>
      <c r="AB3671" s="212" t="s">
        <v>46</v>
      </c>
      <c r="AC3671" s="212" t="s">
        <v>201</v>
      </c>
      <c r="AD3671" s="212" t="s">
        <v>273</v>
      </c>
      <c r="AE3671" s="212" t="s">
        <v>6862</v>
      </c>
    </row>
    <row r="3672" spans="1:31" x14ac:dyDescent="0.35">
      <c r="A3672" s="212" t="s">
        <v>9901</v>
      </c>
      <c r="B3672" s="212" t="s">
        <v>9902</v>
      </c>
      <c r="G3672" s="212" t="s">
        <v>6859</v>
      </c>
      <c r="H3672" s="212" t="s">
        <v>189</v>
      </c>
      <c r="I3672" s="212" t="s">
        <v>46</v>
      </c>
      <c r="J3672" s="212" t="s">
        <v>190</v>
      </c>
      <c r="K3672" s="212" t="s">
        <v>6050</v>
      </c>
      <c r="L3672" s="212" t="s">
        <v>3593</v>
      </c>
      <c r="M3672" s="212" t="s">
        <v>193</v>
      </c>
      <c r="N3672" s="212" t="s">
        <v>194</v>
      </c>
      <c r="Q3672" s="212" t="s">
        <v>375</v>
      </c>
      <c r="U3672" s="212" t="s">
        <v>197</v>
      </c>
      <c r="V3672" s="212" t="s">
        <v>1964</v>
      </c>
      <c r="X3672" s="212" t="s">
        <v>1965</v>
      </c>
      <c r="AA3672" s="212" t="s">
        <v>6861</v>
      </c>
      <c r="AB3672" s="212" t="s">
        <v>46</v>
      </c>
      <c r="AC3672" s="212" t="s">
        <v>201</v>
      </c>
      <c r="AD3672" s="212" t="s">
        <v>273</v>
      </c>
      <c r="AE3672" s="212" t="s">
        <v>6862</v>
      </c>
    </row>
    <row r="3673" spans="1:31" x14ac:dyDescent="0.35">
      <c r="A3673" s="212" t="s">
        <v>9903</v>
      </c>
      <c r="B3673" s="212" t="s">
        <v>9904</v>
      </c>
      <c r="G3673" s="212" t="s">
        <v>6859</v>
      </c>
      <c r="H3673" s="212" t="s">
        <v>189</v>
      </c>
      <c r="I3673" s="212" t="s">
        <v>46</v>
      </c>
      <c r="J3673" s="212" t="s">
        <v>190</v>
      </c>
      <c r="K3673" s="212" t="s">
        <v>6050</v>
      </c>
      <c r="L3673" s="212" t="s">
        <v>3593</v>
      </c>
      <c r="M3673" s="212" t="s">
        <v>193</v>
      </c>
      <c r="N3673" s="212" t="s">
        <v>194</v>
      </c>
      <c r="Q3673" s="212" t="s">
        <v>375</v>
      </c>
      <c r="U3673" s="212" t="s">
        <v>197</v>
      </c>
      <c r="V3673" s="212" t="s">
        <v>1964</v>
      </c>
      <c r="X3673" s="212" t="s">
        <v>1965</v>
      </c>
      <c r="AA3673" s="212" t="s">
        <v>6861</v>
      </c>
      <c r="AB3673" s="212" t="s">
        <v>46</v>
      </c>
      <c r="AC3673" s="212" t="s">
        <v>201</v>
      </c>
      <c r="AD3673" s="212" t="s">
        <v>273</v>
      </c>
      <c r="AE3673" s="212" t="s">
        <v>6862</v>
      </c>
    </row>
    <row r="3674" spans="1:31" x14ac:dyDescent="0.35">
      <c r="A3674" s="212" t="s">
        <v>9905</v>
      </c>
      <c r="B3674" s="212" t="s">
        <v>9906</v>
      </c>
      <c r="G3674" s="212" t="s">
        <v>6859</v>
      </c>
      <c r="H3674" s="212" t="s">
        <v>189</v>
      </c>
      <c r="I3674" s="212" t="s">
        <v>46</v>
      </c>
      <c r="J3674" s="212" t="s">
        <v>190</v>
      </c>
      <c r="K3674" s="212" t="s">
        <v>6050</v>
      </c>
      <c r="L3674" s="212" t="s">
        <v>3593</v>
      </c>
      <c r="M3674" s="212" t="s">
        <v>193</v>
      </c>
      <c r="N3674" s="212" t="s">
        <v>194</v>
      </c>
      <c r="Q3674" s="212" t="s">
        <v>375</v>
      </c>
      <c r="U3674" s="212" t="s">
        <v>197</v>
      </c>
      <c r="V3674" s="212" t="s">
        <v>1964</v>
      </c>
      <c r="X3674" s="212" t="s">
        <v>1965</v>
      </c>
      <c r="AA3674" s="212" t="s">
        <v>6861</v>
      </c>
      <c r="AB3674" s="212" t="s">
        <v>46</v>
      </c>
      <c r="AC3674" s="212" t="s">
        <v>201</v>
      </c>
      <c r="AD3674" s="212" t="s">
        <v>273</v>
      </c>
      <c r="AE3674" s="212" t="s">
        <v>6862</v>
      </c>
    </row>
    <row r="3675" spans="1:31" x14ac:dyDescent="0.35">
      <c r="A3675" s="212" t="s">
        <v>9907</v>
      </c>
      <c r="B3675" s="212" t="s">
        <v>9908</v>
      </c>
      <c r="G3675" s="212" t="s">
        <v>6859</v>
      </c>
      <c r="H3675" s="212" t="s">
        <v>189</v>
      </c>
      <c r="I3675" s="212" t="s">
        <v>46</v>
      </c>
      <c r="J3675" s="212" t="s">
        <v>190</v>
      </c>
      <c r="K3675" s="212" t="s">
        <v>6050</v>
      </c>
      <c r="L3675" s="212" t="s">
        <v>9909</v>
      </c>
      <c r="M3675" s="212" t="s">
        <v>193</v>
      </c>
      <c r="N3675" s="212" t="s">
        <v>194</v>
      </c>
      <c r="Q3675" s="212" t="s">
        <v>375</v>
      </c>
      <c r="U3675" s="212" t="s">
        <v>197</v>
      </c>
      <c r="V3675" s="212" t="s">
        <v>1964</v>
      </c>
      <c r="X3675" s="212" t="s">
        <v>1965</v>
      </c>
      <c r="AA3675" s="212" t="s">
        <v>6861</v>
      </c>
      <c r="AB3675" s="212" t="s">
        <v>46</v>
      </c>
      <c r="AC3675" s="212" t="s">
        <v>201</v>
      </c>
      <c r="AD3675" s="212" t="s">
        <v>273</v>
      </c>
      <c r="AE3675" s="212" t="s">
        <v>6862</v>
      </c>
    </row>
    <row r="3676" spans="1:31" x14ac:dyDescent="0.35">
      <c r="A3676" s="212" t="s">
        <v>9910</v>
      </c>
      <c r="B3676" s="212" t="s">
        <v>9911</v>
      </c>
      <c r="G3676" s="212" t="s">
        <v>6859</v>
      </c>
      <c r="H3676" s="212" t="s">
        <v>189</v>
      </c>
      <c r="I3676" s="212" t="s">
        <v>46</v>
      </c>
      <c r="J3676" s="212" t="s">
        <v>190</v>
      </c>
      <c r="K3676" s="212" t="s">
        <v>6050</v>
      </c>
      <c r="L3676" s="212" t="s">
        <v>9912</v>
      </c>
      <c r="M3676" s="212" t="s">
        <v>193</v>
      </c>
      <c r="N3676" s="212" t="s">
        <v>194</v>
      </c>
      <c r="Q3676" s="212" t="s">
        <v>375</v>
      </c>
      <c r="U3676" s="212" t="s">
        <v>197</v>
      </c>
      <c r="V3676" s="212" t="s">
        <v>1964</v>
      </c>
      <c r="X3676" s="212" t="s">
        <v>1965</v>
      </c>
      <c r="AA3676" s="212" t="s">
        <v>6861</v>
      </c>
      <c r="AB3676" s="212" t="s">
        <v>46</v>
      </c>
      <c r="AC3676" s="212" t="s">
        <v>201</v>
      </c>
      <c r="AD3676" s="212" t="s">
        <v>273</v>
      </c>
      <c r="AE3676" s="212" t="s">
        <v>6862</v>
      </c>
    </row>
    <row r="3677" spans="1:31" x14ac:dyDescent="0.35">
      <c r="A3677" s="212" t="s">
        <v>9913</v>
      </c>
      <c r="B3677" s="212" t="s">
        <v>9914</v>
      </c>
      <c r="G3677" s="212" t="s">
        <v>6859</v>
      </c>
      <c r="H3677" s="212" t="s">
        <v>189</v>
      </c>
      <c r="I3677" s="212" t="s">
        <v>46</v>
      </c>
      <c r="J3677" s="212" t="s">
        <v>190</v>
      </c>
      <c r="K3677" s="212" t="s">
        <v>6050</v>
      </c>
      <c r="L3677" s="212" t="s">
        <v>9915</v>
      </c>
      <c r="M3677" s="212" t="s">
        <v>193</v>
      </c>
      <c r="N3677" s="212" t="s">
        <v>194</v>
      </c>
      <c r="Q3677" s="212" t="s">
        <v>375</v>
      </c>
      <c r="U3677" s="212" t="s">
        <v>197</v>
      </c>
      <c r="V3677" s="212" t="s">
        <v>925</v>
      </c>
      <c r="X3677" s="212" t="s">
        <v>89</v>
      </c>
      <c r="AA3677" s="212" t="s">
        <v>6861</v>
      </c>
      <c r="AB3677" s="212" t="s">
        <v>46</v>
      </c>
      <c r="AC3677" s="212" t="s">
        <v>201</v>
      </c>
      <c r="AD3677" s="212" t="s">
        <v>251</v>
      </c>
      <c r="AE3677" s="212" t="s">
        <v>6862</v>
      </c>
    </row>
    <row r="3678" spans="1:31" x14ac:dyDescent="0.35">
      <c r="A3678" s="212" t="s">
        <v>9916</v>
      </c>
      <c r="B3678" s="212" t="s">
        <v>9917</v>
      </c>
      <c r="G3678" s="212" t="s">
        <v>6859</v>
      </c>
      <c r="H3678" s="212" t="s">
        <v>189</v>
      </c>
      <c r="I3678" s="212" t="s">
        <v>46</v>
      </c>
      <c r="J3678" s="212" t="s">
        <v>190</v>
      </c>
      <c r="K3678" s="212" t="s">
        <v>6050</v>
      </c>
      <c r="L3678" s="212" t="s">
        <v>9918</v>
      </c>
      <c r="M3678" s="212" t="s">
        <v>193</v>
      </c>
      <c r="N3678" s="212" t="s">
        <v>194</v>
      </c>
      <c r="Q3678" s="212" t="s">
        <v>375</v>
      </c>
      <c r="U3678" s="212" t="s">
        <v>197</v>
      </c>
      <c r="V3678" s="212" t="s">
        <v>925</v>
      </c>
      <c r="X3678" s="212" t="s">
        <v>89</v>
      </c>
      <c r="AA3678" s="212" t="s">
        <v>6861</v>
      </c>
      <c r="AB3678" s="212" t="s">
        <v>46</v>
      </c>
      <c r="AC3678" s="212" t="s">
        <v>201</v>
      </c>
      <c r="AD3678" s="212" t="s">
        <v>251</v>
      </c>
      <c r="AE3678" s="212" t="s">
        <v>6862</v>
      </c>
    </row>
    <row r="3679" spans="1:31" x14ac:dyDescent="0.35">
      <c r="A3679" s="212" t="s">
        <v>9919</v>
      </c>
      <c r="B3679" s="212" t="s">
        <v>9920</v>
      </c>
      <c r="G3679" s="212" t="s">
        <v>6859</v>
      </c>
      <c r="H3679" s="212" t="s">
        <v>189</v>
      </c>
      <c r="I3679" s="212" t="s">
        <v>46</v>
      </c>
      <c r="J3679" s="212" t="s">
        <v>190</v>
      </c>
      <c r="K3679" s="212" t="s">
        <v>6050</v>
      </c>
      <c r="L3679" s="212" t="s">
        <v>9921</v>
      </c>
      <c r="M3679" s="212" t="s">
        <v>193</v>
      </c>
      <c r="N3679" s="212" t="s">
        <v>194</v>
      </c>
      <c r="Q3679" s="212" t="s">
        <v>375</v>
      </c>
      <c r="U3679" s="212" t="s">
        <v>197</v>
      </c>
      <c r="V3679" s="212" t="s">
        <v>925</v>
      </c>
      <c r="X3679" s="212" t="s">
        <v>89</v>
      </c>
      <c r="AA3679" s="212" t="s">
        <v>6861</v>
      </c>
      <c r="AB3679" s="212" t="s">
        <v>46</v>
      </c>
      <c r="AC3679" s="212" t="s">
        <v>201</v>
      </c>
      <c r="AD3679" s="212" t="s">
        <v>251</v>
      </c>
      <c r="AE3679" s="212" t="s">
        <v>6862</v>
      </c>
    </row>
    <row r="3680" spans="1:31" x14ac:dyDescent="0.35">
      <c r="A3680" s="212" t="s">
        <v>9922</v>
      </c>
      <c r="B3680" s="212" t="s">
        <v>9923</v>
      </c>
      <c r="G3680" s="212" t="s">
        <v>6859</v>
      </c>
      <c r="H3680" s="212" t="s">
        <v>189</v>
      </c>
      <c r="I3680" s="212" t="s">
        <v>46</v>
      </c>
      <c r="J3680" s="212" t="s">
        <v>190</v>
      </c>
      <c r="K3680" s="212" t="s">
        <v>6050</v>
      </c>
      <c r="L3680" s="212" t="s">
        <v>9924</v>
      </c>
      <c r="M3680" s="212" t="s">
        <v>193</v>
      </c>
      <c r="N3680" s="212" t="s">
        <v>194</v>
      </c>
      <c r="Q3680" s="212" t="s">
        <v>375</v>
      </c>
      <c r="U3680" s="212" t="s">
        <v>197</v>
      </c>
      <c r="V3680" s="212" t="s">
        <v>925</v>
      </c>
      <c r="X3680" s="212" t="s">
        <v>89</v>
      </c>
      <c r="AA3680" s="212" t="s">
        <v>6861</v>
      </c>
      <c r="AB3680" s="212" t="s">
        <v>46</v>
      </c>
      <c r="AC3680" s="212" t="s">
        <v>201</v>
      </c>
      <c r="AD3680" s="212" t="s">
        <v>251</v>
      </c>
      <c r="AE3680" s="212" t="s">
        <v>6862</v>
      </c>
    </row>
    <row r="3681" spans="1:32" x14ac:dyDescent="0.35">
      <c r="A3681" s="212" t="s">
        <v>9925</v>
      </c>
      <c r="B3681" s="212" t="s">
        <v>9926</v>
      </c>
      <c r="G3681" s="212" t="s">
        <v>6859</v>
      </c>
      <c r="H3681" s="212" t="s">
        <v>189</v>
      </c>
      <c r="I3681" s="212" t="s">
        <v>46</v>
      </c>
      <c r="J3681" s="212" t="s">
        <v>190</v>
      </c>
      <c r="K3681" s="212" t="s">
        <v>6050</v>
      </c>
      <c r="L3681" s="212" t="s">
        <v>9927</v>
      </c>
      <c r="M3681" s="212" t="s">
        <v>193</v>
      </c>
      <c r="N3681" s="212" t="s">
        <v>194</v>
      </c>
      <c r="Q3681" s="212" t="s">
        <v>375</v>
      </c>
      <c r="U3681" s="212" t="s">
        <v>197</v>
      </c>
      <c r="V3681" s="212" t="s">
        <v>925</v>
      </c>
      <c r="X3681" s="212" t="s">
        <v>89</v>
      </c>
      <c r="AA3681" s="212" t="s">
        <v>6861</v>
      </c>
      <c r="AB3681" s="212" t="s">
        <v>46</v>
      </c>
      <c r="AC3681" s="212" t="s">
        <v>201</v>
      </c>
      <c r="AD3681" s="212" t="s">
        <v>251</v>
      </c>
      <c r="AE3681" s="212" t="s">
        <v>6862</v>
      </c>
    </row>
    <row r="3682" spans="1:32" x14ac:dyDescent="0.35">
      <c r="A3682" s="212" t="s">
        <v>9928</v>
      </c>
      <c r="B3682" s="212" t="s">
        <v>9929</v>
      </c>
      <c r="G3682" s="212" t="s">
        <v>6859</v>
      </c>
      <c r="H3682" s="212" t="s">
        <v>189</v>
      </c>
      <c r="I3682" s="212" t="s">
        <v>46</v>
      </c>
      <c r="J3682" s="212" t="s">
        <v>190</v>
      </c>
      <c r="K3682" s="212" t="s">
        <v>6050</v>
      </c>
      <c r="L3682" s="212" t="s">
        <v>9930</v>
      </c>
      <c r="M3682" s="212" t="s">
        <v>193</v>
      </c>
      <c r="N3682" s="212" t="s">
        <v>194</v>
      </c>
      <c r="Q3682" s="212" t="s">
        <v>375</v>
      </c>
      <c r="U3682" s="212" t="s">
        <v>197</v>
      </c>
      <c r="V3682" s="212" t="s">
        <v>925</v>
      </c>
      <c r="X3682" s="212" t="s">
        <v>89</v>
      </c>
      <c r="AA3682" s="212" t="s">
        <v>6861</v>
      </c>
      <c r="AB3682" s="212" t="s">
        <v>46</v>
      </c>
      <c r="AC3682" s="212" t="s">
        <v>201</v>
      </c>
      <c r="AD3682" s="212" t="s">
        <v>251</v>
      </c>
      <c r="AE3682" s="212" t="s">
        <v>6862</v>
      </c>
    </row>
    <row r="3683" spans="1:32" x14ac:dyDescent="0.35">
      <c r="A3683" s="212" t="s">
        <v>9931</v>
      </c>
      <c r="B3683" s="212" t="s">
        <v>9932</v>
      </c>
      <c r="G3683" s="212" t="s">
        <v>6859</v>
      </c>
      <c r="H3683" s="212" t="s">
        <v>189</v>
      </c>
      <c r="I3683" s="212" t="s">
        <v>46</v>
      </c>
      <c r="J3683" s="212" t="s">
        <v>190</v>
      </c>
      <c r="K3683" s="212" t="s">
        <v>6050</v>
      </c>
      <c r="L3683" s="212" t="s">
        <v>9933</v>
      </c>
      <c r="M3683" s="212" t="s">
        <v>193</v>
      </c>
      <c r="N3683" s="212" t="s">
        <v>194</v>
      </c>
      <c r="Q3683" s="212" t="s">
        <v>375</v>
      </c>
      <c r="U3683" s="212" t="s">
        <v>197</v>
      </c>
      <c r="V3683" s="212" t="s">
        <v>925</v>
      </c>
      <c r="X3683" s="212" t="s">
        <v>89</v>
      </c>
      <c r="AA3683" s="212" t="s">
        <v>6861</v>
      </c>
      <c r="AB3683" s="212" t="s">
        <v>46</v>
      </c>
      <c r="AC3683" s="212" t="s">
        <v>201</v>
      </c>
      <c r="AD3683" s="212" t="s">
        <v>251</v>
      </c>
      <c r="AE3683" s="212" t="s">
        <v>6862</v>
      </c>
    </row>
    <row r="3684" spans="1:32" x14ac:dyDescent="0.35">
      <c r="A3684" s="212" t="s">
        <v>9934</v>
      </c>
      <c r="B3684" s="212" t="s">
        <v>9935</v>
      </c>
      <c r="G3684" s="212" t="s">
        <v>6859</v>
      </c>
      <c r="H3684" s="212" t="s">
        <v>189</v>
      </c>
      <c r="I3684" s="212" t="s">
        <v>46</v>
      </c>
      <c r="J3684" s="212" t="s">
        <v>190</v>
      </c>
      <c r="K3684" s="212" t="s">
        <v>6050</v>
      </c>
      <c r="L3684" s="212" t="s">
        <v>9936</v>
      </c>
      <c r="M3684" s="212" t="s">
        <v>193</v>
      </c>
      <c r="N3684" s="212" t="s">
        <v>194</v>
      </c>
      <c r="Q3684" s="212" t="s">
        <v>375</v>
      </c>
      <c r="U3684" s="212" t="s">
        <v>197</v>
      </c>
      <c r="V3684" s="212" t="s">
        <v>1437</v>
      </c>
      <c r="W3684" s="213">
        <v>46208.528008877314</v>
      </c>
      <c r="X3684" s="212" t="s">
        <v>63</v>
      </c>
      <c r="AA3684" s="212" t="s">
        <v>6861</v>
      </c>
      <c r="AB3684" s="212" t="s">
        <v>46</v>
      </c>
      <c r="AC3684" s="212" t="s">
        <v>215</v>
      </c>
      <c r="AD3684" s="212" t="s">
        <v>251</v>
      </c>
      <c r="AE3684" s="212" t="s">
        <v>6862</v>
      </c>
      <c r="AF3684" s="212" t="s">
        <v>217</v>
      </c>
    </row>
    <row r="3685" spans="1:32" x14ac:dyDescent="0.35">
      <c r="A3685" s="212" t="s">
        <v>9937</v>
      </c>
      <c r="B3685" s="212" t="s">
        <v>9938</v>
      </c>
      <c r="G3685" s="212" t="s">
        <v>6859</v>
      </c>
      <c r="H3685" s="212" t="s">
        <v>189</v>
      </c>
      <c r="I3685" s="212" t="s">
        <v>46</v>
      </c>
      <c r="J3685" s="212" t="s">
        <v>190</v>
      </c>
      <c r="K3685" s="212" t="s">
        <v>6050</v>
      </c>
      <c r="L3685" s="212" t="s">
        <v>9936</v>
      </c>
      <c r="M3685" s="212" t="s">
        <v>193</v>
      </c>
      <c r="N3685" s="212" t="s">
        <v>194</v>
      </c>
      <c r="Q3685" s="212" t="s">
        <v>375</v>
      </c>
      <c r="U3685" s="212" t="s">
        <v>197</v>
      </c>
      <c r="V3685" s="212" t="s">
        <v>1437</v>
      </c>
      <c r="W3685" s="213">
        <v>46208.528496608793</v>
      </c>
      <c r="X3685" s="212" t="s">
        <v>63</v>
      </c>
      <c r="AA3685" s="212" t="s">
        <v>6861</v>
      </c>
      <c r="AB3685" s="212" t="s">
        <v>46</v>
      </c>
      <c r="AC3685" s="212" t="s">
        <v>215</v>
      </c>
      <c r="AD3685" s="212" t="s">
        <v>251</v>
      </c>
      <c r="AE3685" s="212" t="s">
        <v>6862</v>
      </c>
      <c r="AF3685" s="212" t="s">
        <v>217</v>
      </c>
    </row>
    <row r="3686" spans="1:32" x14ac:dyDescent="0.35">
      <c r="A3686" s="212" t="s">
        <v>9939</v>
      </c>
      <c r="B3686" s="212" t="s">
        <v>9940</v>
      </c>
      <c r="G3686" s="212" t="s">
        <v>6859</v>
      </c>
      <c r="H3686" s="212" t="s">
        <v>189</v>
      </c>
      <c r="I3686" s="212" t="s">
        <v>46</v>
      </c>
      <c r="J3686" s="212" t="s">
        <v>190</v>
      </c>
      <c r="K3686" s="212" t="s">
        <v>6050</v>
      </c>
      <c r="L3686" s="212" t="s">
        <v>9936</v>
      </c>
      <c r="M3686" s="212" t="s">
        <v>193</v>
      </c>
      <c r="N3686" s="212" t="s">
        <v>194</v>
      </c>
      <c r="Q3686" s="212" t="s">
        <v>375</v>
      </c>
      <c r="U3686" s="212" t="s">
        <v>197</v>
      </c>
      <c r="V3686" s="212" t="s">
        <v>1437</v>
      </c>
      <c r="W3686" s="213">
        <v>46208.528975497684</v>
      </c>
      <c r="X3686" s="212" t="s">
        <v>63</v>
      </c>
      <c r="AA3686" s="212" t="s">
        <v>6861</v>
      </c>
      <c r="AB3686" s="212" t="s">
        <v>46</v>
      </c>
      <c r="AC3686" s="212" t="s">
        <v>215</v>
      </c>
      <c r="AD3686" s="212" t="s">
        <v>251</v>
      </c>
      <c r="AE3686" s="212" t="s">
        <v>6862</v>
      </c>
      <c r="AF3686" s="212" t="s">
        <v>217</v>
      </c>
    </row>
    <row r="3687" spans="1:32" x14ac:dyDescent="0.35">
      <c r="A3687" s="212" t="s">
        <v>9941</v>
      </c>
      <c r="B3687" s="212" t="s">
        <v>9942</v>
      </c>
      <c r="G3687" s="212" t="s">
        <v>6859</v>
      </c>
      <c r="H3687" s="212" t="s">
        <v>189</v>
      </c>
      <c r="I3687" s="212" t="s">
        <v>46</v>
      </c>
      <c r="J3687" s="212" t="s">
        <v>190</v>
      </c>
      <c r="K3687" s="212" t="s">
        <v>6050</v>
      </c>
      <c r="L3687" s="212" t="s">
        <v>9936</v>
      </c>
      <c r="M3687" s="212" t="s">
        <v>193</v>
      </c>
      <c r="N3687" s="212" t="s">
        <v>194</v>
      </c>
      <c r="Q3687" s="212" t="s">
        <v>375</v>
      </c>
      <c r="U3687" s="212" t="s">
        <v>197</v>
      </c>
      <c r="V3687" s="212" t="s">
        <v>1437</v>
      </c>
      <c r="W3687" s="213">
        <v>46208.52943440972</v>
      </c>
      <c r="X3687" s="212" t="s">
        <v>63</v>
      </c>
      <c r="AA3687" s="212" t="s">
        <v>6861</v>
      </c>
      <c r="AB3687" s="212" t="s">
        <v>46</v>
      </c>
      <c r="AC3687" s="212" t="s">
        <v>215</v>
      </c>
      <c r="AD3687" s="212" t="s">
        <v>251</v>
      </c>
      <c r="AE3687" s="212" t="s">
        <v>6862</v>
      </c>
      <c r="AF3687" s="212" t="s">
        <v>217</v>
      </c>
    </row>
    <row r="3688" spans="1:32" x14ac:dyDescent="0.35">
      <c r="A3688" s="212" t="s">
        <v>9943</v>
      </c>
      <c r="B3688" s="212" t="s">
        <v>9944</v>
      </c>
      <c r="G3688" s="212" t="s">
        <v>6859</v>
      </c>
      <c r="H3688" s="212" t="s">
        <v>189</v>
      </c>
      <c r="I3688" s="212" t="s">
        <v>46</v>
      </c>
      <c r="J3688" s="212" t="s">
        <v>190</v>
      </c>
      <c r="K3688" s="212" t="s">
        <v>6050</v>
      </c>
      <c r="L3688" s="212" t="s">
        <v>9945</v>
      </c>
      <c r="M3688" s="212" t="s">
        <v>193</v>
      </c>
      <c r="N3688" s="212" t="s">
        <v>194</v>
      </c>
      <c r="Q3688" s="212" t="s">
        <v>375</v>
      </c>
      <c r="U3688" s="212" t="s">
        <v>197</v>
      </c>
      <c r="V3688" s="212" t="s">
        <v>1441</v>
      </c>
      <c r="W3688" s="213">
        <v>46208.52996767361</v>
      </c>
      <c r="X3688" s="212" t="s">
        <v>67</v>
      </c>
      <c r="AA3688" s="212" t="s">
        <v>6861</v>
      </c>
      <c r="AB3688" s="212" t="s">
        <v>46</v>
      </c>
      <c r="AC3688" s="212" t="s">
        <v>215</v>
      </c>
      <c r="AD3688" s="212" t="s">
        <v>251</v>
      </c>
      <c r="AE3688" s="212" t="s">
        <v>6862</v>
      </c>
      <c r="AF3688" s="212" t="s">
        <v>217</v>
      </c>
    </row>
    <row r="3689" spans="1:32" x14ac:dyDescent="0.35">
      <c r="A3689" s="212" t="s">
        <v>9946</v>
      </c>
      <c r="B3689" s="212" t="s">
        <v>9947</v>
      </c>
      <c r="G3689" s="212" t="s">
        <v>6859</v>
      </c>
      <c r="H3689" s="212" t="s">
        <v>189</v>
      </c>
      <c r="I3689" s="212" t="s">
        <v>46</v>
      </c>
      <c r="J3689" s="212" t="s">
        <v>190</v>
      </c>
      <c r="K3689" s="212" t="s">
        <v>6050</v>
      </c>
      <c r="L3689" s="212" t="s">
        <v>9945</v>
      </c>
      <c r="M3689" s="212" t="s">
        <v>193</v>
      </c>
      <c r="N3689" s="212" t="s">
        <v>194</v>
      </c>
      <c r="Q3689" s="212" t="s">
        <v>375</v>
      </c>
      <c r="U3689" s="212" t="s">
        <v>197</v>
      </c>
      <c r="V3689" s="212" t="s">
        <v>1441</v>
      </c>
      <c r="W3689" s="213">
        <v>46208.530445104167</v>
      </c>
      <c r="X3689" s="212" t="s">
        <v>67</v>
      </c>
      <c r="AA3689" s="212" t="s">
        <v>6861</v>
      </c>
      <c r="AB3689" s="212" t="s">
        <v>46</v>
      </c>
      <c r="AC3689" s="212" t="s">
        <v>215</v>
      </c>
      <c r="AD3689" s="212" t="s">
        <v>251</v>
      </c>
      <c r="AE3689" s="212" t="s">
        <v>6862</v>
      </c>
      <c r="AF3689" s="212" t="s">
        <v>217</v>
      </c>
    </row>
    <row r="3690" spans="1:32" x14ac:dyDescent="0.35">
      <c r="A3690" s="212" t="s">
        <v>9948</v>
      </c>
      <c r="B3690" s="212" t="s">
        <v>9949</v>
      </c>
      <c r="G3690" s="212" t="s">
        <v>6859</v>
      </c>
      <c r="H3690" s="212" t="s">
        <v>189</v>
      </c>
      <c r="I3690" s="212" t="s">
        <v>46</v>
      </c>
      <c r="J3690" s="212" t="s">
        <v>190</v>
      </c>
      <c r="K3690" s="212" t="s">
        <v>6050</v>
      </c>
      <c r="L3690" s="212" t="s">
        <v>9945</v>
      </c>
      <c r="M3690" s="212" t="s">
        <v>193</v>
      </c>
      <c r="N3690" s="212" t="s">
        <v>194</v>
      </c>
      <c r="Q3690" s="212" t="s">
        <v>375</v>
      </c>
      <c r="U3690" s="212" t="s">
        <v>197</v>
      </c>
      <c r="V3690" s="212" t="s">
        <v>1441</v>
      </c>
      <c r="W3690" s="213">
        <v>46208.531210729168</v>
      </c>
      <c r="X3690" s="212" t="s">
        <v>67</v>
      </c>
      <c r="AA3690" s="212" t="s">
        <v>6861</v>
      </c>
      <c r="AB3690" s="212" t="s">
        <v>46</v>
      </c>
      <c r="AC3690" s="212" t="s">
        <v>215</v>
      </c>
      <c r="AD3690" s="212" t="s">
        <v>251</v>
      </c>
      <c r="AE3690" s="212" t="s">
        <v>6862</v>
      </c>
      <c r="AF3690" s="212" t="s">
        <v>217</v>
      </c>
    </row>
    <row r="3691" spans="1:32" x14ac:dyDescent="0.35">
      <c r="A3691" s="212" t="s">
        <v>9950</v>
      </c>
      <c r="B3691" s="212" t="s">
        <v>9951</v>
      </c>
      <c r="G3691" s="212" t="s">
        <v>6859</v>
      </c>
      <c r="H3691" s="212" t="s">
        <v>189</v>
      </c>
      <c r="I3691" s="212" t="s">
        <v>46</v>
      </c>
      <c r="J3691" s="212" t="s">
        <v>190</v>
      </c>
      <c r="K3691" s="212" t="s">
        <v>6050</v>
      </c>
      <c r="L3691" s="212" t="s">
        <v>9945</v>
      </c>
      <c r="M3691" s="212" t="s">
        <v>193</v>
      </c>
      <c r="N3691" s="212" t="s">
        <v>194</v>
      </c>
      <c r="Q3691" s="212" t="s">
        <v>375</v>
      </c>
      <c r="U3691" s="212" t="s">
        <v>197</v>
      </c>
      <c r="V3691" s="212" t="s">
        <v>1441</v>
      </c>
      <c r="W3691" s="213">
        <v>46208.531674155092</v>
      </c>
      <c r="X3691" s="212" t="s">
        <v>67</v>
      </c>
      <c r="AA3691" s="212" t="s">
        <v>6861</v>
      </c>
      <c r="AB3691" s="212" t="s">
        <v>46</v>
      </c>
      <c r="AC3691" s="212" t="s">
        <v>215</v>
      </c>
      <c r="AD3691" s="212" t="s">
        <v>251</v>
      </c>
      <c r="AE3691" s="212" t="s">
        <v>6862</v>
      </c>
      <c r="AF3691" s="212" t="s">
        <v>217</v>
      </c>
    </row>
    <row r="3692" spans="1:32" x14ac:dyDescent="0.35">
      <c r="A3692" s="212" t="s">
        <v>9952</v>
      </c>
      <c r="B3692" s="212" t="s">
        <v>9953</v>
      </c>
      <c r="G3692" s="212" t="s">
        <v>6859</v>
      </c>
      <c r="H3692" s="212" t="s">
        <v>189</v>
      </c>
      <c r="I3692" s="212" t="s">
        <v>46</v>
      </c>
      <c r="J3692" s="212" t="s">
        <v>190</v>
      </c>
      <c r="K3692" s="212" t="s">
        <v>6050</v>
      </c>
      <c r="L3692" s="212" t="s">
        <v>9954</v>
      </c>
      <c r="M3692" s="212" t="s">
        <v>193</v>
      </c>
      <c r="N3692" s="212" t="s">
        <v>194</v>
      </c>
      <c r="Q3692" s="212" t="s">
        <v>375</v>
      </c>
      <c r="U3692" s="212" t="s">
        <v>197</v>
      </c>
      <c r="V3692" s="212" t="s">
        <v>1445</v>
      </c>
      <c r="X3692" s="212" t="s">
        <v>129</v>
      </c>
      <c r="AA3692" s="212" t="s">
        <v>6861</v>
      </c>
      <c r="AB3692" s="212" t="s">
        <v>46</v>
      </c>
      <c r="AC3692" s="212" t="s">
        <v>201</v>
      </c>
      <c r="AD3692" s="212" t="s">
        <v>202</v>
      </c>
      <c r="AE3692" s="212" t="s">
        <v>6862</v>
      </c>
    </row>
    <row r="3693" spans="1:32" x14ac:dyDescent="0.35">
      <c r="A3693" s="212" t="s">
        <v>9955</v>
      </c>
      <c r="B3693" s="212" t="s">
        <v>9956</v>
      </c>
      <c r="G3693" s="212" t="s">
        <v>6859</v>
      </c>
      <c r="H3693" s="212" t="s">
        <v>189</v>
      </c>
      <c r="I3693" s="212" t="s">
        <v>46</v>
      </c>
      <c r="J3693" s="212" t="s">
        <v>190</v>
      </c>
      <c r="K3693" s="212" t="s">
        <v>6050</v>
      </c>
      <c r="L3693" s="212" t="s">
        <v>9954</v>
      </c>
      <c r="M3693" s="212" t="s">
        <v>193</v>
      </c>
      <c r="N3693" s="212" t="s">
        <v>194</v>
      </c>
      <c r="Q3693" s="212" t="s">
        <v>375</v>
      </c>
      <c r="U3693" s="212" t="s">
        <v>197</v>
      </c>
      <c r="V3693" s="212" t="s">
        <v>1445</v>
      </c>
      <c r="X3693" s="212" t="s">
        <v>129</v>
      </c>
      <c r="AA3693" s="212" t="s">
        <v>6861</v>
      </c>
      <c r="AB3693" s="212" t="s">
        <v>46</v>
      </c>
      <c r="AC3693" s="212" t="s">
        <v>201</v>
      </c>
      <c r="AD3693" s="212" t="s">
        <v>202</v>
      </c>
      <c r="AE3693" s="212" t="s">
        <v>6862</v>
      </c>
    </row>
    <row r="3694" spans="1:32" x14ac:dyDescent="0.35">
      <c r="A3694" s="212" t="s">
        <v>9957</v>
      </c>
      <c r="B3694" s="212" t="s">
        <v>9958</v>
      </c>
      <c r="G3694" s="212" t="s">
        <v>6859</v>
      </c>
      <c r="H3694" s="212" t="s">
        <v>189</v>
      </c>
      <c r="I3694" s="212" t="s">
        <v>46</v>
      </c>
      <c r="J3694" s="212" t="s">
        <v>190</v>
      </c>
      <c r="K3694" s="212" t="s">
        <v>6050</v>
      </c>
      <c r="L3694" s="212" t="s">
        <v>9954</v>
      </c>
      <c r="M3694" s="212" t="s">
        <v>193</v>
      </c>
      <c r="N3694" s="212" t="s">
        <v>194</v>
      </c>
      <c r="Q3694" s="212" t="s">
        <v>375</v>
      </c>
      <c r="U3694" s="212" t="s">
        <v>197</v>
      </c>
      <c r="V3694" s="212" t="s">
        <v>1445</v>
      </c>
      <c r="X3694" s="212" t="s">
        <v>129</v>
      </c>
      <c r="AA3694" s="212" t="s">
        <v>6861</v>
      </c>
      <c r="AB3694" s="212" t="s">
        <v>46</v>
      </c>
      <c r="AC3694" s="212" t="s">
        <v>201</v>
      </c>
      <c r="AD3694" s="212" t="s">
        <v>202</v>
      </c>
      <c r="AE3694" s="212" t="s">
        <v>6862</v>
      </c>
    </row>
    <row r="3695" spans="1:32" x14ac:dyDescent="0.35">
      <c r="A3695" s="212" t="s">
        <v>9959</v>
      </c>
      <c r="B3695" s="212" t="s">
        <v>9960</v>
      </c>
      <c r="G3695" s="212" t="s">
        <v>6859</v>
      </c>
      <c r="H3695" s="212" t="s">
        <v>189</v>
      </c>
      <c r="I3695" s="212" t="s">
        <v>46</v>
      </c>
      <c r="J3695" s="212" t="s">
        <v>190</v>
      </c>
      <c r="K3695" s="212" t="s">
        <v>6050</v>
      </c>
      <c r="L3695" s="212" t="s">
        <v>9954</v>
      </c>
      <c r="M3695" s="212" t="s">
        <v>193</v>
      </c>
      <c r="N3695" s="212" t="s">
        <v>194</v>
      </c>
      <c r="Q3695" s="212" t="s">
        <v>375</v>
      </c>
      <c r="U3695" s="212" t="s">
        <v>197</v>
      </c>
      <c r="V3695" s="212" t="s">
        <v>1445</v>
      </c>
      <c r="X3695" s="212" t="s">
        <v>129</v>
      </c>
      <c r="AA3695" s="212" t="s">
        <v>6861</v>
      </c>
      <c r="AB3695" s="212" t="s">
        <v>46</v>
      </c>
      <c r="AC3695" s="212" t="s">
        <v>201</v>
      </c>
      <c r="AD3695" s="212" t="s">
        <v>202</v>
      </c>
      <c r="AE3695" s="212" t="s">
        <v>6862</v>
      </c>
    </row>
    <row r="3696" spans="1:32" x14ac:dyDescent="0.35">
      <c r="A3696" s="212" t="s">
        <v>9961</v>
      </c>
      <c r="B3696" s="212" t="s">
        <v>9962</v>
      </c>
      <c r="G3696" s="212" t="s">
        <v>6859</v>
      </c>
      <c r="H3696" s="212" t="s">
        <v>189</v>
      </c>
      <c r="I3696" s="212" t="s">
        <v>46</v>
      </c>
      <c r="J3696" s="212" t="s">
        <v>190</v>
      </c>
      <c r="K3696" s="212" t="s">
        <v>6050</v>
      </c>
      <c r="L3696" s="212" t="s">
        <v>9963</v>
      </c>
      <c r="M3696" s="212" t="s">
        <v>193</v>
      </c>
      <c r="N3696" s="212" t="s">
        <v>194</v>
      </c>
      <c r="Q3696" s="212" t="s">
        <v>375</v>
      </c>
      <c r="U3696" s="212" t="s">
        <v>197</v>
      </c>
      <c r="V3696" s="212" t="s">
        <v>1449</v>
      </c>
      <c r="X3696" s="212" t="s">
        <v>131</v>
      </c>
      <c r="AA3696" s="212" t="s">
        <v>6861</v>
      </c>
      <c r="AB3696" s="212" t="s">
        <v>46</v>
      </c>
      <c r="AC3696" s="212" t="s">
        <v>201</v>
      </c>
      <c r="AD3696" s="212" t="s">
        <v>202</v>
      </c>
      <c r="AE3696" s="212" t="s">
        <v>6862</v>
      </c>
    </row>
    <row r="3697" spans="1:32" x14ac:dyDescent="0.35">
      <c r="A3697" s="212" t="s">
        <v>9964</v>
      </c>
      <c r="B3697" s="212" t="s">
        <v>9965</v>
      </c>
      <c r="G3697" s="212" t="s">
        <v>6859</v>
      </c>
      <c r="H3697" s="212" t="s">
        <v>189</v>
      </c>
      <c r="I3697" s="212" t="s">
        <v>46</v>
      </c>
      <c r="J3697" s="212" t="s">
        <v>190</v>
      </c>
      <c r="K3697" s="212" t="s">
        <v>6050</v>
      </c>
      <c r="L3697" s="212" t="s">
        <v>9963</v>
      </c>
      <c r="M3697" s="212" t="s">
        <v>193</v>
      </c>
      <c r="N3697" s="212" t="s">
        <v>194</v>
      </c>
      <c r="Q3697" s="212" t="s">
        <v>375</v>
      </c>
      <c r="U3697" s="212" t="s">
        <v>197</v>
      </c>
      <c r="V3697" s="212" t="s">
        <v>1449</v>
      </c>
      <c r="X3697" s="212" t="s">
        <v>131</v>
      </c>
      <c r="AA3697" s="212" t="s">
        <v>6861</v>
      </c>
      <c r="AB3697" s="212" t="s">
        <v>46</v>
      </c>
      <c r="AC3697" s="212" t="s">
        <v>201</v>
      </c>
      <c r="AD3697" s="212" t="s">
        <v>202</v>
      </c>
      <c r="AE3697" s="212" t="s">
        <v>6862</v>
      </c>
    </row>
    <row r="3698" spans="1:32" x14ac:dyDescent="0.35">
      <c r="A3698" s="212" t="s">
        <v>9966</v>
      </c>
      <c r="B3698" s="212" t="s">
        <v>9967</v>
      </c>
      <c r="G3698" s="212" t="s">
        <v>6859</v>
      </c>
      <c r="H3698" s="212" t="s">
        <v>189</v>
      </c>
      <c r="I3698" s="212" t="s">
        <v>46</v>
      </c>
      <c r="J3698" s="212" t="s">
        <v>190</v>
      </c>
      <c r="K3698" s="212" t="s">
        <v>6050</v>
      </c>
      <c r="L3698" s="212" t="s">
        <v>9963</v>
      </c>
      <c r="M3698" s="212" t="s">
        <v>193</v>
      </c>
      <c r="N3698" s="212" t="s">
        <v>194</v>
      </c>
      <c r="Q3698" s="212" t="s">
        <v>375</v>
      </c>
      <c r="U3698" s="212" t="s">
        <v>197</v>
      </c>
      <c r="V3698" s="212" t="s">
        <v>1449</v>
      </c>
      <c r="X3698" s="212" t="s">
        <v>131</v>
      </c>
      <c r="AA3698" s="212" t="s">
        <v>6861</v>
      </c>
      <c r="AB3698" s="212" t="s">
        <v>46</v>
      </c>
      <c r="AC3698" s="212" t="s">
        <v>201</v>
      </c>
      <c r="AD3698" s="212" t="s">
        <v>202</v>
      </c>
      <c r="AE3698" s="212" t="s">
        <v>6862</v>
      </c>
    </row>
    <row r="3699" spans="1:32" x14ac:dyDescent="0.35">
      <c r="A3699" s="212" t="s">
        <v>9968</v>
      </c>
      <c r="B3699" s="212" t="s">
        <v>9969</v>
      </c>
      <c r="G3699" s="212" t="s">
        <v>6859</v>
      </c>
      <c r="H3699" s="212" t="s">
        <v>189</v>
      </c>
      <c r="I3699" s="212" t="s">
        <v>46</v>
      </c>
      <c r="J3699" s="212" t="s">
        <v>190</v>
      </c>
      <c r="K3699" s="212" t="s">
        <v>6050</v>
      </c>
      <c r="L3699" s="212" t="s">
        <v>9963</v>
      </c>
      <c r="M3699" s="212" t="s">
        <v>193</v>
      </c>
      <c r="N3699" s="212" t="s">
        <v>194</v>
      </c>
      <c r="Q3699" s="212" t="s">
        <v>375</v>
      </c>
      <c r="U3699" s="212" t="s">
        <v>197</v>
      </c>
      <c r="V3699" s="212" t="s">
        <v>1449</v>
      </c>
      <c r="X3699" s="212" t="s">
        <v>131</v>
      </c>
      <c r="AA3699" s="212" t="s">
        <v>6861</v>
      </c>
      <c r="AB3699" s="212" t="s">
        <v>46</v>
      </c>
      <c r="AC3699" s="212" t="s">
        <v>201</v>
      </c>
      <c r="AD3699" s="212" t="s">
        <v>202</v>
      </c>
      <c r="AE3699" s="212" t="s">
        <v>6862</v>
      </c>
    </row>
    <row r="3700" spans="1:32" x14ac:dyDescent="0.35">
      <c r="A3700" s="212" t="s">
        <v>9970</v>
      </c>
      <c r="B3700" s="212" t="s">
        <v>9971</v>
      </c>
      <c r="G3700" s="212" t="s">
        <v>6859</v>
      </c>
      <c r="H3700" s="212" t="s">
        <v>189</v>
      </c>
      <c r="I3700" s="212" t="s">
        <v>46</v>
      </c>
      <c r="J3700" s="212" t="s">
        <v>190</v>
      </c>
      <c r="K3700" s="212" t="s">
        <v>6050</v>
      </c>
      <c r="L3700" s="212" t="s">
        <v>9972</v>
      </c>
      <c r="M3700" s="212" t="s">
        <v>193</v>
      </c>
      <c r="N3700" s="212" t="s">
        <v>194</v>
      </c>
      <c r="Q3700" s="212" t="s">
        <v>375</v>
      </c>
      <c r="U3700" s="212" t="s">
        <v>197</v>
      </c>
      <c r="V3700" s="212" t="s">
        <v>1453</v>
      </c>
      <c r="X3700" s="212" t="s">
        <v>1454</v>
      </c>
      <c r="AA3700" s="212" t="s">
        <v>6861</v>
      </c>
      <c r="AB3700" s="212" t="s">
        <v>46</v>
      </c>
      <c r="AC3700" s="212" t="s">
        <v>201</v>
      </c>
      <c r="AD3700" s="212" t="s">
        <v>202</v>
      </c>
      <c r="AE3700" s="212" t="s">
        <v>6862</v>
      </c>
    </row>
    <row r="3701" spans="1:32" x14ac:dyDescent="0.35">
      <c r="A3701" s="212" t="s">
        <v>9973</v>
      </c>
      <c r="B3701" s="212" t="s">
        <v>9974</v>
      </c>
      <c r="G3701" s="212" t="s">
        <v>6859</v>
      </c>
      <c r="H3701" s="212" t="s">
        <v>189</v>
      </c>
      <c r="I3701" s="212" t="s">
        <v>46</v>
      </c>
      <c r="J3701" s="212" t="s">
        <v>190</v>
      </c>
      <c r="K3701" s="212" t="s">
        <v>6050</v>
      </c>
      <c r="L3701" s="212" t="s">
        <v>9972</v>
      </c>
      <c r="M3701" s="212" t="s">
        <v>193</v>
      </c>
      <c r="N3701" s="212" t="s">
        <v>194</v>
      </c>
      <c r="Q3701" s="212" t="s">
        <v>375</v>
      </c>
      <c r="U3701" s="212" t="s">
        <v>197</v>
      </c>
      <c r="V3701" s="212" t="s">
        <v>1453</v>
      </c>
      <c r="X3701" s="212" t="s">
        <v>1454</v>
      </c>
      <c r="AA3701" s="212" t="s">
        <v>6861</v>
      </c>
      <c r="AB3701" s="212" t="s">
        <v>46</v>
      </c>
      <c r="AC3701" s="212" t="s">
        <v>201</v>
      </c>
      <c r="AD3701" s="212" t="s">
        <v>202</v>
      </c>
      <c r="AE3701" s="212" t="s">
        <v>6862</v>
      </c>
    </row>
    <row r="3702" spans="1:32" x14ac:dyDescent="0.35">
      <c r="A3702" s="212" t="s">
        <v>9975</v>
      </c>
      <c r="B3702" s="212" t="s">
        <v>9976</v>
      </c>
      <c r="G3702" s="212" t="s">
        <v>6859</v>
      </c>
      <c r="H3702" s="212" t="s">
        <v>189</v>
      </c>
      <c r="I3702" s="212" t="s">
        <v>46</v>
      </c>
      <c r="J3702" s="212" t="s">
        <v>190</v>
      </c>
      <c r="K3702" s="212" t="s">
        <v>6050</v>
      </c>
      <c r="L3702" s="212" t="s">
        <v>9972</v>
      </c>
      <c r="M3702" s="212" t="s">
        <v>193</v>
      </c>
      <c r="N3702" s="212" t="s">
        <v>194</v>
      </c>
      <c r="Q3702" s="212" t="s">
        <v>375</v>
      </c>
      <c r="U3702" s="212" t="s">
        <v>197</v>
      </c>
      <c r="V3702" s="212" t="s">
        <v>1453</v>
      </c>
      <c r="X3702" s="212" t="s">
        <v>1454</v>
      </c>
      <c r="AA3702" s="212" t="s">
        <v>6861</v>
      </c>
      <c r="AB3702" s="212" t="s">
        <v>46</v>
      </c>
      <c r="AC3702" s="212" t="s">
        <v>201</v>
      </c>
      <c r="AD3702" s="212" t="s">
        <v>202</v>
      </c>
      <c r="AE3702" s="212" t="s">
        <v>6862</v>
      </c>
    </row>
    <row r="3703" spans="1:32" x14ac:dyDescent="0.35">
      <c r="A3703" s="212" t="s">
        <v>9977</v>
      </c>
      <c r="B3703" s="212" t="s">
        <v>9978</v>
      </c>
      <c r="G3703" s="212" t="s">
        <v>6859</v>
      </c>
      <c r="H3703" s="212" t="s">
        <v>189</v>
      </c>
      <c r="I3703" s="212" t="s">
        <v>46</v>
      </c>
      <c r="J3703" s="212" t="s">
        <v>190</v>
      </c>
      <c r="K3703" s="212" t="s">
        <v>6050</v>
      </c>
      <c r="L3703" s="212" t="s">
        <v>9972</v>
      </c>
      <c r="M3703" s="212" t="s">
        <v>193</v>
      </c>
      <c r="N3703" s="212" t="s">
        <v>194</v>
      </c>
      <c r="Q3703" s="212" t="s">
        <v>375</v>
      </c>
      <c r="U3703" s="212" t="s">
        <v>197</v>
      </c>
      <c r="V3703" s="212" t="s">
        <v>1453</v>
      </c>
      <c r="X3703" s="212" t="s">
        <v>1454</v>
      </c>
      <c r="AA3703" s="212" t="s">
        <v>6861</v>
      </c>
      <c r="AB3703" s="212" t="s">
        <v>46</v>
      </c>
      <c r="AC3703" s="212" t="s">
        <v>201</v>
      </c>
      <c r="AD3703" s="212" t="s">
        <v>202</v>
      </c>
      <c r="AE3703" s="212" t="s">
        <v>6862</v>
      </c>
    </row>
    <row r="3704" spans="1:32" x14ac:dyDescent="0.35">
      <c r="A3704" s="212" t="s">
        <v>9979</v>
      </c>
      <c r="B3704" s="212" t="s">
        <v>9980</v>
      </c>
      <c r="G3704" s="212" t="s">
        <v>6859</v>
      </c>
      <c r="H3704" s="212" t="s">
        <v>189</v>
      </c>
      <c r="I3704" s="212" t="s">
        <v>46</v>
      </c>
      <c r="J3704" s="212" t="s">
        <v>190</v>
      </c>
      <c r="K3704" s="212" t="s">
        <v>6050</v>
      </c>
      <c r="L3704" s="212" t="s">
        <v>9981</v>
      </c>
      <c r="M3704" s="212" t="s">
        <v>193</v>
      </c>
      <c r="N3704" s="212" t="s">
        <v>194</v>
      </c>
      <c r="Q3704" s="212" t="s">
        <v>375</v>
      </c>
      <c r="U3704" s="212" t="s">
        <v>197</v>
      </c>
      <c r="V3704" s="212" t="s">
        <v>1458</v>
      </c>
      <c r="X3704" s="212" t="s">
        <v>1459</v>
      </c>
      <c r="AA3704" s="212" t="s">
        <v>6861</v>
      </c>
      <c r="AB3704" s="212" t="s">
        <v>46</v>
      </c>
      <c r="AC3704" s="212" t="s">
        <v>201</v>
      </c>
      <c r="AD3704" s="212" t="s">
        <v>202</v>
      </c>
      <c r="AE3704" s="212" t="s">
        <v>6862</v>
      </c>
    </row>
    <row r="3705" spans="1:32" x14ac:dyDescent="0.35">
      <c r="A3705" s="212" t="s">
        <v>9982</v>
      </c>
      <c r="B3705" s="212" t="s">
        <v>9983</v>
      </c>
      <c r="G3705" s="212" t="s">
        <v>6859</v>
      </c>
      <c r="H3705" s="212" t="s">
        <v>189</v>
      </c>
      <c r="I3705" s="212" t="s">
        <v>46</v>
      </c>
      <c r="J3705" s="212" t="s">
        <v>190</v>
      </c>
      <c r="K3705" s="212" t="s">
        <v>6050</v>
      </c>
      <c r="L3705" s="212" t="s">
        <v>9981</v>
      </c>
      <c r="M3705" s="212" t="s">
        <v>193</v>
      </c>
      <c r="N3705" s="212" t="s">
        <v>194</v>
      </c>
      <c r="Q3705" s="212" t="s">
        <v>375</v>
      </c>
      <c r="U3705" s="212" t="s">
        <v>197</v>
      </c>
      <c r="V3705" s="212" t="s">
        <v>1458</v>
      </c>
      <c r="X3705" s="212" t="s">
        <v>1459</v>
      </c>
      <c r="AA3705" s="212" t="s">
        <v>6861</v>
      </c>
      <c r="AB3705" s="212" t="s">
        <v>46</v>
      </c>
      <c r="AC3705" s="212" t="s">
        <v>201</v>
      </c>
      <c r="AD3705" s="212" t="s">
        <v>202</v>
      </c>
      <c r="AE3705" s="212" t="s">
        <v>6862</v>
      </c>
    </row>
    <row r="3706" spans="1:32" x14ac:dyDescent="0.35">
      <c r="A3706" s="212" t="s">
        <v>9984</v>
      </c>
      <c r="B3706" s="212" t="s">
        <v>9985</v>
      </c>
      <c r="G3706" s="212" t="s">
        <v>6859</v>
      </c>
      <c r="H3706" s="212" t="s">
        <v>189</v>
      </c>
      <c r="I3706" s="212" t="s">
        <v>46</v>
      </c>
      <c r="J3706" s="212" t="s">
        <v>190</v>
      </c>
      <c r="K3706" s="212" t="s">
        <v>6050</v>
      </c>
      <c r="L3706" s="212" t="s">
        <v>9981</v>
      </c>
      <c r="M3706" s="212" t="s">
        <v>193</v>
      </c>
      <c r="N3706" s="212" t="s">
        <v>194</v>
      </c>
      <c r="Q3706" s="212" t="s">
        <v>375</v>
      </c>
      <c r="U3706" s="212" t="s">
        <v>197</v>
      </c>
      <c r="V3706" s="212" t="s">
        <v>1458</v>
      </c>
      <c r="X3706" s="212" t="s">
        <v>1459</v>
      </c>
      <c r="AA3706" s="212" t="s">
        <v>6861</v>
      </c>
      <c r="AB3706" s="212" t="s">
        <v>46</v>
      </c>
      <c r="AC3706" s="212" t="s">
        <v>201</v>
      </c>
      <c r="AD3706" s="212" t="s">
        <v>202</v>
      </c>
      <c r="AE3706" s="212" t="s">
        <v>6862</v>
      </c>
    </row>
    <row r="3707" spans="1:32" x14ac:dyDescent="0.35">
      <c r="A3707" s="212" t="s">
        <v>9986</v>
      </c>
      <c r="B3707" s="212" t="s">
        <v>9987</v>
      </c>
      <c r="G3707" s="212" t="s">
        <v>6859</v>
      </c>
      <c r="H3707" s="212" t="s">
        <v>189</v>
      </c>
      <c r="I3707" s="212" t="s">
        <v>46</v>
      </c>
      <c r="J3707" s="212" t="s">
        <v>190</v>
      </c>
      <c r="K3707" s="212" t="s">
        <v>6050</v>
      </c>
      <c r="L3707" s="212" t="s">
        <v>9981</v>
      </c>
      <c r="M3707" s="212" t="s">
        <v>193</v>
      </c>
      <c r="N3707" s="212" t="s">
        <v>194</v>
      </c>
      <c r="Q3707" s="212" t="s">
        <v>375</v>
      </c>
      <c r="U3707" s="212" t="s">
        <v>197</v>
      </c>
      <c r="V3707" s="212" t="s">
        <v>1458</v>
      </c>
      <c r="X3707" s="212" t="s">
        <v>1459</v>
      </c>
      <c r="AA3707" s="212" t="s">
        <v>6861</v>
      </c>
      <c r="AB3707" s="212" t="s">
        <v>46</v>
      </c>
      <c r="AC3707" s="212" t="s">
        <v>201</v>
      </c>
      <c r="AD3707" s="212" t="s">
        <v>202</v>
      </c>
      <c r="AE3707" s="212" t="s">
        <v>6862</v>
      </c>
    </row>
    <row r="3708" spans="1:32" x14ac:dyDescent="0.35">
      <c r="A3708" s="212" t="s">
        <v>9988</v>
      </c>
      <c r="B3708" s="212" t="s">
        <v>9989</v>
      </c>
      <c r="G3708" s="212" t="s">
        <v>6859</v>
      </c>
      <c r="H3708" s="212" t="s">
        <v>189</v>
      </c>
      <c r="I3708" s="212" t="s">
        <v>46</v>
      </c>
      <c r="J3708" s="212" t="s">
        <v>190</v>
      </c>
      <c r="K3708" s="212" t="s">
        <v>6050</v>
      </c>
      <c r="L3708" s="212" t="s">
        <v>9990</v>
      </c>
      <c r="M3708" s="212" t="s">
        <v>193</v>
      </c>
      <c r="N3708" s="212" t="s">
        <v>194</v>
      </c>
      <c r="Q3708" s="212" t="s">
        <v>375</v>
      </c>
      <c r="U3708" s="212" t="s">
        <v>197</v>
      </c>
      <c r="V3708" s="212" t="s">
        <v>1463</v>
      </c>
      <c r="X3708" s="212" t="s">
        <v>1464</v>
      </c>
      <c r="AA3708" s="212" t="s">
        <v>6861</v>
      </c>
      <c r="AB3708" s="212" t="s">
        <v>46</v>
      </c>
      <c r="AC3708" s="212" t="s">
        <v>201</v>
      </c>
      <c r="AD3708" s="212" t="s">
        <v>273</v>
      </c>
      <c r="AE3708" s="212" t="s">
        <v>6862</v>
      </c>
    </row>
    <row r="3709" spans="1:32" x14ac:dyDescent="0.35">
      <c r="A3709" s="212" t="s">
        <v>9991</v>
      </c>
      <c r="B3709" s="212" t="s">
        <v>9992</v>
      </c>
      <c r="G3709" s="212" t="s">
        <v>6859</v>
      </c>
      <c r="H3709" s="212" t="s">
        <v>189</v>
      </c>
      <c r="I3709" s="212" t="s">
        <v>46</v>
      </c>
      <c r="J3709" s="212" t="s">
        <v>190</v>
      </c>
      <c r="K3709" s="212" t="s">
        <v>6050</v>
      </c>
      <c r="L3709" s="212" t="s">
        <v>9990</v>
      </c>
      <c r="M3709" s="212" t="s">
        <v>193</v>
      </c>
      <c r="N3709" s="212" t="s">
        <v>194</v>
      </c>
      <c r="Q3709" s="212" t="s">
        <v>375</v>
      </c>
      <c r="U3709" s="212" t="s">
        <v>197</v>
      </c>
      <c r="V3709" s="212" t="s">
        <v>1463</v>
      </c>
      <c r="X3709" s="212" t="s">
        <v>1464</v>
      </c>
      <c r="AA3709" s="212" t="s">
        <v>6861</v>
      </c>
      <c r="AB3709" s="212" t="s">
        <v>46</v>
      </c>
      <c r="AC3709" s="212" t="s">
        <v>201</v>
      </c>
      <c r="AD3709" s="212" t="s">
        <v>273</v>
      </c>
      <c r="AE3709" s="212" t="s">
        <v>6862</v>
      </c>
    </row>
    <row r="3710" spans="1:32" x14ac:dyDescent="0.35">
      <c r="A3710" s="212" t="s">
        <v>9993</v>
      </c>
      <c r="B3710" s="212" t="s">
        <v>9994</v>
      </c>
      <c r="G3710" s="212" t="s">
        <v>6859</v>
      </c>
      <c r="H3710" s="212" t="s">
        <v>189</v>
      </c>
      <c r="I3710" s="212" t="s">
        <v>46</v>
      </c>
      <c r="J3710" s="212" t="s">
        <v>190</v>
      </c>
      <c r="K3710" s="212" t="s">
        <v>6050</v>
      </c>
      <c r="L3710" s="212" t="s">
        <v>9990</v>
      </c>
      <c r="M3710" s="212" t="s">
        <v>193</v>
      </c>
      <c r="N3710" s="212" t="s">
        <v>194</v>
      </c>
      <c r="Q3710" s="212" t="s">
        <v>375</v>
      </c>
      <c r="U3710" s="212" t="s">
        <v>197</v>
      </c>
      <c r="V3710" s="212" t="s">
        <v>1463</v>
      </c>
      <c r="X3710" s="212" t="s">
        <v>1464</v>
      </c>
      <c r="AA3710" s="212" t="s">
        <v>6861</v>
      </c>
      <c r="AB3710" s="212" t="s">
        <v>46</v>
      </c>
      <c r="AC3710" s="212" t="s">
        <v>201</v>
      </c>
      <c r="AD3710" s="212" t="s">
        <v>273</v>
      </c>
      <c r="AE3710" s="212" t="s">
        <v>6862</v>
      </c>
    </row>
    <row r="3711" spans="1:32" x14ac:dyDescent="0.35">
      <c r="A3711" s="212" t="s">
        <v>9995</v>
      </c>
      <c r="B3711" s="212" t="s">
        <v>9996</v>
      </c>
      <c r="G3711" s="212" t="s">
        <v>6859</v>
      </c>
      <c r="H3711" s="212" t="s">
        <v>189</v>
      </c>
      <c r="I3711" s="212" t="s">
        <v>46</v>
      </c>
      <c r="J3711" s="212" t="s">
        <v>190</v>
      </c>
      <c r="K3711" s="212" t="s">
        <v>6050</v>
      </c>
      <c r="L3711" s="212" t="s">
        <v>9990</v>
      </c>
      <c r="M3711" s="212" t="s">
        <v>193</v>
      </c>
      <c r="N3711" s="212" t="s">
        <v>194</v>
      </c>
      <c r="Q3711" s="212" t="s">
        <v>375</v>
      </c>
      <c r="U3711" s="212" t="s">
        <v>197</v>
      </c>
      <c r="V3711" s="212" t="s">
        <v>1463</v>
      </c>
      <c r="X3711" s="212" t="s">
        <v>1464</v>
      </c>
      <c r="AA3711" s="212" t="s">
        <v>6861</v>
      </c>
      <c r="AB3711" s="212" t="s">
        <v>46</v>
      </c>
      <c r="AC3711" s="212" t="s">
        <v>201</v>
      </c>
      <c r="AD3711" s="212" t="s">
        <v>273</v>
      </c>
      <c r="AE3711" s="212" t="s">
        <v>6862</v>
      </c>
    </row>
    <row r="3712" spans="1:32" x14ac:dyDescent="0.35">
      <c r="A3712" s="212" t="s">
        <v>9997</v>
      </c>
      <c r="B3712" s="212" t="s">
        <v>9998</v>
      </c>
      <c r="G3712" s="212" t="s">
        <v>6859</v>
      </c>
      <c r="H3712" s="212" t="s">
        <v>189</v>
      </c>
      <c r="I3712" s="212" t="s">
        <v>46</v>
      </c>
      <c r="J3712" s="212" t="s">
        <v>190</v>
      </c>
      <c r="K3712" s="212" t="s">
        <v>6050</v>
      </c>
      <c r="L3712" s="212" t="s">
        <v>9999</v>
      </c>
      <c r="M3712" s="212" t="s">
        <v>193</v>
      </c>
      <c r="N3712" s="212" t="s">
        <v>194</v>
      </c>
      <c r="Q3712" s="212" t="s">
        <v>375</v>
      </c>
      <c r="U3712" s="212" t="s">
        <v>197</v>
      </c>
      <c r="V3712" s="212" t="s">
        <v>841</v>
      </c>
      <c r="W3712" s="213">
        <v>46225.601511574074</v>
      </c>
      <c r="X3712" s="212" t="s">
        <v>73</v>
      </c>
      <c r="AA3712" s="212" t="s">
        <v>6861</v>
      </c>
      <c r="AB3712" s="212" t="s">
        <v>46</v>
      </c>
      <c r="AC3712" s="212" t="s">
        <v>215</v>
      </c>
      <c r="AD3712" s="212" t="s">
        <v>251</v>
      </c>
      <c r="AE3712" s="212" t="s">
        <v>6862</v>
      </c>
      <c r="AF3712" s="212" t="s">
        <v>217</v>
      </c>
    </row>
    <row r="3713" spans="1:32" x14ac:dyDescent="0.35">
      <c r="A3713" s="212" t="s">
        <v>10000</v>
      </c>
      <c r="B3713" s="212" t="s">
        <v>10001</v>
      </c>
      <c r="G3713" s="212" t="s">
        <v>6859</v>
      </c>
      <c r="H3713" s="212" t="s">
        <v>189</v>
      </c>
      <c r="I3713" s="212" t="s">
        <v>46</v>
      </c>
      <c r="J3713" s="212" t="s">
        <v>190</v>
      </c>
      <c r="K3713" s="212" t="s">
        <v>6050</v>
      </c>
      <c r="L3713" s="212" t="s">
        <v>9999</v>
      </c>
      <c r="M3713" s="212" t="s">
        <v>193</v>
      </c>
      <c r="N3713" s="212" t="s">
        <v>194</v>
      </c>
      <c r="Q3713" s="212" t="s">
        <v>375</v>
      </c>
      <c r="U3713" s="212" t="s">
        <v>197</v>
      </c>
      <c r="V3713" s="212" t="s">
        <v>841</v>
      </c>
      <c r="W3713" s="213">
        <v>46225.745496493058</v>
      </c>
      <c r="X3713" s="212" t="s">
        <v>73</v>
      </c>
      <c r="AA3713" s="212" t="s">
        <v>6861</v>
      </c>
      <c r="AB3713" s="212" t="s">
        <v>46</v>
      </c>
      <c r="AC3713" s="212" t="s">
        <v>215</v>
      </c>
      <c r="AD3713" s="212" t="s">
        <v>251</v>
      </c>
      <c r="AE3713" s="212" t="s">
        <v>6862</v>
      </c>
      <c r="AF3713" s="212" t="s">
        <v>217</v>
      </c>
    </row>
    <row r="3714" spans="1:32" x14ac:dyDescent="0.35">
      <c r="A3714" s="212" t="s">
        <v>10002</v>
      </c>
      <c r="B3714" s="212" t="s">
        <v>10003</v>
      </c>
      <c r="G3714" s="212" t="s">
        <v>6859</v>
      </c>
      <c r="H3714" s="212" t="s">
        <v>189</v>
      </c>
      <c r="I3714" s="212" t="s">
        <v>46</v>
      </c>
      <c r="J3714" s="212" t="s">
        <v>190</v>
      </c>
      <c r="K3714" s="212" t="s">
        <v>6050</v>
      </c>
      <c r="L3714" s="212" t="s">
        <v>9999</v>
      </c>
      <c r="M3714" s="212" t="s">
        <v>193</v>
      </c>
      <c r="N3714" s="212" t="s">
        <v>194</v>
      </c>
      <c r="Q3714" s="212" t="s">
        <v>375</v>
      </c>
      <c r="U3714" s="212" t="s">
        <v>197</v>
      </c>
      <c r="V3714" s="212" t="s">
        <v>841</v>
      </c>
      <c r="W3714" s="213">
        <v>46225.739457951386</v>
      </c>
      <c r="X3714" s="212" t="s">
        <v>73</v>
      </c>
      <c r="AA3714" s="212" t="s">
        <v>6861</v>
      </c>
      <c r="AB3714" s="212" t="s">
        <v>46</v>
      </c>
      <c r="AC3714" s="212" t="s">
        <v>215</v>
      </c>
      <c r="AD3714" s="212" t="s">
        <v>251</v>
      </c>
      <c r="AE3714" s="212" t="s">
        <v>6862</v>
      </c>
      <c r="AF3714" s="212" t="s">
        <v>217</v>
      </c>
    </row>
    <row r="3715" spans="1:32" x14ac:dyDescent="0.35">
      <c r="A3715" s="212" t="s">
        <v>10004</v>
      </c>
      <c r="B3715" s="212" t="s">
        <v>10005</v>
      </c>
      <c r="G3715" s="212" t="s">
        <v>6859</v>
      </c>
      <c r="H3715" s="212" t="s">
        <v>189</v>
      </c>
      <c r="I3715" s="212" t="s">
        <v>46</v>
      </c>
      <c r="J3715" s="212" t="s">
        <v>190</v>
      </c>
      <c r="K3715" s="212" t="s">
        <v>6050</v>
      </c>
      <c r="L3715" s="212" t="s">
        <v>9999</v>
      </c>
      <c r="M3715" s="212" t="s">
        <v>193</v>
      </c>
      <c r="N3715" s="212" t="s">
        <v>194</v>
      </c>
      <c r="Q3715" s="212" t="s">
        <v>375</v>
      </c>
      <c r="U3715" s="212" t="s">
        <v>197</v>
      </c>
      <c r="V3715" s="212" t="s">
        <v>841</v>
      </c>
      <c r="W3715" s="213">
        <v>46225.604593020835</v>
      </c>
      <c r="X3715" s="212" t="s">
        <v>73</v>
      </c>
      <c r="AA3715" s="212" t="s">
        <v>6861</v>
      </c>
      <c r="AB3715" s="212" t="s">
        <v>46</v>
      </c>
      <c r="AC3715" s="212" t="s">
        <v>215</v>
      </c>
      <c r="AD3715" s="212" t="s">
        <v>251</v>
      </c>
      <c r="AE3715" s="212" t="s">
        <v>6862</v>
      </c>
      <c r="AF3715" s="212" t="s">
        <v>217</v>
      </c>
    </row>
    <row r="3716" spans="1:32" x14ac:dyDescent="0.35">
      <c r="A3716" s="212" t="s">
        <v>10006</v>
      </c>
      <c r="B3716" s="212" t="s">
        <v>10007</v>
      </c>
      <c r="G3716" s="212" t="s">
        <v>6859</v>
      </c>
      <c r="H3716" s="212" t="s">
        <v>189</v>
      </c>
      <c r="I3716" s="212" t="s">
        <v>46</v>
      </c>
      <c r="J3716" s="212" t="s">
        <v>190</v>
      </c>
      <c r="K3716" s="212" t="s">
        <v>6050</v>
      </c>
      <c r="L3716" s="212" t="s">
        <v>9999</v>
      </c>
      <c r="M3716" s="212" t="s">
        <v>193</v>
      </c>
      <c r="N3716" s="212" t="s">
        <v>194</v>
      </c>
      <c r="Q3716" s="212" t="s">
        <v>375</v>
      </c>
      <c r="U3716" s="212" t="s">
        <v>197</v>
      </c>
      <c r="V3716" s="212" t="s">
        <v>841</v>
      </c>
      <c r="W3716" s="213">
        <v>46225.740909803244</v>
      </c>
      <c r="X3716" s="212" t="s">
        <v>73</v>
      </c>
      <c r="AA3716" s="212" t="s">
        <v>6861</v>
      </c>
      <c r="AB3716" s="212" t="s">
        <v>46</v>
      </c>
      <c r="AC3716" s="212" t="s">
        <v>215</v>
      </c>
      <c r="AD3716" s="212" t="s">
        <v>251</v>
      </c>
      <c r="AE3716" s="212" t="s">
        <v>6862</v>
      </c>
      <c r="AF3716" s="212" t="s">
        <v>217</v>
      </c>
    </row>
    <row r="3717" spans="1:32" x14ac:dyDescent="0.35">
      <c r="A3717" s="212" t="s">
        <v>10008</v>
      </c>
      <c r="B3717" s="212" t="s">
        <v>10009</v>
      </c>
      <c r="G3717" s="212" t="s">
        <v>6859</v>
      </c>
      <c r="H3717" s="212" t="s">
        <v>189</v>
      </c>
      <c r="I3717" s="212" t="s">
        <v>46</v>
      </c>
      <c r="J3717" s="212" t="s">
        <v>190</v>
      </c>
      <c r="K3717" s="212" t="s">
        <v>6050</v>
      </c>
      <c r="L3717" s="212" t="s">
        <v>9999</v>
      </c>
      <c r="M3717" s="212" t="s">
        <v>193</v>
      </c>
      <c r="N3717" s="212" t="s">
        <v>194</v>
      </c>
      <c r="Q3717" s="212" t="s">
        <v>375</v>
      </c>
      <c r="U3717" s="212" t="s">
        <v>197</v>
      </c>
      <c r="V3717" s="212" t="s">
        <v>841</v>
      </c>
      <c r="W3717" s="213">
        <v>46225.592357094909</v>
      </c>
      <c r="X3717" s="212" t="s">
        <v>73</v>
      </c>
      <c r="AA3717" s="212" t="s">
        <v>6861</v>
      </c>
      <c r="AB3717" s="212" t="s">
        <v>46</v>
      </c>
      <c r="AC3717" s="212" t="s">
        <v>215</v>
      </c>
      <c r="AD3717" s="212" t="s">
        <v>251</v>
      </c>
      <c r="AE3717" s="212" t="s">
        <v>6862</v>
      </c>
      <c r="AF3717" s="212" t="s">
        <v>217</v>
      </c>
    </row>
    <row r="3718" spans="1:32" x14ac:dyDescent="0.35">
      <c r="A3718" s="212" t="s">
        <v>10010</v>
      </c>
      <c r="B3718" s="212" t="s">
        <v>10011</v>
      </c>
      <c r="G3718" s="212" t="s">
        <v>6859</v>
      </c>
      <c r="H3718" s="212" t="s">
        <v>189</v>
      </c>
      <c r="I3718" s="212" t="s">
        <v>46</v>
      </c>
      <c r="J3718" s="212" t="s">
        <v>190</v>
      </c>
      <c r="K3718" s="212" t="s">
        <v>6050</v>
      </c>
      <c r="L3718" s="212" t="s">
        <v>10012</v>
      </c>
      <c r="M3718" s="212" t="s">
        <v>193</v>
      </c>
      <c r="N3718" s="212" t="s">
        <v>194</v>
      </c>
      <c r="Q3718" s="212" t="s">
        <v>375</v>
      </c>
      <c r="U3718" s="212" t="s">
        <v>197</v>
      </c>
      <c r="V3718" s="212" t="s">
        <v>845</v>
      </c>
      <c r="W3718" s="213">
        <v>46225.736218831022</v>
      </c>
      <c r="X3718" s="212" t="s">
        <v>75</v>
      </c>
      <c r="AA3718" s="212" t="s">
        <v>6861</v>
      </c>
      <c r="AB3718" s="212" t="s">
        <v>46</v>
      </c>
      <c r="AC3718" s="212" t="s">
        <v>215</v>
      </c>
      <c r="AD3718" s="212" t="s">
        <v>251</v>
      </c>
      <c r="AE3718" s="212" t="s">
        <v>6862</v>
      </c>
      <c r="AF3718" s="212" t="s">
        <v>217</v>
      </c>
    </row>
    <row r="3719" spans="1:32" x14ac:dyDescent="0.35">
      <c r="A3719" s="212" t="s">
        <v>10013</v>
      </c>
      <c r="B3719" s="212" t="s">
        <v>10014</v>
      </c>
      <c r="G3719" s="212" t="s">
        <v>6859</v>
      </c>
      <c r="H3719" s="212" t="s">
        <v>189</v>
      </c>
      <c r="I3719" s="212" t="s">
        <v>46</v>
      </c>
      <c r="J3719" s="212" t="s">
        <v>190</v>
      </c>
      <c r="K3719" s="212" t="s">
        <v>6050</v>
      </c>
      <c r="L3719" s="212" t="s">
        <v>10012</v>
      </c>
      <c r="M3719" s="212" t="s">
        <v>193</v>
      </c>
      <c r="N3719" s="212" t="s">
        <v>194</v>
      </c>
      <c r="Q3719" s="212" t="s">
        <v>375</v>
      </c>
      <c r="U3719" s="212" t="s">
        <v>197</v>
      </c>
      <c r="V3719" s="212" t="s">
        <v>845</v>
      </c>
      <c r="W3719" s="213">
        <v>46225.747273067129</v>
      </c>
      <c r="X3719" s="212" t="s">
        <v>75</v>
      </c>
      <c r="AA3719" s="212" t="s">
        <v>6861</v>
      </c>
      <c r="AB3719" s="212" t="s">
        <v>46</v>
      </c>
      <c r="AC3719" s="212" t="s">
        <v>215</v>
      </c>
      <c r="AD3719" s="212" t="s">
        <v>251</v>
      </c>
      <c r="AE3719" s="212" t="s">
        <v>6862</v>
      </c>
      <c r="AF3719" s="212" t="s">
        <v>217</v>
      </c>
    </row>
    <row r="3720" spans="1:32" x14ac:dyDescent="0.35">
      <c r="A3720" s="212" t="s">
        <v>10015</v>
      </c>
      <c r="B3720" s="212" t="s">
        <v>10016</v>
      </c>
      <c r="G3720" s="212" t="s">
        <v>6859</v>
      </c>
      <c r="H3720" s="212" t="s">
        <v>189</v>
      </c>
      <c r="I3720" s="212" t="s">
        <v>46</v>
      </c>
      <c r="J3720" s="212" t="s">
        <v>190</v>
      </c>
      <c r="K3720" s="212" t="s">
        <v>6050</v>
      </c>
      <c r="L3720" s="212" t="s">
        <v>10012</v>
      </c>
      <c r="M3720" s="212" t="s">
        <v>193</v>
      </c>
      <c r="N3720" s="212" t="s">
        <v>194</v>
      </c>
      <c r="Q3720" s="212" t="s">
        <v>375</v>
      </c>
      <c r="U3720" s="212" t="s">
        <v>197</v>
      </c>
      <c r="V3720" s="212" t="s">
        <v>845</v>
      </c>
      <c r="W3720" s="213">
        <v>46225.742419016206</v>
      </c>
      <c r="X3720" s="212" t="s">
        <v>75</v>
      </c>
      <c r="AA3720" s="212" t="s">
        <v>6861</v>
      </c>
      <c r="AB3720" s="212" t="s">
        <v>46</v>
      </c>
      <c r="AC3720" s="212" t="s">
        <v>215</v>
      </c>
      <c r="AD3720" s="212" t="s">
        <v>251</v>
      </c>
      <c r="AE3720" s="212" t="s">
        <v>6862</v>
      </c>
      <c r="AF3720" s="212" t="s">
        <v>217</v>
      </c>
    </row>
    <row r="3721" spans="1:32" x14ac:dyDescent="0.35">
      <c r="A3721" s="212" t="s">
        <v>10017</v>
      </c>
      <c r="B3721" s="212" t="s">
        <v>10018</v>
      </c>
      <c r="G3721" s="212" t="s">
        <v>6859</v>
      </c>
      <c r="H3721" s="212" t="s">
        <v>189</v>
      </c>
      <c r="I3721" s="212" t="s">
        <v>46</v>
      </c>
      <c r="J3721" s="212" t="s">
        <v>190</v>
      </c>
      <c r="K3721" s="212" t="s">
        <v>6050</v>
      </c>
      <c r="L3721" s="212" t="s">
        <v>10012</v>
      </c>
      <c r="M3721" s="212" t="s">
        <v>193</v>
      </c>
      <c r="N3721" s="212" t="s">
        <v>194</v>
      </c>
      <c r="Q3721" s="212" t="s">
        <v>375</v>
      </c>
      <c r="U3721" s="212" t="s">
        <v>197</v>
      </c>
      <c r="V3721" s="212" t="s">
        <v>845</v>
      </c>
      <c r="W3721" s="213">
        <v>46225.737917245373</v>
      </c>
      <c r="X3721" s="212" t="s">
        <v>75</v>
      </c>
      <c r="AA3721" s="212" t="s">
        <v>6861</v>
      </c>
      <c r="AB3721" s="212" t="s">
        <v>46</v>
      </c>
      <c r="AC3721" s="212" t="s">
        <v>215</v>
      </c>
      <c r="AD3721" s="212" t="s">
        <v>251</v>
      </c>
      <c r="AE3721" s="212" t="s">
        <v>6862</v>
      </c>
      <c r="AF3721" s="212" t="s">
        <v>217</v>
      </c>
    </row>
    <row r="3722" spans="1:32" x14ac:dyDescent="0.35">
      <c r="A3722" s="212" t="s">
        <v>10019</v>
      </c>
      <c r="B3722" s="212" t="s">
        <v>10020</v>
      </c>
      <c r="G3722" s="212" t="s">
        <v>6859</v>
      </c>
      <c r="H3722" s="212" t="s">
        <v>189</v>
      </c>
      <c r="I3722" s="212" t="s">
        <v>46</v>
      </c>
      <c r="J3722" s="212" t="s">
        <v>190</v>
      </c>
      <c r="K3722" s="212" t="s">
        <v>6050</v>
      </c>
      <c r="L3722" s="212" t="s">
        <v>10012</v>
      </c>
      <c r="M3722" s="212" t="s">
        <v>193</v>
      </c>
      <c r="N3722" s="212" t="s">
        <v>194</v>
      </c>
      <c r="Q3722" s="212" t="s">
        <v>375</v>
      </c>
      <c r="U3722" s="212" t="s">
        <v>197</v>
      </c>
      <c r="V3722" s="212" t="s">
        <v>845</v>
      </c>
      <c r="W3722" s="213">
        <v>46225.743929166667</v>
      </c>
      <c r="X3722" s="212" t="s">
        <v>75</v>
      </c>
      <c r="AA3722" s="212" t="s">
        <v>6861</v>
      </c>
      <c r="AB3722" s="212" t="s">
        <v>46</v>
      </c>
      <c r="AC3722" s="212" t="s">
        <v>215</v>
      </c>
      <c r="AD3722" s="212" t="s">
        <v>251</v>
      </c>
      <c r="AE3722" s="212" t="s">
        <v>6862</v>
      </c>
      <c r="AF3722" s="212" t="s">
        <v>217</v>
      </c>
    </row>
    <row r="3723" spans="1:32" x14ac:dyDescent="0.35">
      <c r="A3723" s="212" t="s">
        <v>10021</v>
      </c>
      <c r="B3723" s="212" t="s">
        <v>10022</v>
      </c>
      <c r="G3723" s="212" t="s">
        <v>6859</v>
      </c>
      <c r="H3723" s="212" t="s">
        <v>189</v>
      </c>
      <c r="I3723" s="212" t="s">
        <v>46</v>
      </c>
      <c r="J3723" s="212" t="s">
        <v>190</v>
      </c>
      <c r="K3723" s="212" t="s">
        <v>6050</v>
      </c>
      <c r="L3723" s="212" t="s">
        <v>10012</v>
      </c>
      <c r="M3723" s="212" t="s">
        <v>193</v>
      </c>
      <c r="N3723" s="212" t="s">
        <v>194</v>
      </c>
      <c r="Q3723" s="212" t="s">
        <v>375</v>
      </c>
      <c r="U3723" s="212" t="s">
        <v>197</v>
      </c>
      <c r="V3723" s="212" t="s">
        <v>845</v>
      </c>
      <c r="W3723" s="213">
        <v>46225.597264039352</v>
      </c>
      <c r="X3723" s="212" t="s">
        <v>75</v>
      </c>
      <c r="AA3723" s="212" t="s">
        <v>6861</v>
      </c>
      <c r="AB3723" s="212" t="s">
        <v>46</v>
      </c>
      <c r="AC3723" s="212" t="s">
        <v>215</v>
      </c>
      <c r="AD3723" s="212" t="s">
        <v>251</v>
      </c>
      <c r="AE3723" s="212" t="s">
        <v>6862</v>
      </c>
      <c r="AF3723" s="212" t="s">
        <v>217</v>
      </c>
    </row>
    <row r="3724" spans="1:32" x14ac:dyDescent="0.35">
      <c r="A3724" s="212" t="s">
        <v>10023</v>
      </c>
      <c r="B3724" s="212" t="s">
        <v>10024</v>
      </c>
      <c r="G3724" s="212" t="s">
        <v>6859</v>
      </c>
      <c r="H3724" s="212" t="s">
        <v>189</v>
      </c>
      <c r="I3724" s="212" t="s">
        <v>46</v>
      </c>
      <c r="J3724" s="212" t="s">
        <v>190</v>
      </c>
      <c r="K3724" s="212" t="s">
        <v>6050</v>
      </c>
      <c r="L3724" s="212" t="s">
        <v>10025</v>
      </c>
      <c r="M3724" s="212" t="s">
        <v>193</v>
      </c>
      <c r="N3724" s="212" t="s">
        <v>194</v>
      </c>
      <c r="Q3724" s="212" t="s">
        <v>375</v>
      </c>
      <c r="U3724" s="212" t="s">
        <v>197</v>
      </c>
      <c r="V3724" s="212" t="s">
        <v>849</v>
      </c>
      <c r="X3724" s="212" t="s">
        <v>135</v>
      </c>
      <c r="AA3724" s="212" t="s">
        <v>6861</v>
      </c>
      <c r="AB3724" s="212" t="s">
        <v>46</v>
      </c>
      <c r="AC3724" s="212" t="s">
        <v>201</v>
      </c>
      <c r="AD3724" s="212" t="s">
        <v>202</v>
      </c>
      <c r="AE3724" s="212" t="s">
        <v>6862</v>
      </c>
    </row>
    <row r="3725" spans="1:32" x14ac:dyDescent="0.35">
      <c r="A3725" s="212" t="s">
        <v>10026</v>
      </c>
      <c r="B3725" s="212" t="s">
        <v>10027</v>
      </c>
      <c r="G3725" s="212" t="s">
        <v>6859</v>
      </c>
      <c r="H3725" s="212" t="s">
        <v>189</v>
      </c>
      <c r="I3725" s="212" t="s">
        <v>46</v>
      </c>
      <c r="J3725" s="212" t="s">
        <v>190</v>
      </c>
      <c r="K3725" s="212" t="s">
        <v>6050</v>
      </c>
      <c r="L3725" s="212" t="s">
        <v>10025</v>
      </c>
      <c r="M3725" s="212" t="s">
        <v>193</v>
      </c>
      <c r="N3725" s="212" t="s">
        <v>194</v>
      </c>
      <c r="Q3725" s="212" t="s">
        <v>375</v>
      </c>
      <c r="U3725" s="212" t="s">
        <v>197</v>
      </c>
      <c r="V3725" s="212" t="s">
        <v>849</v>
      </c>
      <c r="X3725" s="212" t="s">
        <v>135</v>
      </c>
      <c r="AA3725" s="212" t="s">
        <v>6861</v>
      </c>
      <c r="AB3725" s="212" t="s">
        <v>46</v>
      </c>
      <c r="AC3725" s="212" t="s">
        <v>201</v>
      </c>
      <c r="AD3725" s="212" t="s">
        <v>202</v>
      </c>
      <c r="AE3725" s="212" t="s">
        <v>6862</v>
      </c>
    </row>
    <row r="3726" spans="1:32" x14ac:dyDescent="0.35">
      <c r="A3726" s="212" t="s">
        <v>10028</v>
      </c>
      <c r="B3726" s="212" t="s">
        <v>10029</v>
      </c>
      <c r="G3726" s="212" t="s">
        <v>6859</v>
      </c>
      <c r="H3726" s="212" t="s">
        <v>189</v>
      </c>
      <c r="I3726" s="212" t="s">
        <v>46</v>
      </c>
      <c r="J3726" s="212" t="s">
        <v>190</v>
      </c>
      <c r="K3726" s="212" t="s">
        <v>6050</v>
      </c>
      <c r="L3726" s="212" t="s">
        <v>10025</v>
      </c>
      <c r="M3726" s="212" t="s">
        <v>193</v>
      </c>
      <c r="N3726" s="212" t="s">
        <v>194</v>
      </c>
      <c r="Q3726" s="212" t="s">
        <v>375</v>
      </c>
      <c r="U3726" s="212" t="s">
        <v>197</v>
      </c>
      <c r="V3726" s="212" t="s">
        <v>849</v>
      </c>
      <c r="X3726" s="212" t="s">
        <v>135</v>
      </c>
      <c r="AA3726" s="212" t="s">
        <v>6861</v>
      </c>
      <c r="AB3726" s="212" t="s">
        <v>46</v>
      </c>
      <c r="AC3726" s="212" t="s">
        <v>201</v>
      </c>
      <c r="AD3726" s="212" t="s">
        <v>202</v>
      </c>
      <c r="AE3726" s="212" t="s">
        <v>6862</v>
      </c>
    </row>
    <row r="3727" spans="1:32" x14ac:dyDescent="0.35">
      <c r="A3727" s="212" t="s">
        <v>10030</v>
      </c>
      <c r="B3727" s="212" t="s">
        <v>10031</v>
      </c>
      <c r="G3727" s="212" t="s">
        <v>6859</v>
      </c>
      <c r="H3727" s="212" t="s">
        <v>189</v>
      </c>
      <c r="I3727" s="212" t="s">
        <v>46</v>
      </c>
      <c r="J3727" s="212" t="s">
        <v>190</v>
      </c>
      <c r="K3727" s="212" t="s">
        <v>6050</v>
      </c>
      <c r="L3727" s="212" t="s">
        <v>10025</v>
      </c>
      <c r="M3727" s="212" t="s">
        <v>193</v>
      </c>
      <c r="N3727" s="212" t="s">
        <v>194</v>
      </c>
      <c r="Q3727" s="212" t="s">
        <v>375</v>
      </c>
      <c r="U3727" s="212" t="s">
        <v>197</v>
      </c>
      <c r="V3727" s="212" t="s">
        <v>849</v>
      </c>
      <c r="X3727" s="212" t="s">
        <v>135</v>
      </c>
      <c r="AA3727" s="212" t="s">
        <v>6861</v>
      </c>
      <c r="AB3727" s="212" t="s">
        <v>46</v>
      </c>
      <c r="AC3727" s="212" t="s">
        <v>201</v>
      </c>
      <c r="AD3727" s="212" t="s">
        <v>202</v>
      </c>
      <c r="AE3727" s="212" t="s">
        <v>6862</v>
      </c>
    </row>
    <row r="3728" spans="1:32" x14ac:dyDescent="0.35">
      <c r="A3728" s="212" t="s">
        <v>10032</v>
      </c>
      <c r="B3728" s="212" t="s">
        <v>10033</v>
      </c>
      <c r="G3728" s="212" t="s">
        <v>6859</v>
      </c>
      <c r="H3728" s="212" t="s">
        <v>189</v>
      </c>
      <c r="I3728" s="212" t="s">
        <v>46</v>
      </c>
      <c r="J3728" s="212" t="s">
        <v>190</v>
      </c>
      <c r="K3728" s="212" t="s">
        <v>6050</v>
      </c>
      <c r="L3728" s="212" t="s">
        <v>10025</v>
      </c>
      <c r="M3728" s="212" t="s">
        <v>193</v>
      </c>
      <c r="N3728" s="212" t="s">
        <v>194</v>
      </c>
      <c r="Q3728" s="212" t="s">
        <v>375</v>
      </c>
      <c r="U3728" s="212" t="s">
        <v>197</v>
      </c>
      <c r="V3728" s="212" t="s">
        <v>849</v>
      </c>
      <c r="X3728" s="212" t="s">
        <v>135</v>
      </c>
      <c r="AA3728" s="212" t="s">
        <v>6861</v>
      </c>
      <c r="AB3728" s="212" t="s">
        <v>46</v>
      </c>
      <c r="AC3728" s="212" t="s">
        <v>201</v>
      </c>
      <c r="AD3728" s="212" t="s">
        <v>202</v>
      </c>
      <c r="AE3728" s="212" t="s">
        <v>6862</v>
      </c>
    </row>
    <row r="3729" spans="1:31" x14ac:dyDescent="0.35">
      <c r="A3729" s="212" t="s">
        <v>10034</v>
      </c>
      <c r="B3729" s="212" t="s">
        <v>10035</v>
      </c>
      <c r="G3729" s="212" t="s">
        <v>6859</v>
      </c>
      <c r="H3729" s="212" t="s">
        <v>189</v>
      </c>
      <c r="I3729" s="212" t="s">
        <v>46</v>
      </c>
      <c r="J3729" s="212" t="s">
        <v>190</v>
      </c>
      <c r="K3729" s="212" t="s">
        <v>6050</v>
      </c>
      <c r="L3729" s="212" t="s">
        <v>10025</v>
      </c>
      <c r="M3729" s="212" t="s">
        <v>193</v>
      </c>
      <c r="N3729" s="212" t="s">
        <v>194</v>
      </c>
      <c r="Q3729" s="212" t="s">
        <v>375</v>
      </c>
      <c r="U3729" s="212" t="s">
        <v>197</v>
      </c>
      <c r="V3729" s="212" t="s">
        <v>849</v>
      </c>
      <c r="X3729" s="212" t="s">
        <v>135</v>
      </c>
      <c r="AA3729" s="212" t="s">
        <v>6861</v>
      </c>
      <c r="AB3729" s="212" t="s">
        <v>46</v>
      </c>
      <c r="AC3729" s="212" t="s">
        <v>201</v>
      </c>
      <c r="AD3729" s="212" t="s">
        <v>202</v>
      </c>
      <c r="AE3729" s="212" t="s">
        <v>6862</v>
      </c>
    </row>
    <row r="3730" spans="1:31" x14ac:dyDescent="0.35">
      <c r="A3730" s="212" t="s">
        <v>10036</v>
      </c>
      <c r="B3730" s="212" t="s">
        <v>10037</v>
      </c>
      <c r="G3730" s="212" t="s">
        <v>6859</v>
      </c>
      <c r="H3730" s="212" t="s">
        <v>189</v>
      </c>
      <c r="I3730" s="212" t="s">
        <v>46</v>
      </c>
      <c r="J3730" s="212" t="s">
        <v>190</v>
      </c>
      <c r="K3730" s="212" t="s">
        <v>6050</v>
      </c>
      <c r="L3730" s="212" t="s">
        <v>10038</v>
      </c>
      <c r="M3730" s="212" t="s">
        <v>193</v>
      </c>
      <c r="N3730" s="212" t="s">
        <v>194</v>
      </c>
      <c r="Q3730" s="212" t="s">
        <v>375</v>
      </c>
      <c r="U3730" s="212" t="s">
        <v>197</v>
      </c>
      <c r="V3730" s="212" t="s">
        <v>853</v>
      </c>
      <c r="X3730" s="212" t="s">
        <v>139</v>
      </c>
      <c r="AA3730" s="212" t="s">
        <v>6861</v>
      </c>
      <c r="AB3730" s="212" t="s">
        <v>46</v>
      </c>
      <c r="AC3730" s="212" t="s">
        <v>201</v>
      </c>
      <c r="AD3730" s="212" t="s">
        <v>202</v>
      </c>
      <c r="AE3730" s="212" t="s">
        <v>6862</v>
      </c>
    </row>
    <row r="3731" spans="1:31" x14ac:dyDescent="0.35">
      <c r="A3731" s="212" t="s">
        <v>10039</v>
      </c>
      <c r="B3731" s="212" t="s">
        <v>10040</v>
      </c>
      <c r="G3731" s="212" t="s">
        <v>6859</v>
      </c>
      <c r="H3731" s="212" t="s">
        <v>189</v>
      </c>
      <c r="I3731" s="212" t="s">
        <v>46</v>
      </c>
      <c r="J3731" s="212" t="s">
        <v>190</v>
      </c>
      <c r="K3731" s="212" t="s">
        <v>6050</v>
      </c>
      <c r="L3731" s="212" t="s">
        <v>10038</v>
      </c>
      <c r="M3731" s="212" t="s">
        <v>193</v>
      </c>
      <c r="N3731" s="212" t="s">
        <v>194</v>
      </c>
      <c r="Q3731" s="212" t="s">
        <v>375</v>
      </c>
      <c r="U3731" s="212" t="s">
        <v>197</v>
      </c>
      <c r="V3731" s="212" t="s">
        <v>853</v>
      </c>
      <c r="X3731" s="212" t="s">
        <v>139</v>
      </c>
      <c r="AA3731" s="212" t="s">
        <v>6861</v>
      </c>
      <c r="AB3731" s="212" t="s">
        <v>46</v>
      </c>
      <c r="AC3731" s="212" t="s">
        <v>201</v>
      </c>
      <c r="AD3731" s="212" t="s">
        <v>202</v>
      </c>
      <c r="AE3731" s="212" t="s">
        <v>6862</v>
      </c>
    </row>
    <row r="3732" spans="1:31" x14ac:dyDescent="0.35">
      <c r="A3732" s="212" t="s">
        <v>10041</v>
      </c>
      <c r="B3732" s="212" t="s">
        <v>10042</v>
      </c>
      <c r="G3732" s="212" t="s">
        <v>6859</v>
      </c>
      <c r="H3732" s="212" t="s">
        <v>189</v>
      </c>
      <c r="I3732" s="212" t="s">
        <v>46</v>
      </c>
      <c r="J3732" s="212" t="s">
        <v>190</v>
      </c>
      <c r="K3732" s="212" t="s">
        <v>6050</v>
      </c>
      <c r="L3732" s="212" t="s">
        <v>10038</v>
      </c>
      <c r="M3732" s="212" t="s">
        <v>193</v>
      </c>
      <c r="N3732" s="212" t="s">
        <v>194</v>
      </c>
      <c r="Q3732" s="212" t="s">
        <v>375</v>
      </c>
      <c r="U3732" s="212" t="s">
        <v>197</v>
      </c>
      <c r="V3732" s="212" t="s">
        <v>853</v>
      </c>
      <c r="X3732" s="212" t="s">
        <v>139</v>
      </c>
      <c r="AA3732" s="212" t="s">
        <v>6861</v>
      </c>
      <c r="AB3732" s="212" t="s">
        <v>46</v>
      </c>
      <c r="AC3732" s="212" t="s">
        <v>201</v>
      </c>
      <c r="AD3732" s="212" t="s">
        <v>202</v>
      </c>
      <c r="AE3732" s="212" t="s">
        <v>6862</v>
      </c>
    </row>
    <row r="3733" spans="1:31" x14ac:dyDescent="0.35">
      <c r="A3733" s="212" t="s">
        <v>10043</v>
      </c>
      <c r="B3733" s="212" t="s">
        <v>10044</v>
      </c>
      <c r="G3733" s="212" t="s">
        <v>6859</v>
      </c>
      <c r="H3733" s="212" t="s">
        <v>189</v>
      </c>
      <c r="I3733" s="212" t="s">
        <v>46</v>
      </c>
      <c r="J3733" s="212" t="s">
        <v>190</v>
      </c>
      <c r="K3733" s="212" t="s">
        <v>6050</v>
      </c>
      <c r="L3733" s="212" t="s">
        <v>10038</v>
      </c>
      <c r="M3733" s="212" t="s">
        <v>193</v>
      </c>
      <c r="N3733" s="212" t="s">
        <v>194</v>
      </c>
      <c r="Q3733" s="212" t="s">
        <v>375</v>
      </c>
      <c r="U3733" s="212" t="s">
        <v>197</v>
      </c>
      <c r="V3733" s="212" t="s">
        <v>853</v>
      </c>
      <c r="X3733" s="212" t="s">
        <v>139</v>
      </c>
      <c r="AA3733" s="212" t="s">
        <v>6861</v>
      </c>
      <c r="AB3733" s="212" t="s">
        <v>46</v>
      </c>
      <c r="AC3733" s="212" t="s">
        <v>201</v>
      </c>
      <c r="AD3733" s="212" t="s">
        <v>202</v>
      </c>
      <c r="AE3733" s="212" t="s">
        <v>6862</v>
      </c>
    </row>
    <row r="3734" spans="1:31" x14ac:dyDescent="0.35">
      <c r="A3734" s="212" t="s">
        <v>10045</v>
      </c>
      <c r="B3734" s="212" t="s">
        <v>10046</v>
      </c>
      <c r="G3734" s="212" t="s">
        <v>6859</v>
      </c>
      <c r="H3734" s="212" t="s">
        <v>189</v>
      </c>
      <c r="I3734" s="212" t="s">
        <v>46</v>
      </c>
      <c r="J3734" s="212" t="s">
        <v>190</v>
      </c>
      <c r="K3734" s="212" t="s">
        <v>6050</v>
      </c>
      <c r="L3734" s="212" t="s">
        <v>10038</v>
      </c>
      <c r="M3734" s="212" t="s">
        <v>193</v>
      </c>
      <c r="N3734" s="212" t="s">
        <v>194</v>
      </c>
      <c r="Q3734" s="212" t="s">
        <v>375</v>
      </c>
      <c r="U3734" s="212" t="s">
        <v>197</v>
      </c>
      <c r="V3734" s="212" t="s">
        <v>853</v>
      </c>
      <c r="X3734" s="212" t="s">
        <v>139</v>
      </c>
      <c r="AA3734" s="212" t="s">
        <v>6861</v>
      </c>
      <c r="AB3734" s="212" t="s">
        <v>46</v>
      </c>
      <c r="AC3734" s="212" t="s">
        <v>201</v>
      </c>
      <c r="AD3734" s="212" t="s">
        <v>202</v>
      </c>
      <c r="AE3734" s="212" t="s">
        <v>6862</v>
      </c>
    </row>
    <row r="3735" spans="1:31" x14ac:dyDescent="0.35">
      <c r="A3735" s="212" t="s">
        <v>10047</v>
      </c>
      <c r="B3735" s="212" t="s">
        <v>10048</v>
      </c>
      <c r="G3735" s="212" t="s">
        <v>6859</v>
      </c>
      <c r="H3735" s="212" t="s">
        <v>189</v>
      </c>
      <c r="I3735" s="212" t="s">
        <v>46</v>
      </c>
      <c r="J3735" s="212" t="s">
        <v>190</v>
      </c>
      <c r="K3735" s="212" t="s">
        <v>6050</v>
      </c>
      <c r="L3735" s="212" t="s">
        <v>10038</v>
      </c>
      <c r="M3735" s="212" t="s">
        <v>193</v>
      </c>
      <c r="N3735" s="212" t="s">
        <v>194</v>
      </c>
      <c r="Q3735" s="212" t="s">
        <v>375</v>
      </c>
      <c r="U3735" s="212" t="s">
        <v>197</v>
      </c>
      <c r="V3735" s="212" t="s">
        <v>853</v>
      </c>
      <c r="X3735" s="212" t="s">
        <v>139</v>
      </c>
      <c r="AA3735" s="212" t="s">
        <v>6861</v>
      </c>
      <c r="AB3735" s="212" t="s">
        <v>46</v>
      </c>
      <c r="AC3735" s="212" t="s">
        <v>201</v>
      </c>
      <c r="AD3735" s="212" t="s">
        <v>202</v>
      </c>
      <c r="AE3735" s="212" t="s">
        <v>6862</v>
      </c>
    </row>
    <row r="3736" spans="1:31" x14ac:dyDescent="0.35">
      <c r="A3736" s="212" t="s">
        <v>10049</v>
      </c>
      <c r="B3736" s="212" t="s">
        <v>10050</v>
      </c>
      <c r="G3736" s="212" t="s">
        <v>6859</v>
      </c>
      <c r="H3736" s="212" t="s">
        <v>189</v>
      </c>
      <c r="I3736" s="212" t="s">
        <v>46</v>
      </c>
      <c r="J3736" s="212" t="s">
        <v>190</v>
      </c>
      <c r="K3736" s="212" t="s">
        <v>6050</v>
      </c>
      <c r="L3736" s="212" t="s">
        <v>10051</v>
      </c>
      <c r="M3736" s="212" t="s">
        <v>193</v>
      </c>
      <c r="N3736" s="212" t="s">
        <v>194</v>
      </c>
      <c r="Q3736" s="212" t="s">
        <v>375</v>
      </c>
      <c r="U3736" s="212" t="s">
        <v>197</v>
      </c>
      <c r="V3736" s="212" t="s">
        <v>857</v>
      </c>
      <c r="X3736" s="212" t="s">
        <v>858</v>
      </c>
      <c r="AA3736" s="212" t="s">
        <v>6861</v>
      </c>
      <c r="AB3736" s="212" t="s">
        <v>46</v>
      </c>
      <c r="AC3736" s="212" t="s">
        <v>201</v>
      </c>
      <c r="AD3736" s="212" t="s">
        <v>202</v>
      </c>
      <c r="AE3736" s="212" t="s">
        <v>6862</v>
      </c>
    </row>
    <row r="3737" spans="1:31" x14ac:dyDescent="0.35">
      <c r="A3737" s="212" t="s">
        <v>10052</v>
      </c>
      <c r="B3737" s="212" t="s">
        <v>10053</v>
      </c>
      <c r="G3737" s="212" t="s">
        <v>6859</v>
      </c>
      <c r="H3737" s="212" t="s">
        <v>189</v>
      </c>
      <c r="I3737" s="212" t="s">
        <v>46</v>
      </c>
      <c r="J3737" s="212" t="s">
        <v>190</v>
      </c>
      <c r="K3737" s="212" t="s">
        <v>6050</v>
      </c>
      <c r="L3737" s="212" t="s">
        <v>10051</v>
      </c>
      <c r="M3737" s="212" t="s">
        <v>193</v>
      </c>
      <c r="N3737" s="212" t="s">
        <v>194</v>
      </c>
      <c r="Q3737" s="212" t="s">
        <v>375</v>
      </c>
      <c r="U3737" s="212" t="s">
        <v>197</v>
      </c>
      <c r="V3737" s="212" t="s">
        <v>857</v>
      </c>
      <c r="X3737" s="212" t="s">
        <v>858</v>
      </c>
      <c r="AA3737" s="212" t="s">
        <v>6861</v>
      </c>
      <c r="AB3737" s="212" t="s">
        <v>46</v>
      </c>
      <c r="AC3737" s="212" t="s">
        <v>201</v>
      </c>
      <c r="AD3737" s="212" t="s">
        <v>202</v>
      </c>
      <c r="AE3737" s="212" t="s">
        <v>6862</v>
      </c>
    </row>
    <row r="3738" spans="1:31" x14ac:dyDescent="0.35">
      <c r="A3738" s="212" t="s">
        <v>10054</v>
      </c>
      <c r="B3738" s="212" t="s">
        <v>10055</v>
      </c>
      <c r="G3738" s="212" t="s">
        <v>6859</v>
      </c>
      <c r="H3738" s="212" t="s">
        <v>189</v>
      </c>
      <c r="I3738" s="212" t="s">
        <v>46</v>
      </c>
      <c r="J3738" s="212" t="s">
        <v>190</v>
      </c>
      <c r="K3738" s="212" t="s">
        <v>6050</v>
      </c>
      <c r="L3738" s="212" t="s">
        <v>10051</v>
      </c>
      <c r="M3738" s="212" t="s">
        <v>193</v>
      </c>
      <c r="N3738" s="212" t="s">
        <v>194</v>
      </c>
      <c r="Q3738" s="212" t="s">
        <v>375</v>
      </c>
      <c r="U3738" s="212" t="s">
        <v>197</v>
      </c>
      <c r="V3738" s="212" t="s">
        <v>857</v>
      </c>
      <c r="X3738" s="212" t="s">
        <v>858</v>
      </c>
      <c r="AA3738" s="212" t="s">
        <v>6861</v>
      </c>
      <c r="AB3738" s="212" t="s">
        <v>46</v>
      </c>
      <c r="AC3738" s="212" t="s">
        <v>201</v>
      </c>
      <c r="AD3738" s="212" t="s">
        <v>202</v>
      </c>
      <c r="AE3738" s="212" t="s">
        <v>6862</v>
      </c>
    </row>
    <row r="3739" spans="1:31" x14ac:dyDescent="0.35">
      <c r="A3739" s="212" t="s">
        <v>10056</v>
      </c>
      <c r="B3739" s="212" t="s">
        <v>10057</v>
      </c>
      <c r="G3739" s="212" t="s">
        <v>6859</v>
      </c>
      <c r="H3739" s="212" t="s">
        <v>189</v>
      </c>
      <c r="I3739" s="212" t="s">
        <v>46</v>
      </c>
      <c r="J3739" s="212" t="s">
        <v>190</v>
      </c>
      <c r="K3739" s="212" t="s">
        <v>6050</v>
      </c>
      <c r="L3739" s="212" t="s">
        <v>10051</v>
      </c>
      <c r="M3739" s="212" t="s">
        <v>193</v>
      </c>
      <c r="N3739" s="212" t="s">
        <v>194</v>
      </c>
      <c r="Q3739" s="212" t="s">
        <v>375</v>
      </c>
      <c r="U3739" s="212" t="s">
        <v>197</v>
      </c>
      <c r="V3739" s="212" t="s">
        <v>857</v>
      </c>
      <c r="X3739" s="212" t="s">
        <v>858</v>
      </c>
      <c r="AA3739" s="212" t="s">
        <v>6861</v>
      </c>
      <c r="AB3739" s="212" t="s">
        <v>46</v>
      </c>
      <c r="AC3739" s="212" t="s">
        <v>201</v>
      </c>
      <c r="AD3739" s="212" t="s">
        <v>202</v>
      </c>
      <c r="AE3739" s="212" t="s">
        <v>6862</v>
      </c>
    </row>
    <row r="3740" spans="1:31" x14ac:dyDescent="0.35">
      <c r="A3740" s="212" t="s">
        <v>10058</v>
      </c>
      <c r="B3740" s="212" t="s">
        <v>10059</v>
      </c>
      <c r="G3740" s="212" t="s">
        <v>6859</v>
      </c>
      <c r="H3740" s="212" t="s">
        <v>189</v>
      </c>
      <c r="I3740" s="212" t="s">
        <v>46</v>
      </c>
      <c r="J3740" s="212" t="s">
        <v>190</v>
      </c>
      <c r="K3740" s="212" t="s">
        <v>6050</v>
      </c>
      <c r="L3740" s="212" t="s">
        <v>10051</v>
      </c>
      <c r="M3740" s="212" t="s">
        <v>193</v>
      </c>
      <c r="N3740" s="212" t="s">
        <v>194</v>
      </c>
      <c r="Q3740" s="212" t="s">
        <v>375</v>
      </c>
      <c r="U3740" s="212" t="s">
        <v>197</v>
      </c>
      <c r="V3740" s="212" t="s">
        <v>857</v>
      </c>
      <c r="X3740" s="212" t="s">
        <v>858</v>
      </c>
      <c r="AA3740" s="212" t="s">
        <v>6861</v>
      </c>
      <c r="AB3740" s="212" t="s">
        <v>46</v>
      </c>
      <c r="AC3740" s="212" t="s">
        <v>201</v>
      </c>
      <c r="AD3740" s="212" t="s">
        <v>202</v>
      </c>
      <c r="AE3740" s="212" t="s">
        <v>6862</v>
      </c>
    </row>
    <row r="3741" spans="1:31" x14ac:dyDescent="0.35">
      <c r="A3741" s="212" t="s">
        <v>10060</v>
      </c>
      <c r="B3741" s="212" t="s">
        <v>10061</v>
      </c>
      <c r="G3741" s="212" t="s">
        <v>6859</v>
      </c>
      <c r="H3741" s="212" t="s">
        <v>189</v>
      </c>
      <c r="I3741" s="212" t="s">
        <v>46</v>
      </c>
      <c r="J3741" s="212" t="s">
        <v>190</v>
      </c>
      <c r="K3741" s="212" t="s">
        <v>6050</v>
      </c>
      <c r="L3741" s="212" t="s">
        <v>10051</v>
      </c>
      <c r="M3741" s="212" t="s">
        <v>193</v>
      </c>
      <c r="N3741" s="212" t="s">
        <v>194</v>
      </c>
      <c r="Q3741" s="212" t="s">
        <v>375</v>
      </c>
      <c r="U3741" s="212" t="s">
        <v>197</v>
      </c>
      <c r="V3741" s="212" t="s">
        <v>857</v>
      </c>
      <c r="X3741" s="212" t="s">
        <v>858</v>
      </c>
      <c r="AA3741" s="212" t="s">
        <v>6861</v>
      </c>
      <c r="AB3741" s="212" t="s">
        <v>46</v>
      </c>
      <c r="AC3741" s="212" t="s">
        <v>201</v>
      </c>
      <c r="AD3741" s="212" t="s">
        <v>202</v>
      </c>
      <c r="AE3741" s="212" t="s">
        <v>6862</v>
      </c>
    </row>
    <row r="3742" spans="1:31" x14ac:dyDescent="0.35">
      <c r="A3742" s="212" t="s">
        <v>10062</v>
      </c>
      <c r="B3742" s="212" t="s">
        <v>10063</v>
      </c>
      <c r="G3742" s="212" t="s">
        <v>6859</v>
      </c>
      <c r="H3742" s="212" t="s">
        <v>189</v>
      </c>
      <c r="I3742" s="212" t="s">
        <v>46</v>
      </c>
      <c r="J3742" s="212" t="s">
        <v>190</v>
      </c>
      <c r="K3742" s="212" t="s">
        <v>6050</v>
      </c>
      <c r="L3742" s="212" t="s">
        <v>10064</v>
      </c>
      <c r="M3742" s="212" t="s">
        <v>193</v>
      </c>
      <c r="N3742" s="212" t="s">
        <v>194</v>
      </c>
      <c r="Q3742" s="212" t="s">
        <v>375</v>
      </c>
      <c r="U3742" s="212" t="s">
        <v>197</v>
      </c>
      <c r="V3742" s="212" t="s">
        <v>862</v>
      </c>
      <c r="X3742" s="212" t="s">
        <v>863</v>
      </c>
      <c r="AA3742" s="212" t="s">
        <v>6861</v>
      </c>
      <c r="AB3742" s="212" t="s">
        <v>46</v>
      </c>
      <c r="AC3742" s="212" t="s">
        <v>201</v>
      </c>
      <c r="AD3742" s="212" t="s">
        <v>202</v>
      </c>
      <c r="AE3742" s="212" t="s">
        <v>6862</v>
      </c>
    </row>
    <row r="3743" spans="1:31" x14ac:dyDescent="0.35">
      <c r="A3743" s="212" t="s">
        <v>10065</v>
      </c>
      <c r="B3743" s="212" t="s">
        <v>10066</v>
      </c>
      <c r="G3743" s="212" t="s">
        <v>6859</v>
      </c>
      <c r="H3743" s="212" t="s">
        <v>189</v>
      </c>
      <c r="I3743" s="212" t="s">
        <v>46</v>
      </c>
      <c r="J3743" s="212" t="s">
        <v>190</v>
      </c>
      <c r="K3743" s="212" t="s">
        <v>6050</v>
      </c>
      <c r="L3743" s="212" t="s">
        <v>10064</v>
      </c>
      <c r="M3743" s="212" t="s">
        <v>193</v>
      </c>
      <c r="N3743" s="212" t="s">
        <v>194</v>
      </c>
      <c r="Q3743" s="212" t="s">
        <v>375</v>
      </c>
      <c r="U3743" s="212" t="s">
        <v>197</v>
      </c>
      <c r="V3743" s="212" t="s">
        <v>862</v>
      </c>
      <c r="X3743" s="212" t="s">
        <v>863</v>
      </c>
      <c r="AA3743" s="212" t="s">
        <v>6861</v>
      </c>
      <c r="AB3743" s="212" t="s">
        <v>46</v>
      </c>
      <c r="AC3743" s="212" t="s">
        <v>201</v>
      </c>
      <c r="AD3743" s="212" t="s">
        <v>202</v>
      </c>
      <c r="AE3743" s="212" t="s">
        <v>6862</v>
      </c>
    </row>
    <row r="3744" spans="1:31" x14ac:dyDescent="0.35">
      <c r="A3744" s="212" t="s">
        <v>10067</v>
      </c>
      <c r="B3744" s="212" t="s">
        <v>10068</v>
      </c>
      <c r="G3744" s="212" t="s">
        <v>6859</v>
      </c>
      <c r="H3744" s="212" t="s">
        <v>189</v>
      </c>
      <c r="I3744" s="212" t="s">
        <v>46</v>
      </c>
      <c r="J3744" s="212" t="s">
        <v>190</v>
      </c>
      <c r="K3744" s="212" t="s">
        <v>6050</v>
      </c>
      <c r="L3744" s="212" t="s">
        <v>10064</v>
      </c>
      <c r="M3744" s="212" t="s">
        <v>193</v>
      </c>
      <c r="N3744" s="212" t="s">
        <v>194</v>
      </c>
      <c r="Q3744" s="212" t="s">
        <v>375</v>
      </c>
      <c r="U3744" s="212" t="s">
        <v>197</v>
      </c>
      <c r="V3744" s="212" t="s">
        <v>862</v>
      </c>
      <c r="X3744" s="212" t="s">
        <v>863</v>
      </c>
      <c r="AA3744" s="212" t="s">
        <v>6861</v>
      </c>
      <c r="AB3744" s="212" t="s">
        <v>46</v>
      </c>
      <c r="AC3744" s="212" t="s">
        <v>201</v>
      </c>
      <c r="AD3744" s="212" t="s">
        <v>202</v>
      </c>
      <c r="AE3744" s="212" t="s">
        <v>6862</v>
      </c>
    </row>
    <row r="3745" spans="1:32" x14ac:dyDescent="0.35">
      <c r="A3745" s="212" t="s">
        <v>10069</v>
      </c>
      <c r="B3745" s="212" t="s">
        <v>10070</v>
      </c>
      <c r="G3745" s="212" t="s">
        <v>6859</v>
      </c>
      <c r="H3745" s="212" t="s">
        <v>189</v>
      </c>
      <c r="I3745" s="212" t="s">
        <v>46</v>
      </c>
      <c r="J3745" s="212" t="s">
        <v>190</v>
      </c>
      <c r="K3745" s="212" t="s">
        <v>6050</v>
      </c>
      <c r="L3745" s="212" t="s">
        <v>10064</v>
      </c>
      <c r="M3745" s="212" t="s">
        <v>193</v>
      </c>
      <c r="N3745" s="212" t="s">
        <v>194</v>
      </c>
      <c r="Q3745" s="212" t="s">
        <v>375</v>
      </c>
      <c r="U3745" s="212" t="s">
        <v>197</v>
      </c>
      <c r="V3745" s="212" t="s">
        <v>862</v>
      </c>
      <c r="X3745" s="212" t="s">
        <v>863</v>
      </c>
      <c r="AA3745" s="212" t="s">
        <v>6861</v>
      </c>
      <c r="AB3745" s="212" t="s">
        <v>46</v>
      </c>
      <c r="AC3745" s="212" t="s">
        <v>201</v>
      </c>
      <c r="AD3745" s="212" t="s">
        <v>202</v>
      </c>
      <c r="AE3745" s="212" t="s">
        <v>6862</v>
      </c>
    </row>
    <row r="3746" spans="1:32" x14ac:dyDescent="0.35">
      <c r="A3746" s="212" t="s">
        <v>10071</v>
      </c>
      <c r="B3746" s="212" t="s">
        <v>10072</v>
      </c>
      <c r="G3746" s="212" t="s">
        <v>6859</v>
      </c>
      <c r="H3746" s="212" t="s">
        <v>189</v>
      </c>
      <c r="I3746" s="212" t="s">
        <v>46</v>
      </c>
      <c r="J3746" s="212" t="s">
        <v>190</v>
      </c>
      <c r="K3746" s="212" t="s">
        <v>6050</v>
      </c>
      <c r="L3746" s="212" t="s">
        <v>10064</v>
      </c>
      <c r="M3746" s="212" t="s">
        <v>193</v>
      </c>
      <c r="N3746" s="212" t="s">
        <v>194</v>
      </c>
      <c r="Q3746" s="212" t="s">
        <v>375</v>
      </c>
      <c r="U3746" s="212" t="s">
        <v>197</v>
      </c>
      <c r="V3746" s="212" t="s">
        <v>862</v>
      </c>
      <c r="X3746" s="212" t="s">
        <v>863</v>
      </c>
      <c r="AA3746" s="212" t="s">
        <v>6861</v>
      </c>
      <c r="AB3746" s="212" t="s">
        <v>46</v>
      </c>
      <c r="AC3746" s="212" t="s">
        <v>201</v>
      </c>
      <c r="AD3746" s="212" t="s">
        <v>202</v>
      </c>
      <c r="AE3746" s="212" t="s">
        <v>6862</v>
      </c>
    </row>
    <row r="3747" spans="1:32" x14ac:dyDescent="0.35">
      <c r="A3747" s="212" t="s">
        <v>10073</v>
      </c>
      <c r="B3747" s="212" t="s">
        <v>10074</v>
      </c>
      <c r="G3747" s="212" t="s">
        <v>6859</v>
      </c>
      <c r="H3747" s="212" t="s">
        <v>189</v>
      </c>
      <c r="I3747" s="212" t="s">
        <v>46</v>
      </c>
      <c r="J3747" s="212" t="s">
        <v>190</v>
      </c>
      <c r="K3747" s="212" t="s">
        <v>6050</v>
      </c>
      <c r="L3747" s="212" t="s">
        <v>10064</v>
      </c>
      <c r="M3747" s="212" t="s">
        <v>193</v>
      </c>
      <c r="N3747" s="212" t="s">
        <v>194</v>
      </c>
      <c r="Q3747" s="212" t="s">
        <v>375</v>
      </c>
      <c r="U3747" s="212" t="s">
        <v>197</v>
      </c>
      <c r="V3747" s="212" t="s">
        <v>862</v>
      </c>
      <c r="X3747" s="212" t="s">
        <v>863</v>
      </c>
      <c r="AA3747" s="212" t="s">
        <v>6861</v>
      </c>
      <c r="AB3747" s="212" t="s">
        <v>46</v>
      </c>
      <c r="AC3747" s="212" t="s">
        <v>201</v>
      </c>
      <c r="AD3747" s="212" t="s">
        <v>202</v>
      </c>
      <c r="AE3747" s="212" t="s">
        <v>6862</v>
      </c>
    </row>
    <row r="3748" spans="1:32" x14ac:dyDescent="0.35">
      <c r="A3748" s="212" t="s">
        <v>10075</v>
      </c>
      <c r="B3748" s="212" t="s">
        <v>10076</v>
      </c>
      <c r="G3748" s="212" t="s">
        <v>6859</v>
      </c>
      <c r="H3748" s="212" t="s">
        <v>189</v>
      </c>
      <c r="I3748" s="212" t="s">
        <v>46</v>
      </c>
      <c r="J3748" s="212" t="s">
        <v>190</v>
      </c>
      <c r="K3748" s="212" t="s">
        <v>6050</v>
      </c>
      <c r="L3748" s="212" t="s">
        <v>10077</v>
      </c>
      <c r="M3748" s="212" t="s">
        <v>193</v>
      </c>
      <c r="N3748" s="212" t="s">
        <v>194</v>
      </c>
      <c r="Q3748" s="212" t="s">
        <v>375</v>
      </c>
      <c r="U3748" s="212" t="s">
        <v>197</v>
      </c>
      <c r="V3748" s="212" t="s">
        <v>867</v>
      </c>
      <c r="X3748" s="212" t="s">
        <v>868</v>
      </c>
      <c r="AA3748" s="212" t="s">
        <v>6861</v>
      </c>
      <c r="AB3748" s="212" t="s">
        <v>46</v>
      </c>
      <c r="AC3748" s="212" t="s">
        <v>201</v>
      </c>
      <c r="AD3748" s="212" t="s">
        <v>273</v>
      </c>
      <c r="AE3748" s="212" t="s">
        <v>6862</v>
      </c>
    </row>
    <row r="3749" spans="1:32" x14ac:dyDescent="0.35">
      <c r="A3749" s="212" t="s">
        <v>10078</v>
      </c>
      <c r="B3749" s="212" t="s">
        <v>10079</v>
      </c>
      <c r="G3749" s="212" t="s">
        <v>6859</v>
      </c>
      <c r="H3749" s="212" t="s">
        <v>189</v>
      </c>
      <c r="I3749" s="212" t="s">
        <v>46</v>
      </c>
      <c r="J3749" s="212" t="s">
        <v>190</v>
      </c>
      <c r="K3749" s="212" t="s">
        <v>6050</v>
      </c>
      <c r="L3749" s="212" t="s">
        <v>10077</v>
      </c>
      <c r="M3749" s="212" t="s">
        <v>193</v>
      </c>
      <c r="N3749" s="212" t="s">
        <v>194</v>
      </c>
      <c r="Q3749" s="212" t="s">
        <v>375</v>
      </c>
      <c r="U3749" s="212" t="s">
        <v>197</v>
      </c>
      <c r="V3749" s="212" t="s">
        <v>867</v>
      </c>
      <c r="X3749" s="212" t="s">
        <v>868</v>
      </c>
      <c r="AA3749" s="212" t="s">
        <v>6861</v>
      </c>
      <c r="AB3749" s="212" t="s">
        <v>46</v>
      </c>
      <c r="AC3749" s="212" t="s">
        <v>201</v>
      </c>
      <c r="AD3749" s="212" t="s">
        <v>273</v>
      </c>
      <c r="AE3749" s="212" t="s">
        <v>6862</v>
      </c>
    </row>
    <row r="3750" spans="1:32" x14ac:dyDescent="0.35">
      <c r="A3750" s="212" t="s">
        <v>10080</v>
      </c>
      <c r="B3750" s="212" t="s">
        <v>10081</v>
      </c>
      <c r="G3750" s="212" t="s">
        <v>6859</v>
      </c>
      <c r="H3750" s="212" t="s">
        <v>189</v>
      </c>
      <c r="I3750" s="212" t="s">
        <v>46</v>
      </c>
      <c r="J3750" s="212" t="s">
        <v>190</v>
      </c>
      <c r="K3750" s="212" t="s">
        <v>6050</v>
      </c>
      <c r="L3750" s="212" t="s">
        <v>10077</v>
      </c>
      <c r="M3750" s="212" t="s">
        <v>193</v>
      </c>
      <c r="N3750" s="212" t="s">
        <v>194</v>
      </c>
      <c r="Q3750" s="212" t="s">
        <v>375</v>
      </c>
      <c r="U3750" s="212" t="s">
        <v>197</v>
      </c>
      <c r="V3750" s="212" t="s">
        <v>867</v>
      </c>
      <c r="X3750" s="212" t="s">
        <v>868</v>
      </c>
      <c r="AA3750" s="212" t="s">
        <v>6861</v>
      </c>
      <c r="AB3750" s="212" t="s">
        <v>46</v>
      </c>
      <c r="AC3750" s="212" t="s">
        <v>201</v>
      </c>
      <c r="AD3750" s="212" t="s">
        <v>273</v>
      </c>
      <c r="AE3750" s="212" t="s">
        <v>6862</v>
      </c>
    </row>
    <row r="3751" spans="1:32" x14ac:dyDescent="0.35">
      <c r="A3751" s="212" t="s">
        <v>10082</v>
      </c>
      <c r="B3751" s="212" t="s">
        <v>10083</v>
      </c>
      <c r="G3751" s="212" t="s">
        <v>6859</v>
      </c>
      <c r="H3751" s="212" t="s">
        <v>189</v>
      </c>
      <c r="I3751" s="212" t="s">
        <v>46</v>
      </c>
      <c r="J3751" s="212" t="s">
        <v>190</v>
      </c>
      <c r="K3751" s="212" t="s">
        <v>6050</v>
      </c>
      <c r="L3751" s="212" t="s">
        <v>10077</v>
      </c>
      <c r="M3751" s="212" t="s">
        <v>193</v>
      </c>
      <c r="N3751" s="212" t="s">
        <v>194</v>
      </c>
      <c r="Q3751" s="212" t="s">
        <v>375</v>
      </c>
      <c r="U3751" s="212" t="s">
        <v>197</v>
      </c>
      <c r="V3751" s="212" t="s">
        <v>867</v>
      </c>
      <c r="X3751" s="212" t="s">
        <v>868</v>
      </c>
      <c r="AA3751" s="212" t="s">
        <v>6861</v>
      </c>
      <c r="AB3751" s="212" t="s">
        <v>46</v>
      </c>
      <c r="AC3751" s="212" t="s">
        <v>201</v>
      </c>
      <c r="AD3751" s="212" t="s">
        <v>273</v>
      </c>
      <c r="AE3751" s="212" t="s">
        <v>6862</v>
      </c>
    </row>
    <row r="3752" spans="1:32" x14ac:dyDescent="0.35">
      <c r="A3752" s="212" t="s">
        <v>10084</v>
      </c>
      <c r="B3752" s="212" t="s">
        <v>10085</v>
      </c>
      <c r="G3752" s="212" t="s">
        <v>6859</v>
      </c>
      <c r="H3752" s="212" t="s">
        <v>189</v>
      </c>
      <c r="I3752" s="212" t="s">
        <v>46</v>
      </c>
      <c r="J3752" s="212" t="s">
        <v>190</v>
      </c>
      <c r="K3752" s="212" t="s">
        <v>6050</v>
      </c>
      <c r="L3752" s="212" t="s">
        <v>10077</v>
      </c>
      <c r="M3752" s="212" t="s">
        <v>193</v>
      </c>
      <c r="N3752" s="212" t="s">
        <v>194</v>
      </c>
      <c r="Q3752" s="212" t="s">
        <v>375</v>
      </c>
      <c r="U3752" s="212" t="s">
        <v>197</v>
      </c>
      <c r="V3752" s="212" t="s">
        <v>867</v>
      </c>
      <c r="X3752" s="212" t="s">
        <v>868</v>
      </c>
      <c r="AA3752" s="212" t="s">
        <v>6861</v>
      </c>
      <c r="AB3752" s="212" t="s">
        <v>46</v>
      </c>
      <c r="AC3752" s="212" t="s">
        <v>201</v>
      </c>
      <c r="AD3752" s="212" t="s">
        <v>273</v>
      </c>
      <c r="AE3752" s="212" t="s">
        <v>6862</v>
      </c>
    </row>
    <row r="3753" spans="1:32" x14ac:dyDescent="0.35">
      <c r="A3753" s="212" t="s">
        <v>10086</v>
      </c>
      <c r="B3753" s="212" t="s">
        <v>10087</v>
      </c>
      <c r="G3753" s="212" t="s">
        <v>6859</v>
      </c>
      <c r="H3753" s="212" t="s">
        <v>189</v>
      </c>
      <c r="I3753" s="212" t="s">
        <v>46</v>
      </c>
      <c r="J3753" s="212" t="s">
        <v>190</v>
      </c>
      <c r="K3753" s="212" t="s">
        <v>6050</v>
      </c>
      <c r="L3753" s="212" t="s">
        <v>10077</v>
      </c>
      <c r="M3753" s="212" t="s">
        <v>193</v>
      </c>
      <c r="N3753" s="212" t="s">
        <v>194</v>
      </c>
      <c r="Q3753" s="212" t="s">
        <v>375</v>
      </c>
      <c r="U3753" s="212" t="s">
        <v>197</v>
      </c>
      <c r="V3753" s="212" t="s">
        <v>867</v>
      </c>
      <c r="X3753" s="212" t="s">
        <v>868</v>
      </c>
      <c r="AA3753" s="212" t="s">
        <v>6861</v>
      </c>
      <c r="AB3753" s="212" t="s">
        <v>46</v>
      </c>
      <c r="AC3753" s="212" t="s">
        <v>201</v>
      </c>
      <c r="AD3753" s="212" t="s">
        <v>273</v>
      </c>
      <c r="AE3753" s="212" t="s">
        <v>6862</v>
      </c>
    </row>
    <row r="3754" spans="1:32" x14ac:dyDescent="0.35">
      <c r="A3754" s="212" t="s">
        <v>10088</v>
      </c>
      <c r="B3754" s="212" t="s">
        <v>10089</v>
      </c>
      <c r="G3754" s="212" t="s">
        <v>6859</v>
      </c>
      <c r="H3754" s="212" t="s">
        <v>189</v>
      </c>
      <c r="I3754" s="212" t="s">
        <v>46</v>
      </c>
      <c r="J3754" s="212" t="s">
        <v>190</v>
      </c>
      <c r="K3754" s="212" t="s">
        <v>6050</v>
      </c>
      <c r="L3754" s="212" t="s">
        <v>10090</v>
      </c>
      <c r="M3754" s="212" t="s">
        <v>193</v>
      </c>
      <c r="N3754" s="212" t="s">
        <v>194</v>
      </c>
      <c r="Q3754" s="212" t="s">
        <v>375</v>
      </c>
      <c r="U3754" s="212" t="s">
        <v>197</v>
      </c>
      <c r="V3754" s="212" t="s">
        <v>250</v>
      </c>
      <c r="W3754" s="213">
        <v>46224.808305057872</v>
      </c>
      <c r="X3754" s="212" t="s">
        <v>97</v>
      </c>
      <c r="AA3754" s="212" t="s">
        <v>6861</v>
      </c>
      <c r="AB3754" s="212" t="s">
        <v>46</v>
      </c>
      <c r="AC3754" s="212" t="s">
        <v>215</v>
      </c>
      <c r="AD3754" s="212" t="s">
        <v>251</v>
      </c>
      <c r="AE3754" s="212" t="s">
        <v>6862</v>
      </c>
      <c r="AF3754" s="212" t="s">
        <v>217</v>
      </c>
    </row>
    <row r="3755" spans="1:32" x14ac:dyDescent="0.35">
      <c r="A3755" s="212" t="s">
        <v>10091</v>
      </c>
      <c r="B3755" s="212" t="s">
        <v>10092</v>
      </c>
      <c r="G3755" s="212" t="s">
        <v>6859</v>
      </c>
      <c r="H3755" s="212" t="s">
        <v>189</v>
      </c>
      <c r="I3755" s="212" t="s">
        <v>46</v>
      </c>
      <c r="J3755" s="212" t="s">
        <v>190</v>
      </c>
      <c r="K3755" s="212" t="s">
        <v>6050</v>
      </c>
      <c r="L3755" s="212" t="s">
        <v>10090</v>
      </c>
      <c r="M3755" s="212" t="s">
        <v>193</v>
      </c>
      <c r="N3755" s="212" t="s">
        <v>194</v>
      </c>
      <c r="Q3755" s="212" t="s">
        <v>375</v>
      </c>
      <c r="U3755" s="212" t="s">
        <v>197</v>
      </c>
      <c r="V3755" s="212" t="s">
        <v>250</v>
      </c>
      <c r="W3755" s="213">
        <v>46224.809924039349</v>
      </c>
      <c r="X3755" s="212" t="s">
        <v>97</v>
      </c>
      <c r="AA3755" s="212" t="s">
        <v>6861</v>
      </c>
      <c r="AB3755" s="212" t="s">
        <v>46</v>
      </c>
      <c r="AC3755" s="212" t="s">
        <v>215</v>
      </c>
      <c r="AD3755" s="212" t="s">
        <v>251</v>
      </c>
      <c r="AE3755" s="212" t="s">
        <v>6862</v>
      </c>
      <c r="AF3755" s="212" t="s">
        <v>217</v>
      </c>
    </row>
    <row r="3756" spans="1:32" x14ac:dyDescent="0.35">
      <c r="A3756" s="212" t="s">
        <v>10093</v>
      </c>
      <c r="B3756" s="212" t="s">
        <v>10094</v>
      </c>
      <c r="G3756" s="212" t="s">
        <v>6859</v>
      </c>
      <c r="H3756" s="212" t="s">
        <v>189</v>
      </c>
      <c r="I3756" s="212" t="s">
        <v>46</v>
      </c>
      <c r="J3756" s="212" t="s">
        <v>190</v>
      </c>
      <c r="K3756" s="212" t="s">
        <v>6050</v>
      </c>
      <c r="L3756" s="212" t="s">
        <v>10090</v>
      </c>
      <c r="M3756" s="212" t="s">
        <v>193</v>
      </c>
      <c r="N3756" s="212" t="s">
        <v>194</v>
      </c>
      <c r="Q3756" s="212" t="s">
        <v>375</v>
      </c>
      <c r="U3756" s="212" t="s">
        <v>197</v>
      </c>
      <c r="V3756" s="212" t="s">
        <v>250</v>
      </c>
      <c r="W3756" s="213">
        <v>46224.811990428243</v>
      </c>
      <c r="X3756" s="212" t="s">
        <v>97</v>
      </c>
      <c r="AA3756" s="212" t="s">
        <v>6861</v>
      </c>
      <c r="AB3756" s="212" t="s">
        <v>46</v>
      </c>
      <c r="AC3756" s="212" t="s">
        <v>215</v>
      </c>
      <c r="AD3756" s="212" t="s">
        <v>251</v>
      </c>
      <c r="AE3756" s="212" t="s">
        <v>6862</v>
      </c>
      <c r="AF3756" s="212" t="s">
        <v>217</v>
      </c>
    </row>
    <row r="3757" spans="1:32" x14ac:dyDescent="0.35">
      <c r="A3757" s="212" t="s">
        <v>10095</v>
      </c>
      <c r="B3757" s="212" t="s">
        <v>10096</v>
      </c>
      <c r="G3757" s="212" t="s">
        <v>6859</v>
      </c>
      <c r="H3757" s="212" t="s">
        <v>189</v>
      </c>
      <c r="I3757" s="212" t="s">
        <v>46</v>
      </c>
      <c r="J3757" s="212" t="s">
        <v>190</v>
      </c>
      <c r="K3757" s="212" t="s">
        <v>6050</v>
      </c>
      <c r="L3757" s="212" t="s">
        <v>10097</v>
      </c>
      <c r="M3757" s="212" t="s">
        <v>193</v>
      </c>
      <c r="N3757" s="212" t="s">
        <v>194</v>
      </c>
      <c r="Q3757" s="212" t="s">
        <v>375</v>
      </c>
      <c r="U3757" s="212" t="s">
        <v>197</v>
      </c>
      <c r="V3757" s="212" t="s">
        <v>250</v>
      </c>
      <c r="W3757" s="213">
        <v>46224.850426620367</v>
      </c>
      <c r="X3757" s="212" t="s">
        <v>97</v>
      </c>
      <c r="AA3757" s="212" t="s">
        <v>6861</v>
      </c>
      <c r="AB3757" s="212" t="s">
        <v>46</v>
      </c>
      <c r="AC3757" s="212" t="s">
        <v>215</v>
      </c>
      <c r="AD3757" s="212" t="s">
        <v>251</v>
      </c>
      <c r="AE3757" s="212" t="s">
        <v>6862</v>
      </c>
      <c r="AF3757" s="212" t="s">
        <v>217</v>
      </c>
    </row>
    <row r="3758" spans="1:32" x14ac:dyDescent="0.35">
      <c r="A3758" s="212" t="s">
        <v>10098</v>
      </c>
      <c r="B3758" s="212" t="s">
        <v>10099</v>
      </c>
      <c r="G3758" s="212" t="s">
        <v>6859</v>
      </c>
      <c r="H3758" s="212" t="s">
        <v>189</v>
      </c>
      <c r="I3758" s="212" t="s">
        <v>46</v>
      </c>
      <c r="J3758" s="212" t="s">
        <v>190</v>
      </c>
      <c r="K3758" s="212" t="s">
        <v>6050</v>
      </c>
      <c r="L3758" s="212" t="s">
        <v>10097</v>
      </c>
      <c r="M3758" s="212" t="s">
        <v>193</v>
      </c>
      <c r="N3758" s="212" t="s">
        <v>194</v>
      </c>
      <c r="Q3758" s="212" t="s">
        <v>375</v>
      </c>
      <c r="U3758" s="212" t="s">
        <v>197</v>
      </c>
      <c r="V3758" s="212" t="s">
        <v>250</v>
      </c>
      <c r="W3758" s="213">
        <v>46224.852760300928</v>
      </c>
      <c r="X3758" s="212" t="s">
        <v>97</v>
      </c>
      <c r="AA3758" s="212" t="s">
        <v>6861</v>
      </c>
      <c r="AB3758" s="212" t="s">
        <v>46</v>
      </c>
      <c r="AC3758" s="212" t="s">
        <v>215</v>
      </c>
      <c r="AD3758" s="212" t="s">
        <v>251</v>
      </c>
      <c r="AE3758" s="212" t="s">
        <v>6862</v>
      </c>
      <c r="AF3758" s="212" t="s">
        <v>217</v>
      </c>
    </row>
    <row r="3759" spans="1:32" x14ac:dyDescent="0.35">
      <c r="A3759" s="212" t="s">
        <v>10100</v>
      </c>
      <c r="B3759" s="212" t="s">
        <v>10101</v>
      </c>
      <c r="G3759" s="212" t="s">
        <v>6859</v>
      </c>
      <c r="H3759" s="212" t="s">
        <v>189</v>
      </c>
      <c r="I3759" s="212" t="s">
        <v>46</v>
      </c>
      <c r="J3759" s="212" t="s">
        <v>190</v>
      </c>
      <c r="K3759" s="212" t="s">
        <v>6050</v>
      </c>
      <c r="L3759" s="212" t="s">
        <v>10097</v>
      </c>
      <c r="M3759" s="212" t="s">
        <v>193</v>
      </c>
      <c r="N3759" s="212" t="s">
        <v>194</v>
      </c>
      <c r="Q3759" s="212" t="s">
        <v>375</v>
      </c>
      <c r="U3759" s="212" t="s">
        <v>197</v>
      </c>
      <c r="V3759" s="212" t="s">
        <v>250</v>
      </c>
      <c r="W3759" s="213">
        <v>46224.855115509257</v>
      </c>
      <c r="X3759" s="212" t="s">
        <v>97</v>
      </c>
      <c r="AA3759" s="212" t="s">
        <v>6861</v>
      </c>
      <c r="AB3759" s="212" t="s">
        <v>46</v>
      </c>
      <c r="AC3759" s="212" t="s">
        <v>215</v>
      </c>
      <c r="AD3759" s="212" t="s">
        <v>251</v>
      </c>
      <c r="AE3759" s="212" t="s">
        <v>6862</v>
      </c>
      <c r="AF3759" s="212" t="s">
        <v>217</v>
      </c>
    </row>
    <row r="3760" spans="1:32" x14ac:dyDescent="0.35">
      <c r="A3760" s="212" t="s">
        <v>10102</v>
      </c>
      <c r="B3760" s="212" t="s">
        <v>10103</v>
      </c>
      <c r="G3760" s="212" t="s">
        <v>6859</v>
      </c>
      <c r="H3760" s="212" t="s">
        <v>189</v>
      </c>
      <c r="I3760" s="212" t="s">
        <v>46</v>
      </c>
      <c r="J3760" s="212" t="s">
        <v>190</v>
      </c>
      <c r="K3760" s="212" t="s">
        <v>6050</v>
      </c>
      <c r="L3760" s="212" t="s">
        <v>10104</v>
      </c>
      <c r="M3760" s="212" t="s">
        <v>193</v>
      </c>
      <c r="N3760" s="212" t="s">
        <v>194</v>
      </c>
      <c r="Q3760" s="212" t="s">
        <v>375</v>
      </c>
      <c r="U3760" s="212" t="s">
        <v>197</v>
      </c>
      <c r="V3760" s="212" t="s">
        <v>250</v>
      </c>
      <c r="X3760" s="212" t="s">
        <v>97</v>
      </c>
      <c r="AA3760" s="212" t="s">
        <v>6861</v>
      </c>
      <c r="AB3760" s="212" t="s">
        <v>46</v>
      </c>
      <c r="AC3760" s="212" t="s">
        <v>201</v>
      </c>
      <c r="AD3760" s="212" t="s">
        <v>251</v>
      </c>
      <c r="AE3760" s="212" t="s">
        <v>6862</v>
      </c>
    </row>
    <row r="3761" spans="1:31" x14ac:dyDescent="0.35">
      <c r="A3761" s="212" t="s">
        <v>10105</v>
      </c>
      <c r="B3761" s="212" t="s">
        <v>10106</v>
      </c>
      <c r="G3761" s="212" t="s">
        <v>6859</v>
      </c>
      <c r="H3761" s="212" t="s">
        <v>189</v>
      </c>
      <c r="I3761" s="212" t="s">
        <v>46</v>
      </c>
      <c r="J3761" s="212" t="s">
        <v>190</v>
      </c>
      <c r="K3761" s="212" t="s">
        <v>6050</v>
      </c>
      <c r="L3761" s="212" t="s">
        <v>10104</v>
      </c>
      <c r="M3761" s="212" t="s">
        <v>193</v>
      </c>
      <c r="N3761" s="212" t="s">
        <v>194</v>
      </c>
      <c r="Q3761" s="212" t="s">
        <v>375</v>
      </c>
      <c r="U3761" s="212" t="s">
        <v>197</v>
      </c>
      <c r="V3761" s="212" t="s">
        <v>250</v>
      </c>
      <c r="X3761" s="212" t="s">
        <v>97</v>
      </c>
      <c r="AA3761" s="212" t="s">
        <v>6861</v>
      </c>
      <c r="AB3761" s="212" t="s">
        <v>46</v>
      </c>
      <c r="AC3761" s="212" t="s">
        <v>201</v>
      </c>
      <c r="AD3761" s="212" t="s">
        <v>251</v>
      </c>
      <c r="AE3761" s="212" t="s">
        <v>6862</v>
      </c>
    </row>
    <row r="3762" spans="1:31" x14ac:dyDescent="0.35">
      <c r="A3762" s="212" t="s">
        <v>10107</v>
      </c>
      <c r="B3762" s="212" t="s">
        <v>10108</v>
      </c>
      <c r="G3762" s="212" t="s">
        <v>6859</v>
      </c>
      <c r="H3762" s="212" t="s">
        <v>189</v>
      </c>
      <c r="I3762" s="212" t="s">
        <v>46</v>
      </c>
      <c r="J3762" s="212" t="s">
        <v>190</v>
      </c>
      <c r="K3762" s="212" t="s">
        <v>6050</v>
      </c>
      <c r="L3762" s="212" t="s">
        <v>10104</v>
      </c>
      <c r="M3762" s="212" t="s">
        <v>193</v>
      </c>
      <c r="N3762" s="212" t="s">
        <v>194</v>
      </c>
      <c r="Q3762" s="212" t="s">
        <v>375</v>
      </c>
      <c r="U3762" s="212" t="s">
        <v>197</v>
      </c>
      <c r="V3762" s="212" t="s">
        <v>250</v>
      </c>
      <c r="X3762" s="212" t="s">
        <v>97</v>
      </c>
      <c r="AA3762" s="212" t="s">
        <v>6861</v>
      </c>
      <c r="AB3762" s="212" t="s">
        <v>46</v>
      </c>
      <c r="AC3762" s="212" t="s">
        <v>201</v>
      </c>
      <c r="AD3762" s="212" t="s">
        <v>251</v>
      </c>
      <c r="AE3762" s="212" t="s">
        <v>6862</v>
      </c>
    </row>
    <row r="3763" spans="1:31" x14ac:dyDescent="0.35">
      <c r="A3763" s="212" t="s">
        <v>10109</v>
      </c>
      <c r="B3763" s="212" t="s">
        <v>10110</v>
      </c>
      <c r="G3763" s="212" t="s">
        <v>6859</v>
      </c>
      <c r="H3763" s="212" t="s">
        <v>189</v>
      </c>
      <c r="I3763" s="212" t="s">
        <v>46</v>
      </c>
      <c r="J3763" s="212" t="s">
        <v>190</v>
      </c>
      <c r="K3763" s="212" t="s">
        <v>6050</v>
      </c>
      <c r="L3763" s="212" t="s">
        <v>10111</v>
      </c>
      <c r="M3763" s="212" t="s">
        <v>193</v>
      </c>
      <c r="N3763" s="212" t="s">
        <v>194</v>
      </c>
      <c r="Q3763" s="212" t="s">
        <v>375</v>
      </c>
      <c r="U3763" s="212" t="s">
        <v>197</v>
      </c>
      <c r="V3763" s="212" t="s">
        <v>260</v>
      </c>
      <c r="X3763" s="212" t="s">
        <v>115</v>
      </c>
      <c r="AA3763" s="212" t="s">
        <v>6861</v>
      </c>
      <c r="AB3763" s="212" t="s">
        <v>46</v>
      </c>
      <c r="AC3763" s="212" t="s">
        <v>201</v>
      </c>
      <c r="AD3763" s="212" t="s">
        <v>202</v>
      </c>
      <c r="AE3763" s="212" t="s">
        <v>6862</v>
      </c>
    </row>
    <row r="3764" spans="1:31" x14ac:dyDescent="0.35">
      <c r="A3764" s="212" t="s">
        <v>10112</v>
      </c>
      <c r="B3764" s="212" t="s">
        <v>10113</v>
      </c>
      <c r="G3764" s="212" t="s">
        <v>6859</v>
      </c>
      <c r="H3764" s="212" t="s">
        <v>189</v>
      </c>
      <c r="I3764" s="212" t="s">
        <v>46</v>
      </c>
      <c r="J3764" s="212" t="s">
        <v>190</v>
      </c>
      <c r="K3764" s="212" t="s">
        <v>6050</v>
      </c>
      <c r="L3764" s="212" t="s">
        <v>10111</v>
      </c>
      <c r="M3764" s="212" t="s">
        <v>193</v>
      </c>
      <c r="N3764" s="212" t="s">
        <v>194</v>
      </c>
      <c r="Q3764" s="212" t="s">
        <v>375</v>
      </c>
      <c r="U3764" s="212" t="s">
        <v>197</v>
      </c>
      <c r="V3764" s="212" t="s">
        <v>260</v>
      </c>
      <c r="X3764" s="212" t="s">
        <v>115</v>
      </c>
      <c r="AA3764" s="212" t="s">
        <v>6861</v>
      </c>
      <c r="AB3764" s="212" t="s">
        <v>46</v>
      </c>
      <c r="AC3764" s="212" t="s">
        <v>201</v>
      </c>
      <c r="AD3764" s="212" t="s">
        <v>202</v>
      </c>
      <c r="AE3764" s="212" t="s">
        <v>6862</v>
      </c>
    </row>
    <row r="3765" spans="1:31" x14ac:dyDescent="0.35">
      <c r="A3765" s="212" t="s">
        <v>10114</v>
      </c>
      <c r="B3765" s="212" t="s">
        <v>10115</v>
      </c>
      <c r="G3765" s="212" t="s">
        <v>6859</v>
      </c>
      <c r="H3765" s="212" t="s">
        <v>189</v>
      </c>
      <c r="I3765" s="212" t="s">
        <v>46</v>
      </c>
      <c r="J3765" s="212" t="s">
        <v>190</v>
      </c>
      <c r="K3765" s="212" t="s">
        <v>6050</v>
      </c>
      <c r="L3765" s="212" t="s">
        <v>10111</v>
      </c>
      <c r="M3765" s="212" t="s">
        <v>193</v>
      </c>
      <c r="N3765" s="212" t="s">
        <v>194</v>
      </c>
      <c r="Q3765" s="212" t="s">
        <v>375</v>
      </c>
      <c r="U3765" s="212" t="s">
        <v>197</v>
      </c>
      <c r="V3765" s="212" t="s">
        <v>260</v>
      </c>
      <c r="X3765" s="212" t="s">
        <v>115</v>
      </c>
      <c r="AA3765" s="212" t="s">
        <v>6861</v>
      </c>
      <c r="AB3765" s="212" t="s">
        <v>46</v>
      </c>
      <c r="AC3765" s="212" t="s">
        <v>201</v>
      </c>
      <c r="AD3765" s="212" t="s">
        <v>202</v>
      </c>
      <c r="AE3765" s="212" t="s">
        <v>6862</v>
      </c>
    </row>
    <row r="3766" spans="1:31" x14ac:dyDescent="0.35">
      <c r="A3766" s="212" t="s">
        <v>10116</v>
      </c>
      <c r="B3766" s="212" t="s">
        <v>10117</v>
      </c>
      <c r="G3766" s="212" t="s">
        <v>6859</v>
      </c>
      <c r="H3766" s="212" t="s">
        <v>189</v>
      </c>
      <c r="I3766" s="212" t="s">
        <v>46</v>
      </c>
      <c r="J3766" s="212" t="s">
        <v>190</v>
      </c>
      <c r="K3766" s="212" t="s">
        <v>6050</v>
      </c>
      <c r="L3766" s="212" t="s">
        <v>10118</v>
      </c>
      <c r="M3766" s="212" t="s">
        <v>193</v>
      </c>
      <c r="N3766" s="212" t="s">
        <v>194</v>
      </c>
      <c r="Q3766" s="212" t="s">
        <v>375</v>
      </c>
      <c r="U3766" s="212" t="s">
        <v>197</v>
      </c>
      <c r="V3766" s="212" t="s">
        <v>260</v>
      </c>
      <c r="X3766" s="212" t="s">
        <v>115</v>
      </c>
      <c r="AA3766" s="212" t="s">
        <v>6861</v>
      </c>
      <c r="AB3766" s="212" t="s">
        <v>46</v>
      </c>
      <c r="AC3766" s="212" t="s">
        <v>201</v>
      </c>
      <c r="AD3766" s="212" t="s">
        <v>202</v>
      </c>
      <c r="AE3766" s="212" t="s">
        <v>6862</v>
      </c>
    </row>
    <row r="3767" spans="1:31" x14ac:dyDescent="0.35">
      <c r="A3767" s="212" t="s">
        <v>10119</v>
      </c>
      <c r="B3767" s="212" t="s">
        <v>10120</v>
      </c>
      <c r="G3767" s="212" t="s">
        <v>6859</v>
      </c>
      <c r="H3767" s="212" t="s">
        <v>189</v>
      </c>
      <c r="I3767" s="212" t="s">
        <v>46</v>
      </c>
      <c r="J3767" s="212" t="s">
        <v>190</v>
      </c>
      <c r="K3767" s="212" t="s">
        <v>6050</v>
      </c>
      <c r="L3767" s="212" t="s">
        <v>10118</v>
      </c>
      <c r="M3767" s="212" t="s">
        <v>193</v>
      </c>
      <c r="N3767" s="212" t="s">
        <v>194</v>
      </c>
      <c r="Q3767" s="212" t="s">
        <v>375</v>
      </c>
      <c r="U3767" s="212" t="s">
        <v>197</v>
      </c>
      <c r="V3767" s="212" t="s">
        <v>260</v>
      </c>
      <c r="X3767" s="212" t="s">
        <v>115</v>
      </c>
      <c r="AA3767" s="212" t="s">
        <v>6861</v>
      </c>
      <c r="AB3767" s="212" t="s">
        <v>46</v>
      </c>
      <c r="AC3767" s="212" t="s">
        <v>201</v>
      </c>
      <c r="AD3767" s="212" t="s">
        <v>202</v>
      </c>
      <c r="AE3767" s="212" t="s">
        <v>6862</v>
      </c>
    </row>
    <row r="3768" spans="1:31" x14ac:dyDescent="0.35">
      <c r="A3768" s="212" t="s">
        <v>10121</v>
      </c>
      <c r="B3768" s="212" t="s">
        <v>10122</v>
      </c>
      <c r="G3768" s="212" t="s">
        <v>6859</v>
      </c>
      <c r="H3768" s="212" t="s">
        <v>189</v>
      </c>
      <c r="I3768" s="212" t="s">
        <v>46</v>
      </c>
      <c r="J3768" s="212" t="s">
        <v>190</v>
      </c>
      <c r="K3768" s="212" t="s">
        <v>6050</v>
      </c>
      <c r="L3768" s="212" t="s">
        <v>10118</v>
      </c>
      <c r="M3768" s="212" t="s">
        <v>193</v>
      </c>
      <c r="N3768" s="212" t="s">
        <v>194</v>
      </c>
      <c r="Q3768" s="212" t="s">
        <v>375</v>
      </c>
      <c r="U3768" s="212" t="s">
        <v>197</v>
      </c>
      <c r="V3768" s="212" t="s">
        <v>260</v>
      </c>
      <c r="X3768" s="212" t="s">
        <v>115</v>
      </c>
      <c r="AA3768" s="212" t="s">
        <v>6861</v>
      </c>
      <c r="AB3768" s="212" t="s">
        <v>46</v>
      </c>
      <c r="AC3768" s="212" t="s">
        <v>201</v>
      </c>
      <c r="AD3768" s="212" t="s">
        <v>202</v>
      </c>
      <c r="AE3768" s="212" t="s">
        <v>6862</v>
      </c>
    </row>
    <row r="3769" spans="1:31" x14ac:dyDescent="0.35">
      <c r="A3769" s="212" t="s">
        <v>10123</v>
      </c>
      <c r="B3769" s="212" t="s">
        <v>10124</v>
      </c>
      <c r="G3769" s="212" t="s">
        <v>6859</v>
      </c>
      <c r="H3769" s="212" t="s">
        <v>189</v>
      </c>
      <c r="I3769" s="212" t="s">
        <v>46</v>
      </c>
      <c r="J3769" s="212" t="s">
        <v>190</v>
      </c>
      <c r="K3769" s="212" t="s">
        <v>6050</v>
      </c>
      <c r="L3769" s="212" t="s">
        <v>10125</v>
      </c>
      <c r="M3769" s="212" t="s">
        <v>193</v>
      </c>
      <c r="N3769" s="212" t="s">
        <v>194</v>
      </c>
      <c r="Q3769" s="212" t="s">
        <v>375</v>
      </c>
      <c r="U3769" s="212" t="s">
        <v>197</v>
      </c>
      <c r="V3769" s="212" t="s">
        <v>267</v>
      </c>
      <c r="X3769" s="212" t="s">
        <v>268</v>
      </c>
      <c r="AA3769" s="212" t="s">
        <v>6861</v>
      </c>
      <c r="AB3769" s="212" t="s">
        <v>46</v>
      </c>
      <c r="AC3769" s="212" t="s">
        <v>201</v>
      </c>
      <c r="AD3769" s="212" t="s">
        <v>202</v>
      </c>
      <c r="AE3769" s="212" t="s">
        <v>6862</v>
      </c>
    </row>
    <row r="3770" spans="1:31" x14ac:dyDescent="0.35">
      <c r="A3770" s="212" t="s">
        <v>10126</v>
      </c>
      <c r="B3770" s="212" t="s">
        <v>10127</v>
      </c>
      <c r="G3770" s="212" t="s">
        <v>6859</v>
      </c>
      <c r="H3770" s="212" t="s">
        <v>189</v>
      </c>
      <c r="I3770" s="212" t="s">
        <v>46</v>
      </c>
      <c r="J3770" s="212" t="s">
        <v>190</v>
      </c>
      <c r="K3770" s="212" t="s">
        <v>6050</v>
      </c>
      <c r="L3770" s="212" t="s">
        <v>10125</v>
      </c>
      <c r="M3770" s="212" t="s">
        <v>193</v>
      </c>
      <c r="N3770" s="212" t="s">
        <v>194</v>
      </c>
      <c r="Q3770" s="212" t="s">
        <v>375</v>
      </c>
      <c r="U3770" s="212" t="s">
        <v>197</v>
      </c>
      <c r="V3770" s="212" t="s">
        <v>267</v>
      </c>
      <c r="X3770" s="212" t="s">
        <v>268</v>
      </c>
      <c r="AA3770" s="212" t="s">
        <v>6861</v>
      </c>
      <c r="AB3770" s="212" t="s">
        <v>46</v>
      </c>
      <c r="AC3770" s="212" t="s">
        <v>201</v>
      </c>
      <c r="AD3770" s="212" t="s">
        <v>202</v>
      </c>
      <c r="AE3770" s="212" t="s">
        <v>6862</v>
      </c>
    </row>
    <row r="3771" spans="1:31" x14ac:dyDescent="0.35">
      <c r="A3771" s="212" t="s">
        <v>10128</v>
      </c>
      <c r="B3771" s="212" t="s">
        <v>10129</v>
      </c>
      <c r="G3771" s="212" t="s">
        <v>6859</v>
      </c>
      <c r="H3771" s="212" t="s">
        <v>189</v>
      </c>
      <c r="I3771" s="212" t="s">
        <v>46</v>
      </c>
      <c r="J3771" s="212" t="s">
        <v>190</v>
      </c>
      <c r="K3771" s="212" t="s">
        <v>6050</v>
      </c>
      <c r="L3771" s="212" t="s">
        <v>10125</v>
      </c>
      <c r="M3771" s="212" t="s">
        <v>193</v>
      </c>
      <c r="N3771" s="212" t="s">
        <v>194</v>
      </c>
      <c r="Q3771" s="212" t="s">
        <v>375</v>
      </c>
      <c r="U3771" s="212" t="s">
        <v>197</v>
      </c>
      <c r="V3771" s="212" t="s">
        <v>267</v>
      </c>
      <c r="X3771" s="212" t="s">
        <v>268</v>
      </c>
      <c r="AA3771" s="212" t="s">
        <v>6861</v>
      </c>
      <c r="AB3771" s="212" t="s">
        <v>46</v>
      </c>
      <c r="AC3771" s="212" t="s">
        <v>201</v>
      </c>
      <c r="AD3771" s="212" t="s">
        <v>202</v>
      </c>
      <c r="AE3771" s="212" t="s">
        <v>6862</v>
      </c>
    </row>
    <row r="3772" spans="1:31" x14ac:dyDescent="0.35">
      <c r="A3772" s="212" t="s">
        <v>10130</v>
      </c>
      <c r="B3772" s="212" t="s">
        <v>10131</v>
      </c>
      <c r="G3772" s="212" t="s">
        <v>6859</v>
      </c>
      <c r="H3772" s="212" t="s">
        <v>189</v>
      </c>
      <c r="I3772" s="212" t="s">
        <v>46</v>
      </c>
      <c r="J3772" s="212" t="s">
        <v>190</v>
      </c>
      <c r="K3772" s="212" t="s">
        <v>6050</v>
      </c>
      <c r="L3772" s="212" t="s">
        <v>10132</v>
      </c>
      <c r="M3772" s="212" t="s">
        <v>193</v>
      </c>
      <c r="N3772" s="212" t="s">
        <v>194</v>
      </c>
      <c r="Q3772" s="212" t="s">
        <v>375</v>
      </c>
      <c r="U3772" s="212" t="s">
        <v>197</v>
      </c>
      <c r="V3772" s="212" t="s">
        <v>267</v>
      </c>
      <c r="X3772" s="212" t="s">
        <v>268</v>
      </c>
      <c r="AA3772" s="212" t="s">
        <v>6861</v>
      </c>
      <c r="AB3772" s="212" t="s">
        <v>46</v>
      </c>
      <c r="AC3772" s="212" t="s">
        <v>201</v>
      </c>
      <c r="AD3772" s="212" t="s">
        <v>202</v>
      </c>
      <c r="AE3772" s="212" t="s">
        <v>6862</v>
      </c>
    </row>
    <row r="3773" spans="1:31" x14ac:dyDescent="0.35">
      <c r="A3773" s="212" t="s">
        <v>10133</v>
      </c>
      <c r="B3773" s="212" t="s">
        <v>10134</v>
      </c>
      <c r="G3773" s="212" t="s">
        <v>6859</v>
      </c>
      <c r="H3773" s="212" t="s">
        <v>189</v>
      </c>
      <c r="I3773" s="212" t="s">
        <v>46</v>
      </c>
      <c r="J3773" s="212" t="s">
        <v>190</v>
      </c>
      <c r="K3773" s="212" t="s">
        <v>6050</v>
      </c>
      <c r="L3773" s="212" t="s">
        <v>10132</v>
      </c>
      <c r="M3773" s="212" t="s">
        <v>193</v>
      </c>
      <c r="N3773" s="212" t="s">
        <v>194</v>
      </c>
      <c r="Q3773" s="212" t="s">
        <v>375</v>
      </c>
      <c r="U3773" s="212" t="s">
        <v>197</v>
      </c>
      <c r="V3773" s="212" t="s">
        <v>267</v>
      </c>
      <c r="X3773" s="212" t="s">
        <v>268</v>
      </c>
      <c r="AA3773" s="212" t="s">
        <v>6861</v>
      </c>
      <c r="AB3773" s="212" t="s">
        <v>46</v>
      </c>
      <c r="AC3773" s="212" t="s">
        <v>201</v>
      </c>
      <c r="AD3773" s="212" t="s">
        <v>202</v>
      </c>
      <c r="AE3773" s="212" t="s">
        <v>6862</v>
      </c>
    </row>
    <row r="3774" spans="1:31" x14ac:dyDescent="0.35">
      <c r="A3774" s="212" t="s">
        <v>10135</v>
      </c>
      <c r="B3774" s="212" t="s">
        <v>10136</v>
      </c>
      <c r="G3774" s="212" t="s">
        <v>6859</v>
      </c>
      <c r="H3774" s="212" t="s">
        <v>189</v>
      </c>
      <c r="I3774" s="212" t="s">
        <v>46</v>
      </c>
      <c r="J3774" s="212" t="s">
        <v>190</v>
      </c>
      <c r="K3774" s="212" t="s">
        <v>6050</v>
      </c>
      <c r="L3774" s="212" t="s">
        <v>10132</v>
      </c>
      <c r="M3774" s="212" t="s">
        <v>193</v>
      </c>
      <c r="N3774" s="212" t="s">
        <v>194</v>
      </c>
      <c r="Q3774" s="212" t="s">
        <v>375</v>
      </c>
      <c r="U3774" s="212" t="s">
        <v>197</v>
      </c>
      <c r="V3774" s="212" t="s">
        <v>267</v>
      </c>
      <c r="X3774" s="212" t="s">
        <v>268</v>
      </c>
      <c r="AA3774" s="212" t="s">
        <v>6861</v>
      </c>
      <c r="AB3774" s="212" t="s">
        <v>46</v>
      </c>
      <c r="AC3774" s="212" t="s">
        <v>201</v>
      </c>
      <c r="AD3774" s="212" t="s">
        <v>202</v>
      </c>
      <c r="AE3774" s="212" t="s">
        <v>6862</v>
      </c>
    </row>
    <row r="3775" spans="1:31" x14ac:dyDescent="0.35">
      <c r="A3775" s="212" t="s">
        <v>10137</v>
      </c>
      <c r="B3775" s="212" t="s">
        <v>10138</v>
      </c>
      <c r="G3775" s="212" t="s">
        <v>6859</v>
      </c>
      <c r="H3775" s="212" t="s">
        <v>189</v>
      </c>
      <c r="I3775" s="212" t="s">
        <v>46</v>
      </c>
      <c r="J3775" s="212" t="s">
        <v>190</v>
      </c>
      <c r="K3775" s="212" t="s">
        <v>6050</v>
      </c>
      <c r="L3775" s="212" t="s">
        <v>10139</v>
      </c>
      <c r="M3775" s="212" t="s">
        <v>193</v>
      </c>
      <c r="N3775" s="212" t="s">
        <v>194</v>
      </c>
      <c r="Q3775" s="212" t="s">
        <v>375</v>
      </c>
      <c r="U3775" s="212" t="s">
        <v>197</v>
      </c>
      <c r="V3775" s="212" t="s">
        <v>925</v>
      </c>
      <c r="X3775" s="212" t="s">
        <v>89</v>
      </c>
      <c r="AA3775" s="212" t="s">
        <v>6861</v>
      </c>
      <c r="AB3775" s="212" t="s">
        <v>46</v>
      </c>
      <c r="AC3775" s="212" t="s">
        <v>201</v>
      </c>
      <c r="AD3775" s="212" t="s">
        <v>251</v>
      </c>
      <c r="AE3775" s="212" t="s">
        <v>6862</v>
      </c>
    </row>
    <row r="3776" spans="1:31" x14ac:dyDescent="0.35">
      <c r="A3776" s="212" t="s">
        <v>10140</v>
      </c>
      <c r="B3776" s="212" t="s">
        <v>10141</v>
      </c>
      <c r="G3776" s="212" t="s">
        <v>6859</v>
      </c>
      <c r="H3776" s="212" t="s">
        <v>189</v>
      </c>
      <c r="I3776" s="212" t="s">
        <v>46</v>
      </c>
      <c r="J3776" s="212" t="s">
        <v>190</v>
      </c>
      <c r="K3776" s="212" t="s">
        <v>6050</v>
      </c>
      <c r="L3776" s="212" t="s">
        <v>10139</v>
      </c>
      <c r="M3776" s="212" t="s">
        <v>193</v>
      </c>
      <c r="N3776" s="212" t="s">
        <v>194</v>
      </c>
      <c r="Q3776" s="212" t="s">
        <v>375</v>
      </c>
      <c r="U3776" s="212" t="s">
        <v>197</v>
      </c>
      <c r="V3776" s="212" t="s">
        <v>925</v>
      </c>
      <c r="X3776" s="212" t="s">
        <v>89</v>
      </c>
      <c r="AA3776" s="212" t="s">
        <v>6861</v>
      </c>
      <c r="AB3776" s="212" t="s">
        <v>46</v>
      </c>
      <c r="AC3776" s="212" t="s">
        <v>201</v>
      </c>
      <c r="AD3776" s="212" t="s">
        <v>251</v>
      </c>
      <c r="AE3776" s="212" t="s">
        <v>6862</v>
      </c>
    </row>
    <row r="3777" spans="1:31" x14ac:dyDescent="0.35">
      <c r="A3777" s="212" t="s">
        <v>10142</v>
      </c>
      <c r="B3777" s="212" t="s">
        <v>10143</v>
      </c>
      <c r="G3777" s="212" t="s">
        <v>6859</v>
      </c>
      <c r="H3777" s="212" t="s">
        <v>189</v>
      </c>
      <c r="I3777" s="212" t="s">
        <v>46</v>
      </c>
      <c r="J3777" s="212" t="s">
        <v>190</v>
      </c>
      <c r="K3777" s="212" t="s">
        <v>6050</v>
      </c>
      <c r="L3777" s="212" t="s">
        <v>10139</v>
      </c>
      <c r="M3777" s="212" t="s">
        <v>193</v>
      </c>
      <c r="N3777" s="212" t="s">
        <v>194</v>
      </c>
      <c r="Q3777" s="212" t="s">
        <v>375</v>
      </c>
      <c r="U3777" s="212" t="s">
        <v>197</v>
      </c>
      <c r="V3777" s="212" t="s">
        <v>925</v>
      </c>
      <c r="X3777" s="212" t="s">
        <v>89</v>
      </c>
      <c r="AA3777" s="212" t="s">
        <v>6861</v>
      </c>
      <c r="AB3777" s="212" t="s">
        <v>46</v>
      </c>
      <c r="AC3777" s="212" t="s">
        <v>201</v>
      </c>
      <c r="AD3777" s="212" t="s">
        <v>251</v>
      </c>
      <c r="AE3777" s="212" t="s">
        <v>6862</v>
      </c>
    </row>
    <row r="3778" spans="1:31" x14ac:dyDescent="0.35">
      <c r="A3778" s="212" t="s">
        <v>10144</v>
      </c>
      <c r="B3778" s="212" t="s">
        <v>10145</v>
      </c>
      <c r="G3778" s="212" t="s">
        <v>6859</v>
      </c>
      <c r="H3778" s="212" t="s">
        <v>189</v>
      </c>
      <c r="I3778" s="212" t="s">
        <v>46</v>
      </c>
      <c r="J3778" s="212" t="s">
        <v>190</v>
      </c>
      <c r="K3778" s="212" t="s">
        <v>6050</v>
      </c>
      <c r="L3778" s="212" t="s">
        <v>10146</v>
      </c>
      <c r="M3778" s="212" t="s">
        <v>193</v>
      </c>
      <c r="N3778" s="212" t="s">
        <v>194</v>
      </c>
      <c r="Q3778" s="212" t="s">
        <v>375</v>
      </c>
      <c r="U3778" s="212" t="s">
        <v>197</v>
      </c>
      <c r="V3778" s="212" t="s">
        <v>3895</v>
      </c>
      <c r="X3778" s="212" t="s">
        <v>3896</v>
      </c>
      <c r="AA3778" s="212" t="s">
        <v>6861</v>
      </c>
      <c r="AB3778" s="212" t="s">
        <v>46</v>
      </c>
      <c r="AC3778" s="212" t="s">
        <v>201</v>
      </c>
      <c r="AD3778" s="212" t="s">
        <v>273</v>
      </c>
      <c r="AE3778" s="212" t="s">
        <v>6862</v>
      </c>
    </row>
    <row r="3779" spans="1:31" x14ac:dyDescent="0.35">
      <c r="A3779" s="212" t="s">
        <v>10147</v>
      </c>
      <c r="B3779" s="212" t="s">
        <v>10148</v>
      </c>
      <c r="G3779" s="212" t="s">
        <v>6859</v>
      </c>
      <c r="H3779" s="212" t="s">
        <v>189</v>
      </c>
      <c r="I3779" s="212" t="s">
        <v>46</v>
      </c>
      <c r="J3779" s="212" t="s">
        <v>190</v>
      </c>
      <c r="K3779" s="212" t="s">
        <v>6050</v>
      </c>
      <c r="L3779" s="212" t="s">
        <v>10149</v>
      </c>
      <c r="M3779" s="212" t="s">
        <v>193</v>
      </c>
      <c r="N3779" s="212" t="s">
        <v>194</v>
      </c>
      <c r="Q3779" s="212" t="s">
        <v>375</v>
      </c>
      <c r="U3779" s="212" t="s">
        <v>197</v>
      </c>
      <c r="V3779" s="212" t="s">
        <v>3900</v>
      </c>
      <c r="X3779" s="212" t="s">
        <v>3901</v>
      </c>
      <c r="AA3779" s="212" t="s">
        <v>6861</v>
      </c>
      <c r="AB3779" s="212" t="s">
        <v>46</v>
      </c>
      <c r="AC3779" s="212" t="s">
        <v>201</v>
      </c>
      <c r="AD3779" s="212" t="s">
        <v>273</v>
      </c>
      <c r="AE3779" s="212" t="s">
        <v>6862</v>
      </c>
    </row>
    <row r="3780" spans="1:31" x14ac:dyDescent="0.35">
      <c r="A3780" s="212" t="s">
        <v>10150</v>
      </c>
      <c r="B3780" s="212" t="s">
        <v>10151</v>
      </c>
      <c r="G3780" s="212" t="s">
        <v>6859</v>
      </c>
      <c r="H3780" s="212" t="s">
        <v>189</v>
      </c>
      <c r="I3780" s="212" t="s">
        <v>46</v>
      </c>
      <c r="J3780" s="212" t="s">
        <v>190</v>
      </c>
      <c r="K3780" s="212" t="s">
        <v>6050</v>
      </c>
      <c r="L3780" s="212" t="s">
        <v>10152</v>
      </c>
      <c r="M3780" s="212" t="s">
        <v>193</v>
      </c>
      <c r="N3780" s="212" t="s">
        <v>194</v>
      </c>
      <c r="Q3780" s="212" t="s">
        <v>375</v>
      </c>
      <c r="U3780" s="212" t="s">
        <v>197</v>
      </c>
      <c r="V3780" s="212" t="s">
        <v>348</v>
      </c>
      <c r="X3780" s="212" t="s">
        <v>349</v>
      </c>
      <c r="AA3780" s="212" t="s">
        <v>6861</v>
      </c>
      <c r="AB3780" s="212" t="s">
        <v>46</v>
      </c>
      <c r="AC3780" s="212" t="s">
        <v>201</v>
      </c>
      <c r="AD3780" s="212" t="s">
        <v>238</v>
      </c>
      <c r="AE3780" s="212" t="s">
        <v>6862</v>
      </c>
    </row>
    <row r="3781" spans="1:31" x14ac:dyDescent="0.35">
      <c r="A3781" s="212" t="s">
        <v>10153</v>
      </c>
      <c r="B3781" s="212" t="s">
        <v>10154</v>
      </c>
      <c r="G3781" s="212" t="s">
        <v>6859</v>
      </c>
      <c r="H3781" s="212" t="s">
        <v>189</v>
      </c>
      <c r="I3781" s="212" t="s">
        <v>46</v>
      </c>
      <c r="J3781" s="212" t="s">
        <v>190</v>
      </c>
      <c r="K3781" s="212" t="s">
        <v>6050</v>
      </c>
      <c r="L3781" s="212" t="s">
        <v>10155</v>
      </c>
      <c r="M3781" s="212" t="s">
        <v>193</v>
      </c>
      <c r="N3781" s="212" t="s">
        <v>194</v>
      </c>
      <c r="Q3781" s="212" t="s">
        <v>375</v>
      </c>
      <c r="U3781" s="212" t="s">
        <v>197</v>
      </c>
      <c r="V3781" s="212" t="s">
        <v>348</v>
      </c>
      <c r="X3781" s="212" t="s">
        <v>349</v>
      </c>
      <c r="AA3781" s="212" t="s">
        <v>6861</v>
      </c>
      <c r="AB3781" s="212" t="s">
        <v>46</v>
      </c>
      <c r="AC3781" s="212" t="s">
        <v>201</v>
      </c>
      <c r="AD3781" s="212" t="s">
        <v>238</v>
      </c>
      <c r="AE3781" s="212" t="s">
        <v>6862</v>
      </c>
    </row>
    <row r="3782" spans="1:31" x14ac:dyDescent="0.35">
      <c r="A3782" s="212" t="s">
        <v>10156</v>
      </c>
      <c r="B3782" s="212" t="s">
        <v>10157</v>
      </c>
      <c r="G3782" s="212" t="s">
        <v>6859</v>
      </c>
      <c r="H3782" s="212" t="s">
        <v>189</v>
      </c>
      <c r="I3782" s="212" t="s">
        <v>46</v>
      </c>
      <c r="J3782" s="212" t="s">
        <v>190</v>
      </c>
      <c r="K3782" s="212" t="s">
        <v>6050</v>
      </c>
      <c r="L3782" s="212" t="s">
        <v>10158</v>
      </c>
      <c r="M3782" s="212" t="s">
        <v>193</v>
      </c>
      <c r="N3782" s="212" t="s">
        <v>194</v>
      </c>
      <c r="Q3782" s="212" t="s">
        <v>375</v>
      </c>
      <c r="U3782" s="212" t="s">
        <v>197</v>
      </c>
      <c r="V3782" s="212" t="s">
        <v>348</v>
      </c>
      <c r="X3782" s="212" t="s">
        <v>349</v>
      </c>
      <c r="AA3782" s="212" t="s">
        <v>6861</v>
      </c>
      <c r="AB3782" s="212" t="s">
        <v>46</v>
      </c>
      <c r="AC3782" s="212" t="s">
        <v>201</v>
      </c>
      <c r="AD3782" s="212" t="s">
        <v>238</v>
      </c>
      <c r="AE3782" s="212" t="s">
        <v>6862</v>
      </c>
    </row>
    <row r="3783" spans="1:31" x14ac:dyDescent="0.35">
      <c r="A3783" s="212" t="s">
        <v>10159</v>
      </c>
      <c r="B3783" s="212" t="s">
        <v>10160</v>
      </c>
      <c r="G3783" s="212" t="s">
        <v>6859</v>
      </c>
      <c r="H3783" s="212" t="s">
        <v>189</v>
      </c>
      <c r="I3783" s="212" t="s">
        <v>46</v>
      </c>
      <c r="J3783" s="212" t="s">
        <v>190</v>
      </c>
      <c r="K3783" s="212" t="s">
        <v>6050</v>
      </c>
      <c r="L3783" s="212" t="s">
        <v>10161</v>
      </c>
      <c r="M3783" s="212" t="s">
        <v>193</v>
      </c>
      <c r="N3783" s="212" t="s">
        <v>194</v>
      </c>
      <c r="Q3783" s="212" t="s">
        <v>375</v>
      </c>
      <c r="U3783" s="212" t="s">
        <v>197</v>
      </c>
      <c r="V3783" s="212" t="s">
        <v>348</v>
      </c>
      <c r="X3783" s="212" t="s">
        <v>349</v>
      </c>
      <c r="AA3783" s="212" t="s">
        <v>6861</v>
      </c>
      <c r="AB3783" s="212" t="s">
        <v>46</v>
      </c>
      <c r="AC3783" s="212" t="s">
        <v>201</v>
      </c>
      <c r="AD3783" s="212" t="s">
        <v>238</v>
      </c>
      <c r="AE3783" s="212" t="s">
        <v>6862</v>
      </c>
    </row>
    <row r="3784" spans="1:31" x14ac:dyDescent="0.35">
      <c r="A3784" s="212" t="s">
        <v>10162</v>
      </c>
      <c r="B3784" s="212" t="s">
        <v>10163</v>
      </c>
      <c r="G3784" s="212" t="s">
        <v>6859</v>
      </c>
      <c r="H3784" s="212" t="s">
        <v>189</v>
      </c>
      <c r="I3784" s="212" t="s">
        <v>46</v>
      </c>
      <c r="J3784" s="212" t="s">
        <v>190</v>
      </c>
      <c r="K3784" s="212" t="s">
        <v>6050</v>
      </c>
      <c r="L3784" s="212" t="s">
        <v>10164</v>
      </c>
      <c r="M3784" s="212" t="s">
        <v>193</v>
      </c>
      <c r="N3784" s="212" t="s">
        <v>194</v>
      </c>
      <c r="Q3784" s="212" t="s">
        <v>375</v>
      </c>
      <c r="U3784" s="212" t="s">
        <v>197</v>
      </c>
      <c r="V3784" s="212" t="s">
        <v>348</v>
      </c>
      <c r="X3784" s="212" t="s">
        <v>349</v>
      </c>
      <c r="AA3784" s="212" t="s">
        <v>6861</v>
      </c>
      <c r="AB3784" s="212" t="s">
        <v>46</v>
      </c>
      <c r="AC3784" s="212" t="s">
        <v>201</v>
      </c>
      <c r="AD3784" s="212" t="s">
        <v>238</v>
      </c>
      <c r="AE3784" s="212" t="s">
        <v>6862</v>
      </c>
    </row>
    <row r="3785" spans="1:31" x14ac:dyDescent="0.35">
      <c r="A3785" s="212" t="s">
        <v>10165</v>
      </c>
      <c r="B3785" s="212" t="s">
        <v>10166</v>
      </c>
      <c r="G3785" s="212" t="s">
        <v>6859</v>
      </c>
      <c r="H3785" s="212" t="s">
        <v>189</v>
      </c>
      <c r="I3785" s="212" t="s">
        <v>46</v>
      </c>
      <c r="J3785" s="212" t="s">
        <v>190</v>
      </c>
      <c r="K3785" s="212" t="s">
        <v>6050</v>
      </c>
      <c r="L3785" s="212" t="s">
        <v>10167</v>
      </c>
      <c r="M3785" s="212" t="s">
        <v>193</v>
      </c>
      <c r="N3785" s="212" t="s">
        <v>194</v>
      </c>
      <c r="Q3785" s="212" t="s">
        <v>375</v>
      </c>
      <c r="U3785" s="212" t="s">
        <v>197</v>
      </c>
      <c r="V3785" s="212" t="s">
        <v>348</v>
      </c>
      <c r="X3785" s="212" t="s">
        <v>349</v>
      </c>
      <c r="AA3785" s="212" t="s">
        <v>6861</v>
      </c>
      <c r="AB3785" s="212" t="s">
        <v>46</v>
      </c>
      <c r="AC3785" s="212" t="s">
        <v>201</v>
      </c>
      <c r="AD3785" s="212" t="s">
        <v>238</v>
      </c>
      <c r="AE3785" s="212" t="s">
        <v>6862</v>
      </c>
    </row>
    <row r="3786" spans="1:31" x14ac:dyDescent="0.35">
      <c r="A3786" s="212" t="s">
        <v>10168</v>
      </c>
      <c r="B3786" s="212" t="s">
        <v>10169</v>
      </c>
      <c r="G3786" s="212" t="s">
        <v>6859</v>
      </c>
      <c r="H3786" s="212" t="s">
        <v>189</v>
      </c>
      <c r="I3786" s="212" t="s">
        <v>46</v>
      </c>
      <c r="J3786" s="212" t="s">
        <v>190</v>
      </c>
      <c r="K3786" s="212" t="s">
        <v>6050</v>
      </c>
      <c r="L3786" s="212" t="s">
        <v>10170</v>
      </c>
      <c r="M3786" s="212" t="s">
        <v>193</v>
      </c>
      <c r="N3786" s="212" t="s">
        <v>194</v>
      </c>
      <c r="Q3786" s="212" t="s">
        <v>375</v>
      </c>
      <c r="U3786" s="212" t="s">
        <v>197</v>
      </c>
      <c r="V3786" s="212" t="s">
        <v>348</v>
      </c>
      <c r="X3786" s="212" t="s">
        <v>349</v>
      </c>
      <c r="AA3786" s="212" t="s">
        <v>6861</v>
      </c>
      <c r="AB3786" s="212" t="s">
        <v>46</v>
      </c>
      <c r="AC3786" s="212" t="s">
        <v>201</v>
      </c>
      <c r="AD3786" s="212" t="s">
        <v>238</v>
      </c>
      <c r="AE3786" s="212" t="s">
        <v>6862</v>
      </c>
    </row>
    <row r="3787" spans="1:31" x14ac:dyDescent="0.35">
      <c r="A3787" s="212" t="s">
        <v>10171</v>
      </c>
      <c r="B3787" s="212" t="s">
        <v>10172</v>
      </c>
      <c r="G3787" s="212" t="s">
        <v>6859</v>
      </c>
      <c r="H3787" s="212" t="s">
        <v>189</v>
      </c>
      <c r="I3787" s="212" t="s">
        <v>46</v>
      </c>
      <c r="J3787" s="212" t="s">
        <v>190</v>
      </c>
      <c r="K3787" s="212" t="s">
        <v>6050</v>
      </c>
      <c r="L3787" s="212" t="s">
        <v>10173</v>
      </c>
      <c r="M3787" s="212" t="s">
        <v>193</v>
      </c>
      <c r="N3787" s="212" t="s">
        <v>194</v>
      </c>
      <c r="Q3787" s="212" t="s">
        <v>375</v>
      </c>
      <c r="U3787" s="212" t="s">
        <v>197</v>
      </c>
      <c r="V3787" s="212" t="s">
        <v>348</v>
      </c>
      <c r="X3787" s="212" t="s">
        <v>349</v>
      </c>
      <c r="AA3787" s="212" t="s">
        <v>6861</v>
      </c>
      <c r="AB3787" s="212" t="s">
        <v>46</v>
      </c>
      <c r="AC3787" s="212" t="s">
        <v>201</v>
      </c>
      <c r="AD3787" s="212" t="s">
        <v>238</v>
      </c>
      <c r="AE3787" s="212" t="s">
        <v>6862</v>
      </c>
    </row>
    <row r="3788" spans="1:31" x14ac:dyDescent="0.35">
      <c r="A3788" s="212" t="s">
        <v>10174</v>
      </c>
      <c r="B3788" s="212" t="s">
        <v>10175</v>
      </c>
      <c r="G3788" s="212" t="s">
        <v>6859</v>
      </c>
      <c r="H3788" s="212" t="s">
        <v>189</v>
      </c>
      <c r="I3788" s="212" t="s">
        <v>46</v>
      </c>
      <c r="J3788" s="212" t="s">
        <v>190</v>
      </c>
      <c r="K3788" s="212" t="s">
        <v>6050</v>
      </c>
      <c r="L3788" s="212" t="s">
        <v>10176</v>
      </c>
      <c r="M3788" s="212" t="s">
        <v>193</v>
      </c>
      <c r="N3788" s="212" t="s">
        <v>194</v>
      </c>
      <c r="Q3788" s="212" t="s">
        <v>375</v>
      </c>
      <c r="U3788" s="212" t="s">
        <v>197</v>
      </c>
      <c r="V3788" s="212" t="s">
        <v>1136</v>
      </c>
      <c r="X3788" s="212" t="s">
        <v>145</v>
      </c>
      <c r="AA3788" s="212" t="s">
        <v>6861</v>
      </c>
      <c r="AB3788" s="212" t="s">
        <v>46</v>
      </c>
      <c r="AC3788" s="212" t="s">
        <v>201</v>
      </c>
      <c r="AD3788" s="212" t="s">
        <v>273</v>
      </c>
      <c r="AE3788" s="212" t="s">
        <v>6862</v>
      </c>
    </row>
    <row r="3789" spans="1:31" x14ac:dyDescent="0.35">
      <c r="A3789" s="212" t="s">
        <v>10177</v>
      </c>
      <c r="B3789" s="212" t="s">
        <v>10178</v>
      </c>
      <c r="G3789" s="212" t="s">
        <v>6859</v>
      </c>
      <c r="H3789" s="212" t="s">
        <v>189</v>
      </c>
      <c r="I3789" s="212" t="s">
        <v>46</v>
      </c>
      <c r="J3789" s="212" t="s">
        <v>190</v>
      </c>
      <c r="K3789" s="212" t="s">
        <v>6050</v>
      </c>
      <c r="L3789" s="212" t="s">
        <v>10179</v>
      </c>
      <c r="M3789" s="212" t="s">
        <v>193</v>
      </c>
      <c r="N3789" s="212" t="s">
        <v>194</v>
      </c>
      <c r="Q3789" s="212" t="s">
        <v>375</v>
      </c>
      <c r="U3789" s="212" t="s">
        <v>197</v>
      </c>
      <c r="V3789" s="212" t="s">
        <v>1136</v>
      </c>
      <c r="X3789" s="212" t="s">
        <v>145</v>
      </c>
      <c r="AA3789" s="212" t="s">
        <v>6861</v>
      </c>
      <c r="AB3789" s="212" t="s">
        <v>46</v>
      </c>
      <c r="AC3789" s="212" t="s">
        <v>201</v>
      </c>
      <c r="AD3789" s="212" t="s">
        <v>273</v>
      </c>
      <c r="AE3789" s="212" t="s">
        <v>6862</v>
      </c>
    </row>
    <row r="3790" spans="1:31" x14ac:dyDescent="0.35">
      <c r="A3790" s="212" t="s">
        <v>10180</v>
      </c>
      <c r="B3790" s="212" t="s">
        <v>10181</v>
      </c>
      <c r="G3790" s="212" t="s">
        <v>6859</v>
      </c>
      <c r="H3790" s="212" t="s">
        <v>189</v>
      </c>
      <c r="I3790" s="212" t="s">
        <v>46</v>
      </c>
      <c r="J3790" s="212" t="s">
        <v>190</v>
      </c>
      <c r="K3790" s="212" t="s">
        <v>6050</v>
      </c>
      <c r="L3790" s="212" t="s">
        <v>10182</v>
      </c>
      <c r="M3790" s="212" t="s">
        <v>193</v>
      </c>
      <c r="N3790" s="212" t="s">
        <v>194</v>
      </c>
      <c r="Q3790" s="212" t="s">
        <v>375</v>
      </c>
      <c r="U3790" s="212" t="s">
        <v>197</v>
      </c>
      <c r="V3790" s="212" t="s">
        <v>1136</v>
      </c>
      <c r="X3790" s="212" t="s">
        <v>145</v>
      </c>
      <c r="AA3790" s="212" t="s">
        <v>6861</v>
      </c>
      <c r="AB3790" s="212" t="s">
        <v>46</v>
      </c>
      <c r="AC3790" s="212" t="s">
        <v>201</v>
      </c>
      <c r="AD3790" s="212" t="s">
        <v>273</v>
      </c>
      <c r="AE3790" s="212" t="s">
        <v>6862</v>
      </c>
    </row>
    <row r="3791" spans="1:31" x14ac:dyDescent="0.35">
      <c r="A3791" s="212" t="s">
        <v>10183</v>
      </c>
      <c r="B3791" s="212" t="s">
        <v>10184</v>
      </c>
      <c r="G3791" s="212" t="s">
        <v>6859</v>
      </c>
      <c r="H3791" s="212" t="s">
        <v>189</v>
      </c>
      <c r="I3791" s="212" t="s">
        <v>46</v>
      </c>
      <c r="J3791" s="212" t="s">
        <v>190</v>
      </c>
      <c r="K3791" s="212" t="s">
        <v>6050</v>
      </c>
      <c r="L3791" s="212" t="s">
        <v>10185</v>
      </c>
      <c r="M3791" s="212" t="s">
        <v>193</v>
      </c>
      <c r="N3791" s="212" t="s">
        <v>194</v>
      </c>
      <c r="Q3791" s="212" t="s">
        <v>375</v>
      </c>
      <c r="U3791" s="212" t="s">
        <v>197</v>
      </c>
      <c r="V3791" s="212" t="s">
        <v>1136</v>
      </c>
      <c r="X3791" s="212" t="s">
        <v>145</v>
      </c>
      <c r="AA3791" s="212" t="s">
        <v>6861</v>
      </c>
      <c r="AB3791" s="212" t="s">
        <v>46</v>
      </c>
      <c r="AC3791" s="212" t="s">
        <v>201</v>
      </c>
      <c r="AD3791" s="212" t="s">
        <v>273</v>
      </c>
      <c r="AE3791" s="212" t="s">
        <v>6862</v>
      </c>
    </row>
    <row r="3792" spans="1:31" x14ac:dyDescent="0.35">
      <c r="A3792" s="212" t="s">
        <v>10186</v>
      </c>
      <c r="B3792" s="212" t="s">
        <v>10187</v>
      </c>
      <c r="G3792" s="212" t="s">
        <v>6859</v>
      </c>
      <c r="H3792" s="212" t="s">
        <v>189</v>
      </c>
      <c r="I3792" s="212" t="s">
        <v>46</v>
      </c>
      <c r="J3792" s="212" t="s">
        <v>190</v>
      </c>
      <c r="K3792" s="212" t="s">
        <v>6050</v>
      </c>
      <c r="L3792" s="212" t="s">
        <v>10188</v>
      </c>
      <c r="M3792" s="212" t="s">
        <v>193</v>
      </c>
      <c r="N3792" s="212" t="s">
        <v>194</v>
      </c>
      <c r="Q3792" s="212" t="s">
        <v>375</v>
      </c>
      <c r="U3792" s="212" t="s">
        <v>197</v>
      </c>
      <c r="V3792" s="212" t="s">
        <v>1136</v>
      </c>
      <c r="X3792" s="212" t="s">
        <v>145</v>
      </c>
      <c r="AA3792" s="212" t="s">
        <v>6861</v>
      </c>
      <c r="AB3792" s="212" t="s">
        <v>46</v>
      </c>
      <c r="AC3792" s="212" t="s">
        <v>201</v>
      </c>
      <c r="AD3792" s="212" t="s">
        <v>273</v>
      </c>
      <c r="AE3792" s="212" t="s">
        <v>6862</v>
      </c>
    </row>
    <row r="3793" spans="1:31" x14ac:dyDescent="0.35">
      <c r="A3793" s="212" t="s">
        <v>10189</v>
      </c>
      <c r="B3793" s="212" t="s">
        <v>10190</v>
      </c>
      <c r="G3793" s="212" t="s">
        <v>6859</v>
      </c>
      <c r="H3793" s="212" t="s">
        <v>189</v>
      </c>
      <c r="I3793" s="212" t="s">
        <v>46</v>
      </c>
      <c r="J3793" s="212" t="s">
        <v>190</v>
      </c>
      <c r="K3793" s="212" t="s">
        <v>6050</v>
      </c>
      <c r="L3793" s="212" t="s">
        <v>10191</v>
      </c>
      <c r="M3793" s="212" t="s">
        <v>193</v>
      </c>
      <c r="N3793" s="212" t="s">
        <v>194</v>
      </c>
      <c r="Q3793" s="212" t="s">
        <v>375</v>
      </c>
      <c r="U3793" s="212" t="s">
        <v>197</v>
      </c>
      <c r="V3793" s="212" t="s">
        <v>1136</v>
      </c>
      <c r="X3793" s="212" t="s">
        <v>145</v>
      </c>
      <c r="AA3793" s="212" t="s">
        <v>6861</v>
      </c>
      <c r="AB3793" s="212" t="s">
        <v>46</v>
      </c>
      <c r="AC3793" s="212" t="s">
        <v>201</v>
      </c>
      <c r="AD3793" s="212" t="s">
        <v>273</v>
      </c>
      <c r="AE3793" s="212" t="s">
        <v>6862</v>
      </c>
    </row>
    <row r="3794" spans="1:31" x14ac:dyDescent="0.35">
      <c r="A3794" s="212" t="s">
        <v>10192</v>
      </c>
      <c r="B3794" s="212" t="s">
        <v>10193</v>
      </c>
      <c r="G3794" s="212" t="s">
        <v>6859</v>
      </c>
      <c r="H3794" s="212" t="s">
        <v>189</v>
      </c>
      <c r="I3794" s="212" t="s">
        <v>46</v>
      </c>
      <c r="J3794" s="212" t="s">
        <v>190</v>
      </c>
      <c r="K3794" s="212" t="s">
        <v>6050</v>
      </c>
      <c r="L3794" s="212" t="s">
        <v>10194</v>
      </c>
      <c r="M3794" s="212" t="s">
        <v>193</v>
      </c>
      <c r="N3794" s="212" t="s">
        <v>194</v>
      </c>
      <c r="Q3794" s="212" t="s">
        <v>375</v>
      </c>
      <c r="U3794" s="212" t="s">
        <v>197</v>
      </c>
      <c r="V3794" s="212" t="s">
        <v>1136</v>
      </c>
      <c r="X3794" s="212" t="s">
        <v>145</v>
      </c>
      <c r="AA3794" s="212" t="s">
        <v>6861</v>
      </c>
      <c r="AB3794" s="212" t="s">
        <v>46</v>
      </c>
      <c r="AC3794" s="212" t="s">
        <v>201</v>
      </c>
      <c r="AD3794" s="212" t="s">
        <v>273</v>
      </c>
      <c r="AE3794" s="212" t="s">
        <v>6862</v>
      </c>
    </row>
    <row r="3795" spans="1:31" x14ac:dyDescent="0.35">
      <c r="A3795" s="212" t="s">
        <v>10195</v>
      </c>
      <c r="B3795" s="212" t="s">
        <v>10196</v>
      </c>
      <c r="G3795" s="212" t="s">
        <v>6859</v>
      </c>
      <c r="H3795" s="212" t="s">
        <v>189</v>
      </c>
      <c r="I3795" s="212" t="s">
        <v>46</v>
      </c>
      <c r="J3795" s="212" t="s">
        <v>190</v>
      </c>
      <c r="K3795" s="212" t="s">
        <v>6050</v>
      </c>
      <c r="L3795" s="212" t="s">
        <v>10197</v>
      </c>
      <c r="M3795" s="212" t="s">
        <v>193</v>
      </c>
      <c r="N3795" s="212" t="s">
        <v>194</v>
      </c>
      <c r="Q3795" s="212" t="s">
        <v>375</v>
      </c>
      <c r="U3795" s="212" t="s">
        <v>197</v>
      </c>
      <c r="V3795" s="212" t="s">
        <v>1136</v>
      </c>
      <c r="X3795" s="212" t="s">
        <v>145</v>
      </c>
      <c r="AA3795" s="212" t="s">
        <v>6861</v>
      </c>
      <c r="AB3795" s="212" t="s">
        <v>46</v>
      </c>
      <c r="AC3795" s="212" t="s">
        <v>201</v>
      </c>
      <c r="AD3795" s="212" t="s">
        <v>273</v>
      </c>
      <c r="AE3795" s="212" t="s">
        <v>6862</v>
      </c>
    </row>
    <row r="3796" spans="1:31" x14ac:dyDescent="0.35">
      <c r="A3796" s="212" t="s">
        <v>10198</v>
      </c>
      <c r="B3796" s="212" t="s">
        <v>10199</v>
      </c>
      <c r="G3796" s="212" t="s">
        <v>6859</v>
      </c>
      <c r="H3796" s="212" t="s">
        <v>189</v>
      </c>
      <c r="I3796" s="212" t="s">
        <v>46</v>
      </c>
      <c r="J3796" s="212" t="s">
        <v>190</v>
      </c>
      <c r="K3796" s="212" t="s">
        <v>6050</v>
      </c>
      <c r="L3796" s="212" t="s">
        <v>10176</v>
      </c>
      <c r="M3796" s="212" t="s">
        <v>193</v>
      </c>
      <c r="N3796" s="212" t="s">
        <v>194</v>
      </c>
      <c r="Q3796" s="212" t="s">
        <v>375</v>
      </c>
      <c r="U3796" s="212" t="s">
        <v>197</v>
      </c>
      <c r="V3796" s="212" t="s">
        <v>1136</v>
      </c>
      <c r="X3796" s="212" t="s">
        <v>145</v>
      </c>
      <c r="AA3796" s="212" t="s">
        <v>6861</v>
      </c>
      <c r="AB3796" s="212" t="s">
        <v>46</v>
      </c>
      <c r="AC3796" s="212" t="s">
        <v>201</v>
      </c>
      <c r="AD3796" s="212" t="s">
        <v>273</v>
      </c>
      <c r="AE3796" s="212" t="s">
        <v>6862</v>
      </c>
    </row>
    <row r="3797" spans="1:31" x14ac:dyDescent="0.35">
      <c r="A3797" s="212" t="s">
        <v>10200</v>
      </c>
      <c r="B3797" s="212" t="s">
        <v>10201</v>
      </c>
      <c r="G3797" s="212" t="s">
        <v>6859</v>
      </c>
      <c r="H3797" s="212" t="s">
        <v>189</v>
      </c>
      <c r="I3797" s="212" t="s">
        <v>46</v>
      </c>
      <c r="J3797" s="212" t="s">
        <v>190</v>
      </c>
      <c r="K3797" s="212" t="s">
        <v>6050</v>
      </c>
      <c r="L3797" s="212" t="s">
        <v>10179</v>
      </c>
      <c r="M3797" s="212" t="s">
        <v>193</v>
      </c>
      <c r="N3797" s="212" t="s">
        <v>194</v>
      </c>
      <c r="Q3797" s="212" t="s">
        <v>375</v>
      </c>
      <c r="U3797" s="212" t="s">
        <v>197</v>
      </c>
      <c r="V3797" s="212" t="s">
        <v>1136</v>
      </c>
      <c r="X3797" s="212" t="s">
        <v>145</v>
      </c>
      <c r="AA3797" s="212" t="s">
        <v>6861</v>
      </c>
      <c r="AB3797" s="212" t="s">
        <v>46</v>
      </c>
      <c r="AC3797" s="212" t="s">
        <v>201</v>
      </c>
      <c r="AD3797" s="212" t="s">
        <v>273</v>
      </c>
      <c r="AE3797" s="212" t="s">
        <v>6862</v>
      </c>
    </row>
    <row r="3798" spans="1:31" x14ac:dyDescent="0.35">
      <c r="A3798" s="212" t="s">
        <v>10202</v>
      </c>
      <c r="B3798" s="212" t="s">
        <v>10203</v>
      </c>
      <c r="G3798" s="212" t="s">
        <v>6859</v>
      </c>
      <c r="H3798" s="212" t="s">
        <v>189</v>
      </c>
      <c r="I3798" s="212" t="s">
        <v>46</v>
      </c>
      <c r="J3798" s="212" t="s">
        <v>190</v>
      </c>
      <c r="K3798" s="212" t="s">
        <v>6050</v>
      </c>
      <c r="L3798" s="212" t="s">
        <v>10182</v>
      </c>
      <c r="M3798" s="212" t="s">
        <v>193</v>
      </c>
      <c r="N3798" s="212" t="s">
        <v>194</v>
      </c>
      <c r="Q3798" s="212" t="s">
        <v>375</v>
      </c>
      <c r="U3798" s="212" t="s">
        <v>197</v>
      </c>
      <c r="V3798" s="212" t="s">
        <v>1136</v>
      </c>
      <c r="X3798" s="212" t="s">
        <v>145</v>
      </c>
      <c r="AA3798" s="212" t="s">
        <v>6861</v>
      </c>
      <c r="AB3798" s="212" t="s">
        <v>46</v>
      </c>
      <c r="AC3798" s="212" t="s">
        <v>201</v>
      </c>
      <c r="AD3798" s="212" t="s">
        <v>273</v>
      </c>
      <c r="AE3798" s="212" t="s">
        <v>6862</v>
      </c>
    </row>
    <row r="3799" spans="1:31" x14ac:dyDescent="0.35">
      <c r="A3799" s="212" t="s">
        <v>10204</v>
      </c>
      <c r="B3799" s="212" t="s">
        <v>10205</v>
      </c>
      <c r="G3799" s="212" t="s">
        <v>6859</v>
      </c>
      <c r="H3799" s="212" t="s">
        <v>189</v>
      </c>
      <c r="I3799" s="212" t="s">
        <v>46</v>
      </c>
      <c r="J3799" s="212" t="s">
        <v>190</v>
      </c>
      <c r="K3799" s="212" t="s">
        <v>6050</v>
      </c>
      <c r="L3799" s="212" t="s">
        <v>10185</v>
      </c>
      <c r="M3799" s="212" t="s">
        <v>193</v>
      </c>
      <c r="N3799" s="212" t="s">
        <v>194</v>
      </c>
      <c r="Q3799" s="212" t="s">
        <v>375</v>
      </c>
      <c r="U3799" s="212" t="s">
        <v>197</v>
      </c>
      <c r="V3799" s="212" t="s">
        <v>1136</v>
      </c>
      <c r="X3799" s="212" t="s">
        <v>145</v>
      </c>
      <c r="AA3799" s="212" t="s">
        <v>6861</v>
      </c>
      <c r="AB3799" s="212" t="s">
        <v>46</v>
      </c>
      <c r="AC3799" s="212" t="s">
        <v>201</v>
      </c>
      <c r="AD3799" s="212" t="s">
        <v>273</v>
      </c>
      <c r="AE3799" s="212" t="s">
        <v>6862</v>
      </c>
    </row>
    <row r="3800" spans="1:31" x14ac:dyDescent="0.35">
      <c r="A3800" s="212" t="s">
        <v>10206</v>
      </c>
      <c r="B3800" s="212" t="s">
        <v>10207</v>
      </c>
      <c r="G3800" s="212" t="s">
        <v>6859</v>
      </c>
      <c r="H3800" s="212" t="s">
        <v>189</v>
      </c>
      <c r="I3800" s="212" t="s">
        <v>46</v>
      </c>
      <c r="J3800" s="212" t="s">
        <v>190</v>
      </c>
      <c r="K3800" s="212" t="s">
        <v>6050</v>
      </c>
      <c r="L3800" s="212" t="s">
        <v>10188</v>
      </c>
      <c r="M3800" s="212" t="s">
        <v>193</v>
      </c>
      <c r="N3800" s="212" t="s">
        <v>194</v>
      </c>
      <c r="Q3800" s="212" t="s">
        <v>375</v>
      </c>
      <c r="U3800" s="212" t="s">
        <v>197</v>
      </c>
      <c r="V3800" s="212" t="s">
        <v>1136</v>
      </c>
      <c r="X3800" s="212" t="s">
        <v>145</v>
      </c>
      <c r="AA3800" s="212" t="s">
        <v>6861</v>
      </c>
      <c r="AB3800" s="212" t="s">
        <v>46</v>
      </c>
      <c r="AC3800" s="212" t="s">
        <v>201</v>
      </c>
      <c r="AD3800" s="212" t="s">
        <v>273</v>
      </c>
      <c r="AE3800" s="212" t="s">
        <v>6862</v>
      </c>
    </row>
    <row r="3801" spans="1:31" x14ac:dyDescent="0.35">
      <c r="A3801" s="212" t="s">
        <v>10208</v>
      </c>
      <c r="B3801" s="212" t="s">
        <v>10209</v>
      </c>
      <c r="G3801" s="212" t="s">
        <v>6859</v>
      </c>
      <c r="H3801" s="212" t="s">
        <v>189</v>
      </c>
      <c r="I3801" s="212" t="s">
        <v>46</v>
      </c>
      <c r="J3801" s="212" t="s">
        <v>190</v>
      </c>
      <c r="K3801" s="212" t="s">
        <v>6050</v>
      </c>
      <c r="L3801" s="212" t="s">
        <v>10191</v>
      </c>
      <c r="M3801" s="212" t="s">
        <v>193</v>
      </c>
      <c r="N3801" s="212" t="s">
        <v>194</v>
      </c>
      <c r="Q3801" s="212" t="s">
        <v>375</v>
      </c>
      <c r="U3801" s="212" t="s">
        <v>197</v>
      </c>
      <c r="V3801" s="212" t="s">
        <v>1136</v>
      </c>
      <c r="X3801" s="212" t="s">
        <v>145</v>
      </c>
      <c r="AA3801" s="212" t="s">
        <v>6861</v>
      </c>
      <c r="AB3801" s="212" t="s">
        <v>46</v>
      </c>
      <c r="AC3801" s="212" t="s">
        <v>201</v>
      </c>
      <c r="AD3801" s="212" t="s">
        <v>273</v>
      </c>
      <c r="AE3801" s="212" t="s">
        <v>6862</v>
      </c>
    </row>
    <row r="3802" spans="1:31" x14ac:dyDescent="0.35">
      <c r="A3802" s="212" t="s">
        <v>10210</v>
      </c>
      <c r="B3802" s="212" t="s">
        <v>10211</v>
      </c>
      <c r="G3802" s="212" t="s">
        <v>6859</v>
      </c>
      <c r="H3802" s="212" t="s">
        <v>189</v>
      </c>
      <c r="I3802" s="212" t="s">
        <v>46</v>
      </c>
      <c r="J3802" s="212" t="s">
        <v>190</v>
      </c>
      <c r="K3802" s="212" t="s">
        <v>6050</v>
      </c>
      <c r="L3802" s="212" t="s">
        <v>10194</v>
      </c>
      <c r="M3802" s="212" t="s">
        <v>193</v>
      </c>
      <c r="N3802" s="212" t="s">
        <v>194</v>
      </c>
      <c r="Q3802" s="212" t="s">
        <v>375</v>
      </c>
      <c r="U3802" s="212" t="s">
        <v>197</v>
      </c>
      <c r="V3802" s="212" t="s">
        <v>1136</v>
      </c>
      <c r="X3802" s="212" t="s">
        <v>145</v>
      </c>
      <c r="AA3802" s="212" t="s">
        <v>6861</v>
      </c>
      <c r="AB3802" s="212" t="s">
        <v>46</v>
      </c>
      <c r="AC3802" s="212" t="s">
        <v>201</v>
      </c>
      <c r="AD3802" s="212" t="s">
        <v>273</v>
      </c>
      <c r="AE3802" s="212" t="s">
        <v>6862</v>
      </c>
    </row>
    <row r="3803" spans="1:31" x14ac:dyDescent="0.35">
      <c r="A3803" s="212" t="s">
        <v>10212</v>
      </c>
      <c r="B3803" s="212" t="s">
        <v>10213</v>
      </c>
      <c r="G3803" s="212" t="s">
        <v>6859</v>
      </c>
      <c r="H3803" s="212" t="s">
        <v>189</v>
      </c>
      <c r="I3803" s="212" t="s">
        <v>46</v>
      </c>
      <c r="J3803" s="212" t="s">
        <v>190</v>
      </c>
      <c r="K3803" s="212" t="s">
        <v>6050</v>
      </c>
      <c r="L3803" s="212" t="s">
        <v>10214</v>
      </c>
      <c r="M3803" s="212" t="s">
        <v>193</v>
      </c>
      <c r="N3803" s="212" t="s">
        <v>194</v>
      </c>
      <c r="Q3803" s="212" t="s">
        <v>375</v>
      </c>
      <c r="U3803" s="212" t="s">
        <v>197</v>
      </c>
      <c r="V3803" s="212" t="s">
        <v>10215</v>
      </c>
      <c r="X3803" s="212" t="s">
        <v>10216</v>
      </c>
      <c r="AA3803" s="212" t="s">
        <v>6861</v>
      </c>
      <c r="AB3803" s="212" t="s">
        <v>46</v>
      </c>
      <c r="AC3803" s="212" t="s">
        <v>201</v>
      </c>
      <c r="AD3803" s="212" t="s">
        <v>251</v>
      </c>
      <c r="AE3803" s="212" t="s">
        <v>6862</v>
      </c>
    </row>
    <row r="3804" spans="1:31" x14ac:dyDescent="0.35">
      <c r="A3804" s="212" t="s">
        <v>10217</v>
      </c>
      <c r="B3804" s="212" t="s">
        <v>10218</v>
      </c>
      <c r="G3804" s="212" t="s">
        <v>6859</v>
      </c>
      <c r="H3804" s="212" t="s">
        <v>189</v>
      </c>
      <c r="I3804" s="212" t="s">
        <v>46</v>
      </c>
      <c r="J3804" s="212" t="s">
        <v>190</v>
      </c>
      <c r="K3804" s="212" t="s">
        <v>6050</v>
      </c>
      <c r="L3804" s="212" t="s">
        <v>10219</v>
      </c>
      <c r="M3804" s="212" t="s">
        <v>193</v>
      </c>
      <c r="N3804" s="212" t="s">
        <v>194</v>
      </c>
      <c r="Q3804" s="212" t="s">
        <v>375</v>
      </c>
      <c r="U3804" s="212" t="s">
        <v>197</v>
      </c>
      <c r="V3804" s="212" t="s">
        <v>10220</v>
      </c>
      <c r="X3804" s="212" t="s">
        <v>10221</v>
      </c>
      <c r="AA3804" s="212" t="s">
        <v>6861</v>
      </c>
      <c r="AB3804" s="212" t="s">
        <v>46</v>
      </c>
      <c r="AC3804" s="212" t="s">
        <v>201</v>
      </c>
      <c r="AD3804" s="212" t="s">
        <v>251</v>
      </c>
      <c r="AE3804" s="212" t="s">
        <v>6862</v>
      </c>
    </row>
    <row r="3805" spans="1:31" x14ac:dyDescent="0.35">
      <c r="A3805" s="212" t="s">
        <v>10222</v>
      </c>
      <c r="B3805" s="212" t="s">
        <v>10223</v>
      </c>
      <c r="G3805" s="212" t="s">
        <v>6859</v>
      </c>
      <c r="H3805" s="212" t="s">
        <v>189</v>
      </c>
      <c r="I3805" s="212" t="s">
        <v>46</v>
      </c>
      <c r="J3805" s="212" t="s">
        <v>190</v>
      </c>
      <c r="K3805" s="212" t="s">
        <v>6050</v>
      </c>
      <c r="L3805" s="212" t="s">
        <v>10224</v>
      </c>
      <c r="M3805" s="212" t="s">
        <v>193</v>
      </c>
      <c r="N3805" s="212" t="s">
        <v>194</v>
      </c>
      <c r="Q3805" s="212" t="s">
        <v>375</v>
      </c>
      <c r="U3805" s="212" t="s">
        <v>197</v>
      </c>
      <c r="V3805" s="212" t="s">
        <v>10225</v>
      </c>
      <c r="X3805" s="212" t="s">
        <v>10226</v>
      </c>
      <c r="AA3805" s="212" t="s">
        <v>6861</v>
      </c>
      <c r="AB3805" s="212" t="s">
        <v>46</v>
      </c>
      <c r="AC3805" s="212" t="s">
        <v>201</v>
      </c>
      <c r="AD3805" s="212" t="s">
        <v>202</v>
      </c>
      <c r="AE3805" s="212" t="s">
        <v>6862</v>
      </c>
    </row>
    <row r="3806" spans="1:31" x14ac:dyDescent="0.35">
      <c r="A3806" s="212" t="s">
        <v>10227</v>
      </c>
      <c r="B3806" s="212" t="s">
        <v>10228</v>
      </c>
      <c r="G3806" s="212" t="s">
        <v>6859</v>
      </c>
      <c r="H3806" s="212" t="s">
        <v>189</v>
      </c>
      <c r="I3806" s="212" t="s">
        <v>46</v>
      </c>
      <c r="J3806" s="212" t="s">
        <v>190</v>
      </c>
      <c r="K3806" s="212" t="s">
        <v>6050</v>
      </c>
      <c r="L3806" s="212" t="s">
        <v>10229</v>
      </c>
      <c r="M3806" s="212" t="s">
        <v>193</v>
      </c>
      <c r="N3806" s="212" t="s">
        <v>194</v>
      </c>
      <c r="Q3806" s="212" t="s">
        <v>375</v>
      </c>
      <c r="U3806" s="212" t="s">
        <v>197</v>
      </c>
      <c r="V3806" s="212" t="s">
        <v>10230</v>
      </c>
      <c r="X3806" s="212" t="s">
        <v>10231</v>
      </c>
      <c r="AA3806" s="212" t="s">
        <v>6861</v>
      </c>
      <c r="AB3806" s="212" t="s">
        <v>46</v>
      </c>
      <c r="AC3806" s="212" t="s">
        <v>201</v>
      </c>
      <c r="AD3806" s="212" t="s">
        <v>202</v>
      </c>
      <c r="AE3806" s="212" t="s">
        <v>6862</v>
      </c>
    </row>
    <row r="3807" spans="1:31" x14ac:dyDescent="0.35">
      <c r="A3807" s="212" t="s">
        <v>10232</v>
      </c>
      <c r="B3807" s="212" t="s">
        <v>10233</v>
      </c>
      <c r="G3807" s="212" t="s">
        <v>6859</v>
      </c>
      <c r="H3807" s="212" t="s">
        <v>189</v>
      </c>
      <c r="I3807" s="212" t="s">
        <v>46</v>
      </c>
      <c r="J3807" s="212" t="s">
        <v>190</v>
      </c>
      <c r="K3807" s="212" t="s">
        <v>6050</v>
      </c>
      <c r="L3807" s="212" t="s">
        <v>10234</v>
      </c>
      <c r="M3807" s="212" t="s">
        <v>193</v>
      </c>
      <c r="N3807" s="212" t="s">
        <v>194</v>
      </c>
      <c r="Q3807" s="212" t="s">
        <v>375</v>
      </c>
      <c r="U3807" s="212" t="s">
        <v>197</v>
      </c>
      <c r="V3807" s="212" t="s">
        <v>10235</v>
      </c>
      <c r="X3807" s="212" t="s">
        <v>10236</v>
      </c>
      <c r="AA3807" s="212" t="s">
        <v>6861</v>
      </c>
      <c r="AB3807" s="212" t="s">
        <v>46</v>
      </c>
      <c r="AC3807" s="212" t="s">
        <v>201</v>
      </c>
      <c r="AD3807" s="212" t="s">
        <v>202</v>
      </c>
      <c r="AE3807" s="212" t="s">
        <v>6862</v>
      </c>
    </row>
    <row r="3808" spans="1:31" x14ac:dyDescent="0.35">
      <c r="A3808" s="212" t="s">
        <v>10237</v>
      </c>
      <c r="B3808" s="212" t="s">
        <v>10238</v>
      </c>
      <c r="G3808" s="212" t="s">
        <v>6859</v>
      </c>
      <c r="H3808" s="212" t="s">
        <v>189</v>
      </c>
      <c r="I3808" s="212" t="s">
        <v>46</v>
      </c>
      <c r="J3808" s="212" t="s">
        <v>190</v>
      </c>
      <c r="K3808" s="212" t="s">
        <v>6050</v>
      </c>
      <c r="L3808" s="212" t="s">
        <v>10239</v>
      </c>
      <c r="M3808" s="212" t="s">
        <v>193</v>
      </c>
      <c r="N3808" s="212" t="s">
        <v>194</v>
      </c>
      <c r="Q3808" s="212" t="s">
        <v>375</v>
      </c>
      <c r="U3808" s="212" t="s">
        <v>197</v>
      </c>
      <c r="V3808" s="212" t="s">
        <v>10240</v>
      </c>
      <c r="X3808" s="212" t="s">
        <v>10241</v>
      </c>
      <c r="AA3808" s="212" t="s">
        <v>6861</v>
      </c>
      <c r="AB3808" s="212" t="s">
        <v>46</v>
      </c>
      <c r="AC3808" s="212" t="s">
        <v>201</v>
      </c>
      <c r="AD3808" s="212" t="s">
        <v>202</v>
      </c>
      <c r="AE3808" s="212" t="s">
        <v>6862</v>
      </c>
    </row>
    <row r="3809" spans="1:32" x14ac:dyDescent="0.35">
      <c r="A3809" s="212" t="s">
        <v>10242</v>
      </c>
      <c r="B3809" s="212" t="s">
        <v>10243</v>
      </c>
      <c r="G3809" s="212" t="s">
        <v>6859</v>
      </c>
      <c r="H3809" s="212" t="s">
        <v>189</v>
      </c>
      <c r="I3809" s="212" t="s">
        <v>46</v>
      </c>
      <c r="J3809" s="212" t="s">
        <v>190</v>
      </c>
      <c r="K3809" s="212" t="s">
        <v>6050</v>
      </c>
      <c r="L3809" s="212" t="s">
        <v>10244</v>
      </c>
      <c r="M3809" s="212" t="s">
        <v>193</v>
      </c>
      <c r="N3809" s="212" t="s">
        <v>194</v>
      </c>
      <c r="Q3809" s="212" t="s">
        <v>375</v>
      </c>
      <c r="U3809" s="212" t="s">
        <v>197</v>
      </c>
      <c r="V3809" s="212" t="s">
        <v>10245</v>
      </c>
      <c r="X3809" s="212" t="s">
        <v>10246</v>
      </c>
      <c r="AA3809" s="212" t="s">
        <v>6861</v>
      </c>
      <c r="AB3809" s="212" t="s">
        <v>46</v>
      </c>
      <c r="AC3809" s="212" t="s">
        <v>201</v>
      </c>
      <c r="AD3809" s="212" t="s">
        <v>273</v>
      </c>
      <c r="AE3809" s="212" t="s">
        <v>6862</v>
      </c>
    </row>
    <row r="3810" spans="1:32" x14ac:dyDescent="0.35">
      <c r="A3810" s="212" t="s">
        <v>10247</v>
      </c>
      <c r="B3810" s="212" t="s">
        <v>10248</v>
      </c>
      <c r="G3810" s="212" t="s">
        <v>6859</v>
      </c>
      <c r="H3810" s="212" t="s">
        <v>189</v>
      </c>
      <c r="I3810" s="212" t="s">
        <v>46</v>
      </c>
      <c r="J3810" s="212" t="s">
        <v>190</v>
      </c>
      <c r="K3810" s="212" t="s">
        <v>6050</v>
      </c>
      <c r="L3810" s="212" t="s">
        <v>10249</v>
      </c>
      <c r="M3810" s="212" t="s">
        <v>193</v>
      </c>
      <c r="N3810" s="212" t="s">
        <v>194</v>
      </c>
      <c r="Q3810" s="212" t="s">
        <v>375</v>
      </c>
      <c r="U3810" s="212" t="s">
        <v>197</v>
      </c>
      <c r="V3810" s="212" t="s">
        <v>2229</v>
      </c>
      <c r="W3810" s="213">
        <v>46225.230008067127</v>
      </c>
      <c r="X3810" s="212" t="s">
        <v>57</v>
      </c>
      <c r="AA3810" s="212" t="s">
        <v>6861</v>
      </c>
      <c r="AB3810" s="212" t="s">
        <v>46</v>
      </c>
      <c r="AC3810" s="212" t="s">
        <v>215</v>
      </c>
      <c r="AD3810" s="212" t="s">
        <v>251</v>
      </c>
      <c r="AE3810" s="212" t="s">
        <v>6862</v>
      </c>
      <c r="AF3810" s="212" t="s">
        <v>217</v>
      </c>
    </row>
    <row r="3811" spans="1:32" x14ac:dyDescent="0.35">
      <c r="A3811" s="212" t="s">
        <v>10250</v>
      </c>
      <c r="B3811" s="212" t="s">
        <v>10251</v>
      </c>
      <c r="G3811" s="212" t="s">
        <v>6859</v>
      </c>
      <c r="H3811" s="212" t="s">
        <v>189</v>
      </c>
      <c r="I3811" s="212" t="s">
        <v>46</v>
      </c>
      <c r="J3811" s="212" t="s">
        <v>190</v>
      </c>
      <c r="K3811" s="212" t="s">
        <v>6050</v>
      </c>
      <c r="L3811" s="212" t="s">
        <v>10252</v>
      </c>
      <c r="M3811" s="212" t="s">
        <v>193</v>
      </c>
      <c r="N3811" s="212" t="s">
        <v>194</v>
      </c>
      <c r="Q3811" s="212" t="s">
        <v>375</v>
      </c>
      <c r="U3811" s="212" t="s">
        <v>197</v>
      </c>
      <c r="V3811" s="212" t="s">
        <v>2233</v>
      </c>
      <c r="W3811" s="213">
        <v>46225.233795983797</v>
      </c>
      <c r="X3811" s="212" t="s">
        <v>59</v>
      </c>
      <c r="AA3811" s="212" t="s">
        <v>6861</v>
      </c>
      <c r="AB3811" s="212" t="s">
        <v>46</v>
      </c>
      <c r="AC3811" s="212" t="s">
        <v>215</v>
      </c>
      <c r="AD3811" s="212" t="s">
        <v>251</v>
      </c>
      <c r="AE3811" s="212" t="s">
        <v>6862</v>
      </c>
      <c r="AF3811" s="212" t="s">
        <v>217</v>
      </c>
    </row>
    <row r="3812" spans="1:32" x14ac:dyDescent="0.35">
      <c r="A3812" s="212" t="s">
        <v>10253</v>
      </c>
      <c r="B3812" s="212" t="s">
        <v>10254</v>
      </c>
      <c r="G3812" s="212" t="s">
        <v>6859</v>
      </c>
      <c r="H3812" s="212" t="s">
        <v>189</v>
      </c>
      <c r="I3812" s="212" t="s">
        <v>46</v>
      </c>
      <c r="J3812" s="212" t="s">
        <v>190</v>
      </c>
      <c r="K3812" s="212" t="s">
        <v>6050</v>
      </c>
      <c r="L3812" s="212" t="s">
        <v>10255</v>
      </c>
      <c r="M3812" s="212" t="s">
        <v>193</v>
      </c>
      <c r="N3812" s="212" t="s">
        <v>194</v>
      </c>
      <c r="Q3812" s="212" t="s">
        <v>375</v>
      </c>
      <c r="U3812" s="212" t="s">
        <v>197</v>
      </c>
      <c r="V3812" s="212" t="s">
        <v>2237</v>
      </c>
      <c r="X3812" s="212" t="s">
        <v>125</v>
      </c>
      <c r="AA3812" s="212" t="s">
        <v>6861</v>
      </c>
      <c r="AB3812" s="212" t="s">
        <v>46</v>
      </c>
      <c r="AC3812" s="212" t="s">
        <v>201</v>
      </c>
      <c r="AD3812" s="212" t="s">
        <v>202</v>
      </c>
      <c r="AE3812" s="212" t="s">
        <v>6862</v>
      </c>
    </row>
    <row r="3813" spans="1:32" x14ac:dyDescent="0.35">
      <c r="A3813" s="212" t="s">
        <v>10256</v>
      </c>
      <c r="B3813" s="212" t="s">
        <v>10257</v>
      </c>
      <c r="G3813" s="212" t="s">
        <v>6859</v>
      </c>
      <c r="H3813" s="212" t="s">
        <v>189</v>
      </c>
      <c r="I3813" s="212" t="s">
        <v>46</v>
      </c>
      <c r="J3813" s="212" t="s">
        <v>190</v>
      </c>
      <c r="K3813" s="212" t="s">
        <v>6050</v>
      </c>
      <c r="L3813" s="212" t="s">
        <v>10258</v>
      </c>
      <c r="M3813" s="212" t="s">
        <v>193</v>
      </c>
      <c r="N3813" s="212" t="s">
        <v>194</v>
      </c>
      <c r="Q3813" s="212" t="s">
        <v>375</v>
      </c>
      <c r="U3813" s="212" t="s">
        <v>197</v>
      </c>
      <c r="V3813" s="212" t="s">
        <v>2241</v>
      </c>
      <c r="X3813" s="212" t="s">
        <v>127</v>
      </c>
      <c r="AA3813" s="212" t="s">
        <v>6861</v>
      </c>
      <c r="AB3813" s="212" t="s">
        <v>46</v>
      </c>
      <c r="AC3813" s="212" t="s">
        <v>201</v>
      </c>
      <c r="AD3813" s="212" t="s">
        <v>202</v>
      </c>
      <c r="AE3813" s="212" t="s">
        <v>6862</v>
      </c>
    </row>
    <row r="3814" spans="1:32" x14ac:dyDescent="0.35">
      <c r="A3814" s="212" t="s">
        <v>10259</v>
      </c>
      <c r="B3814" s="212" t="s">
        <v>10260</v>
      </c>
      <c r="G3814" s="212" t="s">
        <v>6859</v>
      </c>
      <c r="H3814" s="212" t="s">
        <v>189</v>
      </c>
      <c r="I3814" s="212" t="s">
        <v>46</v>
      </c>
      <c r="J3814" s="212" t="s">
        <v>190</v>
      </c>
      <c r="K3814" s="212" t="s">
        <v>6050</v>
      </c>
      <c r="L3814" s="212" t="s">
        <v>10261</v>
      </c>
      <c r="M3814" s="212" t="s">
        <v>193</v>
      </c>
      <c r="N3814" s="212" t="s">
        <v>194</v>
      </c>
      <c r="Q3814" s="212" t="s">
        <v>375</v>
      </c>
      <c r="U3814" s="212" t="s">
        <v>197</v>
      </c>
      <c r="V3814" s="212" t="s">
        <v>2245</v>
      </c>
      <c r="X3814" s="212" t="s">
        <v>2246</v>
      </c>
      <c r="AA3814" s="212" t="s">
        <v>6861</v>
      </c>
      <c r="AB3814" s="212" t="s">
        <v>46</v>
      </c>
      <c r="AC3814" s="212" t="s">
        <v>201</v>
      </c>
      <c r="AD3814" s="212" t="s">
        <v>202</v>
      </c>
      <c r="AE3814" s="212" t="s">
        <v>6862</v>
      </c>
    </row>
    <row r="3815" spans="1:32" x14ac:dyDescent="0.35">
      <c r="A3815" s="212" t="s">
        <v>10262</v>
      </c>
      <c r="B3815" s="212" t="s">
        <v>10263</v>
      </c>
      <c r="G3815" s="212" t="s">
        <v>6859</v>
      </c>
      <c r="H3815" s="212" t="s">
        <v>189</v>
      </c>
      <c r="I3815" s="212" t="s">
        <v>46</v>
      </c>
      <c r="J3815" s="212" t="s">
        <v>190</v>
      </c>
      <c r="K3815" s="212" t="s">
        <v>6050</v>
      </c>
      <c r="L3815" s="212" t="s">
        <v>10264</v>
      </c>
      <c r="M3815" s="212" t="s">
        <v>193</v>
      </c>
      <c r="N3815" s="212" t="s">
        <v>194</v>
      </c>
      <c r="Q3815" s="212" t="s">
        <v>375</v>
      </c>
      <c r="U3815" s="212" t="s">
        <v>197</v>
      </c>
      <c r="V3815" s="212" t="s">
        <v>2250</v>
      </c>
      <c r="X3815" s="212" t="s">
        <v>2251</v>
      </c>
      <c r="AA3815" s="212" t="s">
        <v>6861</v>
      </c>
      <c r="AB3815" s="212" t="s">
        <v>46</v>
      </c>
      <c r="AC3815" s="212" t="s">
        <v>201</v>
      </c>
      <c r="AD3815" s="212" t="s">
        <v>202</v>
      </c>
      <c r="AE3815" s="212" t="s">
        <v>6862</v>
      </c>
    </row>
    <row r="3816" spans="1:32" x14ac:dyDescent="0.35">
      <c r="A3816" s="212" t="s">
        <v>10265</v>
      </c>
      <c r="B3816" s="212" t="s">
        <v>10266</v>
      </c>
      <c r="G3816" s="212" t="s">
        <v>6859</v>
      </c>
      <c r="H3816" s="212" t="s">
        <v>189</v>
      </c>
      <c r="I3816" s="212" t="s">
        <v>46</v>
      </c>
      <c r="J3816" s="212" t="s">
        <v>190</v>
      </c>
      <c r="K3816" s="212" t="s">
        <v>6050</v>
      </c>
      <c r="L3816" s="212" t="s">
        <v>10267</v>
      </c>
      <c r="M3816" s="212" t="s">
        <v>193</v>
      </c>
      <c r="N3816" s="212" t="s">
        <v>194</v>
      </c>
      <c r="Q3816" s="212" t="s">
        <v>375</v>
      </c>
      <c r="U3816" s="212" t="s">
        <v>197</v>
      </c>
      <c r="V3816" s="212" t="s">
        <v>2255</v>
      </c>
      <c r="X3816" s="212" t="s">
        <v>2256</v>
      </c>
      <c r="AA3816" s="212" t="s">
        <v>6861</v>
      </c>
      <c r="AB3816" s="212" t="s">
        <v>46</v>
      </c>
      <c r="AC3816" s="212" t="s">
        <v>201</v>
      </c>
      <c r="AD3816" s="212" t="s">
        <v>273</v>
      </c>
      <c r="AE3816" s="212" t="s">
        <v>6862</v>
      </c>
    </row>
    <row r="3817" spans="1:32" x14ac:dyDescent="0.35">
      <c r="A3817" s="212" t="s">
        <v>10268</v>
      </c>
      <c r="B3817" s="212" t="s">
        <v>10269</v>
      </c>
      <c r="G3817" s="212" t="s">
        <v>6859</v>
      </c>
      <c r="H3817" s="212" t="s">
        <v>189</v>
      </c>
      <c r="I3817" s="212" t="s">
        <v>46</v>
      </c>
      <c r="J3817" s="212" t="s">
        <v>190</v>
      </c>
      <c r="K3817" s="212" t="s">
        <v>6050</v>
      </c>
      <c r="L3817" s="212" t="s">
        <v>10270</v>
      </c>
      <c r="M3817" s="212" t="s">
        <v>193</v>
      </c>
      <c r="N3817" s="212" t="s">
        <v>194</v>
      </c>
      <c r="Q3817" s="212" t="s">
        <v>375</v>
      </c>
      <c r="U3817" s="212" t="s">
        <v>197</v>
      </c>
      <c r="V3817" s="212" t="s">
        <v>250</v>
      </c>
      <c r="X3817" s="212" t="s">
        <v>97</v>
      </c>
      <c r="AA3817" s="212" t="s">
        <v>6861</v>
      </c>
      <c r="AB3817" s="212" t="s">
        <v>46</v>
      </c>
      <c r="AC3817" s="212" t="s">
        <v>201</v>
      </c>
      <c r="AD3817" s="212" t="s">
        <v>251</v>
      </c>
      <c r="AE3817" s="212" t="s">
        <v>6862</v>
      </c>
    </row>
    <row r="3818" spans="1:32" x14ac:dyDescent="0.35">
      <c r="A3818" s="212" t="s">
        <v>10271</v>
      </c>
      <c r="B3818" s="212" t="s">
        <v>10272</v>
      </c>
      <c r="G3818" s="212" t="s">
        <v>6859</v>
      </c>
      <c r="H3818" s="212" t="s">
        <v>189</v>
      </c>
      <c r="I3818" s="212" t="s">
        <v>46</v>
      </c>
      <c r="J3818" s="212" t="s">
        <v>190</v>
      </c>
      <c r="K3818" s="212" t="s">
        <v>6050</v>
      </c>
      <c r="L3818" s="212" t="s">
        <v>10270</v>
      </c>
      <c r="M3818" s="212" t="s">
        <v>193</v>
      </c>
      <c r="N3818" s="212" t="s">
        <v>194</v>
      </c>
      <c r="Q3818" s="212" t="s">
        <v>375</v>
      </c>
      <c r="U3818" s="212" t="s">
        <v>197</v>
      </c>
      <c r="V3818" s="212" t="s">
        <v>250</v>
      </c>
      <c r="X3818" s="212" t="s">
        <v>97</v>
      </c>
      <c r="AA3818" s="212" t="s">
        <v>6861</v>
      </c>
      <c r="AB3818" s="212" t="s">
        <v>46</v>
      </c>
      <c r="AC3818" s="212" t="s">
        <v>201</v>
      </c>
      <c r="AD3818" s="212" t="s">
        <v>251</v>
      </c>
      <c r="AE3818" s="212" t="s">
        <v>6862</v>
      </c>
    </row>
    <row r="3819" spans="1:32" x14ac:dyDescent="0.35">
      <c r="A3819" s="212" t="s">
        <v>10273</v>
      </c>
      <c r="B3819" s="212" t="s">
        <v>10274</v>
      </c>
      <c r="G3819" s="212" t="s">
        <v>6859</v>
      </c>
      <c r="H3819" s="212" t="s">
        <v>189</v>
      </c>
      <c r="I3819" s="212" t="s">
        <v>46</v>
      </c>
      <c r="J3819" s="212" t="s">
        <v>190</v>
      </c>
      <c r="K3819" s="212" t="s">
        <v>6050</v>
      </c>
      <c r="L3819" s="212" t="s">
        <v>10275</v>
      </c>
      <c r="M3819" s="212" t="s">
        <v>193</v>
      </c>
      <c r="N3819" s="212" t="s">
        <v>194</v>
      </c>
      <c r="Q3819" s="212" t="s">
        <v>375</v>
      </c>
      <c r="U3819" s="212" t="s">
        <v>197</v>
      </c>
      <c r="V3819" s="212" t="s">
        <v>250</v>
      </c>
      <c r="X3819" s="212" t="s">
        <v>97</v>
      </c>
      <c r="AA3819" s="212" t="s">
        <v>6861</v>
      </c>
      <c r="AB3819" s="212" t="s">
        <v>46</v>
      </c>
      <c r="AC3819" s="212" t="s">
        <v>201</v>
      </c>
      <c r="AD3819" s="212" t="s">
        <v>251</v>
      </c>
      <c r="AE3819" s="212" t="s">
        <v>6862</v>
      </c>
    </row>
    <row r="3820" spans="1:32" x14ac:dyDescent="0.35">
      <c r="A3820" s="212" t="s">
        <v>10276</v>
      </c>
      <c r="B3820" s="212" t="s">
        <v>10277</v>
      </c>
      <c r="G3820" s="212" t="s">
        <v>6859</v>
      </c>
      <c r="H3820" s="212" t="s">
        <v>189</v>
      </c>
      <c r="I3820" s="212" t="s">
        <v>46</v>
      </c>
      <c r="J3820" s="212" t="s">
        <v>190</v>
      </c>
      <c r="K3820" s="212" t="s">
        <v>6050</v>
      </c>
      <c r="L3820" s="212" t="s">
        <v>10278</v>
      </c>
      <c r="M3820" s="212" t="s">
        <v>193</v>
      </c>
      <c r="N3820" s="212" t="s">
        <v>194</v>
      </c>
      <c r="Q3820" s="212" t="s">
        <v>375</v>
      </c>
      <c r="U3820" s="212" t="s">
        <v>197</v>
      </c>
      <c r="V3820" s="212" t="s">
        <v>254</v>
      </c>
      <c r="X3820" s="212" t="s">
        <v>99</v>
      </c>
      <c r="AA3820" s="212" t="s">
        <v>6861</v>
      </c>
      <c r="AB3820" s="212" t="s">
        <v>46</v>
      </c>
      <c r="AC3820" s="212" t="s">
        <v>201</v>
      </c>
      <c r="AD3820" s="212" t="s">
        <v>251</v>
      </c>
      <c r="AE3820" s="212" t="s">
        <v>6862</v>
      </c>
    </row>
    <row r="3821" spans="1:32" x14ac:dyDescent="0.35">
      <c r="A3821" s="212" t="s">
        <v>10279</v>
      </c>
      <c r="B3821" s="212" t="s">
        <v>10280</v>
      </c>
      <c r="G3821" s="212" t="s">
        <v>6859</v>
      </c>
      <c r="H3821" s="212" t="s">
        <v>189</v>
      </c>
      <c r="I3821" s="212" t="s">
        <v>46</v>
      </c>
      <c r="J3821" s="212" t="s">
        <v>190</v>
      </c>
      <c r="K3821" s="212" t="s">
        <v>6050</v>
      </c>
      <c r="L3821" s="212" t="s">
        <v>10278</v>
      </c>
      <c r="M3821" s="212" t="s">
        <v>193</v>
      </c>
      <c r="N3821" s="212" t="s">
        <v>194</v>
      </c>
      <c r="Q3821" s="212" t="s">
        <v>375</v>
      </c>
      <c r="U3821" s="212" t="s">
        <v>197</v>
      </c>
      <c r="V3821" s="212" t="s">
        <v>254</v>
      </c>
      <c r="X3821" s="212" t="s">
        <v>99</v>
      </c>
      <c r="AA3821" s="212" t="s">
        <v>6861</v>
      </c>
      <c r="AB3821" s="212" t="s">
        <v>46</v>
      </c>
      <c r="AC3821" s="212" t="s">
        <v>201</v>
      </c>
      <c r="AD3821" s="212" t="s">
        <v>251</v>
      </c>
      <c r="AE3821" s="212" t="s">
        <v>6862</v>
      </c>
    </row>
    <row r="3822" spans="1:32" x14ac:dyDescent="0.35">
      <c r="A3822" s="212" t="s">
        <v>10281</v>
      </c>
      <c r="B3822" s="212" t="s">
        <v>10282</v>
      </c>
      <c r="G3822" s="212" t="s">
        <v>6859</v>
      </c>
      <c r="H3822" s="212" t="s">
        <v>189</v>
      </c>
      <c r="I3822" s="212" t="s">
        <v>46</v>
      </c>
      <c r="J3822" s="212" t="s">
        <v>190</v>
      </c>
      <c r="K3822" s="212" t="s">
        <v>6050</v>
      </c>
      <c r="L3822" s="212" t="s">
        <v>10283</v>
      </c>
      <c r="M3822" s="212" t="s">
        <v>193</v>
      </c>
      <c r="N3822" s="212" t="s">
        <v>194</v>
      </c>
      <c r="Q3822" s="212" t="s">
        <v>375</v>
      </c>
      <c r="U3822" s="212" t="s">
        <v>197</v>
      </c>
      <c r="V3822" s="212" t="s">
        <v>254</v>
      </c>
      <c r="X3822" s="212" t="s">
        <v>99</v>
      </c>
      <c r="AA3822" s="212" t="s">
        <v>6861</v>
      </c>
      <c r="AB3822" s="212" t="s">
        <v>46</v>
      </c>
      <c r="AC3822" s="212" t="s">
        <v>201</v>
      </c>
      <c r="AD3822" s="212" t="s">
        <v>251</v>
      </c>
      <c r="AE3822" s="212" t="s">
        <v>6862</v>
      </c>
    </row>
    <row r="3823" spans="1:32" x14ac:dyDescent="0.35">
      <c r="A3823" s="212" t="s">
        <v>10284</v>
      </c>
      <c r="B3823" s="212" t="s">
        <v>10285</v>
      </c>
      <c r="G3823" s="212" t="s">
        <v>6859</v>
      </c>
      <c r="H3823" s="212" t="s">
        <v>189</v>
      </c>
      <c r="I3823" s="212" t="s">
        <v>46</v>
      </c>
      <c r="J3823" s="212" t="s">
        <v>190</v>
      </c>
      <c r="K3823" s="212" t="s">
        <v>6050</v>
      </c>
      <c r="L3823" s="212" t="s">
        <v>10286</v>
      </c>
      <c r="M3823" s="212" t="s">
        <v>193</v>
      </c>
      <c r="N3823" s="212" t="s">
        <v>194</v>
      </c>
      <c r="Q3823" s="212" t="s">
        <v>375</v>
      </c>
      <c r="U3823" s="212" t="s">
        <v>197</v>
      </c>
      <c r="V3823" s="212" t="s">
        <v>257</v>
      </c>
      <c r="X3823" s="212" t="s">
        <v>109</v>
      </c>
      <c r="AA3823" s="212" t="s">
        <v>6861</v>
      </c>
      <c r="AB3823" s="212" t="s">
        <v>46</v>
      </c>
      <c r="AC3823" s="212" t="s">
        <v>201</v>
      </c>
      <c r="AD3823" s="212" t="s">
        <v>202</v>
      </c>
      <c r="AE3823" s="212" t="s">
        <v>6862</v>
      </c>
    </row>
    <row r="3824" spans="1:32" x14ac:dyDescent="0.35">
      <c r="A3824" s="212" t="s">
        <v>10287</v>
      </c>
      <c r="B3824" s="212" t="s">
        <v>10288</v>
      </c>
      <c r="G3824" s="212" t="s">
        <v>6859</v>
      </c>
      <c r="H3824" s="212" t="s">
        <v>189</v>
      </c>
      <c r="I3824" s="212" t="s">
        <v>46</v>
      </c>
      <c r="J3824" s="212" t="s">
        <v>190</v>
      </c>
      <c r="K3824" s="212" t="s">
        <v>6050</v>
      </c>
      <c r="L3824" s="212" t="s">
        <v>10286</v>
      </c>
      <c r="M3824" s="212" t="s">
        <v>193</v>
      </c>
      <c r="N3824" s="212" t="s">
        <v>194</v>
      </c>
      <c r="Q3824" s="212" t="s">
        <v>375</v>
      </c>
      <c r="U3824" s="212" t="s">
        <v>197</v>
      </c>
      <c r="V3824" s="212" t="s">
        <v>257</v>
      </c>
      <c r="X3824" s="212" t="s">
        <v>109</v>
      </c>
      <c r="AA3824" s="212" t="s">
        <v>6861</v>
      </c>
      <c r="AB3824" s="212" t="s">
        <v>46</v>
      </c>
      <c r="AC3824" s="212" t="s">
        <v>201</v>
      </c>
      <c r="AD3824" s="212" t="s">
        <v>202</v>
      </c>
      <c r="AE3824" s="212" t="s">
        <v>6862</v>
      </c>
    </row>
    <row r="3825" spans="1:31" x14ac:dyDescent="0.35">
      <c r="A3825" s="212" t="s">
        <v>10289</v>
      </c>
      <c r="B3825" s="212" t="s">
        <v>10290</v>
      </c>
      <c r="G3825" s="212" t="s">
        <v>6859</v>
      </c>
      <c r="H3825" s="212" t="s">
        <v>189</v>
      </c>
      <c r="I3825" s="212" t="s">
        <v>46</v>
      </c>
      <c r="J3825" s="212" t="s">
        <v>190</v>
      </c>
      <c r="K3825" s="212" t="s">
        <v>6050</v>
      </c>
      <c r="L3825" s="212" t="s">
        <v>10291</v>
      </c>
      <c r="M3825" s="212" t="s">
        <v>193</v>
      </c>
      <c r="N3825" s="212" t="s">
        <v>194</v>
      </c>
      <c r="Q3825" s="212" t="s">
        <v>375</v>
      </c>
      <c r="U3825" s="212" t="s">
        <v>197</v>
      </c>
      <c r="V3825" s="212" t="s">
        <v>257</v>
      </c>
      <c r="X3825" s="212" t="s">
        <v>109</v>
      </c>
      <c r="AA3825" s="212" t="s">
        <v>6861</v>
      </c>
      <c r="AB3825" s="212" t="s">
        <v>46</v>
      </c>
      <c r="AC3825" s="212" t="s">
        <v>201</v>
      </c>
      <c r="AD3825" s="212" t="s">
        <v>202</v>
      </c>
      <c r="AE3825" s="212" t="s">
        <v>6862</v>
      </c>
    </row>
    <row r="3826" spans="1:31" x14ac:dyDescent="0.35">
      <c r="A3826" s="212" t="s">
        <v>10292</v>
      </c>
      <c r="B3826" s="212" t="s">
        <v>10293</v>
      </c>
      <c r="G3826" s="212" t="s">
        <v>6859</v>
      </c>
      <c r="H3826" s="212" t="s">
        <v>189</v>
      </c>
      <c r="I3826" s="212" t="s">
        <v>46</v>
      </c>
      <c r="J3826" s="212" t="s">
        <v>190</v>
      </c>
      <c r="K3826" s="212" t="s">
        <v>6050</v>
      </c>
      <c r="L3826" s="212" t="s">
        <v>10294</v>
      </c>
      <c r="M3826" s="212" t="s">
        <v>193</v>
      </c>
      <c r="N3826" s="212" t="s">
        <v>194</v>
      </c>
      <c r="Q3826" s="212" t="s">
        <v>375</v>
      </c>
      <c r="U3826" s="212" t="s">
        <v>197</v>
      </c>
      <c r="V3826" s="212" t="s">
        <v>260</v>
      </c>
      <c r="X3826" s="212" t="s">
        <v>115</v>
      </c>
      <c r="AA3826" s="212" t="s">
        <v>6861</v>
      </c>
      <c r="AB3826" s="212" t="s">
        <v>46</v>
      </c>
      <c r="AC3826" s="212" t="s">
        <v>201</v>
      </c>
      <c r="AD3826" s="212" t="s">
        <v>202</v>
      </c>
      <c r="AE3826" s="212" t="s">
        <v>6862</v>
      </c>
    </row>
    <row r="3827" spans="1:31" x14ac:dyDescent="0.35">
      <c r="A3827" s="212" t="s">
        <v>10295</v>
      </c>
      <c r="B3827" s="212" t="s">
        <v>10296</v>
      </c>
      <c r="G3827" s="212" t="s">
        <v>6859</v>
      </c>
      <c r="H3827" s="212" t="s">
        <v>189</v>
      </c>
      <c r="I3827" s="212" t="s">
        <v>46</v>
      </c>
      <c r="J3827" s="212" t="s">
        <v>190</v>
      </c>
      <c r="K3827" s="212" t="s">
        <v>6050</v>
      </c>
      <c r="L3827" s="212" t="s">
        <v>10294</v>
      </c>
      <c r="M3827" s="212" t="s">
        <v>193</v>
      </c>
      <c r="N3827" s="212" t="s">
        <v>194</v>
      </c>
      <c r="Q3827" s="212" t="s">
        <v>375</v>
      </c>
      <c r="U3827" s="212" t="s">
        <v>197</v>
      </c>
      <c r="V3827" s="212" t="s">
        <v>260</v>
      </c>
      <c r="X3827" s="212" t="s">
        <v>115</v>
      </c>
      <c r="AA3827" s="212" t="s">
        <v>6861</v>
      </c>
      <c r="AB3827" s="212" t="s">
        <v>46</v>
      </c>
      <c r="AC3827" s="212" t="s">
        <v>201</v>
      </c>
      <c r="AD3827" s="212" t="s">
        <v>202</v>
      </c>
      <c r="AE3827" s="212" t="s">
        <v>6862</v>
      </c>
    </row>
    <row r="3828" spans="1:31" x14ac:dyDescent="0.35">
      <c r="A3828" s="212" t="s">
        <v>10297</v>
      </c>
      <c r="B3828" s="212" t="s">
        <v>10298</v>
      </c>
      <c r="G3828" s="212" t="s">
        <v>6859</v>
      </c>
      <c r="H3828" s="212" t="s">
        <v>189</v>
      </c>
      <c r="I3828" s="212" t="s">
        <v>46</v>
      </c>
      <c r="J3828" s="212" t="s">
        <v>190</v>
      </c>
      <c r="K3828" s="212" t="s">
        <v>6050</v>
      </c>
      <c r="L3828" s="212" t="s">
        <v>10299</v>
      </c>
      <c r="M3828" s="212" t="s">
        <v>193</v>
      </c>
      <c r="N3828" s="212" t="s">
        <v>194</v>
      </c>
      <c r="Q3828" s="212" t="s">
        <v>375</v>
      </c>
      <c r="U3828" s="212" t="s">
        <v>197</v>
      </c>
      <c r="V3828" s="212" t="s">
        <v>260</v>
      </c>
      <c r="X3828" s="212" t="s">
        <v>115</v>
      </c>
      <c r="AA3828" s="212" t="s">
        <v>6861</v>
      </c>
      <c r="AB3828" s="212" t="s">
        <v>46</v>
      </c>
      <c r="AC3828" s="212" t="s">
        <v>201</v>
      </c>
      <c r="AD3828" s="212" t="s">
        <v>202</v>
      </c>
      <c r="AE3828" s="212" t="s">
        <v>6862</v>
      </c>
    </row>
    <row r="3829" spans="1:31" x14ac:dyDescent="0.35">
      <c r="A3829" s="212" t="s">
        <v>10300</v>
      </c>
      <c r="B3829" s="212" t="s">
        <v>10301</v>
      </c>
      <c r="G3829" s="212" t="s">
        <v>6859</v>
      </c>
      <c r="H3829" s="212" t="s">
        <v>189</v>
      </c>
      <c r="I3829" s="212" t="s">
        <v>46</v>
      </c>
      <c r="J3829" s="212" t="s">
        <v>190</v>
      </c>
      <c r="K3829" s="212" t="s">
        <v>6050</v>
      </c>
      <c r="L3829" s="212" t="s">
        <v>10302</v>
      </c>
      <c r="M3829" s="212" t="s">
        <v>193</v>
      </c>
      <c r="N3829" s="212" t="s">
        <v>194</v>
      </c>
      <c r="Q3829" s="212" t="s">
        <v>375</v>
      </c>
      <c r="U3829" s="212" t="s">
        <v>197</v>
      </c>
      <c r="V3829" s="212" t="s">
        <v>263</v>
      </c>
      <c r="X3829" s="212" t="s">
        <v>264</v>
      </c>
      <c r="AA3829" s="212" t="s">
        <v>6861</v>
      </c>
      <c r="AB3829" s="212" t="s">
        <v>46</v>
      </c>
      <c r="AC3829" s="212" t="s">
        <v>201</v>
      </c>
      <c r="AD3829" s="212" t="s">
        <v>202</v>
      </c>
      <c r="AE3829" s="212" t="s">
        <v>6862</v>
      </c>
    </row>
    <row r="3830" spans="1:31" x14ac:dyDescent="0.35">
      <c r="A3830" s="212" t="s">
        <v>10303</v>
      </c>
      <c r="B3830" s="212" t="s">
        <v>10304</v>
      </c>
      <c r="G3830" s="212" t="s">
        <v>6859</v>
      </c>
      <c r="H3830" s="212" t="s">
        <v>189</v>
      </c>
      <c r="I3830" s="212" t="s">
        <v>46</v>
      </c>
      <c r="J3830" s="212" t="s">
        <v>190</v>
      </c>
      <c r="K3830" s="212" t="s">
        <v>6050</v>
      </c>
      <c r="L3830" s="212" t="s">
        <v>10302</v>
      </c>
      <c r="M3830" s="212" t="s">
        <v>193</v>
      </c>
      <c r="N3830" s="212" t="s">
        <v>194</v>
      </c>
      <c r="Q3830" s="212" t="s">
        <v>375</v>
      </c>
      <c r="U3830" s="212" t="s">
        <v>197</v>
      </c>
      <c r="V3830" s="212" t="s">
        <v>263</v>
      </c>
      <c r="X3830" s="212" t="s">
        <v>264</v>
      </c>
      <c r="AA3830" s="212" t="s">
        <v>6861</v>
      </c>
      <c r="AB3830" s="212" t="s">
        <v>46</v>
      </c>
      <c r="AC3830" s="212" t="s">
        <v>201</v>
      </c>
      <c r="AD3830" s="212" t="s">
        <v>202</v>
      </c>
      <c r="AE3830" s="212" t="s">
        <v>6862</v>
      </c>
    </row>
    <row r="3831" spans="1:31" x14ac:dyDescent="0.35">
      <c r="A3831" s="212" t="s">
        <v>10305</v>
      </c>
      <c r="B3831" s="212" t="s">
        <v>10306</v>
      </c>
      <c r="G3831" s="212" t="s">
        <v>6859</v>
      </c>
      <c r="H3831" s="212" t="s">
        <v>189</v>
      </c>
      <c r="I3831" s="212" t="s">
        <v>46</v>
      </c>
      <c r="J3831" s="212" t="s">
        <v>190</v>
      </c>
      <c r="K3831" s="212" t="s">
        <v>6050</v>
      </c>
      <c r="L3831" s="212" t="s">
        <v>10307</v>
      </c>
      <c r="M3831" s="212" t="s">
        <v>193</v>
      </c>
      <c r="N3831" s="212" t="s">
        <v>194</v>
      </c>
      <c r="Q3831" s="212" t="s">
        <v>375</v>
      </c>
      <c r="U3831" s="212" t="s">
        <v>197</v>
      </c>
      <c r="V3831" s="212" t="s">
        <v>263</v>
      </c>
      <c r="X3831" s="212" t="s">
        <v>264</v>
      </c>
      <c r="AA3831" s="212" t="s">
        <v>6861</v>
      </c>
      <c r="AB3831" s="212" t="s">
        <v>46</v>
      </c>
      <c r="AC3831" s="212" t="s">
        <v>201</v>
      </c>
      <c r="AD3831" s="212" t="s">
        <v>202</v>
      </c>
      <c r="AE3831" s="212" t="s">
        <v>6862</v>
      </c>
    </row>
    <row r="3832" spans="1:31" x14ac:dyDescent="0.35">
      <c r="A3832" s="212" t="s">
        <v>10308</v>
      </c>
      <c r="B3832" s="212" t="s">
        <v>10309</v>
      </c>
      <c r="G3832" s="212" t="s">
        <v>6859</v>
      </c>
      <c r="H3832" s="212" t="s">
        <v>189</v>
      </c>
      <c r="I3832" s="212" t="s">
        <v>46</v>
      </c>
      <c r="J3832" s="212" t="s">
        <v>190</v>
      </c>
      <c r="K3832" s="212" t="s">
        <v>6050</v>
      </c>
      <c r="L3832" s="212" t="s">
        <v>10310</v>
      </c>
      <c r="M3832" s="212" t="s">
        <v>193</v>
      </c>
      <c r="N3832" s="212" t="s">
        <v>194</v>
      </c>
      <c r="Q3832" s="212" t="s">
        <v>375</v>
      </c>
      <c r="U3832" s="212" t="s">
        <v>197</v>
      </c>
      <c r="V3832" s="212" t="s">
        <v>267</v>
      </c>
      <c r="X3832" s="212" t="s">
        <v>268</v>
      </c>
      <c r="AA3832" s="212" t="s">
        <v>6861</v>
      </c>
      <c r="AB3832" s="212" t="s">
        <v>46</v>
      </c>
      <c r="AC3832" s="212" t="s">
        <v>201</v>
      </c>
      <c r="AD3832" s="212" t="s">
        <v>202</v>
      </c>
      <c r="AE3832" s="212" t="s">
        <v>6862</v>
      </c>
    </row>
    <row r="3833" spans="1:31" x14ac:dyDescent="0.35">
      <c r="A3833" s="212" t="s">
        <v>10311</v>
      </c>
      <c r="B3833" s="212" t="s">
        <v>10312</v>
      </c>
      <c r="G3833" s="212" t="s">
        <v>6859</v>
      </c>
      <c r="H3833" s="212" t="s">
        <v>189</v>
      </c>
      <c r="I3833" s="212" t="s">
        <v>46</v>
      </c>
      <c r="J3833" s="212" t="s">
        <v>190</v>
      </c>
      <c r="K3833" s="212" t="s">
        <v>6050</v>
      </c>
      <c r="L3833" s="212" t="s">
        <v>10310</v>
      </c>
      <c r="M3833" s="212" t="s">
        <v>193</v>
      </c>
      <c r="N3833" s="212" t="s">
        <v>194</v>
      </c>
      <c r="Q3833" s="212" t="s">
        <v>375</v>
      </c>
      <c r="U3833" s="212" t="s">
        <v>197</v>
      </c>
      <c r="V3833" s="212" t="s">
        <v>267</v>
      </c>
      <c r="X3833" s="212" t="s">
        <v>268</v>
      </c>
      <c r="AA3833" s="212" t="s">
        <v>6861</v>
      </c>
      <c r="AB3833" s="212" t="s">
        <v>46</v>
      </c>
      <c r="AC3833" s="212" t="s">
        <v>201</v>
      </c>
      <c r="AD3833" s="212" t="s">
        <v>202</v>
      </c>
      <c r="AE3833" s="212" t="s">
        <v>6862</v>
      </c>
    </row>
    <row r="3834" spans="1:31" x14ac:dyDescent="0.35">
      <c r="A3834" s="212" t="s">
        <v>10313</v>
      </c>
      <c r="B3834" s="212" t="s">
        <v>10314</v>
      </c>
      <c r="G3834" s="212" t="s">
        <v>6859</v>
      </c>
      <c r="H3834" s="212" t="s">
        <v>189</v>
      </c>
      <c r="I3834" s="212" t="s">
        <v>46</v>
      </c>
      <c r="J3834" s="212" t="s">
        <v>190</v>
      </c>
      <c r="K3834" s="212" t="s">
        <v>6050</v>
      </c>
      <c r="L3834" s="212" t="s">
        <v>10315</v>
      </c>
      <c r="M3834" s="212" t="s">
        <v>193</v>
      </c>
      <c r="N3834" s="212" t="s">
        <v>194</v>
      </c>
      <c r="Q3834" s="212" t="s">
        <v>375</v>
      </c>
      <c r="U3834" s="212" t="s">
        <v>197</v>
      </c>
      <c r="V3834" s="212" t="s">
        <v>267</v>
      </c>
      <c r="X3834" s="212" t="s">
        <v>268</v>
      </c>
      <c r="AA3834" s="212" t="s">
        <v>6861</v>
      </c>
      <c r="AB3834" s="212" t="s">
        <v>46</v>
      </c>
      <c r="AC3834" s="212" t="s">
        <v>201</v>
      </c>
      <c r="AD3834" s="212" t="s">
        <v>202</v>
      </c>
      <c r="AE3834" s="212" t="s">
        <v>6862</v>
      </c>
    </row>
    <row r="3835" spans="1:31" x14ac:dyDescent="0.35">
      <c r="A3835" s="212" t="s">
        <v>10316</v>
      </c>
      <c r="B3835" s="212" t="s">
        <v>10317</v>
      </c>
      <c r="G3835" s="212" t="s">
        <v>6859</v>
      </c>
      <c r="H3835" s="212" t="s">
        <v>189</v>
      </c>
      <c r="I3835" s="212" t="s">
        <v>46</v>
      </c>
      <c r="J3835" s="212" t="s">
        <v>190</v>
      </c>
      <c r="K3835" s="212" t="s">
        <v>6050</v>
      </c>
      <c r="L3835" s="212" t="s">
        <v>10318</v>
      </c>
      <c r="M3835" s="212" t="s">
        <v>193</v>
      </c>
      <c r="N3835" s="212" t="s">
        <v>194</v>
      </c>
      <c r="Q3835" s="212" t="s">
        <v>375</v>
      </c>
      <c r="U3835" s="212" t="s">
        <v>197</v>
      </c>
      <c r="V3835" s="212" t="s">
        <v>271</v>
      </c>
      <c r="X3835" s="212" t="s">
        <v>272</v>
      </c>
      <c r="AA3835" s="212" t="s">
        <v>6861</v>
      </c>
      <c r="AB3835" s="212" t="s">
        <v>46</v>
      </c>
      <c r="AC3835" s="212" t="s">
        <v>201</v>
      </c>
      <c r="AD3835" s="212" t="s">
        <v>273</v>
      </c>
      <c r="AE3835" s="212" t="s">
        <v>6862</v>
      </c>
    </row>
    <row r="3836" spans="1:31" x14ac:dyDescent="0.35">
      <c r="A3836" s="212" t="s">
        <v>10319</v>
      </c>
      <c r="B3836" s="212" t="s">
        <v>10320</v>
      </c>
      <c r="G3836" s="212" t="s">
        <v>6859</v>
      </c>
      <c r="H3836" s="212" t="s">
        <v>189</v>
      </c>
      <c r="I3836" s="212" t="s">
        <v>46</v>
      </c>
      <c r="J3836" s="212" t="s">
        <v>190</v>
      </c>
      <c r="K3836" s="212" t="s">
        <v>6050</v>
      </c>
      <c r="L3836" s="212" t="s">
        <v>10318</v>
      </c>
      <c r="M3836" s="212" t="s">
        <v>193</v>
      </c>
      <c r="N3836" s="212" t="s">
        <v>194</v>
      </c>
      <c r="Q3836" s="212" t="s">
        <v>375</v>
      </c>
      <c r="U3836" s="212" t="s">
        <v>197</v>
      </c>
      <c r="V3836" s="212" t="s">
        <v>271</v>
      </c>
      <c r="X3836" s="212" t="s">
        <v>272</v>
      </c>
      <c r="AA3836" s="212" t="s">
        <v>6861</v>
      </c>
      <c r="AB3836" s="212" t="s">
        <v>46</v>
      </c>
      <c r="AC3836" s="212" t="s">
        <v>201</v>
      </c>
      <c r="AD3836" s="212" t="s">
        <v>273</v>
      </c>
      <c r="AE3836" s="212" t="s">
        <v>6862</v>
      </c>
    </row>
    <row r="3837" spans="1:31" x14ac:dyDescent="0.35">
      <c r="A3837" s="212" t="s">
        <v>10321</v>
      </c>
      <c r="B3837" s="212" t="s">
        <v>10322</v>
      </c>
      <c r="G3837" s="212" t="s">
        <v>6859</v>
      </c>
      <c r="H3837" s="212" t="s">
        <v>189</v>
      </c>
      <c r="I3837" s="212" t="s">
        <v>46</v>
      </c>
      <c r="J3837" s="212" t="s">
        <v>190</v>
      </c>
      <c r="K3837" s="212" t="s">
        <v>6050</v>
      </c>
      <c r="L3837" s="212" t="s">
        <v>10323</v>
      </c>
      <c r="M3837" s="212" t="s">
        <v>193</v>
      </c>
      <c r="N3837" s="212" t="s">
        <v>194</v>
      </c>
      <c r="Q3837" s="212" t="s">
        <v>375</v>
      </c>
      <c r="U3837" s="212" t="s">
        <v>197</v>
      </c>
      <c r="V3837" s="212" t="s">
        <v>271</v>
      </c>
      <c r="X3837" s="212" t="s">
        <v>272</v>
      </c>
      <c r="AA3837" s="212" t="s">
        <v>6861</v>
      </c>
      <c r="AB3837" s="212" t="s">
        <v>46</v>
      </c>
      <c r="AC3837" s="212" t="s">
        <v>201</v>
      </c>
      <c r="AD3837" s="212" t="s">
        <v>273</v>
      </c>
      <c r="AE3837" s="212" t="s">
        <v>6862</v>
      </c>
    </row>
    <row r="3838" spans="1:31" x14ac:dyDescent="0.35">
      <c r="A3838" s="212" t="s">
        <v>10324</v>
      </c>
      <c r="B3838" s="212" t="s">
        <v>10325</v>
      </c>
      <c r="G3838" s="212" t="s">
        <v>6859</v>
      </c>
      <c r="H3838" s="212" t="s">
        <v>189</v>
      </c>
      <c r="I3838" s="212" t="s">
        <v>46</v>
      </c>
      <c r="J3838" s="212" t="s">
        <v>190</v>
      </c>
      <c r="K3838" s="212" t="s">
        <v>6050</v>
      </c>
      <c r="L3838" s="212" t="s">
        <v>10326</v>
      </c>
      <c r="M3838" s="212" t="s">
        <v>193</v>
      </c>
      <c r="N3838" s="212" t="s">
        <v>194</v>
      </c>
      <c r="Q3838" s="212" t="s">
        <v>375</v>
      </c>
      <c r="U3838" s="212" t="s">
        <v>197</v>
      </c>
      <c r="V3838" s="212" t="s">
        <v>2567</v>
      </c>
      <c r="X3838" s="212" t="s">
        <v>2568</v>
      </c>
      <c r="AA3838" s="212" t="s">
        <v>6861</v>
      </c>
      <c r="AB3838" s="212" t="s">
        <v>46</v>
      </c>
      <c r="AC3838" s="212" t="s">
        <v>201</v>
      </c>
      <c r="AD3838" s="212" t="s">
        <v>251</v>
      </c>
      <c r="AE3838" s="212" t="s">
        <v>6862</v>
      </c>
    </row>
    <row r="3839" spans="1:31" x14ac:dyDescent="0.35">
      <c r="A3839" s="212" t="s">
        <v>10327</v>
      </c>
      <c r="B3839" s="212" t="s">
        <v>10328</v>
      </c>
      <c r="G3839" s="212" t="s">
        <v>6859</v>
      </c>
      <c r="H3839" s="212" t="s">
        <v>189</v>
      </c>
      <c r="I3839" s="212" t="s">
        <v>46</v>
      </c>
      <c r="J3839" s="212" t="s">
        <v>190</v>
      </c>
      <c r="K3839" s="212" t="s">
        <v>6050</v>
      </c>
      <c r="L3839" s="212" t="s">
        <v>10329</v>
      </c>
      <c r="M3839" s="212" t="s">
        <v>193</v>
      </c>
      <c r="N3839" s="212" t="s">
        <v>194</v>
      </c>
      <c r="Q3839" s="212" t="s">
        <v>375</v>
      </c>
      <c r="U3839" s="212" t="s">
        <v>197</v>
      </c>
      <c r="V3839" s="212" t="s">
        <v>2685</v>
      </c>
      <c r="X3839" s="212" t="s">
        <v>147</v>
      </c>
      <c r="AA3839" s="212" t="s">
        <v>6861</v>
      </c>
      <c r="AB3839" s="212" t="s">
        <v>46</v>
      </c>
      <c r="AC3839" s="212" t="s">
        <v>201</v>
      </c>
      <c r="AD3839" s="212" t="s">
        <v>355</v>
      </c>
      <c r="AE3839" s="212" t="s">
        <v>6862</v>
      </c>
    </row>
    <row r="3840" spans="1:31" x14ac:dyDescent="0.35">
      <c r="A3840" s="212" t="s">
        <v>10330</v>
      </c>
      <c r="B3840" s="212" t="s">
        <v>10331</v>
      </c>
      <c r="G3840" s="212" t="s">
        <v>6859</v>
      </c>
      <c r="H3840" s="212" t="s">
        <v>189</v>
      </c>
      <c r="I3840" s="212" t="s">
        <v>46</v>
      </c>
      <c r="J3840" s="212" t="s">
        <v>190</v>
      </c>
      <c r="K3840" s="212" t="s">
        <v>6050</v>
      </c>
      <c r="L3840" s="212" t="s">
        <v>10332</v>
      </c>
      <c r="M3840" s="212" t="s">
        <v>193</v>
      </c>
      <c r="N3840" s="212" t="s">
        <v>194</v>
      </c>
      <c r="Q3840" s="212" t="s">
        <v>375</v>
      </c>
      <c r="U3840" s="212" t="s">
        <v>197</v>
      </c>
      <c r="V3840" s="212" t="s">
        <v>5790</v>
      </c>
      <c r="X3840" s="212" t="s">
        <v>149</v>
      </c>
      <c r="AA3840" s="212" t="s">
        <v>6861</v>
      </c>
      <c r="AB3840" s="212" t="s">
        <v>46</v>
      </c>
      <c r="AC3840" s="212" t="s">
        <v>201</v>
      </c>
      <c r="AD3840" s="212" t="s">
        <v>238</v>
      </c>
      <c r="AE3840" s="212" t="s">
        <v>6862</v>
      </c>
    </row>
    <row r="3841" spans="1:32" x14ac:dyDescent="0.35">
      <c r="A3841" s="212" t="s">
        <v>10333</v>
      </c>
      <c r="B3841" s="212" t="s">
        <v>10334</v>
      </c>
      <c r="G3841" s="212" t="s">
        <v>6859</v>
      </c>
      <c r="H3841" s="212" t="s">
        <v>189</v>
      </c>
      <c r="I3841" s="212" t="s">
        <v>46</v>
      </c>
      <c r="J3841" s="212" t="s">
        <v>190</v>
      </c>
      <c r="K3841" s="212" t="s">
        <v>6050</v>
      </c>
      <c r="L3841" s="212" t="s">
        <v>10335</v>
      </c>
      <c r="M3841" s="212" t="s">
        <v>193</v>
      </c>
      <c r="N3841" s="212" t="s">
        <v>194</v>
      </c>
      <c r="Q3841" s="212" t="s">
        <v>375</v>
      </c>
      <c r="U3841" s="212" t="s">
        <v>197</v>
      </c>
      <c r="V3841" s="212" t="s">
        <v>5790</v>
      </c>
      <c r="X3841" s="212" t="s">
        <v>149</v>
      </c>
      <c r="AA3841" s="212" t="s">
        <v>6861</v>
      </c>
      <c r="AB3841" s="212" t="s">
        <v>46</v>
      </c>
      <c r="AC3841" s="212" t="s">
        <v>201</v>
      </c>
      <c r="AD3841" s="212" t="s">
        <v>238</v>
      </c>
      <c r="AE3841" s="212" t="s">
        <v>6862</v>
      </c>
    </row>
    <row r="3842" spans="1:32" x14ac:dyDescent="0.35">
      <c r="A3842" s="212" t="s">
        <v>10336</v>
      </c>
      <c r="B3842" s="212" t="s">
        <v>10337</v>
      </c>
      <c r="G3842" s="212" t="s">
        <v>6859</v>
      </c>
      <c r="H3842" s="212" t="s">
        <v>189</v>
      </c>
      <c r="I3842" s="212" t="s">
        <v>46</v>
      </c>
      <c r="J3842" s="212" t="s">
        <v>190</v>
      </c>
      <c r="K3842" s="212" t="s">
        <v>6050</v>
      </c>
      <c r="L3842" s="212" t="s">
        <v>10338</v>
      </c>
      <c r="M3842" s="212" t="s">
        <v>193</v>
      </c>
      <c r="N3842" s="212" t="s">
        <v>194</v>
      </c>
      <c r="Q3842" s="212" t="s">
        <v>375</v>
      </c>
      <c r="U3842" s="212" t="s">
        <v>197</v>
      </c>
      <c r="V3842" s="212" t="s">
        <v>2685</v>
      </c>
      <c r="X3842" s="212" t="s">
        <v>147</v>
      </c>
      <c r="AA3842" s="212" t="s">
        <v>6861</v>
      </c>
      <c r="AB3842" s="212" t="s">
        <v>46</v>
      </c>
      <c r="AC3842" s="212" t="s">
        <v>201</v>
      </c>
      <c r="AD3842" s="212" t="s">
        <v>355</v>
      </c>
      <c r="AE3842" s="212" t="s">
        <v>6862</v>
      </c>
    </row>
    <row r="3843" spans="1:32" x14ac:dyDescent="0.35">
      <c r="A3843" s="212" t="s">
        <v>10339</v>
      </c>
      <c r="B3843" s="212" t="s">
        <v>10340</v>
      </c>
      <c r="G3843" s="212" t="s">
        <v>6859</v>
      </c>
      <c r="H3843" s="212" t="s">
        <v>189</v>
      </c>
      <c r="I3843" s="212" t="s">
        <v>46</v>
      </c>
      <c r="J3843" s="212" t="s">
        <v>190</v>
      </c>
      <c r="K3843" s="212" t="s">
        <v>6050</v>
      </c>
      <c r="L3843" s="212" t="s">
        <v>10341</v>
      </c>
      <c r="M3843" s="212" t="s">
        <v>193</v>
      </c>
      <c r="N3843" s="212" t="s">
        <v>194</v>
      </c>
      <c r="Q3843" s="212" t="s">
        <v>375</v>
      </c>
      <c r="U3843" s="212" t="s">
        <v>197</v>
      </c>
      <c r="V3843" s="212" t="s">
        <v>2634</v>
      </c>
      <c r="W3843" s="213">
        <v>46224.873486840275</v>
      </c>
      <c r="X3843" s="212" t="s">
        <v>151</v>
      </c>
      <c r="AA3843" s="212" t="s">
        <v>6861</v>
      </c>
      <c r="AB3843" s="212" t="s">
        <v>46</v>
      </c>
      <c r="AC3843" s="212" t="s">
        <v>215</v>
      </c>
      <c r="AD3843" s="212" t="s">
        <v>238</v>
      </c>
      <c r="AE3843" s="212" t="s">
        <v>6862</v>
      </c>
      <c r="AF3843" s="212" t="s">
        <v>217</v>
      </c>
    </row>
    <row r="3844" spans="1:32" x14ac:dyDescent="0.35">
      <c r="A3844" s="212" t="s">
        <v>10342</v>
      </c>
      <c r="B3844" s="212" t="s">
        <v>10343</v>
      </c>
      <c r="G3844" s="212" t="s">
        <v>6859</v>
      </c>
      <c r="H3844" s="212" t="s">
        <v>189</v>
      </c>
      <c r="I3844" s="212" t="s">
        <v>46</v>
      </c>
      <c r="J3844" s="212" t="s">
        <v>190</v>
      </c>
      <c r="K3844" s="212" t="s">
        <v>6050</v>
      </c>
      <c r="L3844" s="212" t="s">
        <v>3062</v>
      </c>
      <c r="M3844" s="212" t="s">
        <v>193</v>
      </c>
      <c r="N3844" s="212" t="s">
        <v>194</v>
      </c>
      <c r="Q3844" s="212" t="s">
        <v>375</v>
      </c>
      <c r="U3844" s="212" t="s">
        <v>197</v>
      </c>
      <c r="V3844" s="212" t="s">
        <v>2634</v>
      </c>
      <c r="W3844" s="213">
        <v>46225.222108368056</v>
      </c>
      <c r="X3844" s="212" t="s">
        <v>151</v>
      </c>
      <c r="AA3844" s="212" t="s">
        <v>6861</v>
      </c>
      <c r="AB3844" s="212" t="s">
        <v>46</v>
      </c>
      <c r="AC3844" s="212" t="s">
        <v>215</v>
      </c>
      <c r="AD3844" s="212" t="s">
        <v>238</v>
      </c>
      <c r="AE3844" s="212" t="s">
        <v>6862</v>
      </c>
      <c r="AF3844" s="212" t="s">
        <v>217</v>
      </c>
    </row>
    <row r="3845" spans="1:32" x14ac:dyDescent="0.35">
      <c r="A3845" s="212" t="s">
        <v>10344</v>
      </c>
      <c r="B3845" s="212" t="s">
        <v>10345</v>
      </c>
      <c r="G3845" s="212" t="s">
        <v>6859</v>
      </c>
      <c r="H3845" s="212" t="s">
        <v>189</v>
      </c>
      <c r="I3845" s="212" t="s">
        <v>46</v>
      </c>
      <c r="J3845" s="212" t="s">
        <v>190</v>
      </c>
      <c r="K3845" s="212" t="s">
        <v>6050</v>
      </c>
      <c r="L3845" s="212" t="s">
        <v>3062</v>
      </c>
      <c r="M3845" s="212" t="s">
        <v>193</v>
      </c>
      <c r="N3845" s="212" t="s">
        <v>194</v>
      </c>
      <c r="Q3845" s="212" t="s">
        <v>375</v>
      </c>
      <c r="U3845" s="212" t="s">
        <v>197</v>
      </c>
      <c r="V3845" s="212" t="s">
        <v>2634</v>
      </c>
      <c r="W3845" s="213">
        <v>46225.225314814816</v>
      </c>
      <c r="X3845" s="212" t="s">
        <v>151</v>
      </c>
      <c r="AA3845" s="212" t="s">
        <v>6861</v>
      </c>
      <c r="AB3845" s="212" t="s">
        <v>46</v>
      </c>
      <c r="AC3845" s="212" t="s">
        <v>215</v>
      </c>
      <c r="AD3845" s="212" t="s">
        <v>238</v>
      </c>
      <c r="AE3845" s="212" t="s">
        <v>6862</v>
      </c>
      <c r="AF3845" s="212" t="s">
        <v>217</v>
      </c>
    </row>
    <row r="3846" spans="1:32" x14ac:dyDescent="0.35">
      <c r="A3846" s="212" t="s">
        <v>10346</v>
      </c>
      <c r="B3846" s="212" t="s">
        <v>10347</v>
      </c>
      <c r="G3846" s="212" t="s">
        <v>6859</v>
      </c>
      <c r="H3846" s="212" t="s">
        <v>189</v>
      </c>
      <c r="I3846" s="212" t="s">
        <v>46</v>
      </c>
      <c r="J3846" s="212" t="s">
        <v>190</v>
      </c>
      <c r="K3846" s="212" t="s">
        <v>6050</v>
      </c>
      <c r="L3846" s="212" t="s">
        <v>3062</v>
      </c>
      <c r="M3846" s="212" t="s">
        <v>193</v>
      </c>
      <c r="N3846" s="212" t="s">
        <v>194</v>
      </c>
      <c r="Q3846" s="212" t="s">
        <v>375</v>
      </c>
      <c r="U3846" s="212" t="s">
        <v>197</v>
      </c>
      <c r="V3846" s="212" t="s">
        <v>2634</v>
      </c>
      <c r="W3846" s="213">
        <v>46225.213598993054</v>
      </c>
      <c r="X3846" s="212" t="s">
        <v>151</v>
      </c>
      <c r="AA3846" s="212" t="s">
        <v>6861</v>
      </c>
      <c r="AB3846" s="212" t="s">
        <v>46</v>
      </c>
      <c r="AC3846" s="212" t="s">
        <v>215</v>
      </c>
      <c r="AD3846" s="212" t="s">
        <v>238</v>
      </c>
      <c r="AE3846" s="212" t="s">
        <v>6862</v>
      </c>
      <c r="AF3846" s="212" t="s">
        <v>217</v>
      </c>
    </row>
    <row r="3847" spans="1:32" x14ac:dyDescent="0.35">
      <c r="A3847" s="212" t="s">
        <v>10348</v>
      </c>
      <c r="B3847" s="212" t="s">
        <v>10349</v>
      </c>
      <c r="G3847" s="212" t="s">
        <v>6859</v>
      </c>
      <c r="H3847" s="212" t="s">
        <v>189</v>
      </c>
      <c r="I3847" s="212" t="s">
        <v>46</v>
      </c>
      <c r="J3847" s="212" t="s">
        <v>190</v>
      </c>
      <c r="K3847" s="212" t="s">
        <v>6050</v>
      </c>
      <c r="L3847" s="212" t="s">
        <v>3071</v>
      </c>
      <c r="M3847" s="212" t="s">
        <v>193</v>
      </c>
      <c r="N3847" s="212" t="s">
        <v>194</v>
      </c>
      <c r="Q3847" s="212" t="s">
        <v>375</v>
      </c>
      <c r="U3847" s="212" t="s">
        <v>197</v>
      </c>
      <c r="V3847" s="212" t="s">
        <v>2634</v>
      </c>
      <c r="W3847" s="213">
        <v>46225.215798958336</v>
      </c>
      <c r="X3847" s="212" t="s">
        <v>151</v>
      </c>
      <c r="AA3847" s="212" t="s">
        <v>6861</v>
      </c>
      <c r="AB3847" s="212" t="s">
        <v>46</v>
      </c>
      <c r="AC3847" s="212" t="s">
        <v>215</v>
      </c>
      <c r="AD3847" s="212" t="s">
        <v>238</v>
      </c>
      <c r="AE3847" s="212" t="s">
        <v>6862</v>
      </c>
      <c r="AF3847" s="212" t="s">
        <v>217</v>
      </c>
    </row>
    <row r="3848" spans="1:32" x14ac:dyDescent="0.35">
      <c r="A3848" s="212" t="s">
        <v>10350</v>
      </c>
      <c r="B3848" s="212" t="s">
        <v>10351</v>
      </c>
      <c r="G3848" s="212" t="s">
        <v>6859</v>
      </c>
      <c r="H3848" s="212" t="s">
        <v>189</v>
      </c>
      <c r="I3848" s="212" t="s">
        <v>46</v>
      </c>
      <c r="J3848" s="212" t="s">
        <v>190</v>
      </c>
      <c r="K3848" s="212" t="s">
        <v>6050</v>
      </c>
      <c r="L3848" s="212" t="s">
        <v>3074</v>
      </c>
      <c r="M3848" s="212" t="s">
        <v>193</v>
      </c>
      <c r="N3848" s="212" t="s">
        <v>194</v>
      </c>
      <c r="Q3848" s="212" t="s">
        <v>375</v>
      </c>
      <c r="U3848" s="212" t="s">
        <v>197</v>
      </c>
      <c r="V3848" s="212" t="s">
        <v>2603</v>
      </c>
      <c r="X3848" s="212" t="s">
        <v>91</v>
      </c>
      <c r="AA3848" s="212" t="s">
        <v>6861</v>
      </c>
      <c r="AB3848" s="212" t="s">
        <v>46</v>
      </c>
      <c r="AC3848" s="212" t="s">
        <v>201</v>
      </c>
      <c r="AD3848" s="212" t="s">
        <v>251</v>
      </c>
      <c r="AE3848" s="212" t="s">
        <v>6862</v>
      </c>
    </row>
    <row r="3849" spans="1:32" x14ac:dyDescent="0.35">
      <c r="A3849" s="212" t="s">
        <v>10352</v>
      </c>
      <c r="B3849" s="212" t="s">
        <v>10353</v>
      </c>
      <c r="G3849" s="212" t="s">
        <v>6859</v>
      </c>
      <c r="H3849" s="212" t="s">
        <v>189</v>
      </c>
      <c r="I3849" s="212" t="s">
        <v>46</v>
      </c>
      <c r="J3849" s="212" t="s">
        <v>190</v>
      </c>
      <c r="K3849" s="212" t="s">
        <v>6050</v>
      </c>
      <c r="L3849" s="212" t="s">
        <v>10354</v>
      </c>
      <c r="M3849" s="212" t="s">
        <v>193</v>
      </c>
      <c r="N3849" s="212" t="s">
        <v>194</v>
      </c>
      <c r="Q3849" s="212" t="s">
        <v>375</v>
      </c>
      <c r="U3849" s="212" t="s">
        <v>197</v>
      </c>
      <c r="V3849" s="212" t="s">
        <v>2603</v>
      </c>
      <c r="X3849" s="212" t="s">
        <v>91</v>
      </c>
      <c r="AA3849" s="212" t="s">
        <v>6861</v>
      </c>
      <c r="AB3849" s="212" t="s">
        <v>46</v>
      </c>
      <c r="AC3849" s="212" t="s">
        <v>201</v>
      </c>
      <c r="AD3849" s="212" t="s">
        <v>251</v>
      </c>
      <c r="AE3849" s="212" t="s">
        <v>6862</v>
      </c>
    </row>
    <row r="3850" spans="1:32" x14ac:dyDescent="0.35">
      <c r="A3850" s="212" t="s">
        <v>10355</v>
      </c>
      <c r="B3850" s="212" t="s">
        <v>10356</v>
      </c>
      <c r="G3850" s="212" t="s">
        <v>6859</v>
      </c>
      <c r="H3850" s="212" t="s">
        <v>189</v>
      </c>
      <c r="I3850" s="212" t="s">
        <v>46</v>
      </c>
      <c r="J3850" s="212" t="s">
        <v>190</v>
      </c>
      <c r="K3850" s="212" t="s">
        <v>6050</v>
      </c>
      <c r="L3850" s="212" t="s">
        <v>3081</v>
      </c>
      <c r="M3850" s="212" t="s">
        <v>193</v>
      </c>
      <c r="N3850" s="212" t="s">
        <v>194</v>
      </c>
      <c r="Q3850" s="212" t="s">
        <v>375</v>
      </c>
      <c r="U3850" s="212" t="s">
        <v>197</v>
      </c>
      <c r="V3850" s="212" t="s">
        <v>2638</v>
      </c>
      <c r="W3850" s="213">
        <v>46225.227927928237</v>
      </c>
      <c r="X3850" s="212" t="s">
        <v>101</v>
      </c>
      <c r="AA3850" s="212" t="s">
        <v>6861</v>
      </c>
      <c r="AB3850" s="212" t="s">
        <v>46</v>
      </c>
      <c r="AC3850" s="212" t="s">
        <v>215</v>
      </c>
      <c r="AD3850" s="212" t="s">
        <v>251</v>
      </c>
      <c r="AE3850" s="212" t="s">
        <v>6862</v>
      </c>
      <c r="AF3850" s="212" t="s">
        <v>217</v>
      </c>
    </row>
    <row r="3851" spans="1:32" x14ac:dyDescent="0.35">
      <c r="A3851" s="212" t="s">
        <v>10357</v>
      </c>
      <c r="B3851" s="212" t="s">
        <v>10358</v>
      </c>
      <c r="G3851" s="212" t="s">
        <v>6859</v>
      </c>
      <c r="H3851" s="212" t="s">
        <v>189</v>
      </c>
      <c r="I3851" s="212" t="s">
        <v>46</v>
      </c>
      <c r="J3851" s="212" t="s">
        <v>190</v>
      </c>
      <c r="K3851" s="212" t="s">
        <v>6050</v>
      </c>
      <c r="L3851" s="212" t="s">
        <v>10359</v>
      </c>
      <c r="M3851" s="212" t="s">
        <v>193</v>
      </c>
      <c r="N3851" s="212" t="s">
        <v>194</v>
      </c>
      <c r="Q3851" s="212" t="s">
        <v>375</v>
      </c>
      <c r="U3851" s="212" t="s">
        <v>197</v>
      </c>
      <c r="V3851" s="212" t="s">
        <v>5790</v>
      </c>
      <c r="X3851" s="212" t="s">
        <v>149</v>
      </c>
      <c r="AA3851" s="212" t="s">
        <v>6861</v>
      </c>
      <c r="AB3851" s="212" t="s">
        <v>46</v>
      </c>
      <c r="AC3851" s="212" t="s">
        <v>201</v>
      </c>
      <c r="AD3851" s="212" t="s">
        <v>238</v>
      </c>
      <c r="AE3851" s="212" t="s">
        <v>6862</v>
      </c>
    </row>
    <row r="3852" spans="1:32" x14ac:dyDescent="0.35">
      <c r="A3852" s="212" t="s">
        <v>10360</v>
      </c>
      <c r="B3852" s="212" t="s">
        <v>10361</v>
      </c>
      <c r="G3852" s="212" t="s">
        <v>6859</v>
      </c>
      <c r="H3852" s="212" t="s">
        <v>189</v>
      </c>
      <c r="I3852" s="212" t="s">
        <v>46</v>
      </c>
      <c r="J3852" s="212" t="s">
        <v>190</v>
      </c>
      <c r="K3852" s="212" t="s">
        <v>6050</v>
      </c>
      <c r="L3852" s="212" t="s">
        <v>10359</v>
      </c>
      <c r="M3852" s="212" t="s">
        <v>193</v>
      </c>
      <c r="N3852" s="212" t="s">
        <v>194</v>
      </c>
      <c r="Q3852" s="212" t="s">
        <v>375</v>
      </c>
      <c r="U3852" s="212" t="s">
        <v>197</v>
      </c>
      <c r="V3852" s="212" t="s">
        <v>5790</v>
      </c>
      <c r="X3852" s="212" t="s">
        <v>149</v>
      </c>
      <c r="AA3852" s="212" t="s">
        <v>6861</v>
      </c>
      <c r="AB3852" s="212" t="s">
        <v>46</v>
      </c>
      <c r="AC3852" s="212" t="s">
        <v>201</v>
      </c>
      <c r="AD3852" s="212" t="s">
        <v>238</v>
      </c>
      <c r="AE3852" s="212" t="s">
        <v>6862</v>
      </c>
    </row>
    <row r="3853" spans="1:32" x14ac:dyDescent="0.35">
      <c r="A3853" s="212" t="s">
        <v>10362</v>
      </c>
      <c r="B3853" s="212" t="s">
        <v>10363</v>
      </c>
      <c r="G3853" s="212" t="s">
        <v>6859</v>
      </c>
      <c r="H3853" s="212" t="s">
        <v>189</v>
      </c>
      <c r="I3853" s="212" t="s">
        <v>46</v>
      </c>
      <c r="J3853" s="212" t="s">
        <v>190</v>
      </c>
      <c r="K3853" s="212" t="s">
        <v>6050</v>
      </c>
      <c r="L3853" s="212" t="s">
        <v>10364</v>
      </c>
      <c r="M3853" s="212" t="s">
        <v>193</v>
      </c>
      <c r="N3853" s="212" t="s">
        <v>194</v>
      </c>
      <c r="Q3853" s="212" t="s">
        <v>375</v>
      </c>
      <c r="U3853" s="212" t="s">
        <v>197</v>
      </c>
      <c r="V3853" s="212" t="s">
        <v>5790</v>
      </c>
      <c r="X3853" s="212" t="s">
        <v>149</v>
      </c>
      <c r="AA3853" s="212" t="s">
        <v>6861</v>
      </c>
      <c r="AB3853" s="212" t="s">
        <v>46</v>
      </c>
      <c r="AC3853" s="212" t="s">
        <v>201</v>
      </c>
      <c r="AD3853" s="212" t="s">
        <v>238</v>
      </c>
      <c r="AE3853" s="212" t="s">
        <v>6862</v>
      </c>
    </row>
    <row r="3854" spans="1:32" x14ac:dyDescent="0.35">
      <c r="A3854" s="212" t="s">
        <v>10365</v>
      </c>
      <c r="B3854" s="212" t="s">
        <v>10366</v>
      </c>
      <c r="G3854" s="212" t="s">
        <v>6859</v>
      </c>
      <c r="H3854" s="212" t="s">
        <v>189</v>
      </c>
      <c r="I3854" s="212" t="s">
        <v>46</v>
      </c>
      <c r="J3854" s="212" t="s">
        <v>190</v>
      </c>
      <c r="K3854" s="212" t="s">
        <v>6050</v>
      </c>
      <c r="L3854" s="212" t="s">
        <v>10364</v>
      </c>
      <c r="M3854" s="212" t="s">
        <v>193</v>
      </c>
      <c r="N3854" s="212" t="s">
        <v>194</v>
      </c>
      <c r="Q3854" s="212" t="s">
        <v>375</v>
      </c>
      <c r="U3854" s="212" t="s">
        <v>197</v>
      </c>
      <c r="V3854" s="212" t="s">
        <v>5790</v>
      </c>
      <c r="X3854" s="212" t="s">
        <v>149</v>
      </c>
      <c r="AA3854" s="212" t="s">
        <v>6861</v>
      </c>
      <c r="AB3854" s="212" t="s">
        <v>46</v>
      </c>
      <c r="AC3854" s="212" t="s">
        <v>201</v>
      </c>
      <c r="AD3854" s="212" t="s">
        <v>238</v>
      </c>
      <c r="AE3854" s="212" t="s">
        <v>6862</v>
      </c>
    </row>
    <row r="3855" spans="1:32" x14ac:dyDescent="0.35">
      <c r="A3855" s="212" t="s">
        <v>10367</v>
      </c>
      <c r="B3855" s="212" t="s">
        <v>10368</v>
      </c>
      <c r="G3855" s="212" t="s">
        <v>6859</v>
      </c>
      <c r="H3855" s="212" t="s">
        <v>189</v>
      </c>
      <c r="I3855" s="212" t="s">
        <v>46</v>
      </c>
      <c r="J3855" s="212" t="s">
        <v>190</v>
      </c>
      <c r="K3855" s="212" t="s">
        <v>6050</v>
      </c>
      <c r="L3855" s="212" t="s">
        <v>10369</v>
      </c>
      <c r="M3855" s="212" t="s">
        <v>193</v>
      </c>
      <c r="N3855" s="212" t="s">
        <v>194</v>
      </c>
      <c r="Q3855" s="212" t="s">
        <v>375</v>
      </c>
      <c r="U3855" s="212" t="s">
        <v>197</v>
      </c>
      <c r="V3855" s="212" t="s">
        <v>2685</v>
      </c>
      <c r="X3855" s="212" t="s">
        <v>147</v>
      </c>
      <c r="AA3855" s="212" t="s">
        <v>6861</v>
      </c>
      <c r="AB3855" s="212" t="s">
        <v>46</v>
      </c>
      <c r="AC3855" s="212" t="s">
        <v>201</v>
      </c>
      <c r="AD3855" s="212" t="s">
        <v>355</v>
      </c>
      <c r="AE3855" s="212" t="s">
        <v>6862</v>
      </c>
    </row>
    <row r="3856" spans="1:32" x14ac:dyDescent="0.35">
      <c r="A3856" s="212" t="s">
        <v>10370</v>
      </c>
      <c r="B3856" s="212" t="s">
        <v>10371</v>
      </c>
      <c r="G3856" s="212" t="s">
        <v>6859</v>
      </c>
      <c r="H3856" s="212" t="s">
        <v>189</v>
      </c>
      <c r="I3856" s="212" t="s">
        <v>46</v>
      </c>
      <c r="J3856" s="212" t="s">
        <v>190</v>
      </c>
      <c r="K3856" s="212" t="s">
        <v>6050</v>
      </c>
      <c r="L3856" s="212" t="s">
        <v>10369</v>
      </c>
      <c r="M3856" s="212" t="s">
        <v>193</v>
      </c>
      <c r="N3856" s="212" t="s">
        <v>194</v>
      </c>
      <c r="Q3856" s="212" t="s">
        <v>375</v>
      </c>
      <c r="U3856" s="212" t="s">
        <v>197</v>
      </c>
      <c r="V3856" s="212" t="s">
        <v>2685</v>
      </c>
      <c r="X3856" s="212" t="s">
        <v>147</v>
      </c>
      <c r="AA3856" s="212" t="s">
        <v>6861</v>
      </c>
      <c r="AB3856" s="212" t="s">
        <v>46</v>
      </c>
      <c r="AC3856" s="212" t="s">
        <v>201</v>
      </c>
      <c r="AD3856" s="212" t="s">
        <v>355</v>
      </c>
      <c r="AE3856" s="212" t="s">
        <v>6862</v>
      </c>
    </row>
    <row r="3857" spans="1:31" x14ac:dyDescent="0.35">
      <c r="A3857" s="212" t="s">
        <v>10372</v>
      </c>
      <c r="B3857" s="212" t="s">
        <v>10373</v>
      </c>
      <c r="G3857" s="212" t="s">
        <v>6859</v>
      </c>
      <c r="H3857" s="212" t="s">
        <v>189</v>
      </c>
      <c r="I3857" s="212" t="s">
        <v>46</v>
      </c>
      <c r="J3857" s="212" t="s">
        <v>190</v>
      </c>
      <c r="K3857" s="212" t="s">
        <v>6050</v>
      </c>
      <c r="L3857" s="212" t="s">
        <v>10369</v>
      </c>
      <c r="M3857" s="212" t="s">
        <v>193</v>
      </c>
      <c r="N3857" s="212" t="s">
        <v>194</v>
      </c>
      <c r="Q3857" s="212" t="s">
        <v>375</v>
      </c>
      <c r="U3857" s="212" t="s">
        <v>197</v>
      </c>
      <c r="V3857" s="212" t="s">
        <v>2685</v>
      </c>
      <c r="X3857" s="212" t="s">
        <v>147</v>
      </c>
      <c r="AA3857" s="212" t="s">
        <v>6861</v>
      </c>
      <c r="AB3857" s="212" t="s">
        <v>46</v>
      </c>
      <c r="AC3857" s="212" t="s">
        <v>201</v>
      </c>
      <c r="AD3857" s="212" t="s">
        <v>355</v>
      </c>
      <c r="AE3857" s="212" t="s">
        <v>6862</v>
      </c>
    </row>
    <row r="3858" spans="1:31" x14ac:dyDescent="0.35">
      <c r="A3858" s="212" t="s">
        <v>10374</v>
      </c>
      <c r="B3858" s="212" t="s">
        <v>10375</v>
      </c>
      <c r="G3858" s="212" t="s">
        <v>6859</v>
      </c>
      <c r="H3858" s="212" t="s">
        <v>189</v>
      </c>
      <c r="I3858" s="212" t="s">
        <v>46</v>
      </c>
      <c r="J3858" s="212" t="s">
        <v>190</v>
      </c>
      <c r="K3858" s="212" t="s">
        <v>6050</v>
      </c>
      <c r="L3858" s="212" t="s">
        <v>10369</v>
      </c>
      <c r="M3858" s="212" t="s">
        <v>193</v>
      </c>
      <c r="N3858" s="212" t="s">
        <v>194</v>
      </c>
      <c r="Q3858" s="212" t="s">
        <v>375</v>
      </c>
      <c r="U3858" s="212" t="s">
        <v>197</v>
      </c>
      <c r="V3858" s="212" t="s">
        <v>2685</v>
      </c>
      <c r="X3858" s="212" t="s">
        <v>147</v>
      </c>
      <c r="AA3858" s="212" t="s">
        <v>6861</v>
      </c>
      <c r="AB3858" s="212" t="s">
        <v>46</v>
      </c>
      <c r="AC3858" s="212" t="s">
        <v>201</v>
      </c>
      <c r="AD3858" s="212" t="s">
        <v>355</v>
      </c>
      <c r="AE3858" s="212" t="s">
        <v>6862</v>
      </c>
    </row>
    <row r="3859" spans="1:31" x14ac:dyDescent="0.35">
      <c r="A3859" s="212" t="s">
        <v>10376</v>
      </c>
      <c r="B3859" s="212" t="s">
        <v>10377</v>
      </c>
      <c r="G3859" s="212" t="s">
        <v>6859</v>
      </c>
      <c r="H3859" s="212" t="s">
        <v>189</v>
      </c>
      <c r="I3859" s="212" t="s">
        <v>46</v>
      </c>
      <c r="J3859" s="212" t="s">
        <v>190</v>
      </c>
      <c r="K3859" s="212" t="s">
        <v>6050</v>
      </c>
      <c r="L3859" s="212" t="s">
        <v>10378</v>
      </c>
      <c r="M3859" s="212" t="s">
        <v>193</v>
      </c>
      <c r="N3859" s="212" t="s">
        <v>194</v>
      </c>
      <c r="Q3859" s="212" t="s">
        <v>375</v>
      </c>
      <c r="U3859" s="212" t="s">
        <v>197</v>
      </c>
      <c r="V3859" s="212" t="s">
        <v>2685</v>
      </c>
      <c r="X3859" s="212" t="s">
        <v>147</v>
      </c>
      <c r="AA3859" s="212" t="s">
        <v>6861</v>
      </c>
      <c r="AB3859" s="212" t="s">
        <v>46</v>
      </c>
      <c r="AC3859" s="212" t="s">
        <v>201</v>
      </c>
      <c r="AD3859" s="212" t="s">
        <v>355</v>
      </c>
      <c r="AE3859" s="212" t="s">
        <v>6862</v>
      </c>
    </row>
    <row r="3860" spans="1:31" x14ac:dyDescent="0.35">
      <c r="A3860" s="212" t="s">
        <v>10379</v>
      </c>
      <c r="B3860" s="212" t="s">
        <v>10380</v>
      </c>
      <c r="G3860" s="212" t="s">
        <v>6859</v>
      </c>
      <c r="H3860" s="212" t="s">
        <v>189</v>
      </c>
      <c r="I3860" s="212" t="s">
        <v>46</v>
      </c>
      <c r="J3860" s="212" t="s">
        <v>190</v>
      </c>
      <c r="K3860" s="212" t="s">
        <v>6050</v>
      </c>
      <c r="L3860" s="212" t="s">
        <v>10381</v>
      </c>
      <c r="M3860" s="212" t="s">
        <v>193</v>
      </c>
      <c r="N3860" s="212" t="s">
        <v>194</v>
      </c>
      <c r="Q3860" s="212" t="s">
        <v>375</v>
      </c>
      <c r="U3860" s="212" t="s">
        <v>197</v>
      </c>
      <c r="V3860" s="212" t="s">
        <v>5790</v>
      </c>
      <c r="X3860" s="212" t="s">
        <v>149</v>
      </c>
      <c r="AA3860" s="212" t="s">
        <v>6861</v>
      </c>
      <c r="AB3860" s="212" t="s">
        <v>46</v>
      </c>
      <c r="AC3860" s="212" t="s">
        <v>201</v>
      </c>
      <c r="AD3860" s="212" t="s">
        <v>238</v>
      </c>
      <c r="AE3860" s="212" t="s">
        <v>6862</v>
      </c>
    </row>
    <row r="3861" spans="1:31" x14ac:dyDescent="0.35">
      <c r="A3861" s="212" t="s">
        <v>10382</v>
      </c>
      <c r="B3861" s="212" t="s">
        <v>10383</v>
      </c>
      <c r="G3861" s="212" t="s">
        <v>6859</v>
      </c>
      <c r="H3861" s="212" t="s">
        <v>189</v>
      </c>
      <c r="I3861" s="212" t="s">
        <v>46</v>
      </c>
      <c r="J3861" s="212" t="s">
        <v>190</v>
      </c>
      <c r="K3861" s="212" t="s">
        <v>6050</v>
      </c>
      <c r="L3861" s="212" t="s">
        <v>10381</v>
      </c>
      <c r="M3861" s="212" t="s">
        <v>193</v>
      </c>
      <c r="N3861" s="212" t="s">
        <v>194</v>
      </c>
      <c r="Q3861" s="212" t="s">
        <v>375</v>
      </c>
      <c r="U3861" s="212" t="s">
        <v>197</v>
      </c>
      <c r="V3861" s="212" t="s">
        <v>5790</v>
      </c>
      <c r="X3861" s="212" t="s">
        <v>149</v>
      </c>
      <c r="AA3861" s="212" t="s">
        <v>6861</v>
      </c>
      <c r="AB3861" s="212" t="s">
        <v>46</v>
      </c>
      <c r="AC3861" s="212" t="s">
        <v>201</v>
      </c>
      <c r="AD3861" s="212" t="s">
        <v>238</v>
      </c>
      <c r="AE3861" s="212" t="s">
        <v>6862</v>
      </c>
    </row>
    <row r="3862" spans="1:31" x14ac:dyDescent="0.35">
      <c r="A3862" s="212" t="s">
        <v>10384</v>
      </c>
      <c r="B3862" s="212" t="s">
        <v>10385</v>
      </c>
      <c r="G3862" s="212" t="s">
        <v>6859</v>
      </c>
      <c r="H3862" s="212" t="s">
        <v>189</v>
      </c>
      <c r="I3862" s="212" t="s">
        <v>46</v>
      </c>
      <c r="J3862" s="212" t="s">
        <v>190</v>
      </c>
      <c r="K3862" s="212" t="s">
        <v>6050</v>
      </c>
      <c r="L3862" s="212" t="s">
        <v>10381</v>
      </c>
      <c r="M3862" s="212" t="s">
        <v>193</v>
      </c>
      <c r="N3862" s="212" t="s">
        <v>194</v>
      </c>
      <c r="Q3862" s="212" t="s">
        <v>375</v>
      </c>
      <c r="U3862" s="212" t="s">
        <v>197</v>
      </c>
      <c r="V3862" s="212" t="s">
        <v>5790</v>
      </c>
      <c r="X3862" s="212" t="s">
        <v>149</v>
      </c>
      <c r="AA3862" s="212" t="s">
        <v>6861</v>
      </c>
      <c r="AB3862" s="212" t="s">
        <v>46</v>
      </c>
      <c r="AC3862" s="212" t="s">
        <v>201</v>
      </c>
      <c r="AD3862" s="212" t="s">
        <v>238</v>
      </c>
      <c r="AE3862" s="212" t="s">
        <v>6862</v>
      </c>
    </row>
    <row r="3863" spans="1:31" x14ac:dyDescent="0.35">
      <c r="A3863" s="212" t="s">
        <v>10386</v>
      </c>
      <c r="B3863" s="212" t="s">
        <v>10387</v>
      </c>
      <c r="G3863" s="212" t="s">
        <v>6859</v>
      </c>
      <c r="H3863" s="212" t="s">
        <v>189</v>
      </c>
      <c r="I3863" s="212" t="s">
        <v>46</v>
      </c>
      <c r="J3863" s="212" t="s">
        <v>190</v>
      </c>
      <c r="K3863" s="212" t="s">
        <v>6050</v>
      </c>
      <c r="L3863" s="212" t="s">
        <v>10381</v>
      </c>
      <c r="M3863" s="212" t="s">
        <v>193</v>
      </c>
      <c r="N3863" s="212" t="s">
        <v>194</v>
      </c>
      <c r="Q3863" s="212" t="s">
        <v>375</v>
      </c>
      <c r="U3863" s="212" t="s">
        <v>197</v>
      </c>
      <c r="V3863" s="212" t="s">
        <v>5790</v>
      </c>
      <c r="X3863" s="212" t="s">
        <v>149</v>
      </c>
      <c r="AA3863" s="212" t="s">
        <v>6861</v>
      </c>
      <c r="AB3863" s="212" t="s">
        <v>46</v>
      </c>
      <c r="AC3863" s="212" t="s">
        <v>201</v>
      </c>
      <c r="AD3863" s="212" t="s">
        <v>238</v>
      </c>
      <c r="AE3863" s="212" t="s">
        <v>6862</v>
      </c>
    </row>
    <row r="3864" spans="1:31" x14ac:dyDescent="0.35">
      <c r="A3864" s="212" t="s">
        <v>10388</v>
      </c>
      <c r="B3864" s="212" t="s">
        <v>10389</v>
      </c>
      <c r="G3864" s="212" t="s">
        <v>6859</v>
      </c>
      <c r="H3864" s="212" t="s">
        <v>189</v>
      </c>
      <c r="I3864" s="212" t="s">
        <v>46</v>
      </c>
      <c r="J3864" s="212" t="s">
        <v>190</v>
      </c>
      <c r="K3864" s="212" t="s">
        <v>6050</v>
      </c>
      <c r="L3864" s="212" t="s">
        <v>10381</v>
      </c>
      <c r="M3864" s="212" t="s">
        <v>193</v>
      </c>
      <c r="N3864" s="212" t="s">
        <v>194</v>
      </c>
      <c r="Q3864" s="212" t="s">
        <v>375</v>
      </c>
      <c r="U3864" s="212" t="s">
        <v>197</v>
      </c>
      <c r="V3864" s="212" t="s">
        <v>5790</v>
      </c>
      <c r="X3864" s="212" t="s">
        <v>149</v>
      </c>
      <c r="AA3864" s="212" t="s">
        <v>6861</v>
      </c>
      <c r="AB3864" s="212" t="s">
        <v>46</v>
      </c>
      <c r="AC3864" s="212" t="s">
        <v>201</v>
      </c>
      <c r="AD3864" s="212" t="s">
        <v>238</v>
      </c>
      <c r="AE3864" s="212" t="s">
        <v>6862</v>
      </c>
    </row>
    <row r="3865" spans="1:31" x14ac:dyDescent="0.35">
      <c r="A3865" s="212" t="s">
        <v>10390</v>
      </c>
      <c r="B3865" s="212" t="s">
        <v>10391</v>
      </c>
      <c r="G3865" s="212" t="s">
        <v>6859</v>
      </c>
      <c r="H3865" s="212" t="s">
        <v>189</v>
      </c>
      <c r="I3865" s="212" t="s">
        <v>46</v>
      </c>
      <c r="J3865" s="212" t="s">
        <v>190</v>
      </c>
      <c r="K3865" s="212" t="s">
        <v>6050</v>
      </c>
      <c r="L3865" s="212" t="s">
        <v>10392</v>
      </c>
      <c r="M3865" s="212" t="s">
        <v>193</v>
      </c>
      <c r="N3865" s="212" t="s">
        <v>194</v>
      </c>
      <c r="Q3865" s="212" t="s">
        <v>375</v>
      </c>
      <c r="U3865" s="212" t="s">
        <v>197</v>
      </c>
      <c r="V3865" s="212" t="s">
        <v>5790</v>
      </c>
      <c r="X3865" s="212" t="s">
        <v>149</v>
      </c>
      <c r="AA3865" s="212" t="s">
        <v>6861</v>
      </c>
      <c r="AB3865" s="212" t="s">
        <v>46</v>
      </c>
      <c r="AC3865" s="212" t="s">
        <v>201</v>
      </c>
      <c r="AD3865" s="212" t="s">
        <v>238</v>
      </c>
      <c r="AE3865" s="212" t="s">
        <v>6862</v>
      </c>
    </row>
    <row r="3866" spans="1:31" x14ac:dyDescent="0.35">
      <c r="A3866" s="212" t="s">
        <v>10393</v>
      </c>
      <c r="B3866" s="212" t="s">
        <v>10394</v>
      </c>
      <c r="G3866" s="212" t="s">
        <v>6859</v>
      </c>
      <c r="H3866" s="212" t="s">
        <v>189</v>
      </c>
      <c r="I3866" s="212" t="s">
        <v>46</v>
      </c>
      <c r="J3866" s="212" t="s">
        <v>190</v>
      </c>
      <c r="K3866" s="212" t="s">
        <v>6050</v>
      </c>
      <c r="L3866" s="212" t="s">
        <v>10392</v>
      </c>
      <c r="M3866" s="212" t="s">
        <v>193</v>
      </c>
      <c r="N3866" s="212" t="s">
        <v>194</v>
      </c>
      <c r="Q3866" s="212" t="s">
        <v>375</v>
      </c>
      <c r="U3866" s="212" t="s">
        <v>197</v>
      </c>
      <c r="V3866" s="212" t="s">
        <v>5790</v>
      </c>
      <c r="X3866" s="212" t="s">
        <v>149</v>
      </c>
      <c r="AA3866" s="212" t="s">
        <v>6861</v>
      </c>
      <c r="AB3866" s="212" t="s">
        <v>46</v>
      </c>
      <c r="AC3866" s="212" t="s">
        <v>201</v>
      </c>
      <c r="AD3866" s="212" t="s">
        <v>238</v>
      </c>
      <c r="AE3866" s="212" t="s">
        <v>6862</v>
      </c>
    </row>
    <row r="3867" spans="1:31" x14ac:dyDescent="0.35">
      <c r="A3867" s="212" t="s">
        <v>10395</v>
      </c>
      <c r="B3867" s="212" t="s">
        <v>10396</v>
      </c>
      <c r="G3867" s="212" t="s">
        <v>6859</v>
      </c>
      <c r="H3867" s="212" t="s">
        <v>189</v>
      </c>
      <c r="I3867" s="212" t="s">
        <v>46</v>
      </c>
      <c r="J3867" s="212" t="s">
        <v>190</v>
      </c>
      <c r="K3867" s="212" t="s">
        <v>6050</v>
      </c>
      <c r="L3867" s="212" t="s">
        <v>10392</v>
      </c>
      <c r="M3867" s="212" t="s">
        <v>193</v>
      </c>
      <c r="N3867" s="212" t="s">
        <v>194</v>
      </c>
      <c r="Q3867" s="212" t="s">
        <v>375</v>
      </c>
      <c r="U3867" s="212" t="s">
        <v>197</v>
      </c>
      <c r="V3867" s="212" t="s">
        <v>5790</v>
      </c>
      <c r="X3867" s="212" t="s">
        <v>149</v>
      </c>
      <c r="AA3867" s="212" t="s">
        <v>6861</v>
      </c>
      <c r="AB3867" s="212" t="s">
        <v>46</v>
      </c>
      <c r="AC3867" s="212" t="s">
        <v>201</v>
      </c>
      <c r="AD3867" s="212" t="s">
        <v>238</v>
      </c>
      <c r="AE3867" s="212" t="s">
        <v>6862</v>
      </c>
    </row>
    <row r="3868" spans="1:31" x14ac:dyDescent="0.35">
      <c r="A3868" s="212" t="s">
        <v>10397</v>
      </c>
      <c r="B3868" s="212" t="s">
        <v>10398</v>
      </c>
      <c r="G3868" s="212" t="s">
        <v>6859</v>
      </c>
      <c r="H3868" s="212" t="s">
        <v>189</v>
      </c>
      <c r="I3868" s="212" t="s">
        <v>46</v>
      </c>
      <c r="J3868" s="212" t="s">
        <v>190</v>
      </c>
      <c r="K3868" s="212" t="s">
        <v>6050</v>
      </c>
      <c r="L3868" s="212" t="s">
        <v>10392</v>
      </c>
      <c r="M3868" s="212" t="s">
        <v>193</v>
      </c>
      <c r="N3868" s="212" t="s">
        <v>194</v>
      </c>
      <c r="Q3868" s="212" t="s">
        <v>375</v>
      </c>
      <c r="U3868" s="212" t="s">
        <v>197</v>
      </c>
      <c r="V3868" s="212" t="s">
        <v>5790</v>
      </c>
      <c r="X3868" s="212" t="s">
        <v>149</v>
      </c>
      <c r="AA3868" s="212" t="s">
        <v>6861</v>
      </c>
      <c r="AB3868" s="212" t="s">
        <v>46</v>
      </c>
      <c r="AC3868" s="212" t="s">
        <v>201</v>
      </c>
      <c r="AD3868" s="212" t="s">
        <v>238</v>
      </c>
      <c r="AE3868" s="212" t="s">
        <v>6862</v>
      </c>
    </row>
    <row r="3869" spans="1:31" x14ac:dyDescent="0.35">
      <c r="A3869" s="212" t="s">
        <v>10399</v>
      </c>
      <c r="B3869" s="212" t="s">
        <v>10400</v>
      </c>
      <c r="G3869" s="212" t="s">
        <v>6859</v>
      </c>
      <c r="H3869" s="212" t="s">
        <v>189</v>
      </c>
      <c r="I3869" s="212" t="s">
        <v>46</v>
      </c>
      <c r="J3869" s="212" t="s">
        <v>190</v>
      </c>
      <c r="K3869" s="212" t="s">
        <v>6050</v>
      </c>
      <c r="L3869" s="212" t="s">
        <v>10392</v>
      </c>
      <c r="M3869" s="212" t="s">
        <v>193</v>
      </c>
      <c r="N3869" s="212" t="s">
        <v>194</v>
      </c>
      <c r="Q3869" s="212" t="s">
        <v>375</v>
      </c>
      <c r="U3869" s="212" t="s">
        <v>197</v>
      </c>
      <c r="V3869" s="212" t="s">
        <v>5790</v>
      </c>
      <c r="X3869" s="212" t="s">
        <v>149</v>
      </c>
      <c r="AA3869" s="212" t="s">
        <v>6861</v>
      </c>
      <c r="AB3869" s="212" t="s">
        <v>46</v>
      </c>
      <c r="AC3869" s="212" t="s">
        <v>201</v>
      </c>
      <c r="AD3869" s="212" t="s">
        <v>238</v>
      </c>
      <c r="AE3869" s="212" t="s">
        <v>6862</v>
      </c>
    </row>
    <row r="3870" spans="1:31" x14ac:dyDescent="0.35">
      <c r="A3870" s="212" t="s">
        <v>10401</v>
      </c>
      <c r="B3870" s="212" t="s">
        <v>10402</v>
      </c>
      <c r="G3870" s="212" t="s">
        <v>6859</v>
      </c>
      <c r="H3870" s="212" t="s">
        <v>189</v>
      </c>
      <c r="I3870" s="212" t="s">
        <v>46</v>
      </c>
      <c r="J3870" s="212" t="s">
        <v>190</v>
      </c>
      <c r="K3870" s="212" t="s">
        <v>6050</v>
      </c>
      <c r="L3870" s="212" t="s">
        <v>10403</v>
      </c>
      <c r="M3870" s="212" t="s">
        <v>193</v>
      </c>
      <c r="N3870" s="212" t="s">
        <v>194</v>
      </c>
      <c r="Q3870" s="212" t="s">
        <v>375</v>
      </c>
      <c r="U3870" s="212" t="s">
        <v>197</v>
      </c>
      <c r="V3870" s="212" t="s">
        <v>2562</v>
      </c>
      <c r="X3870" s="212" t="s">
        <v>2563</v>
      </c>
      <c r="AA3870" s="212" t="s">
        <v>6861</v>
      </c>
      <c r="AB3870" s="212" t="s">
        <v>46</v>
      </c>
      <c r="AC3870" s="212" t="s">
        <v>201</v>
      </c>
      <c r="AD3870" s="212" t="s">
        <v>238</v>
      </c>
      <c r="AE3870" s="212" t="s">
        <v>6862</v>
      </c>
    </row>
    <row r="3871" spans="1:31" x14ac:dyDescent="0.35">
      <c r="A3871" s="212" t="s">
        <v>10404</v>
      </c>
      <c r="B3871" s="212" t="s">
        <v>10405</v>
      </c>
      <c r="G3871" s="212" t="s">
        <v>6859</v>
      </c>
      <c r="H3871" s="212" t="s">
        <v>189</v>
      </c>
      <c r="I3871" s="212" t="s">
        <v>46</v>
      </c>
      <c r="J3871" s="212" t="s">
        <v>190</v>
      </c>
      <c r="K3871" s="212" t="s">
        <v>6050</v>
      </c>
      <c r="L3871" s="212" t="s">
        <v>10406</v>
      </c>
      <c r="M3871" s="212" t="s">
        <v>193</v>
      </c>
      <c r="N3871" s="212" t="s">
        <v>194</v>
      </c>
      <c r="Q3871" s="212" t="s">
        <v>375</v>
      </c>
      <c r="U3871" s="212" t="s">
        <v>197</v>
      </c>
      <c r="V3871" s="212" t="s">
        <v>2567</v>
      </c>
      <c r="X3871" s="212" t="s">
        <v>2568</v>
      </c>
      <c r="AA3871" s="212" t="s">
        <v>6861</v>
      </c>
      <c r="AB3871" s="212" t="s">
        <v>46</v>
      </c>
      <c r="AC3871" s="212" t="s">
        <v>201</v>
      </c>
      <c r="AD3871" s="212" t="s">
        <v>251</v>
      </c>
      <c r="AE3871" s="212" t="s">
        <v>6862</v>
      </c>
    </row>
    <row r="3872" spans="1:31" x14ac:dyDescent="0.35">
      <c r="A3872" s="212" t="s">
        <v>10407</v>
      </c>
      <c r="B3872" s="212" t="s">
        <v>10408</v>
      </c>
      <c r="G3872" s="212" t="s">
        <v>6859</v>
      </c>
      <c r="H3872" s="212" t="s">
        <v>189</v>
      </c>
      <c r="I3872" s="212" t="s">
        <v>46</v>
      </c>
      <c r="J3872" s="212" t="s">
        <v>190</v>
      </c>
      <c r="K3872" s="212" t="s">
        <v>6050</v>
      </c>
      <c r="L3872" s="212" t="s">
        <v>10409</v>
      </c>
      <c r="M3872" s="212" t="s">
        <v>193</v>
      </c>
      <c r="N3872" s="212" t="s">
        <v>194</v>
      </c>
      <c r="Q3872" s="212" t="s">
        <v>375</v>
      </c>
      <c r="U3872" s="212" t="s">
        <v>197</v>
      </c>
      <c r="V3872" s="212" t="s">
        <v>2572</v>
      </c>
      <c r="X3872" s="212" t="s">
        <v>2573</v>
      </c>
      <c r="AA3872" s="212" t="s">
        <v>6861</v>
      </c>
      <c r="AB3872" s="212" t="s">
        <v>46</v>
      </c>
      <c r="AC3872" s="212" t="s">
        <v>201</v>
      </c>
      <c r="AD3872" s="212" t="s">
        <v>238</v>
      </c>
      <c r="AE3872" s="212" t="s">
        <v>6862</v>
      </c>
    </row>
    <row r="3873" spans="1:31" x14ac:dyDescent="0.35">
      <c r="A3873" s="212" t="s">
        <v>10410</v>
      </c>
      <c r="B3873" s="212" t="s">
        <v>10411</v>
      </c>
      <c r="G3873" s="212" t="s">
        <v>6859</v>
      </c>
      <c r="H3873" s="212" t="s">
        <v>189</v>
      </c>
      <c r="I3873" s="212" t="s">
        <v>46</v>
      </c>
      <c r="J3873" s="212" t="s">
        <v>190</v>
      </c>
      <c r="K3873" s="212" t="s">
        <v>6050</v>
      </c>
      <c r="L3873" s="212" t="s">
        <v>10412</v>
      </c>
      <c r="M3873" s="212" t="s">
        <v>193</v>
      </c>
      <c r="N3873" s="212" t="s">
        <v>194</v>
      </c>
      <c r="Q3873" s="212" t="s">
        <v>375</v>
      </c>
      <c r="U3873" s="212" t="s">
        <v>197</v>
      </c>
      <c r="V3873" s="212" t="s">
        <v>6467</v>
      </c>
      <c r="X3873" s="212" t="s">
        <v>6468</v>
      </c>
      <c r="AA3873" s="212" t="s">
        <v>6861</v>
      </c>
      <c r="AB3873" s="212" t="s">
        <v>46</v>
      </c>
      <c r="AC3873" s="212" t="s">
        <v>201</v>
      </c>
      <c r="AD3873" s="212" t="s">
        <v>355</v>
      </c>
      <c r="AE3873" s="212" t="s">
        <v>6862</v>
      </c>
    </row>
    <row r="3874" spans="1:31" x14ac:dyDescent="0.35">
      <c r="A3874" s="212" t="s">
        <v>10413</v>
      </c>
      <c r="B3874" s="212" t="s">
        <v>10414</v>
      </c>
      <c r="G3874" s="212" t="s">
        <v>6859</v>
      </c>
      <c r="H3874" s="212" t="s">
        <v>189</v>
      </c>
      <c r="I3874" s="212" t="s">
        <v>46</v>
      </c>
      <c r="J3874" s="212" t="s">
        <v>190</v>
      </c>
      <c r="K3874" s="212" t="s">
        <v>6050</v>
      </c>
      <c r="L3874" s="212" t="s">
        <v>10415</v>
      </c>
      <c r="M3874" s="212" t="s">
        <v>193</v>
      </c>
      <c r="N3874" s="212" t="s">
        <v>194</v>
      </c>
      <c r="Q3874" s="212" t="s">
        <v>375</v>
      </c>
      <c r="U3874" s="212" t="s">
        <v>197</v>
      </c>
      <c r="V3874" s="212" t="s">
        <v>4475</v>
      </c>
      <c r="X3874" s="212" t="s">
        <v>4476</v>
      </c>
      <c r="AA3874" s="212" t="s">
        <v>6861</v>
      </c>
      <c r="AB3874" s="212" t="s">
        <v>46</v>
      </c>
      <c r="AC3874" s="212" t="s">
        <v>201</v>
      </c>
      <c r="AD3874" s="212" t="s">
        <v>238</v>
      </c>
      <c r="AE3874" s="212" t="s">
        <v>6862</v>
      </c>
    </row>
    <row r="3875" spans="1:31" x14ac:dyDescent="0.35">
      <c r="A3875" s="212" t="s">
        <v>10416</v>
      </c>
      <c r="B3875" s="212" t="s">
        <v>10417</v>
      </c>
      <c r="G3875" s="212" t="s">
        <v>6859</v>
      </c>
      <c r="H3875" s="212" t="s">
        <v>189</v>
      </c>
      <c r="I3875" s="212" t="s">
        <v>46</v>
      </c>
      <c r="J3875" s="212" t="s">
        <v>190</v>
      </c>
      <c r="K3875" s="212" t="s">
        <v>6050</v>
      </c>
      <c r="L3875" s="212" t="s">
        <v>10418</v>
      </c>
      <c r="M3875" s="212" t="s">
        <v>193</v>
      </c>
      <c r="N3875" s="212" t="s">
        <v>194</v>
      </c>
      <c r="Q3875" s="212" t="s">
        <v>375</v>
      </c>
      <c r="U3875" s="212" t="s">
        <v>197</v>
      </c>
      <c r="V3875" s="212" t="s">
        <v>4475</v>
      </c>
      <c r="X3875" s="212" t="s">
        <v>4476</v>
      </c>
      <c r="AA3875" s="212" t="s">
        <v>6861</v>
      </c>
      <c r="AB3875" s="212" t="s">
        <v>46</v>
      </c>
      <c r="AC3875" s="212" t="s">
        <v>201</v>
      </c>
      <c r="AD3875" s="212" t="s">
        <v>238</v>
      </c>
      <c r="AE3875" s="212" t="s">
        <v>6862</v>
      </c>
    </row>
    <row r="3876" spans="1:31" x14ac:dyDescent="0.35">
      <c r="A3876" s="212" t="s">
        <v>10419</v>
      </c>
      <c r="B3876" s="212" t="s">
        <v>10420</v>
      </c>
      <c r="G3876" s="212" t="s">
        <v>6859</v>
      </c>
      <c r="H3876" s="212" t="s">
        <v>189</v>
      </c>
      <c r="I3876" s="212" t="s">
        <v>46</v>
      </c>
      <c r="J3876" s="212" t="s">
        <v>190</v>
      </c>
      <c r="K3876" s="212" t="s">
        <v>6050</v>
      </c>
      <c r="L3876" s="212" t="s">
        <v>10421</v>
      </c>
      <c r="M3876" s="212" t="s">
        <v>193</v>
      </c>
      <c r="N3876" s="212" t="s">
        <v>194</v>
      </c>
      <c r="Q3876" s="212" t="s">
        <v>375</v>
      </c>
      <c r="U3876" s="212" t="s">
        <v>197</v>
      </c>
      <c r="V3876" s="212" t="s">
        <v>6467</v>
      </c>
      <c r="X3876" s="212" t="s">
        <v>6468</v>
      </c>
      <c r="AA3876" s="212" t="s">
        <v>6861</v>
      </c>
      <c r="AB3876" s="212" t="s">
        <v>46</v>
      </c>
      <c r="AC3876" s="212" t="s">
        <v>201</v>
      </c>
      <c r="AD3876" s="212" t="s">
        <v>355</v>
      </c>
      <c r="AE3876" s="212" t="s">
        <v>6862</v>
      </c>
    </row>
    <row r="3877" spans="1:31" x14ac:dyDescent="0.35">
      <c r="A3877" s="212" t="s">
        <v>10422</v>
      </c>
      <c r="B3877" s="212" t="s">
        <v>10423</v>
      </c>
      <c r="G3877" s="212" t="s">
        <v>6859</v>
      </c>
      <c r="H3877" s="212" t="s">
        <v>189</v>
      </c>
      <c r="I3877" s="212" t="s">
        <v>46</v>
      </c>
      <c r="J3877" s="212" t="s">
        <v>190</v>
      </c>
      <c r="K3877" s="212" t="s">
        <v>6050</v>
      </c>
      <c r="L3877" s="212" t="s">
        <v>10424</v>
      </c>
      <c r="M3877" s="212" t="s">
        <v>193</v>
      </c>
      <c r="N3877" s="212" t="s">
        <v>194</v>
      </c>
      <c r="Q3877" s="212" t="s">
        <v>375</v>
      </c>
      <c r="U3877" s="212" t="s">
        <v>197</v>
      </c>
      <c r="V3877" s="212" t="s">
        <v>2562</v>
      </c>
      <c r="X3877" s="212" t="s">
        <v>2563</v>
      </c>
      <c r="AA3877" s="212" t="s">
        <v>6861</v>
      </c>
      <c r="AB3877" s="212" t="s">
        <v>46</v>
      </c>
      <c r="AC3877" s="212" t="s">
        <v>201</v>
      </c>
      <c r="AD3877" s="212" t="s">
        <v>238</v>
      </c>
      <c r="AE3877" s="212" t="s">
        <v>6862</v>
      </c>
    </row>
    <row r="3878" spans="1:31" x14ac:dyDescent="0.35">
      <c r="A3878" s="212" t="s">
        <v>10425</v>
      </c>
      <c r="B3878" s="212" t="s">
        <v>10426</v>
      </c>
      <c r="G3878" s="212" t="s">
        <v>6859</v>
      </c>
      <c r="H3878" s="212" t="s">
        <v>189</v>
      </c>
      <c r="I3878" s="212" t="s">
        <v>46</v>
      </c>
      <c r="J3878" s="212" t="s">
        <v>190</v>
      </c>
      <c r="K3878" s="212" t="s">
        <v>6050</v>
      </c>
      <c r="L3878" s="212" t="s">
        <v>10427</v>
      </c>
      <c r="M3878" s="212" t="s">
        <v>193</v>
      </c>
      <c r="N3878" s="212" t="s">
        <v>194</v>
      </c>
      <c r="Q3878" s="212" t="s">
        <v>375</v>
      </c>
      <c r="U3878" s="212" t="s">
        <v>197</v>
      </c>
      <c r="V3878" s="212" t="s">
        <v>2567</v>
      </c>
      <c r="X3878" s="212" t="s">
        <v>2568</v>
      </c>
      <c r="AA3878" s="212" t="s">
        <v>6861</v>
      </c>
      <c r="AB3878" s="212" t="s">
        <v>46</v>
      </c>
      <c r="AC3878" s="212" t="s">
        <v>201</v>
      </c>
      <c r="AD3878" s="212" t="s">
        <v>251</v>
      </c>
      <c r="AE3878" s="212" t="s">
        <v>6862</v>
      </c>
    </row>
    <row r="3879" spans="1:31" x14ac:dyDescent="0.35">
      <c r="A3879" s="212" t="s">
        <v>10428</v>
      </c>
      <c r="B3879" s="212" t="s">
        <v>10429</v>
      </c>
      <c r="G3879" s="212" t="s">
        <v>6859</v>
      </c>
      <c r="H3879" s="212" t="s">
        <v>189</v>
      </c>
      <c r="I3879" s="212" t="s">
        <v>46</v>
      </c>
      <c r="J3879" s="212" t="s">
        <v>190</v>
      </c>
      <c r="K3879" s="212" t="s">
        <v>6050</v>
      </c>
      <c r="L3879" s="212" t="s">
        <v>10430</v>
      </c>
      <c r="M3879" s="212" t="s">
        <v>193</v>
      </c>
      <c r="N3879" s="212" t="s">
        <v>194</v>
      </c>
      <c r="Q3879" s="212" t="s">
        <v>375</v>
      </c>
      <c r="U3879" s="212" t="s">
        <v>197</v>
      </c>
      <c r="V3879" s="212" t="s">
        <v>2572</v>
      </c>
      <c r="X3879" s="212" t="s">
        <v>2573</v>
      </c>
      <c r="AA3879" s="212" t="s">
        <v>6861</v>
      </c>
      <c r="AB3879" s="212" t="s">
        <v>46</v>
      </c>
      <c r="AC3879" s="212" t="s">
        <v>201</v>
      </c>
      <c r="AD3879" s="212" t="s">
        <v>238</v>
      </c>
      <c r="AE3879" s="212" t="s">
        <v>6862</v>
      </c>
    </row>
    <row r="3880" spans="1:31" x14ac:dyDescent="0.35">
      <c r="A3880" s="212" t="s">
        <v>10431</v>
      </c>
      <c r="B3880" s="212" t="s">
        <v>10432</v>
      </c>
      <c r="G3880" s="212" t="s">
        <v>6859</v>
      </c>
      <c r="H3880" s="212" t="s">
        <v>189</v>
      </c>
      <c r="I3880" s="212" t="s">
        <v>46</v>
      </c>
      <c r="J3880" s="212" t="s">
        <v>190</v>
      </c>
      <c r="K3880" s="212" t="s">
        <v>6050</v>
      </c>
      <c r="L3880" s="212" t="s">
        <v>10433</v>
      </c>
      <c r="M3880" s="212" t="s">
        <v>193</v>
      </c>
      <c r="N3880" s="212" t="s">
        <v>194</v>
      </c>
      <c r="Q3880" s="212" t="s">
        <v>375</v>
      </c>
      <c r="U3880" s="212" t="s">
        <v>197</v>
      </c>
      <c r="V3880" s="212" t="s">
        <v>2562</v>
      </c>
      <c r="X3880" s="212" t="s">
        <v>2563</v>
      </c>
      <c r="AA3880" s="212" t="s">
        <v>6861</v>
      </c>
      <c r="AB3880" s="212" t="s">
        <v>46</v>
      </c>
      <c r="AC3880" s="212" t="s">
        <v>201</v>
      </c>
      <c r="AD3880" s="212" t="s">
        <v>238</v>
      </c>
      <c r="AE3880" s="212" t="s">
        <v>6862</v>
      </c>
    </row>
    <row r="3881" spans="1:31" x14ac:dyDescent="0.35">
      <c r="A3881" s="212" t="s">
        <v>10434</v>
      </c>
      <c r="B3881" s="212" t="s">
        <v>10435</v>
      </c>
      <c r="G3881" s="212" t="s">
        <v>6859</v>
      </c>
      <c r="H3881" s="212" t="s">
        <v>189</v>
      </c>
      <c r="I3881" s="212" t="s">
        <v>46</v>
      </c>
      <c r="J3881" s="212" t="s">
        <v>190</v>
      </c>
      <c r="K3881" s="212" t="s">
        <v>6050</v>
      </c>
      <c r="L3881" s="212" t="s">
        <v>10436</v>
      </c>
      <c r="M3881" s="212" t="s">
        <v>193</v>
      </c>
      <c r="N3881" s="212" t="s">
        <v>194</v>
      </c>
      <c r="Q3881" s="212" t="s">
        <v>375</v>
      </c>
      <c r="U3881" s="212" t="s">
        <v>197</v>
      </c>
      <c r="V3881" s="212" t="s">
        <v>2567</v>
      </c>
      <c r="X3881" s="212" t="s">
        <v>2568</v>
      </c>
      <c r="AA3881" s="212" t="s">
        <v>6861</v>
      </c>
      <c r="AB3881" s="212" t="s">
        <v>46</v>
      </c>
      <c r="AC3881" s="212" t="s">
        <v>201</v>
      </c>
      <c r="AD3881" s="212" t="s">
        <v>251</v>
      </c>
      <c r="AE3881" s="212" t="s">
        <v>6862</v>
      </c>
    </row>
    <row r="3882" spans="1:31" x14ac:dyDescent="0.35">
      <c r="A3882" s="212" t="s">
        <v>10437</v>
      </c>
      <c r="B3882" s="212" t="s">
        <v>10438</v>
      </c>
      <c r="G3882" s="212" t="s">
        <v>6859</v>
      </c>
      <c r="H3882" s="212" t="s">
        <v>189</v>
      </c>
      <c r="I3882" s="212" t="s">
        <v>46</v>
      </c>
      <c r="J3882" s="212" t="s">
        <v>190</v>
      </c>
      <c r="K3882" s="212" t="s">
        <v>6050</v>
      </c>
      <c r="L3882" s="212" t="s">
        <v>10439</v>
      </c>
      <c r="M3882" s="212" t="s">
        <v>193</v>
      </c>
      <c r="N3882" s="212" t="s">
        <v>194</v>
      </c>
      <c r="Q3882" s="212" t="s">
        <v>375</v>
      </c>
      <c r="U3882" s="212" t="s">
        <v>197</v>
      </c>
      <c r="V3882" s="212" t="s">
        <v>2572</v>
      </c>
      <c r="X3882" s="212" t="s">
        <v>2573</v>
      </c>
      <c r="AA3882" s="212" t="s">
        <v>6861</v>
      </c>
      <c r="AB3882" s="212" t="s">
        <v>46</v>
      </c>
      <c r="AC3882" s="212" t="s">
        <v>201</v>
      </c>
      <c r="AD3882" s="212" t="s">
        <v>238</v>
      </c>
      <c r="AE3882" s="212" t="s">
        <v>6862</v>
      </c>
    </row>
    <row r="3883" spans="1:31" x14ac:dyDescent="0.35">
      <c r="A3883" s="212" t="s">
        <v>10440</v>
      </c>
      <c r="B3883" s="212" t="s">
        <v>10441</v>
      </c>
      <c r="G3883" s="212" t="s">
        <v>6859</v>
      </c>
      <c r="H3883" s="212" t="s">
        <v>189</v>
      </c>
      <c r="I3883" s="212" t="s">
        <v>46</v>
      </c>
      <c r="J3883" s="212" t="s">
        <v>190</v>
      </c>
      <c r="K3883" s="212" t="s">
        <v>6050</v>
      </c>
      <c r="L3883" s="212" t="s">
        <v>10442</v>
      </c>
      <c r="M3883" s="212" t="s">
        <v>193</v>
      </c>
      <c r="N3883" s="212" t="s">
        <v>194</v>
      </c>
      <c r="Q3883" s="212" t="s">
        <v>375</v>
      </c>
      <c r="U3883" s="212" t="s">
        <v>197</v>
      </c>
      <c r="V3883" s="212" t="s">
        <v>2562</v>
      </c>
      <c r="X3883" s="212" t="s">
        <v>2563</v>
      </c>
      <c r="AA3883" s="212" t="s">
        <v>6861</v>
      </c>
      <c r="AB3883" s="212" t="s">
        <v>46</v>
      </c>
      <c r="AC3883" s="212" t="s">
        <v>201</v>
      </c>
      <c r="AD3883" s="212" t="s">
        <v>238</v>
      </c>
      <c r="AE3883" s="212" t="s">
        <v>6862</v>
      </c>
    </row>
    <row r="3884" spans="1:31" x14ac:dyDescent="0.35">
      <c r="A3884" s="212" t="s">
        <v>10443</v>
      </c>
      <c r="B3884" s="212" t="s">
        <v>10444</v>
      </c>
      <c r="G3884" s="212" t="s">
        <v>6859</v>
      </c>
      <c r="H3884" s="212" t="s">
        <v>189</v>
      </c>
      <c r="I3884" s="212" t="s">
        <v>46</v>
      </c>
      <c r="J3884" s="212" t="s">
        <v>190</v>
      </c>
      <c r="K3884" s="212" t="s">
        <v>6050</v>
      </c>
      <c r="L3884" s="212" t="s">
        <v>10445</v>
      </c>
      <c r="M3884" s="212" t="s">
        <v>193</v>
      </c>
      <c r="N3884" s="212" t="s">
        <v>194</v>
      </c>
      <c r="Q3884" s="212" t="s">
        <v>375</v>
      </c>
      <c r="U3884" s="212" t="s">
        <v>197</v>
      </c>
      <c r="V3884" s="212" t="s">
        <v>2567</v>
      </c>
      <c r="X3884" s="212" t="s">
        <v>2568</v>
      </c>
      <c r="AA3884" s="212" t="s">
        <v>6861</v>
      </c>
      <c r="AB3884" s="212" t="s">
        <v>46</v>
      </c>
      <c r="AC3884" s="212" t="s">
        <v>201</v>
      </c>
      <c r="AD3884" s="212" t="s">
        <v>251</v>
      </c>
      <c r="AE3884" s="212" t="s">
        <v>6862</v>
      </c>
    </row>
    <row r="3885" spans="1:31" x14ac:dyDescent="0.35">
      <c r="A3885" s="212" t="s">
        <v>10446</v>
      </c>
      <c r="B3885" s="212" t="s">
        <v>10447</v>
      </c>
      <c r="G3885" s="212" t="s">
        <v>6859</v>
      </c>
      <c r="H3885" s="212" t="s">
        <v>189</v>
      </c>
      <c r="I3885" s="212" t="s">
        <v>46</v>
      </c>
      <c r="J3885" s="212" t="s">
        <v>190</v>
      </c>
      <c r="K3885" s="212" t="s">
        <v>6050</v>
      </c>
      <c r="L3885" s="212" t="s">
        <v>10448</v>
      </c>
      <c r="M3885" s="212" t="s">
        <v>193</v>
      </c>
      <c r="N3885" s="212" t="s">
        <v>194</v>
      </c>
      <c r="Q3885" s="212" t="s">
        <v>375</v>
      </c>
      <c r="U3885" s="212" t="s">
        <v>197</v>
      </c>
      <c r="V3885" s="212" t="s">
        <v>2572</v>
      </c>
      <c r="X3885" s="212" t="s">
        <v>2573</v>
      </c>
      <c r="AA3885" s="212" t="s">
        <v>6861</v>
      </c>
      <c r="AB3885" s="212" t="s">
        <v>46</v>
      </c>
      <c r="AC3885" s="212" t="s">
        <v>201</v>
      </c>
      <c r="AD3885" s="212" t="s">
        <v>238</v>
      </c>
      <c r="AE3885" s="212" t="s">
        <v>6862</v>
      </c>
    </row>
    <row r="3886" spans="1:31" x14ac:dyDescent="0.35">
      <c r="A3886" s="212" t="s">
        <v>10449</v>
      </c>
      <c r="B3886" s="212" t="s">
        <v>10450</v>
      </c>
      <c r="G3886" s="212" t="s">
        <v>6859</v>
      </c>
      <c r="H3886" s="212" t="s">
        <v>189</v>
      </c>
      <c r="I3886" s="212" t="s">
        <v>46</v>
      </c>
      <c r="J3886" s="212" t="s">
        <v>190</v>
      </c>
      <c r="K3886" s="212" t="s">
        <v>6050</v>
      </c>
      <c r="L3886" s="212" t="s">
        <v>10451</v>
      </c>
      <c r="M3886" s="212" t="s">
        <v>193</v>
      </c>
      <c r="N3886" s="212" t="s">
        <v>194</v>
      </c>
      <c r="Q3886" s="212" t="s">
        <v>375</v>
      </c>
      <c r="U3886" s="212" t="s">
        <v>197</v>
      </c>
      <c r="V3886" s="212" t="s">
        <v>1078</v>
      </c>
      <c r="X3886" s="212" t="s">
        <v>1079</v>
      </c>
      <c r="AA3886" s="212" t="s">
        <v>6861</v>
      </c>
      <c r="AB3886" s="212" t="s">
        <v>46</v>
      </c>
      <c r="AC3886" s="212" t="s">
        <v>201</v>
      </c>
      <c r="AD3886" s="212" t="s">
        <v>355</v>
      </c>
      <c r="AE3886" s="212" t="s">
        <v>6862</v>
      </c>
    </row>
    <row r="3887" spans="1:31" x14ac:dyDescent="0.35">
      <c r="A3887" s="212" t="s">
        <v>10452</v>
      </c>
      <c r="B3887" s="212" t="s">
        <v>10453</v>
      </c>
      <c r="G3887" s="212" t="s">
        <v>6859</v>
      </c>
      <c r="H3887" s="212" t="s">
        <v>189</v>
      </c>
      <c r="I3887" s="212" t="s">
        <v>46</v>
      </c>
      <c r="J3887" s="212" t="s">
        <v>190</v>
      </c>
      <c r="K3887" s="212" t="s">
        <v>6050</v>
      </c>
      <c r="L3887" s="212" t="s">
        <v>10451</v>
      </c>
      <c r="M3887" s="212" t="s">
        <v>193</v>
      </c>
      <c r="N3887" s="212" t="s">
        <v>194</v>
      </c>
      <c r="Q3887" s="212" t="s">
        <v>375</v>
      </c>
      <c r="U3887" s="212" t="s">
        <v>197</v>
      </c>
      <c r="V3887" s="212" t="s">
        <v>1078</v>
      </c>
      <c r="X3887" s="212" t="s">
        <v>1079</v>
      </c>
      <c r="AA3887" s="212" t="s">
        <v>6861</v>
      </c>
      <c r="AB3887" s="212" t="s">
        <v>46</v>
      </c>
      <c r="AC3887" s="212" t="s">
        <v>201</v>
      </c>
      <c r="AD3887" s="212" t="s">
        <v>355</v>
      </c>
      <c r="AE3887" s="212" t="s">
        <v>6862</v>
      </c>
    </row>
    <row r="3888" spans="1:31" x14ac:dyDescent="0.35">
      <c r="A3888" s="212" t="s">
        <v>10454</v>
      </c>
      <c r="B3888" s="212" t="s">
        <v>10455</v>
      </c>
      <c r="G3888" s="212" t="s">
        <v>6859</v>
      </c>
      <c r="H3888" s="212" t="s">
        <v>189</v>
      </c>
      <c r="I3888" s="212" t="s">
        <v>46</v>
      </c>
      <c r="J3888" s="212" t="s">
        <v>190</v>
      </c>
      <c r="K3888" s="212" t="s">
        <v>6050</v>
      </c>
      <c r="L3888" s="212" t="s">
        <v>10451</v>
      </c>
      <c r="M3888" s="212" t="s">
        <v>193</v>
      </c>
      <c r="N3888" s="212" t="s">
        <v>194</v>
      </c>
      <c r="Q3888" s="212" t="s">
        <v>375</v>
      </c>
      <c r="U3888" s="212" t="s">
        <v>197</v>
      </c>
      <c r="V3888" s="212" t="s">
        <v>1078</v>
      </c>
      <c r="X3888" s="212" t="s">
        <v>1079</v>
      </c>
      <c r="AA3888" s="212" t="s">
        <v>6861</v>
      </c>
      <c r="AB3888" s="212" t="s">
        <v>46</v>
      </c>
      <c r="AC3888" s="212" t="s">
        <v>201</v>
      </c>
      <c r="AD3888" s="212" t="s">
        <v>355</v>
      </c>
      <c r="AE3888" s="212" t="s">
        <v>6862</v>
      </c>
    </row>
    <row r="3889" spans="1:31" x14ac:dyDescent="0.35">
      <c r="A3889" s="212" t="s">
        <v>10456</v>
      </c>
      <c r="B3889" s="212" t="s">
        <v>10457</v>
      </c>
      <c r="G3889" s="212" t="s">
        <v>6859</v>
      </c>
      <c r="H3889" s="212" t="s">
        <v>189</v>
      </c>
      <c r="I3889" s="212" t="s">
        <v>46</v>
      </c>
      <c r="J3889" s="212" t="s">
        <v>190</v>
      </c>
      <c r="K3889" s="212" t="s">
        <v>6050</v>
      </c>
      <c r="L3889" s="212" t="s">
        <v>10458</v>
      </c>
      <c r="M3889" s="212" t="s">
        <v>193</v>
      </c>
      <c r="N3889" s="212" t="s">
        <v>194</v>
      </c>
      <c r="Q3889" s="212" t="s">
        <v>375</v>
      </c>
      <c r="U3889" s="212" t="s">
        <v>197</v>
      </c>
      <c r="V3889" s="212" t="s">
        <v>1078</v>
      </c>
      <c r="X3889" s="212" t="s">
        <v>1079</v>
      </c>
      <c r="AA3889" s="212" t="s">
        <v>6861</v>
      </c>
      <c r="AB3889" s="212" t="s">
        <v>46</v>
      </c>
      <c r="AC3889" s="212" t="s">
        <v>201</v>
      </c>
      <c r="AD3889" s="212" t="s">
        <v>355</v>
      </c>
      <c r="AE3889" s="212" t="s">
        <v>6862</v>
      </c>
    </row>
    <row r="3890" spans="1:31" x14ac:dyDescent="0.35">
      <c r="A3890" s="212" t="s">
        <v>10459</v>
      </c>
      <c r="B3890" s="212" t="s">
        <v>10460</v>
      </c>
      <c r="G3890" s="212" t="s">
        <v>6859</v>
      </c>
      <c r="H3890" s="212" t="s">
        <v>189</v>
      </c>
      <c r="I3890" s="212" t="s">
        <v>46</v>
      </c>
      <c r="J3890" s="212" t="s">
        <v>190</v>
      </c>
      <c r="K3890" s="212" t="s">
        <v>6050</v>
      </c>
      <c r="L3890" s="212" t="s">
        <v>10461</v>
      </c>
      <c r="M3890" s="212" t="s">
        <v>193</v>
      </c>
      <c r="N3890" s="212" t="s">
        <v>194</v>
      </c>
      <c r="Q3890" s="212" t="s">
        <v>375</v>
      </c>
      <c r="U3890" s="212" t="s">
        <v>197</v>
      </c>
      <c r="V3890" s="212" t="s">
        <v>1078</v>
      </c>
      <c r="X3890" s="212" t="s">
        <v>1079</v>
      </c>
      <c r="AA3890" s="212" t="s">
        <v>6861</v>
      </c>
      <c r="AB3890" s="212" t="s">
        <v>46</v>
      </c>
      <c r="AC3890" s="212" t="s">
        <v>201</v>
      </c>
      <c r="AD3890" s="212" t="s">
        <v>355</v>
      </c>
      <c r="AE3890" s="212" t="s">
        <v>6862</v>
      </c>
    </row>
    <row r="3891" spans="1:31" x14ac:dyDescent="0.35">
      <c r="A3891" s="212" t="s">
        <v>10462</v>
      </c>
      <c r="B3891" s="212" t="s">
        <v>10463</v>
      </c>
      <c r="G3891" s="212" t="s">
        <v>6859</v>
      </c>
      <c r="H3891" s="212" t="s">
        <v>189</v>
      </c>
      <c r="I3891" s="212" t="s">
        <v>46</v>
      </c>
      <c r="J3891" s="212" t="s">
        <v>190</v>
      </c>
      <c r="K3891" s="212" t="s">
        <v>6050</v>
      </c>
      <c r="L3891" s="212" t="s">
        <v>10451</v>
      </c>
      <c r="M3891" s="212" t="s">
        <v>193</v>
      </c>
      <c r="N3891" s="212" t="s">
        <v>194</v>
      </c>
      <c r="Q3891" s="212" t="s">
        <v>375</v>
      </c>
      <c r="U3891" s="212" t="s">
        <v>197</v>
      </c>
      <c r="V3891" s="212" t="s">
        <v>1078</v>
      </c>
      <c r="X3891" s="212" t="s">
        <v>1079</v>
      </c>
      <c r="AA3891" s="212" t="s">
        <v>6861</v>
      </c>
      <c r="AB3891" s="212" t="s">
        <v>46</v>
      </c>
      <c r="AC3891" s="212" t="s">
        <v>201</v>
      </c>
      <c r="AD3891" s="212" t="s">
        <v>355</v>
      </c>
      <c r="AE3891" s="212" t="s">
        <v>6862</v>
      </c>
    </row>
    <row r="3892" spans="1:31" x14ac:dyDescent="0.35">
      <c r="A3892" s="212" t="s">
        <v>10464</v>
      </c>
      <c r="B3892" s="212" t="s">
        <v>10465</v>
      </c>
      <c r="G3892" s="212" t="s">
        <v>6859</v>
      </c>
      <c r="H3892" s="212" t="s">
        <v>189</v>
      </c>
      <c r="I3892" s="212" t="s">
        <v>46</v>
      </c>
      <c r="J3892" s="212" t="s">
        <v>190</v>
      </c>
      <c r="K3892" s="212" t="s">
        <v>6050</v>
      </c>
      <c r="L3892" s="212" t="s">
        <v>10451</v>
      </c>
      <c r="M3892" s="212" t="s">
        <v>193</v>
      </c>
      <c r="N3892" s="212" t="s">
        <v>194</v>
      </c>
      <c r="Q3892" s="212" t="s">
        <v>375</v>
      </c>
      <c r="U3892" s="212" t="s">
        <v>197</v>
      </c>
      <c r="V3892" s="212" t="s">
        <v>1078</v>
      </c>
      <c r="X3892" s="212" t="s">
        <v>1079</v>
      </c>
      <c r="AA3892" s="212" t="s">
        <v>6861</v>
      </c>
      <c r="AB3892" s="212" t="s">
        <v>46</v>
      </c>
      <c r="AC3892" s="212" t="s">
        <v>201</v>
      </c>
      <c r="AD3892" s="212" t="s">
        <v>355</v>
      </c>
      <c r="AE3892" s="212" t="s">
        <v>6862</v>
      </c>
    </row>
    <row r="3893" spans="1:31" x14ac:dyDescent="0.35">
      <c r="A3893" s="212" t="s">
        <v>10466</v>
      </c>
      <c r="B3893" s="212" t="s">
        <v>10467</v>
      </c>
      <c r="G3893" s="212" t="s">
        <v>6859</v>
      </c>
      <c r="H3893" s="212" t="s">
        <v>189</v>
      </c>
      <c r="I3893" s="212" t="s">
        <v>46</v>
      </c>
      <c r="J3893" s="212" t="s">
        <v>190</v>
      </c>
      <c r="K3893" s="212" t="s">
        <v>6050</v>
      </c>
      <c r="L3893" s="212" t="s">
        <v>10468</v>
      </c>
      <c r="M3893" s="212" t="s">
        <v>193</v>
      </c>
      <c r="N3893" s="212" t="s">
        <v>194</v>
      </c>
      <c r="Q3893" s="212" t="s">
        <v>375</v>
      </c>
      <c r="U3893" s="212" t="s">
        <v>197</v>
      </c>
      <c r="V3893" s="212" t="s">
        <v>2592</v>
      </c>
      <c r="X3893" s="212" t="s">
        <v>2593</v>
      </c>
      <c r="AA3893" s="212" t="s">
        <v>6861</v>
      </c>
      <c r="AB3893" s="212" t="s">
        <v>46</v>
      </c>
      <c r="AC3893" s="212" t="s">
        <v>201</v>
      </c>
      <c r="AD3893" s="212" t="s">
        <v>238</v>
      </c>
      <c r="AE3893" s="212" t="s">
        <v>6862</v>
      </c>
    </row>
    <row r="3894" spans="1:31" x14ac:dyDescent="0.35">
      <c r="A3894" s="212" t="s">
        <v>10469</v>
      </c>
      <c r="B3894" s="212" t="s">
        <v>10470</v>
      </c>
      <c r="G3894" s="212" t="s">
        <v>6859</v>
      </c>
      <c r="H3894" s="212" t="s">
        <v>189</v>
      </c>
      <c r="I3894" s="212" t="s">
        <v>46</v>
      </c>
      <c r="J3894" s="212" t="s">
        <v>190</v>
      </c>
      <c r="K3894" s="212" t="s">
        <v>6050</v>
      </c>
      <c r="L3894" s="212" t="s">
        <v>10468</v>
      </c>
      <c r="M3894" s="212" t="s">
        <v>193</v>
      </c>
      <c r="N3894" s="212" t="s">
        <v>194</v>
      </c>
      <c r="Q3894" s="212" t="s">
        <v>375</v>
      </c>
      <c r="U3894" s="212" t="s">
        <v>197</v>
      </c>
      <c r="V3894" s="212" t="s">
        <v>2592</v>
      </c>
      <c r="X3894" s="212" t="s">
        <v>2593</v>
      </c>
      <c r="AA3894" s="212" t="s">
        <v>6861</v>
      </c>
      <c r="AB3894" s="212" t="s">
        <v>46</v>
      </c>
      <c r="AC3894" s="212" t="s">
        <v>201</v>
      </c>
      <c r="AD3894" s="212" t="s">
        <v>238</v>
      </c>
      <c r="AE3894" s="212" t="s">
        <v>6862</v>
      </c>
    </row>
    <row r="3895" spans="1:31" x14ac:dyDescent="0.35">
      <c r="A3895" s="212" t="s">
        <v>10471</v>
      </c>
      <c r="B3895" s="212" t="s">
        <v>10472</v>
      </c>
      <c r="G3895" s="212" t="s">
        <v>6859</v>
      </c>
      <c r="H3895" s="212" t="s">
        <v>189</v>
      </c>
      <c r="I3895" s="212" t="s">
        <v>46</v>
      </c>
      <c r="J3895" s="212" t="s">
        <v>190</v>
      </c>
      <c r="K3895" s="212" t="s">
        <v>6050</v>
      </c>
      <c r="L3895" s="212" t="s">
        <v>10468</v>
      </c>
      <c r="M3895" s="212" t="s">
        <v>193</v>
      </c>
      <c r="N3895" s="212" t="s">
        <v>194</v>
      </c>
      <c r="Q3895" s="212" t="s">
        <v>375</v>
      </c>
      <c r="U3895" s="212" t="s">
        <v>197</v>
      </c>
      <c r="V3895" s="212" t="s">
        <v>2592</v>
      </c>
      <c r="X3895" s="212" t="s">
        <v>2593</v>
      </c>
      <c r="AA3895" s="212" t="s">
        <v>6861</v>
      </c>
      <c r="AB3895" s="212" t="s">
        <v>46</v>
      </c>
      <c r="AC3895" s="212" t="s">
        <v>201</v>
      </c>
      <c r="AD3895" s="212" t="s">
        <v>238</v>
      </c>
      <c r="AE3895" s="212" t="s">
        <v>6862</v>
      </c>
    </row>
    <row r="3896" spans="1:31" x14ac:dyDescent="0.35">
      <c r="A3896" s="212" t="s">
        <v>10473</v>
      </c>
      <c r="B3896" s="212" t="s">
        <v>10474</v>
      </c>
      <c r="G3896" s="212" t="s">
        <v>6859</v>
      </c>
      <c r="H3896" s="212" t="s">
        <v>189</v>
      </c>
      <c r="I3896" s="212" t="s">
        <v>46</v>
      </c>
      <c r="J3896" s="212" t="s">
        <v>190</v>
      </c>
      <c r="K3896" s="212" t="s">
        <v>6050</v>
      </c>
      <c r="L3896" s="212" t="s">
        <v>10468</v>
      </c>
      <c r="M3896" s="212" t="s">
        <v>193</v>
      </c>
      <c r="N3896" s="212" t="s">
        <v>194</v>
      </c>
      <c r="Q3896" s="212" t="s">
        <v>375</v>
      </c>
      <c r="U3896" s="212" t="s">
        <v>197</v>
      </c>
      <c r="V3896" s="212" t="s">
        <v>2592</v>
      </c>
      <c r="X3896" s="212" t="s">
        <v>2593</v>
      </c>
      <c r="AA3896" s="212" t="s">
        <v>6861</v>
      </c>
      <c r="AB3896" s="212" t="s">
        <v>46</v>
      </c>
      <c r="AC3896" s="212" t="s">
        <v>201</v>
      </c>
      <c r="AD3896" s="212" t="s">
        <v>238</v>
      </c>
      <c r="AE3896" s="212" t="s">
        <v>6862</v>
      </c>
    </row>
    <row r="3897" spans="1:31" x14ac:dyDescent="0.35">
      <c r="A3897" s="212" t="s">
        <v>10475</v>
      </c>
      <c r="B3897" s="212" t="s">
        <v>10476</v>
      </c>
      <c r="G3897" s="212" t="s">
        <v>6859</v>
      </c>
      <c r="H3897" s="212" t="s">
        <v>189</v>
      </c>
      <c r="I3897" s="212" t="s">
        <v>46</v>
      </c>
      <c r="J3897" s="212" t="s">
        <v>190</v>
      </c>
      <c r="K3897" s="212" t="s">
        <v>6050</v>
      </c>
      <c r="L3897" s="212" t="s">
        <v>10477</v>
      </c>
      <c r="M3897" s="212" t="s">
        <v>193</v>
      </c>
      <c r="N3897" s="212" t="s">
        <v>194</v>
      </c>
      <c r="Q3897" s="212" t="s">
        <v>375</v>
      </c>
      <c r="U3897" s="212" t="s">
        <v>197</v>
      </c>
      <c r="V3897" s="212" t="s">
        <v>2603</v>
      </c>
      <c r="X3897" s="212" t="s">
        <v>91</v>
      </c>
      <c r="AA3897" s="212" t="s">
        <v>6861</v>
      </c>
      <c r="AB3897" s="212" t="s">
        <v>46</v>
      </c>
      <c r="AC3897" s="212" t="s">
        <v>201</v>
      </c>
      <c r="AD3897" s="212" t="s">
        <v>251</v>
      </c>
      <c r="AE3897" s="212" t="s">
        <v>6862</v>
      </c>
    </row>
    <row r="3898" spans="1:31" x14ac:dyDescent="0.35">
      <c r="A3898" s="212" t="s">
        <v>10478</v>
      </c>
      <c r="B3898" s="212" t="s">
        <v>10479</v>
      </c>
      <c r="G3898" s="212" t="s">
        <v>6859</v>
      </c>
      <c r="H3898" s="212" t="s">
        <v>189</v>
      </c>
      <c r="I3898" s="212" t="s">
        <v>46</v>
      </c>
      <c r="J3898" s="212" t="s">
        <v>190</v>
      </c>
      <c r="K3898" s="212" t="s">
        <v>6050</v>
      </c>
      <c r="L3898" s="212" t="s">
        <v>10477</v>
      </c>
      <c r="M3898" s="212" t="s">
        <v>193</v>
      </c>
      <c r="N3898" s="212" t="s">
        <v>194</v>
      </c>
      <c r="Q3898" s="212" t="s">
        <v>375</v>
      </c>
      <c r="U3898" s="212" t="s">
        <v>197</v>
      </c>
      <c r="V3898" s="212" t="s">
        <v>2603</v>
      </c>
      <c r="X3898" s="212" t="s">
        <v>91</v>
      </c>
      <c r="AA3898" s="212" t="s">
        <v>6861</v>
      </c>
      <c r="AB3898" s="212" t="s">
        <v>46</v>
      </c>
      <c r="AC3898" s="212" t="s">
        <v>201</v>
      </c>
      <c r="AD3898" s="212" t="s">
        <v>251</v>
      </c>
      <c r="AE3898" s="212" t="s">
        <v>6862</v>
      </c>
    </row>
    <row r="3899" spans="1:31" x14ac:dyDescent="0.35">
      <c r="A3899" s="212" t="s">
        <v>10480</v>
      </c>
      <c r="B3899" s="212" t="s">
        <v>10481</v>
      </c>
      <c r="G3899" s="212" t="s">
        <v>6859</v>
      </c>
      <c r="H3899" s="212" t="s">
        <v>189</v>
      </c>
      <c r="I3899" s="212" t="s">
        <v>46</v>
      </c>
      <c r="J3899" s="212" t="s">
        <v>190</v>
      </c>
      <c r="K3899" s="212" t="s">
        <v>6050</v>
      </c>
      <c r="L3899" s="212" t="s">
        <v>10477</v>
      </c>
      <c r="M3899" s="212" t="s">
        <v>193</v>
      </c>
      <c r="N3899" s="212" t="s">
        <v>194</v>
      </c>
      <c r="Q3899" s="212" t="s">
        <v>375</v>
      </c>
      <c r="U3899" s="212" t="s">
        <v>197</v>
      </c>
      <c r="V3899" s="212" t="s">
        <v>2603</v>
      </c>
      <c r="X3899" s="212" t="s">
        <v>91</v>
      </c>
      <c r="AA3899" s="212" t="s">
        <v>6861</v>
      </c>
      <c r="AB3899" s="212" t="s">
        <v>46</v>
      </c>
      <c r="AC3899" s="212" t="s">
        <v>201</v>
      </c>
      <c r="AD3899" s="212" t="s">
        <v>251</v>
      </c>
      <c r="AE3899" s="212" t="s">
        <v>6862</v>
      </c>
    </row>
    <row r="3900" spans="1:31" x14ac:dyDescent="0.35">
      <c r="A3900" s="212" t="s">
        <v>10482</v>
      </c>
      <c r="B3900" s="212" t="s">
        <v>10483</v>
      </c>
      <c r="G3900" s="212" t="s">
        <v>6859</v>
      </c>
      <c r="H3900" s="212" t="s">
        <v>189</v>
      </c>
      <c r="I3900" s="212" t="s">
        <v>46</v>
      </c>
      <c r="J3900" s="212" t="s">
        <v>190</v>
      </c>
      <c r="K3900" s="212" t="s">
        <v>6050</v>
      </c>
      <c r="L3900" s="212" t="s">
        <v>10477</v>
      </c>
      <c r="M3900" s="212" t="s">
        <v>193</v>
      </c>
      <c r="N3900" s="212" t="s">
        <v>194</v>
      </c>
      <c r="Q3900" s="212" t="s">
        <v>375</v>
      </c>
      <c r="U3900" s="212" t="s">
        <v>197</v>
      </c>
      <c r="V3900" s="212" t="s">
        <v>2603</v>
      </c>
      <c r="X3900" s="212" t="s">
        <v>91</v>
      </c>
      <c r="AA3900" s="212" t="s">
        <v>6861</v>
      </c>
      <c r="AB3900" s="212" t="s">
        <v>46</v>
      </c>
      <c r="AC3900" s="212" t="s">
        <v>201</v>
      </c>
      <c r="AD3900" s="212" t="s">
        <v>251</v>
      </c>
      <c r="AE3900" s="212" t="s">
        <v>6862</v>
      </c>
    </row>
    <row r="3901" spans="1:31" x14ac:dyDescent="0.35">
      <c r="A3901" s="212" t="s">
        <v>10484</v>
      </c>
      <c r="B3901" s="212" t="s">
        <v>10485</v>
      </c>
      <c r="G3901" s="212" t="s">
        <v>6859</v>
      </c>
      <c r="H3901" s="212" t="s">
        <v>189</v>
      </c>
      <c r="I3901" s="212" t="s">
        <v>46</v>
      </c>
      <c r="J3901" s="212" t="s">
        <v>190</v>
      </c>
      <c r="K3901" s="212" t="s">
        <v>6050</v>
      </c>
      <c r="L3901" s="212" t="s">
        <v>10486</v>
      </c>
      <c r="M3901" s="212" t="s">
        <v>193</v>
      </c>
      <c r="N3901" s="212" t="s">
        <v>194</v>
      </c>
      <c r="Q3901" s="212" t="s">
        <v>375</v>
      </c>
      <c r="U3901" s="212" t="s">
        <v>197</v>
      </c>
      <c r="V3901" s="212" t="s">
        <v>1027</v>
      </c>
      <c r="X3901" s="212" t="s">
        <v>153</v>
      </c>
      <c r="AA3901" s="212" t="s">
        <v>6861</v>
      </c>
      <c r="AB3901" s="212" t="s">
        <v>46</v>
      </c>
      <c r="AC3901" s="212" t="s">
        <v>201</v>
      </c>
      <c r="AD3901" s="212" t="s">
        <v>238</v>
      </c>
      <c r="AE3901" s="212" t="s">
        <v>6862</v>
      </c>
    </row>
    <row r="3902" spans="1:31" x14ac:dyDescent="0.35">
      <c r="A3902" s="212" t="s">
        <v>10487</v>
      </c>
      <c r="B3902" s="212" t="s">
        <v>10488</v>
      </c>
      <c r="G3902" s="212" t="s">
        <v>6859</v>
      </c>
      <c r="H3902" s="212" t="s">
        <v>189</v>
      </c>
      <c r="I3902" s="212" t="s">
        <v>46</v>
      </c>
      <c r="J3902" s="212" t="s">
        <v>190</v>
      </c>
      <c r="K3902" s="212" t="s">
        <v>6050</v>
      </c>
      <c r="L3902" s="212" t="s">
        <v>10486</v>
      </c>
      <c r="M3902" s="212" t="s">
        <v>193</v>
      </c>
      <c r="N3902" s="212" t="s">
        <v>194</v>
      </c>
      <c r="Q3902" s="212" t="s">
        <v>375</v>
      </c>
      <c r="U3902" s="212" t="s">
        <v>197</v>
      </c>
      <c r="V3902" s="212" t="s">
        <v>1027</v>
      </c>
      <c r="X3902" s="212" t="s">
        <v>153</v>
      </c>
      <c r="AA3902" s="212" t="s">
        <v>6861</v>
      </c>
      <c r="AB3902" s="212" t="s">
        <v>46</v>
      </c>
      <c r="AC3902" s="212" t="s">
        <v>201</v>
      </c>
      <c r="AD3902" s="212" t="s">
        <v>238</v>
      </c>
      <c r="AE3902" s="212" t="s">
        <v>6862</v>
      </c>
    </row>
    <row r="3903" spans="1:31" x14ac:dyDescent="0.35">
      <c r="A3903" s="212" t="s">
        <v>10489</v>
      </c>
      <c r="B3903" s="212" t="s">
        <v>10490</v>
      </c>
      <c r="G3903" s="212" t="s">
        <v>6859</v>
      </c>
      <c r="H3903" s="212" t="s">
        <v>189</v>
      </c>
      <c r="I3903" s="212" t="s">
        <v>46</v>
      </c>
      <c r="J3903" s="212" t="s">
        <v>190</v>
      </c>
      <c r="K3903" s="212" t="s">
        <v>6050</v>
      </c>
      <c r="L3903" s="212" t="s">
        <v>10486</v>
      </c>
      <c r="M3903" s="212" t="s">
        <v>193</v>
      </c>
      <c r="N3903" s="212" t="s">
        <v>194</v>
      </c>
      <c r="Q3903" s="212" t="s">
        <v>375</v>
      </c>
      <c r="U3903" s="212" t="s">
        <v>197</v>
      </c>
      <c r="V3903" s="212" t="s">
        <v>1027</v>
      </c>
      <c r="X3903" s="212" t="s">
        <v>153</v>
      </c>
      <c r="AA3903" s="212" t="s">
        <v>6861</v>
      </c>
      <c r="AB3903" s="212" t="s">
        <v>46</v>
      </c>
      <c r="AC3903" s="212" t="s">
        <v>201</v>
      </c>
      <c r="AD3903" s="212" t="s">
        <v>238</v>
      </c>
      <c r="AE3903" s="212" t="s">
        <v>6862</v>
      </c>
    </row>
    <row r="3904" spans="1:31" x14ac:dyDescent="0.35">
      <c r="A3904" s="212" t="s">
        <v>10491</v>
      </c>
      <c r="B3904" s="212" t="s">
        <v>10492</v>
      </c>
      <c r="G3904" s="212" t="s">
        <v>6859</v>
      </c>
      <c r="H3904" s="212" t="s">
        <v>189</v>
      </c>
      <c r="I3904" s="212" t="s">
        <v>46</v>
      </c>
      <c r="J3904" s="212" t="s">
        <v>190</v>
      </c>
      <c r="K3904" s="212" t="s">
        <v>6050</v>
      </c>
      <c r="L3904" s="212" t="s">
        <v>10493</v>
      </c>
      <c r="M3904" s="212" t="s">
        <v>193</v>
      </c>
      <c r="N3904" s="212" t="s">
        <v>194</v>
      </c>
      <c r="Q3904" s="212" t="s">
        <v>375</v>
      </c>
      <c r="U3904" s="212" t="s">
        <v>197</v>
      </c>
      <c r="V3904" s="212" t="s">
        <v>1027</v>
      </c>
      <c r="X3904" s="212" t="s">
        <v>153</v>
      </c>
      <c r="AA3904" s="212" t="s">
        <v>6861</v>
      </c>
      <c r="AB3904" s="212" t="s">
        <v>46</v>
      </c>
      <c r="AC3904" s="212" t="s">
        <v>201</v>
      </c>
      <c r="AD3904" s="212" t="s">
        <v>238</v>
      </c>
      <c r="AE3904" s="212" t="s">
        <v>6862</v>
      </c>
    </row>
    <row r="3905" spans="1:31" x14ac:dyDescent="0.35">
      <c r="A3905" s="212" t="s">
        <v>10494</v>
      </c>
      <c r="B3905" s="212" t="s">
        <v>10495</v>
      </c>
      <c r="G3905" s="212" t="s">
        <v>6859</v>
      </c>
      <c r="H3905" s="212" t="s">
        <v>189</v>
      </c>
      <c r="I3905" s="212" t="s">
        <v>46</v>
      </c>
      <c r="J3905" s="212" t="s">
        <v>190</v>
      </c>
      <c r="K3905" s="212" t="s">
        <v>6050</v>
      </c>
      <c r="L3905" s="212" t="s">
        <v>10493</v>
      </c>
      <c r="M3905" s="212" t="s">
        <v>193</v>
      </c>
      <c r="N3905" s="212" t="s">
        <v>194</v>
      </c>
      <c r="Q3905" s="212" t="s">
        <v>375</v>
      </c>
      <c r="U3905" s="212" t="s">
        <v>197</v>
      </c>
      <c r="V3905" s="212" t="s">
        <v>1027</v>
      </c>
      <c r="X3905" s="212" t="s">
        <v>153</v>
      </c>
      <c r="AA3905" s="212" t="s">
        <v>6861</v>
      </c>
      <c r="AB3905" s="212" t="s">
        <v>46</v>
      </c>
      <c r="AC3905" s="212" t="s">
        <v>201</v>
      </c>
      <c r="AD3905" s="212" t="s">
        <v>238</v>
      </c>
      <c r="AE3905" s="212" t="s">
        <v>6862</v>
      </c>
    </row>
    <row r="3906" spans="1:31" x14ac:dyDescent="0.35">
      <c r="A3906" s="212" t="s">
        <v>10496</v>
      </c>
      <c r="B3906" s="212" t="s">
        <v>10497</v>
      </c>
      <c r="G3906" s="212" t="s">
        <v>6859</v>
      </c>
      <c r="H3906" s="212" t="s">
        <v>189</v>
      </c>
      <c r="I3906" s="212" t="s">
        <v>46</v>
      </c>
      <c r="J3906" s="212" t="s">
        <v>190</v>
      </c>
      <c r="K3906" s="212" t="s">
        <v>6050</v>
      </c>
      <c r="L3906" s="212" t="s">
        <v>10486</v>
      </c>
      <c r="M3906" s="212" t="s">
        <v>193</v>
      </c>
      <c r="N3906" s="212" t="s">
        <v>194</v>
      </c>
      <c r="Q3906" s="212" t="s">
        <v>375</v>
      </c>
      <c r="U3906" s="212" t="s">
        <v>197</v>
      </c>
      <c r="V3906" s="212" t="s">
        <v>1027</v>
      </c>
      <c r="X3906" s="212" t="s">
        <v>153</v>
      </c>
      <c r="AA3906" s="212" t="s">
        <v>6861</v>
      </c>
      <c r="AB3906" s="212" t="s">
        <v>46</v>
      </c>
      <c r="AC3906" s="212" t="s">
        <v>201</v>
      </c>
      <c r="AD3906" s="212" t="s">
        <v>238</v>
      </c>
      <c r="AE3906" s="212" t="s">
        <v>6862</v>
      </c>
    </row>
    <row r="3907" spans="1:31" x14ac:dyDescent="0.35">
      <c r="A3907" s="212" t="s">
        <v>10498</v>
      </c>
      <c r="B3907" s="212" t="s">
        <v>10499</v>
      </c>
      <c r="G3907" s="212" t="s">
        <v>6859</v>
      </c>
      <c r="H3907" s="212" t="s">
        <v>189</v>
      </c>
      <c r="I3907" s="212" t="s">
        <v>46</v>
      </c>
      <c r="J3907" s="212" t="s">
        <v>190</v>
      </c>
      <c r="K3907" s="212" t="s">
        <v>6050</v>
      </c>
      <c r="L3907" s="212" t="s">
        <v>10486</v>
      </c>
      <c r="M3907" s="212" t="s">
        <v>193</v>
      </c>
      <c r="N3907" s="212" t="s">
        <v>194</v>
      </c>
      <c r="Q3907" s="212" t="s">
        <v>375</v>
      </c>
      <c r="U3907" s="212" t="s">
        <v>197</v>
      </c>
      <c r="V3907" s="212" t="s">
        <v>1027</v>
      </c>
      <c r="X3907" s="212" t="s">
        <v>153</v>
      </c>
      <c r="AA3907" s="212" t="s">
        <v>6861</v>
      </c>
      <c r="AB3907" s="212" t="s">
        <v>46</v>
      </c>
      <c r="AC3907" s="212" t="s">
        <v>201</v>
      </c>
      <c r="AD3907" s="212" t="s">
        <v>238</v>
      </c>
      <c r="AE3907" s="212" t="s">
        <v>6862</v>
      </c>
    </row>
    <row r="3908" spans="1:31" x14ac:dyDescent="0.35">
      <c r="A3908" s="212" t="s">
        <v>10500</v>
      </c>
      <c r="B3908" s="212" t="s">
        <v>10501</v>
      </c>
      <c r="G3908" s="212" t="s">
        <v>6859</v>
      </c>
      <c r="H3908" s="212" t="s">
        <v>189</v>
      </c>
      <c r="I3908" s="212" t="s">
        <v>46</v>
      </c>
      <c r="J3908" s="212" t="s">
        <v>190</v>
      </c>
      <c r="K3908" s="212" t="s">
        <v>6050</v>
      </c>
      <c r="L3908" s="212" t="s">
        <v>10486</v>
      </c>
      <c r="M3908" s="212" t="s">
        <v>193</v>
      </c>
      <c r="N3908" s="212" t="s">
        <v>194</v>
      </c>
      <c r="Q3908" s="212" t="s">
        <v>375</v>
      </c>
      <c r="U3908" s="212" t="s">
        <v>197</v>
      </c>
      <c r="V3908" s="212" t="s">
        <v>1027</v>
      </c>
      <c r="X3908" s="212" t="s">
        <v>153</v>
      </c>
      <c r="AA3908" s="212" t="s">
        <v>6861</v>
      </c>
      <c r="AB3908" s="212" t="s">
        <v>46</v>
      </c>
      <c r="AC3908" s="212" t="s">
        <v>201</v>
      </c>
      <c r="AD3908" s="212" t="s">
        <v>238</v>
      </c>
      <c r="AE3908" s="212" t="s">
        <v>6862</v>
      </c>
    </row>
    <row r="3909" spans="1:31" x14ac:dyDescent="0.35">
      <c r="A3909" s="212" t="s">
        <v>10502</v>
      </c>
      <c r="B3909" s="212" t="s">
        <v>10503</v>
      </c>
      <c r="G3909" s="212" t="s">
        <v>6859</v>
      </c>
      <c r="H3909" s="212" t="s">
        <v>189</v>
      </c>
      <c r="I3909" s="212" t="s">
        <v>46</v>
      </c>
      <c r="J3909" s="212" t="s">
        <v>190</v>
      </c>
      <c r="K3909" s="212" t="s">
        <v>6050</v>
      </c>
      <c r="L3909" s="212" t="s">
        <v>10486</v>
      </c>
      <c r="M3909" s="212" t="s">
        <v>193</v>
      </c>
      <c r="N3909" s="212" t="s">
        <v>194</v>
      </c>
      <c r="Q3909" s="212" t="s">
        <v>375</v>
      </c>
      <c r="U3909" s="212" t="s">
        <v>197</v>
      </c>
      <c r="V3909" s="212" t="s">
        <v>1027</v>
      </c>
      <c r="X3909" s="212" t="s">
        <v>153</v>
      </c>
      <c r="AA3909" s="212" t="s">
        <v>6861</v>
      </c>
      <c r="AB3909" s="212" t="s">
        <v>46</v>
      </c>
      <c r="AC3909" s="212" t="s">
        <v>201</v>
      </c>
      <c r="AD3909" s="212" t="s">
        <v>238</v>
      </c>
      <c r="AE3909" s="212" t="s">
        <v>6862</v>
      </c>
    </row>
    <row r="3910" spans="1:31" x14ac:dyDescent="0.35">
      <c r="A3910" s="212" t="s">
        <v>10504</v>
      </c>
      <c r="B3910" s="212" t="s">
        <v>10505</v>
      </c>
      <c r="G3910" s="212" t="s">
        <v>6859</v>
      </c>
      <c r="H3910" s="212" t="s">
        <v>189</v>
      </c>
      <c r="I3910" s="212" t="s">
        <v>46</v>
      </c>
      <c r="J3910" s="212" t="s">
        <v>190</v>
      </c>
      <c r="K3910" s="212" t="s">
        <v>6050</v>
      </c>
      <c r="L3910" s="212" t="s">
        <v>10506</v>
      </c>
      <c r="M3910" s="212" t="s">
        <v>193</v>
      </c>
      <c r="N3910" s="212" t="s">
        <v>194</v>
      </c>
      <c r="Q3910" s="212" t="s">
        <v>375</v>
      </c>
      <c r="U3910" s="212" t="s">
        <v>197</v>
      </c>
      <c r="V3910" s="212" t="s">
        <v>1027</v>
      </c>
      <c r="X3910" s="212" t="s">
        <v>153</v>
      </c>
      <c r="AA3910" s="212" t="s">
        <v>6861</v>
      </c>
      <c r="AB3910" s="212" t="s">
        <v>46</v>
      </c>
      <c r="AC3910" s="212" t="s">
        <v>201</v>
      </c>
      <c r="AD3910" s="212" t="s">
        <v>238</v>
      </c>
      <c r="AE3910" s="212" t="s">
        <v>6862</v>
      </c>
    </row>
    <row r="3911" spans="1:31" x14ac:dyDescent="0.35">
      <c r="A3911" s="212" t="s">
        <v>10507</v>
      </c>
      <c r="B3911" s="212" t="s">
        <v>10508</v>
      </c>
      <c r="G3911" s="212" t="s">
        <v>6859</v>
      </c>
      <c r="H3911" s="212" t="s">
        <v>189</v>
      </c>
      <c r="I3911" s="212" t="s">
        <v>46</v>
      </c>
      <c r="J3911" s="212" t="s">
        <v>190</v>
      </c>
      <c r="K3911" s="212" t="s">
        <v>6050</v>
      </c>
      <c r="L3911" s="212" t="s">
        <v>10509</v>
      </c>
      <c r="M3911" s="212" t="s">
        <v>193</v>
      </c>
      <c r="N3911" s="212" t="s">
        <v>194</v>
      </c>
      <c r="Q3911" s="212" t="s">
        <v>375</v>
      </c>
      <c r="U3911" s="212" t="s">
        <v>197</v>
      </c>
      <c r="V3911" s="212" t="s">
        <v>1027</v>
      </c>
      <c r="X3911" s="212" t="s">
        <v>153</v>
      </c>
      <c r="AA3911" s="212" t="s">
        <v>6861</v>
      </c>
      <c r="AB3911" s="212" t="s">
        <v>46</v>
      </c>
      <c r="AC3911" s="212" t="s">
        <v>201</v>
      </c>
      <c r="AD3911" s="212" t="s">
        <v>238</v>
      </c>
      <c r="AE3911" s="212" t="s">
        <v>6862</v>
      </c>
    </row>
    <row r="3912" spans="1:31" x14ac:dyDescent="0.35">
      <c r="A3912" s="212" t="s">
        <v>10510</v>
      </c>
      <c r="B3912" s="212" t="s">
        <v>10511</v>
      </c>
      <c r="G3912" s="212" t="s">
        <v>6859</v>
      </c>
      <c r="H3912" s="212" t="s">
        <v>189</v>
      </c>
      <c r="I3912" s="212" t="s">
        <v>46</v>
      </c>
      <c r="J3912" s="212" t="s">
        <v>190</v>
      </c>
      <c r="K3912" s="212" t="s">
        <v>6050</v>
      </c>
      <c r="L3912" s="212" t="s">
        <v>10509</v>
      </c>
      <c r="M3912" s="212" t="s">
        <v>193</v>
      </c>
      <c r="N3912" s="212" t="s">
        <v>194</v>
      </c>
      <c r="Q3912" s="212" t="s">
        <v>375</v>
      </c>
      <c r="U3912" s="212" t="s">
        <v>197</v>
      </c>
      <c r="V3912" s="212" t="s">
        <v>1027</v>
      </c>
      <c r="X3912" s="212" t="s">
        <v>153</v>
      </c>
      <c r="AA3912" s="212" t="s">
        <v>6861</v>
      </c>
      <c r="AB3912" s="212" t="s">
        <v>46</v>
      </c>
      <c r="AC3912" s="212" t="s">
        <v>201</v>
      </c>
      <c r="AD3912" s="212" t="s">
        <v>238</v>
      </c>
      <c r="AE3912" s="212" t="s">
        <v>6862</v>
      </c>
    </row>
    <row r="3913" spans="1:31" x14ac:dyDescent="0.35">
      <c r="A3913" s="212" t="s">
        <v>10512</v>
      </c>
      <c r="B3913" s="212" t="s">
        <v>10513</v>
      </c>
      <c r="G3913" s="212" t="s">
        <v>6859</v>
      </c>
      <c r="H3913" s="212" t="s">
        <v>189</v>
      </c>
      <c r="I3913" s="212" t="s">
        <v>46</v>
      </c>
      <c r="J3913" s="212" t="s">
        <v>190</v>
      </c>
      <c r="K3913" s="212" t="s">
        <v>6050</v>
      </c>
      <c r="L3913" s="212" t="s">
        <v>10509</v>
      </c>
      <c r="M3913" s="212" t="s">
        <v>193</v>
      </c>
      <c r="N3913" s="212" t="s">
        <v>194</v>
      </c>
      <c r="Q3913" s="212" t="s">
        <v>375</v>
      </c>
      <c r="U3913" s="212" t="s">
        <v>197</v>
      </c>
      <c r="V3913" s="212" t="s">
        <v>1027</v>
      </c>
      <c r="X3913" s="212" t="s">
        <v>153</v>
      </c>
      <c r="AA3913" s="212" t="s">
        <v>6861</v>
      </c>
      <c r="AB3913" s="212" t="s">
        <v>46</v>
      </c>
      <c r="AC3913" s="212" t="s">
        <v>201</v>
      </c>
      <c r="AD3913" s="212" t="s">
        <v>238</v>
      </c>
      <c r="AE3913" s="212" t="s">
        <v>6862</v>
      </c>
    </row>
    <row r="3914" spans="1:31" x14ac:dyDescent="0.35">
      <c r="A3914" s="212" t="s">
        <v>10514</v>
      </c>
      <c r="B3914" s="212" t="s">
        <v>10515</v>
      </c>
      <c r="G3914" s="212" t="s">
        <v>6859</v>
      </c>
      <c r="H3914" s="212" t="s">
        <v>189</v>
      </c>
      <c r="I3914" s="212" t="s">
        <v>46</v>
      </c>
      <c r="J3914" s="212" t="s">
        <v>190</v>
      </c>
      <c r="K3914" s="212" t="s">
        <v>6050</v>
      </c>
      <c r="L3914" s="212" t="s">
        <v>10516</v>
      </c>
      <c r="M3914" s="212" t="s">
        <v>193</v>
      </c>
      <c r="N3914" s="212" t="s">
        <v>194</v>
      </c>
      <c r="Q3914" s="212" t="s">
        <v>375</v>
      </c>
      <c r="U3914" s="212" t="s">
        <v>197</v>
      </c>
      <c r="V3914" s="212" t="s">
        <v>1027</v>
      </c>
      <c r="X3914" s="212" t="s">
        <v>153</v>
      </c>
      <c r="AA3914" s="212" t="s">
        <v>6861</v>
      </c>
      <c r="AB3914" s="212" t="s">
        <v>46</v>
      </c>
      <c r="AC3914" s="212" t="s">
        <v>201</v>
      </c>
      <c r="AD3914" s="212" t="s">
        <v>238</v>
      </c>
      <c r="AE3914" s="212" t="s">
        <v>6862</v>
      </c>
    </row>
    <row r="3915" spans="1:31" x14ac:dyDescent="0.35">
      <c r="A3915" s="212" t="s">
        <v>10517</v>
      </c>
      <c r="B3915" s="212" t="s">
        <v>10518</v>
      </c>
      <c r="G3915" s="212" t="s">
        <v>6859</v>
      </c>
      <c r="H3915" s="212" t="s">
        <v>189</v>
      </c>
      <c r="I3915" s="212" t="s">
        <v>46</v>
      </c>
      <c r="J3915" s="212" t="s">
        <v>190</v>
      </c>
      <c r="K3915" s="212" t="s">
        <v>6050</v>
      </c>
      <c r="L3915" s="212" t="s">
        <v>10516</v>
      </c>
      <c r="M3915" s="212" t="s">
        <v>193</v>
      </c>
      <c r="N3915" s="212" t="s">
        <v>194</v>
      </c>
      <c r="Q3915" s="212" t="s">
        <v>375</v>
      </c>
      <c r="U3915" s="212" t="s">
        <v>197</v>
      </c>
      <c r="V3915" s="212" t="s">
        <v>1027</v>
      </c>
      <c r="X3915" s="212" t="s">
        <v>153</v>
      </c>
      <c r="AA3915" s="212" t="s">
        <v>6861</v>
      </c>
      <c r="AB3915" s="212" t="s">
        <v>46</v>
      </c>
      <c r="AC3915" s="212" t="s">
        <v>201</v>
      </c>
      <c r="AD3915" s="212" t="s">
        <v>238</v>
      </c>
      <c r="AE3915" s="212" t="s">
        <v>6862</v>
      </c>
    </row>
    <row r="3916" spans="1:31" x14ac:dyDescent="0.35">
      <c r="A3916" s="212" t="s">
        <v>10519</v>
      </c>
      <c r="B3916" s="212" t="s">
        <v>10520</v>
      </c>
      <c r="G3916" s="212" t="s">
        <v>6859</v>
      </c>
      <c r="H3916" s="212" t="s">
        <v>189</v>
      </c>
      <c r="I3916" s="212" t="s">
        <v>46</v>
      </c>
      <c r="J3916" s="212" t="s">
        <v>190</v>
      </c>
      <c r="K3916" s="212" t="s">
        <v>6050</v>
      </c>
      <c r="L3916" s="212" t="s">
        <v>10509</v>
      </c>
      <c r="M3916" s="212" t="s">
        <v>193</v>
      </c>
      <c r="N3916" s="212" t="s">
        <v>194</v>
      </c>
      <c r="Q3916" s="212" t="s">
        <v>375</v>
      </c>
      <c r="U3916" s="212" t="s">
        <v>197</v>
      </c>
      <c r="V3916" s="212" t="s">
        <v>1027</v>
      </c>
      <c r="X3916" s="212" t="s">
        <v>153</v>
      </c>
      <c r="AA3916" s="212" t="s">
        <v>6861</v>
      </c>
      <c r="AB3916" s="212" t="s">
        <v>46</v>
      </c>
      <c r="AC3916" s="212" t="s">
        <v>201</v>
      </c>
      <c r="AD3916" s="212" t="s">
        <v>238</v>
      </c>
      <c r="AE3916" s="212" t="s">
        <v>6862</v>
      </c>
    </row>
    <row r="3917" spans="1:31" x14ac:dyDescent="0.35">
      <c r="A3917" s="212" t="s">
        <v>10521</v>
      </c>
      <c r="B3917" s="212" t="s">
        <v>10522</v>
      </c>
      <c r="G3917" s="212" t="s">
        <v>6859</v>
      </c>
      <c r="H3917" s="212" t="s">
        <v>189</v>
      </c>
      <c r="I3917" s="212" t="s">
        <v>46</v>
      </c>
      <c r="J3917" s="212" t="s">
        <v>190</v>
      </c>
      <c r="K3917" s="212" t="s">
        <v>6050</v>
      </c>
      <c r="L3917" s="212" t="s">
        <v>10509</v>
      </c>
      <c r="M3917" s="212" t="s">
        <v>193</v>
      </c>
      <c r="N3917" s="212" t="s">
        <v>194</v>
      </c>
      <c r="Q3917" s="212" t="s">
        <v>375</v>
      </c>
      <c r="U3917" s="212" t="s">
        <v>197</v>
      </c>
      <c r="V3917" s="212" t="s">
        <v>1027</v>
      </c>
      <c r="X3917" s="212" t="s">
        <v>153</v>
      </c>
      <c r="AA3917" s="212" t="s">
        <v>6861</v>
      </c>
      <c r="AB3917" s="212" t="s">
        <v>46</v>
      </c>
      <c r="AC3917" s="212" t="s">
        <v>201</v>
      </c>
      <c r="AD3917" s="212" t="s">
        <v>238</v>
      </c>
      <c r="AE3917" s="212" t="s">
        <v>6862</v>
      </c>
    </row>
    <row r="3918" spans="1:31" x14ac:dyDescent="0.35">
      <c r="A3918" s="212" t="s">
        <v>10523</v>
      </c>
      <c r="B3918" s="212" t="s">
        <v>10524</v>
      </c>
      <c r="G3918" s="212" t="s">
        <v>6859</v>
      </c>
      <c r="H3918" s="212" t="s">
        <v>189</v>
      </c>
      <c r="I3918" s="212" t="s">
        <v>46</v>
      </c>
      <c r="J3918" s="212" t="s">
        <v>190</v>
      </c>
      <c r="K3918" s="212" t="s">
        <v>6050</v>
      </c>
      <c r="L3918" s="212" t="s">
        <v>10525</v>
      </c>
      <c r="M3918" s="212" t="s">
        <v>193</v>
      </c>
      <c r="N3918" s="212" t="s">
        <v>194</v>
      </c>
      <c r="Q3918" s="212" t="s">
        <v>375</v>
      </c>
      <c r="U3918" s="212" t="s">
        <v>197</v>
      </c>
      <c r="V3918" s="212" t="s">
        <v>1027</v>
      </c>
      <c r="X3918" s="212" t="s">
        <v>153</v>
      </c>
      <c r="AA3918" s="212" t="s">
        <v>6861</v>
      </c>
      <c r="AB3918" s="212" t="s">
        <v>46</v>
      </c>
      <c r="AC3918" s="212" t="s">
        <v>201</v>
      </c>
      <c r="AD3918" s="212" t="s">
        <v>238</v>
      </c>
      <c r="AE3918" s="212" t="s">
        <v>6862</v>
      </c>
    </row>
    <row r="3919" spans="1:31" x14ac:dyDescent="0.35">
      <c r="A3919" s="212" t="s">
        <v>10526</v>
      </c>
      <c r="B3919" s="212" t="s">
        <v>10527</v>
      </c>
      <c r="G3919" s="212" t="s">
        <v>6859</v>
      </c>
      <c r="H3919" s="212" t="s">
        <v>189</v>
      </c>
      <c r="I3919" s="212" t="s">
        <v>46</v>
      </c>
      <c r="J3919" s="212" t="s">
        <v>190</v>
      </c>
      <c r="K3919" s="212" t="s">
        <v>6050</v>
      </c>
      <c r="L3919" s="212" t="s">
        <v>10528</v>
      </c>
      <c r="M3919" s="212" t="s">
        <v>193</v>
      </c>
      <c r="N3919" s="212" t="s">
        <v>194</v>
      </c>
      <c r="Q3919" s="212" t="s">
        <v>375</v>
      </c>
      <c r="U3919" s="212" t="s">
        <v>197</v>
      </c>
      <c r="V3919" s="212" t="s">
        <v>343</v>
      </c>
      <c r="X3919" s="212" t="s">
        <v>344</v>
      </c>
      <c r="AA3919" s="212" t="s">
        <v>6861</v>
      </c>
      <c r="AB3919" s="212" t="s">
        <v>46</v>
      </c>
      <c r="AC3919" s="212" t="s">
        <v>201</v>
      </c>
      <c r="AD3919" s="212" t="s">
        <v>238</v>
      </c>
      <c r="AE3919" s="212" t="s">
        <v>6862</v>
      </c>
    </row>
    <row r="3920" spans="1:31" x14ac:dyDescent="0.35">
      <c r="A3920" s="212" t="s">
        <v>10529</v>
      </c>
      <c r="B3920" s="212" t="s">
        <v>10530</v>
      </c>
      <c r="G3920" s="212" t="s">
        <v>6859</v>
      </c>
      <c r="H3920" s="212" t="s">
        <v>189</v>
      </c>
      <c r="I3920" s="212" t="s">
        <v>46</v>
      </c>
      <c r="J3920" s="212" t="s">
        <v>190</v>
      </c>
      <c r="K3920" s="212" t="s">
        <v>6050</v>
      </c>
      <c r="L3920" s="212" t="s">
        <v>10531</v>
      </c>
      <c r="M3920" s="212" t="s">
        <v>193</v>
      </c>
      <c r="N3920" s="212" t="s">
        <v>194</v>
      </c>
      <c r="Q3920" s="212" t="s">
        <v>375</v>
      </c>
      <c r="U3920" s="212" t="s">
        <v>197</v>
      </c>
      <c r="V3920" s="212" t="s">
        <v>348</v>
      </c>
      <c r="X3920" s="212" t="s">
        <v>349</v>
      </c>
      <c r="AA3920" s="212" t="s">
        <v>6861</v>
      </c>
      <c r="AB3920" s="212" t="s">
        <v>46</v>
      </c>
      <c r="AC3920" s="212" t="s">
        <v>201</v>
      </c>
      <c r="AD3920" s="212" t="s">
        <v>238</v>
      </c>
      <c r="AE3920" s="212" t="s">
        <v>6862</v>
      </c>
    </row>
    <row r="3921" spans="1:32" x14ac:dyDescent="0.35">
      <c r="A3921" s="212" t="s">
        <v>10532</v>
      </c>
      <c r="B3921" s="212" t="s">
        <v>10533</v>
      </c>
      <c r="G3921" s="212" t="s">
        <v>6859</v>
      </c>
      <c r="H3921" s="212" t="s">
        <v>189</v>
      </c>
      <c r="I3921" s="212" t="s">
        <v>46</v>
      </c>
      <c r="J3921" s="212" t="s">
        <v>190</v>
      </c>
      <c r="K3921" s="212" t="s">
        <v>6050</v>
      </c>
      <c r="L3921" s="212" t="s">
        <v>10534</v>
      </c>
      <c r="M3921" s="212" t="s">
        <v>193</v>
      </c>
      <c r="N3921" s="212" t="s">
        <v>194</v>
      </c>
      <c r="Q3921" s="212" t="s">
        <v>375</v>
      </c>
      <c r="U3921" s="212" t="s">
        <v>197</v>
      </c>
      <c r="V3921" s="212" t="s">
        <v>2660</v>
      </c>
      <c r="X3921" s="212" t="s">
        <v>2661</v>
      </c>
      <c r="AA3921" s="212" t="s">
        <v>6861</v>
      </c>
      <c r="AB3921" s="212" t="s">
        <v>46</v>
      </c>
      <c r="AC3921" s="212" t="s">
        <v>201</v>
      </c>
      <c r="AD3921" s="212" t="s">
        <v>251</v>
      </c>
      <c r="AE3921" s="212" t="s">
        <v>6862</v>
      </c>
    </row>
    <row r="3922" spans="1:32" x14ac:dyDescent="0.35">
      <c r="A3922" s="212" t="s">
        <v>10535</v>
      </c>
      <c r="B3922" s="212" t="s">
        <v>10536</v>
      </c>
      <c r="G3922" s="212" t="s">
        <v>6859</v>
      </c>
      <c r="H3922" s="212" t="s">
        <v>189</v>
      </c>
      <c r="I3922" s="212" t="s">
        <v>46</v>
      </c>
      <c r="J3922" s="212" t="s">
        <v>190</v>
      </c>
      <c r="K3922" s="212" t="s">
        <v>6050</v>
      </c>
      <c r="L3922" s="212" t="s">
        <v>10537</v>
      </c>
      <c r="M3922" s="212" t="s">
        <v>193</v>
      </c>
      <c r="N3922" s="212" t="s">
        <v>194</v>
      </c>
      <c r="Q3922" s="212" t="s">
        <v>375</v>
      </c>
      <c r="U3922" s="212" t="s">
        <v>197</v>
      </c>
      <c r="V3922" s="212" t="s">
        <v>2660</v>
      </c>
      <c r="X3922" s="212" t="s">
        <v>2661</v>
      </c>
      <c r="AA3922" s="212" t="s">
        <v>6861</v>
      </c>
      <c r="AB3922" s="212" t="s">
        <v>46</v>
      </c>
      <c r="AC3922" s="212" t="s">
        <v>201</v>
      </c>
      <c r="AD3922" s="212" t="s">
        <v>251</v>
      </c>
      <c r="AE3922" s="212" t="s">
        <v>6862</v>
      </c>
    </row>
    <row r="3923" spans="1:32" x14ac:dyDescent="0.35">
      <c r="A3923" s="212" t="s">
        <v>10538</v>
      </c>
      <c r="B3923" s="212" t="s">
        <v>10539</v>
      </c>
      <c r="G3923" s="212" t="s">
        <v>6859</v>
      </c>
      <c r="H3923" s="212" t="s">
        <v>189</v>
      </c>
      <c r="I3923" s="212" t="s">
        <v>46</v>
      </c>
      <c r="J3923" s="212" t="s">
        <v>190</v>
      </c>
      <c r="K3923" s="212" t="s">
        <v>6050</v>
      </c>
      <c r="L3923" s="212" t="s">
        <v>10540</v>
      </c>
      <c r="M3923" s="212" t="s">
        <v>193</v>
      </c>
      <c r="N3923" s="212" t="s">
        <v>194</v>
      </c>
      <c r="Q3923" s="212" t="s">
        <v>375</v>
      </c>
      <c r="U3923" s="212" t="s">
        <v>197</v>
      </c>
      <c r="V3923" s="212" t="s">
        <v>343</v>
      </c>
      <c r="X3923" s="212" t="s">
        <v>344</v>
      </c>
      <c r="AA3923" s="212" t="s">
        <v>6861</v>
      </c>
      <c r="AB3923" s="212" t="s">
        <v>46</v>
      </c>
      <c r="AC3923" s="212" t="s">
        <v>201</v>
      </c>
      <c r="AD3923" s="212" t="s">
        <v>238</v>
      </c>
      <c r="AE3923" s="212" t="s">
        <v>6862</v>
      </c>
    </row>
    <row r="3924" spans="1:32" x14ac:dyDescent="0.35">
      <c r="A3924" s="212" t="s">
        <v>10541</v>
      </c>
      <c r="B3924" s="212" t="s">
        <v>10542</v>
      </c>
      <c r="G3924" s="212" t="s">
        <v>6859</v>
      </c>
      <c r="H3924" s="212" t="s">
        <v>189</v>
      </c>
      <c r="I3924" s="212" t="s">
        <v>46</v>
      </c>
      <c r="J3924" s="212" t="s">
        <v>190</v>
      </c>
      <c r="K3924" s="212" t="s">
        <v>6050</v>
      </c>
      <c r="L3924" s="212" t="s">
        <v>10543</v>
      </c>
      <c r="M3924" s="212" t="s">
        <v>193</v>
      </c>
      <c r="N3924" s="212" t="s">
        <v>194</v>
      </c>
      <c r="Q3924" s="212" t="s">
        <v>375</v>
      </c>
      <c r="U3924" s="212" t="s">
        <v>197</v>
      </c>
      <c r="V3924" s="212" t="s">
        <v>343</v>
      </c>
      <c r="X3924" s="212" t="s">
        <v>344</v>
      </c>
      <c r="AA3924" s="212" t="s">
        <v>6861</v>
      </c>
      <c r="AB3924" s="212" t="s">
        <v>46</v>
      </c>
      <c r="AC3924" s="212" t="s">
        <v>201</v>
      </c>
      <c r="AD3924" s="212" t="s">
        <v>238</v>
      </c>
      <c r="AE3924" s="212" t="s">
        <v>6862</v>
      </c>
    </row>
    <row r="3925" spans="1:32" x14ac:dyDescent="0.35">
      <c r="A3925" s="212" t="s">
        <v>10544</v>
      </c>
      <c r="B3925" s="212" t="s">
        <v>10545</v>
      </c>
      <c r="G3925" s="212" t="s">
        <v>6859</v>
      </c>
      <c r="H3925" s="212" t="s">
        <v>189</v>
      </c>
      <c r="I3925" s="212" t="s">
        <v>46</v>
      </c>
      <c r="J3925" s="212" t="s">
        <v>190</v>
      </c>
      <c r="K3925" s="212" t="s">
        <v>6050</v>
      </c>
      <c r="L3925" s="212" t="s">
        <v>10546</v>
      </c>
      <c r="M3925" s="212" t="s">
        <v>193</v>
      </c>
      <c r="N3925" s="212" t="s">
        <v>194</v>
      </c>
      <c r="Q3925" s="212" t="s">
        <v>375</v>
      </c>
      <c r="U3925" s="212" t="s">
        <v>197</v>
      </c>
      <c r="V3925" s="212" t="s">
        <v>348</v>
      </c>
      <c r="X3925" s="212" t="s">
        <v>349</v>
      </c>
      <c r="AA3925" s="212" t="s">
        <v>6861</v>
      </c>
      <c r="AB3925" s="212" t="s">
        <v>46</v>
      </c>
      <c r="AC3925" s="212" t="s">
        <v>201</v>
      </c>
      <c r="AD3925" s="212" t="s">
        <v>238</v>
      </c>
      <c r="AE3925" s="212" t="s">
        <v>6862</v>
      </c>
    </row>
    <row r="3926" spans="1:32" x14ac:dyDescent="0.35">
      <c r="A3926" s="212" t="s">
        <v>10547</v>
      </c>
      <c r="B3926" s="212" t="s">
        <v>10548</v>
      </c>
      <c r="G3926" s="212" t="s">
        <v>6859</v>
      </c>
      <c r="H3926" s="212" t="s">
        <v>189</v>
      </c>
      <c r="I3926" s="212" t="s">
        <v>46</v>
      </c>
      <c r="J3926" s="212" t="s">
        <v>190</v>
      </c>
      <c r="K3926" s="212" t="s">
        <v>6050</v>
      </c>
      <c r="L3926" s="212" t="s">
        <v>10549</v>
      </c>
      <c r="M3926" s="212" t="s">
        <v>193</v>
      </c>
      <c r="N3926" s="212" t="s">
        <v>194</v>
      </c>
      <c r="Q3926" s="212" t="s">
        <v>375</v>
      </c>
      <c r="U3926" s="212" t="s">
        <v>197</v>
      </c>
      <c r="V3926" s="212" t="s">
        <v>348</v>
      </c>
      <c r="X3926" s="212" t="s">
        <v>349</v>
      </c>
      <c r="AA3926" s="212" t="s">
        <v>6861</v>
      </c>
      <c r="AB3926" s="212" t="s">
        <v>46</v>
      </c>
      <c r="AC3926" s="212" t="s">
        <v>201</v>
      </c>
      <c r="AD3926" s="212" t="s">
        <v>238</v>
      </c>
      <c r="AE3926" s="212" t="s">
        <v>6862</v>
      </c>
    </row>
    <row r="3927" spans="1:32" x14ac:dyDescent="0.35">
      <c r="A3927" s="212" t="s">
        <v>10550</v>
      </c>
      <c r="B3927" s="212" t="s">
        <v>10551</v>
      </c>
      <c r="G3927" s="212" t="s">
        <v>6859</v>
      </c>
      <c r="H3927" s="212" t="s">
        <v>189</v>
      </c>
      <c r="I3927" s="212" t="s">
        <v>46</v>
      </c>
      <c r="J3927" s="212" t="s">
        <v>190</v>
      </c>
      <c r="K3927" s="212" t="s">
        <v>6050</v>
      </c>
      <c r="L3927" s="212" t="s">
        <v>10552</v>
      </c>
      <c r="M3927" s="212" t="s">
        <v>193</v>
      </c>
      <c r="N3927" s="212" t="s">
        <v>194</v>
      </c>
      <c r="Q3927" s="212" t="s">
        <v>375</v>
      </c>
      <c r="U3927" s="212" t="s">
        <v>197</v>
      </c>
      <c r="V3927" s="212" t="s">
        <v>353</v>
      </c>
      <c r="X3927" s="212" t="s">
        <v>354</v>
      </c>
      <c r="AA3927" s="212" t="s">
        <v>6861</v>
      </c>
      <c r="AB3927" s="212" t="s">
        <v>46</v>
      </c>
      <c r="AC3927" s="212" t="s">
        <v>201</v>
      </c>
      <c r="AD3927" s="212" t="s">
        <v>355</v>
      </c>
      <c r="AE3927" s="212" t="s">
        <v>6862</v>
      </c>
    </row>
    <row r="3928" spans="1:32" x14ac:dyDescent="0.35">
      <c r="A3928" s="212" t="s">
        <v>10553</v>
      </c>
      <c r="B3928" s="212" t="s">
        <v>10554</v>
      </c>
      <c r="G3928" s="212" t="s">
        <v>6859</v>
      </c>
      <c r="H3928" s="212" t="s">
        <v>189</v>
      </c>
      <c r="I3928" s="212" t="s">
        <v>46</v>
      </c>
      <c r="J3928" s="212" t="s">
        <v>190</v>
      </c>
      <c r="K3928" s="212" t="s">
        <v>6050</v>
      </c>
      <c r="L3928" s="212" t="s">
        <v>10555</v>
      </c>
      <c r="M3928" s="212" t="s">
        <v>193</v>
      </c>
      <c r="N3928" s="212" t="s">
        <v>194</v>
      </c>
      <c r="Q3928" s="212" t="s">
        <v>375</v>
      </c>
      <c r="U3928" s="212" t="s">
        <v>197</v>
      </c>
      <c r="V3928" s="212" t="s">
        <v>353</v>
      </c>
      <c r="X3928" s="212" t="s">
        <v>354</v>
      </c>
      <c r="AA3928" s="212" t="s">
        <v>6861</v>
      </c>
      <c r="AB3928" s="212" t="s">
        <v>46</v>
      </c>
      <c r="AC3928" s="212" t="s">
        <v>201</v>
      </c>
      <c r="AD3928" s="212" t="s">
        <v>355</v>
      </c>
      <c r="AE3928" s="212" t="s">
        <v>6862</v>
      </c>
    </row>
    <row r="3929" spans="1:32" x14ac:dyDescent="0.35">
      <c r="A3929" s="212" t="s">
        <v>10556</v>
      </c>
      <c r="B3929" s="212" t="s">
        <v>10557</v>
      </c>
      <c r="G3929" s="212" t="s">
        <v>6859</v>
      </c>
      <c r="H3929" s="212" t="s">
        <v>189</v>
      </c>
      <c r="I3929" s="212" t="s">
        <v>46</v>
      </c>
      <c r="J3929" s="212" t="s">
        <v>190</v>
      </c>
      <c r="K3929" s="212" t="s">
        <v>6050</v>
      </c>
      <c r="L3929" s="212" t="s">
        <v>10558</v>
      </c>
      <c r="M3929" s="212" t="s">
        <v>193</v>
      </c>
      <c r="N3929" s="212" t="s">
        <v>194</v>
      </c>
      <c r="Q3929" s="212" t="s">
        <v>375</v>
      </c>
      <c r="U3929" s="212" t="s">
        <v>197</v>
      </c>
      <c r="V3929" s="212" t="s">
        <v>343</v>
      </c>
      <c r="X3929" s="212" t="s">
        <v>344</v>
      </c>
      <c r="AA3929" s="212" t="s">
        <v>6861</v>
      </c>
      <c r="AB3929" s="212" t="s">
        <v>46</v>
      </c>
      <c r="AC3929" s="212" t="s">
        <v>201</v>
      </c>
      <c r="AD3929" s="212" t="s">
        <v>238</v>
      </c>
      <c r="AE3929" s="212" t="s">
        <v>6862</v>
      </c>
    </row>
    <row r="3930" spans="1:32" x14ac:dyDescent="0.35">
      <c r="A3930" s="212" t="s">
        <v>10559</v>
      </c>
      <c r="B3930" s="212" t="s">
        <v>10560</v>
      </c>
      <c r="G3930" s="212" t="s">
        <v>6859</v>
      </c>
      <c r="H3930" s="212" t="s">
        <v>189</v>
      </c>
      <c r="I3930" s="212" t="s">
        <v>46</v>
      </c>
      <c r="J3930" s="212" t="s">
        <v>190</v>
      </c>
      <c r="K3930" s="212" t="s">
        <v>6050</v>
      </c>
      <c r="L3930" s="212" t="s">
        <v>10561</v>
      </c>
      <c r="M3930" s="212" t="s">
        <v>193</v>
      </c>
      <c r="N3930" s="212" t="s">
        <v>194</v>
      </c>
      <c r="Q3930" s="212" t="s">
        <v>375</v>
      </c>
      <c r="U3930" s="212" t="s">
        <v>197</v>
      </c>
      <c r="V3930" s="212" t="s">
        <v>343</v>
      </c>
      <c r="X3930" s="212" t="s">
        <v>344</v>
      </c>
      <c r="AA3930" s="212" t="s">
        <v>6861</v>
      </c>
      <c r="AB3930" s="212" t="s">
        <v>46</v>
      </c>
      <c r="AC3930" s="212" t="s">
        <v>201</v>
      </c>
      <c r="AD3930" s="212" t="s">
        <v>238</v>
      </c>
      <c r="AE3930" s="212" t="s">
        <v>6862</v>
      </c>
    </row>
    <row r="3931" spans="1:32" x14ac:dyDescent="0.35">
      <c r="A3931" s="212" t="s">
        <v>10562</v>
      </c>
      <c r="B3931" s="212" t="s">
        <v>10563</v>
      </c>
      <c r="G3931" s="212" t="s">
        <v>6859</v>
      </c>
      <c r="H3931" s="212" t="s">
        <v>189</v>
      </c>
      <c r="I3931" s="212" t="s">
        <v>46</v>
      </c>
      <c r="J3931" s="212" t="s">
        <v>190</v>
      </c>
      <c r="K3931" s="212" t="s">
        <v>6050</v>
      </c>
      <c r="L3931" s="212" t="s">
        <v>10564</v>
      </c>
      <c r="M3931" s="212" t="s">
        <v>193</v>
      </c>
      <c r="N3931" s="212" t="s">
        <v>194</v>
      </c>
      <c r="Q3931" s="212" t="s">
        <v>375</v>
      </c>
      <c r="U3931" s="212" t="s">
        <v>197</v>
      </c>
      <c r="V3931" s="212" t="s">
        <v>2634</v>
      </c>
      <c r="W3931" s="213">
        <v>46225.25330582176</v>
      </c>
      <c r="X3931" s="212" t="s">
        <v>151</v>
      </c>
      <c r="AA3931" s="212" t="s">
        <v>6861</v>
      </c>
      <c r="AB3931" s="212" t="s">
        <v>46</v>
      </c>
      <c r="AC3931" s="212" t="s">
        <v>215</v>
      </c>
      <c r="AD3931" s="212" t="s">
        <v>238</v>
      </c>
      <c r="AE3931" s="212" t="s">
        <v>6862</v>
      </c>
      <c r="AF3931" s="212" t="s">
        <v>217</v>
      </c>
    </row>
    <row r="3932" spans="1:32" x14ac:dyDescent="0.35">
      <c r="A3932" s="212" t="s">
        <v>10565</v>
      </c>
      <c r="B3932" s="212" t="s">
        <v>10566</v>
      </c>
      <c r="G3932" s="212" t="s">
        <v>6859</v>
      </c>
      <c r="H3932" s="212" t="s">
        <v>189</v>
      </c>
      <c r="I3932" s="212" t="s">
        <v>46</v>
      </c>
      <c r="J3932" s="212" t="s">
        <v>190</v>
      </c>
      <c r="K3932" s="212" t="s">
        <v>6050</v>
      </c>
      <c r="L3932" s="212" t="s">
        <v>10567</v>
      </c>
      <c r="M3932" s="212" t="s">
        <v>193</v>
      </c>
      <c r="N3932" s="212" t="s">
        <v>194</v>
      </c>
      <c r="Q3932" s="212" t="s">
        <v>375</v>
      </c>
      <c r="U3932" s="212" t="s">
        <v>197</v>
      </c>
      <c r="V3932" s="212" t="s">
        <v>2634</v>
      </c>
      <c r="W3932" s="213">
        <v>46225.290905752314</v>
      </c>
      <c r="X3932" s="212" t="s">
        <v>151</v>
      </c>
      <c r="AA3932" s="212" t="s">
        <v>6861</v>
      </c>
      <c r="AB3932" s="212" t="s">
        <v>46</v>
      </c>
      <c r="AC3932" s="212" t="s">
        <v>215</v>
      </c>
      <c r="AD3932" s="212" t="s">
        <v>238</v>
      </c>
      <c r="AE3932" s="212" t="s">
        <v>6862</v>
      </c>
      <c r="AF3932" s="212" t="s">
        <v>217</v>
      </c>
    </row>
    <row r="3933" spans="1:32" x14ac:dyDescent="0.35">
      <c r="A3933" s="212" t="s">
        <v>10568</v>
      </c>
      <c r="B3933" s="212" t="s">
        <v>10569</v>
      </c>
      <c r="G3933" s="212" t="s">
        <v>6859</v>
      </c>
      <c r="H3933" s="212" t="s">
        <v>189</v>
      </c>
      <c r="I3933" s="212" t="s">
        <v>46</v>
      </c>
      <c r="J3933" s="212" t="s">
        <v>190</v>
      </c>
      <c r="K3933" s="212" t="s">
        <v>6050</v>
      </c>
      <c r="L3933" s="212" t="s">
        <v>10570</v>
      </c>
      <c r="M3933" s="212" t="s">
        <v>193</v>
      </c>
      <c r="N3933" s="212" t="s">
        <v>194</v>
      </c>
      <c r="Q3933" s="212" t="s">
        <v>375</v>
      </c>
      <c r="U3933" s="212" t="s">
        <v>197</v>
      </c>
      <c r="V3933" s="212" t="s">
        <v>2638</v>
      </c>
      <c r="W3933" s="213">
        <v>46225.256923611109</v>
      </c>
      <c r="X3933" s="212" t="s">
        <v>101</v>
      </c>
      <c r="AA3933" s="212" t="s">
        <v>6861</v>
      </c>
      <c r="AB3933" s="212" t="s">
        <v>46</v>
      </c>
      <c r="AC3933" s="212" t="s">
        <v>215</v>
      </c>
      <c r="AD3933" s="212" t="s">
        <v>251</v>
      </c>
      <c r="AE3933" s="212" t="s">
        <v>6862</v>
      </c>
      <c r="AF3933" s="212" t="s">
        <v>217</v>
      </c>
    </row>
    <row r="3934" spans="1:32" x14ac:dyDescent="0.35">
      <c r="A3934" s="212" t="s">
        <v>10571</v>
      </c>
      <c r="B3934" s="212" t="s">
        <v>10572</v>
      </c>
      <c r="G3934" s="212" t="s">
        <v>6859</v>
      </c>
      <c r="H3934" s="212" t="s">
        <v>189</v>
      </c>
      <c r="I3934" s="212" t="s">
        <v>46</v>
      </c>
      <c r="J3934" s="212" t="s">
        <v>190</v>
      </c>
      <c r="K3934" s="212" t="s">
        <v>6050</v>
      </c>
      <c r="L3934" s="212" t="s">
        <v>10573</v>
      </c>
      <c r="M3934" s="212" t="s">
        <v>193</v>
      </c>
      <c r="N3934" s="212" t="s">
        <v>194</v>
      </c>
      <c r="Q3934" s="212" t="s">
        <v>375</v>
      </c>
      <c r="U3934" s="212" t="s">
        <v>197</v>
      </c>
      <c r="V3934" s="212" t="s">
        <v>2638</v>
      </c>
      <c r="W3934" s="213">
        <v>46225.29355991898</v>
      </c>
      <c r="X3934" s="212" t="s">
        <v>101</v>
      </c>
      <c r="AA3934" s="212" t="s">
        <v>6861</v>
      </c>
      <c r="AB3934" s="212" t="s">
        <v>46</v>
      </c>
      <c r="AC3934" s="212" t="s">
        <v>215</v>
      </c>
      <c r="AD3934" s="212" t="s">
        <v>251</v>
      </c>
      <c r="AE3934" s="212" t="s">
        <v>6862</v>
      </c>
      <c r="AF3934" s="212" t="s">
        <v>217</v>
      </c>
    </row>
    <row r="3935" spans="1:32" x14ac:dyDescent="0.35">
      <c r="A3935" s="212" t="s">
        <v>10574</v>
      </c>
      <c r="B3935" s="212" t="s">
        <v>10575</v>
      </c>
      <c r="G3935" s="212" t="s">
        <v>6859</v>
      </c>
      <c r="H3935" s="212" t="s">
        <v>189</v>
      </c>
      <c r="I3935" s="212" t="s">
        <v>46</v>
      </c>
      <c r="J3935" s="212" t="s">
        <v>190</v>
      </c>
      <c r="K3935" s="212" t="s">
        <v>6050</v>
      </c>
      <c r="L3935" s="212" t="s">
        <v>10576</v>
      </c>
      <c r="M3935" s="212" t="s">
        <v>193</v>
      </c>
      <c r="N3935" s="212" t="s">
        <v>194</v>
      </c>
      <c r="Q3935" s="212" t="s">
        <v>375</v>
      </c>
      <c r="U3935" s="212" t="s">
        <v>197</v>
      </c>
      <c r="V3935" s="212" t="s">
        <v>2634</v>
      </c>
      <c r="W3935" s="213">
        <v>46225.260282870368</v>
      </c>
      <c r="X3935" s="212" t="s">
        <v>151</v>
      </c>
      <c r="AA3935" s="212" t="s">
        <v>6861</v>
      </c>
      <c r="AB3935" s="212" t="s">
        <v>46</v>
      </c>
      <c r="AC3935" s="212" t="s">
        <v>215</v>
      </c>
      <c r="AD3935" s="212" t="s">
        <v>238</v>
      </c>
      <c r="AE3935" s="212" t="s">
        <v>6862</v>
      </c>
      <c r="AF3935" s="212" t="s">
        <v>217</v>
      </c>
    </row>
    <row r="3936" spans="1:32" x14ac:dyDescent="0.35">
      <c r="A3936" s="212" t="s">
        <v>10577</v>
      </c>
      <c r="B3936" s="212" t="s">
        <v>10578</v>
      </c>
      <c r="G3936" s="212" t="s">
        <v>6859</v>
      </c>
      <c r="H3936" s="212" t="s">
        <v>189</v>
      </c>
      <c r="I3936" s="212" t="s">
        <v>46</v>
      </c>
      <c r="J3936" s="212" t="s">
        <v>190</v>
      </c>
      <c r="K3936" s="212" t="s">
        <v>6050</v>
      </c>
      <c r="L3936" s="212" t="s">
        <v>10579</v>
      </c>
      <c r="M3936" s="212" t="s">
        <v>193</v>
      </c>
      <c r="N3936" s="212" t="s">
        <v>194</v>
      </c>
      <c r="Q3936" s="212" t="s">
        <v>375</v>
      </c>
      <c r="U3936" s="212" t="s">
        <v>197</v>
      </c>
      <c r="V3936" s="212" t="s">
        <v>2634</v>
      </c>
      <c r="W3936" s="213">
        <v>46225.295195636572</v>
      </c>
      <c r="X3936" s="212" t="s">
        <v>151</v>
      </c>
      <c r="AA3936" s="212" t="s">
        <v>6861</v>
      </c>
      <c r="AB3936" s="212" t="s">
        <v>46</v>
      </c>
      <c r="AC3936" s="212" t="s">
        <v>215</v>
      </c>
      <c r="AD3936" s="212" t="s">
        <v>238</v>
      </c>
      <c r="AE3936" s="212" t="s">
        <v>6862</v>
      </c>
      <c r="AF3936" s="212" t="s">
        <v>217</v>
      </c>
    </row>
    <row r="3937" spans="1:32" x14ac:dyDescent="0.35">
      <c r="A3937" s="212" t="s">
        <v>10580</v>
      </c>
      <c r="B3937" s="212" t="s">
        <v>10581</v>
      </c>
      <c r="G3937" s="212" t="s">
        <v>6859</v>
      </c>
      <c r="H3937" s="212" t="s">
        <v>189</v>
      </c>
      <c r="I3937" s="212" t="s">
        <v>46</v>
      </c>
      <c r="J3937" s="212" t="s">
        <v>190</v>
      </c>
      <c r="K3937" s="212" t="s">
        <v>6050</v>
      </c>
      <c r="L3937" s="212" t="s">
        <v>10582</v>
      </c>
      <c r="M3937" s="212" t="s">
        <v>193</v>
      </c>
      <c r="N3937" s="212" t="s">
        <v>194</v>
      </c>
      <c r="Q3937" s="212" t="s">
        <v>375</v>
      </c>
      <c r="U3937" s="212" t="s">
        <v>197</v>
      </c>
      <c r="V3937" s="212" t="s">
        <v>2638</v>
      </c>
      <c r="W3937" s="213">
        <v>46225.277141747683</v>
      </c>
      <c r="X3937" s="212" t="s">
        <v>101</v>
      </c>
      <c r="AA3937" s="212" t="s">
        <v>6861</v>
      </c>
      <c r="AB3937" s="212" t="s">
        <v>46</v>
      </c>
      <c r="AC3937" s="212" t="s">
        <v>215</v>
      </c>
      <c r="AD3937" s="212" t="s">
        <v>251</v>
      </c>
      <c r="AE3937" s="212" t="s">
        <v>6862</v>
      </c>
      <c r="AF3937" s="212" t="s">
        <v>217</v>
      </c>
    </row>
    <row r="3938" spans="1:32" x14ac:dyDescent="0.35">
      <c r="A3938" s="212" t="s">
        <v>10583</v>
      </c>
      <c r="B3938" s="212" t="s">
        <v>10584</v>
      </c>
      <c r="G3938" s="212" t="s">
        <v>6859</v>
      </c>
      <c r="H3938" s="212" t="s">
        <v>189</v>
      </c>
      <c r="I3938" s="212" t="s">
        <v>46</v>
      </c>
      <c r="J3938" s="212" t="s">
        <v>190</v>
      </c>
      <c r="K3938" s="212" t="s">
        <v>6050</v>
      </c>
      <c r="L3938" s="212" t="s">
        <v>10585</v>
      </c>
      <c r="M3938" s="212" t="s">
        <v>193</v>
      </c>
      <c r="N3938" s="212" t="s">
        <v>194</v>
      </c>
      <c r="Q3938" s="212" t="s">
        <v>375</v>
      </c>
      <c r="U3938" s="212" t="s">
        <v>197</v>
      </c>
      <c r="V3938" s="212" t="s">
        <v>2638</v>
      </c>
      <c r="W3938" s="213">
        <v>46225.297151273146</v>
      </c>
      <c r="X3938" s="212" t="s">
        <v>101</v>
      </c>
      <c r="AA3938" s="212" t="s">
        <v>6861</v>
      </c>
      <c r="AB3938" s="212" t="s">
        <v>46</v>
      </c>
      <c r="AC3938" s="212" t="s">
        <v>215</v>
      </c>
      <c r="AD3938" s="212" t="s">
        <v>251</v>
      </c>
      <c r="AE3938" s="212" t="s">
        <v>6862</v>
      </c>
      <c r="AF3938" s="212" t="s">
        <v>217</v>
      </c>
    </row>
    <row r="3939" spans="1:32" x14ac:dyDescent="0.35">
      <c r="A3939" s="212" t="s">
        <v>10586</v>
      </c>
      <c r="B3939" s="212" t="s">
        <v>10587</v>
      </c>
      <c r="G3939" s="212" t="s">
        <v>6859</v>
      </c>
      <c r="H3939" s="212" t="s">
        <v>189</v>
      </c>
      <c r="I3939" s="212" t="s">
        <v>46</v>
      </c>
      <c r="J3939" s="212" t="s">
        <v>190</v>
      </c>
      <c r="K3939" s="212" t="s">
        <v>6050</v>
      </c>
      <c r="L3939" s="212" t="s">
        <v>10588</v>
      </c>
      <c r="M3939" s="212" t="s">
        <v>193</v>
      </c>
      <c r="N3939" s="212" t="s">
        <v>194</v>
      </c>
      <c r="Q3939" s="212" t="s">
        <v>375</v>
      </c>
      <c r="U3939" s="212" t="s">
        <v>197</v>
      </c>
      <c r="V3939" s="212" t="s">
        <v>2634</v>
      </c>
      <c r="W3939" s="213">
        <v>46225.247806597225</v>
      </c>
      <c r="X3939" s="212" t="s">
        <v>151</v>
      </c>
      <c r="AA3939" s="212" t="s">
        <v>6861</v>
      </c>
      <c r="AB3939" s="212" t="s">
        <v>46</v>
      </c>
      <c r="AC3939" s="212" t="s">
        <v>215</v>
      </c>
      <c r="AD3939" s="212" t="s">
        <v>238</v>
      </c>
      <c r="AE3939" s="212" t="s">
        <v>6862</v>
      </c>
      <c r="AF3939" s="212" t="s">
        <v>217</v>
      </c>
    </row>
    <row r="3940" spans="1:32" x14ac:dyDescent="0.35">
      <c r="A3940" s="212" t="s">
        <v>10589</v>
      </c>
      <c r="B3940" s="212" t="s">
        <v>10590</v>
      </c>
      <c r="G3940" s="212" t="s">
        <v>6859</v>
      </c>
      <c r="H3940" s="212" t="s">
        <v>189</v>
      </c>
      <c r="I3940" s="212" t="s">
        <v>46</v>
      </c>
      <c r="J3940" s="212" t="s">
        <v>190</v>
      </c>
      <c r="K3940" s="212" t="s">
        <v>6050</v>
      </c>
      <c r="L3940" s="212" t="s">
        <v>10591</v>
      </c>
      <c r="M3940" s="212" t="s">
        <v>193</v>
      </c>
      <c r="N3940" s="212" t="s">
        <v>194</v>
      </c>
      <c r="Q3940" s="212" t="s">
        <v>375</v>
      </c>
      <c r="U3940" s="212" t="s">
        <v>197</v>
      </c>
      <c r="V3940" s="212" t="s">
        <v>2634</v>
      </c>
      <c r="W3940" s="213">
        <v>46225.281617129629</v>
      </c>
      <c r="X3940" s="212" t="s">
        <v>151</v>
      </c>
      <c r="AA3940" s="212" t="s">
        <v>6861</v>
      </c>
      <c r="AB3940" s="212" t="s">
        <v>46</v>
      </c>
      <c r="AC3940" s="212" t="s">
        <v>215</v>
      </c>
      <c r="AD3940" s="212" t="s">
        <v>238</v>
      </c>
      <c r="AE3940" s="212" t="s">
        <v>6862</v>
      </c>
      <c r="AF3940" s="212" t="s">
        <v>217</v>
      </c>
    </row>
    <row r="3941" spans="1:32" x14ac:dyDescent="0.35">
      <c r="A3941" s="212" t="s">
        <v>10592</v>
      </c>
      <c r="B3941" s="212" t="s">
        <v>10593</v>
      </c>
      <c r="G3941" s="212" t="s">
        <v>6859</v>
      </c>
      <c r="H3941" s="212" t="s">
        <v>189</v>
      </c>
      <c r="I3941" s="212" t="s">
        <v>46</v>
      </c>
      <c r="J3941" s="212" t="s">
        <v>190</v>
      </c>
      <c r="K3941" s="212" t="s">
        <v>6050</v>
      </c>
      <c r="L3941" s="212" t="s">
        <v>10594</v>
      </c>
      <c r="M3941" s="212" t="s">
        <v>193</v>
      </c>
      <c r="N3941" s="212" t="s">
        <v>194</v>
      </c>
      <c r="Q3941" s="212" t="s">
        <v>375</v>
      </c>
      <c r="U3941" s="212" t="s">
        <v>197</v>
      </c>
      <c r="V3941" s="212" t="s">
        <v>2638</v>
      </c>
      <c r="W3941" s="213">
        <v>46225.249099918983</v>
      </c>
      <c r="X3941" s="212" t="s">
        <v>101</v>
      </c>
      <c r="AA3941" s="212" t="s">
        <v>6861</v>
      </c>
      <c r="AB3941" s="212" t="s">
        <v>46</v>
      </c>
      <c r="AC3941" s="212" t="s">
        <v>215</v>
      </c>
      <c r="AD3941" s="212" t="s">
        <v>251</v>
      </c>
      <c r="AE3941" s="212" t="s">
        <v>6862</v>
      </c>
      <c r="AF3941" s="212" t="s">
        <v>217</v>
      </c>
    </row>
    <row r="3942" spans="1:32" x14ac:dyDescent="0.35">
      <c r="A3942" s="212" t="s">
        <v>10595</v>
      </c>
      <c r="B3942" s="212" t="s">
        <v>10596</v>
      </c>
      <c r="G3942" s="212" t="s">
        <v>6859</v>
      </c>
      <c r="H3942" s="212" t="s">
        <v>189</v>
      </c>
      <c r="I3942" s="212" t="s">
        <v>46</v>
      </c>
      <c r="J3942" s="212" t="s">
        <v>190</v>
      </c>
      <c r="K3942" s="212" t="s">
        <v>6050</v>
      </c>
      <c r="L3942" s="212" t="s">
        <v>10597</v>
      </c>
      <c r="M3942" s="212" t="s">
        <v>193</v>
      </c>
      <c r="N3942" s="212" t="s">
        <v>194</v>
      </c>
      <c r="Q3942" s="212" t="s">
        <v>375</v>
      </c>
      <c r="U3942" s="212" t="s">
        <v>197</v>
      </c>
      <c r="V3942" s="212" t="s">
        <v>2638</v>
      </c>
      <c r="W3942" s="213">
        <v>46225.284093865739</v>
      </c>
      <c r="X3942" s="212" t="s">
        <v>101</v>
      </c>
      <c r="AA3942" s="212" t="s">
        <v>6861</v>
      </c>
      <c r="AB3942" s="212" t="s">
        <v>46</v>
      </c>
      <c r="AC3942" s="212" t="s">
        <v>215</v>
      </c>
      <c r="AD3942" s="212" t="s">
        <v>251</v>
      </c>
      <c r="AE3942" s="212" t="s">
        <v>6862</v>
      </c>
      <c r="AF3942" s="212" t="s">
        <v>217</v>
      </c>
    </row>
    <row r="3943" spans="1:32" x14ac:dyDescent="0.35">
      <c r="A3943" s="212" t="s">
        <v>10598</v>
      </c>
      <c r="B3943" s="212" t="s">
        <v>10599</v>
      </c>
      <c r="G3943" s="212" t="s">
        <v>6859</v>
      </c>
      <c r="H3943" s="212" t="s">
        <v>189</v>
      </c>
      <c r="I3943" s="212" t="s">
        <v>46</v>
      </c>
      <c r="J3943" s="212" t="s">
        <v>190</v>
      </c>
      <c r="K3943" s="212" t="s">
        <v>6050</v>
      </c>
      <c r="L3943" s="212" t="s">
        <v>10600</v>
      </c>
      <c r="M3943" s="212" t="s">
        <v>193</v>
      </c>
      <c r="N3943" s="212" t="s">
        <v>194</v>
      </c>
      <c r="Q3943" s="212" t="s">
        <v>375</v>
      </c>
      <c r="U3943" s="212" t="s">
        <v>197</v>
      </c>
      <c r="V3943" s="212" t="s">
        <v>2634</v>
      </c>
      <c r="W3943" s="213">
        <v>46225.250326423607</v>
      </c>
      <c r="X3943" s="212" t="s">
        <v>151</v>
      </c>
      <c r="AA3943" s="212" t="s">
        <v>6861</v>
      </c>
      <c r="AB3943" s="212" t="s">
        <v>46</v>
      </c>
      <c r="AC3943" s="212" t="s">
        <v>215</v>
      </c>
      <c r="AD3943" s="212" t="s">
        <v>238</v>
      </c>
      <c r="AE3943" s="212" t="s">
        <v>6862</v>
      </c>
      <c r="AF3943" s="212" t="s">
        <v>217</v>
      </c>
    </row>
    <row r="3944" spans="1:32" x14ac:dyDescent="0.35">
      <c r="A3944" s="212" t="s">
        <v>10601</v>
      </c>
      <c r="B3944" s="212" t="s">
        <v>10602</v>
      </c>
      <c r="G3944" s="212" t="s">
        <v>6859</v>
      </c>
      <c r="H3944" s="212" t="s">
        <v>189</v>
      </c>
      <c r="I3944" s="212" t="s">
        <v>46</v>
      </c>
      <c r="J3944" s="212" t="s">
        <v>190</v>
      </c>
      <c r="K3944" s="212" t="s">
        <v>6050</v>
      </c>
      <c r="L3944" s="212" t="s">
        <v>10603</v>
      </c>
      <c r="M3944" s="212" t="s">
        <v>193</v>
      </c>
      <c r="N3944" s="212" t="s">
        <v>194</v>
      </c>
      <c r="Q3944" s="212" t="s">
        <v>375</v>
      </c>
      <c r="U3944" s="212" t="s">
        <v>197</v>
      </c>
      <c r="V3944" s="212" t="s">
        <v>2634</v>
      </c>
      <c r="W3944" s="213">
        <v>46225.285945949072</v>
      </c>
      <c r="X3944" s="212" t="s">
        <v>151</v>
      </c>
      <c r="AA3944" s="212" t="s">
        <v>6861</v>
      </c>
      <c r="AB3944" s="212" t="s">
        <v>46</v>
      </c>
      <c r="AC3944" s="212" t="s">
        <v>215</v>
      </c>
      <c r="AD3944" s="212" t="s">
        <v>238</v>
      </c>
      <c r="AE3944" s="212" t="s">
        <v>6862</v>
      </c>
      <c r="AF3944" s="212" t="s">
        <v>217</v>
      </c>
    </row>
    <row r="3945" spans="1:32" x14ac:dyDescent="0.35">
      <c r="A3945" s="212" t="s">
        <v>10604</v>
      </c>
      <c r="B3945" s="212" t="s">
        <v>10605</v>
      </c>
      <c r="G3945" s="212" t="s">
        <v>6859</v>
      </c>
      <c r="H3945" s="212" t="s">
        <v>189</v>
      </c>
      <c r="I3945" s="212" t="s">
        <v>46</v>
      </c>
      <c r="J3945" s="212" t="s">
        <v>190</v>
      </c>
      <c r="K3945" s="212" t="s">
        <v>6050</v>
      </c>
      <c r="L3945" s="212" t="s">
        <v>10606</v>
      </c>
      <c r="M3945" s="212" t="s">
        <v>193</v>
      </c>
      <c r="N3945" s="212" t="s">
        <v>194</v>
      </c>
      <c r="Q3945" s="212" t="s">
        <v>375</v>
      </c>
      <c r="U3945" s="212" t="s">
        <v>197</v>
      </c>
      <c r="V3945" s="212" t="s">
        <v>2638</v>
      </c>
      <c r="W3945" s="213">
        <v>46225.251819062498</v>
      </c>
      <c r="X3945" s="212" t="s">
        <v>101</v>
      </c>
      <c r="AA3945" s="212" t="s">
        <v>6861</v>
      </c>
      <c r="AB3945" s="212" t="s">
        <v>46</v>
      </c>
      <c r="AC3945" s="212" t="s">
        <v>215</v>
      </c>
      <c r="AD3945" s="212" t="s">
        <v>251</v>
      </c>
      <c r="AE3945" s="212" t="s">
        <v>6862</v>
      </c>
      <c r="AF3945" s="212" t="s">
        <v>217</v>
      </c>
    </row>
    <row r="3946" spans="1:32" x14ac:dyDescent="0.35">
      <c r="A3946" s="212" t="s">
        <v>10607</v>
      </c>
      <c r="B3946" s="212" t="s">
        <v>10608</v>
      </c>
      <c r="G3946" s="212" t="s">
        <v>6859</v>
      </c>
      <c r="H3946" s="212" t="s">
        <v>189</v>
      </c>
      <c r="I3946" s="212" t="s">
        <v>46</v>
      </c>
      <c r="J3946" s="212" t="s">
        <v>190</v>
      </c>
      <c r="K3946" s="212" t="s">
        <v>6050</v>
      </c>
      <c r="L3946" s="212" t="s">
        <v>10609</v>
      </c>
      <c r="M3946" s="212" t="s">
        <v>193</v>
      </c>
      <c r="N3946" s="212" t="s">
        <v>194</v>
      </c>
      <c r="Q3946" s="212" t="s">
        <v>375</v>
      </c>
      <c r="U3946" s="212" t="s">
        <v>197</v>
      </c>
      <c r="V3946" s="212" t="s">
        <v>2638</v>
      </c>
      <c r="W3946" s="213">
        <v>46225.289437418978</v>
      </c>
      <c r="X3946" s="212" t="s">
        <v>101</v>
      </c>
      <c r="AA3946" s="212" t="s">
        <v>6861</v>
      </c>
      <c r="AB3946" s="212" t="s">
        <v>46</v>
      </c>
      <c r="AC3946" s="212" t="s">
        <v>215</v>
      </c>
      <c r="AD3946" s="212" t="s">
        <v>251</v>
      </c>
      <c r="AE3946" s="212" t="s">
        <v>6862</v>
      </c>
      <c r="AF3946" s="212" t="s">
        <v>217</v>
      </c>
    </row>
    <row r="3947" spans="1:32" x14ac:dyDescent="0.35">
      <c r="A3947" s="212" t="s">
        <v>10610</v>
      </c>
      <c r="B3947" s="212" t="s">
        <v>10611</v>
      </c>
      <c r="G3947" s="212" t="s">
        <v>6859</v>
      </c>
      <c r="H3947" s="212" t="s">
        <v>189</v>
      </c>
      <c r="I3947" s="212" t="s">
        <v>46</v>
      </c>
      <c r="J3947" s="212" t="s">
        <v>190</v>
      </c>
      <c r="K3947" s="212" t="s">
        <v>6050</v>
      </c>
      <c r="L3947" s="212" t="s">
        <v>10612</v>
      </c>
      <c r="M3947" s="212" t="s">
        <v>193</v>
      </c>
      <c r="N3947" s="212" t="s">
        <v>194</v>
      </c>
      <c r="Q3947" s="212" t="s">
        <v>375</v>
      </c>
      <c r="U3947" s="212" t="s">
        <v>197</v>
      </c>
      <c r="V3947" s="212" t="s">
        <v>4475</v>
      </c>
      <c r="X3947" s="212" t="s">
        <v>4476</v>
      </c>
      <c r="AA3947" s="212" t="s">
        <v>6861</v>
      </c>
      <c r="AB3947" s="212" t="s">
        <v>46</v>
      </c>
      <c r="AC3947" s="212" t="s">
        <v>201</v>
      </c>
      <c r="AD3947" s="212" t="s">
        <v>238</v>
      </c>
      <c r="AE3947" s="212" t="s">
        <v>6862</v>
      </c>
    </row>
    <row r="3948" spans="1:32" x14ac:dyDescent="0.35">
      <c r="A3948" s="212" t="s">
        <v>10613</v>
      </c>
      <c r="B3948" s="212" t="s">
        <v>10614</v>
      </c>
      <c r="G3948" s="212" t="s">
        <v>6859</v>
      </c>
      <c r="H3948" s="212" t="s">
        <v>189</v>
      </c>
      <c r="I3948" s="212" t="s">
        <v>46</v>
      </c>
      <c r="J3948" s="212" t="s">
        <v>190</v>
      </c>
      <c r="K3948" s="212" t="s">
        <v>6050</v>
      </c>
      <c r="L3948" s="212" t="s">
        <v>10615</v>
      </c>
      <c r="M3948" s="212" t="s">
        <v>193</v>
      </c>
      <c r="N3948" s="212" t="s">
        <v>194</v>
      </c>
      <c r="Q3948" s="212" t="s">
        <v>375</v>
      </c>
      <c r="U3948" s="212" t="s">
        <v>197</v>
      </c>
      <c r="V3948" s="212" t="s">
        <v>2572</v>
      </c>
      <c r="X3948" s="212" t="s">
        <v>2573</v>
      </c>
      <c r="AA3948" s="212" t="s">
        <v>6861</v>
      </c>
      <c r="AB3948" s="212" t="s">
        <v>46</v>
      </c>
      <c r="AC3948" s="212" t="s">
        <v>201</v>
      </c>
      <c r="AD3948" s="212" t="s">
        <v>238</v>
      </c>
      <c r="AE3948" s="212" t="s">
        <v>6862</v>
      </c>
    </row>
    <row r="3949" spans="1:32" x14ac:dyDescent="0.35">
      <c r="A3949" s="212" t="s">
        <v>10616</v>
      </c>
      <c r="B3949" s="212" t="s">
        <v>10617</v>
      </c>
      <c r="G3949" s="212" t="s">
        <v>6859</v>
      </c>
      <c r="H3949" s="212" t="s">
        <v>189</v>
      </c>
      <c r="I3949" s="212" t="s">
        <v>46</v>
      </c>
      <c r="J3949" s="212" t="s">
        <v>190</v>
      </c>
      <c r="K3949" s="212" t="s">
        <v>6050</v>
      </c>
      <c r="L3949" s="212" t="s">
        <v>10618</v>
      </c>
      <c r="M3949" s="212" t="s">
        <v>193</v>
      </c>
      <c r="N3949" s="212" t="s">
        <v>194</v>
      </c>
      <c r="Q3949" s="212" t="s">
        <v>375</v>
      </c>
      <c r="U3949" s="212" t="s">
        <v>197</v>
      </c>
      <c r="V3949" s="212" t="s">
        <v>2572</v>
      </c>
      <c r="X3949" s="212" t="s">
        <v>2573</v>
      </c>
      <c r="AA3949" s="212" t="s">
        <v>6861</v>
      </c>
      <c r="AB3949" s="212" t="s">
        <v>46</v>
      </c>
      <c r="AC3949" s="212" t="s">
        <v>201</v>
      </c>
      <c r="AD3949" s="212" t="s">
        <v>238</v>
      </c>
      <c r="AE3949" s="212" t="s">
        <v>6862</v>
      </c>
    </row>
    <row r="3950" spans="1:32" x14ac:dyDescent="0.35">
      <c r="A3950" s="212" t="s">
        <v>10619</v>
      </c>
      <c r="B3950" s="212" t="s">
        <v>10620</v>
      </c>
      <c r="G3950" s="212" t="s">
        <v>6859</v>
      </c>
      <c r="H3950" s="212" t="s">
        <v>189</v>
      </c>
      <c r="I3950" s="212" t="s">
        <v>46</v>
      </c>
      <c r="J3950" s="212" t="s">
        <v>190</v>
      </c>
      <c r="K3950" s="212" t="s">
        <v>6050</v>
      </c>
      <c r="L3950" s="212" t="s">
        <v>10621</v>
      </c>
      <c r="M3950" s="212" t="s">
        <v>193</v>
      </c>
      <c r="N3950" s="212" t="s">
        <v>194</v>
      </c>
      <c r="Q3950" s="212" t="s">
        <v>375</v>
      </c>
      <c r="U3950" s="212" t="s">
        <v>197</v>
      </c>
      <c r="V3950" s="212" t="s">
        <v>2660</v>
      </c>
      <c r="X3950" s="212" t="s">
        <v>2661</v>
      </c>
      <c r="AA3950" s="212" t="s">
        <v>6861</v>
      </c>
      <c r="AB3950" s="212" t="s">
        <v>46</v>
      </c>
      <c r="AC3950" s="212" t="s">
        <v>201</v>
      </c>
      <c r="AD3950" s="212" t="s">
        <v>251</v>
      </c>
      <c r="AE3950" s="212" t="s">
        <v>6862</v>
      </c>
    </row>
    <row r="3951" spans="1:32" x14ac:dyDescent="0.35">
      <c r="A3951" s="212" t="s">
        <v>10622</v>
      </c>
      <c r="B3951" s="212" t="s">
        <v>10623</v>
      </c>
      <c r="G3951" s="212" t="s">
        <v>6859</v>
      </c>
      <c r="H3951" s="212" t="s">
        <v>189</v>
      </c>
      <c r="I3951" s="212" t="s">
        <v>46</v>
      </c>
      <c r="J3951" s="212" t="s">
        <v>190</v>
      </c>
      <c r="K3951" s="212" t="s">
        <v>6050</v>
      </c>
      <c r="L3951" s="212" t="s">
        <v>10624</v>
      </c>
      <c r="M3951" s="212" t="s">
        <v>193</v>
      </c>
      <c r="N3951" s="212" t="s">
        <v>194</v>
      </c>
      <c r="Q3951" s="212" t="s">
        <v>375</v>
      </c>
      <c r="U3951" s="212" t="s">
        <v>197</v>
      </c>
      <c r="V3951" s="212" t="s">
        <v>6467</v>
      </c>
      <c r="X3951" s="212" t="s">
        <v>6468</v>
      </c>
      <c r="AA3951" s="212" t="s">
        <v>6861</v>
      </c>
      <c r="AB3951" s="212" t="s">
        <v>46</v>
      </c>
      <c r="AC3951" s="212" t="s">
        <v>201</v>
      </c>
      <c r="AD3951" s="212" t="s">
        <v>355</v>
      </c>
      <c r="AE3951" s="212" t="s">
        <v>6862</v>
      </c>
    </row>
    <row r="3952" spans="1:32" x14ac:dyDescent="0.35">
      <c r="A3952" s="212" t="s">
        <v>10625</v>
      </c>
      <c r="B3952" s="212" t="s">
        <v>10626</v>
      </c>
      <c r="G3952" s="212" t="s">
        <v>6859</v>
      </c>
      <c r="H3952" s="212" t="s">
        <v>189</v>
      </c>
      <c r="I3952" s="212" t="s">
        <v>46</v>
      </c>
      <c r="J3952" s="212" t="s">
        <v>190</v>
      </c>
      <c r="K3952" s="212" t="s">
        <v>6050</v>
      </c>
      <c r="L3952" s="212" t="s">
        <v>10442</v>
      </c>
      <c r="M3952" s="212" t="s">
        <v>193</v>
      </c>
      <c r="N3952" s="212" t="s">
        <v>194</v>
      </c>
      <c r="Q3952" s="212" t="s">
        <v>375</v>
      </c>
      <c r="U3952" s="212" t="s">
        <v>197</v>
      </c>
      <c r="V3952" s="212" t="s">
        <v>2562</v>
      </c>
      <c r="X3952" s="212" t="s">
        <v>2563</v>
      </c>
      <c r="AA3952" s="212" t="s">
        <v>6861</v>
      </c>
      <c r="AB3952" s="212" t="s">
        <v>46</v>
      </c>
      <c r="AC3952" s="212" t="s">
        <v>201</v>
      </c>
      <c r="AD3952" s="212" t="s">
        <v>238</v>
      </c>
      <c r="AE3952" s="212" t="s">
        <v>6862</v>
      </c>
    </row>
    <row r="3953" spans="1:31" x14ac:dyDescent="0.35">
      <c r="A3953" s="212" t="s">
        <v>10627</v>
      </c>
      <c r="B3953" s="212" t="s">
        <v>10628</v>
      </c>
      <c r="G3953" s="212" t="s">
        <v>6859</v>
      </c>
      <c r="H3953" s="212" t="s">
        <v>189</v>
      </c>
      <c r="I3953" s="212" t="s">
        <v>46</v>
      </c>
      <c r="J3953" s="212" t="s">
        <v>190</v>
      </c>
      <c r="K3953" s="212" t="s">
        <v>6050</v>
      </c>
      <c r="L3953" s="212" t="s">
        <v>10445</v>
      </c>
      <c r="M3953" s="212" t="s">
        <v>193</v>
      </c>
      <c r="N3953" s="212" t="s">
        <v>194</v>
      </c>
      <c r="Q3953" s="212" t="s">
        <v>375</v>
      </c>
      <c r="U3953" s="212" t="s">
        <v>197</v>
      </c>
      <c r="V3953" s="212" t="s">
        <v>2567</v>
      </c>
      <c r="X3953" s="212" t="s">
        <v>2568</v>
      </c>
      <c r="AA3953" s="212" t="s">
        <v>6861</v>
      </c>
      <c r="AB3953" s="212" t="s">
        <v>46</v>
      </c>
      <c r="AC3953" s="212" t="s">
        <v>201</v>
      </c>
      <c r="AD3953" s="212" t="s">
        <v>251</v>
      </c>
      <c r="AE3953" s="212" t="s">
        <v>6862</v>
      </c>
    </row>
    <row r="3954" spans="1:31" x14ac:dyDescent="0.35">
      <c r="A3954" s="212" t="s">
        <v>10629</v>
      </c>
      <c r="B3954" s="212" t="s">
        <v>10630</v>
      </c>
      <c r="G3954" s="212" t="s">
        <v>6859</v>
      </c>
      <c r="H3954" s="212" t="s">
        <v>189</v>
      </c>
      <c r="I3954" s="212" t="s">
        <v>46</v>
      </c>
      <c r="J3954" s="212" t="s">
        <v>190</v>
      </c>
      <c r="K3954" s="212" t="s">
        <v>6050</v>
      </c>
      <c r="L3954" s="212" t="s">
        <v>10448</v>
      </c>
      <c r="M3954" s="212" t="s">
        <v>193</v>
      </c>
      <c r="N3954" s="212" t="s">
        <v>194</v>
      </c>
      <c r="Q3954" s="212" t="s">
        <v>375</v>
      </c>
      <c r="U3954" s="212" t="s">
        <v>197</v>
      </c>
      <c r="V3954" s="212" t="s">
        <v>2572</v>
      </c>
      <c r="X3954" s="212" t="s">
        <v>2573</v>
      </c>
      <c r="AA3954" s="212" t="s">
        <v>6861</v>
      </c>
      <c r="AB3954" s="212" t="s">
        <v>46</v>
      </c>
      <c r="AC3954" s="212" t="s">
        <v>201</v>
      </c>
      <c r="AD3954" s="212" t="s">
        <v>238</v>
      </c>
      <c r="AE3954" s="212" t="s">
        <v>6862</v>
      </c>
    </row>
    <row r="3955" spans="1:31" x14ac:dyDescent="0.35">
      <c r="A3955" s="212" t="s">
        <v>10631</v>
      </c>
      <c r="B3955" s="212" t="s">
        <v>10632</v>
      </c>
      <c r="G3955" s="212" t="s">
        <v>6859</v>
      </c>
      <c r="H3955" s="212" t="s">
        <v>189</v>
      </c>
      <c r="I3955" s="212" t="s">
        <v>46</v>
      </c>
      <c r="J3955" s="212" t="s">
        <v>190</v>
      </c>
      <c r="K3955" s="212" t="s">
        <v>6050</v>
      </c>
      <c r="L3955" s="212" t="s">
        <v>10633</v>
      </c>
      <c r="M3955" s="212" t="s">
        <v>193</v>
      </c>
      <c r="N3955" s="212" t="s">
        <v>194</v>
      </c>
      <c r="Q3955" s="212" t="s">
        <v>375</v>
      </c>
      <c r="U3955" s="212" t="s">
        <v>197</v>
      </c>
      <c r="V3955" s="212" t="s">
        <v>343</v>
      </c>
      <c r="X3955" s="212" t="s">
        <v>344</v>
      </c>
      <c r="AA3955" s="212" t="s">
        <v>6861</v>
      </c>
      <c r="AB3955" s="212" t="s">
        <v>46</v>
      </c>
      <c r="AC3955" s="212" t="s">
        <v>201</v>
      </c>
      <c r="AD3955" s="212" t="s">
        <v>238</v>
      </c>
      <c r="AE3955" s="212" t="s">
        <v>6862</v>
      </c>
    </row>
    <row r="3956" spans="1:31" x14ac:dyDescent="0.35">
      <c r="A3956" s="212" t="s">
        <v>10634</v>
      </c>
      <c r="B3956" s="212" t="s">
        <v>10635</v>
      </c>
      <c r="G3956" s="212" t="s">
        <v>6859</v>
      </c>
      <c r="H3956" s="212" t="s">
        <v>189</v>
      </c>
      <c r="I3956" s="212" t="s">
        <v>46</v>
      </c>
      <c r="J3956" s="212" t="s">
        <v>190</v>
      </c>
      <c r="K3956" s="212" t="s">
        <v>6050</v>
      </c>
      <c r="L3956" s="212" t="s">
        <v>10636</v>
      </c>
      <c r="M3956" s="212" t="s">
        <v>193</v>
      </c>
      <c r="N3956" s="212" t="s">
        <v>194</v>
      </c>
      <c r="Q3956" s="212" t="s">
        <v>375</v>
      </c>
      <c r="U3956" s="212" t="s">
        <v>197</v>
      </c>
      <c r="V3956" s="212" t="s">
        <v>353</v>
      </c>
      <c r="X3956" s="212" t="s">
        <v>354</v>
      </c>
      <c r="AA3956" s="212" t="s">
        <v>6861</v>
      </c>
      <c r="AB3956" s="212" t="s">
        <v>46</v>
      </c>
      <c r="AC3956" s="212" t="s">
        <v>201</v>
      </c>
      <c r="AD3956" s="212" t="s">
        <v>355</v>
      </c>
      <c r="AE3956" s="212" t="s">
        <v>6862</v>
      </c>
    </row>
    <row r="3957" spans="1:31" x14ac:dyDescent="0.35">
      <c r="A3957" s="212" t="s">
        <v>10637</v>
      </c>
      <c r="B3957" s="212" t="s">
        <v>10638</v>
      </c>
      <c r="G3957" s="212" t="s">
        <v>6859</v>
      </c>
      <c r="H3957" s="212" t="s">
        <v>189</v>
      </c>
      <c r="I3957" s="212" t="s">
        <v>46</v>
      </c>
      <c r="J3957" s="212" t="s">
        <v>190</v>
      </c>
      <c r="K3957" s="212" t="s">
        <v>6050</v>
      </c>
      <c r="L3957" s="212" t="s">
        <v>10639</v>
      </c>
      <c r="M3957" s="212" t="s">
        <v>193</v>
      </c>
      <c r="N3957" s="212" t="s">
        <v>194</v>
      </c>
      <c r="Q3957" s="212" t="s">
        <v>375</v>
      </c>
      <c r="U3957" s="212" t="s">
        <v>197</v>
      </c>
      <c r="V3957" s="212" t="s">
        <v>348</v>
      </c>
      <c r="X3957" s="212" t="s">
        <v>349</v>
      </c>
      <c r="AA3957" s="212" t="s">
        <v>6861</v>
      </c>
      <c r="AB3957" s="212" t="s">
        <v>46</v>
      </c>
      <c r="AC3957" s="212" t="s">
        <v>201</v>
      </c>
      <c r="AD3957" s="212" t="s">
        <v>238</v>
      </c>
      <c r="AE3957" s="212" t="s">
        <v>6862</v>
      </c>
    </row>
    <row r="3958" spans="1:31" x14ac:dyDescent="0.35">
      <c r="A3958" s="212" t="s">
        <v>10640</v>
      </c>
      <c r="B3958" s="212" t="s">
        <v>10641</v>
      </c>
      <c r="G3958" s="212" t="s">
        <v>6859</v>
      </c>
      <c r="H3958" s="212" t="s">
        <v>189</v>
      </c>
      <c r="I3958" s="212" t="s">
        <v>46</v>
      </c>
      <c r="J3958" s="212" t="s">
        <v>190</v>
      </c>
      <c r="K3958" s="212" t="s">
        <v>6050</v>
      </c>
      <c r="L3958" s="212" t="s">
        <v>10642</v>
      </c>
      <c r="M3958" s="212" t="s">
        <v>193</v>
      </c>
      <c r="N3958" s="212" t="s">
        <v>194</v>
      </c>
      <c r="Q3958" s="212" t="s">
        <v>375</v>
      </c>
      <c r="U3958" s="212" t="s">
        <v>197</v>
      </c>
      <c r="V3958" s="212" t="s">
        <v>343</v>
      </c>
      <c r="X3958" s="212" t="s">
        <v>344</v>
      </c>
      <c r="AA3958" s="212" t="s">
        <v>6861</v>
      </c>
      <c r="AB3958" s="212" t="s">
        <v>46</v>
      </c>
      <c r="AC3958" s="212" t="s">
        <v>201</v>
      </c>
      <c r="AD3958" s="212" t="s">
        <v>238</v>
      </c>
      <c r="AE3958" s="212" t="s">
        <v>6862</v>
      </c>
    </row>
    <row r="3959" spans="1:31" x14ac:dyDescent="0.35">
      <c r="A3959" s="212" t="s">
        <v>10643</v>
      </c>
      <c r="B3959" s="212" t="s">
        <v>10644</v>
      </c>
      <c r="G3959" s="212" t="s">
        <v>6859</v>
      </c>
      <c r="H3959" s="212" t="s">
        <v>189</v>
      </c>
      <c r="I3959" s="212" t="s">
        <v>46</v>
      </c>
      <c r="J3959" s="212" t="s">
        <v>190</v>
      </c>
      <c r="K3959" s="212" t="s">
        <v>6050</v>
      </c>
      <c r="L3959" s="212" t="s">
        <v>10645</v>
      </c>
      <c r="M3959" s="212" t="s">
        <v>193</v>
      </c>
      <c r="N3959" s="212" t="s">
        <v>194</v>
      </c>
      <c r="Q3959" s="212" t="s">
        <v>375</v>
      </c>
      <c r="U3959" s="212" t="s">
        <v>197</v>
      </c>
      <c r="V3959" s="212" t="s">
        <v>348</v>
      </c>
      <c r="X3959" s="212" t="s">
        <v>349</v>
      </c>
      <c r="AA3959" s="212" t="s">
        <v>6861</v>
      </c>
      <c r="AB3959" s="212" t="s">
        <v>46</v>
      </c>
      <c r="AC3959" s="212" t="s">
        <v>201</v>
      </c>
      <c r="AD3959" s="212" t="s">
        <v>238</v>
      </c>
      <c r="AE3959" s="212" t="s">
        <v>6862</v>
      </c>
    </row>
    <row r="3960" spans="1:31" x14ac:dyDescent="0.35">
      <c r="A3960" s="212" t="s">
        <v>10646</v>
      </c>
      <c r="B3960" s="212" t="s">
        <v>10647</v>
      </c>
      <c r="G3960" s="212" t="s">
        <v>6859</v>
      </c>
      <c r="H3960" s="212" t="s">
        <v>189</v>
      </c>
      <c r="I3960" s="212" t="s">
        <v>46</v>
      </c>
      <c r="J3960" s="212" t="s">
        <v>190</v>
      </c>
      <c r="K3960" s="212" t="s">
        <v>6050</v>
      </c>
      <c r="L3960" s="212" t="s">
        <v>10648</v>
      </c>
      <c r="M3960" s="212" t="s">
        <v>193</v>
      </c>
      <c r="N3960" s="212" t="s">
        <v>194</v>
      </c>
      <c r="Q3960" s="212" t="s">
        <v>375</v>
      </c>
      <c r="U3960" s="212" t="s">
        <v>197</v>
      </c>
      <c r="V3960" s="212" t="s">
        <v>2685</v>
      </c>
      <c r="X3960" s="212" t="s">
        <v>147</v>
      </c>
      <c r="AA3960" s="212" t="s">
        <v>6861</v>
      </c>
      <c r="AB3960" s="212" t="s">
        <v>46</v>
      </c>
      <c r="AC3960" s="212" t="s">
        <v>201</v>
      </c>
      <c r="AD3960" s="212" t="s">
        <v>355</v>
      </c>
      <c r="AE3960" s="212" t="s">
        <v>6862</v>
      </c>
    </row>
    <row r="3961" spans="1:31" x14ac:dyDescent="0.35">
      <c r="A3961" s="212" t="s">
        <v>10649</v>
      </c>
      <c r="B3961" s="212" t="s">
        <v>10650</v>
      </c>
      <c r="G3961" s="212" t="s">
        <v>6859</v>
      </c>
      <c r="H3961" s="212" t="s">
        <v>189</v>
      </c>
      <c r="I3961" s="212" t="s">
        <v>46</v>
      </c>
      <c r="J3961" s="212" t="s">
        <v>190</v>
      </c>
      <c r="K3961" s="212" t="s">
        <v>6050</v>
      </c>
      <c r="L3961" s="212" t="s">
        <v>10651</v>
      </c>
      <c r="M3961" s="212" t="s">
        <v>193</v>
      </c>
      <c r="N3961" s="212" t="s">
        <v>194</v>
      </c>
      <c r="Q3961" s="212" t="s">
        <v>375</v>
      </c>
      <c r="U3961" s="212" t="s">
        <v>197</v>
      </c>
      <c r="V3961" s="212" t="s">
        <v>2660</v>
      </c>
      <c r="X3961" s="212" t="s">
        <v>2661</v>
      </c>
      <c r="AA3961" s="212" t="s">
        <v>6861</v>
      </c>
      <c r="AB3961" s="212" t="s">
        <v>46</v>
      </c>
      <c r="AC3961" s="212" t="s">
        <v>201</v>
      </c>
      <c r="AD3961" s="212" t="s">
        <v>251</v>
      </c>
      <c r="AE3961" s="212" t="s">
        <v>6862</v>
      </c>
    </row>
    <row r="3962" spans="1:31" x14ac:dyDescent="0.35">
      <c r="A3962" s="212" t="s">
        <v>10652</v>
      </c>
      <c r="B3962" s="212" t="s">
        <v>10653</v>
      </c>
      <c r="G3962" s="212" t="s">
        <v>6859</v>
      </c>
      <c r="H3962" s="212" t="s">
        <v>189</v>
      </c>
      <c r="I3962" s="212" t="s">
        <v>46</v>
      </c>
      <c r="J3962" s="212" t="s">
        <v>190</v>
      </c>
      <c r="K3962" s="212" t="s">
        <v>6050</v>
      </c>
      <c r="L3962" s="212" t="s">
        <v>10654</v>
      </c>
      <c r="M3962" s="212" t="s">
        <v>193</v>
      </c>
      <c r="N3962" s="212" t="s">
        <v>194</v>
      </c>
      <c r="Q3962" s="212" t="s">
        <v>375</v>
      </c>
      <c r="U3962" s="212" t="s">
        <v>197</v>
      </c>
      <c r="V3962" s="212" t="s">
        <v>4475</v>
      </c>
      <c r="X3962" s="212" t="s">
        <v>4476</v>
      </c>
      <c r="AA3962" s="212" t="s">
        <v>6861</v>
      </c>
      <c r="AB3962" s="212" t="s">
        <v>46</v>
      </c>
      <c r="AC3962" s="212" t="s">
        <v>201</v>
      </c>
      <c r="AD3962" s="212" t="s">
        <v>238</v>
      </c>
      <c r="AE3962" s="212" t="s">
        <v>6862</v>
      </c>
    </row>
    <row r="3963" spans="1:31" x14ac:dyDescent="0.35">
      <c r="A3963" s="212" t="s">
        <v>10655</v>
      </c>
      <c r="B3963" s="212" t="s">
        <v>10656</v>
      </c>
      <c r="G3963" s="212" t="s">
        <v>6859</v>
      </c>
      <c r="H3963" s="212" t="s">
        <v>189</v>
      </c>
      <c r="I3963" s="212" t="s">
        <v>46</v>
      </c>
      <c r="J3963" s="212" t="s">
        <v>190</v>
      </c>
      <c r="K3963" s="212" t="s">
        <v>6050</v>
      </c>
      <c r="L3963" s="212" t="s">
        <v>10657</v>
      </c>
      <c r="M3963" s="212" t="s">
        <v>193</v>
      </c>
      <c r="N3963" s="212" t="s">
        <v>194</v>
      </c>
      <c r="Q3963" s="212" t="s">
        <v>375</v>
      </c>
      <c r="U3963" s="212" t="s">
        <v>197</v>
      </c>
      <c r="V3963" s="212" t="s">
        <v>4475</v>
      </c>
      <c r="X3963" s="212" t="s">
        <v>4476</v>
      </c>
      <c r="AA3963" s="212" t="s">
        <v>6861</v>
      </c>
      <c r="AB3963" s="212" t="s">
        <v>46</v>
      </c>
      <c r="AC3963" s="212" t="s">
        <v>201</v>
      </c>
      <c r="AD3963" s="212" t="s">
        <v>238</v>
      </c>
      <c r="AE3963" s="212" t="s">
        <v>6862</v>
      </c>
    </row>
    <row r="3964" spans="1:31" x14ac:dyDescent="0.35">
      <c r="A3964" s="212" t="s">
        <v>10658</v>
      </c>
      <c r="B3964" s="212" t="s">
        <v>10659</v>
      </c>
      <c r="G3964" s="212" t="s">
        <v>6859</v>
      </c>
      <c r="H3964" s="212" t="s">
        <v>189</v>
      </c>
      <c r="I3964" s="212" t="s">
        <v>46</v>
      </c>
      <c r="J3964" s="212" t="s">
        <v>190</v>
      </c>
      <c r="K3964" s="212" t="s">
        <v>6050</v>
      </c>
      <c r="L3964" s="212" t="s">
        <v>10660</v>
      </c>
      <c r="M3964" s="212" t="s">
        <v>193</v>
      </c>
      <c r="N3964" s="212" t="s">
        <v>194</v>
      </c>
      <c r="Q3964" s="212" t="s">
        <v>375</v>
      </c>
      <c r="U3964" s="212" t="s">
        <v>197</v>
      </c>
      <c r="V3964" s="212" t="s">
        <v>2572</v>
      </c>
      <c r="X3964" s="212" t="s">
        <v>2573</v>
      </c>
      <c r="AA3964" s="212" t="s">
        <v>6861</v>
      </c>
      <c r="AB3964" s="212" t="s">
        <v>46</v>
      </c>
      <c r="AC3964" s="212" t="s">
        <v>201</v>
      </c>
      <c r="AD3964" s="212" t="s">
        <v>238</v>
      </c>
      <c r="AE3964" s="212" t="s">
        <v>6862</v>
      </c>
    </row>
    <row r="3965" spans="1:31" x14ac:dyDescent="0.35">
      <c r="A3965" s="212" t="s">
        <v>10661</v>
      </c>
      <c r="B3965" s="212" t="s">
        <v>10662</v>
      </c>
      <c r="G3965" s="212" t="s">
        <v>6859</v>
      </c>
      <c r="H3965" s="212" t="s">
        <v>189</v>
      </c>
      <c r="I3965" s="212" t="s">
        <v>46</v>
      </c>
      <c r="J3965" s="212" t="s">
        <v>190</v>
      </c>
      <c r="K3965" s="212" t="s">
        <v>6050</v>
      </c>
      <c r="L3965" s="212" t="s">
        <v>10663</v>
      </c>
      <c r="M3965" s="212" t="s">
        <v>193</v>
      </c>
      <c r="N3965" s="212" t="s">
        <v>194</v>
      </c>
      <c r="Q3965" s="212" t="s">
        <v>375</v>
      </c>
      <c r="U3965" s="212" t="s">
        <v>197</v>
      </c>
      <c r="V3965" s="212" t="s">
        <v>2572</v>
      </c>
      <c r="X3965" s="212" t="s">
        <v>2573</v>
      </c>
      <c r="AA3965" s="212" t="s">
        <v>6861</v>
      </c>
      <c r="AB3965" s="212" t="s">
        <v>46</v>
      </c>
      <c r="AC3965" s="212" t="s">
        <v>201</v>
      </c>
      <c r="AD3965" s="212" t="s">
        <v>238</v>
      </c>
      <c r="AE3965" s="212" t="s">
        <v>6862</v>
      </c>
    </row>
    <row r="3966" spans="1:31" x14ac:dyDescent="0.35">
      <c r="A3966" s="212" t="s">
        <v>10664</v>
      </c>
      <c r="B3966" s="212" t="s">
        <v>10665</v>
      </c>
      <c r="G3966" s="212" t="s">
        <v>6859</v>
      </c>
      <c r="H3966" s="212" t="s">
        <v>189</v>
      </c>
      <c r="I3966" s="212" t="s">
        <v>46</v>
      </c>
      <c r="J3966" s="212" t="s">
        <v>190</v>
      </c>
      <c r="K3966" s="212" t="s">
        <v>6050</v>
      </c>
      <c r="L3966" s="212" t="s">
        <v>10666</v>
      </c>
      <c r="M3966" s="212" t="s">
        <v>193</v>
      </c>
      <c r="N3966" s="212" t="s">
        <v>194</v>
      </c>
      <c r="Q3966" s="212" t="s">
        <v>375</v>
      </c>
      <c r="U3966" s="212" t="s">
        <v>197</v>
      </c>
      <c r="V3966" s="212" t="s">
        <v>2572</v>
      </c>
      <c r="X3966" s="212" t="s">
        <v>2573</v>
      </c>
      <c r="AA3966" s="212" t="s">
        <v>6861</v>
      </c>
      <c r="AB3966" s="212" t="s">
        <v>46</v>
      </c>
      <c r="AC3966" s="212" t="s">
        <v>201</v>
      </c>
      <c r="AD3966" s="212" t="s">
        <v>238</v>
      </c>
      <c r="AE3966" s="212" t="s">
        <v>6862</v>
      </c>
    </row>
    <row r="3967" spans="1:31" x14ac:dyDescent="0.35">
      <c r="A3967" s="212" t="s">
        <v>10667</v>
      </c>
      <c r="B3967" s="212" t="s">
        <v>10668</v>
      </c>
      <c r="G3967" s="212" t="s">
        <v>6859</v>
      </c>
      <c r="H3967" s="212" t="s">
        <v>189</v>
      </c>
      <c r="I3967" s="212" t="s">
        <v>46</v>
      </c>
      <c r="J3967" s="212" t="s">
        <v>190</v>
      </c>
      <c r="K3967" s="212" t="s">
        <v>6050</v>
      </c>
      <c r="L3967" s="212" t="s">
        <v>10669</v>
      </c>
      <c r="M3967" s="212" t="s">
        <v>193</v>
      </c>
      <c r="N3967" s="212" t="s">
        <v>194</v>
      </c>
      <c r="Q3967" s="212" t="s">
        <v>375</v>
      </c>
      <c r="U3967" s="212" t="s">
        <v>197</v>
      </c>
      <c r="V3967" s="212" t="s">
        <v>2572</v>
      </c>
      <c r="X3967" s="212" t="s">
        <v>2573</v>
      </c>
      <c r="AA3967" s="212" t="s">
        <v>6861</v>
      </c>
      <c r="AB3967" s="212" t="s">
        <v>46</v>
      </c>
      <c r="AC3967" s="212" t="s">
        <v>201</v>
      </c>
      <c r="AD3967" s="212" t="s">
        <v>238</v>
      </c>
      <c r="AE3967" s="212" t="s">
        <v>6862</v>
      </c>
    </row>
    <row r="3968" spans="1:31" x14ac:dyDescent="0.35">
      <c r="A3968" s="212" t="s">
        <v>10670</v>
      </c>
      <c r="B3968" s="212" t="s">
        <v>10671</v>
      </c>
      <c r="G3968" s="212" t="s">
        <v>6859</v>
      </c>
      <c r="H3968" s="212" t="s">
        <v>189</v>
      </c>
      <c r="I3968" s="212" t="s">
        <v>46</v>
      </c>
      <c r="J3968" s="212" t="s">
        <v>190</v>
      </c>
      <c r="K3968" s="212" t="s">
        <v>6050</v>
      </c>
      <c r="L3968" s="212" t="s">
        <v>10672</v>
      </c>
      <c r="M3968" s="212" t="s">
        <v>193</v>
      </c>
      <c r="N3968" s="212" t="s">
        <v>194</v>
      </c>
      <c r="Q3968" s="212" t="s">
        <v>375</v>
      </c>
      <c r="U3968" s="212" t="s">
        <v>197</v>
      </c>
      <c r="V3968" s="212" t="s">
        <v>2562</v>
      </c>
      <c r="X3968" s="212" t="s">
        <v>2563</v>
      </c>
      <c r="AA3968" s="212" t="s">
        <v>6861</v>
      </c>
      <c r="AB3968" s="212" t="s">
        <v>46</v>
      </c>
      <c r="AC3968" s="212" t="s">
        <v>201</v>
      </c>
      <c r="AD3968" s="212" t="s">
        <v>238</v>
      </c>
      <c r="AE3968" s="212" t="s">
        <v>6862</v>
      </c>
    </row>
    <row r="3969" spans="1:31" x14ac:dyDescent="0.35">
      <c r="A3969" s="212" t="s">
        <v>10673</v>
      </c>
      <c r="B3969" s="212" t="s">
        <v>10674</v>
      </c>
      <c r="G3969" s="212" t="s">
        <v>6859</v>
      </c>
      <c r="H3969" s="212" t="s">
        <v>189</v>
      </c>
      <c r="I3969" s="212" t="s">
        <v>46</v>
      </c>
      <c r="J3969" s="212" t="s">
        <v>190</v>
      </c>
      <c r="K3969" s="212" t="s">
        <v>6050</v>
      </c>
      <c r="L3969" s="212" t="s">
        <v>10675</v>
      </c>
      <c r="M3969" s="212" t="s">
        <v>193</v>
      </c>
      <c r="N3969" s="212" t="s">
        <v>194</v>
      </c>
      <c r="Q3969" s="212" t="s">
        <v>375</v>
      </c>
      <c r="U3969" s="212" t="s">
        <v>197</v>
      </c>
      <c r="V3969" s="212" t="s">
        <v>2562</v>
      </c>
      <c r="X3969" s="212" t="s">
        <v>2563</v>
      </c>
      <c r="AA3969" s="212" t="s">
        <v>6861</v>
      </c>
      <c r="AB3969" s="212" t="s">
        <v>46</v>
      </c>
      <c r="AC3969" s="212" t="s">
        <v>201</v>
      </c>
      <c r="AD3969" s="212" t="s">
        <v>238</v>
      </c>
      <c r="AE3969" s="212" t="s">
        <v>6862</v>
      </c>
    </row>
    <row r="3970" spans="1:31" x14ac:dyDescent="0.35">
      <c r="A3970" s="212" t="s">
        <v>10676</v>
      </c>
      <c r="B3970" s="212" t="s">
        <v>10677</v>
      </c>
      <c r="G3970" s="212" t="s">
        <v>6859</v>
      </c>
      <c r="H3970" s="212" t="s">
        <v>189</v>
      </c>
      <c r="I3970" s="212" t="s">
        <v>46</v>
      </c>
      <c r="J3970" s="212" t="s">
        <v>190</v>
      </c>
      <c r="K3970" s="212" t="s">
        <v>6050</v>
      </c>
      <c r="L3970" s="212" t="s">
        <v>10678</v>
      </c>
      <c r="M3970" s="212" t="s">
        <v>193</v>
      </c>
      <c r="N3970" s="212" t="s">
        <v>194</v>
      </c>
      <c r="Q3970" s="212" t="s">
        <v>375</v>
      </c>
      <c r="U3970" s="212" t="s">
        <v>197</v>
      </c>
      <c r="V3970" s="212" t="s">
        <v>2562</v>
      </c>
      <c r="X3970" s="212" t="s">
        <v>2563</v>
      </c>
      <c r="AA3970" s="212" t="s">
        <v>6861</v>
      </c>
      <c r="AB3970" s="212" t="s">
        <v>46</v>
      </c>
      <c r="AC3970" s="212" t="s">
        <v>201</v>
      </c>
      <c r="AD3970" s="212" t="s">
        <v>238</v>
      </c>
      <c r="AE3970" s="212" t="s">
        <v>6862</v>
      </c>
    </row>
    <row r="3971" spans="1:31" x14ac:dyDescent="0.35">
      <c r="A3971" s="212" t="s">
        <v>10679</v>
      </c>
      <c r="B3971" s="212" t="s">
        <v>10680</v>
      </c>
      <c r="G3971" s="212" t="s">
        <v>6859</v>
      </c>
      <c r="H3971" s="212" t="s">
        <v>189</v>
      </c>
      <c r="I3971" s="212" t="s">
        <v>46</v>
      </c>
      <c r="J3971" s="212" t="s">
        <v>190</v>
      </c>
      <c r="K3971" s="212" t="s">
        <v>6050</v>
      </c>
      <c r="L3971" s="212" t="s">
        <v>10681</v>
      </c>
      <c r="M3971" s="212" t="s">
        <v>193</v>
      </c>
      <c r="N3971" s="212" t="s">
        <v>194</v>
      </c>
      <c r="Q3971" s="212" t="s">
        <v>375</v>
      </c>
      <c r="U3971" s="212" t="s">
        <v>197</v>
      </c>
      <c r="V3971" s="212" t="s">
        <v>2562</v>
      </c>
      <c r="X3971" s="212" t="s">
        <v>2563</v>
      </c>
      <c r="AA3971" s="212" t="s">
        <v>6861</v>
      </c>
      <c r="AB3971" s="212" t="s">
        <v>46</v>
      </c>
      <c r="AC3971" s="212" t="s">
        <v>201</v>
      </c>
      <c r="AD3971" s="212" t="s">
        <v>238</v>
      </c>
      <c r="AE3971" s="212" t="s">
        <v>6862</v>
      </c>
    </row>
    <row r="3972" spans="1:31" x14ac:dyDescent="0.35">
      <c r="A3972" s="212" t="s">
        <v>10682</v>
      </c>
      <c r="B3972" s="212" t="s">
        <v>10683</v>
      </c>
      <c r="G3972" s="212" t="s">
        <v>6859</v>
      </c>
      <c r="H3972" s="212" t="s">
        <v>189</v>
      </c>
      <c r="I3972" s="212" t="s">
        <v>46</v>
      </c>
      <c r="J3972" s="212" t="s">
        <v>190</v>
      </c>
      <c r="K3972" s="212" t="s">
        <v>6050</v>
      </c>
      <c r="L3972" s="212" t="s">
        <v>10561</v>
      </c>
      <c r="M3972" s="212" t="s">
        <v>193</v>
      </c>
      <c r="N3972" s="212" t="s">
        <v>194</v>
      </c>
      <c r="Q3972" s="212" t="s">
        <v>375</v>
      </c>
      <c r="U3972" s="212" t="s">
        <v>197</v>
      </c>
      <c r="V3972" s="212" t="s">
        <v>343</v>
      </c>
      <c r="X3972" s="212" t="s">
        <v>344</v>
      </c>
      <c r="AA3972" s="212" t="s">
        <v>6861</v>
      </c>
      <c r="AB3972" s="212" t="s">
        <v>46</v>
      </c>
      <c r="AC3972" s="212" t="s">
        <v>201</v>
      </c>
      <c r="AD3972" s="212" t="s">
        <v>238</v>
      </c>
      <c r="AE3972" s="212" t="s">
        <v>6862</v>
      </c>
    </row>
    <row r="3973" spans="1:31" x14ac:dyDescent="0.35">
      <c r="A3973" s="212" t="s">
        <v>10684</v>
      </c>
      <c r="B3973" s="212" t="s">
        <v>10685</v>
      </c>
      <c r="G3973" s="212" t="s">
        <v>6859</v>
      </c>
      <c r="H3973" s="212" t="s">
        <v>189</v>
      </c>
      <c r="I3973" s="212" t="s">
        <v>46</v>
      </c>
      <c r="J3973" s="212" t="s">
        <v>190</v>
      </c>
      <c r="K3973" s="212" t="s">
        <v>6050</v>
      </c>
      <c r="L3973" s="212" t="s">
        <v>10686</v>
      </c>
      <c r="M3973" s="212" t="s">
        <v>193</v>
      </c>
      <c r="N3973" s="212" t="s">
        <v>194</v>
      </c>
      <c r="Q3973" s="212" t="s">
        <v>375</v>
      </c>
      <c r="U3973" s="212" t="s">
        <v>197</v>
      </c>
      <c r="V3973" s="212" t="s">
        <v>2660</v>
      </c>
      <c r="X3973" s="212" t="s">
        <v>2661</v>
      </c>
      <c r="AA3973" s="212" t="s">
        <v>6861</v>
      </c>
      <c r="AB3973" s="212" t="s">
        <v>46</v>
      </c>
      <c r="AC3973" s="212" t="s">
        <v>201</v>
      </c>
      <c r="AD3973" s="212" t="s">
        <v>251</v>
      </c>
      <c r="AE3973" s="212" t="s">
        <v>6862</v>
      </c>
    </row>
    <row r="3974" spans="1:31" x14ac:dyDescent="0.35">
      <c r="A3974" s="212" t="s">
        <v>10687</v>
      </c>
      <c r="B3974" s="212" t="s">
        <v>10688</v>
      </c>
      <c r="G3974" s="212" t="s">
        <v>6859</v>
      </c>
      <c r="H3974" s="212" t="s">
        <v>189</v>
      </c>
      <c r="I3974" s="212" t="s">
        <v>46</v>
      </c>
      <c r="J3974" s="212" t="s">
        <v>190</v>
      </c>
      <c r="K3974" s="212" t="s">
        <v>6050</v>
      </c>
      <c r="L3974" s="212" t="s">
        <v>10689</v>
      </c>
      <c r="M3974" s="212" t="s">
        <v>193</v>
      </c>
      <c r="N3974" s="212" t="s">
        <v>194</v>
      </c>
      <c r="Q3974" s="212" t="s">
        <v>375</v>
      </c>
      <c r="U3974" s="212" t="s">
        <v>197</v>
      </c>
      <c r="V3974" s="212" t="s">
        <v>2660</v>
      </c>
      <c r="X3974" s="212" t="s">
        <v>2661</v>
      </c>
      <c r="AA3974" s="212" t="s">
        <v>6861</v>
      </c>
      <c r="AB3974" s="212" t="s">
        <v>46</v>
      </c>
      <c r="AC3974" s="212" t="s">
        <v>201</v>
      </c>
      <c r="AD3974" s="212" t="s">
        <v>251</v>
      </c>
      <c r="AE3974" s="212" t="s">
        <v>6862</v>
      </c>
    </row>
    <row r="3975" spans="1:31" x14ac:dyDescent="0.35">
      <c r="A3975" s="212" t="s">
        <v>10690</v>
      </c>
      <c r="B3975" s="212" t="s">
        <v>10691</v>
      </c>
      <c r="G3975" s="212" t="s">
        <v>6859</v>
      </c>
      <c r="H3975" s="212" t="s">
        <v>189</v>
      </c>
      <c r="I3975" s="212" t="s">
        <v>46</v>
      </c>
      <c r="J3975" s="212" t="s">
        <v>190</v>
      </c>
      <c r="K3975" s="212" t="s">
        <v>6050</v>
      </c>
      <c r="L3975" s="212" t="s">
        <v>10692</v>
      </c>
      <c r="M3975" s="212" t="s">
        <v>193</v>
      </c>
      <c r="N3975" s="212" t="s">
        <v>194</v>
      </c>
      <c r="Q3975" s="212" t="s">
        <v>375</v>
      </c>
      <c r="U3975" s="212" t="s">
        <v>197</v>
      </c>
      <c r="V3975" s="212" t="s">
        <v>343</v>
      </c>
      <c r="X3975" s="212" t="s">
        <v>344</v>
      </c>
      <c r="AA3975" s="212" t="s">
        <v>6861</v>
      </c>
      <c r="AB3975" s="212" t="s">
        <v>46</v>
      </c>
      <c r="AC3975" s="212" t="s">
        <v>201</v>
      </c>
      <c r="AD3975" s="212" t="s">
        <v>238</v>
      </c>
      <c r="AE3975" s="212" t="s">
        <v>6862</v>
      </c>
    </row>
    <row r="3976" spans="1:31" x14ac:dyDescent="0.35">
      <c r="A3976" s="212" t="s">
        <v>10693</v>
      </c>
      <c r="B3976" s="212" t="s">
        <v>10694</v>
      </c>
      <c r="G3976" s="212" t="s">
        <v>6859</v>
      </c>
      <c r="H3976" s="212" t="s">
        <v>189</v>
      </c>
      <c r="I3976" s="212" t="s">
        <v>46</v>
      </c>
      <c r="J3976" s="212" t="s">
        <v>190</v>
      </c>
      <c r="K3976" s="212" t="s">
        <v>6050</v>
      </c>
      <c r="L3976" s="212" t="s">
        <v>10695</v>
      </c>
      <c r="M3976" s="212" t="s">
        <v>193</v>
      </c>
      <c r="N3976" s="212" t="s">
        <v>194</v>
      </c>
      <c r="Q3976" s="212" t="s">
        <v>375</v>
      </c>
      <c r="U3976" s="212" t="s">
        <v>197</v>
      </c>
      <c r="V3976" s="212" t="s">
        <v>343</v>
      </c>
      <c r="X3976" s="212" t="s">
        <v>344</v>
      </c>
      <c r="AA3976" s="212" t="s">
        <v>6861</v>
      </c>
      <c r="AB3976" s="212" t="s">
        <v>46</v>
      </c>
      <c r="AC3976" s="212" t="s">
        <v>201</v>
      </c>
      <c r="AD3976" s="212" t="s">
        <v>238</v>
      </c>
      <c r="AE3976" s="212" t="s">
        <v>6862</v>
      </c>
    </row>
    <row r="3977" spans="1:31" x14ac:dyDescent="0.35">
      <c r="A3977" s="212" t="s">
        <v>10696</v>
      </c>
      <c r="B3977" s="212" t="s">
        <v>10697</v>
      </c>
      <c r="G3977" s="212" t="s">
        <v>6859</v>
      </c>
      <c r="H3977" s="212" t="s">
        <v>189</v>
      </c>
      <c r="I3977" s="212" t="s">
        <v>46</v>
      </c>
      <c r="J3977" s="212" t="s">
        <v>190</v>
      </c>
      <c r="K3977" s="212" t="s">
        <v>6050</v>
      </c>
      <c r="L3977" s="212" t="s">
        <v>10698</v>
      </c>
      <c r="M3977" s="212" t="s">
        <v>193</v>
      </c>
      <c r="N3977" s="212" t="s">
        <v>194</v>
      </c>
      <c r="Q3977" s="212" t="s">
        <v>375</v>
      </c>
      <c r="U3977" s="212" t="s">
        <v>197</v>
      </c>
      <c r="V3977" s="212" t="s">
        <v>353</v>
      </c>
      <c r="X3977" s="212" t="s">
        <v>354</v>
      </c>
      <c r="AA3977" s="212" t="s">
        <v>6861</v>
      </c>
      <c r="AB3977" s="212" t="s">
        <v>46</v>
      </c>
      <c r="AC3977" s="212" t="s">
        <v>201</v>
      </c>
      <c r="AD3977" s="212" t="s">
        <v>355</v>
      </c>
      <c r="AE3977" s="212" t="s">
        <v>6862</v>
      </c>
    </row>
    <row r="3978" spans="1:31" x14ac:dyDescent="0.35">
      <c r="A3978" s="212" t="s">
        <v>10699</v>
      </c>
      <c r="B3978" s="212" t="s">
        <v>10700</v>
      </c>
      <c r="G3978" s="212" t="s">
        <v>6859</v>
      </c>
      <c r="H3978" s="212" t="s">
        <v>189</v>
      </c>
      <c r="I3978" s="212" t="s">
        <v>46</v>
      </c>
      <c r="J3978" s="212" t="s">
        <v>190</v>
      </c>
      <c r="K3978" s="212" t="s">
        <v>6050</v>
      </c>
      <c r="L3978" s="212" t="s">
        <v>10701</v>
      </c>
      <c r="M3978" s="212" t="s">
        <v>193</v>
      </c>
      <c r="N3978" s="212" t="s">
        <v>194</v>
      </c>
      <c r="Q3978" s="212" t="s">
        <v>375</v>
      </c>
      <c r="U3978" s="212" t="s">
        <v>197</v>
      </c>
      <c r="V3978" s="212" t="s">
        <v>353</v>
      </c>
      <c r="X3978" s="212" t="s">
        <v>354</v>
      </c>
      <c r="AA3978" s="212" t="s">
        <v>6861</v>
      </c>
      <c r="AB3978" s="212" t="s">
        <v>46</v>
      </c>
      <c r="AC3978" s="212" t="s">
        <v>201</v>
      </c>
      <c r="AD3978" s="212" t="s">
        <v>355</v>
      </c>
      <c r="AE3978" s="212" t="s">
        <v>6862</v>
      </c>
    </row>
    <row r="3979" spans="1:31" x14ac:dyDescent="0.35">
      <c r="A3979" s="212" t="s">
        <v>10702</v>
      </c>
      <c r="B3979" s="212" t="s">
        <v>10703</v>
      </c>
      <c r="G3979" s="212" t="s">
        <v>6859</v>
      </c>
      <c r="H3979" s="212" t="s">
        <v>189</v>
      </c>
      <c r="I3979" s="212" t="s">
        <v>46</v>
      </c>
      <c r="J3979" s="212" t="s">
        <v>190</v>
      </c>
      <c r="K3979" s="212" t="s">
        <v>6050</v>
      </c>
      <c r="L3979" s="212" t="s">
        <v>10704</v>
      </c>
      <c r="M3979" s="212" t="s">
        <v>193</v>
      </c>
      <c r="N3979" s="212" t="s">
        <v>194</v>
      </c>
      <c r="Q3979" s="212" t="s">
        <v>375</v>
      </c>
      <c r="U3979" s="212" t="s">
        <v>197</v>
      </c>
      <c r="V3979" s="212" t="s">
        <v>348</v>
      </c>
      <c r="X3979" s="212" t="s">
        <v>349</v>
      </c>
      <c r="AA3979" s="212" t="s">
        <v>6861</v>
      </c>
      <c r="AB3979" s="212" t="s">
        <v>46</v>
      </c>
      <c r="AC3979" s="212" t="s">
        <v>201</v>
      </c>
      <c r="AD3979" s="212" t="s">
        <v>238</v>
      </c>
      <c r="AE3979" s="212" t="s">
        <v>6862</v>
      </c>
    </row>
    <row r="3980" spans="1:31" x14ac:dyDescent="0.35">
      <c r="A3980" s="212" t="s">
        <v>10705</v>
      </c>
      <c r="B3980" s="212" t="s">
        <v>10706</v>
      </c>
      <c r="G3980" s="212" t="s">
        <v>6859</v>
      </c>
      <c r="H3980" s="212" t="s">
        <v>189</v>
      </c>
      <c r="I3980" s="212" t="s">
        <v>46</v>
      </c>
      <c r="J3980" s="212" t="s">
        <v>190</v>
      </c>
      <c r="K3980" s="212" t="s">
        <v>6050</v>
      </c>
      <c r="L3980" s="212" t="s">
        <v>10707</v>
      </c>
      <c r="M3980" s="212" t="s">
        <v>193</v>
      </c>
      <c r="N3980" s="212" t="s">
        <v>194</v>
      </c>
      <c r="Q3980" s="212" t="s">
        <v>375</v>
      </c>
      <c r="U3980" s="212" t="s">
        <v>197</v>
      </c>
      <c r="V3980" s="212" t="s">
        <v>348</v>
      </c>
      <c r="X3980" s="212" t="s">
        <v>349</v>
      </c>
      <c r="AA3980" s="212" t="s">
        <v>6861</v>
      </c>
      <c r="AB3980" s="212" t="s">
        <v>46</v>
      </c>
      <c r="AC3980" s="212" t="s">
        <v>201</v>
      </c>
      <c r="AD3980" s="212" t="s">
        <v>238</v>
      </c>
      <c r="AE3980" s="212" t="s">
        <v>6862</v>
      </c>
    </row>
    <row r="3981" spans="1:31" x14ac:dyDescent="0.35">
      <c r="A3981" s="212" t="s">
        <v>10708</v>
      </c>
      <c r="B3981" s="212" t="s">
        <v>10709</v>
      </c>
      <c r="G3981" s="212" t="s">
        <v>6859</v>
      </c>
      <c r="H3981" s="212" t="s">
        <v>189</v>
      </c>
      <c r="I3981" s="212" t="s">
        <v>46</v>
      </c>
      <c r="J3981" s="212" t="s">
        <v>190</v>
      </c>
      <c r="K3981" s="212" t="s">
        <v>6050</v>
      </c>
      <c r="L3981" s="212" t="s">
        <v>10710</v>
      </c>
      <c r="M3981" s="212" t="s">
        <v>193</v>
      </c>
      <c r="N3981" s="212" t="s">
        <v>194</v>
      </c>
      <c r="Q3981" s="212" t="s">
        <v>375</v>
      </c>
      <c r="U3981" s="212" t="s">
        <v>197</v>
      </c>
      <c r="V3981" s="212" t="s">
        <v>2660</v>
      </c>
      <c r="X3981" s="212" t="s">
        <v>2661</v>
      </c>
      <c r="AA3981" s="212" t="s">
        <v>6861</v>
      </c>
      <c r="AB3981" s="212" t="s">
        <v>46</v>
      </c>
      <c r="AC3981" s="212" t="s">
        <v>201</v>
      </c>
      <c r="AD3981" s="212" t="s">
        <v>251</v>
      </c>
      <c r="AE3981" s="212" t="s">
        <v>6862</v>
      </c>
    </row>
    <row r="3982" spans="1:31" x14ac:dyDescent="0.35">
      <c r="A3982" s="212" t="s">
        <v>10711</v>
      </c>
      <c r="B3982" s="212" t="s">
        <v>10712</v>
      </c>
      <c r="G3982" s="212" t="s">
        <v>6859</v>
      </c>
      <c r="H3982" s="212" t="s">
        <v>189</v>
      </c>
      <c r="I3982" s="212" t="s">
        <v>46</v>
      </c>
      <c r="J3982" s="212" t="s">
        <v>190</v>
      </c>
      <c r="K3982" s="212" t="s">
        <v>6050</v>
      </c>
      <c r="L3982" s="212" t="s">
        <v>10713</v>
      </c>
      <c r="M3982" s="212" t="s">
        <v>193</v>
      </c>
      <c r="N3982" s="212" t="s">
        <v>194</v>
      </c>
      <c r="Q3982" s="212" t="s">
        <v>375</v>
      </c>
      <c r="U3982" s="212" t="s">
        <v>197</v>
      </c>
      <c r="V3982" s="212" t="s">
        <v>343</v>
      </c>
      <c r="X3982" s="212" t="s">
        <v>344</v>
      </c>
      <c r="AA3982" s="212" t="s">
        <v>6861</v>
      </c>
      <c r="AB3982" s="212" t="s">
        <v>46</v>
      </c>
      <c r="AC3982" s="212" t="s">
        <v>201</v>
      </c>
      <c r="AD3982" s="212" t="s">
        <v>238</v>
      </c>
      <c r="AE3982" s="212" t="s">
        <v>6862</v>
      </c>
    </row>
    <row r="3983" spans="1:31" x14ac:dyDescent="0.35">
      <c r="A3983" s="212" t="s">
        <v>10714</v>
      </c>
      <c r="B3983" s="212" t="s">
        <v>10715</v>
      </c>
      <c r="G3983" s="212" t="s">
        <v>6859</v>
      </c>
      <c r="H3983" s="212" t="s">
        <v>189</v>
      </c>
      <c r="I3983" s="212" t="s">
        <v>46</v>
      </c>
      <c r="J3983" s="212" t="s">
        <v>190</v>
      </c>
      <c r="K3983" s="212" t="s">
        <v>6050</v>
      </c>
      <c r="L3983" s="212" t="s">
        <v>10716</v>
      </c>
      <c r="M3983" s="212" t="s">
        <v>193</v>
      </c>
      <c r="N3983" s="212" t="s">
        <v>194</v>
      </c>
      <c r="Q3983" s="212" t="s">
        <v>375</v>
      </c>
      <c r="U3983" s="212" t="s">
        <v>197</v>
      </c>
      <c r="V3983" s="212" t="s">
        <v>353</v>
      </c>
      <c r="X3983" s="212" t="s">
        <v>354</v>
      </c>
      <c r="AA3983" s="212" t="s">
        <v>6861</v>
      </c>
      <c r="AB3983" s="212" t="s">
        <v>46</v>
      </c>
      <c r="AC3983" s="212" t="s">
        <v>201</v>
      </c>
      <c r="AD3983" s="212" t="s">
        <v>355</v>
      </c>
      <c r="AE3983" s="212" t="s">
        <v>6862</v>
      </c>
    </row>
    <row r="3984" spans="1:31" x14ac:dyDescent="0.35">
      <c r="A3984" s="212" t="s">
        <v>10717</v>
      </c>
      <c r="B3984" s="212" t="s">
        <v>10718</v>
      </c>
      <c r="G3984" s="212" t="s">
        <v>6859</v>
      </c>
      <c r="H3984" s="212" t="s">
        <v>189</v>
      </c>
      <c r="I3984" s="212" t="s">
        <v>46</v>
      </c>
      <c r="J3984" s="212" t="s">
        <v>190</v>
      </c>
      <c r="K3984" s="212" t="s">
        <v>6050</v>
      </c>
      <c r="L3984" s="212" t="s">
        <v>10719</v>
      </c>
      <c r="M3984" s="212" t="s">
        <v>193</v>
      </c>
      <c r="N3984" s="212" t="s">
        <v>194</v>
      </c>
      <c r="Q3984" s="212" t="s">
        <v>375</v>
      </c>
      <c r="U3984" s="212" t="s">
        <v>197</v>
      </c>
      <c r="V3984" s="212" t="s">
        <v>348</v>
      </c>
      <c r="X3984" s="212" t="s">
        <v>349</v>
      </c>
      <c r="AA3984" s="212" t="s">
        <v>6861</v>
      </c>
      <c r="AB3984" s="212" t="s">
        <v>46</v>
      </c>
      <c r="AC3984" s="212" t="s">
        <v>201</v>
      </c>
      <c r="AD3984" s="212" t="s">
        <v>238</v>
      </c>
      <c r="AE3984" s="212" t="s">
        <v>6862</v>
      </c>
    </row>
    <row r="3985" spans="1:31" x14ac:dyDescent="0.35">
      <c r="A3985" s="212" t="s">
        <v>10720</v>
      </c>
      <c r="B3985" s="212" t="s">
        <v>10721</v>
      </c>
      <c r="G3985" s="212" t="s">
        <v>6859</v>
      </c>
      <c r="H3985" s="212" t="s">
        <v>189</v>
      </c>
      <c r="I3985" s="212" t="s">
        <v>46</v>
      </c>
      <c r="J3985" s="212" t="s">
        <v>190</v>
      </c>
      <c r="K3985" s="212" t="s">
        <v>6050</v>
      </c>
      <c r="L3985" s="212" t="s">
        <v>10722</v>
      </c>
      <c r="M3985" s="212" t="s">
        <v>193</v>
      </c>
      <c r="N3985" s="212" t="s">
        <v>194</v>
      </c>
      <c r="Q3985" s="212" t="s">
        <v>375</v>
      </c>
      <c r="U3985" s="212" t="s">
        <v>197</v>
      </c>
      <c r="V3985" s="212" t="s">
        <v>2660</v>
      </c>
      <c r="X3985" s="212" t="s">
        <v>2661</v>
      </c>
      <c r="AA3985" s="212" t="s">
        <v>6861</v>
      </c>
      <c r="AB3985" s="212" t="s">
        <v>46</v>
      </c>
      <c r="AC3985" s="212" t="s">
        <v>201</v>
      </c>
      <c r="AD3985" s="212" t="s">
        <v>251</v>
      </c>
      <c r="AE3985" s="212" t="s">
        <v>6862</v>
      </c>
    </row>
    <row r="3986" spans="1:31" x14ac:dyDescent="0.35">
      <c r="A3986" s="212" t="s">
        <v>10723</v>
      </c>
      <c r="B3986" s="212" t="s">
        <v>10724</v>
      </c>
      <c r="G3986" s="212" t="s">
        <v>6859</v>
      </c>
      <c r="H3986" s="212" t="s">
        <v>189</v>
      </c>
      <c r="I3986" s="212" t="s">
        <v>46</v>
      </c>
      <c r="J3986" s="212" t="s">
        <v>190</v>
      </c>
      <c r="K3986" s="212" t="s">
        <v>6050</v>
      </c>
      <c r="L3986" s="212" t="s">
        <v>10725</v>
      </c>
      <c r="M3986" s="212" t="s">
        <v>193</v>
      </c>
      <c r="N3986" s="212" t="s">
        <v>194</v>
      </c>
      <c r="Q3986" s="212" t="s">
        <v>375</v>
      </c>
      <c r="U3986" s="212" t="s">
        <v>197</v>
      </c>
      <c r="V3986" s="212" t="s">
        <v>343</v>
      </c>
      <c r="X3986" s="212" t="s">
        <v>344</v>
      </c>
      <c r="AA3986" s="212" t="s">
        <v>6861</v>
      </c>
      <c r="AB3986" s="212" t="s">
        <v>46</v>
      </c>
      <c r="AC3986" s="212" t="s">
        <v>201</v>
      </c>
      <c r="AD3986" s="212" t="s">
        <v>238</v>
      </c>
      <c r="AE3986" s="212" t="s">
        <v>6862</v>
      </c>
    </row>
    <row r="3987" spans="1:31" x14ac:dyDescent="0.35">
      <c r="A3987" s="212" t="s">
        <v>10726</v>
      </c>
      <c r="B3987" s="212" t="s">
        <v>10727</v>
      </c>
      <c r="G3987" s="212" t="s">
        <v>6859</v>
      </c>
      <c r="H3987" s="212" t="s">
        <v>189</v>
      </c>
      <c r="I3987" s="212" t="s">
        <v>46</v>
      </c>
      <c r="J3987" s="212" t="s">
        <v>190</v>
      </c>
      <c r="K3987" s="212" t="s">
        <v>6050</v>
      </c>
      <c r="L3987" s="212" t="s">
        <v>10728</v>
      </c>
      <c r="M3987" s="212" t="s">
        <v>193</v>
      </c>
      <c r="N3987" s="212" t="s">
        <v>194</v>
      </c>
      <c r="Q3987" s="212" t="s">
        <v>375</v>
      </c>
      <c r="U3987" s="212" t="s">
        <v>197</v>
      </c>
      <c r="V3987" s="212" t="s">
        <v>353</v>
      </c>
      <c r="X3987" s="212" t="s">
        <v>354</v>
      </c>
      <c r="AA3987" s="212" t="s">
        <v>6861</v>
      </c>
      <c r="AB3987" s="212" t="s">
        <v>46</v>
      </c>
      <c r="AC3987" s="212" t="s">
        <v>201</v>
      </c>
      <c r="AD3987" s="212" t="s">
        <v>355</v>
      </c>
      <c r="AE3987" s="212" t="s">
        <v>6862</v>
      </c>
    </row>
    <row r="3988" spans="1:31" x14ac:dyDescent="0.35">
      <c r="A3988" s="212" t="s">
        <v>10729</v>
      </c>
      <c r="B3988" s="212" t="s">
        <v>10730</v>
      </c>
      <c r="G3988" s="212" t="s">
        <v>6859</v>
      </c>
      <c r="H3988" s="212" t="s">
        <v>189</v>
      </c>
      <c r="I3988" s="212" t="s">
        <v>46</v>
      </c>
      <c r="J3988" s="212" t="s">
        <v>190</v>
      </c>
      <c r="K3988" s="212" t="s">
        <v>6050</v>
      </c>
      <c r="L3988" s="212" t="s">
        <v>10731</v>
      </c>
      <c r="M3988" s="212" t="s">
        <v>193</v>
      </c>
      <c r="N3988" s="212" t="s">
        <v>194</v>
      </c>
      <c r="Q3988" s="212" t="s">
        <v>375</v>
      </c>
      <c r="U3988" s="212" t="s">
        <v>197</v>
      </c>
      <c r="V3988" s="212" t="s">
        <v>348</v>
      </c>
      <c r="X3988" s="212" t="s">
        <v>349</v>
      </c>
      <c r="AA3988" s="212" t="s">
        <v>6861</v>
      </c>
      <c r="AB3988" s="212" t="s">
        <v>46</v>
      </c>
      <c r="AC3988" s="212" t="s">
        <v>201</v>
      </c>
      <c r="AD3988" s="212" t="s">
        <v>238</v>
      </c>
      <c r="AE3988" s="212" t="s">
        <v>6862</v>
      </c>
    </row>
    <row r="3989" spans="1:31" x14ac:dyDescent="0.35">
      <c r="A3989" s="212" t="s">
        <v>10732</v>
      </c>
      <c r="B3989" s="212" t="s">
        <v>10733</v>
      </c>
      <c r="G3989" s="212" t="s">
        <v>6859</v>
      </c>
      <c r="H3989" s="212" t="s">
        <v>189</v>
      </c>
      <c r="I3989" s="212" t="s">
        <v>46</v>
      </c>
      <c r="J3989" s="212" t="s">
        <v>190</v>
      </c>
      <c r="K3989" s="212" t="s">
        <v>6050</v>
      </c>
      <c r="L3989" s="212" t="s">
        <v>10734</v>
      </c>
      <c r="M3989" s="212" t="s">
        <v>193</v>
      </c>
      <c r="N3989" s="212" t="s">
        <v>194</v>
      </c>
      <c r="Q3989" s="212" t="s">
        <v>375</v>
      </c>
      <c r="U3989" s="212" t="s">
        <v>197</v>
      </c>
      <c r="V3989" s="212" t="s">
        <v>4475</v>
      </c>
      <c r="X3989" s="212" t="s">
        <v>4476</v>
      </c>
      <c r="AA3989" s="212" t="s">
        <v>6861</v>
      </c>
      <c r="AB3989" s="212" t="s">
        <v>46</v>
      </c>
      <c r="AC3989" s="212" t="s">
        <v>201</v>
      </c>
      <c r="AD3989" s="212" t="s">
        <v>238</v>
      </c>
      <c r="AE3989" s="212" t="s">
        <v>6862</v>
      </c>
    </row>
    <row r="3990" spans="1:31" x14ac:dyDescent="0.35">
      <c r="A3990" s="212" t="s">
        <v>10735</v>
      </c>
      <c r="B3990" s="212" t="s">
        <v>10736</v>
      </c>
      <c r="G3990" s="212" t="s">
        <v>6859</v>
      </c>
      <c r="H3990" s="212" t="s">
        <v>189</v>
      </c>
      <c r="I3990" s="212" t="s">
        <v>46</v>
      </c>
      <c r="J3990" s="212" t="s">
        <v>190</v>
      </c>
      <c r="K3990" s="212" t="s">
        <v>6050</v>
      </c>
      <c r="L3990" s="212" t="s">
        <v>10737</v>
      </c>
      <c r="M3990" s="212" t="s">
        <v>193</v>
      </c>
      <c r="N3990" s="212" t="s">
        <v>194</v>
      </c>
      <c r="Q3990" s="212" t="s">
        <v>375</v>
      </c>
      <c r="U3990" s="212" t="s">
        <v>197</v>
      </c>
      <c r="V3990" s="212" t="s">
        <v>4475</v>
      </c>
      <c r="X3990" s="212" t="s">
        <v>4476</v>
      </c>
      <c r="AA3990" s="212" t="s">
        <v>6861</v>
      </c>
      <c r="AB3990" s="212" t="s">
        <v>46</v>
      </c>
      <c r="AC3990" s="212" t="s">
        <v>201</v>
      </c>
      <c r="AD3990" s="212" t="s">
        <v>238</v>
      </c>
      <c r="AE3990" s="212" t="s">
        <v>6862</v>
      </c>
    </row>
    <row r="3991" spans="1:31" x14ac:dyDescent="0.35">
      <c r="A3991" s="212" t="s">
        <v>10738</v>
      </c>
      <c r="B3991" s="212" t="s">
        <v>10739</v>
      </c>
      <c r="G3991" s="212" t="s">
        <v>6859</v>
      </c>
      <c r="H3991" s="212" t="s">
        <v>189</v>
      </c>
      <c r="I3991" s="212" t="s">
        <v>46</v>
      </c>
      <c r="J3991" s="212" t="s">
        <v>190</v>
      </c>
      <c r="K3991" s="212" t="s">
        <v>6050</v>
      </c>
      <c r="L3991" s="212" t="s">
        <v>10740</v>
      </c>
      <c r="M3991" s="212" t="s">
        <v>193</v>
      </c>
      <c r="N3991" s="212" t="s">
        <v>194</v>
      </c>
      <c r="Q3991" s="212" t="s">
        <v>375</v>
      </c>
      <c r="U3991" s="212" t="s">
        <v>197</v>
      </c>
      <c r="V3991" s="212" t="s">
        <v>4475</v>
      </c>
      <c r="X3991" s="212" t="s">
        <v>4476</v>
      </c>
      <c r="AA3991" s="212" t="s">
        <v>6861</v>
      </c>
      <c r="AB3991" s="212" t="s">
        <v>46</v>
      </c>
      <c r="AC3991" s="212" t="s">
        <v>201</v>
      </c>
      <c r="AD3991" s="212" t="s">
        <v>238</v>
      </c>
      <c r="AE3991" s="212" t="s">
        <v>6862</v>
      </c>
    </row>
    <row r="3992" spans="1:31" x14ac:dyDescent="0.35">
      <c r="A3992" s="212" t="s">
        <v>10741</v>
      </c>
      <c r="B3992" s="212" t="s">
        <v>10742</v>
      </c>
      <c r="G3992" s="212" t="s">
        <v>6859</v>
      </c>
      <c r="H3992" s="212" t="s">
        <v>189</v>
      </c>
      <c r="I3992" s="212" t="s">
        <v>46</v>
      </c>
      <c r="J3992" s="212" t="s">
        <v>190</v>
      </c>
      <c r="K3992" s="212" t="s">
        <v>6050</v>
      </c>
      <c r="L3992" s="212" t="s">
        <v>10743</v>
      </c>
      <c r="M3992" s="212" t="s">
        <v>193</v>
      </c>
      <c r="N3992" s="212" t="s">
        <v>194</v>
      </c>
      <c r="Q3992" s="212" t="s">
        <v>375</v>
      </c>
      <c r="U3992" s="212" t="s">
        <v>197</v>
      </c>
      <c r="V3992" s="212" t="s">
        <v>4475</v>
      </c>
      <c r="X3992" s="212" t="s">
        <v>4476</v>
      </c>
      <c r="AA3992" s="212" t="s">
        <v>6861</v>
      </c>
      <c r="AB3992" s="212" t="s">
        <v>46</v>
      </c>
      <c r="AC3992" s="212" t="s">
        <v>201</v>
      </c>
      <c r="AD3992" s="212" t="s">
        <v>238</v>
      </c>
      <c r="AE3992" s="212" t="s">
        <v>6862</v>
      </c>
    </row>
    <row r="3993" spans="1:31" x14ac:dyDescent="0.35">
      <c r="A3993" s="212" t="s">
        <v>10744</v>
      </c>
      <c r="B3993" s="212" t="s">
        <v>10745</v>
      </c>
      <c r="G3993" s="212" t="s">
        <v>6859</v>
      </c>
      <c r="H3993" s="212" t="s">
        <v>189</v>
      </c>
      <c r="I3993" s="212" t="s">
        <v>46</v>
      </c>
      <c r="J3993" s="212" t="s">
        <v>190</v>
      </c>
      <c r="K3993" s="212" t="s">
        <v>6050</v>
      </c>
      <c r="L3993" s="212" t="s">
        <v>10746</v>
      </c>
      <c r="M3993" s="212" t="s">
        <v>193</v>
      </c>
      <c r="N3993" s="212" t="s">
        <v>194</v>
      </c>
      <c r="Q3993" s="212" t="s">
        <v>375</v>
      </c>
      <c r="U3993" s="212" t="s">
        <v>197</v>
      </c>
      <c r="V3993" s="212" t="s">
        <v>348</v>
      </c>
      <c r="X3993" s="212" t="s">
        <v>349</v>
      </c>
      <c r="AA3993" s="212" t="s">
        <v>6861</v>
      </c>
      <c r="AB3993" s="212" t="s">
        <v>46</v>
      </c>
      <c r="AC3993" s="212" t="s">
        <v>201</v>
      </c>
      <c r="AD3993" s="212" t="s">
        <v>238</v>
      </c>
      <c r="AE3993" s="212" t="s">
        <v>6862</v>
      </c>
    </row>
    <row r="3994" spans="1:31" x14ac:dyDescent="0.35">
      <c r="A3994" s="212" t="s">
        <v>10747</v>
      </c>
      <c r="B3994" s="212" t="s">
        <v>10748</v>
      </c>
      <c r="G3994" s="212" t="s">
        <v>6859</v>
      </c>
      <c r="H3994" s="212" t="s">
        <v>189</v>
      </c>
      <c r="I3994" s="212" t="s">
        <v>46</v>
      </c>
      <c r="J3994" s="212" t="s">
        <v>190</v>
      </c>
      <c r="K3994" s="212" t="s">
        <v>6050</v>
      </c>
      <c r="L3994" s="212" t="s">
        <v>10749</v>
      </c>
      <c r="M3994" s="212" t="s">
        <v>193</v>
      </c>
      <c r="N3994" s="212" t="s">
        <v>194</v>
      </c>
      <c r="Q3994" s="212" t="s">
        <v>375</v>
      </c>
      <c r="U3994" s="212" t="s">
        <v>197</v>
      </c>
      <c r="V3994" s="212" t="s">
        <v>343</v>
      </c>
      <c r="X3994" s="212" t="s">
        <v>344</v>
      </c>
      <c r="AA3994" s="212" t="s">
        <v>6861</v>
      </c>
      <c r="AB3994" s="212" t="s">
        <v>46</v>
      </c>
      <c r="AC3994" s="212" t="s">
        <v>201</v>
      </c>
      <c r="AD3994" s="212" t="s">
        <v>238</v>
      </c>
      <c r="AE3994" s="212" t="s">
        <v>6862</v>
      </c>
    </row>
    <row r="3995" spans="1:31" x14ac:dyDescent="0.35">
      <c r="A3995" s="212" t="s">
        <v>10750</v>
      </c>
      <c r="B3995" s="212" t="s">
        <v>10751</v>
      </c>
      <c r="G3995" s="212" t="s">
        <v>6859</v>
      </c>
      <c r="H3995" s="212" t="s">
        <v>189</v>
      </c>
      <c r="I3995" s="212" t="s">
        <v>46</v>
      </c>
      <c r="J3995" s="212" t="s">
        <v>190</v>
      </c>
      <c r="K3995" s="212" t="s">
        <v>6050</v>
      </c>
      <c r="L3995" s="212" t="s">
        <v>10752</v>
      </c>
      <c r="M3995" s="212" t="s">
        <v>193</v>
      </c>
      <c r="N3995" s="212" t="s">
        <v>194</v>
      </c>
      <c r="Q3995" s="212" t="s">
        <v>375</v>
      </c>
      <c r="U3995" s="212" t="s">
        <v>197</v>
      </c>
      <c r="V3995" s="212" t="s">
        <v>4475</v>
      </c>
      <c r="X3995" s="212" t="s">
        <v>4476</v>
      </c>
      <c r="AA3995" s="212" t="s">
        <v>6861</v>
      </c>
      <c r="AB3995" s="212" t="s">
        <v>46</v>
      </c>
      <c r="AC3995" s="212" t="s">
        <v>201</v>
      </c>
      <c r="AD3995" s="212" t="s">
        <v>238</v>
      </c>
      <c r="AE3995" s="212" t="s">
        <v>6862</v>
      </c>
    </row>
    <row r="3996" spans="1:31" x14ac:dyDescent="0.35">
      <c r="A3996" s="212" t="s">
        <v>10753</v>
      </c>
      <c r="B3996" s="212" t="s">
        <v>10754</v>
      </c>
      <c r="G3996" s="212" t="s">
        <v>6859</v>
      </c>
      <c r="H3996" s="212" t="s">
        <v>189</v>
      </c>
      <c r="I3996" s="212" t="s">
        <v>46</v>
      </c>
      <c r="J3996" s="212" t="s">
        <v>190</v>
      </c>
      <c r="K3996" s="212" t="s">
        <v>6050</v>
      </c>
      <c r="L3996" s="212" t="s">
        <v>10755</v>
      </c>
      <c r="M3996" s="212" t="s">
        <v>193</v>
      </c>
      <c r="N3996" s="212" t="s">
        <v>194</v>
      </c>
      <c r="Q3996" s="212" t="s">
        <v>375</v>
      </c>
      <c r="U3996" s="212" t="s">
        <v>197</v>
      </c>
      <c r="V3996" s="212" t="s">
        <v>4475</v>
      </c>
      <c r="X3996" s="212" t="s">
        <v>4476</v>
      </c>
      <c r="AA3996" s="212" t="s">
        <v>6861</v>
      </c>
      <c r="AB3996" s="212" t="s">
        <v>46</v>
      </c>
      <c r="AC3996" s="212" t="s">
        <v>201</v>
      </c>
      <c r="AD3996" s="212" t="s">
        <v>238</v>
      </c>
      <c r="AE3996" s="212" t="s">
        <v>6862</v>
      </c>
    </row>
    <row r="3997" spans="1:31" x14ac:dyDescent="0.35">
      <c r="A3997" s="212" t="s">
        <v>10756</v>
      </c>
      <c r="B3997" s="212" t="s">
        <v>10757</v>
      </c>
      <c r="G3997" s="212" t="s">
        <v>6859</v>
      </c>
      <c r="H3997" s="212" t="s">
        <v>189</v>
      </c>
      <c r="I3997" s="212" t="s">
        <v>46</v>
      </c>
      <c r="J3997" s="212" t="s">
        <v>190</v>
      </c>
      <c r="K3997" s="212" t="s">
        <v>6050</v>
      </c>
      <c r="L3997" s="212" t="s">
        <v>10758</v>
      </c>
      <c r="M3997" s="212" t="s">
        <v>193</v>
      </c>
      <c r="N3997" s="212" t="s">
        <v>194</v>
      </c>
      <c r="Q3997" s="212" t="s">
        <v>375</v>
      </c>
      <c r="U3997" s="212" t="s">
        <v>197</v>
      </c>
      <c r="V3997" s="212" t="s">
        <v>343</v>
      </c>
      <c r="X3997" s="212" t="s">
        <v>344</v>
      </c>
      <c r="AA3997" s="212" t="s">
        <v>6861</v>
      </c>
      <c r="AB3997" s="212" t="s">
        <v>46</v>
      </c>
      <c r="AC3997" s="212" t="s">
        <v>201</v>
      </c>
      <c r="AD3997" s="212" t="s">
        <v>238</v>
      </c>
      <c r="AE3997" s="212" t="s">
        <v>6862</v>
      </c>
    </row>
    <row r="3998" spans="1:31" x14ac:dyDescent="0.35">
      <c r="A3998" s="212" t="s">
        <v>10759</v>
      </c>
      <c r="B3998" s="212" t="s">
        <v>10760</v>
      </c>
      <c r="G3998" s="212" t="s">
        <v>6859</v>
      </c>
      <c r="H3998" s="212" t="s">
        <v>189</v>
      </c>
      <c r="I3998" s="212" t="s">
        <v>46</v>
      </c>
      <c r="J3998" s="212" t="s">
        <v>190</v>
      </c>
      <c r="K3998" s="212" t="s">
        <v>6050</v>
      </c>
      <c r="L3998" s="212" t="s">
        <v>10761</v>
      </c>
      <c r="M3998" s="212" t="s">
        <v>193</v>
      </c>
      <c r="N3998" s="212" t="s">
        <v>194</v>
      </c>
      <c r="Q3998" s="212" t="s">
        <v>375</v>
      </c>
      <c r="U3998" s="212" t="s">
        <v>197</v>
      </c>
      <c r="V3998" s="212" t="s">
        <v>343</v>
      </c>
      <c r="X3998" s="212" t="s">
        <v>344</v>
      </c>
      <c r="AA3998" s="212" t="s">
        <v>6861</v>
      </c>
      <c r="AB3998" s="212" t="s">
        <v>46</v>
      </c>
      <c r="AC3998" s="212" t="s">
        <v>201</v>
      </c>
      <c r="AD3998" s="212" t="s">
        <v>238</v>
      </c>
      <c r="AE3998" s="212" t="s">
        <v>6862</v>
      </c>
    </row>
    <row r="3999" spans="1:31" x14ac:dyDescent="0.35">
      <c r="A3999" s="212" t="s">
        <v>10762</v>
      </c>
      <c r="B3999" s="212" t="s">
        <v>10763</v>
      </c>
      <c r="G3999" s="212" t="s">
        <v>6859</v>
      </c>
      <c r="H3999" s="212" t="s">
        <v>189</v>
      </c>
      <c r="I3999" s="212" t="s">
        <v>46</v>
      </c>
      <c r="J3999" s="212" t="s">
        <v>190</v>
      </c>
      <c r="K3999" s="212" t="s">
        <v>6050</v>
      </c>
      <c r="L3999" s="212" t="s">
        <v>10764</v>
      </c>
      <c r="M3999" s="212" t="s">
        <v>193</v>
      </c>
      <c r="N3999" s="212" t="s">
        <v>194</v>
      </c>
      <c r="Q3999" s="212" t="s">
        <v>375</v>
      </c>
      <c r="U3999" s="212" t="s">
        <v>197</v>
      </c>
      <c r="V3999" s="212" t="s">
        <v>348</v>
      </c>
      <c r="X3999" s="212" t="s">
        <v>349</v>
      </c>
      <c r="AA3999" s="212" t="s">
        <v>6861</v>
      </c>
      <c r="AB3999" s="212" t="s">
        <v>46</v>
      </c>
      <c r="AC3999" s="212" t="s">
        <v>201</v>
      </c>
      <c r="AD3999" s="212" t="s">
        <v>238</v>
      </c>
      <c r="AE3999" s="212" t="s">
        <v>6862</v>
      </c>
    </row>
    <row r="4000" spans="1:31" x14ac:dyDescent="0.35">
      <c r="A4000" s="212" t="s">
        <v>10765</v>
      </c>
      <c r="B4000" s="212" t="s">
        <v>10766</v>
      </c>
      <c r="G4000" s="212" t="s">
        <v>6859</v>
      </c>
      <c r="H4000" s="212" t="s">
        <v>189</v>
      </c>
      <c r="I4000" s="212" t="s">
        <v>46</v>
      </c>
      <c r="J4000" s="212" t="s">
        <v>190</v>
      </c>
      <c r="K4000" s="212" t="s">
        <v>6050</v>
      </c>
      <c r="L4000" s="212" t="s">
        <v>10767</v>
      </c>
      <c r="M4000" s="212" t="s">
        <v>193</v>
      </c>
      <c r="N4000" s="212" t="s">
        <v>194</v>
      </c>
      <c r="Q4000" s="212" t="s">
        <v>375</v>
      </c>
      <c r="U4000" s="212" t="s">
        <v>197</v>
      </c>
      <c r="V4000" s="212" t="s">
        <v>348</v>
      </c>
      <c r="X4000" s="212" t="s">
        <v>349</v>
      </c>
      <c r="AA4000" s="212" t="s">
        <v>6861</v>
      </c>
      <c r="AB4000" s="212" t="s">
        <v>46</v>
      </c>
      <c r="AC4000" s="212" t="s">
        <v>201</v>
      </c>
      <c r="AD4000" s="212" t="s">
        <v>238</v>
      </c>
      <c r="AE4000" s="212" t="s">
        <v>6862</v>
      </c>
    </row>
    <row r="4001" spans="1:31" x14ac:dyDescent="0.35">
      <c r="A4001" s="212" t="s">
        <v>10768</v>
      </c>
      <c r="B4001" s="212" t="s">
        <v>10769</v>
      </c>
      <c r="G4001" s="212" t="s">
        <v>6859</v>
      </c>
      <c r="H4001" s="212" t="s">
        <v>189</v>
      </c>
      <c r="I4001" s="212" t="s">
        <v>46</v>
      </c>
      <c r="J4001" s="212" t="s">
        <v>190</v>
      </c>
      <c r="K4001" s="212" t="s">
        <v>6050</v>
      </c>
      <c r="L4001" s="212" t="s">
        <v>10770</v>
      </c>
      <c r="M4001" s="212" t="s">
        <v>193</v>
      </c>
      <c r="N4001" s="212" t="s">
        <v>194</v>
      </c>
      <c r="Q4001" s="212" t="s">
        <v>375</v>
      </c>
      <c r="U4001" s="212" t="s">
        <v>197</v>
      </c>
      <c r="V4001" s="212" t="s">
        <v>343</v>
      </c>
      <c r="X4001" s="212" t="s">
        <v>344</v>
      </c>
      <c r="AA4001" s="212" t="s">
        <v>6861</v>
      </c>
      <c r="AB4001" s="212" t="s">
        <v>46</v>
      </c>
      <c r="AC4001" s="212" t="s">
        <v>201</v>
      </c>
      <c r="AD4001" s="212" t="s">
        <v>238</v>
      </c>
      <c r="AE4001" s="212" t="s">
        <v>6862</v>
      </c>
    </row>
    <row r="4002" spans="1:31" x14ac:dyDescent="0.35">
      <c r="A4002" s="212" t="s">
        <v>10771</v>
      </c>
      <c r="B4002" s="212" t="s">
        <v>10772</v>
      </c>
      <c r="G4002" s="212" t="s">
        <v>6859</v>
      </c>
      <c r="H4002" s="212" t="s">
        <v>189</v>
      </c>
      <c r="I4002" s="212" t="s">
        <v>46</v>
      </c>
      <c r="J4002" s="212" t="s">
        <v>190</v>
      </c>
      <c r="K4002" s="212" t="s">
        <v>6050</v>
      </c>
      <c r="L4002" s="212" t="s">
        <v>10773</v>
      </c>
      <c r="M4002" s="212" t="s">
        <v>193</v>
      </c>
      <c r="N4002" s="212" t="s">
        <v>194</v>
      </c>
      <c r="Q4002" s="212" t="s">
        <v>375</v>
      </c>
      <c r="U4002" s="212" t="s">
        <v>197</v>
      </c>
      <c r="V4002" s="212" t="s">
        <v>343</v>
      </c>
      <c r="X4002" s="212" t="s">
        <v>344</v>
      </c>
      <c r="AA4002" s="212" t="s">
        <v>6861</v>
      </c>
      <c r="AB4002" s="212" t="s">
        <v>46</v>
      </c>
      <c r="AC4002" s="212" t="s">
        <v>201</v>
      </c>
      <c r="AD4002" s="212" t="s">
        <v>238</v>
      </c>
      <c r="AE4002" s="212" t="s">
        <v>6862</v>
      </c>
    </row>
    <row r="4003" spans="1:31" x14ac:dyDescent="0.35">
      <c r="A4003" s="212" t="s">
        <v>10774</v>
      </c>
      <c r="B4003" s="212" t="s">
        <v>10775</v>
      </c>
      <c r="G4003" s="212" t="s">
        <v>6859</v>
      </c>
      <c r="H4003" s="212" t="s">
        <v>189</v>
      </c>
      <c r="I4003" s="212" t="s">
        <v>46</v>
      </c>
      <c r="J4003" s="212" t="s">
        <v>190</v>
      </c>
      <c r="K4003" s="212" t="s">
        <v>6050</v>
      </c>
      <c r="L4003" s="212" t="s">
        <v>10776</v>
      </c>
      <c r="M4003" s="212" t="s">
        <v>193</v>
      </c>
      <c r="N4003" s="212" t="s">
        <v>194</v>
      </c>
      <c r="Q4003" s="212" t="s">
        <v>375</v>
      </c>
      <c r="U4003" s="212" t="s">
        <v>197</v>
      </c>
      <c r="V4003" s="212" t="s">
        <v>348</v>
      </c>
      <c r="X4003" s="212" t="s">
        <v>349</v>
      </c>
      <c r="AA4003" s="212" t="s">
        <v>6861</v>
      </c>
      <c r="AB4003" s="212" t="s">
        <v>46</v>
      </c>
      <c r="AC4003" s="212" t="s">
        <v>201</v>
      </c>
      <c r="AD4003" s="212" t="s">
        <v>238</v>
      </c>
      <c r="AE4003" s="212" t="s">
        <v>6862</v>
      </c>
    </row>
    <row r="4004" spans="1:31" x14ac:dyDescent="0.35">
      <c r="A4004" s="212" t="s">
        <v>10777</v>
      </c>
      <c r="B4004" s="212" t="s">
        <v>10778</v>
      </c>
      <c r="G4004" s="212" t="s">
        <v>6859</v>
      </c>
      <c r="H4004" s="212" t="s">
        <v>189</v>
      </c>
      <c r="I4004" s="212" t="s">
        <v>46</v>
      </c>
      <c r="J4004" s="212" t="s">
        <v>190</v>
      </c>
      <c r="K4004" s="212" t="s">
        <v>6050</v>
      </c>
      <c r="L4004" s="212" t="s">
        <v>10779</v>
      </c>
      <c r="M4004" s="212" t="s">
        <v>193</v>
      </c>
      <c r="N4004" s="212" t="s">
        <v>194</v>
      </c>
      <c r="Q4004" s="212" t="s">
        <v>375</v>
      </c>
      <c r="U4004" s="212" t="s">
        <v>197</v>
      </c>
      <c r="V4004" s="212" t="s">
        <v>348</v>
      </c>
      <c r="X4004" s="212" t="s">
        <v>349</v>
      </c>
      <c r="AA4004" s="212" t="s">
        <v>6861</v>
      </c>
      <c r="AB4004" s="212" t="s">
        <v>46</v>
      </c>
      <c r="AC4004" s="212" t="s">
        <v>201</v>
      </c>
      <c r="AD4004" s="212" t="s">
        <v>238</v>
      </c>
      <c r="AE4004" s="212" t="s">
        <v>6862</v>
      </c>
    </row>
    <row r="4005" spans="1:31" x14ac:dyDescent="0.35">
      <c r="A4005" s="212" t="s">
        <v>10780</v>
      </c>
      <c r="B4005" s="212" t="s">
        <v>10781</v>
      </c>
      <c r="G4005" s="212" t="s">
        <v>6859</v>
      </c>
      <c r="H4005" s="212" t="s">
        <v>189</v>
      </c>
      <c r="I4005" s="212" t="s">
        <v>46</v>
      </c>
      <c r="J4005" s="212" t="s">
        <v>190</v>
      </c>
      <c r="K4005" s="212" t="s">
        <v>6050</v>
      </c>
      <c r="L4005" s="212" t="s">
        <v>10782</v>
      </c>
      <c r="M4005" s="212" t="s">
        <v>193</v>
      </c>
      <c r="N4005" s="212" t="s">
        <v>194</v>
      </c>
      <c r="Q4005" s="212" t="s">
        <v>375</v>
      </c>
      <c r="U4005" s="212" t="s">
        <v>197</v>
      </c>
      <c r="V4005" s="212" t="s">
        <v>2685</v>
      </c>
      <c r="X4005" s="212" t="s">
        <v>147</v>
      </c>
      <c r="AA4005" s="212" t="s">
        <v>6861</v>
      </c>
      <c r="AB4005" s="212" t="s">
        <v>46</v>
      </c>
      <c r="AC4005" s="212" t="s">
        <v>201</v>
      </c>
      <c r="AD4005" s="212" t="s">
        <v>355</v>
      </c>
      <c r="AE4005" s="212" t="s">
        <v>6862</v>
      </c>
    </row>
    <row r="4006" spans="1:31" x14ac:dyDescent="0.35">
      <c r="A4006" s="212" t="s">
        <v>10783</v>
      </c>
      <c r="B4006" s="212" t="s">
        <v>10784</v>
      </c>
      <c r="G4006" s="212" t="s">
        <v>6859</v>
      </c>
      <c r="H4006" s="212" t="s">
        <v>189</v>
      </c>
      <c r="I4006" s="212" t="s">
        <v>46</v>
      </c>
      <c r="J4006" s="212" t="s">
        <v>190</v>
      </c>
      <c r="K4006" s="212" t="s">
        <v>6050</v>
      </c>
      <c r="L4006" s="212" t="s">
        <v>10785</v>
      </c>
      <c r="M4006" s="212" t="s">
        <v>193</v>
      </c>
      <c r="N4006" s="212" t="s">
        <v>194</v>
      </c>
      <c r="Q4006" s="212" t="s">
        <v>375</v>
      </c>
      <c r="U4006" s="212" t="s">
        <v>197</v>
      </c>
      <c r="V4006" s="212" t="s">
        <v>2685</v>
      </c>
      <c r="X4006" s="212" t="s">
        <v>147</v>
      </c>
      <c r="AA4006" s="212" t="s">
        <v>6861</v>
      </c>
      <c r="AB4006" s="212" t="s">
        <v>46</v>
      </c>
      <c r="AC4006" s="212" t="s">
        <v>201</v>
      </c>
      <c r="AD4006" s="212" t="s">
        <v>355</v>
      </c>
      <c r="AE4006" s="212" t="s">
        <v>6862</v>
      </c>
    </row>
    <row r="4007" spans="1:31" x14ac:dyDescent="0.35">
      <c r="A4007" s="212" t="s">
        <v>10786</v>
      </c>
      <c r="B4007" s="212" t="s">
        <v>10787</v>
      </c>
      <c r="G4007" s="212" t="s">
        <v>6859</v>
      </c>
      <c r="H4007" s="212" t="s">
        <v>189</v>
      </c>
      <c r="I4007" s="212" t="s">
        <v>46</v>
      </c>
      <c r="J4007" s="212" t="s">
        <v>190</v>
      </c>
      <c r="K4007" s="212" t="s">
        <v>6050</v>
      </c>
      <c r="L4007" s="212" t="s">
        <v>10788</v>
      </c>
      <c r="M4007" s="212" t="s">
        <v>193</v>
      </c>
      <c r="N4007" s="212" t="s">
        <v>194</v>
      </c>
      <c r="Q4007" s="212" t="s">
        <v>375</v>
      </c>
      <c r="U4007" s="212" t="s">
        <v>197</v>
      </c>
      <c r="V4007" s="212" t="s">
        <v>2660</v>
      </c>
      <c r="X4007" s="212" t="s">
        <v>2661</v>
      </c>
      <c r="AA4007" s="212" t="s">
        <v>6861</v>
      </c>
      <c r="AB4007" s="212" t="s">
        <v>46</v>
      </c>
      <c r="AC4007" s="212" t="s">
        <v>201</v>
      </c>
      <c r="AD4007" s="212" t="s">
        <v>251</v>
      </c>
      <c r="AE4007" s="212" t="s">
        <v>6862</v>
      </c>
    </row>
    <row r="4008" spans="1:31" x14ac:dyDescent="0.35">
      <c r="A4008" s="212" t="s">
        <v>10789</v>
      </c>
      <c r="B4008" s="212" t="s">
        <v>10790</v>
      </c>
      <c r="G4008" s="212" t="s">
        <v>6859</v>
      </c>
      <c r="H4008" s="212" t="s">
        <v>189</v>
      </c>
      <c r="I4008" s="212" t="s">
        <v>46</v>
      </c>
      <c r="J4008" s="212" t="s">
        <v>190</v>
      </c>
      <c r="K4008" s="212" t="s">
        <v>6050</v>
      </c>
      <c r="L4008" s="212" t="s">
        <v>10791</v>
      </c>
      <c r="M4008" s="212" t="s">
        <v>193</v>
      </c>
      <c r="N4008" s="212" t="s">
        <v>194</v>
      </c>
      <c r="Q4008" s="212" t="s">
        <v>375</v>
      </c>
      <c r="U4008" s="212" t="s">
        <v>197</v>
      </c>
      <c r="V4008" s="212" t="s">
        <v>2660</v>
      </c>
      <c r="X4008" s="212" t="s">
        <v>2661</v>
      </c>
      <c r="AA4008" s="212" t="s">
        <v>6861</v>
      </c>
      <c r="AB4008" s="212" t="s">
        <v>46</v>
      </c>
      <c r="AC4008" s="212" t="s">
        <v>201</v>
      </c>
      <c r="AD4008" s="212" t="s">
        <v>251</v>
      </c>
      <c r="AE4008" s="212" t="s">
        <v>6862</v>
      </c>
    </row>
    <row r="4009" spans="1:31" x14ac:dyDescent="0.35">
      <c r="A4009" s="212" t="s">
        <v>10792</v>
      </c>
      <c r="B4009" s="212" t="s">
        <v>10793</v>
      </c>
      <c r="G4009" s="212" t="s">
        <v>6859</v>
      </c>
      <c r="H4009" s="212" t="s">
        <v>189</v>
      </c>
      <c r="I4009" s="212" t="s">
        <v>46</v>
      </c>
      <c r="J4009" s="212" t="s">
        <v>190</v>
      </c>
      <c r="K4009" s="212" t="s">
        <v>6050</v>
      </c>
      <c r="L4009" s="212" t="s">
        <v>10794</v>
      </c>
      <c r="M4009" s="212" t="s">
        <v>193</v>
      </c>
      <c r="N4009" s="212" t="s">
        <v>194</v>
      </c>
      <c r="Q4009" s="212" t="s">
        <v>375</v>
      </c>
      <c r="U4009" s="212" t="s">
        <v>197</v>
      </c>
      <c r="V4009" s="212" t="s">
        <v>343</v>
      </c>
      <c r="X4009" s="212" t="s">
        <v>344</v>
      </c>
      <c r="AA4009" s="212" t="s">
        <v>6861</v>
      </c>
      <c r="AB4009" s="212" t="s">
        <v>46</v>
      </c>
      <c r="AC4009" s="212" t="s">
        <v>201</v>
      </c>
      <c r="AD4009" s="212" t="s">
        <v>238</v>
      </c>
      <c r="AE4009" s="212" t="s">
        <v>6862</v>
      </c>
    </row>
    <row r="4010" spans="1:31" x14ac:dyDescent="0.35">
      <c r="A4010" s="212" t="s">
        <v>10795</v>
      </c>
      <c r="B4010" s="212" t="s">
        <v>10796</v>
      </c>
      <c r="G4010" s="212" t="s">
        <v>6859</v>
      </c>
      <c r="H4010" s="212" t="s">
        <v>189</v>
      </c>
      <c r="I4010" s="212" t="s">
        <v>46</v>
      </c>
      <c r="J4010" s="212" t="s">
        <v>190</v>
      </c>
      <c r="K4010" s="212" t="s">
        <v>6050</v>
      </c>
      <c r="L4010" s="212" t="s">
        <v>10797</v>
      </c>
      <c r="M4010" s="212" t="s">
        <v>193</v>
      </c>
      <c r="N4010" s="212" t="s">
        <v>194</v>
      </c>
      <c r="Q4010" s="212" t="s">
        <v>375</v>
      </c>
      <c r="U4010" s="212" t="s">
        <v>197</v>
      </c>
      <c r="V4010" s="212" t="s">
        <v>348</v>
      </c>
      <c r="X4010" s="212" t="s">
        <v>349</v>
      </c>
      <c r="AA4010" s="212" t="s">
        <v>6861</v>
      </c>
      <c r="AB4010" s="212" t="s">
        <v>46</v>
      </c>
      <c r="AC4010" s="212" t="s">
        <v>201</v>
      </c>
      <c r="AD4010" s="212" t="s">
        <v>238</v>
      </c>
      <c r="AE4010" s="212" t="s">
        <v>6862</v>
      </c>
    </row>
    <row r="4011" spans="1:31" x14ac:dyDescent="0.35">
      <c r="A4011" s="212" t="s">
        <v>10798</v>
      </c>
      <c r="B4011" s="212" t="s">
        <v>10799</v>
      </c>
      <c r="G4011" s="212" t="s">
        <v>6859</v>
      </c>
      <c r="H4011" s="212" t="s">
        <v>189</v>
      </c>
      <c r="I4011" s="212" t="s">
        <v>46</v>
      </c>
      <c r="J4011" s="212" t="s">
        <v>190</v>
      </c>
      <c r="K4011" s="212" t="s">
        <v>6050</v>
      </c>
      <c r="L4011" s="212" t="s">
        <v>10800</v>
      </c>
      <c r="M4011" s="212" t="s">
        <v>193</v>
      </c>
      <c r="N4011" s="212" t="s">
        <v>194</v>
      </c>
      <c r="Q4011" s="212" t="s">
        <v>375</v>
      </c>
      <c r="U4011" s="212" t="s">
        <v>197</v>
      </c>
      <c r="V4011" s="212" t="s">
        <v>2685</v>
      </c>
      <c r="X4011" s="212" t="s">
        <v>147</v>
      </c>
      <c r="AA4011" s="212" t="s">
        <v>6861</v>
      </c>
      <c r="AB4011" s="212" t="s">
        <v>46</v>
      </c>
      <c r="AC4011" s="212" t="s">
        <v>201</v>
      </c>
      <c r="AD4011" s="212" t="s">
        <v>355</v>
      </c>
      <c r="AE4011" s="212" t="s">
        <v>6862</v>
      </c>
    </row>
    <row r="4012" spans="1:31" x14ac:dyDescent="0.35">
      <c r="A4012" s="212" t="s">
        <v>10801</v>
      </c>
      <c r="B4012" s="212" t="s">
        <v>10802</v>
      </c>
      <c r="G4012" s="212" t="s">
        <v>6859</v>
      </c>
      <c r="H4012" s="212" t="s">
        <v>189</v>
      </c>
      <c r="I4012" s="212" t="s">
        <v>46</v>
      </c>
      <c r="J4012" s="212" t="s">
        <v>190</v>
      </c>
      <c r="K4012" s="212" t="s">
        <v>6050</v>
      </c>
      <c r="L4012" s="212" t="s">
        <v>10803</v>
      </c>
      <c r="M4012" s="212" t="s">
        <v>193</v>
      </c>
      <c r="N4012" s="212" t="s">
        <v>194</v>
      </c>
      <c r="Q4012" s="212" t="s">
        <v>375</v>
      </c>
      <c r="U4012" s="212" t="s">
        <v>197</v>
      </c>
      <c r="V4012" s="212" t="s">
        <v>2660</v>
      </c>
      <c r="X4012" s="212" t="s">
        <v>2661</v>
      </c>
      <c r="AA4012" s="212" t="s">
        <v>6861</v>
      </c>
      <c r="AB4012" s="212" t="s">
        <v>46</v>
      </c>
      <c r="AC4012" s="212" t="s">
        <v>201</v>
      </c>
      <c r="AD4012" s="212" t="s">
        <v>251</v>
      </c>
      <c r="AE4012" s="212" t="s">
        <v>6862</v>
      </c>
    </row>
    <row r="4013" spans="1:31" x14ac:dyDescent="0.35">
      <c r="A4013" s="212" t="s">
        <v>10804</v>
      </c>
      <c r="B4013" s="212" t="s">
        <v>10805</v>
      </c>
      <c r="G4013" s="212" t="s">
        <v>6859</v>
      </c>
      <c r="H4013" s="212" t="s">
        <v>189</v>
      </c>
      <c r="I4013" s="212" t="s">
        <v>46</v>
      </c>
      <c r="J4013" s="212" t="s">
        <v>190</v>
      </c>
      <c r="K4013" s="212" t="s">
        <v>6050</v>
      </c>
      <c r="L4013" s="212" t="s">
        <v>10806</v>
      </c>
      <c r="M4013" s="212" t="s">
        <v>193</v>
      </c>
      <c r="N4013" s="212" t="s">
        <v>194</v>
      </c>
      <c r="Q4013" s="212" t="s">
        <v>375</v>
      </c>
      <c r="U4013" s="212" t="s">
        <v>197</v>
      </c>
      <c r="V4013" s="212" t="s">
        <v>343</v>
      </c>
      <c r="X4013" s="212" t="s">
        <v>344</v>
      </c>
      <c r="AA4013" s="212" t="s">
        <v>6861</v>
      </c>
      <c r="AB4013" s="212" t="s">
        <v>46</v>
      </c>
      <c r="AC4013" s="212" t="s">
        <v>201</v>
      </c>
      <c r="AD4013" s="212" t="s">
        <v>238</v>
      </c>
      <c r="AE4013" s="212" t="s">
        <v>6862</v>
      </c>
    </row>
    <row r="4014" spans="1:31" x14ac:dyDescent="0.35">
      <c r="A4014" s="212" t="s">
        <v>10807</v>
      </c>
      <c r="B4014" s="212" t="s">
        <v>10808</v>
      </c>
      <c r="G4014" s="212" t="s">
        <v>6859</v>
      </c>
      <c r="H4014" s="212" t="s">
        <v>189</v>
      </c>
      <c r="I4014" s="212" t="s">
        <v>46</v>
      </c>
      <c r="J4014" s="212" t="s">
        <v>190</v>
      </c>
      <c r="K4014" s="212" t="s">
        <v>6050</v>
      </c>
      <c r="L4014" s="212" t="s">
        <v>10809</v>
      </c>
      <c r="M4014" s="212" t="s">
        <v>193</v>
      </c>
      <c r="N4014" s="212" t="s">
        <v>194</v>
      </c>
      <c r="Q4014" s="212" t="s">
        <v>375</v>
      </c>
      <c r="U4014" s="212" t="s">
        <v>197</v>
      </c>
      <c r="V4014" s="212" t="s">
        <v>348</v>
      </c>
      <c r="X4014" s="212" t="s">
        <v>349</v>
      </c>
      <c r="AA4014" s="212" t="s">
        <v>6861</v>
      </c>
      <c r="AB4014" s="212" t="s">
        <v>46</v>
      </c>
      <c r="AC4014" s="212" t="s">
        <v>201</v>
      </c>
      <c r="AD4014" s="212" t="s">
        <v>238</v>
      </c>
      <c r="AE4014" s="212" t="s">
        <v>6862</v>
      </c>
    </row>
    <row r="4015" spans="1:31" x14ac:dyDescent="0.35">
      <c r="A4015" s="212" t="s">
        <v>10810</v>
      </c>
      <c r="B4015" s="212" t="s">
        <v>10811</v>
      </c>
      <c r="G4015" s="212" t="s">
        <v>6859</v>
      </c>
      <c r="H4015" s="212" t="s">
        <v>189</v>
      </c>
      <c r="I4015" s="212" t="s">
        <v>46</v>
      </c>
      <c r="J4015" s="212" t="s">
        <v>190</v>
      </c>
      <c r="K4015" s="212" t="s">
        <v>6050</v>
      </c>
      <c r="L4015" s="212" t="s">
        <v>10812</v>
      </c>
      <c r="M4015" s="212" t="s">
        <v>193</v>
      </c>
      <c r="N4015" s="212" t="s">
        <v>194</v>
      </c>
      <c r="Q4015" s="212" t="s">
        <v>375</v>
      </c>
      <c r="U4015" s="212" t="s">
        <v>197</v>
      </c>
      <c r="V4015" s="212" t="s">
        <v>2685</v>
      </c>
      <c r="X4015" s="212" t="s">
        <v>147</v>
      </c>
      <c r="AA4015" s="212" t="s">
        <v>6861</v>
      </c>
      <c r="AB4015" s="212" t="s">
        <v>46</v>
      </c>
      <c r="AC4015" s="212" t="s">
        <v>201</v>
      </c>
      <c r="AD4015" s="212" t="s">
        <v>355</v>
      </c>
      <c r="AE4015" s="212" t="s">
        <v>6862</v>
      </c>
    </row>
    <row r="4016" spans="1:31" x14ac:dyDescent="0.35">
      <c r="A4016" s="212" t="s">
        <v>10813</v>
      </c>
      <c r="B4016" s="212" t="s">
        <v>10814</v>
      </c>
      <c r="G4016" s="212" t="s">
        <v>6859</v>
      </c>
      <c r="H4016" s="212" t="s">
        <v>189</v>
      </c>
      <c r="I4016" s="212" t="s">
        <v>46</v>
      </c>
      <c r="J4016" s="212" t="s">
        <v>190</v>
      </c>
      <c r="K4016" s="212" t="s">
        <v>6050</v>
      </c>
      <c r="L4016" s="212" t="s">
        <v>10815</v>
      </c>
      <c r="M4016" s="212" t="s">
        <v>193</v>
      </c>
      <c r="N4016" s="212" t="s">
        <v>194</v>
      </c>
      <c r="Q4016" s="212" t="s">
        <v>375</v>
      </c>
      <c r="U4016" s="212" t="s">
        <v>197</v>
      </c>
      <c r="V4016" s="212" t="s">
        <v>2660</v>
      </c>
      <c r="X4016" s="212" t="s">
        <v>2661</v>
      </c>
      <c r="AA4016" s="212" t="s">
        <v>6861</v>
      </c>
      <c r="AB4016" s="212" t="s">
        <v>46</v>
      </c>
      <c r="AC4016" s="212" t="s">
        <v>201</v>
      </c>
      <c r="AD4016" s="212" t="s">
        <v>251</v>
      </c>
      <c r="AE4016" s="212" t="s">
        <v>6862</v>
      </c>
    </row>
    <row r="4017" spans="1:31" x14ac:dyDescent="0.35">
      <c r="A4017" s="212" t="s">
        <v>10816</v>
      </c>
      <c r="B4017" s="212" t="s">
        <v>10817</v>
      </c>
      <c r="G4017" s="212" t="s">
        <v>6859</v>
      </c>
      <c r="H4017" s="212" t="s">
        <v>189</v>
      </c>
      <c r="I4017" s="212" t="s">
        <v>46</v>
      </c>
      <c r="J4017" s="212" t="s">
        <v>190</v>
      </c>
      <c r="K4017" s="212" t="s">
        <v>6050</v>
      </c>
      <c r="L4017" s="212" t="s">
        <v>10818</v>
      </c>
      <c r="M4017" s="212" t="s">
        <v>193</v>
      </c>
      <c r="N4017" s="212" t="s">
        <v>194</v>
      </c>
      <c r="Q4017" s="212" t="s">
        <v>375</v>
      </c>
      <c r="U4017" s="212" t="s">
        <v>197</v>
      </c>
      <c r="V4017" s="212" t="s">
        <v>6536</v>
      </c>
      <c r="X4017" s="212" t="s">
        <v>6537</v>
      </c>
      <c r="AA4017" s="212" t="s">
        <v>6861</v>
      </c>
      <c r="AB4017" s="212" t="s">
        <v>46</v>
      </c>
      <c r="AC4017" s="212" t="s">
        <v>201</v>
      </c>
      <c r="AD4017" s="212" t="s">
        <v>355</v>
      </c>
      <c r="AE4017" s="212" t="s">
        <v>6862</v>
      </c>
    </row>
    <row r="4018" spans="1:31" x14ac:dyDescent="0.35">
      <c r="A4018" s="212" t="s">
        <v>10819</v>
      </c>
      <c r="B4018" s="212" t="s">
        <v>10820</v>
      </c>
      <c r="G4018" s="212" t="s">
        <v>6859</v>
      </c>
      <c r="H4018" s="212" t="s">
        <v>189</v>
      </c>
      <c r="I4018" s="212" t="s">
        <v>46</v>
      </c>
      <c r="J4018" s="212" t="s">
        <v>190</v>
      </c>
      <c r="K4018" s="212" t="s">
        <v>6050</v>
      </c>
      <c r="L4018" s="212" t="s">
        <v>10821</v>
      </c>
      <c r="M4018" s="212" t="s">
        <v>193</v>
      </c>
      <c r="N4018" s="212" t="s">
        <v>194</v>
      </c>
      <c r="Q4018" s="212" t="s">
        <v>375</v>
      </c>
      <c r="T4018" s="212" t="s">
        <v>6073</v>
      </c>
      <c r="U4018" s="212" t="s">
        <v>197</v>
      </c>
      <c r="V4018" s="212" t="s">
        <v>6074</v>
      </c>
      <c r="X4018" s="212" t="s">
        <v>6075</v>
      </c>
      <c r="AA4018" s="212" t="s">
        <v>6861</v>
      </c>
      <c r="AB4018" s="212" t="s">
        <v>46</v>
      </c>
      <c r="AC4018" s="212" t="s">
        <v>201</v>
      </c>
      <c r="AD4018" s="212" t="s">
        <v>699</v>
      </c>
      <c r="AE4018" s="212" t="s">
        <v>6862</v>
      </c>
    </row>
    <row r="4019" spans="1:31" x14ac:dyDescent="0.35">
      <c r="A4019" s="212" t="s">
        <v>10822</v>
      </c>
      <c r="B4019" s="212" t="s">
        <v>10823</v>
      </c>
      <c r="G4019" s="212" t="s">
        <v>6859</v>
      </c>
      <c r="H4019" s="212" t="s">
        <v>189</v>
      </c>
      <c r="I4019" s="212" t="s">
        <v>46</v>
      </c>
      <c r="J4019" s="212" t="s">
        <v>190</v>
      </c>
      <c r="K4019" s="212" t="s">
        <v>6050</v>
      </c>
      <c r="L4019" s="212" t="s">
        <v>10824</v>
      </c>
      <c r="M4019" s="212" t="s">
        <v>193</v>
      </c>
      <c r="N4019" s="212" t="s">
        <v>194</v>
      </c>
      <c r="Q4019" s="212" t="s">
        <v>375</v>
      </c>
      <c r="T4019" s="212" t="s">
        <v>6073</v>
      </c>
      <c r="U4019" s="212" t="s">
        <v>197</v>
      </c>
      <c r="V4019" s="212" t="s">
        <v>6074</v>
      </c>
      <c r="X4019" s="212" t="s">
        <v>6075</v>
      </c>
      <c r="AA4019" s="212" t="s">
        <v>6861</v>
      </c>
      <c r="AB4019" s="212" t="s">
        <v>46</v>
      </c>
      <c r="AC4019" s="212" t="s">
        <v>201</v>
      </c>
      <c r="AD4019" s="212" t="s">
        <v>699</v>
      </c>
      <c r="AE4019" s="212" t="s">
        <v>6862</v>
      </c>
    </row>
    <row r="4020" spans="1:31" x14ac:dyDescent="0.35">
      <c r="A4020" s="212" t="s">
        <v>10825</v>
      </c>
      <c r="B4020" s="212" t="s">
        <v>10826</v>
      </c>
      <c r="G4020" s="212" t="s">
        <v>6859</v>
      </c>
      <c r="H4020" s="212" t="s">
        <v>189</v>
      </c>
      <c r="I4020" s="212" t="s">
        <v>46</v>
      </c>
      <c r="J4020" s="212" t="s">
        <v>190</v>
      </c>
      <c r="K4020" s="212" t="s">
        <v>6050</v>
      </c>
      <c r="L4020" s="212" t="s">
        <v>10827</v>
      </c>
      <c r="M4020" s="212" t="s">
        <v>193</v>
      </c>
      <c r="N4020" s="212" t="s">
        <v>194</v>
      </c>
      <c r="Q4020" s="212" t="s">
        <v>375</v>
      </c>
      <c r="T4020" s="212" t="s">
        <v>6080</v>
      </c>
      <c r="U4020" s="212" t="s">
        <v>197</v>
      </c>
      <c r="V4020" s="212" t="s">
        <v>6081</v>
      </c>
      <c r="X4020" s="212" t="s">
        <v>6082</v>
      </c>
      <c r="AA4020" s="212" t="s">
        <v>6861</v>
      </c>
      <c r="AB4020" s="212" t="s">
        <v>46</v>
      </c>
      <c r="AC4020" s="212" t="s">
        <v>201</v>
      </c>
      <c r="AD4020" s="212" t="s">
        <v>699</v>
      </c>
      <c r="AE4020" s="212" t="s">
        <v>6862</v>
      </c>
    </row>
    <row r="4021" spans="1:31" x14ac:dyDescent="0.35">
      <c r="A4021" s="212" t="s">
        <v>10828</v>
      </c>
      <c r="B4021" s="212" t="s">
        <v>10829</v>
      </c>
      <c r="G4021" s="212" t="s">
        <v>6859</v>
      </c>
      <c r="H4021" s="212" t="s">
        <v>189</v>
      </c>
      <c r="I4021" s="212" t="s">
        <v>46</v>
      </c>
      <c r="J4021" s="212" t="s">
        <v>190</v>
      </c>
      <c r="K4021" s="212" t="s">
        <v>6050</v>
      </c>
      <c r="L4021" s="212" t="s">
        <v>10830</v>
      </c>
      <c r="M4021" s="212" t="s">
        <v>193</v>
      </c>
      <c r="N4021" s="212" t="s">
        <v>194</v>
      </c>
      <c r="Q4021" s="212" t="s">
        <v>375</v>
      </c>
      <c r="T4021" s="212" t="s">
        <v>6080</v>
      </c>
      <c r="U4021" s="212" t="s">
        <v>197</v>
      </c>
      <c r="V4021" s="212" t="s">
        <v>6081</v>
      </c>
      <c r="X4021" s="212" t="s">
        <v>6082</v>
      </c>
      <c r="AA4021" s="212" t="s">
        <v>6861</v>
      </c>
      <c r="AB4021" s="212" t="s">
        <v>46</v>
      </c>
      <c r="AC4021" s="212" t="s">
        <v>201</v>
      </c>
      <c r="AD4021" s="212" t="s">
        <v>699</v>
      </c>
      <c r="AE4021" s="212" t="s">
        <v>6862</v>
      </c>
    </row>
    <row r="4022" spans="1:31" x14ac:dyDescent="0.35">
      <c r="A4022" s="212" t="s">
        <v>10831</v>
      </c>
      <c r="B4022" s="212" t="s">
        <v>10832</v>
      </c>
      <c r="G4022" s="212" t="s">
        <v>6859</v>
      </c>
      <c r="H4022" s="212" t="s">
        <v>189</v>
      </c>
      <c r="I4022" s="212" t="s">
        <v>46</v>
      </c>
      <c r="J4022" s="212" t="s">
        <v>190</v>
      </c>
      <c r="K4022" s="212" t="s">
        <v>6050</v>
      </c>
      <c r="L4022" s="212" t="s">
        <v>10833</v>
      </c>
      <c r="M4022" s="212" t="s">
        <v>193</v>
      </c>
      <c r="N4022" s="212" t="s">
        <v>194</v>
      </c>
      <c r="Q4022" s="212" t="s">
        <v>375</v>
      </c>
      <c r="T4022" s="212" t="s">
        <v>6080</v>
      </c>
      <c r="U4022" s="212" t="s">
        <v>197</v>
      </c>
      <c r="V4022" s="212" t="s">
        <v>6081</v>
      </c>
      <c r="X4022" s="212" t="s">
        <v>6082</v>
      </c>
      <c r="AA4022" s="212" t="s">
        <v>6861</v>
      </c>
      <c r="AB4022" s="212" t="s">
        <v>46</v>
      </c>
      <c r="AC4022" s="212" t="s">
        <v>201</v>
      </c>
      <c r="AD4022" s="212" t="s">
        <v>699</v>
      </c>
      <c r="AE4022" s="212" t="s">
        <v>6862</v>
      </c>
    </row>
    <row r="4023" spans="1:31" x14ac:dyDescent="0.35">
      <c r="A4023" s="212" t="s">
        <v>10834</v>
      </c>
      <c r="B4023" s="212" t="s">
        <v>10835</v>
      </c>
      <c r="G4023" s="212" t="s">
        <v>6859</v>
      </c>
      <c r="H4023" s="212" t="s">
        <v>189</v>
      </c>
      <c r="I4023" s="212" t="s">
        <v>46</v>
      </c>
      <c r="J4023" s="212" t="s">
        <v>190</v>
      </c>
      <c r="K4023" s="212" t="s">
        <v>6050</v>
      </c>
      <c r="L4023" s="212" t="s">
        <v>10836</v>
      </c>
      <c r="M4023" s="212" t="s">
        <v>193</v>
      </c>
      <c r="N4023" s="212" t="s">
        <v>194</v>
      </c>
      <c r="Q4023" s="212" t="s">
        <v>375</v>
      </c>
      <c r="T4023" s="212" t="s">
        <v>6080</v>
      </c>
      <c r="U4023" s="212" t="s">
        <v>197</v>
      </c>
      <c r="V4023" s="212" t="s">
        <v>6081</v>
      </c>
      <c r="X4023" s="212" t="s">
        <v>6082</v>
      </c>
      <c r="AA4023" s="212" t="s">
        <v>6861</v>
      </c>
      <c r="AB4023" s="212" t="s">
        <v>46</v>
      </c>
      <c r="AC4023" s="212" t="s">
        <v>201</v>
      </c>
      <c r="AD4023" s="212" t="s">
        <v>699</v>
      </c>
      <c r="AE4023" s="212" t="s">
        <v>6862</v>
      </c>
    </row>
    <row r="4024" spans="1:31" x14ac:dyDescent="0.35">
      <c r="A4024" s="212" t="s">
        <v>10837</v>
      </c>
      <c r="B4024" s="212" t="s">
        <v>10838</v>
      </c>
      <c r="G4024" s="212" t="s">
        <v>6859</v>
      </c>
      <c r="H4024" s="212" t="s">
        <v>189</v>
      </c>
      <c r="I4024" s="212" t="s">
        <v>46</v>
      </c>
      <c r="J4024" s="212" t="s">
        <v>190</v>
      </c>
      <c r="K4024" s="212" t="s">
        <v>6050</v>
      </c>
      <c r="L4024" s="212" t="s">
        <v>10839</v>
      </c>
      <c r="M4024" s="212" t="s">
        <v>193</v>
      </c>
      <c r="N4024" s="212" t="s">
        <v>194</v>
      </c>
      <c r="Q4024" s="212" t="s">
        <v>375</v>
      </c>
      <c r="T4024" s="212" t="s">
        <v>6080</v>
      </c>
      <c r="U4024" s="212" t="s">
        <v>197</v>
      </c>
      <c r="V4024" s="212" t="s">
        <v>6081</v>
      </c>
      <c r="X4024" s="212" t="s">
        <v>6082</v>
      </c>
      <c r="AA4024" s="212" t="s">
        <v>6861</v>
      </c>
      <c r="AB4024" s="212" t="s">
        <v>46</v>
      </c>
      <c r="AC4024" s="212" t="s">
        <v>201</v>
      </c>
      <c r="AD4024" s="212" t="s">
        <v>699</v>
      </c>
      <c r="AE4024" s="212" t="s">
        <v>6862</v>
      </c>
    </row>
    <row r="4025" spans="1:31" x14ac:dyDescent="0.35">
      <c r="A4025" s="212" t="s">
        <v>10840</v>
      </c>
      <c r="B4025" s="212" t="s">
        <v>10841</v>
      </c>
      <c r="G4025" s="212" t="s">
        <v>6859</v>
      </c>
      <c r="H4025" s="212" t="s">
        <v>189</v>
      </c>
      <c r="I4025" s="212" t="s">
        <v>46</v>
      </c>
      <c r="J4025" s="212" t="s">
        <v>190</v>
      </c>
      <c r="K4025" s="212" t="s">
        <v>6050</v>
      </c>
      <c r="L4025" s="212" t="s">
        <v>10842</v>
      </c>
      <c r="M4025" s="212" t="s">
        <v>193</v>
      </c>
      <c r="N4025" s="212" t="s">
        <v>194</v>
      </c>
      <c r="Q4025" s="212" t="s">
        <v>375</v>
      </c>
      <c r="T4025" s="212" t="s">
        <v>6080</v>
      </c>
      <c r="U4025" s="212" t="s">
        <v>197</v>
      </c>
      <c r="V4025" s="212" t="s">
        <v>6081</v>
      </c>
      <c r="X4025" s="212" t="s">
        <v>6082</v>
      </c>
      <c r="AA4025" s="212" t="s">
        <v>6861</v>
      </c>
      <c r="AB4025" s="212" t="s">
        <v>46</v>
      </c>
      <c r="AC4025" s="212" t="s">
        <v>201</v>
      </c>
      <c r="AD4025" s="212" t="s">
        <v>699</v>
      </c>
      <c r="AE4025" s="212" t="s">
        <v>6862</v>
      </c>
    </row>
    <row r="4026" spans="1:31" x14ac:dyDescent="0.35">
      <c r="A4026" s="212" t="s">
        <v>10843</v>
      </c>
      <c r="B4026" s="212" t="s">
        <v>10844</v>
      </c>
      <c r="G4026" s="212" t="s">
        <v>6859</v>
      </c>
      <c r="H4026" s="212" t="s">
        <v>189</v>
      </c>
      <c r="I4026" s="212" t="s">
        <v>46</v>
      </c>
      <c r="J4026" s="212" t="s">
        <v>190</v>
      </c>
      <c r="K4026" s="212" t="s">
        <v>6050</v>
      </c>
      <c r="L4026" s="212" t="s">
        <v>10845</v>
      </c>
      <c r="M4026" s="212" t="s">
        <v>193</v>
      </c>
      <c r="N4026" s="212" t="s">
        <v>194</v>
      </c>
      <c r="Q4026" s="212" t="s">
        <v>375</v>
      </c>
      <c r="T4026" s="212" t="s">
        <v>6080</v>
      </c>
      <c r="U4026" s="212" t="s">
        <v>197</v>
      </c>
      <c r="V4026" s="212" t="s">
        <v>6081</v>
      </c>
      <c r="X4026" s="212" t="s">
        <v>6082</v>
      </c>
      <c r="AA4026" s="212" t="s">
        <v>6861</v>
      </c>
      <c r="AB4026" s="212" t="s">
        <v>46</v>
      </c>
      <c r="AC4026" s="212" t="s">
        <v>201</v>
      </c>
      <c r="AD4026" s="212" t="s">
        <v>699</v>
      </c>
      <c r="AE4026" s="212" t="s">
        <v>6862</v>
      </c>
    </row>
    <row r="4027" spans="1:31" x14ac:dyDescent="0.35">
      <c r="A4027" s="212" t="s">
        <v>10846</v>
      </c>
      <c r="B4027" s="212" t="s">
        <v>10847</v>
      </c>
      <c r="G4027" s="212" t="s">
        <v>6859</v>
      </c>
      <c r="H4027" s="212" t="s">
        <v>189</v>
      </c>
      <c r="I4027" s="212" t="s">
        <v>46</v>
      </c>
      <c r="J4027" s="212" t="s">
        <v>190</v>
      </c>
      <c r="K4027" s="212" t="s">
        <v>6050</v>
      </c>
      <c r="L4027" s="212" t="s">
        <v>10848</v>
      </c>
      <c r="M4027" s="212" t="s">
        <v>193</v>
      </c>
      <c r="N4027" s="212" t="s">
        <v>194</v>
      </c>
      <c r="Q4027" s="212" t="s">
        <v>375</v>
      </c>
      <c r="T4027" s="212" t="s">
        <v>6080</v>
      </c>
      <c r="U4027" s="212" t="s">
        <v>197</v>
      </c>
      <c r="V4027" s="212" t="s">
        <v>6081</v>
      </c>
      <c r="X4027" s="212" t="s">
        <v>6082</v>
      </c>
      <c r="AA4027" s="212" t="s">
        <v>6861</v>
      </c>
      <c r="AB4027" s="212" t="s">
        <v>46</v>
      </c>
      <c r="AC4027" s="212" t="s">
        <v>201</v>
      </c>
      <c r="AD4027" s="212" t="s">
        <v>699</v>
      </c>
      <c r="AE4027" s="212" t="s">
        <v>6862</v>
      </c>
    </row>
    <row r="4028" spans="1:31" x14ac:dyDescent="0.35">
      <c r="A4028" s="212" t="s">
        <v>10849</v>
      </c>
      <c r="B4028" s="212" t="s">
        <v>10850</v>
      </c>
      <c r="G4028" s="212" t="s">
        <v>6859</v>
      </c>
      <c r="H4028" s="212" t="s">
        <v>189</v>
      </c>
      <c r="I4028" s="212" t="s">
        <v>46</v>
      </c>
      <c r="J4028" s="212" t="s">
        <v>190</v>
      </c>
      <c r="K4028" s="212" t="s">
        <v>6050</v>
      </c>
      <c r="L4028" s="212" t="s">
        <v>10851</v>
      </c>
      <c r="M4028" s="212" t="s">
        <v>193</v>
      </c>
      <c r="N4028" s="212" t="s">
        <v>194</v>
      </c>
      <c r="Q4028" s="212" t="s">
        <v>375</v>
      </c>
      <c r="T4028" s="212" t="s">
        <v>6080</v>
      </c>
      <c r="U4028" s="212" t="s">
        <v>197</v>
      </c>
      <c r="V4028" s="212" t="s">
        <v>6081</v>
      </c>
      <c r="X4028" s="212" t="s">
        <v>6082</v>
      </c>
      <c r="AA4028" s="212" t="s">
        <v>6861</v>
      </c>
      <c r="AB4028" s="212" t="s">
        <v>46</v>
      </c>
      <c r="AC4028" s="212" t="s">
        <v>201</v>
      </c>
      <c r="AD4028" s="212" t="s">
        <v>699</v>
      </c>
      <c r="AE4028" s="212" t="s">
        <v>6862</v>
      </c>
    </row>
    <row r="4029" spans="1:31" x14ac:dyDescent="0.35">
      <c r="A4029" s="212" t="s">
        <v>10852</v>
      </c>
      <c r="B4029" s="212" t="s">
        <v>10853</v>
      </c>
      <c r="G4029" s="212" t="s">
        <v>6859</v>
      </c>
      <c r="H4029" s="212" t="s">
        <v>189</v>
      </c>
      <c r="I4029" s="212" t="s">
        <v>46</v>
      </c>
      <c r="J4029" s="212" t="s">
        <v>190</v>
      </c>
      <c r="K4029" s="212" t="s">
        <v>6050</v>
      </c>
      <c r="L4029" s="212" t="s">
        <v>10854</v>
      </c>
      <c r="M4029" s="212" t="s">
        <v>193</v>
      </c>
      <c r="N4029" s="212" t="s">
        <v>194</v>
      </c>
      <c r="Q4029" s="212" t="s">
        <v>375</v>
      </c>
      <c r="T4029" s="212" t="s">
        <v>6080</v>
      </c>
      <c r="U4029" s="212" t="s">
        <v>197</v>
      </c>
      <c r="V4029" s="212" t="s">
        <v>6081</v>
      </c>
      <c r="X4029" s="212" t="s">
        <v>6082</v>
      </c>
      <c r="AA4029" s="212" t="s">
        <v>6861</v>
      </c>
      <c r="AB4029" s="212" t="s">
        <v>46</v>
      </c>
      <c r="AC4029" s="212" t="s">
        <v>201</v>
      </c>
      <c r="AD4029" s="212" t="s">
        <v>699</v>
      </c>
      <c r="AE4029" s="212" t="s">
        <v>6862</v>
      </c>
    </row>
    <row r="4030" spans="1:31" x14ac:dyDescent="0.35">
      <c r="A4030" s="212" t="s">
        <v>10855</v>
      </c>
      <c r="B4030" s="212" t="s">
        <v>10856</v>
      </c>
      <c r="G4030" s="212" t="s">
        <v>6859</v>
      </c>
      <c r="H4030" s="212" t="s">
        <v>189</v>
      </c>
      <c r="I4030" s="212" t="s">
        <v>46</v>
      </c>
      <c r="J4030" s="212" t="s">
        <v>190</v>
      </c>
      <c r="K4030" s="212" t="s">
        <v>6050</v>
      </c>
      <c r="L4030" s="212" t="s">
        <v>10857</v>
      </c>
      <c r="M4030" s="212" t="s">
        <v>193</v>
      </c>
      <c r="N4030" s="212" t="s">
        <v>194</v>
      </c>
      <c r="Q4030" s="212" t="s">
        <v>375</v>
      </c>
      <c r="T4030" s="212" t="s">
        <v>6080</v>
      </c>
      <c r="U4030" s="212" t="s">
        <v>197</v>
      </c>
      <c r="V4030" s="212" t="s">
        <v>6081</v>
      </c>
      <c r="X4030" s="212" t="s">
        <v>6082</v>
      </c>
      <c r="AA4030" s="212" t="s">
        <v>6861</v>
      </c>
      <c r="AB4030" s="212" t="s">
        <v>46</v>
      </c>
      <c r="AC4030" s="212" t="s">
        <v>201</v>
      </c>
      <c r="AD4030" s="212" t="s">
        <v>699</v>
      </c>
      <c r="AE4030" s="212" t="s">
        <v>6862</v>
      </c>
    </row>
    <row r="4031" spans="1:31" x14ac:dyDescent="0.35">
      <c r="A4031" s="212" t="s">
        <v>10858</v>
      </c>
      <c r="B4031" s="212" t="s">
        <v>10859</v>
      </c>
      <c r="G4031" s="212" t="s">
        <v>6859</v>
      </c>
      <c r="H4031" s="212" t="s">
        <v>189</v>
      </c>
      <c r="I4031" s="212" t="s">
        <v>46</v>
      </c>
      <c r="J4031" s="212" t="s">
        <v>190</v>
      </c>
      <c r="K4031" s="212" t="s">
        <v>6050</v>
      </c>
      <c r="L4031" s="212" t="s">
        <v>10860</v>
      </c>
      <c r="M4031" s="212" t="s">
        <v>193</v>
      </c>
      <c r="N4031" s="212" t="s">
        <v>194</v>
      </c>
      <c r="Q4031" s="212" t="s">
        <v>375</v>
      </c>
      <c r="T4031" s="212" t="s">
        <v>6080</v>
      </c>
      <c r="U4031" s="212" t="s">
        <v>197</v>
      </c>
      <c r="V4031" s="212" t="s">
        <v>6081</v>
      </c>
      <c r="X4031" s="212" t="s">
        <v>6082</v>
      </c>
      <c r="AA4031" s="212" t="s">
        <v>6861</v>
      </c>
      <c r="AB4031" s="212" t="s">
        <v>46</v>
      </c>
      <c r="AC4031" s="212" t="s">
        <v>201</v>
      </c>
      <c r="AD4031" s="212" t="s">
        <v>699</v>
      </c>
      <c r="AE4031" s="212" t="s">
        <v>6862</v>
      </c>
    </row>
    <row r="4032" spans="1:31" x14ac:dyDescent="0.35">
      <c r="A4032" s="212" t="s">
        <v>10861</v>
      </c>
      <c r="B4032" s="212" t="s">
        <v>10862</v>
      </c>
      <c r="G4032" s="212" t="s">
        <v>6859</v>
      </c>
      <c r="H4032" s="212" t="s">
        <v>189</v>
      </c>
      <c r="I4032" s="212" t="s">
        <v>46</v>
      </c>
      <c r="J4032" s="212" t="s">
        <v>190</v>
      </c>
      <c r="K4032" s="212" t="s">
        <v>6050</v>
      </c>
      <c r="L4032" s="212" t="s">
        <v>10863</v>
      </c>
      <c r="M4032" s="212" t="s">
        <v>193</v>
      </c>
      <c r="N4032" s="212" t="s">
        <v>194</v>
      </c>
      <c r="Q4032" s="212" t="s">
        <v>375</v>
      </c>
      <c r="T4032" s="212" t="s">
        <v>6080</v>
      </c>
      <c r="U4032" s="212" t="s">
        <v>197</v>
      </c>
      <c r="V4032" s="212" t="s">
        <v>6081</v>
      </c>
      <c r="X4032" s="212" t="s">
        <v>6082</v>
      </c>
      <c r="AA4032" s="212" t="s">
        <v>6861</v>
      </c>
      <c r="AB4032" s="212" t="s">
        <v>46</v>
      </c>
      <c r="AC4032" s="212" t="s">
        <v>201</v>
      </c>
      <c r="AD4032" s="212" t="s">
        <v>699</v>
      </c>
      <c r="AE4032" s="212" t="s">
        <v>6862</v>
      </c>
    </row>
    <row r="4033" spans="1:31" x14ac:dyDescent="0.35">
      <c r="A4033" s="212" t="s">
        <v>10864</v>
      </c>
      <c r="B4033" s="212" t="s">
        <v>10865</v>
      </c>
      <c r="G4033" s="212" t="s">
        <v>6859</v>
      </c>
      <c r="H4033" s="212" t="s">
        <v>189</v>
      </c>
      <c r="I4033" s="212" t="s">
        <v>46</v>
      </c>
      <c r="J4033" s="212" t="s">
        <v>190</v>
      </c>
      <c r="K4033" s="212" t="s">
        <v>6050</v>
      </c>
      <c r="L4033" s="212" t="s">
        <v>10866</v>
      </c>
      <c r="M4033" s="212" t="s">
        <v>193</v>
      </c>
      <c r="N4033" s="212" t="s">
        <v>194</v>
      </c>
      <c r="Q4033" s="212" t="s">
        <v>375</v>
      </c>
      <c r="T4033" s="212" t="s">
        <v>6080</v>
      </c>
      <c r="U4033" s="212" t="s">
        <v>197</v>
      </c>
      <c r="V4033" s="212" t="s">
        <v>6081</v>
      </c>
      <c r="X4033" s="212" t="s">
        <v>6082</v>
      </c>
      <c r="AA4033" s="212" t="s">
        <v>6861</v>
      </c>
      <c r="AB4033" s="212" t="s">
        <v>46</v>
      </c>
      <c r="AC4033" s="212" t="s">
        <v>201</v>
      </c>
      <c r="AD4033" s="212" t="s">
        <v>699</v>
      </c>
      <c r="AE4033" s="212" t="s">
        <v>6862</v>
      </c>
    </row>
    <row r="4034" spans="1:31" x14ac:dyDescent="0.35">
      <c r="A4034" s="212" t="s">
        <v>10867</v>
      </c>
      <c r="B4034" s="212" t="s">
        <v>10868</v>
      </c>
      <c r="G4034" s="212" t="s">
        <v>6859</v>
      </c>
      <c r="H4034" s="212" t="s">
        <v>189</v>
      </c>
      <c r="I4034" s="212" t="s">
        <v>46</v>
      </c>
      <c r="J4034" s="212" t="s">
        <v>190</v>
      </c>
      <c r="K4034" s="212" t="s">
        <v>6050</v>
      </c>
      <c r="L4034" s="212" t="s">
        <v>10869</v>
      </c>
      <c r="M4034" s="212" t="s">
        <v>193</v>
      </c>
      <c r="N4034" s="212" t="s">
        <v>194</v>
      </c>
      <c r="Q4034" s="212" t="s">
        <v>375</v>
      </c>
      <c r="T4034" s="212" t="s">
        <v>6080</v>
      </c>
      <c r="U4034" s="212" t="s">
        <v>197</v>
      </c>
      <c r="V4034" s="212" t="s">
        <v>6081</v>
      </c>
      <c r="X4034" s="212" t="s">
        <v>6082</v>
      </c>
      <c r="AA4034" s="212" t="s">
        <v>6861</v>
      </c>
      <c r="AB4034" s="212" t="s">
        <v>46</v>
      </c>
      <c r="AC4034" s="212" t="s">
        <v>201</v>
      </c>
      <c r="AD4034" s="212" t="s">
        <v>699</v>
      </c>
      <c r="AE4034" s="212" t="s">
        <v>6862</v>
      </c>
    </row>
    <row r="4035" spans="1:31" x14ac:dyDescent="0.35">
      <c r="A4035" s="212" t="s">
        <v>10870</v>
      </c>
      <c r="B4035" s="212" t="s">
        <v>10871</v>
      </c>
      <c r="G4035" s="212" t="s">
        <v>6859</v>
      </c>
      <c r="H4035" s="212" t="s">
        <v>189</v>
      </c>
      <c r="I4035" s="212" t="s">
        <v>46</v>
      </c>
      <c r="J4035" s="212" t="s">
        <v>190</v>
      </c>
      <c r="K4035" s="212" t="s">
        <v>6050</v>
      </c>
      <c r="L4035" s="212" t="s">
        <v>10872</v>
      </c>
      <c r="M4035" s="212" t="s">
        <v>193</v>
      </c>
      <c r="N4035" s="212" t="s">
        <v>194</v>
      </c>
      <c r="Q4035" s="212" t="s">
        <v>375</v>
      </c>
      <c r="T4035" s="212" t="s">
        <v>6080</v>
      </c>
      <c r="U4035" s="212" t="s">
        <v>197</v>
      </c>
      <c r="V4035" s="212" t="s">
        <v>6081</v>
      </c>
      <c r="X4035" s="212" t="s">
        <v>6082</v>
      </c>
      <c r="AA4035" s="212" t="s">
        <v>6861</v>
      </c>
      <c r="AB4035" s="212" t="s">
        <v>46</v>
      </c>
      <c r="AC4035" s="212" t="s">
        <v>201</v>
      </c>
      <c r="AD4035" s="212" t="s">
        <v>699</v>
      </c>
      <c r="AE4035" s="212" t="s">
        <v>6862</v>
      </c>
    </row>
    <row r="4036" spans="1:31" x14ac:dyDescent="0.35">
      <c r="A4036" s="212" t="s">
        <v>10873</v>
      </c>
      <c r="B4036" s="212" t="s">
        <v>10874</v>
      </c>
      <c r="G4036" s="212" t="s">
        <v>6859</v>
      </c>
      <c r="H4036" s="212" t="s">
        <v>189</v>
      </c>
      <c r="I4036" s="212" t="s">
        <v>46</v>
      </c>
      <c r="J4036" s="212" t="s">
        <v>190</v>
      </c>
      <c r="K4036" s="212" t="s">
        <v>6050</v>
      </c>
      <c r="L4036" s="212" t="s">
        <v>10875</v>
      </c>
      <c r="M4036" s="212" t="s">
        <v>193</v>
      </c>
      <c r="N4036" s="212" t="s">
        <v>194</v>
      </c>
      <c r="Q4036" s="212" t="s">
        <v>375</v>
      </c>
      <c r="T4036" s="212" t="s">
        <v>6080</v>
      </c>
      <c r="U4036" s="212" t="s">
        <v>197</v>
      </c>
      <c r="V4036" s="212" t="s">
        <v>6081</v>
      </c>
      <c r="X4036" s="212" t="s">
        <v>6082</v>
      </c>
      <c r="AA4036" s="212" t="s">
        <v>6861</v>
      </c>
      <c r="AB4036" s="212" t="s">
        <v>46</v>
      </c>
      <c r="AC4036" s="212" t="s">
        <v>201</v>
      </c>
      <c r="AD4036" s="212" t="s">
        <v>699</v>
      </c>
      <c r="AE4036" s="212" t="s">
        <v>6862</v>
      </c>
    </row>
    <row r="4037" spans="1:31" x14ac:dyDescent="0.35">
      <c r="A4037" s="212" t="s">
        <v>10876</v>
      </c>
      <c r="B4037" s="212" t="s">
        <v>10877</v>
      </c>
      <c r="G4037" s="212" t="s">
        <v>6859</v>
      </c>
      <c r="H4037" s="212" t="s">
        <v>189</v>
      </c>
      <c r="I4037" s="212" t="s">
        <v>46</v>
      </c>
      <c r="J4037" s="212" t="s">
        <v>190</v>
      </c>
      <c r="K4037" s="212" t="s">
        <v>6050</v>
      </c>
      <c r="L4037" s="212" t="s">
        <v>10878</v>
      </c>
      <c r="M4037" s="212" t="s">
        <v>193</v>
      </c>
      <c r="N4037" s="212" t="s">
        <v>194</v>
      </c>
      <c r="Q4037" s="212" t="s">
        <v>375</v>
      </c>
      <c r="T4037" s="212" t="s">
        <v>6080</v>
      </c>
      <c r="U4037" s="212" t="s">
        <v>197</v>
      </c>
      <c r="V4037" s="212" t="s">
        <v>6081</v>
      </c>
      <c r="X4037" s="212" t="s">
        <v>6082</v>
      </c>
      <c r="AA4037" s="212" t="s">
        <v>6861</v>
      </c>
      <c r="AB4037" s="212" t="s">
        <v>46</v>
      </c>
      <c r="AC4037" s="212" t="s">
        <v>201</v>
      </c>
      <c r="AD4037" s="212" t="s">
        <v>699</v>
      </c>
      <c r="AE4037" s="212" t="s">
        <v>6862</v>
      </c>
    </row>
    <row r="4038" spans="1:31" x14ac:dyDescent="0.35">
      <c r="A4038" s="212" t="s">
        <v>10879</v>
      </c>
      <c r="B4038" s="212" t="s">
        <v>10880</v>
      </c>
      <c r="G4038" s="212" t="s">
        <v>6859</v>
      </c>
      <c r="H4038" s="212" t="s">
        <v>189</v>
      </c>
      <c r="I4038" s="212" t="s">
        <v>46</v>
      </c>
      <c r="J4038" s="212" t="s">
        <v>190</v>
      </c>
      <c r="K4038" s="212" t="s">
        <v>6050</v>
      </c>
      <c r="L4038" s="212" t="s">
        <v>10881</v>
      </c>
      <c r="M4038" s="212" t="s">
        <v>193</v>
      </c>
      <c r="N4038" s="212" t="s">
        <v>194</v>
      </c>
      <c r="Q4038" s="212" t="s">
        <v>375</v>
      </c>
      <c r="T4038" s="212" t="s">
        <v>6080</v>
      </c>
      <c r="U4038" s="212" t="s">
        <v>197</v>
      </c>
      <c r="V4038" s="212" t="s">
        <v>6081</v>
      </c>
      <c r="X4038" s="212" t="s">
        <v>6082</v>
      </c>
      <c r="AA4038" s="212" t="s">
        <v>6861</v>
      </c>
      <c r="AB4038" s="212" t="s">
        <v>46</v>
      </c>
      <c r="AC4038" s="212" t="s">
        <v>201</v>
      </c>
      <c r="AD4038" s="212" t="s">
        <v>699</v>
      </c>
      <c r="AE4038" s="212" t="s">
        <v>6862</v>
      </c>
    </row>
    <row r="4039" spans="1:31" x14ac:dyDescent="0.35">
      <c r="A4039" s="212" t="s">
        <v>10882</v>
      </c>
      <c r="B4039" s="212" t="s">
        <v>10883</v>
      </c>
      <c r="G4039" s="212" t="s">
        <v>6859</v>
      </c>
      <c r="H4039" s="212" t="s">
        <v>189</v>
      </c>
      <c r="I4039" s="212" t="s">
        <v>46</v>
      </c>
      <c r="J4039" s="212" t="s">
        <v>190</v>
      </c>
      <c r="K4039" s="212" t="s">
        <v>6050</v>
      </c>
      <c r="L4039" s="212" t="s">
        <v>10884</v>
      </c>
      <c r="M4039" s="212" t="s">
        <v>193</v>
      </c>
      <c r="N4039" s="212" t="s">
        <v>194</v>
      </c>
      <c r="Q4039" s="212" t="s">
        <v>375</v>
      </c>
      <c r="T4039" s="212" t="s">
        <v>6080</v>
      </c>
      <c r="U4039" s="212" t="s">
        <v>197</v>
      </c>
      <c r="V4039" s="212" t="s">
        <v>6081</v>
      </c>
      <c r="X4039" s="212" t="s">
        <v>6082</v>
      </c>
      <c r="AA4039" s="212" t="s">
        <v>6861</v>
      </c>
      <c r="AB4039" s="212" t="s">
        <v>46</v>
      </c>
      <c r="AC4039" s="212" t="s">
        <v>201</v>
      </c>
      <c r="AD4039" s="212" t="s">
        <v>699</v>
      </c>
      <c r="AE4039" s="212" t="s">
        <v>6862</v>
      </c>
    </row>
    <row r="4040" spans="1:31" x14ac:dyDescent="0.35">
      <c r="A4040" s="212" t="s">
        <v>10885</v>
      </c>
      <c r="B4040" s="212" t="s">
        <v>10886</v>
      </c>
      <c r="G4040" s="212" t="s">
        <v>6859</v>
      </c>
      <c r="H4040" s="212" t="s">
        <v>189</v>
      </c>
      <c r="I4040" s="212" t="s">
        <v>46</v>
      </c>
      <c r="J4040" s="212" t="s">
        <v>190</v>
      </c>
      <c r="K4040" s="212" t="s">
        <v>6050</v>
      </c>
      <c r="L4040" s="212" t="s">
        <v>10887</v>
      </c>
      <c r="M4040" s="212" t="s">
        <v>193</v>
      </c>
      <c r="N4040" s="212" t="s">
        <v>194</v>
      </c>
      <c r="Q4040" s="212" t="s">
        <v>375</v>
      </c>
      <c r="T4040" s="212" t="s">
        <v>6080</v>
      </c>
      <c r="U4040" s="212" t="s">
        <v>197</v>
      </c>
      <c r="V4040" s="212" t="s">
        <v>6081</v>
      </c>
      <c r="X4040" s="212" t="s">
        <v>6082</v>
      </c>
      <c r="AA4040" s="212" t="s">
        <v>6861</v>
      </c>
      <c r="AB4040" s="212" t="s">
        <v>46</v>
      </c>
      <c r="AC4040" s="212" t="s">
        <v>201</v>
      </c>
      <c r="AD4040" s="212" t="s">
        <v>699</v>
      </c>
      <c r="AE4040" s="212" t="s">
        <v>6862</v>
      </c>
    </row>
    <row r="4041" spans="1:31" x14ac:dyDescent="0.35">
      <c r="A4041" s="212" t="s">
        <v>10888</v>
      </c>
      <c r="B4041" s="212" t="s">
        <v>10889</v>
      </c>
      <c r="G4041" s="212" t="s">
        <v>6859</v>
      </c>
      <c r="H4041" s="212" t="s">
        <v>189</v>
      </c>
      <c r="I4041" s="212" t="s">
        <v>46</v>
      </c>
      <c r="J4041" s="212" t="s">
        <v>190</v>
      </c>
      <c r="K4041" s="212" t="s">
        <v>6050</v>
      </c>
      <c r="L4041" s="212" t="s">
        <v>10890</v>
      </c>
      <c r="M4041" s="212" t="s">
        <v>193</v>
      </c>
      <c r="N4041" s="212" t="s">
        <v>194</v>
      </c>
      <c r="Q4041" s="212" t="s">
        <v>375</v>
      </c>
      <c r="T4041" s="212" t="s">
        <v>6080</v>
      </c>
      <c r="U4041" s="212" t="s">
        <v>197</v>
      </c>
      <c r="V4041" s="212" t="s">
        <v>6081</v>
      </c>
      <c r="X4041" s="212" t="s">
        <v>6082</v>
      </c>
      <c r="AA4041" s="212" t="s">
        <v>6861</v>
      </c>
      <c r="AB4041" s="212" t="s">
        <v>46</v>
      </c>
      <c r="AC4041" s="212" t="s">
        <v>201</v>
      </c>
      <c r="AD4041" s="212" t="s">
        <v>699</v>
      </c>
      <c r="AE4041" s="212" t="s">
        <v>6862</v>
      </c>
    </row>
    <row r="4042" spans="1:31" x14ac:dyDescent="0.35">
      <c r="A4042" s="212" t="s">
        <v>10891</v>
      </c>
      <c r="B4042" s="212" t="s">
        <v>10892</v>
      </c>
      <c r="G4042" s="212" t="s">
        <v>6859</v>
      </c>
      <c r="H4042" s="212" t="s">
        <v>189</v>
      </c>
      <c r="I4042" s="212" t="s">
        <v>46</v>
      </c>
      <c r="J4042" s="212" t="s">
        <v>190</v>
      </c>
      <c r="K4042" s="212" t="s">
        <v>6050</v>
      </c>
      <c r="L4042" s="212" t="s">
        <v>10893</v>
      </c>
      <c r="M4042" s="212" t="s">
        <v>193</v>
      </c>
      <c r="N4042" s="212" t="s">
        <v>194</v>
      </c>
      <c r="Q4042" s="212" t="s">
        <v>375</v>
      </c>
      <c r="T4042" s="212" t="s">
        <v>6080</v>
      </c>
      <c r="U4042" s="212" t="s">
        <v>197</v>
      </c>
      <c r="V4042" s="212" t="s">
        <v>6081</v>
      </c>
      <c r="X4042" s="212" t="s">
        <v>6082</v>
      </c>
      <c r="AA4042" s="212" t="s">
        <v>6861</v>
      </c>
      <c r="AB4042" s="212" t="s">
        <v>46</v>
      </c>
      <c r="AC4042" s="212" t="s">
        <v>201</v>
      </c>
      <c r="AD4042" s="212" t="s">
        <v>699</v>
      </c>
      <c r="AE4042" s="212" t="s">
        <v>6862</v>
      </c>
    </row>
    <row r="4043" spans="1:31" x14ac:dyDescent="0.35">
      <c r="A4043" s="212" t="s">
        <v>10894</v>
      </c>
      <c r="B4043" s="212" t="s">
        <v>10895</v>
      </c>
      <c r="G4043" s="212" t="s">
        <v>6859</v>
      </c>
      <c r="H4043" s="212" t="s">
        <v>189</v>
      </c>
      <c r="I4043" s="212" t="s">
        <v>46</v>
      </c>
      <c r="J4043" s="212" t="s">
        <v>190</v>
      </c>
      <c r="K4043" s="212" t="s">
        <v>6050</v>
      </c>
      <c r="L4043" s="212" t="s">
        <v>10896</v>
      </c>
      <c r="M4043" s="212" t="s">
        <v>193</v>
      </c>
      <c r="N4043" s="212" t="s">
        <v>194</v>
      </c>
      <c r="Q4043" s="212" t="s">
        <v>375</v>
      </c>
      <c r="T4043" s="212" t="s">
        <v>6080</v>
      </c>
      <c r="U4043" s="212" t="s">
        <v>197</v>
      </c>
      <c r="V4043" s="212" t="s">
        <v>6081</v>
      </c>
      <c r="X4043" s="212" t="s">
        <v>6082</v>
      </c>
      <c r="AA4043" s="212" t="s">
        <v>6861</v>
      </c>
      <c r="AB4043" s="212" t="s">
        <v>46</v>
      </c>
      <c r="AC4043" s="212" t="s">
        <v>201</v>
      </c>
      <c r="AD4043" s="212" t="s">
        <v>699</v>
      </c>
      <c r="AE4043" s="212" t="s">
        <v>6862</v>
      </c>
    </row>
    <row r="4044" spans="1:31" x14ac:dyDescent="0.35">
      <c r="A4044" s="212" t="s">
        <v>10897</v>
      </c>
      <c r="B4044" s="212" t="s">
        <v>10898</v>
      </c>
      <c r="G4044" s="212" t="s">
        <v>6859</v>
      </c>
      <c r="H4044" s="212" t="s">
        <v>189</v>
      </c>
      <c r="I4044" s="212" t="s">
        <v>46</v>
      </c>
      <c r="J4044" s="212" t="s">
        <v>190</v>
      </c>
      <c r="K4044" s="212" t="s">
        <v>6050</v>
      </c>
      <c r="L4044" s="212" t="s">
        <v>10899</v>
      </c>
      <c r="M4044" s="212" t="s">
        <v>193</v>
      </c>
      <c r="N4044" s="212" t="s">
        <v>194</v>
      </c>
      <c r="Q4044" s="212" t="s">
        <v>375</v>
      </c>
      <c r="T4044" s="212" t="s">
        <v>6080</v>
      </c>
      <c r="U4044" s="212" t="s">
        <v>197</v>
      </c>
      <c r="V4044" s="212" t="s">
        <v>6081</v>
      </c>
      <c r="X4044" s="212" t="s">
        <v>6082</v>
      </c>
      <c r="AA4044" s="212" t="s">
        <v>6861</v>
      </c>
      <c r="AB4044" s="212" t="s">
        <v>46</v>
      </c>
      <c r="AC4044" s="212" t="s">
        <v>201</v>
      </c>
      <c r="AD4044" s="212" t="s">
        <v>699</v>
      </c>
      <c r="AE4044" s="212" t="s">
        <v>6862</v>
      </c>
    </row>
    <row r="4045" spans="1:31" x14ac:dyDescent="0.35">
      <c r="A4045" s="212" t="s">
        <v>10900</v>
      </c>
      <c r="B4045" s="212" t="s">
        <v>10901</v>
      </c>
      <c r="G4045" s="212" t="s">
        <v>6859</v>
      </c>
      <c r="H4045" s="212" t="s">
        <v>189</v>
      </c>
      <c r="I4045" s="212" t="s">
        <v>46</v>
      </c>
      <c r="J4045" s="212" t="s">
        <v>190</v>
      </c>
      <c r="K4045" s="212" t="s">
        <v>6050</v>
      </c>
      <c r="L4045" s="212" t="s">
        <v>10902</v>
      </c>
      <c r="M4045" s="212" t="s">
        <v>193</v>
      </c>
      <c r="N4045" s="212" t="s">
        <v>194</v>
      </c>
      <c r="Q4045" s="212" t="s">
        <v>375</v>
      </c>
      <c r="T4045" s="212" t="s">
        <v>6080</v>
      </c>
      <c r="U4045" s="212" t="s">
        <v>197</v>
      </c>
      <c r="V4045" s="212" t="s">
        <v>6081</v>
      </c>
      <c r="X4045" s="212" t="s">
        <v>6082</v>
      </c>
      <c r="AA4045" s="212" t="s">
        <v>6861</v>
      </c>
      <c r="AB4045" s="212" t="s">
        <v>46</v>
      </c>
      <c r="AC4045" s="212" t="s">
        <v>201</v>
      </c>
      <c r="AD4045" s="212" t="s">
        <v>699</v>
      </c>
      <c r="AE4045" s="212" t="s">
        <v>6862</v>
      </c>
    </row>
    <row r="4046" spans="1:31" x14ac:dyDescent="0.35">
      <c r="A4046" s="212" t="s">
        <v>10903</v>
      </c>
      <c r="B4046" s="212" t="s">
        <v>10904</v>
      </c>
      <c r="G4046" s="212" t="s">
        <v>6859</v>
      </c>
      <c r="H4046" s="212" t="s">
        <v>189</v>
      </c>
      <c r="I4046" s="212" t="s">
        <v>46</v>
      </c>
      <c r="J4046" s="212" t="s">
        <v>190</v>
      </c>
      <c r="K4046" s="212" t="s">
        <v>6050</v>
      </c>
      <c r="L4046" s="212" t="s">
        <v>10905</v>
      </c>
      <c r="M4046" s="212" t="s">
        <v>193</v>
      </c>
      <c r="N4046" s="212" t="s">
        <v>194</v>
      </c>
      <c r="Q4046" s="212" t="s">
        <v>375</v>
      </c>
      <c r="T4046" s="212" t="s">
        <v>6073</v>
      </c>
      <c r="U4046" s="212" t="s">
        <v>197</v>
      </c>
      <c r="V4046" s="212" t="s">
        <v>6074</v>
      </c>
      <c r="X4046" s="212" t="s">
        <v>6075</v>
      </c>
      <c r="AA4046" s="212" t="s">
        <v>6861</v>
      </c>
      <c r="AB4046" s="212" t="s">
        <v>46</v>
      </c>
      <c r="AC4046" s="212" t="s">
        <v>201</v>
      </c>
      <c r="AD4046" s="212" t="s">
        <v>699</v>
      </c>
      <c r="AE4046" s="212" t="s">
        <v>6862</v>
      </c>
    </row>
    <row r="4047" spans="1:31" x14ac:dyDescent="0.35">
      <c r="A4047" s="212" t="s">
        <v>10906</v>
      </c>
      <c r="B4047" s="212" t="s">
        <v>10907</v>
      </c>
      <c r="G4047" s="212" t="s">
        <v>6859</v>
      </c>
      <c r="H4047" s="212" t="s">
        <v>189</v>
      </c>
      <c r="I4047" s="212" t="s">
        <v>46</v>
      </c>
      <c r="J4047" s="212" t="s">
        <v>190</v>
      </c>
      <c r="K4047" s="212" t="s">
        <v>6050</v>
      </c>
      <c r="L4047" s="212" t="s">
        <v>10908</v>
      </c>
      <c r="M4047" s="212" t="s">
        <v>193</v>
      </c>
      <c r="N4047" s="212" t="s">
        <v>194</v>
      </c>
      <c r="Q4047" s="212" t="s">
        <v>375</v>
      </c>
      <c r="T4047" s="212" t="s">
        <v>6073</v>
      </c>
      <c r="U4047" s="212" t="s">
        <v>197</v>
      </c>
      <c r="V4047" s="212" t="s">
        <v>6074</v>
      </c>
      <c r="X4047" s="212" t="s">
        <v>6075</v>
      </c>
      <c r="AA4047" s="212" t="s">
        <v>6861</v>
      </c>
      <c r="AB4047" s="212" t="s">
        <v>46</v>
      </c>
      <c r="AC4047" s="212" t="s">
        <v>201</v>
      </c>
      <c r="AD4047" s="212" t="s">
        <v>699</v>
      </c>
      <c r="AE4047" s="212" t="s">
        <v>6862</v>
      </c>
    </row>
    <row r="4048" spans="1:31" x14ac:dyDescent="0.35">
      <c r="A4048" s="212" t="s">
        <v>10909</v>
      </c>
      <c r="B4048" s="212" t="s">
        <v>10910</v>
      </c>
      <c r="G4048" s="212" t="s">
        <v>6859</v>
      </c>
      <c r="H4048" s="212" t="s">
        <v>189</v>
      </c>
      <c r="I4048" s="212" t="s">
        <v>46</v>
      </c>
      <c r="J4048" s="212" t="s">
        <v>190</v>
      </c>
      <c r="K4048" s="212" t="s">
        <v>6050</v>
      </c>
      <c r="L4048" s="212" t="s">
        <v>10911</v>
      </c>
      <c r="M4048" s="212" t="s">
        <v>193</v>
      </c>
      <c r="N4048" s="212" t="s">
        <v>194</v>
      </c>
      <c r="Q4048" s="212" t="s">
        <v>375</v>
      </c>
      <c r="T4048" s="212" t="s">
        <v>6073</v>
      </c>
      <c r="U4048" s="212" t="s">
        <v>197</v>
      </c>
      <c r="V4048" s="212" t="s">
        <v>6074</v>
      </c>
      <c r="X4048" s="212" t="s">
        <v>6075</v>
      </c>
      <c r="AA4048" s="212" t="s">
        <v>6861</v>
      </c>
      <c r="AB4048" s="212" t="s">
        <v>46</v>
      </c>
      <c r="AC4048" s="212" t="s">
        <v>201</v>
      </c>
      <c r="AD4048" s="212" t="s">
        <v>699</v>
      </c>
      <c r="AE4048" s="212" t="s">
        <v>6862</v>
      </c>
    </row>
    <row r="4049" spans="1:31" x14ac:dyDescent="0.35">
      <c r="A4049" s="212" t="s">
        <v>10912</v>
      </c>
      <c r="B4049" s="212" t="s">
        <v>10913</v>
      </c>
      <c r="G4049" s="212" t="s">
        <v>6859</v>
      </c>
      <c r="H4049" s="212" t="s">
        <v>189</v>
      </c>
      <c r="I4049" s="212" t="s">
        <v>46</v>
      </c>
      <c r="J4049" s="212" t="s">
        <v>190</v>
      </c>
      <c r="K4049" s="212" t="s">
        <v>6050</v>
      </c>
      <c r="L4049" s="212" t="s">
        <v>10914</v>
      </c>
      <c r="M4049" s="212" t="s">
        <v>193</v>
      </c>
      <c r="N4049" s="212" t="s">
        <v>194</v>
      </c>
      <c r="Q4049" s="212" t="s">
        <v>375</v>
      </c>
      <c r="T4049" s="212" t="s">
        <v>6073</v>
      </c>
      <c r="U4049" s="212" t="s">
        <v>197</v>
      </c>
      <c r="V4049" s="212" t="s">
        <v>6074</v>
      </c>
      <c r="X4049" s="212" t="s">
        <v>6075</v>
      </c>
      <c r="AA4049" s="212" t="s">
        <v>6861</v>
      </c>
      <c r="AB4049" s="212" t="s">
        <v>46</v>
      </c>
      <c r="AC4049" s="212" t="s">
        <v>201</v>
      </c>
      <c r="AD4049" s="212" t="s">
        <v>699</v>
      </c>
      <c r="AE4049" s="212" t="s">
        <v>6862</v>
      </c>
    </row>
    <row r="4050" spans="1:31" x14ac:dyDescent="0.35">
      <c r="A4050" s="212" t="s">
        <v>10915</v>
      </c>
      <c r="B4050" s="212" t="s">
        <v>10916</v>
      </c>
      <c r="G4050" s="212" t="s">
        <v>6859</v>
      </c>
      <c r="H4050" s="212" t="s">
        <v>189</v>
      </c>
      <c r="I4050" s="212" t="s">
        <v>46</v>
      </c>
      <c r="J4050" s="212" t="s">
        <v>190</v>
      </c>
      <c r="K4050" s="212" t="s">
        <v>6050</v>
      </c>
      <c r="L4050" s="212" t="s">
        <v>10917</v>
      </c>
      <c r="M4050" s="212" t="s">
        <v>193</v>
      </c>
      <c r="N4050" s="212" t="s">
        <v>194</v>
      </c>
      <c r="Q4050" s="212" t="s">
        <v>375</v>
      </c>
      <c r="T4050" s="212" t="s">
        <v>6073</v>
      </c>
      <c r="U4050" s="212" t="s">
        <v>197</v>
      </c>
      <c r="V4050" s="212" t="s">
        <v>6074</v>
      </c>
      <c r="X4050" s="212" t="s">
        <v>6075</v>
      </c>
      <c r="AA4050" s="212" t="s">
        <v>6861</v>
      </c>
      <c r="AB4050" s="212" t="s">
        <v>46</v>
      </c>
      <c r="AC4050" s="212" t="s">
        <v>201</v>
      </c>
      <c r="AD4050" s="212" t="s">
        <v>699</v>
      </c>
      <c r="AE4050" s="212" t="s">
        <v>6862</v>
      </c>
    </row>
    <row r="4051" spans="1:31" x14ac:dyDescent="0.35">
      <c r="A4051" s="212" t="s">
        <v>10918</v>
      </c>
      <c r="B4051" s="212" t="s">
        <v>10919</v>
      </c>
      <c r="G4051" s="212" t="s">
        <v>6859</v>
      </c>
      <c r="H4051" s="212" t="s">
        <v>189</v>
      </c>
      <c r="I4051" s="212" t="s">
        <v>46</v>
      </c>
      <c r="J4051" s="212" t="s">
        <v>190</v>
      </c>
      <c r="K4051" s="212" t="s">
        <v>6050</v>
      </c>
      <c r="L4051" s="212" t="s">
        <v>10920</v>
      </c>
      <c r="M4051" s="212" t="s">
        <v>193</v>
      </c>
      <c r="N4051" s="212" t="s">
        <v>194</v>
      </c>
      <c r="Q4051" s="212" t="s">
        <v>375</v>
      </c>
      <c r="T4051" s="212" t="s">
        <v>6073</v>
      </c>
      <c r="U4051" s="212" t="s">
        <v>197</v>
      </c>
      <c r="V4051" s="212" t="s">
        <v>6074</v>
      </c>
      <c r="X4051" s="212" t="s">
        <v>6075</v>
      </c>
      <c r="AA4051" s="212" t="s">
        <v>6861</v>
      </c>
      <c r="AB4051" s="212" t="s">
        <v>46</v>
      </c>
      <c r="AC4051" s="212" t="s">
        <v>201</v>
      </c>
      <c r="AD4051" s="212" t="s">
        <v>699</v>
      </c>
      <c r="AE4051" s="212" t="s">
        <v>6862</v>
      </c>
    </row>
    <row r="4052" spans="1:31" x14ac:dyDescent="0.35">
      <c r="A4052" s="212" t="s">
        <v>10921</v>
      </c>
      <c r="B4052" s="212" t="s">
        <v>10922</v>
      </c>
      <c r="G4052" s="212" t="s">
        <v>6859</v>
      </c>
      <c r="H4052" s="212" t="s">
        <v>189</v>
      </c>
      <c r="I4052" s="212" t="s">
        <v>46</v>
      </c>
      <c r="J4052" s="212" t="s">
        <v>190</v>
      </c>
      <c r="K4052" s="212" t="s">
        <v>6050</v>
      </c>
      <c r="L4052" s="212" t="s">
        <v>10923</v>
      </c>
      <c r="M4052" s="212" t="s">
        <v>193</v>
      </c>
      <c r="N4052" s="212" t="s">
        <v>194</v>
      </c>
      <c r="Q4052" s="212" t="s">
        <v>375</v>
      </c>
      <c r="T4052" s="212" t="s">
        <v>6073</v>
      </c>
      <c r="U4052" s="212" t="s">
        <v>197</v>
      </c>
      <c r="V4052" s="212" t="s">
        <v>6074</v>
      </c>
      <c r="X4052" s="212" t="s">
        <v>6075</v>
      </c>
      <c r="AA4052" s="212" t="s">
        <v>6861</v>
      </c>
      <c r="AB4052" s="212" t="s">
        <v>46</v>
      </c>
      <c r="AC4052" s="212" t="s">
        <v>201</v>
      </c>
      <c r="AD4052" s="212" t="s">
        <v>699</v>
      </c>
      <c r="AE4052" s="212" t="s">
        <v>6862</v>
      </c>
    </row>
    <row r="4053" spans="1:31" x14ac:dyDescent="0.35">
      <c r="A4053" s="212" t="s">
        <v>10924</v>
      </c>
      <c r="B4053" s="212" t="s">
        <v>10925</v>
      </c>
      <c r="G4053" s="212" t="s">
        <v>6859</v>
      </c>
      <c r="H4053" s="212" t="s">
        <v>189</v>
      </c>
      <c r="I4053" s="212" t="s">
        <v>46</v>
      </c>
      <c r="J4053" s="212" t="s">
        <v>190</v>
      </c>
      <c r="K4053" s="212" t="s">
        <v>6050</v>
      </c>
      <c r="L4053" s="212" t="s">
        <v>10926</v>
      </c>
      <c r="M4053" s="212" t="s">
        <v>193</v>
      </c>
      <c r="N4053" s="212" t="s">
        <v>194</v>
      </c>
      <c r="Q4053" s="212" t="s">
        <v>375</v>
      </c>
      <c r="T4053" s="212" t="s">
        <v>6073</v>
      </c>
      <c r="U4053" s="212" t="s">
        <v>197</v>
      </c>
      <c r="V4053" s="212" t="s">
        <v>6074</v>
      </c>
      <c r="X4053" s="212" t="s">
        <v>6075</v>
      </c>
      <c r="AA4053" s="212" t="s">
        <v>6861</v>
      </c>
      <c r="AB4053" s="212" t="s">
        <v>46</v>
      </c>
      <c r="AC4053" s="212" t="s">
        <v>201</v>
      </c>
      <c r="AD4053" s="212" t="s">
        <v>699</v>
      </c>
      <c r="AE4053" s="212" t="s">
        <v>6862</v>
      </c>
    </row>
    <row r="4054" spans="1:31" x14ac:dyDescent="0.35">
      <c r="A4054" s="212" t="s">
        <v>10927</v>
      </c>
      <c r="B4054" s="212" t="s">
        <v>10928</v>
      </c>
      <c r="G4054" s="212" t="s">
        <v>6859</v>
      </c>
      <c r="H4054" s="212" t="s">
        <v>189</v>
      </c>
      <c r="I4054" s="212" t="s">
        <v>46</v>
      </c>
      <c r="J4054" s="212" t="s">
        <v>190</v>
      </c>
      <c r="K4054" s="212" t="s">
        <v>6050</v>
      </c>
      <c r="L4054" s="212" t="s">
        <v>10929</v>
      </c>
      <c r="M4054" s="212" t="s">
        <v>193</v>
      </c>
      <c r="N4054" s="212" t="s">
        <v>194</v>
      </c>
      <c r="Q4054" s="212" t="s">
        <v>375</v>
      </c>
      <c r="T4054" s="212" t="s">
        <v>6073</v>
      </c>
      <c r="U4054" s="212" t="s">
        <v>197</v>
      </c>
      <c r="V4054" s="212" t="s">
        <v>6074</v>
      </c>
      <c r="X4054" s="212" t="s">
        <v>6075</v>
      </c>
      <c r="AA4054" s="212" t="s">
        <v>6861</v>
      </c>
      <c r="AB4054" s="212" t="s">
        <v>46</v>
      </c>
      <c r="AC4054" s="212" t="s">
        <v>201</v>
      </c>
      <c r="AD4054" s="212" t="s">
        <v>699</v>
      </c>
      <c r="AE4054" s="212" t="s">
        <v>6862</v>
      </c>
    </row>
    <row r="4055" spans="1:31" x14ac:dyDescent="0.35">
      <c r="A4055" s="212" t="s">
        <v>10930</v>
      </c>
      <c r="B4055" s="212" t="s">
        <v>10931</v>
      </c>
      <c r="G4055" s="212" t="s">
        <v>6859</v>
      </c>
      <c r="H4055" s="212" t="s">
        <v>189</v>
      </c>
      <c r="I4055" s="212" t="s">
        <v>46</v>
      </c>
      <c r="J4055" s="212" t="s">
        <v>190</v>
      </c>
      <c r="K4055" s="212" t="s">
        <v>6050</v>
      </c>
      <c r="L4055" s="212" t="s">
        <v>10932</v>
      </c>
      <c r="M4055" s="212" t="s">
        <v>193</v>
      </c>
      <c r="N4055" s="212" t="s">
        <v>194</v>
      </c>
      <c r="Q4055" s="212" t="s">
        <v>375</v>
      </c>
      <c r="T4055" s="212" t="s">
        <v>6073</v>
      </c>
      <c r="U4055" s="212" t="s">
        <v>197</v>
      </c>
      <c r="V4055" s="212" t="s">
        <v>6074</v>
      </c>
      <c r="X4055" s="212" t="s">
        <v>6075</v>
      </c>
      <c r="AA4055" s="212" t="s">
        <v>6861</v>
      </c>
      <c r="AB4055" s="212" t="s">
        <v>46</v>
      </c>
      <c r="AC4055" s="212" t="s">
        <v>201</v>
      </c>
      <c r="AD4055" s="212" t="s">
        <v>699</v>
      </c>
      <c r="AE4055" s="212" t="s">
        <v>6862</v>
      </c>
    </row>
    <row r="4056" spans="1:31" x14ac:dyDescent="0.35">
      <c r="A4056" s="212" t="s">
        <v>10933</v>
      </c>
      <c r="B4056" s="212" t="s">
        <v>10934</v>
      </c>
      <c r="G4056" s="212" t="s">
        <v>6859</v>
      </c>
      <c r="H4056" s="212" t="s">
        <v>189</v>
      </c>
      <c r="I4056" s="212" t="s">
        <v>46</v>
      </c>
      <c r="J4056" s="212" t="s">
        <v>190</v>
      </c>
      <c r="K4056" s="212" t="s">
        <v>6050</v>
      </c>
      <c r="L4056" s="212" t="s">
        <v>10935</v>
      </c>
      <c r="M4056" s="212" t="s">
        <v>193</v>
      </c>
      <c r="N4056" s="212" t="s">
        <v>194</v>
      </c>
      <c r="Q4056" s="212" t="s">
        <v>375</v>
      </c>
      <c r="T4056" s="212" t="s">
        <v>6073</v>
      </c>
      <c r="U4056" s="212" t="s">
        <v>197</v>
      </c>
      <c r="V4056" s="212" t="s">
        <v>6074</v>
      </c>
      <c r="X4056" s="212" t="s">
        <v>6075</v>
      </c>
      <c r="AA4056" s="212" t="s">
        <v>6861</v>
      </c>
      <c r="AB4056" s="212" t="s">
        <v>46</v>
      </c>
      <c r="AC4056" s="212" t="s">
        <v>201</v>
      </c>
      <c r="AD4056" s="212" t="s">
        <v>699</v>
      </c>
      <c r="AE4056" s="212" t="s">
        <v>6862</v>
      </c>
    </row>
    <row r="4057" spans="1:31" x14ac:dyDescent="0.35">
      <c r="A4057" s="212" t="s">
        <v>10936</v>
      </c>
      <c r="B4057" s="212" t="s">
        <v>10937</v>
      </c>
      <c r="G4057" s="212" t="s">
        <v>6859</v>
      </c>
      <c r="H4057" s="212" t="s">
        <v>189</v>
      </c>
      <c r="I4057" s="212" t="s">
        <v>46</v>
      </c>
      <c r="J4057" s="212" t="s">
        <v>190</v>
      </c>
      <c r="K4057" s="212" t="s">
        <v>6050</v>
      </c>
      <c r="L4057" s="212" t="s">
        <v>10938</v>
      </c>
      <c r="M4057" s="212" t="s">
        <v>193</v>
      </c>
      <c r="N4057" s="212" t="s">
        <v>194</v>
      </c>
      <c r="Q4057" s="212" t="s">
        <v>375</v>
      </c>
      <c r="T4057" s="212" t="s">
        <v>6073</v>
      </c>
      <c r="U4057" s="212" t="s">
        <v>197</v>
      </c>
      <c r="V4057" s="212" t="s">
        <v>6074</v>
      </c>
      <c r="X4057" s="212" t="s">
        <v>6075</v>
      </c>
      <c r="AA4057" s="212" t="s">
        <v>6861</v>
      </c>
      <c r="AB4057" s="212" t="s">
        <v>46</v>
      </c>
      <c r="AC4057" s="212" t="s">
        <v>201</v>
      </c>
      <c r="AD4057" s="212" t="s">
        <v>699</v>
      </c>
      <c r="AE4057" s="212" t="s">
        <v>6862</v>
      </c>
    </row>
    <row r="4058" spans="1:31" x14ac:dyDescent="0.35">
      <c r="A4058" s="212" t="s">
        <v>10939</v>
      </c>
      <c r="B4058" s="212" t="s">
        <v>10940</v>
      </c>
      <c r="G4058" s="212" t="s">
        <v>6859</v>
      </c>
      <c r="H4058" s="212" t="s">
        <v>189</v>
      </c>
      <c r="I4058" s="212" t="s">
        <v>46</v>
      </c>
      <c r="J4058" s="212" t="s">
        <v>190</v>
      </c>
      <c r="K4058" s="212" t="s">
        <v>6050</v>
      </c>
      <c r="L4058" s="212" t="s">
        <v>10941</v>
      </c>
      <c r="M4058" s="212" t="s">
        <v>193</v>
      </c>
      <c r="N4058" s="212" t="s">
        <v>194</v>
      </c>
      <c r="Q4058" s="212" t="s">
        <v>375</v>
      </c>
      <c r="T4058" s="212" t="s">
        <v>6073</v>
      </c>
      <c r="U4058" s="212" t="s">
        <v>197</v>
      </c>
      <c r="V4058" s="212" t="s">
        <v>6074</v>
      </c>
      <c r="X4058" s="212" t="s">
        <v>6075</v>
      </c>
      <c r="AA4058" s="212" t="s">
        <v>6861</v>
      </c>
      <c r="AB4058" s="212" t="s">
        <v>46</v>
      </c>
      <c r="AC4058" s="212" t="s">
        <v>201</v>
      </c>
      <c r="AD4058" s="212" t="s">
        <v>699</v>
      </c>
      <c r="AE4058" s="212" t="s">
        <v>6862</v>
      </c>
    </row>
    <row r="4059" spans="1:31" x14ac:dyDescent="0.35">
      <c r="A4059" s="212" t="s">
        <v>10942</v>
      </c>
      <c r="B4059" s="212" t="s">
        <v>10943</v>
      </c>
      <c r="G4059" s="212" t="s">
        <v>6859</v>
      </c>
      <c r="H4059" s="212" t="s">
        <v>189</v>
      </c>
      <c r="I4059" s="212" t="s">
        <v>46</v>
      </c>
      <c r="J4059" s="212" t="s">
        <v>190</v>
      </c>
      <c r="K4059" s="212" t="s">
        <v>6050</v>
      </c>
      <c r="L4059" s="212" t="s">
        <v>10944</v>
      </c>
      <c r="M4059" s="212" t="s">
        <v>193</v>
      </c>
      <c r="N4059" s="212" t="s">
        <v>194</v>
      </c>
      <c r="Q4059" s="212" t="s">
        <v>375</v>
      </c>
      <c r="T4059" s="212" t="s">
        <v>6073</v>
      </c>
      <c r="U4059" s="212" t="s">
        <v>197</v>
      </c>
      <c r="V4059" s="212" t="s">
        <v>6074</v>
      </c>
      <c r="X4059" s="212" t="s">
        <v>6075</v>
      </c>
      <c r="AA4059" s="212" t="s">
        <v>6861</v>
      </c>
      <c r="AB4059" s="212" t="s">
        <v>46</v>
      </c>
      <c r="AC4059" s="212" t="s">
        <v>201</v>
      </c>
      <c r="AD4059" s="212" t="s">
        <v>699</v>
      </c>
      <c r="AE4059" s="212" t="s">
        <v>6862</v>
      </c>
    </row>
    <row r="4060" spans="1:31" x14ac:dyDescent="0.35">
      <c r="A4060" s="212" t="s">
        <v>10945</v>
      </c>
      <c r="B4060" s="212" t="s">
        <v>10946</v>
      </c>
      <c r="G4060" s="212" t="s">
        <v>6859</v>
      </c>
      <c r="H4060" s="212" t="s">
        <v>189</v>
      </c>
      <c r="I4060" s="212" t="s">
        <v>46</v>
      </c>
      <c r="J4060" s="212" t="s">
        <v>190</v>
      </c>
      <c r="K4060" s="212" t="s">
        <v>6050</v>
      </c>
      <c r="L4060" s="212" t="s">
        <v>10947</v>
      </c>
      <c r="M4060" s="212" t="s">
        <v>193</v>
      </c>
      <c r="N4060" s="212" t="s">
        <v>194</v>
      </c>
      <c r="Q4060" s="212" t="s">
        <v>375</v>
      </c>
      <c r="T4060" s="212" t="s">
        <v>6073</v>
      </c>
      <c r="U4060" s="212" t="s">
        <v>197</v>
      </c>
      <c r="V4060" s="212" t="s">
        <v>6074</v>
      </c>
      <c r="X4060" s="212" t="s">
        <v>6075</v>
      </c>
      <c r="AA4060" s="212" t="s">
        <v>6861</v>
      </c>
      <c r="AB4060" s="212" t="s">
        <v>46</v>
      </c>
      <c r="AC4060" s="212" t="s">
        <v>201</v>
      </c>
      <c r="AD4060" s="212" t="s">
        <v>699</v>
      </c>
      <c r="AE4060" s="212" t="s">
        <v>6862</v>
      </c>
    </row>
    <row r="4061" spans="1:31" x14ac:dyDescent="0.35">
      <c r="A4061" s="212" t="s">
        <v>10948</v>
      </c>
      <c r="B4061" s="212" t="s">
        <v>10949</v>
      </c>
      <c r="G4061" s="212" t="s">
        <v>6859</v>
      </c>
      <c r="H4061" s="212" t="s">
        <v>189</v>
      </c>
      <c r="I4061" s="212" t="s">
        <v>46</v>
      </c>
      <c r="J4061" s="212" t="s">
        <v>190</v>
      </c>
      <c r="K4061" s="212" t="s">
        <v>6050</v>
      </c>
      <c r="L4061" s="212" t="s">
        <v>10950</v>
      </c>
      <c r="M4061" s="212" t="s">
        <v>193</v>
      </c>
      <c r="N4061" s="212" t="s">
        <v>194</v>
      </c>
      <c r="Q4061" s="212" t="s">
        <v>375</v>
      </c>
      <c r="T4061" s="212" t="s">
        <v>6073</v>
      </c>
      <c r="U4061" s="212" t="s">
        <v>197</v>
      </c>
      <c r="V4061" s="212" t="s">
        <v>6074</v>
      </c>
      <c r="X4061" s="212" t="s">
        <v>6075</v>
      </c>
      <c r="AA4061" s="212" t="s">
        <v>6861</v>
      </c>
      <c r="AB4061" s="212" t="s">
        <v>46</v>
      </c>
      <c r="AC4061" s="212" t="s">
        <v>201</v>
      </c>
      <c r="AD4061" s="212" t="s">
        <v>699</v>
      </c>
      <c r="AE4061" s="212" t="s">
        <v>6862</v>
      </c>
    </row>
    <row r="4062" spans="1:31" x14ac:dyDescent="0.35">
      <c r="A4062" s="212" t="s">
        <v>10951</v>
      </c>
      <c r="B4062" s="212" t="s">
        <v>10952</v>
      </c>
      <c r="G4062" s="212" t="s">
        <v>6859</v>
      </c>
      <c r="H4062" s="212" t="s">
        <v>189</v>
      </c>
      <c r="I4062" s="212" t="s">
        <v>46</v>
      </c>
      <c r="J4062" s="212" t="s">
        <v>190</v>
      </c>
      <c r="K4062" s="212" t="s">
        <v>6050</v>
      </c>
      <c r="L4062" s="212" t="s">
        <v>10953</v>
      </c>
      <c r="M4062" s="212" t="s">
        <v>193</v>
      </c>
      <c r="N4062" s="212" t="s">
        <v>194</v>
      </c>
      <c r="Q4062" s="212" t="s">
        <v>375</v>
      </c>
      <c r="T4062" s="212" t="s">
        <v>6073</v>
      </c>
      <c r="U4062" s="212" t="s">
        <v>197</v>
      </c>
      <c r="V4062" s="212" t="s">
        <v>6074</v>
      </c>
      <c r="X4062" s="212" t="s">
        <v>6075</v>
      </c>
      <c r="AA4062" s="212" t="s">
        <v>6861</v>
      </c>
      <c r="AB4062" s="212" t="s">
        <v>46</v>
      </c>
      <c r="AC4062" s="212" t="s">
        <v>201</v>
      </c>
      <c r="AD4062" s="212" t="s">
        <v>699</v>
      </c>
      <c r="AE4062" s="212" t="s">
        <v>6862</v>
      </c>
    </row>
    <row r="4063" spans="1:31" x14ac:dyDescent="0.35">
      <c r="A4063" s="212" t="s">
        <v>10954</v>
      </c>
      <c r="B4063" s="212" t="s">
        <v>10955</v>
      </c>
      <c r="G4063" s="212" t="s">
        <v>6859</v>
      </c>
      <c r="H4063" s="212" t="s">
        <v>189</v>
      </c>
      <c r="I4063" s="212" t="s">
        <v>46</v>
      </c>
      <c r="J4063" s="212" t="s">
        <v>190</v>
      </c>
      <c r="K4063" s="212" t="s">
        <v>6050</v>
      </c>
      <c r="L4063" s="212" t="s">
        <v>10956</v>
      </c>
      <c r="M4063" s="212" t="s">
        <v>193</v>
      </c>
      <c r="N4063" s="212" t="s">
        <v>194</v>
      </c>
      <c r="Q4063" s="212" t="s">
        <v>375</v>
      </c>
      <c r="T4063" s="212" t="s">
        <v>6073</v>
      </c>
      <c r="U4063" s="212" t="s">
        <v>197</v>
      </c>
      <c r="V4063" s="212" t="s">
        <v>6074</v>
      </c>
      <c r="X4063" s="212" t="s">
        <v>6075</v>
      </c>
      <c r="AA4063" s="212" t="s">
        <v>6861</v>
      </c>
      <c r="AB4063" s="212" t="s">
        <v>46</v>
      </c>
      <c r="AC4063" s="212" t="s">
        <v>201</v>
      </c>
      <c r="AD4063" s="212" t="s">
        <v>699</v>
      </c>
      <c r="AE4063" s="212" t="s">
        <v>6862</v>
      </c>
    </row>
    <row r="4064" spans="1:31" x14ac:dyDescent="0.35">
      <c r="A4064" s="212" t="s">
        <v>10957</v>
      </c>
      <c r="B4064" s="212" t="s">
        <v>10958</v>
      </c>
      <c r="G4064" s="212" t="s">
        <v>6859</v>
      </c>
      <c r="H4064" s="212" t="s">
        <v>189</v>
      </c>
      <c r="I4064" s="212" t="s">
        <v>46</v>
      </c>
      <c r="J4064" s="212" t="s">
        <v>190</v>
      </c>
      <c r="K4064" s="212" t="s">
        <v>6050</v>
      </c>
      <c r="L4064" s="212" t="s">
        <v>10959</v>
      </c>
      <c r="M4064" s="212" t="s">
        <v>193</v>
      </c>
      <c r="N4064" s="212" t="s">
        <v>194</v>
      </c>
      <c r="Q4064" s="212" t="s">
        <v>375</v>
      </c>
      <c r="T4064" s="212" t="s">
        <v>6073</v>
      </c>
      <c r="U4064" s="212" t="s">
        <v>197</v>
      </c>
      <c r="V4064" s="212" t="s">
        <v>6074</v>
      </c>
      <c r="X4064" s="212" t="s">
        <v>6075</v>
      </c>
      <c r="AA4064" s="212" t="s">
        <v>6861</v>
      </c>
      <c r="AB4064" s="212" t="s">
        <v>46</v>
      </c>
      <c r="AC4064" s="212" t="s">
        <v>201</v>
      </c>
      <c r="AD4064" s="212" t="s">
        <v>699</v>
      </c>
      <c r="AE4064" s="212" t="s">
        <v>6862</v>
      </c>
    </row>
    <row r="4065" spans="1:31" x14ac:dyDescent="0.35">
      <c r="A4065" s="212" t="s">
        <v>10960</v>
      </c>
      <c r="B4065" s="212" t="s">
        <v>10961</v>
      </c>
      <c r="G4065" s="212" t="s">
        <v>6859</v>
      </c>
      <c r="H4065" s="212" t="s">
        <v>189</v>
      </c>
      <c r="I4065" s="212" t="s">
        <v>46</v>
      </c>
      <c r="J4065" s="212" t="s">
        <v>190</v>
      </c>
      <c r="K4065" s="212" t="s">
        <v>6050</v>
      </c>
      <c r="L4065" s="212" t="s">
        <v>10962</v>
      </c>
      <c r="M4065" s="212" t="s">
        <v>193</v>
      </c>
      <c r="N4065" s="212" t="s">
        <v>194</v>
      </c>
      <c r="Q4065" s="212" t="s">
        <v>375</v>
      </c>
      <c r="T4065" s="212" t="s">
        <v>6073</v>
      </c>
      <c r="U4065" s="212" t="s">
        <v>197</v>
      </c>
      <c r="V4065" s="212" t="s">
        <v>6074</v>
      </c>
      <c r="X4065" s="212" t="s">
        <v>6075</v>
      </c>
      <c r="AA4065" s="212" t="s">
        <v>6861</v>
      </c>
      <c r="AB4065" s="212" t="s">
        <v>46</v>
      </c>
      <c r="AC4065" s="212" t="s">
        <v>201</v>
      </c>
      <c r="AD4065" s="212" t="s">
        <v>699</v>
      </c>
      <c r="AE4065" s="212" t="s">
        <v>6862</v>
      </c>
    </row>
    <row r="4066" spans="1:31" x14ac:dyDescent="0.35">
      <c r="A4066" s="212" t="s">
        <v>10963</v>
      </c>
      <c r="B4066" s="212" t="s">
        <v>10964</v>
      </c>
      <c r="G4066" s="212" t="s">
        <v>6859</v>
      </c>
      <c r="H4066" s="212" t="s">
        <v>189</v>
      </c>
      <c r="I4066" s="212" t="s">
        <v>46</v>
      </c>
      <c r="J4066" s="212" t="s">
        <v>190</v>
      </c>
      <c r="K4066" s="212" t="s">
        <v>6050</v>
      </c>
      <c r="L4066" s="212" t="s">
        <v>10965</v>
      </c>
      <c r="M4066" s="212" t="s">
        <v>193</v>
      </c>
      <c r="N4066" s="212" t="s">
        <v>194</v>
      </c>
      <c r="Q4066" s="212" t="s">
        <v>375</v>
      </c>
      <c r="T4066" s="212" t="s">
        <v>6073</v>
      </c>
      <c r="U4066" s="212" t="s">
        <v>197</v>
      </c>
      <c r="V4066" s="212" t="s">
        <v>6074</v>
      </c>
      <c r="X4066" s="212" t="s">
        <v>6075</v>
      </c>
      <c r="AA4066" s="212" t="s">
        <v>6861</v>
      </c>
      <c r="AB4066" s="212" t="s">
        <v>46</v>
      </c>
      <c r="AC4066" s="212" t="s">
        <v>201</v>
      </c>
      <c r="AD4066" s="212" t="s">
        <v>699</v>
      </c>
      <c r="AE4066" s="212" t="s">
        <v>6862</v>
      </c>
    </row>
    <row r="4067" spans="1:31" x14ac:dyDescent="0.35">
      <c r="A4067" s="212" t="s">
        <v>10966</v>
      </c>
      <c r="B4067" s="212" t="s">
        <v>10967</v>
      </c>
      <c r="G4067" s="212" t="s">
        <v>6859</v>
      </c>
      <c r="H4067" s="212" t="s">
        <v>189</v>
      </c>
      <c r="I4067" s="212" t="s">
        <v>46</v>
      </c>
      <c r="J4067" s="212" t="s">
        <v>190</v>
      </c>
      <c r="K4067" s="212" t="s">
        <v>6050</v>
      </c>
      <c r="L4067" s="212" t="s">
        <v>10968</v>
      </c>
      <c r="M4067" s="212" t="s">
        <v>193</v>
      </c>
      <c r="N4067" s="212" t="s">
        <v>194</v>
      </c>
      <c r="Q4067" s="212" t="s">
        <v>375</v>
      </c>
      <c r="T4067" s="212" t="s">
        <v>6073</v>
      </c>
      <c r="U4067" s="212" t="s">
        <v>197</v>
      </c>
      <c r="V4067" s="212" t="s">
        <v>6074</v>
      </c>
      <c r="X4067" s="212" t="s">
        <v>6075</v>
      </c>
      <c r="AA4067" s="212" t="s">
        <v>6861</v>
      </c>
      <c r="AB4067" s="212" t="s">
        <v>46</v>
      </c>
      <c r="AC4067" s="212" t="s">
        <v>201</v>
      </c>
      <c r="AD4067" s="212" t="s">
        <v>699</v>
      </c>
      <c r="AE4067" s="212" t="s">
        <v>6862</v>
      </c>
    </row>
    <row r="4068" spans="1:31" x14ac:dyDescent="0.35">
      <c r="A4068" s="212" t="s">
        <v>10969</v>
      </c>
      <c r="B4068" s="212" t="s">
        <v>10970</v>
      </c>
      <c r="G4068" s="212" t="s">
        <v>6859</v>
      </c>
      <c r="H4068" s="212" t="s">
        <v>189</v>
      </c>
      <c r="I4068" s="212" t="s">
        <v>46</v>
      </c>
      <c r="J4068" s="212" t="s">
        <v>190</v>
      </c>
      <c r="K4068" s="212" t="s">
        <v>6050</v>
      </c>
      <c r="L4068" s="212" t="s">
        <v>10971</v>
      </c>
      <c r="M4068" s="212" t="s">
        <v>193</v>
      </c>
      <c r="N4068" s="212" t="s">
        <v>194</v>
      </c>
      <c r="Q4068" s="212" t="s">
        <v>375</v>
      </c>
      <c r="T4068" s="212" t="s">
        <v>6073</v>
      </c>
      <c r="U4068" s="212" t="s">
        <v>197</v>
      </c>
      <c r="V4068" s="212" t="s">
        <v>6074</v>
      </c>
      <c r="X4068" s="212" t="s">
        <v>6075</v>
      </c>
      <c r="AA4068" s="212" t="s">
        <v>6861</v>
      </c>
      <c r="AB4068" s="212" t="s">
        <v>46</v>
      </c>
      <c r="AC4068" s="212" t="s">
        <v>201</v>
      </c>
      <c r="AD4068" s="212" t="s">
        <v>699</v>
      </c>
      <c r="AE4068" s="212" t="s">
        <v>6862</v>
      </c>
    </row>
    <row r="4069" spans="1:31" x14ac:dyDescent="0.35">
      <c r="A4069" s="212" t="s">
        <v>10972</v>
      </c>
      <c r="B4069" s="212" t="s">
        <v>10973</v>
      </c>
      <c r="G4069" s="212" t="s">
        <v>6859</v>
      </c>
      <c r="H4069" s="212" t="s">
        <v>189</v>
      </c>
      <c r="I4069" s="212" t="s">
        <v>46</v>
      </c>
      <c r="J4069" s="212" t="s">
        <v>190</v>
      </c>
      <c r="K4069" s="212" t="s">
        <v>6050</v>
      </c>
      <c r="L4069" s="212" t="s">
        <v>10974</v>
      </c>
      <c r="M4069" s="212" t="s">
        <v>193</v>
      </c>
      <c r="N4069" s="212" t="s">
        <v>194</v>
      </c>
      <c r="Q4069" s="212" t="s">
        <v>375</v>
      </c>
      <c r="T4069" s="212" t="s">
        <v>6073</v>
      </c>
      <c r="U4069" s="212" t="s">
        <v>197</v>
      </c>
      <c r="V4069" s="212" t="s">
        <v>6074</v>
      </c>
      <c r="X4069" s="212" t="s">
        <v>6075</v>
      </c>
      <c r="AA4069" s="212" t="s">
        <v>6861</v>
      </c>
      <c r="AB4069" s="212" t="s">
        <v>46</v>
      </c>
      <c r="AC4069" s="212" t="s">
        <v>201</v>
      </c>
      <c r="AD4069" s="212" t="s">
        <v>699</v>
      </c>
      <c r="AE4069" s="212" t="s">
        <v>6862</v>
      </c>
    </row>
    <row r="4070" spans="1:31" x14ac:dyDescent="0.35">
      <c r="A4070" s="212" t="s">
        <v>10975</v>
      </c>
      <c r="B4070" s="212" t="s">
        <v>10976</v>
      </c>
      <c r="G4070" s="212" t="s">
        <v>6859</v>
      </c>
      <c r="H4070" s="212" t="s">
        <v>189</v>
      </c>
      <c r="I4070" s="212" t="s">
        <v>46</v>
      </c>
      <c r="J4070" s="212" t="s">
        <v>190</v>
      </c>
      <c r="K4070" s="212" t="s">
        <v>6050</v>
      </c>
      <c r="L4070" s="212" t="s">
        <v>10977</v>
      </c>
      <c r="M4070" s="212" t="s">
        <v>193</v>
      </c>
      <c r="N4070" s="212" t="s">
        <v>194</v>
      </c>
      <c r="Q4070" s="212" t="s">
        <v>375</v>
      </c>
      <c r="T4070" s="212" t="s">
        <v>6073</v>
      </c>
      <c r="U4070" s="212" t="s">
        <v>197</v>
      </c>
      <c r="V4070" s="212" t="s">
        <v>6074</v>
      </c>
      <c r="X4070" s="212" t="s">
        <v>6075</v>
      </c>
      <c r="AA4070" s="212" t="s">
        <v>6861</v>
      </c>
      <c r="AB4070" s="212" t="s">
        <v>46</v>
      </c>
      <c r="AC4070" s="212" t="s">
        <v>201</v>
      </c>
      <c r="AD4070" s="212" t="s">
        <v>699</v>
      </c>
      <c r="AE4070" s="212" t="s">
        <v>6862</v>
      </c>
    </row>
    <row r="4071" spans="1:31" x14ac:dyDescent="0.35">
      <c r="A4071" s="212" t="s">
        <v>10978</v>
      </c>
      <c r="B4071" s="212" t="s">
        <v>10979</v>
      </c>
      <c r="G4071" s="212" t="s">
        <v>6859</v>
      </c>
      <c r="H4071" s="212" t="s">
        <v>189</v>
      </c>
      <c r="I4071" s="212" t="s">
        <v>46</v>
      </c>
      <c r="J4071" s="212" t="s">
        <v>190</v>
      </c>
      <c r="K4071" s="212" t="s">
        <v>6050</v>
      </c>
      <c r="L4071" s="212" t="s">
        <v>10980</v>
      </c>
      <c r="M4071" s="212" t="s">
        <v>193</v>
      </c>
      <c r="N4071" s="212" t="s">
        <v>194</v>
      </c>
      <c r="Q4071" s="212" t="s">
        <v>375</v>
      </c>
      <c r="T4071" s="212" t="s">
        <v>6073</v>
      </c>
      <c r="U4071" s="212" t="s">
        <v>197</v>
      </c>
      <c r="V4071" s="212" t="s">
        <v>6074</v>
      </c>
      <c r="X4071" s="212" t="s">
        <v>6075</v>
      </c>
      <c r="AA4071" s="212" t="s">
        <v>6861</v>
      </c>
      <c r="AB4071" s="212" t="s">
        <v>46</v>
      </c>
      <c r="AC4071" s="212" t="s">
        <v>201</v>
      </c>
      <c r="AD4071" s="212" t="s">
        <v>699</v>
      </c>
      <c r="AE4071" s="212" t="s">
        <v>6862</v>
      </c>
    </row>
    <row r="4072" spans="1:31" x14ac:dyDescent="0.35">
      <c r="A4072" s="212" t="s">
        <v>10981</v>
      </c>
      <c r="B4072" s="212" t="s">
        <v>10982</v>
      </c>
      <c r="G4072" s="212" t="s">
        <v>6859</v>
      </c>
      <c r="H4072" s="212" t="s">
        <v>189</v>
      </c>
      <c r="I4072" s="212" t="s">
        <v>46</v>
      </c>
      <c r="J4072" s="212" t="s">
        <v>190</v>
      </c>
      <c r="K4072" s="212" t="s">
        <v>6050</v>
      </c>
      <c r="L4072" s="212" t="s">
        <v>10983</v>
      </c>
      <c r="M4072" s="212" t="s">
        <v>193</v>
      </c>
      <c r="N4072" s="212" t="s">
        <v>194</v>
      </c>
      <c r="Q4072" s="212" t="s">
        <v>375</v>
      </c>
      <c r="T4072" s="212" t="s">
        <v>6073</v>
      </c>
      <c r="U4072" s="212" t="s">
        <v>197</v>
      </c>
      <c r="V4072" s="212" t="s">
        <v>6074</v>
      </c>
      <c r="X4072" s="212" t="s">
        <v>6075</v>
      </c>
      <c r="AA4072" s="212" t="s">
        <v>6861</v>
      </c>
      <c r="AB4072" s="212" t="s">
        <v>46</v>
      </c>
      <c r="AC4072" s="212" t="s">
        <v>201</v>
      </c>
      <c r="AD4072" s="212" t="s">
        <v>699</v>
      </c>
      <c r="AE4072" s="212" t="s">
        <v>6862</v>
      </c>
    </row>
    <row r="4073" spans="1:31" x14ac:dyDescent="0.35">
      <c r="A4073" s="212" t="s">
        <v>10984</v>
      </c>
      <c r="B4073" s="212" t="s">
        <v>10985</v>
      </c>
      <c r="G4073" s="212" t="s">
        <v>6859</v>
      </c>
      <c r="H4073" s="212" t="s">
        <v>189</v>
      </c>
      <c r="I4073" s="212" t="s">
        <v>46</v>
      </c>
      <c r="J4073" s="212" t="s">
        <v>190</v>
      </c>
      <c r="K4073" s="212" t="s">
        <v>6050</v>
      </c>
      <c r="L4073" s="212" t="s">
        <v>10986</v>
      </c>
      <c r="M4073" s="212" t="s">
        <v>193</v>
      </c>
      <c r="N4073" s="212" t="s">
        <v>194</v>
      </c>
      <c r="Q4073" s="212" t="s">
        <v>375</v>
      </c>
      <c r="T4073" s="212" t="s">
        <v>6073</v>
      </c>
      <c r="U4073" s="212" t="s">
        <v>197</v>
      </c>
      <c r="V4073" s="212" t="s">
        <v>6074</v>
      </c>
      <c r="X4073" s="212" t="s">
        <v>6075</v>
      </c>
      <c r="AA4073" s="212" t="s">
        <v>6861</v>
      </c>
      <c r="AB4073" s="212" t="s">
        <v>46</v>
      </c>
      <c r="AC4073" s="212" t="s">
        <v>201</v>
      </c>
      <c r="AD4073" s="212" t="s">
        <v>699</v>
      </c>
      <c r="AE4073" s="212" t="s">
        <v>6862</v>
      </c>
    </row>
    <row r="4074" spans="1:31" x14ac:dyDescent="0.35">
      <c r="A4074" s="212" t="s">
        <v>10987</v>
      </c>
      <c r="B4074" s="212" t="s">
        <v>10988</v>
      </c>
      <c r="G4074" s="212" t="s">
        <v>6859</v>
      </c>
      <c r="H4074" s="212" t="s">
        <v>189</v>
      </c>
      <c r="I4074" s="212" t="s">
        <v>46</v>
      </c>
      <c r="J4074" s="212" t="s">
        <v>190</v>
      </c>
      <c r="K4074" s="212" t="s">
        <v>6050</v>
      </c>
      <c r="L4074" s="212" t="s">
        <v>10989</v>
      </c>
      <c r="M4074" s="212" t="s">
        <v>193</v>
      </c>
      <c r="N4074" s="212" t="s">
        <v>194</v>
      </c>
      <c r="Q4074" s="212" t="s">
        <v>375</v>
      </c>
      <c r="T4074" s="212" t="s">
        <v>6073</v>
      </c>
      <c r="U4074" s="212" t="s">
        <v>197</v>
      </c>
      <c r="V4074" s="212" t="s">
        <v>6074</v>
      </c>
      <c r="X4074" s="212" t="s">
        <v>6075</v>
      </c>
      <c r="AA4074" s="212" t="s">
        <v>6861</v>
      </c>
      <c r="AB4074" s="212" t="s">
        <v>46</v>
      </c>
      <c r="AC4074" s="212" t="s">
        <v>201</v>
      </c>
      <c r="AD4074" s="212" t="s">
        <v>699</v>
      </c>
      <c r="AE4074" s="212" t="s">
        <v>6862</v>
      </c>
    </row>
    <row r="4075" spans="1:31" x14ac:dyDescent="0.35">
      <c r="A4075" s="212" t="s">
        <v>10990</v>
      </c>
      <c r="B4075" s="212" t="s">
        <v>10991</v>
      </c>
      <c r="G4075" s="212" t="s">
        <v>6859</v>
      </c>
      <c r="H4075" s="212" t="s">
        <v>189</v>
      </c>
      <c r="I4075" s="212" t="s">
        <v>46</v>
      </c>
      <c r="J4075" s="212" t="s">
        <v>190</v>
      </c>
      <c r="K4075" s="212" t="s">
        <v>6050</v>
      </c>
      <c r="L4075" s="212" t="s">
        <v>10992</v>
      </c>
      <c r="M4075" s="212" t="s">
        <v>193</v>
      </c>
      <c r="N4075" s="212" t="s">
        <v>194</v>
      </c>
      <c r="Q4075" s="212" t="s">
        <v>375</v>
      </c>
      <c r="T4075" s="212" t="s">
        <v>6073</v>
      </c>
      <c r="U4075" s="212" t="s">
        <v>197</v>
      </c>
      <c r="V4075" s="212" t="s">
        <v>6074</v>
      </c>
      <c r="X4075" s="212" t="s">
        <v>6075</v>
      </c>
      <c r="AA4075" s="212" t="s">
        <v>6861</v>
      </c>
      <c r="AB4075" s="212" t="s">
        <v>46</v>
      </c>
      <c r="AC4075" s="212" t="s">
        <v>201</v>
      </c>
      <c r="AD4075" s="212" t="s">
        <v>699</v>
      </c>
      <c r="AE4075" s="212" t="s">
        <v>6862</v>
      </c>
    </row>
    <row r="4076" spans="1:31" x14ac:dyDescent="0.35">
      <c r="A4076" s="212" t="s">
        <v>10993</v>
      </c>
      <c r="B4076" s="212" t="s">
        <v>10994</v>
      </c>
      <c r="G4076" s="212" t="s">
        <v>10995</v>
      </c>
      <c r="H4076" s="212" t="s">
        <v>189</v>
      </c>
      <c r="I4076" s="212" t="s">
        <v>46</v>
      </c>
      <c r="J4076" s="212" t="s">
        <v>190</v>
      </c>
      <c r="K4076" s="212" t="s">
        <v>6050</v>
      </c>
      <c r="L4076" s="212" t="s">
        <v>10996</v>
      </c>
      <c r="M4076" s="212" t="s">
        <v>193</v>
      </c>
      <c r="N4076" s="212" t="s">
        <v>194</v>
      </c>
      <c r="Q4076" s="212" t="s">
        <v>766</v>
      </c>
      <c r="T4076" s="212" t="s">
        <v>6332</v>
      </c>
      <c r="U4076" s="212" t="s">
        <v>197</v>
      </c>
      <c r="V4076" s="212" t="s">
        <v>1332</v>
      </c>
      <c r="X4076" s="212" t="s">
        <v>1333</v>
      </c>
      <c r="AA4076" s="212" t="s">
        <v>10997</v>
      </c>
      <c r="AB4076" s="212" t="s">
        <v>46</v>
      </c>
      <c r="AC4076" s="212" t="s">
        <v>201</v>
      </c>
      <c r="AD4076" s="212" t="s">
        <v>238</v>
      </c>
      <c r="AE4076" s="212" t="s">
        <v>10998</v>
      </c>
    </row>
    <row r="4077" spans="1:31" x14ac:dyDescent="0.35">
      <c r="A4077" s="212" t="s">
        <v>10999</v>
      </c>
      <c r="B4077" s="212" t="s">
        <v>11000</v>
      </c>
      <c r="G4077" s="212" t="s">
        <v>10995</v>
      </c>
      <c r="H4077" s="212" t="s">
        <v>189</v>
      </c>
      <c r="I4077" s="212" t="s">
        <v>46</v>
      </c>
      <c r="J4077" s="212" t="s">
        <v>190</v>
      </c>
      <c r="K4077" s="212" t="s">
        <v>6050</v>
      </c>
      <c r="L4077" s="212" t="s">
        <v>10996</v>
      </c>
      <c r="M4077" s="212" t="s">
        <v>193</v>
      </c>
      <c r="N4077" s="212" t="s">
        <v>194</v>
      </c>
      <c r="Q4077" s="212" t="s">
        <v>766</v>
      </c>
      <c r="T4077" s="212" t="s">
        <v>6405</v>
      </c>
      <c r="U4077" s="212" t="s">
        <v>197</v>
      </c>
      <c r="V4077" s="212" t="s">
        <v>3855</v>
      </c>
      <c r="X4077" s="212" t="s">
        <v>3856</v>
      </c>
      <c r="AA4077" s="212" t="s">
        <v>10997</v>
      </c>
      <c r="AB4077" s="212" t="s">
        <v>46</v>
      </c>
      <c r="AC4077" s="212" t="s">
        <v>201</v>
      </c>
      <c r="AD4077" s="212" t="s">
        <v>209</v>
      </c>
      <c r="AE4077" s="212" t="s">
        <v>10998</v>
      </c>
    </row>
    <row r="4078" spans="1:31" x14ac:dyDescent="0.35">
      <c r="A4078" s="212" t="s">
        <v>11001</v>
      </c>
      <c r="B4078" s="212" t="s">
        <v>11002</v>
      </c>
      <c r="G4078" s="212" t="s">
        <v>10995</v>
      </c>
      <c r="H4078" s="212" t="s">
        <v>189</v>
      </c>
      <c r="I4078" s="212" t="s">
        <v>46</v>
      </c>
      <c r="J4078" s="212" t="s">
        <v>190</v>
      </c>
      <c r="K4078" s="212" t="s">
        <v>6050</v>
      </c>
      <c r="L4078" s="212" t="s">
        <v>10996</v>
      </c>
      <c r="M4078" s="212" t="s">
        <v>193</v>
      </c>
      <c r="N4078" s="212" t="s">
        <v>194</v>
      </c>
      <c r="Q4078" s="212" t="s">
        <v>766</v>
      </c>
      <c r="T4078" s="212" t="s">
        <v>6405</v>
      </c>
      <c r="U4078" s="212" t="s">
        <v>197</v>
      </c>
      <c r="V4078" s="212" t="s">
        <v>3855</v>
      </c>
      <c r="X4078" s="212" t="s">
        <v>3856</v>
      </c>
      <c r="AA4078" s="212" t="s">
        <v>10997</v>
      </c>
      <c r="AB4078" s="212" t="s">
        <v>46</v>
      </c>
      <c r="AC4078" s="212" t="s">
        <v>201</v>
      </c>
      <c r="AD4078" s="212" t="s">
        <v>209</v>
      </c>
      <c r="AE4078" s="212" t="s">
        <v>10998</v>
      </c>
    </row>
    <row r="4079" spans="1:31" x14ac:dyDescent="0.35">
      <c r="A4079" s="212" t="s">
        <v>11003</v>
      </c>
      <c r="B4079" s="212" t="s">
        <v>11004</v>
      </c>
      <c r="G4079" s="212" t="s">
        <v>10995</v>
      </c>
      <c r="H4079" s="212" t="s">
        <v>189</v>
      </c>
      <c r="I4079" s="212" t="s">
        <v>46</v>
      </c>
      <c r="J4079" s="212" t="s">
        <v>190</v>
      </c>
      <c r="K4079" s="212" t="s">
        <v>6050</v>
      </c>
      <c r="L4079" s="212" t="s">
        <v>10996</v>
      </c>
      <c r="M4079" s="212" t="s">
        <v>193</v>
      </c>
      <c r="N4079" s="212" t="s">
        <v>194</v>
      </c>
      <c r="Q4079" s="212" t="s">
        <v>766</v>
      </c>
      <c r="T4079" s="212" t="s">
        <v>6414</v>
      </c>
      <c r="U4079" s="212" t="s">
        <v>197</v>
      </c>
      <c r="V4079" s="212" t="s">
        <v>11005</v>
      </c>
      <c r="X4079" s="212" t="s">
        <v>11006</v>
      </c>
      <c r="AA4079" s="212" t="s">
        <v>10997</v>
      </c>
      <c r="AB4079" s="212" t="s">
        <v>46</v>
      </c>
      <c r="AC4079" s="212" t="s">
        <v>201</v>
      </c>
      <c r="AD4079" s="212" t="s">
        <v>209</v>
      </c>
      <c r="AE4079" s="212" t="s">
        <v>10998</v>
      </c>
    </row>
    <row r="4080" spans="1:31" x14ac:dyDescent="0.35">
      <c r="A4080" s="212" t="s">
        <v>11007</v>
      </c>
      <c r="B4080" s="212" t="s">
        <v>11008</v>
      </c>
      <c r="G4080" s="212" t="s">
        <v>10995</v>
      </c>
      <c r="H4080" s="212" t="s">
        <v>189</v>
      </c>
      <c r="I4080" s="212" t="s">
        <v>46</v>
      </c>
      <c r="J4080" s="212" t="s">
        <v>190</v>
      </c>
      <c r="K4080" s="212" t="s">
        <v>6050</v>
      </c>
      <c r="L4080" s="212" t="s">
        <v>10996</v>
      </c>
      <c r="M4080" s="212" t="s">
        <v>193</v>
      </c>
      <c r="N4080" s="212" t="s">
        <v>194</v>
      </c>
      <c r="Q4080" s="212" t="s">
        <v>766</v>
      </c>
      <c r="T4080" s="212" t="s">
        <v>6414</v>
      </c>
      <c r="U4080" s="212" t="s">
        <v>197</v>
      </c>
      <c r="V4080" s="212" t="s">
        <v>11009</v>
      </c>
      <c r="X4080" s="212" t="s">
        <v>11010</v>
      </c>
      <c r="AA4080" s="212" t="s">
        <v>10997</v>
      </c>
      <c r="AB4080" s="212" t="s">
        <v>46</v>
      </c>
      <c r="AC4080" s="212" t="s">
        <v>201</v>
      </c>
      <c r="AD4080" s="212" t="s">
        <v>209</v>
      </c>
      <c r="AE4080" s="212" t="s">
        <v>10998</v>
      </c>
    </row>
    <row r="4081" spans="1:31" x14ac:dyDescent="0.35">
      <c r="A4081" s="212" t="s">
        <v>11011</v>
      </c>
      <c r="B4081" s="212" t="s">
        <v>11012</v>
      </c>
      <c r="G4081" s="212" t="s">
        <v>10995</v>
      </c>
      <c r="H4081" s="212" t="s">
        <v>189</v>
      </c>
      <c r="I4081" s="212" t="s">
        <v>46</v>
      </c>
      <c r="J4081" s="212" t="s">
        <v>190</v>
      </c>
      <c r="K4081" s="212" t="s">
        <v>6050</v>
      </c>
      <c r="L4081" s="212" t="s">
        <v>10996</v>
      </c>
      <c r="M4081" s="212" t="s">
        <v>193</v>
      </c>
      <c r="N4081" s="212" t="s">
        <v>194</v>
      </c>
      <c r="Q4081" s="212" t="s">
        <v>766</v>
      </c>
      <c r="T4081" s="212" t="s">
        <v>6414</v>
      </c>
      <c r="U4081" s="212" t="s">
        <v>197</v>
      </c>
      <c r="V4081" s="212" t="s">
        <v>3845</v>
      </c>
      <c r="X4081" s="212" t="s">
        <v>3846</v>
      </c>
      <c r="AA4081" s="212" t="s">
        <v>10997</v>
      </c>
      <c r="AB4081" s="212" t="s">
        <v>46</v>
      </c>
      <c r="AC4081" s="212" t="s">
        <v>201</v>
      </c>
      <c r="AD4081" s="212" t="s">
        <v>209</v>
      </c>
      <c r="AE4081" s="212" t="s">
        <v>10998</v>
      </c>
    </row>
    <row r="4082" spans="1:31" x14ac:dyDescent="0.35">
      <c r="A4082" s="212" t="s">
        <v>11013</v>
      </c>
      <c r="B4082" s="212" t="s">
        <v>11014</v>
      </c>
      <c r="G4082" s="212" t="s">
        <v>10995</v>
      </c>
      <c r="H4082" s="212" t="s">
        <v>189</v>
      </c>
      <c r="I4082" s="212" t="s">
        <v>46</v>
      </c>
      <c r="J4082" s="212" t="s">
        <v>190</v>
      </c>
      <c r="K4082" s="212" t="s">
        <v>6050</v>
      </c>
      <c r="L4082" s="212" t="s">
        <v>10996</v>
      </c>
      <c r="M4082" s="212" t="s">
        <v>193</v>
      </c>
      <c r="N4082" s="212" t="s">
        <v>194</v>
      </c>
      <c r="Q4082" s="212" t="s">
        <v>766</v>
      </c>
      <c r="T4082" s="212" t="s">
        <v>6405</v>
      </c>
      <c r="U4082" s="212" t="s">
        <v>197</v>
      </c>
      <c r="V4082" s="212" t="s">
        <v>3855</v>
      </c>
      <c r="X4082" s="212" t="s">
        <v>3856</v>
      </c>
      <c r="AA4082" s="212" t="s">
        <v>10997</v>
      </c>
      <c r="AB4082" s="212" t="s">
        <v>46</v>
      </c>
      <c r="AC4082" s="212" t="s">
        <v>201</v>
      </c>
      <c r="AD4082" s="212" t="s">
        <v>209</v>
      </c>
      <c r="AE4082" s="212" t="s">
        <v>10998</v>
      </c>
    </row>
    <row r="4083" spans="1:31" x14ac:dyDescent="0.35">
      <c r="A4083" s="212" t="s">
        <v>11015</v>
      </c>
      <c r="B4083" s="212" t="s">
        <v>11016</v>
      </c>
      <c r="G4083" s="212" t="s">
        <v>10995</v>
      </c>
      <c r="H4083" s="212" t="s">
        <v>189</v>
      </c>
      <c r="I4083" s="212" t="s">
        <v>46</v>
      </c>
      <c r="J4083" s="212" t="s">
        <v>190</v>
      </c>
      <c r="K4083" s="212" t="s">
        <v>6050</v>
      </c>
      <c r="L4083" s="212" t="s">
        <v>10996</v>
      </c>
      <c r="M4083" s="212" t="s">
        <v>193</v>
      </c>
      <c r="N4083" s="212" t="s">
        <v>194</v>
      </c>
      <c r="Q4083" s="212" t="s">
        <v>766</v>
      </c>
      <c r="T4083" s="212" t="s">
        <v>4456</v>
      </c>
      <c r="U4083" s="212" t="s">
        <v>197</v>
      </c>
      <c r="V4083" s="212" t="s">
        <v>1363</v>
      </c>
      <c r="X4083" s="212" t="s">
        <v>1364</v>
      </c>
      <c r="AA4083" s="212" t="s">
        <v>10997</v>
      </c>
      <c r="AB4083" s="212" t="s">
        <v>46</v>
      </c>
      <c r="AC4083" s="212" t="s">
        <v>201</v>
      </c>
      <c r="AD4083" s="212" t="s">
        <v>209</v>
      </c>
      <c r="AE4083" s="212" t="s">
        <v>10998</v>
      </c>
    </row>
    <row r="4084" spans="1:31" x14ac:dyDescent="0.35">
      <c r="A4084" s="212" t="s">
        <v>11017</v>
      </c>
      <c r="B4084" s="212" t="s">
        <v>11018</v>
      </c>
      <c r="G4084" s="212" t="s">
        <v>10995</v>
      </c>
      <c r="H4084" s="212" t="s">
        <v>189</v>
      </c>
      <c r="I4084" s="212" t="s">
        <v>46</v>
      </c>
      <c r="J4084" s="212" t="s">
        <v>190</v>
      </c>
      <c r="K4084" s="212" t="s">
        <v>6050</v>
      </c>
      <c r="L4084" s="212" t="s">
        <v>10996</v>
      </c>
      <c r="M4084" s="212" t="s">
        <v>193</v>
      </c>
      <c r="N4084" s="212" t="s">
        <v>194</v>
      </c>
      <c r="Q4084" s="212" t="s">
        <v>766</v>
      </c>
      <c r="T4084" s="212" t="s">
        <v>4462</v>
      </c>
      <c r="U4084" s="212" t="s">
        <v>197</v>
      </c>
      <c r="V4084" s="212" t="s">
        <v>1368</v>
      </c>
      <c r="X4084" s="212" t="s">
        <v>1369</v>
      </c>
      <c r="AA4084" s="212" t="s">
        <v>10997</v>
      </c>
      <c r="AB4084" s="212" t="s">
        <v>46</v>
      </c>
      <c r="AC4084" s="212" t="s">
        <v>201</v>
      </c>
      <c r="AD4084" s="212" t="s">
        <v>273</v>
      </c>
      <c r="AE4084" s="212" t="s">
        <v>10998</v>
      </c>
    </row>
    <row r="4085" spans="1:31" x14ac:dyDescent="0.35">
      <c r="A4085" s="212" t="s">
        <v>11019</v>
      </c>
      <c r="B4085" s="212" t="s">
        <v>11020</v>
      </c>
      <c r="G4085" s="212" t="s">
        <v>10995</v>
      </c>
      <c r="H4085" s="212" t="s">
        <v>189</v>
      </c>
      <c r="I4085" s="212" t="s">
        <v>46</v>
      </c>
      <c r="J4085" s="212" t="s">
        <v>190</v>
      </c>
      <c r="K4085" s="212" t="s">
        <v>6050</v>
      </c>
      <c r="L4085" s="212" t="s">
        <v>10996</v>
      </c>
      <c r="M4085" s="212" t="s">
        <v>193</v>
      </c>
      <c r="N4085" s="212" t="s">
        <v>194</v>
      </c>
      <c r="Q4085" s="212" t="s">
        <v>766</v>
      </c>
      <c r="T4085" s="212" t="s">
        <v>4462</v>
      </c>
      <c r="U4085" s="212" t="s">
        <v>197</v>
      </c>
      <c r="V4085" s="212" t="s">
        <v>1368</v>
      </c>
      <c r="X4085" s="212" t="s">
        <v>1369</v>
      </c>
      <c r="AA4085" s="212" t="s">
        <v>10997</v>
      </c>
      <c r="AB4085" s="212" t="s">
        <v>46</v>
      </c>
      <c r="AC4085" s="212" t="s">
        <v>201</v>
      </c>
      <c r="AD4085" s="212" t="s">
        <v>273</v>
      </c>
      <c r="AE4085" s="212" t="s">
        <v>10998</v>
      </c>
    </row>
    <row r="4086" spans="1:31" x14ac:dyDescent="0.35">
      <c r="A4086" s="212" t="s">
        <v>11021</v>
      </c>
      <c r="B4086" s="212" t="s">
        <v>11022</v>
      </c>
      <c r="G4086" s="212" t="s">
        <v>10995</v>
      </c>
      <c r="H4086" s="212" t="s">
        <v>189</v>
      </c>
      <c r="I4086" s="212" t="s">
        <v>46</v>
      </c>
      <c r="J4086" s="212" t="s">
        <v>190</v>
      </c>
      <c r="K4086" s="212" t="s">
        <v>6050</v>
      </c>
      <c r="L4086" s="212" t="s">
        <v>11023</v>
      </c>
      <c r="M4086" s="212" t="s">
        <v>193</v>
      </c>
      <c r="N4086" s="212" t="s">
        <v>194</v>
      </c>
      <c r="Q4086" s="212" t="s">
        <v>766</v>
      </c>
      <c r="T4086" s="212" t="s">
        <v>5809</v>
      </c>
      <c r="U4086" s="212" t="s">
        <v>197</v>
      </c>
      <c r="V4086" s="212" t="s">
        <v>5810</v>
      </c>
      <c r="X4086" s="212" t="s">
        <v>5811</v>
      </c>
      <c r="AA4086" s="212" t="s">
        <v>10997</v>
      </c>
      <c r="AB4086" s="212" t="s">
        <v>46</v>
      </c>
      <c r="AC4086" s="212" t="s">
        <v>201</v>
      </c>
      <c r="AD4086" s="212" t="s">
        <v>355</v>
      </c>
      <c r="AE4086" s="212" t="s">
        <v>10998</v>
      </c>
    </row>
    <row r="4087" spans="1:31" x14ac:dyDescent="0.35">
      <c r="A4087" s="212" t="s">
        <v>11024</v>
      </c>
      <c r="B4087" s="212" t="s">
        <v>11025</v>
      </c>
      <c r="G4087" s="212" t="s">
        <v>10995</v>
      </c>
      <c r="H4087" s="212" t="s">
        <v>189</v>
      </c>
      <c r="I4087" s="212" t="s">
        <v>46</v>
      </c>
      <c r="J4087" s="212" t="s">
        <v>190</v>
      </c>
      <c r="K4087" s="212" t="s">
        <v>6050</v>
      </c>
      <c r="L4087" s="212" t="s">
        <v>10996</v>
      </c>
      <c r="M4087" s="212" t="s">
        <v>193</v>
      </c>
      <c r="N4087" s="212" t="s">
        <v>194</v>
      </c>
      <c r="Q4087" s="212" t="s">
        <v>766</v>
      </c>
      <c r="T4087" s="212" t="s">
        <v>6463</v>
      </c>
      <c r="U4087" s="212" t="s">
        <v>197</v>
      </c>
      <c r="V4087" s="212" t="s">
        <v>3900</v>
      </c>
      <c r="X4087" s="212" t="s">
        <v>3901</v>
      </c>
      <c r="AA4087" s="212" t="s">
        <v>10997</v>
      </c>
      <c r="AB4087" s="212" t="s">
        <v>46</v>
      </c>
      <c r="AC4087" s="212" t="s">
        <v>201</v>
      </c>
      <c r="AD4087" s="212" t="s">
        <v>273</v>
      </c>
      <c r="AE4087" s="212" t="s">
        <v>10998</v>
      </c>
    </row>
    <row r="4088" spans="1:31" x14ac:dyDescent="0.35">
      <c r="A4088" s="212" t="s">
        <v>11026</v>
      </c>
      <c r="B4088" s="212" t="s">
        <v>11027</v>
      </c>
      <c r="G4088" s="212" t="s">
        <v>10995</v>
      </c>
      <c r="H4088" s="212" t="s">
        <v>189</v>
      </c>
      <c r="I4088" s="212" t="s">
        <v>46</v>
      </c>
      <c r="J4088" s="212" t="s">
        <v>190</v>
      </c>
      <c r="K4088" s="212" t="s">
        <v>6050</v>
      </c>
      <c r="L4088" s="212" t="s">
        <v>10996</v>
      </c>
      <c r="M4088" s="212" t="s">
        <v>193</v>
      </c>
      <c r="N4088" s="212" t="s">
        <v>194</v>
      </c>
      <c r="Q4088" s="212" t="s">
        <v>766</v>
      </c>
      <c r="T4088" s="212" t="s">
        <v>6460</v>
      </c>
      <c r="U4088" s="212" t="s">
        <v>197</v>
      </c>
      <c r="V4088" s="212" t="s">
        <v>3895</v>
      </c>
      <c r="X4088" s="212" t="s">
        <v>3896</v>
      </c>
      <c r="AA4088" s="212" t="s">
        <v>10997</v>
      </c>
      <c r="AB4088" s="212" t="s">
        <v>46</v>
      </c>
      <c r="AC4088" s="212" t="s">
        <v>201</v>
      </c>
      <c r="AD4088" s="212" t="s">
        <v>273</v>
      </c>
      <c r="AE4088" s="212" t="s">
        <v>10998</v>
      </c>
    </row>
    <row r="4089" spans="1:31" x14ac:dyDescent="0.35">
      <c r="A4089" s="212" t="s">
        <v>11028</v>
      </c>
      <c r="B4089" s="212" t="s">
        <v>11029</v>
      </c>
      <c r="G4089" s="212" t="s">
        <v>10995</v>
      </c>
      <c r="H4089" s="212" t="s">
        <v>189</v>
      </c>
      <c r="I4089" s="212" t="s">
        <v>46</v>
      </c>
      <c r="J4089" s="212" t="s">
        <v>190</v>
      </c>
      <c r="K4089" s="212" t="s">
        <v>6050</v>
      </c>
      <c r="L4089" s="212" t="s">
        <v>11023</v>
      </c>
      <c r="M4089" s="212" t="s">
        <v>193</v>
      </c>
      <c r="N4089" s="212" t="s">
        <v>194</v>
      </c>
      <c r="Q4089" s="212" t="s">
        <v>766</v>
      </c>
      <c r="T4089" s="212" t="s">
        <v>6478</v>
      </c>
      <c r="U4089" s="212" t="s">
        <v>197</v>
      </c>
      <c r="V4089" s="212" t="s">
        <v>2562</v>
      </c>
      <c r="X4089" s="212" t="s">
        <v>2563</v>
      </c>
      <c r="AA4089" s="212" t="s">
        <v>10997</v>
      </c>
      <c r="AB4089" s="212" t="s">
        <v>46</v>
      </c>
      <c r="AC4089" s="212" t="s">
        <v>201</v>
      </c>
      <c r="AD4089" s="212" t="s">
        <v>238</v>
      </c>
      <c r="AE4089" s="212" t="s">
        <v>10998</v>
      </c>
    </row>
    <row r="4090" spans="1:31" x14ac:dyDescent="0.35">
      <c r="A4090" s="212" t="s">
        <v>11030</v>
      </c>
      <c r="B4090" s="212" t="s">
        <v>11031</v>
      </c>
      <c r="G4090" s="212" t="s">
        <v>10995</v>
      </c>
      <c r="H4090" s="212" t="s">
        <v>189</v>
      </c>
      <c r="I4090" s="212" t="s">
        <v>46</v>
      </c>
      <c r="J4090" s="212" t="s">
        <v>190</v>
      </c>
      <c r="K4090" s="212" t="s">
        <v>6050</v>
      </c>
      <c r="L4090" s="212" t="s">
        <v>11023</v>
      </c>
      <c r="M4090" s="212" t="s">
        <v>193</v>
      </c>
      <c r="N4090" s="212" t="s">
        <v>194</v>
      </c>
      <c r="Q4090" s="212" t="s">
        <v>766</v>
      </c>
      <c r="T4090" s="212" t="s">
        <v>6481</v>
      </c>
      <c r="U4090" s="212" t="s">
        <v>197</v>
      </c>
      <c r="V4090" s="212" t="s">
        <v>2567</v>
      </c>
      <c r="X4090" s="212" t="s">
        <v>2568</v>
      </c>
      <c r="AA4090" s="212" t="s">
        <v>10997</v>
      </c>
      <c r="AB4090" s="212" t="s">
        <v>46</v>
      </c>
      <c r="AC4090" s="212" t="s">
        <v>201</v>
      </c>
      <c r="AD4090" s="212" t="s">
        <v>251</v>
      </c>
      <c r="AE4090" s="212" t="s">
        <v>10998</v>
      </c>
    </row>
    <row r="4091" spans="1:31" x14ac:dyDescent="0.35">
      <c r="A4091" s="212" t="s">
        <v>11032</v>
      </c>
      <c r="B4091" s="212" t="s">
        <v>11033</v>
      </c>
      <c r="G4091" s="212" t="s">
        <v>10995</v>
      </c>
      <c r="H4091" s="212" t="s">
        <v>189</v>
      </c>
      <c r="I4091" s="212" t="s">
        <v>46</v>
      </c>
      <c r="J4091" s="212" t="s">
        <v>190</v>
      </c>
      <c r="K4091" s="212" t="s">
        <v>6050</v>
      </c>
      <c r="L4091" s="212" t="s">
        <v>10996</v>
      </c>
      <c r="M4091" s="212" t="s">
        <v>193</v>
      </c>
      <c r="N4091" s="212" t="s">
        <v>194</v>
      </c>
      <c r="Q4091" s="212" t="s">
        <v>766</v>
      </c>
      <c r="T4091" s="212" t="s">
        <v>6466</v>
      </c>
      <c r="U4091" s="212" t="s">
        <v>197</v>
      </c>
      <c r="V4091" s="212" t="s">
        <v>3905</v>
      </c>
      <c r="X4091" s="212" t="s">
        <v>3906</v>
      </c>
      <c r="AA4091" s="212" t="s">
        <v>10997</v>
      </c>
      <c r="AB4091" s="212" t="s">
        <v>46</v>
      </c>
      <c r="AC4091" s="212" t="s">
        <v>201</v>
      </c>
      <c r="AD4091" s="212" t="s">
        <v>355</v>
      </c>
      <c r="AE4091" s="212" t="s">
        <v>10998</v>
      </c>
    </row>
    <row r="4092" spans="1:31" x14ac:dyDescent="0.35">
      <c r="A4092" s="212" t="s">
        <v>11034</v>
      </c>
      <c r="B4092" s="212" t="s">
        <v>11035</v>
      </c>
      <c r="G4092" s="212" t="s">
        <v>10995</v>
      </c>
      <c r="H4092" s="212" t="s">
        <v>189</v>
      </c>
      <c r="I4092" s="212" t="s">
        <v>46</v>
      </c>
      <c r="J4092" s="212" t="s">
        <v>190</v>
      </c>
      <c r="K4092" s="212" t="s">
        <v>6050</v>
      </c>
      <c r="L4092" s="212" t="s">
        <v>10996</v>
      </c>
      <c r="M4092" s="212" t="s">
        <v>193</v>
      </c>
      <c r="N4092" s="212" t="s">
        <v>194</v>
      </c>
      <c r="Q4092" s="212" t="s">
        <v>766</v>
      </c>
      <c r="T4092" s="212" t="s">
        <v>6466</v>
      </c>
      <c r="U4092" s="212" t="s">
        <v>197</v>
      </c>
      <c r="V4092" s="212" t="s">
        <v>3905</v>
      </c>
      <c r="X4092" s="212" t="s">
        <v>3906</v>
      </c>
      <c r="AA4092" s="212" t="s">
        <v>10997</v>
      </c>
      <c r="AB4092" s="212" t="s">
        <v>46</v>
      </c>
      <c r="AC4092" s="212" t="s">
        <v>201</v>
      </c>
      <c r="AD4092" s="212" t="s">
        <v>355</v>
      </c>
      <c r="AE4092" s="212" t="s">
        <v>10998</v>
      </c>
    </row>
    <row r="4093" spans="1:31" x14ac:dyDescent="0.35">
      <c r="A4093" s="212" t="s">
        <v>11036</v>
      </c>
      <c r="B4093" s="212" t="s">
        <v>11037</v>
      </c>
      <c r="G4093" s="212" t="s">
        <v>10995</v>
      </c>
      <c r="H4093" s="212" t="s">
        <v>189</v>
      </c>
      <c r="I4093" s="212" t="s">
        <v>46</v>
      </c>
      <c r="J4093" s="212" t="s">
        <v>190</v>
      </c>
      <c r="K4093" s="212" t="s">
        <v>6050</v>
      </c>
      <c r="L4093" s="212" t="s">
        <v>10996</v>
      </c>
      <c r="M4093" s="212" t="s">
        <v>193</v>
      </c>
      <c r="N4093" s="212" t="s">
        <v>194</v>
      </c>
      <c r="Q4093" s="212" t="s">
        <v>766</v>
      </c>
      <c r="T4093" s="212" t="s">
        <v>5789</v>
      </c>
      <c r="U4093" s="212" t="s">
        <v>197</v>
      </c>
      <c r="V4093" s="212" t="s">
        <v>6536</v>
      </c>
      <c r="X4093" s="212" t="s">
        <v>6537</v>
      </c>
      <c r="AA4093" s="212" t="s">
        <v>10997</v>
      </c>
      <c r="AB4093" s="212" t="s">
        <v>46</v>
      </c>
      <c r="AC4093" s="212" t="s">
        <v>201</v>
      </c>
      <c r="AD4093" s="212" t="s">
        <v>355</v>
      </c>
      <c r="AE4093" s="212" t="s">
        <v>10998</v>
      </c>
    </row>
    <row r="4094" spans="1:31" x14ac:dyDescent="0.35">
      <c r="A4094" s="212" t="s">
        <v>11038</v>
      </c>
      <c r="B4094" s="212" t="s">
        <v>11039</v>
      </c>
      <c r="G4094" s="212" t="s">
        <v>11040</v>
      </c>
      <c r="H4094" s="212" t="s">
        <v>189</v>
      </c>
      <c r="I4094" s="212" t="s">
        <v>46</v>
      </c>
      <c r="J4094" s="212" t="s">
        <v>190</v>
      </c>
      <c r="K4094" s="212" t="s">
        <v>6050</v>
      </c>
      <c r="L4094" s="212" t="s">
        <v>11041</v>
      </c>
      <c r="M4094" s="212" t="s">
        <v>193</v>
      </c>
      <c r="N4094" s="212" t="s">
        <v>194</v>
      </c>
      <c r="Q4094" s="212" t="s">
        <v>766</v>
      </c>
      <c r="U4094" s="212" t="s">
        <v>197</v>
      </c>
      <c r="V4094" s="212" t="s">
        <v>11042</v>
      </c>
      <c r="X4094" s="212" t="s">
        <v>11043</v>
      </c>
      <c r="AA4094" s="212" t="s">
        <v>11044</v>
      </c>
      <c r="AB4094" s="212" t="s">
        <v>46</v>
      </c>
      <c r="AC4094" s="212" t="s">
        <v>201</v>
      </c>
      <c r="AD4094" s="212" t="s">
        <v>699</v>
      </c>
      <c r="AE4094" s="212" t="s">
        <v>11045</v>
      </c>
    </row>
    <row r="4095" spans="1:31" x14ac:dyDescent="0.35">
      <c r="A4095" s="212" t="s">
        <v>11046</v>
      </c>
      <c r="B4095" s="212" t="s">
        <v>11047</v>
      </c>
      <c r="G4095" s="212" t="s">
        <v>11040</v>
      </c>
      <c r="H4095" s="212" t="s">
        <v>189</v>
      </c>
      <c r="I4095" s="212" t="s">
        <v>46</v>
      </c>
      <c r="J4095" s="212" t="s">
        <v>190</v>
      </c>
      <c r="K4095" s="212" t="s">
        <v>6050</v>
      </c>
      <c r="L4095" s="212" t="s">
        <v>11048</v>
      </c>
      <c r="M4095" s="212" t="s">
        <v>193</v>
      </c>
      <c r="N4095" s="212" t="s">
        <v>194</v>
      </c>
      <c r="Q4095" s="212" t="s">
        <v>766</v>
      </c>
      <c r="U4095" s="212" t="s">
        <v>197</v>
      </c>
      <c r="V4095" s="212" t="s">
        <v>11049</v>
      </c>
      <c r="X4095" s="212" t="s">
        <v>11050</v>
      </c>
      <c r="AA4095" s="212" t="s">
        <v>11044</v>
      </c>
      <c r="AB4095" s="212" t="s">
        <v>46</v>
      </c>
      <c r="AC4095" s="212" t="s">
        <v>201</v>
      </c>
      <c r="AD4095" s="212" t="s">
        <v>699</v>
      </c>
      <c r="AE4095" s="212" t="s">
        <v>11045</v>
      </c>
    </row>
    <row r="4096" spans="1:31" x14ac:dyDescent="0.35">
      <c r="A4096" s="212" t="s">
        <v>11051</v>
      </c>
      <c r="B4096" s="212" t="s">
        <v>11052</v>
      </c>
      <c r="G4096" s="212" t="s">
        <v>11040</v>
      </c>
      <c r="H4096" s="212" t="s">
        <v>189</v>
      </c>
      <c r="I4096" s="212" t="s">
        <v>46</v>
      </c>
      <c r="J4096" s="212" t="s">
        <v>190</v>
      </c>
      <c r="K4096" s="212" t="s">
        <v>6050</v>
      </c>
      <c r="L4096" s="212" t="s">
        <v>11053</v>
      </c>
      <c r="M4096" s="212" t="s">
        <v>193</v>
      </c>
      <c r="N4096" s="212" t="s">
        <v>194</v>
      </c>
      <c r="Q4096" s="212" t="s">
        <v>766</v>
      </c>
      <c r="U4096" s="212" t="s">
        <v>197</v>
      </c>
      <c r="V4096" s="212" t="s">
        <v>931</v>
      </c>
      <c r="X4096" s="212" t="s">
        <v>932</v>
      </c>
      <c r="AA4096" s="212" t="s">
        <v>11044</v>
      </c>
      <c r="AB4096" s="212" t="s">
        <v>46</v>
      </c>
      <c r="AC4096" s="212" t="s">
        <v>201</v>
      </c>
      <c r="AD4096" s="212" t="s">
        <v>202</v>
      </c>
      <c r="AE4096" s="212" t="s">
        <v>11045</v>
      </c>
    </row>
    <row r="4097" spans="1:31" x14ac:dyDescent="0.35">
      <c r="A4097" s="212" t="s">
        <v>11054</v>
      </c>
      <c r="B4097" s="212" t="s">
        <v>11055</v>
      </c>
      <c r="G4097" s="212" t="s">
        <v>11040</v>
      </c>
      <c r="H4097" s="212" t="s">
        <v>189</v>
      </c>
      <c r="I4097" s="212" t="s">
        <v>46</v>
      </c>
      <c r="J4097" s="212" t="s">
        <v>190</v>
      </c>
      <c r="K4097" s="212" t="s">
        <v>6050</v>
      </c>
      <c r="L4097" s="212" t="s">
        <v>11056</v>
      </c>
      <c r="M4097" s="212" t="s">
        <v>193</v>
      </c>
      <c r="N4097" s="212" t="s">
        <v>194</v>
      </c>
      <c r="Q4097" s="212" t="s">
        <v>766</v>
      </c>
      <c r="U4097" s="212" t="s">
        <v>197</v>
      </c>
      <c r="V4097" s="212" t="s">
        <v>5816</v>
      </c>
      <c r="X4097" s="212" t="s">
        <v>5817</v>
      </c>
      <c r="AA4097" s="212" t="s">
        <v>11044</v>
      </c>
      <c r="AB4097" s="212" t="s">
        <v>46</v>
      </c>
      <c r="AC4097" s="212" t="s">
        <v>201</v>
      </c>
      <c r="AD4097" s="212" t="s">
        <v>355</v>
      </c>
      <c r="AE4097" s="212" t="s">
        <v>11045</v>
      </c>
    </row>
    <row r="4098" spans="1:31" x14ac:dyDescent="0.35">
      <c r="A4098" s="212" t="s">
        <v>11057</v>
      </c>
      <c r="B4098" s="212" t="s">
        <v>11058</v>
      </c>
      <c r="G4098" s="212" t="s">
        <v>11040</v>
      </c>
      <c r="H4098" s="212" t="s">
        <v>189</v>
      </c>
      <c r="I4098" s="212" t="s">
        <v>46</v>
      </c>
      <c r="J4098" s="212" t="s">
        <v>190</v>
      </c>
      <c r="K4098" s="212" t="s">
        <v>6050</v>
      </c>
      <c r="L4098" s="212" t="s">
        <v>11059</v>
      </c>
      <c r="M4098" s="212" t="s">
        <v>193</v>
      </c>
      <c r="N4098" s="212" t="s">
        <v>194</v>
      </c>
      <c r="Q4098" s="212" t="s">
        <v>766</v>
      </c>
      <c r="U4098" s="212" t="s">
        <v>197</v>
      </c>
      <c r="V4098" s="212" t="s">
        <v>925</v>
      </c>
      <c r="X4098" s="212" t="s">
        <v>89</v>
      </c>
      <c r="AA4098" s="212" t="s">
        <v>11044</v>
      </c>
      <c r="AB4098" s="212" t="s">
        <v>46</v>
      </c>
      <c r="AC4098" s="212" t="s">
        <v>201</v>
      </c>
      <c r="AD4098" s="212" t="s">
        <v>251</v>
      </c>
      <c r="AE4098" s="212" t="s">
        <v>11045</v>
      </c>
    </row>
    <row r="4099" spans="1:31" x14ac:dyDescent="0.35">
      <c r="A4099" s="212" t="s">
        <v>11060</v>
      </c>
      <c r="B4099" s="212" t="s">
        <v>11061</v>
      </c>
      <c r="G4099" s="212" t="s">
        <v>11040</v>
      </c>
      <c r="H4099" s="212" t="s">
        <v>189</v>
      </c>
      <c r="I4099" s="212" t="s">
        <v>46</v>
      </c>
      <c r="J4099" s="212" t="s">
        <v>190</v>
      </c>
      <c r="K4099" s="212" t="s">
        <v>6050</v>
      </c>
      <c r="L4099" s="212" t="s">
        <v>11059</v>
      </c>
      <c r="M4099" s="212" t="s">
        <v>193</v>
      </c>
      <c r="N4099" s="212" t="s">
        <v>194</v>
      </c>
      <c r="Q4099" s="212" t="s">
        <v>766</v>
      </c>
      <c r="U4099" s="212" t="s">
        <v>197</v>
      </c>
      <c r="V4099" s="212" t="s">
        <v>925</v>
      </c>
      <c r="X4099" s="212" t="s">
        <v>89</v>
      </c>
      <c r="AA4099" s="212" t="s">
        <v>11044</v>
      </c>
      <c r="AB4099" s="212" t="s">
        <v>46</v>
      </c>
      <c r="AC4099" s="212" t="s">
        <v>201</v>
      </c>
      <c r="AD4099" s="212" t="s">
        <v>251</v>
      </c>
      <c r="AE4099" s="212" t="s">
        <v>11045</v>
      </c>
    </row>
    <row r="4100" spans="1:31" x14ac:dyDescent="0.35">
      <c r="A4100" s="212" t="s">
        <v>11062</v>
      </c>
      <c r="B4100" s="212" t="s">
        <v>11063</v>
      </c>
      <c r="G4100" s="212" t="s">
        <v>11040</v>
      </c>
      <c r="H4100" s="212" t="s">
        <v>189</v>
      </c>
      <c r="I4100" s="212" t="s">
        <v>46</v>
      </c>
      <c r="J4100" s="212" t="s">
        <v>190</v>
      </c>
      <c r="K4100" s="212" t="s">
        <v>6050</v>
      </c>
      <c r="L4100" s="212" t="s">
        <v>11064</v>
      </c>
      <c r="M4100" s="212" t="s">
        <v>193</v>
      </c>
      <c r="N4100" s="212" t="s">
        <v>194</v>
      </c>
      <c r="Q4100" s="212" t="s">
        <v>766</v>
      </c>
      <c r="U4100" s="212" t="s">
        <v>197</v>
      </c>
      <c r="V4100" s="212" t="s">
        <v>925</v>
      </c>
      <c r="X4100" s="212" t="s">
        <v>89</v>
      </c>
      <c r="AA4100" s="212" t="s">
        <v>11044</v>
      </c>
      <c r="AB4100" s="212" t="s">
        <v>46</v>
      </c>
      <c r="AC4100" s="212" t="s">
        <v>201</v>
      </c>
      <c r="AD4100" s="212" t="s">
        <v>251</v>
      </c>
      <c r="AE4100" s="212" t="s">
        <v>11045</v>
      </c>
    </row>
    <row r="4101" spans="1:31" x14ac:dyDescent="0.35">
      <c r="A4101" s="212" t="s">
        <v>11065</v>
      </c>
      <c r="B4101" s="212" t="s">
        <v>11066</v>
      </c>
      <c r="G4101" s="212" t="s">
        <v>11040</v>
      </c>
      <c r="H4101" s="212" t="s">
        <v>189</v>
      </c>
      <c r="I4101" s="212" t="s">
        <v>46</v>
      </c>
      <c r="J4101" s="212" t="s">
        <v>190</v>
      </c>
      <c r="K4101" s="212" t="s">
        <v>6050</v>
      </c>
      <c r="L4101" s="212" t="s">
        <v>11067</v>
      </c>
      <c r="M4101" s="212" t="s">
        <v>193</v>
      </c>
      <c r="N4101" s="212" t="s">
        <v>194</v>
      </c>
      <c r="Q4101" s="212" t="s">
        <v>766</v>
      </c>
      <c r="U4101" s="212" t="s">
        <v>197</v>
      </c>
      <c r="V4101" s="212" t="s">
        <v>2692</v>
      </c>
      <c r="X4101" s="212" t="s">
        <v>2693</v>
      </c>
      <c r="AA4101" s="212" t="s">
        <v>11044</v>
      </c>
      <c r="AB4101" s="212" t="s">
        <v>46</v>
      </c>
      <c r="AC4101" s="212" t="s">
        <v>201</v>
      </c>
      <c r="AD4101" s="212" t="s">
        <v>355</v>
      </c>
      <c r="AE4101" s="212" t="s">
        <v>11045</v>
      </c>
    </row>
    <row r="4102" spans="1:31" x14ac:dyDescent="0.35">
      <c r="A4102" s="212" t="s">
        <v>11068</v>
      </c>
      <c r="B4102" s="212" t="s">
        <v>11069</v>
      </c>
      <c r="G4102" s="212" t="s">
        <v>11040</v>
      </c>
      <c r="H4102" s="212" t="s">
        <v>189</v>
      </c>
      <c r="I4102" s="212" t="s">
        <v>46</v>
      </c>
      <c r="J4102" s="212" t="s">
        <v>190</v>
      </c>
      <c r="K4102" s="212" t="s">
        <v>6050</v>
      </c>
      <c r="L4102" s="212" t="s">
        <v>11070</v>
      </c>
      <c r="M4102" s="212" t="s">
        <v>193</v>
      </c>
      <c r="N4102" s="212" t="s">
        <v>194</v>
      </c>
      <c r="Q4102" s="212" t="s">
        <v>766</v>
      </c>
      <c r="U4102" s="212" t="s">
        <v>197</v>
      </c>
      <c r="V4102" s="212" t="s">
        <v>11071</v>
      </c>
      <c r="X4102" s="212" t="s">
        <v>11072</v>
      </c>
      <c r="AA4102" s="212" t="s">
        <v>11044</v>
      </c>
      <c r="AB4102" s="212" t="s">
        <v>46</v>
      </c>
      <c r="AC4102" s="212" t="s">
        <v>201</v>
      </c>
      <c r="AD4102" s="212" t="s">
        <v>699</v>
      </c>
      <c r="AE4102" s="212" t="s">
        <v>11045</v>
      </c>
    </row>
    <row r="4103" spans="1:31" x14ac:dyDescent="0.35">
      <c r="A4103" s="212" t="s">
        <v>11073</v>
      </c>
      <c r="B4103" s="212" t="s">
        <v>11074</v>
      </c>
      <c r="G4103" s="212" t="s">
        <v>11040</v>
      </c>
      <c r="H4103" s="212" t="s">
        <v>189</v>
      </c>
      <c r="I4103" s="212" t="s">
        <v>46</v>
      </c>
      <c r="J4103" s="212" t="s">
        <v>190</v>
      </c>
      <c r="K4103" s="212" t="s">
        <v>6050</v>
      </c>
      <c r="L4103" s="212" t="s">
        <v>11075</v>
      </c>
      <c r="M4103" s="212" t="s">
        <v>193</v>
      </c>
      <c r="N4103" s="212" t="s">
        <v>194</v>
      </c>
      <c r="Q4103" s="212" t="s">
        <v>766</v>
      </c>
      <c r="S4103" s="212" t="s">
        <v>766</v>
      </c>
      <c r="U4103" s="212" t="s">
        <v>197</v>
      </c>
      <c r="V4103" s="212" t="s">
        <v>2705</v>
      </c>
      <c r="X4103" s="212" t="s">
        <v>2706</v>
      </c>
      <c r="AA4103" s="212" t="s">
        <v>11044</v>
      </c>
      <c r="AB4103" s="212" t="s">
        <v>46</v>
      </c>
      <c r="AC4103" s="212" t="s">
        <v>201</v>
      </c>
      <c r="AD4103" s="212" t="s">
        <v>209</v>
      </c>
      <c r="AE4103" s="212" t="s">
        <v>11045</v>
      </c>
    </row>
    <row r="4104" spans="1:31" x14ac:dyDescent="0.35">
      <c r="A4104" s="212" t="s">
        <v>11076</v>
      </c>
      <c r="B4104" s="212" t="s">
        <v>11077</v>
      </c>
      <c r="G4104" s="212" t="s">
        <v>11040</v>
      </c>
      <c r="H4104" s="212" t="s">
        <v>189</v>
      </c>
      <c r="I4104" s="212" t="s">
        <v>46</v>
      </c>
      <c r="J4104" s="212" t="s">
        <v>190</v>
      </c>
      <c r="K4104" s="212" t="s">
        <v>6050</v>
      </c>
      <c r="L4104" s="212" t="s">
        <v>11064</v>
      </c>
      <c r="M4104" s="212" t="s">
        <v>193</v>
      </c>
      <c r="N4104" s="212" t="s">
        <v>194</v>
      </c>
      <c r="Q4104" s="212" t="s">
        <v>766</v>
      </c>
      <c r="S4104" s="212" t="s">
        <v>766</v>
      </c>
      <c r="U4104" s="212" t="s">
        <v>197</v>
      </c>
      <c r="V4104" s="212" t="s">
        <v>925</v>
      </c>
      <c r="X4104" s="212" t="s">
        <v>89</v>
      </c>
      <c r="AA4104" s="212" t="s">
        <v>11044</v>
      </c>
      <c r="AB4104" s="212" t="s">
        <v>46</v>
      </c>
      <c r="AC4104" s="212" t="s">
        <v>201</v>
      </c>
      <c r="AD4104" s="212" t="s">
        <v>251</v>
      </c>
      <c r="AE4104" s="212" t="s">
        <v>11045</v>
      </c>
    </row>
    <row r="4105" spans="1:31" x14ac:dyDescent="0.35">
      <c r="A4105" s="212" t="s">
        <v>11078</v>
      </c>
      <c r="B4105" s="212" t="s">
        <v>11079</v>
      </c>
      <c r="G4105" s="212" t="s">
        <v>11080</v>
      </c>
      <c r="H4105" s="212" t="s">
        <v>189</v>
      </c>
      <c r="I4105" s="212" t="s">
        <v>46</v>
      </c>
      <c r="J4105" s="212" t="s">
        <v>190</v>
      </c>
      <c r="K4105" s="212" t="s">
        <v>6050</v>
      </c>
      <c r="L4105" s="212" t="s">
        <v>11081</v>
      </c>
      <c r="M4105" s="212" t="s">
        <v>193</v>
      </c>
      <c r="N4105" s="212" t="s">
        <v>194</v>
      </c>
      <c r="Q4105" s="212" t="s">
        <v>766</v>
      </c>
      <c r="T4105" s="212" t="s">
        <v>6087</v>
      </c>
      <c r="U4105" s="212" t="s">
        <v>197</v>
      </c>
      <c r="V4105" s="212" t="s">
        <v>1257</v>
      </c>
      <c r="X4105" s="212" t="s">
        <v>1258</v>
      </c>
      <c r="AA4105" s="212" t="s">
        <v>11081</v>
      </c>
      <c r="AB4105" s="212" t="s">
        <v>46</v>
      </c>
      <c r="AC4105" s="212" t="s">
        <v>201</v>
      </c>
      <c r="AD4105" s="212" t="s">
        <v>238</v>
      </c>
      <c r="AE4105" s="212" t="s">
        <v>11082</v>
      </c>
    </row>
    <row r="4106" spans="1:31" x14ac:dyDescent="0.35">
      <c r="A4106" s="212" t="s">
        <v>11083</v>
      </c>
      <c r="B4106" s="212" t="s">
        <v>11084</v>
      </c>
      <c r="G4106" s="212" t="s">
        <v>11080</v>
      </c>
      <c r="H4106" s="212" t="s">
        <v>189</v>
      </c>
      <c r="I4106" s="212" t="s">
        <v>46</v>
      </c>
      <c r="J4106" s="212" t="s">
        <v>190</v>
      </c>
      <c r="K4106" s="212" t="s">
        <v>6050</v>
      </c>
      <c r="L4106" s="212" t="s">
        <v>11081</v>
      </c>
      <c r="M4106" s="212" t="s">
        <v>193</v>
      </c>
      <c r="N4106" s="212" t="s">
        <v>194</v>
      </c>
      <c r="Q4106" s="212" t="s">
        <v>766</v>
      </c>
      <c r="T4106" s="212" t="s">
        <v>6323</v>
      </c>
      <c r="U4106" s="212" t="s">
        <v>197</v>
      </c>
      <c r="V4106" s="212" t="s">
        <v>236</v>
      </c>
      <c r="X4106" s="212" t="s">
        <v>237</v>
      </c>
      <c r="AA4106" s="212" t="s">
        <v>11081</v>
      </c>
      <c r="AB4106" s="212" t="s">
        <v>46</v>
      </c>
      <c r="AC4106" s="212" t="s">
        <v>201</v>
      </c>
      <c r="AD4106" s="212" t="s">
        <v>238</v>
      </c>
      <c r="AE4106" s="212" t="s">
        <v>11082</v>
      </c>
    </row>
    <row r="4107" spans="1:31" x14ac:dyDescent="0.35">
      <c r="A4107" s="212" t="s">
        <v>11085</v>
      </c>
      <c r="B4107" s="212" t="s">
        <v>11086</v>
      </c>
      <c r="G4107" s="212" t="s">
        <v>11080</v>
      </c>
      <c r="H4107" s="212" t="s">
        <v>189</v>
      </c>
      <c r="I4107" s="212" t="s">
        <v>46</v>
      </c>
      <c r="J4107" s="212" t="s">
        <v>190</v>
      </c>
      <c r="K4107" s="212" t="s">
        <v>6050</v>
      </c>
      <c r="L4107" s="212" t="s">
        <v>11081</v>
      </c>
      <c r="M4107" s="212" t="s">
        <v>193</v>
      </c>
      <c r="N4107" s="212" t="s">
        <v>194</v>
      </c>
      <c r="Q4107" s="212" t="s">
        <v>766</v>
      </c>
      <c r="T4107" s="212" t="s">
        <v>6326</v>
      </c>
      <c r="U4107" s="212" t="s">
        <v>197</v>
      </c>
      <c r="V4107" s="212" t="s">
        <v>241</v>
      </c>
      <c r="X4107" s="212" t="s">
        <v>242</v>
      </c>
      <c r="AA4107" s="212" t="s">
        <v>11081</v>
      </c>
      <c r="AB4107" s="212" t="s">
        <v>46</v>
      </c>
      <c r="AC4107" s="212" t="s">
        <v>201</v>
      </c>
      <c r="AD4107" s="212" t="s">
        <v>238</v>
      </c>
      <c r="AE4107" s="212" t="s">
        <v>11082</v>
      </c>
    </row>
    <row r="4108" spans="1:31" x14ac:dyDescent="0.35">
      <c r="A4108" s="212" t="s">
        <v>11087</v>
      </c>
      <c r="B4108" s="212" t="s">
        <v>11088</v>
      </c>
      <c r="G4108" s="212" t="s">
        <v>11080</v>
      </c>
      <c r="H4108" s="212" t="s">
        <v>189</v>
      </c>
      <c r="I4108" s="212" t="s">
        <v>46</v>
      </c>
      <c r="J4108" s="212" t="s">
        <v>190</v>
      </c>
      <c r="K4108" s="212" t="s">
        <v>6050</v>
      </c>
      <c r="L4108" s="212" t="s">
        <v>11081</v>
      </c>
      <c r="M4108" s="212" t="s">
        <v>193</v>
      </c>
      <c r="N4108" s="212" t="s">
        <v>194</v>
      </c>
      <c r="Q4108" s="212" t="s">
        <v>766</v>
      </c>
      <c r="T4108" s="212" t="s">
        <v>6329</v>
      </c>
      <c r="U4108" s="212" t="s">
        <v>197</v>
      </c>
      <c r="V4108" s="212" t="s">
        <v>245</v>
      </c>
      <c r="X4108" s="212" t="s">
        <v>246</v>
      </c>
      <c r="AA4108" s="212" t="s">
        <v>11081</v>
      </c>
      <c r="AB4108" s="212" t="s">
        <v>46</v>
      </c>
      <c r="AC4108" s="212" t="s">
        <v>201</v>
      </c>
      <c r="AD4108" s="212" t="s">
        <v>238</v>
      </c>
      <c r="AE4108" s="212" t="s">
        <v>11082</v>
      </c>
    </row>
    <row r="4109" spans="1:31" x14ac:dyDescent="0.35">
      <c r="A4109" s="212" t="s">
        <v>11089</v>
      </c>
      <c r="B4109" s="212" t="s">
        <v>11090</v>
      </c>
      <c r="G4109" s="212" t="s">
        <v>11080</v>
      </c>
      <c r="H4109" s="212" t="s">
        <v>189</v>
      </c>
      <c r="I4109" s="212" t="s">
        <v>46</v>
      </c>
      <c r="J4109" s="212" t="s">
        <v>190</v>
      </c>
      <c r="K4109" s="212" t="s">
        <v>6050</v>
      </c>
      <c r="L4109" s="212" t="s">
        <v>11081</v>
      </c>
      <c r="M4109" s="212" t="s">
        <v>193</v>
      </c>
      <c r="N4109" s="212" t="s">
        <v>194</v>
      </c>
      <c r="Q4109" s="212" t="s">
        <v>766</v>
      </c>
      <c r="T4109" s="212" t="s">
        <v>6323</v>
      </c>
      <c r="U4109" s="212" t="s">
        <v>197</v>
      </c>
      <c r="V4109" s="212" t="s">
        <v>236</v>
      </c>
      <c r="X4109" s="212" t="s">
        <v>237</v>
      </c>
      <c r="AA4109" s="212" t="s">
        <v>11081</v>
      </c>
      <c r="AB4109" s="212" t="s">
        <v>46</v>
      </c>
      <c r="AC4109" s="212" t="s">
        <v>201</v>
      </c>
      <c r="AD4109" s="212" t="s">
        <v>238</v>
      </c>
      <c r="AE4109" s="212" t="s">
        <v>11082</v>
      </c>
    </row>
    <row r="4110" spans="1:31" x14ac:dyDescent="0.35">
      <c r="A4110" s="212" t="s">
        <v>11091</v>
      </c>
      <c r="B4110" s="212" t="s">
        <v>11092</v>
      </c>
      <c r="G4110" s="212" t="s">
        <v>11080</v>
      </c>
      <c r="H4110" s="212" t="s">
        <v>189</v>
      </c>
      <c r="I4110" s="212" t="s">
        <v>46</v>
      </c>
      <c r="J4110" s="212" t="s">
        <v>190</v>
      </c>
      <c r="K4110" s="212" t="s">
        <v>6050</v>
      </c>
      <c r="L4110" s="212" t="s">
        <v>11081</v>
      </c>
      <c r="M4110" s="212" t="s">
        <v>193</v>
      </c>
      <c r="N4110" s="212" t="s">
        <v>194</v>
      </c>
      <c r="Q4110" s="212" t="s">
        <v>766</v>
      </c>
      <c r="T4110" s="212" t="s">
        <v>6326</v>
      </c>
      <c r="U4110" s="212" t="s">
        <v>197</v>
      </c>
      <c r="V4110" s="212" t="s">
        <v>241</v>
      </c>
      <c r="X4110" s="212" t="s">
        <v>242</v>
      </c>
      <c r="AA4110" s="212" t="s">
        <v>11081</v>
      </c>
      <c r="AB4110" s="212" t="s">
        <v>46</v>
      </c>
      <c r="AC4110" s="212" t="s">
        <v>201</v>
      </c>
      <c r="AD4110" s="212" t="s">
        <v>238</v>
      </c>
      <c r="AE4110" s="212" t="s">
        <v>11082</v>
      </c>
    </row>
    <row r="4111" spans="1:31" x14ac:dyDescent="0.35">
      <c r="A4111" s="212" t="s">
        <v>11093</v>
      </c>
      <c r="B4111" s="212" t="s">
        <v>11094</v>
      </c>
      <c r="G4111" s="212" t="s">
        <v>11080</v>
      </c>
      <c r="H4111" s="212" t="s">
        <v>189</v>
      </c>
      <c r="I4111" s="212" t="s">
        <v>46</v>
      </c>
      <c r="J4111" s="212" t="s">
        <v>190</v>
      </c>
      <c r="K4111" s="212" t="s">
        <v>6050</v>
      </c>
      <c r="L4111" s="212" t="s">
        <v>11081</v>
      </c>
      <c r="M4111" s="212" t="s">
        <v>193</v>
      </c>
      <c r="N4111" s="212" t="s">
        <v>194</v>
      </c>
      <c r="Q4111" s="212" t="s">
        <v>766</v>
      </c>
      <c r="T4111" s="212" t="s">
        <v>6329</v>
      </c>
      <c r="U4111" s="212" t="s">
        <v>197</v>
      </c>
      <c r="V4111" s="212" t="s">
        <v>245</v>
      </c>
      <c r="X4111" s="212" t="s">
        <v>246</v>
      </c>
      <c r="AA4111" s="212" t="s">
        <v>11081</v>
      </c>
      <c r="AB4111" s="212" t="s">
        <v>46</v>
      </c>
      <c r="AC4111" s="212" t="s">
        <v>201</v>
      </c>
      <c r="AD4111" s="212" t="s">
        <v>238</v>
      </c>
      <c r="AE4111" s="212" t="s">
        <v>11082</v>
      </c>
    </row>
    <row r="4112" spans="1:31" x14ac:dyDescent="0.35">
      <c r="A4112" s="212" t="s">
        <v>11095</v>
      </c>
      <c r="B4112" s="212" t="s">
        <v>11096</v>
      </c>
      <c r="G4112" s="212" t="s">
        <v>11080</v>
      </c>
      <c r="H4112" s="212" t="s">
        <v>189</v>
      </c>
      <c r="I4112" s="212" t="s">
        <v>46</v>
      </c>
      <c r="J4112" s="212" t="s">
        <v>190</v>
      </c>
      <c r="K4112" s="212" t="s">
        <v>6050</v>
      </c>
      <c r="L4112" s="212" t="s">
        <v>11081</v>
      </c>
      <c r="M4112" s="212" t="s">
        <v>193</v>
      </c>
      <c r="N4112" s="212" t="s">
        <v>194</v>
      </c>
      <c r="Q4112" s="212" t="s">
        <v>766</v>
      </c>
      <c r="T4112" s="212" t="s">
        <v>6092</v>
      </c>
      <c r="U4112" s="212" t="s">
        <v>197</v>
      </c>
      <c r="V4112" s="212" t="s">
        <v>1276</v>
      </c>
      <c r="X4112" s="212" t="s">
        <v>1277</v>
      </c>
      <c r="AA4112" s="212" t="s">
        <v>11081</v>
      </c>
      <c r="AB4112" s="212" t="s">
        <v>46</v>
      </c>
      <c r="AC4112" s="212" t="s">
        <v>201</v>
      </c>
      <c r="AD4112" s="212" t="s">
        <v>238</v>
      </c>
      <c r="AE4112" s="212" t="s">
        <v>11082</v>
      </c>
    </row>
    <row r="4113" spans="1:32" x14ac:dyDescent="0.35">
      <c r="A4113" s="212" t="s">
        <v>11097</v>
      </c>
      <c r="B4113" s="212" t="s">
        <v>11098</v>
      </c>
      <c r="G4113" s="212" t="s">
        <v>11080</v>
      </c>
      <c r="H4113" s="212" t="s">
        <v>189</v>
      </c>
      <c r="I4113" s="212" t="s">
        <v>46</v>
      </c>
      <c r="J4113" s="212" t="s">
        <v>190</v>
      </c>
      <c r="K4113" s="212" t="s">
        <v>6050</v>
      </c>
      <c r="L4113" s="212" t="s">
        <v>11081</v>
      </c>
      <c r="M4113" s="212" t="s">
        <v>193</v>
      </c>
      <c r="N4113" s="212" t="s">
        <v>194</v>
      </c>
      <c r="Q4113" s="212" t="s">
        <v>766</v>
      </c>
      <c r="T4113" s="212" t="s">
        <v>4456</v>
      </c>
      <c r="U4113" s="212" t="s">
        <v>197</v>
      </c>
      <c r="V4113" s="212" t="s">
        <v>1363</v>
      </c>
      <c r="X4113" s="212" t="s">
        <v>1364</v>
      </c>
      <c r="AA4113" s="212" t="s">
        <v>11081</v>
      </c>
      <c r="AB4113" s="212" t="s">
        <v>46</v>
      </c>
      <c r="AC4113" s="212" t="s">
        <v>201</v>
      </c>
      <c r="AD4113" s="212" t="s">
        <v>209</v>
      </c>
      <c r="AE4113" s="212" t="s">
        <v>11082</v>
      </c>
    </row>
    <row r="4114" spans="1:32" x14ac:dyDescent="0.35">
      <c r="A4114" s="212" t="s">
        <v>11099</v>
      </c>
      <c r="B4114" s="212" t="s">
        <v>11100</v>
      </c>
      <c r="G4114" s="212" t="s">
        <v>11080</v>
      </c>
      <c r="H4114" s="212" t="s">
        <v>189</v>
      </c>
      <c r="I4114" s="212" t="s">
        <v>46</v>
      </c>
      <c r="J4114" s="212" t="s">
        <v>190</v>
      </c>
      <c r="K4114" s="212" t="s">
        <v>6050</v>
      </c>
      <c r="L4114" s="212" t="s">
        <v>11081</v>
      </c>
      <c r="M4114" s="212" t="s">
        <v>193</v>
      </c>
      <c r="N4114" s="212" t="s">
        <v>194</v>
      </c>
      <c r="Q4114" s="212" t="s">
        <v>766</v>
      </c>
      <c r="T4114" s="212" t="s">
        <v>4456</v>
      </c>
      <c r="U4114" s="212" t="s">
        <v>197</v>
      </c>
      <c r="V4114" s="212" t="s">
        <v>1363</v>
      </c>
      <c r="X4114" s="212" t="s">
        <v>1364</v>
      </c>
      <c r="AA4114" s="212" t="s">
        <v>11081</v>
      </c>
      <c r="AB4114" s="212" t="s">
        <v>46</v>
      </c>
      <c r="AC4114" s="212" t="s">
        <v>201</v>
      </c>
      <c r="AD4114" s="212" t="s">
        <v>209</v>
      </c>
      <c r="AE4114" s="212" t="s">
        <v>11082</v>
      </c>
    </row>
    <row r="4115" spans="1:32" x14ac:dyDescent="0.35">
      <c r="A4115" s="212" t="s">
        <v>11101</v>
      </c>
      <c r="B4115" s="212" t="s">
        <v>11102</v>
      </c>
      <c r="G4115" s="212" t="s">
        <v>11080</v>
      </c>
      <c r="H4115" s="212" t="s">
        <v>189</v>
      </c>
      <c r="I4115" s="212" t="s">
        <v>46</v>
      </c>
      <c r="J4115" s="212" t="s">
        <v>190</v>
      </c>
      <c r="K4115" s="212" t="s">
        <v>6050</v>
      </c>
      <c r="L4115" s="212" t="s">
        <v>11081</v>
      </c>
      <c r="M4115" s="212" t="s">
        <v>193</v>
      </c>
      <c r="N4115" s="212" t="s">
        <v>194</v>
      </c>
      <c r="Q4115" s="212" t="s">
        <v>766</v>
      </c>
      <c r="T4115" s="212" t="s">
        <v>6414</v>
      </c>
      <c r="U4115" s="212" t="s">
        <v>197</v>
      </c>
      <c r="V4115" s="212" t="s">
        <v>3845</v>
      </c>
      <c r="X4115" s="212" t="s">
        <v>3846</v>
      </c>
      <c r="AA4115" s="212" t="s">
        <v>11081</v>
      </c>
      <c r="AB4115" s="212" t="s">
        <v>46</v>
      </c>
      <c r="AC4115" s="212" t="s">
        <v>201</v>
      </c>
      <c r="AD4115" s="212" t="s">
        <v>209</v>
      </c>
      <c r="AE4115" s="212" t="s">
        <v>11082</v>
      </c>
    </row>
    <row r="4116" spans="1:32" x14ac:dyDescent="0.35">
      <c r="A4116" s="212" t="s">
        <v>11103</v>
      </c>
      <c r="B4116" s="212" t="s">
        <v>11104</v>
      </c>
      <c r="G4116" s="212" t="s">
        <v>11080</v>
      </c>
      <c r="H4116" s="212" t="s">
        <v>189</v>
      </c>
      <c r="I4116" s="212" t="s">
        <v>46</v>
      </c>
      <c r="J4116" s="212" t="s">
        <v>190</v>
      </c>
      <c r="K4116" s="212" t="s">
        <v>6050</v>
      </c>
      <c r="L4116" s="212" t="s">
        <v>11081</v>
      </c>
      <c r="M4116" s="212" t="s">
        <v>193</v>
      </c>
      <c r="N4116" s="212" t="s">
        <v>194</v>
      </c>
      <c r="Q4116" s="212" t="s">
        <v>766</v>
      </c>
      <c r="T4116" s="212" t="s">
        <v>4462</v>
      </c>
      <c r="U4116" s="212" t="s">
        <v>197</v>
      </c>
      <c r="V4116" s="212" t="s">
        <v>1368</v>
      </c>
      <c r="X4116" s="212" t="s">
        <v>1369</v>
      </c>
      <c r="AA4116" s="212" t="s">
        <v>11081</v>
      </c>
      <c r="AB4116" s="212" t="s">
        <v>46</v>
      </c>
      <c r="AC4116" s="212" t="s">
        <v>201</v>
      </c>
      <c r="AD4116" s="212" t="s">
        <v>273</v>
      </c>
      <c r="AE4116" s="212" t="s">
        <v>11082</v>
      </c>
    </row>
    <row r="4117" spans="1:32" x14ac:dyDescent="0.35">
      <c r="A4117" s="212" t="s">
        <v>11105</v>
      </c>
      <c r="B4117" s="212" t="s">
        <v>11106</v>
      </c>
      <c r="G4117" s="212" t="s">
        <v>11080</v>
      </c>
      <c r="H4117" s="212" t="s">
        <v>189</v>
      </c>
      <c r="I4117" s="212" t="s">
        <v>46</v>
      </c>
      <c r="J4117" s="212" t="s">
        <v>190</v>
      </c>
      <c r="K4117" s="212" t="s">
        <v>6050</v>
      </c>
      <c r="L4117" s="212" t="s">
        <v>11081</v>
      </c>
      <c r="M4117" s="212" t="s">
        <v>193</v>
      </c>
      <c r="N4117" s="212" t="s">
        <v>194</v>
      </c>
      <c r="Q4117" s="212" t="s">
        <v>766</v>
      </c>
      <c r="T4117" s="212" t="s">
        <v>4462</v>
      </c>
      <c r="U4117" s="212" t="s">
        <v>197</v>
      </c>
      <c r="V4117" s="212" t="s">
        <v>1368</v>
      </c>
      <c r="X4117" s="212" t="s">
        <v>1369</v>
      </c>
      <c r="AA4117" s="212" t="s">
        <v>11081</v>
      </c>
      <c r="AB4117" s="212" t="s">
        <v>46</v>
      </c>
      <c r="AC4117" s="212" t="s">
        <v>201</v>
      </c>
      <c r="AD4117" s="212" t="s">
        <v>273</v>
      </c>
      <c r="AE4117" s="212" t="s">
        <v>11082</v>
      </c>
    </row>
    <row r="4118" spans="1:32" x14ac:dyDescent="0.35">
      <c r="A4118" s="212" t="s">
        <v>11107</v>
      </c>
      <c r="B4118" s="212" t="s">
        <v>11108</v>
      </c>
      <c r="G4118" s="212" t="s">
        <v>11080</v>
      </c>
      <c r="H4118" s="212" t="s">
        <v>189</v>
      </c>
      <c r="I4118" s="212" t="s">
        <v>46</v>
      </c>
      <c r="J4118" s="212" t="s">
        <v>190</v>
      </c>
      <c r="K4118" s="212" t="s">
        <v>6050</v>
      </c>
      <c r="L4118" s="212" t="s">
        <v>11081</v>
      </c>
      <c r="M4118" s="212" t="s">
        <v>193</v>
      </c>
      <c r="N4118" s="212" t="s">
        <v>194</v>
      </c>
      <c r="Q4118" s="212" t="s">
        <v>766</v>
      </c>
      <c r="T4118" s="212" t="s">
        <v>5697</v>
      </c>
      <c r="U4118" s="212" t="s">
        <v>197</v>
      </c>
      <c r="V4118" s="212" t="s">
        <v>1742</v>
      </c>
      <c r="W4118" s="213">
        <v>46203.621769594909</v>
      </c>
      <c r="X4118" s="212" t="s">
        <v>93</v>
      </c>
      <c r="AA4118" s="212" t="s">
        <v>11081</v>
      </c>
      <c r="AB4118" s="212" t="s">
        <v>46</v>
      </c>
      <c r="AC4118" s="212" t="s">
        <v>215</v>
      </c>
      <c r="AD4118" s="212" t="s">
        <v>251</v>
      </c>
      <c r="AE4118" s="212" t="s">
        <v>11082</v>
      </c>
      <c r="AF4118" s="212" t="s">
        <v>217</v>
      </c>
    </row>
    <row r="4119" spans="1:32" x14ac:dyDescent="0.35">
      <c r="A4119" s="212" t="s">
        <v>11109</v>
      </c>
      <c r="B4119" s="212" t="s">
        <v>11110</v>
      </c>
      <c r="G4119" s="212" t="s">
        <v>11080</v>
      </c>
      <c r="H4119" s="212" t="s">
        <v>189</v>
      </c>
      <c r="I4119" s="212" t="s">
        <v>46</v>
      </c>
      <c r="J4119" s="212" t="s">
        <v>190</v>
      </c>
      <c r="K4119" s="212" t="s">
        <v>6050</v>
      </c>
      <c r="L4119" s="212" t="s">
        <v>11081</v>
      </c>
      <c r="M4119" s="212" t="s">
        <v>193</v>
      </c>
      <c r="N4119" s="212" t="s">
        <v>194</v>
      </c>
      <c r="Q4119" s="212" t="s">
        <v>766</v>
      </c>
      <c r="T4119" s="212" t="s">
        <v>5703</v>
      </c>
      <c r="U4119" s="212" t="s">
        <v>197</v>
      </c>
      <c r="V4119" s="212" t="s">
        <v>1748</v>
      </c>
      <c r="W4119" s="213">
        <v>46203.622318368056</v>
      </c>
      <c r="X4119" s="212" t="s">
        <v>95</v>
      </c>
      <c r="AA4119" s="212" t="s">
        <v>11081</v>
      </c>
      <c r="AB4119" s="212" t="s">
        <v>46</v>
      </c>
      <c r="AC4119" s="212" t="s">
        <v>215</v>
      </c>
      <c r="AD4119" s="212" t="s">
        <v>251</v>
      </c>
      <c r="AE4119" s="212" t="s">
        <v>11082</v>
      </c>
      <c r="AF4119" s="212" t="s">
        <v>217</v>
      </c>
    </row>
    <row r="4120" spans="1:32" x14ac:dyDescent="0.35">
      <c r="A4120" s="212" t="s">
        <v>11111</v>
      </c>
      <c r="B4120" s="212" t="s">
        <v>11112</v>
      </c>
      <c r="G4120" s="212" t="s">
        <v>11080</v>
      </c>
      <c r="H4120" s="212" t="s">
        <v>189</v>
      </c>
      <c r="I4120" s="212" t="s">
        <v>46</v>
      </c>
      <c r="J4120" s="212" t="s">
        <v>190</v>
      </c>
      <c r="K4120" s="212" t="s">
        <v>6050</v>
      </c>
      <c r="L4120" s="212" t="s">
        <v>11081</v>
      </c>
      <c r="M4120" s="212" t="s">
        <v>193</v>
      </c>
      <c r="N4120" s="212" t="s">
        <v>194</v>
      </c>
      <c r="Q4120" s="212" t="s">
        <v>766</v>
      </c>
      <c r="T4120" s="212" t="s">
        <v>5707</v>
      </c>
      <c r="U4120" s="212" t="s">
        <v>197</v>
      </c>
      <c r="V4120" s="212" t="s">
        <v>1754</v>
      </c>
      <c r="W4120" s="213">
        <v>46232.465396030093</v>
      </c>
      <c r="X4120" s="212" t="s">
        <v>141</v>
      </c>
      <c r="AA4120" s="212" t="s">
        <v>11081</v>
      </c>
      <c r="AB4120" s="212" t="s">
        <v>46</v>
      </c>
      <c r="AC4120" s="212" t="s">
        <v>215</v>
      </c>
      <c r="AD4120" s="212" t="s">
        <v>202</v>
      </c>
      <c r="AE4120" s="212" t="s">
        <v>11082</v>
      </c>
      <c r="AF4120" s="212" t="s">
        <v>217</v>
      </c>
    </row>
    <row r="4121" spans="1:32" x14ac:dyDescent="0.35">
      <c r="A4121" s="212" t="s">
        <v>11113</v>
      </c>
      <c r="B4121" s="212" t="s">
        <v>11114</v>
      </c>
      <c r="G4121" s="212" t="s">
        <v>11080</v>
      </c>
      <c r="H4121" s="212" t="s">
        <v>189</v>
      </c>
      <c r="I4121" s="212" t="s">
        <v>46</v>
      </c>
      <c r="J4121" s="212" t="s">
        <v>190</v>
      </c>
      <c r="K4121" s="212" t="s">
        <v>6050</v>
      </c>
      <c r="L4121" s="212" t="s">
        <v>11081</v>
      </c>
      <c r="M4121" s="212" t="s">
        <v>193</v>
      </c>
      <c r="N4121" s="212" t="s">
        <v>194</v>
      </c>
      <c r="Q4121" s="212" t="s">
        <v>766</v>
      </c>
      <c r="T4121" s="212" t="s">
        <v>5711</v>
      </c>
      <c r="U4121" s="212" t="s">
        <v>197</v>
      </c>
      <c r="V4121" s="212" t="s">
        <v>1760</v>
      </c>
      <c r="W4121" s="213">
        <v>46232.468631979165</v>
      </c>
      <c r="X4121" s="212" t="s">
        <v>143</v>
      </c>
      <c r="AA4121" s="212" t="s">
        <v>11081</v>
      </c>
      <c r="AB4121" s="212" t="s">
        <v>46</v>
      </c>
      <c r="AC4121" s="212" t="s">
        <v>215</v>
      </c>
      <c r="AD4121" s="212" t="s">
        <v>202</v>
      </c>
      <c r="AE4121" s="212" t="s">
        <v>11082</v>
      </c>
      <c r="AF4121" s="212" t="s">
        <v>217</v>
      </c>
    </row>
    <row r="4122" spans="1:32" x14ac:dyDescent="0.35">
      <c r="A4122" s="212" t="s">
        <v>11115</v>
      </c>
      <c r="B4122" s="212" t="s">
        <v>11116</v>
      </c>
      <c r="G4122" s="212" t="s">
        <v>11080</v>
      </c>
      <c r="H4122" s="212" t="s">
        <v>189</v>
      </c>
      <c r="I4122" s="212" t="s">
        <v>46</v>
      </c>
      <c r="J4122" s="212" t="s">
        <v>190</v>
      </c>
      <c r="K4122" s="212" t="s">
        <v>6050</v>
      </c>
      <c r="L4122" s="212" t="s">
        <v>11081</v>
      </c>
      <c r="M4122" s="212" t="s">
        <v>193</v>
      </c>
      <c r="N4122" s="212" t="s">
        <v>194</v>
      </c>
      <c r="Q4122" s="212" t="s">
        <v>766</v>
      </c>
      <c r="T4122" s="212" t="s">
        <v>5715</v>
      </c>
      <c r="U4122" s="212" t="s">
        <v>197</v>
      </c>
      <c r="V4122" s="212" t="s">
        <v>1766</v>
      </c>
      <c r="X4122" s="212" t="s">
        <v>1767</v>
      </c>
      <c r="AA4122" s="212" t="s">
        <v>11081</v>
      </c>
      <c r="AB4122" s="212" t="s">
        <v>46</v>
      </c>
      <c r="AC4122" s="212" t="s">
        <v>201</v>
      </c>
      <c r="AD4122" s="212" t="s">
        <v>202</v>
      </c>
      <c r="AE4122" s="212" t="s">
        <v>11082</v>
      </c>
    </row>
    <row r="4123" spans="1:32" x14ac:dyDescent="0.35">
      <c r="A4123" s="212" t="s">
        <v>11117</v>
      </c>
      <c r="B4123" s="212" t="s">
        <v>11118</v>
      </c>
      <c r="G4123" s="212" t="s">
        <v>11080</v>
      </c>
      <c r="H4123" s="212" t="s">
        <v>189</v>
      </c>
      <c r="I4123" s="212" t="s">
        <v>46</v>
      </c>
      <c r="J4123" s="212" t="s">
        <v>190</v>
      </c>
      <c r="K4123" s="212" t="s">
        <v>6050</v>
      </c>
      <c r="L4123" s="212" t="s">
        <v>11081</v>
      </c>
      <c r="M4123" s="212" t="s">
        <v>193</v>
      </c>
      <c r="N4123" s="212" t="s">
        <v>194</v>
      </c>
      <c r="Q4123" s="212" t="s">
        <v>766</v>
      </c>
      <c r="T4123" s="212" t="s">
        <v>5719</v>
      </c>
      <c r="U4123" s="212" t="s">
        <v>197</v>
      </c>
      <c r="V4123" s="212" t="s">
        <v>1773</v>
      </c>
      <c r="X4123" s="212" t="s">
        <v>1774</v>
      </c>
      <c r="AA4123" s="212" t="s">
        <v>11081</v>
      </c>
      <c r="AB4123" s="212" t="s">
        <v>46</v>
      </c>
      <c r="AC4123" s="212" t="s">
        <v>201</v>
      </c>
      <c r="AD4123" s="212" t="s">
        <v>202</v>
      </c>
      <c r="AE4123" s="212" t="s">
        <v>11082</v>
      </c>
    </row>
    <row r="4124" spans="1:32" x14ac:dyDescent="0.35">
      <c r="A4124" s="212" t="s">
        <v>11119</v>
      </c>
      <c r="B4124" s="212" t="s">
        <v>11120</v>
      </c>
      <c r="G4124" s="212" t="s">
        <v>11080</v>
      </c>
      <c r="H4124" s="212" t="s">
        <v>189</v>
      </c>
      <c r="I4124" s="212" t="s">
        <v>46</v>
      </c>
      <c r="J4124" s="212" t="s">
        <v>190</v>
      </c>
      <c r="K4124" s="212" t="s">
        <v>6050</v>
      </c>
      <c r="L4124" s="212" t="s">
        <v>11081</v>
      </c>
      <c r="M4124" s="212" t="s">
        <v>193</v>
      </c>
      <c r="N4124" s="212" t="s">
        <v>194</v>
      </c>
      <c r="Q4124" s="212" t="s">
        <v>766</v>
      </c>
      <c r="T4124" s="212" t="s">
        <v>5723</v>
      </c>
      <c r="U4124" s="212" t="s">
        <v>197</v>
      </c>
      <c r="V4124" s="212" t="s">
        <v>1780</v>
      </c>
      <c r="X4124" s="212" t="s">
        <v>1781</v>
      </c>
      <c r="AA4124" s="212" t="s">
        <v>11081</v>
      </c>
      <c r="AB4124" s="212" t="s">
        <v>46</v>
      </c>
      <c r="AC4124" s="212" t="s">
        <v>201</v>
      </c>
      <c r="AD4124" s="212" t="s">
        <v>273</v>
      </c>
      <c r="AE4124" s="212" t="s">
        <v>11082</v>
      </c>
    </row>
    <row r="4125" spans="1:32" x14ac:dyDescent="0.35">
      <c r="A4125" s="212" t="s">
        <v>11121</v>
      </c>
      <c r="B4125" s="212" t="s">
        <v>11122</v>
      </c>
      <c r="G4125" s="212" t="s">
        <v>11080</v>
      </c>
      <c r="H4125" s="212" t="s">
        <v>189</v>
      </c>
      <c r="I4125" s="212" t="s">
        <v>46</v>
      </c>
      <c r="J4125" s="212" t="s">
        <v>190</v>
      </c>
      <c r="K4125" s="212" t="s">
        <v>6050</v>
      </c>
      <c r="L4125" s="212" t="s">
        <v>11081</v>
      </c>
      <c r="M4125" s="212" t="s">
        <v>193</v>
      </c>
      <c r="N4125" s="212" t="s">
        <v>194</v>
      </c>
      <c r="Q4125" s="212" t="s">
        <v>766</v>
      </c>
      <c r="T4125" s="212" t="s">
        <v>5697</v>
      </c>
      <c r="U4125" s="212" t="s">
        <v>197</v>
      </c>
      <c r="V4125" s="212" t="s">
        <v>1742</v>
      </c>
      <c r="W4125" s="213">
        <v>46203.623435648151</v>
      </c>
      <c r="X4125" s="212" t="s">
        <v>93</v>
      </c>
      <c r="AA4125" s="212" t="s">
        <v>11081</v>
      </c>
      <c r="AB4125" s="212" t="s">
        <v>46</v>
      </c>
      <c r="AC4125" s="212" t="s">
        <v>215</v>
      </c>
      <c r="AD4125" s="212" t="s">
        <v>251</v>
      </c>
      <c r="AE4125" s="212" t="s">
        <v>11082</v>
      </c>
      <c r="AF4125" s="212" t="s">
        <v>217</v>
      </c>
    </row>
    <row r="4126" spans="1:32" x14ac:dyDescent="0.35">
      <c r="A4126" s="212" t="s">
        <v>11123</v>
      </c>
      <c r="B4126" s="212" t="s">
        <v>11124</v>
      </c>
      <c r="G4126" s="212" t="s">
        <v>11080</v>
      </c>
      <c r="H4126" s="212" t="s">
        <v>189</v>
      </c>
      <c r="I4126" s="212" t="s">
        <v>46</v>
      </c>
      <c r="J4126" s="212" t="s">
        <v>190</v>
      </c>
      <c r="K4126" s="212" t="s">
        <v>6050</v>
      </c>
      <c r="L4126" s="212" t="s">
        <v>11081</v>
      </c>
      <c r="M4126" s="212" t="s">
        <v>193</v>
      </c>
      <c r="N4126" s="212" t="s">
        <v>194</v>
      </c>
      <c r="Q4126" s="212" t="s">
        <v>766</v>
      </c>
      <c r="T4126" s="212" t="s">
        <v>5703</v>
      </c>
      <c r="U4126" s="212" t="s">
        <v>197</v>
      </c>
      <c r="V4126" s="212" t="s">
        <v>1748</v>
      </c>
      <c r="W4126" s="213">
        <v>46203.624592627311</v>
      </c>
      <c r="X4126" s="212" t="s">
        <v>95</v>
      </c>
      <c r="AA4126" s="212" t="s">
        <v>11081</v>
      </c>
      <c r="AB4126" s="212" t="s">
        <v>46</v>
      </c>
      <c r="AC4126" s="212" t="s">
        <v>215</v>
      </c>
      <c r="AD4126" s="212" t="s">
        <v>251</v>
      </c>
      <c r="AE4126" s="212" t="s">
        <v>11082</v>
      </c>
      <c r="AF4126" s="212" t="s">
        <v>217</v>
      </c>
    </row>
    <row r="4127" spans="1:32" x14ac:dyDescent="0.35">
      <c r="A4127" s="212" t="s">
        <v>11125</v>
      </c>
      <c r="B4127" s="212" t="s">
        <v>11126</v>
      </c>
      <c r="G4127" s="212" t="s">
        <v>11080</v>
      </c>
      <c r="H4127" s="212" t="s">
        <v>189</v>
      </c>
      <c r="I4127" s="212" t="s">
        <v>46</v>
      </c>
      <c r="J4127" s="212" t="s">
        <v>190</v>
      </c>
      <c r="K4127" s="212" t="s">
        <v>6050</v>
      </c>
      <c r="L4127" s="212" t="s">
        <v>11081</v>
      </c>
      <c r="M4127" s="212" t="s">
        <v>193</v>
      </c>
      <c r="N4127" s="212" t="s">
        <v>194</v>
      </c>
      <c r="Q4127" s="212" t="s">
        <v>766</v>
      </c>
      <c r="T4127" s="212" t="s">
        <v>5707</v>
      </c>
      <c r="U4127" s="212" t="s">
        <v>197</v>
      </c>
      <c r="V4127" s="212" t="s">
        <v>1754</v>
      </c>
      <c r="W4127" s="213">
        <v>46232.472341053239</v>
      </c>
      <c r="X4127" s="212" t="s">
        <v>141</v>
      </c>
      <c r="AA4127" s="212" t="s">
        <v>11081</v>
      </c>
      <c r="AB4127" s="212" t="s">
        <v>46</v>
      </c>
      <c r="AC4127" s="212" t="s">
        <v>215</v>
      </c>
      <c r="AD4127" s="212" t="s">
        <v>202</v>
      </c>
      <c r="AE4127" s="212" t="s">
        <v>11082</v>
      </c>
      <c r="AF4127" s="212" t="s">
        <v>217</v>
      </c>
    </row>
    <row r="4128" spans="1:32" x14ac:dyDescent="0.35">
      <c r="A4128" s="212" t="s">
        <v>11127</v>
      </c>
      <c r="B4128" s="212" t="s">
        <v>11128</v>
      </c>
      <c r="G4128" s="212" t="s">
        <v>11080</v>
      </c>
      <c r="H4128" s="212" t="s">
        <v>189</v>
      </c>
      <c r="I4128" s="212" t="s">
        <v>46</v>
      </c>
      <c r="J4128" s="212" t="s">
        <v>190</v>
      </c>
      <c r="K4128" s="212" t="s">
        <v>6050</v>
      </c>
      <c r="L4128" s="212" t="s">
        <v>11081</v>
      </c>
      <c r="M4128" s="212" t="s">
        <v>193</v>
      </c>
      <c r="N4128" s="212" t="s">
        <v>194</v>
      </c>
      <c r="Q4128" s="212" t="s">
        <v>766</v>
      </c>
      <c r="T4128" s="212" t="s">
        <v>5711</v>
      </c>
      <c r="U4128" s="212" t="s">
        <v>197</v>
      </c>
      <c r="V4128" s="212" t="s">
        <v>1760</v>
      </c>
      <c r="W4128" s="213">
        <v>46232.47436871528</v>
      </c>
      <c r="X4128" s="212" t="s">
        <v>143</v>
      </c>
      <c r="AA4128" s="212" t="s">
        <v>11081</v>
      </c>
      <c r="AB4128" s="212" t="s">
        <v>46</v>
      </c>
      <c r="AC4128" s="212" t="s">
        <v>215</v>
      </c>
      <c r="AD4128" s="212" t="s">
        <v>202</v>
      </c>
      <c r="AE4128" s="212" t="s">
        <v>11082</v>
      </c>
      <c r="AF4128" s="212" t="s">
        <v>217</v>
      </c>
    </row>
    <row r="4129" spans="1:32" x14ac:dyDescent="0.35">
      <c r="A4129" s="212" t="s">
        <v>11129</v>
      </c>
      <c r="B4129" s="212" t="s">
        <v>11130</v>
      </c>
      <c r="G4129" s="212" t="s">
        <v>11080</v>
      </c>
      <c r="H4129" s="212" t="s">
        <v>189</v>
      </c>
      <c r="I4129" s="212" t="s">
        <v>46</v>
      </c>
      <c r="J4129" s="212" t="s">
        <v>190</v>
      </c>
      <c r="K4129" s="212" t="s">
        <v>6050</v>
      </c>
      <c r="L4129" s="212" t="s">
        <v>11081</v>
      </c>
      <c r="M4129" s="212" t="s">
        <v>193</v>
      </c>
      <c r="N4129" s="212" t="s">
        <v>194</v>
      </c>
      <c r="Q4129" s="212" t="s">
        <v>766</v>
      </c>
      <c r="T4129" s="212" t="s">
        <v>5715</v>
      </c>
      <c r="U4129" s="212" t="s">
        <v>197</v>
      </c>
      <c r="V4129" s="212" t="s">
        <v>1766</v>
      </c>
      <c r="X4129" s="212" t="s">
        <v>1767</v>
      </c>
      <c r="AA4129" s="212" t="s">
        <v>11081</v>
      </c>
      <c r="AB4129" s="212" t="s">
        <v>46</v>
      </c>
      <c r="AC4129" s="212" t="s">
        <v>201</v>
      </c>
      <c r="AD4129" s="212" t="s">
        <v>202</v>
      </c>
      <c r="AE4129" s="212" t="s">
        <v>11082</v>
      </c>
    </row>
    <row r="4130" spans="1:32" x14ac:dyDescent="0.35">
      <c r="A4130" s="212" t="s">
        <v>11131</v>
      </c>
      <c r="B4130" s="212" t="s">
        <v>11132</v>
      </c>
      <c r="G4130" s="212" t="s">
        <v>11080</v>
      </c>
      <c r="H4130" s="212" t="s">
        <v>189</v>
      </c>
      <c r="I4130" s="212" t="s">
        <v>46</v>
      </c>
      <c r="J4130" s="212" t="s">
        <v>190</v>
      </c>
      <c r="K4130" s="212" t="s">
        <v>6050</v>
      </c>
      <c r="L4130" s="212" t="s">
        <v>11081</v>
      </c>
      <c r="M4130" s="212" t="s">
        <v>193</v>
      </c>
      <c r="N4130" s="212" t="s">
        <v>194</v>
      </c>
      <c r="Q4130" s="212" t="s">
        <v>766</v>
      </c>
      <c r="T4130" s="212" t="s">
        <v>5719</v>
      </c>
      <c r="U4130" s="212" t="s">
        <v>197</v>
      </c>
      <c r="V4130" s="212" t="s">
        <v>1773</v>
      </c>
      <c r="X4130" s="212" t="s">
        <v>1774</v>
      </c>
      <c r="AA4130" s="212" t="s">
        <v>11081</v>
      </c>
      <c r="AB4130" s="212" t="s">
        <v>46</v>
      </c>
      <c r="AC4130" s="212" t="s">
        <v>201</v>
      </c>
      <c r="AD4130" s="212" t="s">
        <v>202</v>
      </c>
      <c r="AE4130" s="212" t="s">
        <v>11082</v>
      </c>
    </row>
    <row r="4131" spans="1:32" x14ac:dyDescent="0.35">
      <c r="A4131" s="212" t="s">
        <v>11133</v>
      </c>
      <c r="B4131" s="212" t="s">
        <v>11134</v>
      </c>
      <c r="G4131" s="212" t="s">
        <v>11080</v>
      </c>
      <c r="H4131" s="212" t="s">
        <v>189</v>
      </c>
      <c r="I4131" s="212" t="s">
        <v>46</v>
      </c>
      <c r="J4131" s="212" t="s">
        <v>190</v>
      </c>
      <c r="K4131" s="212" t="s">
        <v>6050</v>
      </c>
      <c r="L4131" s="212" t="s">
        <v>11081</v>
      </c>
      <c r="M4131" s="212" t="s">
        <v>193</v>
      </c>
      <c r="N4131" s="212" t="s">
        <v>194</v>
      </c>
      <c r="Q4131" s="212" t="s">
        <v>766</v>
      </c>
      <c r="T4131" s="212" t="s">
        <v>5723</v>
      </c>
      <c r="U4131" s="212" t="s">
        <v>197</v>
      </c>
      <c r="V4131" s="212" t="s">
        <v>1780</v>
      </c>
      <c r="X4131" s="212" t="s">
        <v>1781</v>
      </c>
      <c r="AA4131" s="212" t="s">
        <v>11081</v>
      </c>
      <c r="AB4131" s="212" t="s">
        <v>46</v>
      </c>
      <c r="AC4131" s="212" t="s">
        <v>201</v>
      </c>
      <c r="AD4131" s="212" t="s">
        <v>273</v>
      </c>
      <c r="AE4131" s="212" t="s">
        <v>11082</v>
      </c>
    </row>
    <row r="4132" spans="1:32" x14ac:dyDescent="0.35">
      <c r="A4132" s="212" t="s">
        <v>11135</v>
      </c>
      <c r="B4132" s="212" t="s">
        <v>11136</v>
      </c>
      <c r="G4132" s="212" t="s">
        <v>11080</v>
      </c>
      <c r="H4132" s="212" t="s">
        <v>189</v>
      </c>
      <c r="I4132" s="212" t="s">
        <v>46</v>
      </c>
      <c r="J4132" s="212" t="s">
        <v>190</v>
      </c>
      <c r="K4132" s="212" t="s">
        <v>6050</v>
      </c>
      <c r="L4132" s="212" t="s">
        <v>11081</v>
      </c>
      <c r="M4132" s="212" t="s">
        <v>193</v>
      </c>
      <c r="N4132" s="212" t="s">
        <v>194</v>
      </c>
      <c r="Q4132" s="212" t="s">
        <v>766</v>
      </c>
      <c r="T4132" s="212" t="s">
        <v>5697</v>
      </c>
      <c r="U4132" s="212" t="s">
        <v>197</v>
      </c>
      <c r="V4132" s="212" t="s">
        <v>1742</v>
      </c>
      <c r="W4132" s="213">
        <v>46203.625089201392</v>
      </c>
      <c r="X4132" s="212" t="s">
        <v>93</v>
      </c>
      <c r="AA4132" s="212" t="s">
        <v>11081</v>
      </c>
      <c r="AB4132" s="212" t="s">
        <v>46</v>
      </c>
      <c r="AC4132" s="212" t="s">
        <v>215</v>
      </c>
      <c r="AD4132" s="212" t="s">
        <v>251</v>
      </c>
      <c r="AE4132" s="212" t="s">
        <v>11082</v>
      </c>
      <c r="AF4132" s="212" t="s">
        <v>217</v>
      </c>
    </row>
    <row r="4133" spans="1:32" x14ac:dyDescent="0.35">
      <c r="A4133" s="212" t="s">
        <v>11137</v>
      </c>
      <c r="B4133" s="212" t="s">
        <v>11138</v>
      </c>
      <c r="G4133" s="212" t="s">
        <v>11080</v>
      </c>
      <c r="H4133" s="212" t="s">
        <v>189</v>
      </c>
      <c r="I4133" s="212" t="s">
        <v>46</v>
      </c>
      <c r="J4133" s="212" t="s">
        <v>190</v>
      </c>
      <c r="K4133" s="212" t="s">
        <v>6050</v>
      </c>
      <c r="L4133" s="212" t="s">
        <v>11081</v>
      </c>
      <c r="M4133" s="212" t="s">
        <v>193</v>
      </c>
      <c r="N4133" s="212" t="s">
        <v>194</v>
      </c>
      <c r="Q4133" s="212" t="s">
        <v>766</v>
      </c>
      <c r="T4133" s="212" t="s">
        <v>5703</v>
      </c>
      <c r="U4133" s="212" t="s">
        <v>197</v>
      </c>
      <c r="V4133" s="212" t="s">
        <v>1748</v>
      </c>
      <c r="W4133" s="213">
        <v>46203.625651354167</v>
      </c>
      <c r="X4133" s="212" t="s">
        <v>95</v>
      </c>
      <c r="AA4133" s="212" t="s">
        <v>11081</v>
      </c>
      <c r="AB4133" s="212" t="s">
        <v>46</v>
      </c>
      <c r="AC4133" s="212" t="s">
        <v>215</v>
      </c>
      <c r="AD4133" s="212" t="s">
        <v>251</v>
      </c>
      <c r="AE4133" s="212" t="s">
        <v>11082</v>
      </c>
      <c r="AF4133" s="212" t="s">
        <v>217</v>
      </c>
    </row>
    <row r="4134" spans="1:32" x14ac:dyDescent="0.35">
      <c r="A4134" s="212" t="s">
        <v>11139</v>
      </c>
      <c r="B4134" s="212" t="s">
        <v>11140</v>
      </c>
      <c r="G4134" s="212" t="s">
        <v>11080</v>
      </c>
      <c r="H4134" s="212" t="s">
        <v>189</v>
      </c>
      <c r="I4134" s="212" t="s">
        <v>46</v>
      </c>
      <c r="J4134" s="212" t="s">
        <v>190</v>
      </c>
      <c r="K4134" s="212" t="s">
        <v>6050</v>
      </c>
      <c r="L4134" s="212" t="s">
        <v>11081</v>
      </c>
      <c r="M4134" s="212" t="s">
        <v>193</v>
      </c>
      <c r="N4134" s="212" t="s">
        <v>194</v>
      </c>
      <c r="Q4134" s="212" t="s">
        <v>766</v>
      </c>
      <c r="T4134" s="212" t="s">
        <v>5707</v>
      </c>
      <c r="U4134" s="212" t="s">
        <v>197</v>
      </c>
      <c r="V4134" s="212" t="s">
        <v>1754</v>
      </c>
      <c r="W4134" s="213">
        <v>46232.477355243056</v>
      </c>
      <c r="X4134" s="212" t="s">
        <v>141</v>
      </c>
      <c r="AA4134" s="212" t="s">
        <v>11081</v>
      </c>
      <c r="AB4134" s="212" t="s">
        <v>46</v>
      </c>
      <c r="AC4134" s="212" t="s">
        <v>215</v>
      </c>
      <c r="AD4134" s="212" t="s">
        <v>202</v>
      </c>
      <c r="AE4134" s="212" t="s">
        <v>11082</v>
      </c>
      <c r="AF4134" s="212" t="s">
        <v>217</v>
      </c>
    </row>
    <row r="4135" spans="1:32" x14ac:dyDescent="0.35">
      <c r="A4135" s="212" t="s">
        <v>11141</v>
      </c>
      <c r="B4135" s="212" t="s">
        <v>11142</v>
      </c>
      <c r="G4135" s="212" t="s">
        <v>11080</v>
      </c>
      <c r="H4135" s="212" t="s">
        <v>189</v>
      </c>
      <c r="I4135" s="212" t="s">
        <v>46</v>
      </c>
      <c r="J4135" s="212" t="s">
        <v>190</v>
      </c>
      <c r="K4135" s="212" t="s">
        <v>6050</v>
      </c>
      <c r="L4135" s="212" t="s">
        <v>11081</v>
      </c>
      <c r="M4135" s="212" t="s">
        <v>193</v>
      </c>
      <c r="N4135" s="212" t="s">
        <v>194</v>
      </c>
      <c r="Q4135" s="212" t="s">
        <v>766</v>
      </c>
      <c r="T4135" s="212" t="s">
        <v>5711</v>
      </c>
      <c r="U4135" s="212" t="s">
        <v>197</v>
      </c>
      <c r="V4135" s="212" t="s">
        <v>1760</v>
      </c>
      <c r="W4135" s="213">
        <v>46232.479474687498</v>
      </c>
      <c r="X4135" s="212" t="s">
        <v>143</v>
      </c>
      <c r="AA4135" s="212" t="s">
        <v>11081</v>
      </c>
      <c r="AB4135" s="212" t="s">
        <v>46</v>
      </c>
      <c r="AC4135" s="212" t="s">
        <v>215</v>
      </c>
      <c r="AD4135" s="212" t="s">
        <v>202</v>
      </c>
      <c r="AE4135" s="212" t="s">
        <v>11082</v>
      </c>
      <c r="AF4135" s="212" t="s">
        <v>217</v>
      </c>
    </row>
    <row r="4136" spans="1:32" x14ac:dyDescent="0.35">
      <c r="A4136" s="212" t="s">
        <v>11143</v>
      </c>
      <c r="B4136" s="212" t="s">
        <v>11144</v>
      </c>
      <c r="G4136" s="212" t="s">
        <v>11080</v>
      </c>
      <c r="H4136" s="212" t="s">
        <v>189</v>
      </c>
      <c r="I4136" s="212" t="s">
        <v>46</v>
      </c>
      <c r="J4136" s="212" t="s">
        <v>190</v>
      </c>
      <c r="K4136" s="212" t="s">
        <v>6050</v>
      </c>
      <c r="L4136" s="212" t="s">
        <v>11081</v>
      </c>
      <c r="M4136" s="212" t="s">
        <v>193</v>
      </c>
      <c r="N4136" s="212" t="s">
        <v>194</v>
      </c>
      <c r="Q4136" s="212" t="s">
        <v>766</v>
      </c>
      <c r="T4136" s="212" t="s">
        <v>5715</v>
      </c>
      <c r="U4136" s="212" t="s">
        <v>197</v>
      </c>
      <c r="V4136" s="212" t="s">
        <v>1766</v>
      </c>
      <c r="X4136" s="212" t="s">
        <v>1767</v>
      </c>
      <c r="AA4136" s="212" t="s">
        <v>11081</v>
      </c>
      <c r="AB4136" s="212" t="s">
        <v>46</v>
      </c>
      <c r="AC4136" s="212" t="s">
        <v>201</v>
      </c>
      <c r="AD4136" s="212" t="s">
        <v>202</v>
      </c>
      <c r="AE4136" s="212" t="s">
        <v>11082</v>
      </c>
    </row>
    <row r="4137" spans="1:32" x14ac:dyDescent="0.35">
      <c r="A4137" s="212" t="s">
        <v>11145</v>
      </c>
      <c r="B4137" s="212" t="s">
        <v>11146</v>
      </c>
      <c r="G4137" s="212" t="s">
        <v>11080</v>
      </c>
      <c r="H4137" s="212" t="s">
        <v>189</v>
      </c>
      <c r="I4137" s="212" t="s">
        <v>46</v>
      </c>
      <c r="J4137" s="212" t="s">
        <v>190</v>
      </c>
      <c r="K4137" s="212" t="s">
        <v>6050</v>
      </c>
      <c r="L4137" s="212" t="s">
        <v>11081</v>
      </c>
      <c r="M4137" s="212" t="s">
        <v>193</v>
      </c>
      <c r="N4137" s="212" t="s">
        <v>194</v>
      </c>
      <c r="Q4137" s="212" t="s">
        <v>766</v>
      </c>
      <c r="T4137" s="212" t="s">
        <v>5719</v>
      </c>
      <c r="U4137" s="212" t="s">
        <v>197</v>
      </c>
      <c r="V4137" s="212" t="s">
        <v>1773</v>
      </c>
      <c r="X4137" s="212" t="s">
        <v>1774</v>
      </c>
      <c r="AA4137" s="212" t="s">
        <v>11081</v>
      </c>
      <c r="AB4137" s="212" t="s">
        <v>46</v>
      </c>
      <c r="AC4137" s="212" t="s">
        <v>201</v>
      </c>
      <c r="AD4137" s="212" t="s">
        <v>202</v>
      </c>
      <c r="AE4137" s="212" t="s">
        <v>11082</v>
      </c>
    </row>
    <row r="4138" spans="1:32" x14ac:dyDescent="0.35">
      <c r="A4138" s="212" t="s">
        <v>11147</v>
      </c>
      <c r="B4138" s="212" t="s">
        <v>11148</v>
      </c>
      <c r="G4138" s="212" t="s">
        <v>11080</v>
      </c>
      <c r="H4138" s="212" t="s">
        <v>189</v>
      </c>
      <c r="I4138" s="212" t="s">
        <v>46</v>
      </c>
      <c r="J4138" s="212" t="s">
        <v>190</v>
      </c>
      <c r="K4138" s="212" t="s">
        <v>6050</v>
      </c>
      <c r="L4138" s="212" t="s">
        <v>11081</v>
      </c>
      <c r="M4138" s="212" t="s">
        <v>193</v>
      </c>
      <c r="N4138" s="212" t="s">
        <v>194</v>
      </c>
      <c r="Q4138" s="212" t="s">
        <v>766</v>
      </c>
      <c r="T4138" s="212" t="s">
        <v>5723</v>
      </c>
      <c r="U4138" s="212" t="s">
        <v>197</v>
      </c>
      <c r="V4138" s="212" t="s">
        <v>1780</v>
      </c>
      <c r="X4138" s="212" t="s">
        <v>1781</v>
      </c>
      <c r="AA4138" s="212" t="s">
        <v>11081</v>
      </c>
      <c r="AB4138" s="212" t="s">
        <v>46</v>
      </c>
      <c r="AC4138" s="212" t="s">
        <v>201</v>
      </c>
      <c r="AD4138" s="212" t="s">
        <v>273</v>
      </c>
      <c r="AE4138" s="212" t="s">
        <v>11082</v>
      </c>
    </row>
    <row r="4139" spans="1:32" x14ac:dyDescent="0.35">
      <c r="A4139" s="212" t="s">
        <v>11149</v>
      </c>
      <c r="B4139" s="212" t="s">
        <v>11150</v>
      </c>
      <c r="G4139" s="212" t="s">
        <v>11080</v>
      </c>
      <c r="H4139" s="212" t="s">
        <v>189</v>
      </c>
      <c r="I4139" s="212" t="s">
        <v>46</v>
      </c>
      <c r="J4139" s="212" t="s">
        <v>190</v>
      </c>
      <c r="K4139" s="212" t="s">
        <v>6050</v>
      </c>
      <c r="L4139" s="212" t="s">
        <v>11081</v>
      </c>
      <c r="M4139" s="212" t="s">
        <v>193</v>
      </c>
      <c r="N4139" s="212" t="s">
        <v>194</v>
      </c>
      <c r="Q4139" s="212" t="s">
        <v>766</v>
      </c>
      <c r="T4139" s="212" t="s">
        <v>5697</v>
      </c>
      <c r="U4139" s="212" t="s">
        <v>197</v>
      </c>
      <c r="V4139" s="212" t="s">
        <v>1742</v>
      </c>
      <c r="W4139" s="213">
        <v>46203.626191053241</v>
      </c>
      <c r="X4139" s="212" t="s">
        <v>93</v>
      </c>
      <c r="AA4139" s="212" t="s">
        <v>11081</v>
      </c>
      <c r="AB4139" s="212" t="s">
        <v>46</v>
      </c>
      <c r="AC4139" s="212" t="s">
        <v>215</v>
      </c>
      <c r="AD4139" s="212" t="s">
        <v>251</v>
      </c>
      <c r="AE4139" s="212" t="s">
        <v>11082</v>
      </c>
      <c r="AF4139" s="212" t="s">
        <v>217</v>
      </c>
    </row>
    <row r="4140" spans="1:32" x14ac:dyDescent="0.35">
      <c r="A4140" s="212" t="s">
        <v>11151</v>
      </c>
      <c r="B4140" s="212" t="s">
        <v>11152</v>
      </c>
      <c r="G4140" s="212" t="s">
        <v>11080</v>
      </c>
      <c r="H4140" s="212" t="s">
        <v>189</v>
      </c>
      <c r="I4140" s="212" t="s">
        <v>46</v>
      </c>
      <c r="J4140" s="212" t="s">
        <v>190</v>
      </c>
      <c r="K4140" s="212" t="s">
        <v>6050</v>
      </c>
      <c r="L4140" s="212" t="s">
        <v>11081</v>
      </c>
      <c r="M4140" s="212" t="s">
        <v>193</v>
      </c>
      <c r="N4140" s="212" t="s">
        <v>194</v>
      </c>
      <c r="Q4140" s="212" t="s">
        <v>766</v>
      </c>
      <c r="T4140" s="212" t="s">
        <v>5703</v>
      </c>
      <c r="U4140" s="212" t="s">
        <v>197</v>
      </c>
      <c r="V4140" s="212" t="s">
        <v>1748</v>
      </c>
      <c r="W4140" s="213">
        <v>46203.626730787037</v>
      </c>
      <c r="X4140" s="212" t="s">
        <v>95</v>
      </c>
      <c r="AA4140" s="212" t="s">
        <v>11081</v>
      </c>
      <c r="AB4140" s="212" t="s">
        <v>46</v>
      </c>
      <c r="AC4140" s="212" t="s">
        <v>215</v>
      </c>
      <c r="AD4140" s="212" t="s">
        <v>251</v>
      </c>
      <c r="AE4140" s="212" t="s">
        <v>11082</v>
      </c>
      <c r="AF4140" s="212" t="s">
        <v>217</v>
      </c>
    </row>
    <row r="4141" spans="1:32" x14ac:dyDescent="0.35">
      <c r="A4141" s="212" t="s">
        <v>11153</v>
      </c>
      <c r="B4141" s="212" t="s">
        <v>11154</v>
      </c>
      <c r="G4141" s="212" t="s">
        <v>11080</v>
      </c>
      <c r="H4141" s="212" t="s">
        <v>189</v>
      </c>
      <c r="I4141" s="212" t="s">
        <v>46</v>
      </c>
      <c r="J4141" s="212" t="s">
        <v>190</v>
      </c>
      <c r="K4141" s="212" t="s">
        <v>6050</v>
      </c>
      <c r="L4141" s="212" t="s">
        <v>11081</v>
      </c>
      <c r="M4141" s="212" t="s">
        <v>193</v>
      </c>
      <c r="N4141" s="212" t="s">
        <v>194</v>
      </c>
      <c r="Q4141" s="212" t="s">
        <v>766</v>
      </c>
      <c r="T4141" s="212" t="s">
        <v>5707</v>
      </c>
      <c r="U4141" s="212" t="s">
        <v>197</v>
      </c>
      <c r="V4141" s="212" t="s">
        <v>1754</v>
      </c>
      <c r="W4141" s="213">
        <v>46232.483023807872</v>
      </c>
      <c r="X4141" s="212" t="s">
        <v>141</v>
      </c>
      <c r="AA4141" s="212" t="s">
        <v>11081</v>
      </c>
      <c r="AB4141" s="212" t="s">
        <v>46</v>
      </c>
      <c r="AC4141" s="212" t="s">
        <v>215</v>
      </c>
      <c r="AD4141" s="212" t="s">
        <v>202</v>
      </c>
      <c r="AE4141" s="212" t="s">
        <v>11082</v>
      </c>
      <c r="AF4141" s="212" t="s">
        <v>217</v>
      </c>
    </row>
    <row r="4142" spans="1:32" x14ac:dyDescent="0.35">
      <c r="A4142" s="212" t="s">
        <v>11155</v>
      </c>
      <c r="B4142" s="212" t="s">
        <v>11156</v>
      </c>
      <c r="G4142" s="212" t="s">
        <v>11080</v>
      </c>
      <c r="H4142" s="212" t="s">
        <v>189</v>
      </c>
      <c r="I4142" s="212" t="s">
        <v>46</v>
      </c>
      <c r="J4142" s="212" t="s">
        <v>190</v>
      </c>
      <c r="K4142" s="212" t="s">
        <v>6050</v>
      </c>
      <c r="L4142" s="212" t="s">
        <v>11081</v>
      </c>
      <c r="M4142" s="212" t="s">
        <v>193</v>
      </c>
      <c r="N4142" s="212" t="s">
        <v>194</v>
      </c>
      <c r="Q4142" s="212" t="s">
        <v>766</v>
      </c>
      <c r="T4142" s="212" t="s">
        <v>5711</v>
      </c>
      <c r="U4142" s="212" t="s">
        <v>197</v>
      </c>
      <c r="V4142" s="212" t="s">
        <v>1760</v>
      </c>
      <c r="W4142" s="213">
        <v>46232.485113738425</v>
      </c>
      <c r="X4142" s="212" t="s">
        <v>143</v>
      </c>
      <c r="AA4142" s="212" t="s">
        <v>11081</v>
      </c>
      <c r="AB4142" s="212" t="s">
        <v>46</v>
      </c>
      <c r="AC4142" s="212" t="s">
        <v>215</v>
      </c>
      <c r="AD4142" s="212" t="s">
        <v>202</v>
      </c>
      <c r="AE4142" s="212" t="s">
        <v>11082</v>
      </c>
      <c r="AF4142" s="212" t="s">
        <v>217</v>
      </c>
    </row>
    <row r="4143" spans="1:32" x14ac:dyDescent="0.35">
      <c r="A4143" s="212" t="s">
        <v>11157</v>
      </c>
      <c r="B4143" s="212" t="s">
        <v>11158</v>
      </c>
      <c r="G4143" s="212" t="s">
        <v>11080</v>
      </c>
      <c r="H4143" s="212" t="s">
        <v>189</v>
      </c>
      <c r="I4143" s="212" t="s">
        <v>46</v>
      </c>
      <c r="J4143" s="212" t="s">
        <v>190</v>
      </c>
      <c r="K4143" s="212" t="s">
        <v>6050</v>
      </c>
      <c r="L4143" s="212" t="s">
        <v>11081</v>
      </c>
      <c r="M4143" s="212" t="s">
        <v>193</v>
      </c>
      <c r="N4143" s="212" t="s">
        <v>194</v>
      </c>
      <c r="Q4143" s="212" t="s">
        <v>766</v>
      </c>
      <c r="T4143" s="212" t="s">
        <v>5715</v>
      </c>
      <c r="U4143" s="212" t="s">
        <v>197</v>
      </c>
      <c r="V4143" s="212" t="s">
        <v>1766</v>
      </c>
      <c r="X4143" s="212" t="s">
        <v>1767</v>
      </c>
      <c r="AA4143" s="212" t="s">
        <v>11081</v>
      </c>
      <c r="AB4143" s="212" t="s">
        <v>46</v>
      </c>
      <c r="AC4143" s="212" t="s">
        <v>201</v>
      </c>
      <c r="AD4143" s="212" t="s">
        <v>202</v>
      </c>
      <c r="AE4143" s="212" t="s">
        <v>11082</v>
      </c>
    </row>
    <row r="4144" spans="1:32" x14ac:dyDescent="0.35">
      <c r="A4144" s="212" t="s">
        <v>11159</v>
      </c>
      <c r="B4144" s="212" t="s">
        <v>11160</v>
      </c>
      <c r="G4144" s="212" t="s">
        <v>11080</v>
      </c>
      <c r="H4144" s="212" t="s">
        <v>189</v>
      </c>
      <c r="I4144" s="212" t="s">
        <v>46</v>
      </c>
      <c r="J4144" s="212" t="s">
        <v>190</v>
      </c>
      <c r="K4144" s="212" t="s">
        <v>6050</v>
      </c>
      <c r="L4144" s="212" t="s">
        <v>11081</v>
      </c>
      <c r="M4144" s="212" t="s">
        <v>193</v>
      </c>
      <c r="N4144" s="212" t="s">
        <v>194</v>
      </c>
      <c r="Q4144" s="212" t="s">
        <v>766</v>
      </c>
      <c r="T4144" s="212" t="s">
        <v>5719</v>
      </c>
      <c r="U4144" s="212" t="s">
        <v>197</v>
      </c>
      <c r="V4144" s="212" t="s">
        <v>1773</v>
      </c>
      <c r="X4144" s="212" t="s">
        <v>1774</v>
      </c>
      <c r="AA4144" s="212" t="s">
        <v>11081</v>
      </c>
      <c r="AB4144" s="212" t="s">
        <v>46</v>
      </c>
      <c r="AC4144" s="212" t="s">
        <v>201</v>
      </c>
      <c r="AD4144" s="212" t="s">
        <v>202</v>
      </c>
      <c r="AE4144" s="212" t="s">
        <v>11082</v>
      </c>
    </row>
    <row r="4145" spans="1:31" x14ac:dyDescent="0.35">
      <c r="A4145" s="212" t="s">
        <v>11161</v>
      </c>
      <c r="B4145" s="212" t="s">
        <v>11162</v>
      </c>
      <c r="G4145" s="212" t="s">
        <v>11080</v>
      </c>
      <c r="H4145" s="212" t="s">
        <v>189</v>
      </c>
      <c r="I4145" s="212" t="s">
        <v>46</v>
      </c>
      <c r="J4145" s="212" t="s">
        <v>190</v>
      </c>
      <c r="K4145" s="212" t="s">
        <v>6050</v>
      </c>
      <c r="L4145" s="212" t="s">
        <v>11081</v>
      </c>
      <c r="M4145" s="212" t="s">
        <v>193</v>
      </c>
      <c r="N4145" s="212" t="s">
        <v>194</v>
      </c>
      <c r="Q4145" s="212" t="s">
        <v>766</v>
      </c>
      <c r="T4145" s="212" t="s">
        <v>5723</v>
      </c>
      <c r="U4145" s="212" t="s">
        <v>197</v>
      </c>
      <c r="V4145" s="212" t="s">
        <v>1780</v>
      </c>
      <c r="X4145" s="212" t="s">
        <v>1781</v>
      </c>
      <c r="AA4145" s="212" t="s">
        <v>11081</v>
      </c>
      <c r="AB4145" s="212" t="s">
        <v>46</v>
      </c>
      <c r="AC4145" s="212" t="s">
        <v>201</v>
      </c>
      <c r="AD4145" s="212" t="s">
        <v>273</v>
      </c>
      <c r="AE4145" s="212" t="s">
        <v>11082</v>
      </c>
    </row>
    <row r="4146" spans="1:31" x14ac:dyDescent="0.35">
      <c r="A4146" s="212" t="s">
        <v>11163</v>
      </c>
      <c r="B4146" s="212" t="s">
        <v>11164</v>
      </c>
      <c r="G4146" s="212" t="s">
        <v>11080</v>
      </c>
      <c r="H4146" s="212" t="s">
        <v>189</v>
      </c>
      <c r="I4146" s="212" t="s">
        <v>46</v>
      </c>
      <c r="J4146" s="212" t="s">
        <v>190</v>
      </c>
      <c r="K4146" s="212" t="s">
        <v>6050</v>
      </c>
      <c r="L4146" s="212" t="s">
        <v>11081</v>
      </c>
      <c r="M4146" s="212" t="s">
        <v>193</v>
      </c>
      <c r="N4146" s="212" t="s">
        <v>194</v>
      </c>
      <c r="Q4146" s="212" t="s">
        <v>766</v>
      </c>
      <c r="T4146" s="212" t="s">
        <v>4474</v>
      </c>
      <c r="U4146" s="212" t="s">
        <v>197</v>
      </c>
      <c r="V4146" s="212" t="s">
        <v>4475</v>
      </c>
      <c r="X4146" s="212" t="s">
        <v>4476</v>
      </c>
      <c r="AA4146" s="212" t="s">
        <v>11081</v>
      </c>
      <c r="AB4146" s="212" t="s">
        <v>46</v>
      </c>
      <c r="AC4146" s="212" t="s">
        <v>201</v>
      </c>
      <c r="AD4146" s="212" t="s">
        <v>238</v>
      </c>
      <c r="AE4146" s="212" t="s">
        <v>11082</v>
      </c>
    </row>
    <row r="4147" spans="1:31" x14ac:dyDescent="0.35">
      <c r="A4147" s="212" t="s">
        <v>11165</v>
      </c>
      <c r="B4147" s="212" t="s">
        <v>11166</v>
      </c>
      <c r="G4147" s="212" t="s">
        <v>11080</v>
      </c>
      <c r="H4147" s="212" t="s">
        <v>189</v>
      </c>
      <c r="I4147" s="212" t="s">
        <v>46</v>
      </c>
      <c r="J4147" s="212" t="s">
        <v>190</v>
      </c>
      <c r="K4147" s="212" t="s">
        <v>6050</v>
      </c>
      <c r="L4147" s="212" t="s">
        <v>11081</v>
      </c>
      <c r="M4147" s="212" t="s">
        <v>193</v>
      </c>
      <c r="N4147" s="212" t="s">
        <v>194</v>
      </c>
      <c r="Q4147" s="212" t="s">
        <v>766</v>
      </c>
      <c r="T4147" s="212" t="s">
        <v>4474</v>
      </c>
      <c r="U4147" s="212" t="s">
        <v>197</v>
      </c>
      <c r="V4147" s="212" t="s">
        <v>4475</v>
      </c>
      <c r="X4147" s="212" t="s">
        <v>4476</v>
      </c>
      <c r="AA4147" s="212" t="s">
        <v>11081</v>
      </c>
      <c r="AB4147" s="212" t="s">
        <v>46</v>
      </c>
      <c r="AC4147" s="212" t="s">
        <v>201</v>
      </c>
      <c r="AD4147" s="212" t="s">
        <v>238</v>
      </c>
      <c r="AE4147" s="212" t="s">
        <v>11082</v>
      </c>
    </row>
    <row r="4148" spans="1:31" x14ac:dyDescent="0.35">
      <c r="A4148" s="212" t="s">
        <v>11167</v>
      </c>
      <c r="B4148" s="212" t="s">
        <v>11168</v>
      </c>
      <c r="G4148" s="212" t="s">
        <v>11080</v>
      </c>
      <c r="H4148" s="212" t="s">
        <v>189</v>
      </c>
      <c r="I4148" s="212" t="s">
        <v>46</v>
      </c>
      <c r="J4148" s="212" t="s">
        <v>190</v>
      </c>
      <c r="K4148" s="212" t="s">
        <v>6050</v>
      </c>
      <c r="L4148" s="212" t="s">
        <v>11081</v>
      </c>
      <c r="M4148" s="212" t="s">
        <v>193</v>
      </c>
      <c r="N4148" s="212" t="s">
        <v>194</v>
      </c>
      <c r="Q4148" s="212" t="s">
        <v>766</v>
      </c>
      <c r="T4148" s="212" t="s">
        <v>4474</v>
      </c>
      <c r="U4148" s="212" t="s">
        <v>197</v>
      </c>
      <c r="V4148" s="212" t="s">
        <v>4475</v>
      </c>
      <c r="X4148" s="212" t="s">
        <v>4476</v>
      </c>
      <c r="AA4148" s="212" t="s">
        <v>11081</v>
      </c>
      <c r="AB4148" s="212" t="s">
        <v>46</v>
      </c>
      <c r="AC4148" s="212" t="s">
        <v>201</v>
      </c>
      <c r="AD4148" s="212" t="s">
        <v>238</v>
      </c>
      <c r="AE4148" s="212" t="s">
        <v>11082</v>
      </c>
    </row>
    <row r="4149" spans="1:31" x14ac:dyDescent="0.35">
      <c r="A4149" s="212" t="s">
        <v>11169</v>
      </c>
      <c r="B4149" s="212" t="s">
        <v>11170</v>
      </c>
      <c r="G4149" s="212" t="s">
        <v>11080</v>
      </c>
      <c r="H4149" s="212" t="s">
        <v>189</v>
      </c>
      <c r="I4149" s="212" t="s">
        <v>46</v>
      </c>
      <c r="J4149" s="212" t="s">
        <v>190</v>
      </c>
      <c r="K4149" s="212" t="s">
        <v>6050</v>
      </c>
      <c r="L4149" s="212" t="s">
        <v>11081</v>
      </c>
      <c r="M4149" s="212" t="s">
        <v>193</v>
      </c>
      <c r="N4149" s="212" t="s">
        <v>194</v>
      </c>
      <c r="Q4149" s="212" t="s">
        <v>766</v>
      </c>
      <c r="T4149" s="212" t="s">
        <v>4474</v>
      </c>
      <c r="U4149" s="212" t="s">
        <v>197</v>
      </c>
      <c r="V4149" s="212" t="s">
        <v>4475</v>
      </c>
      <c r="X4149" s="212" t="s">
        <v>4476</v>
      </c>
      <c r="AA4149" s="212" t="s">
        <v>11081</v>
      </c>
      <c r="AB4149" s="212" t="s">
        <v>46</v>
      </c>
      <c r="AC4149" s="212" t="s">
        <v>201</v>
      </c>
      <c r="AD4149" s="212" t="s">
        <v>238</v>
      </c>
      <c r="AE4149" s="212" t="s">
        <v>11082</v>
      </c>
    </row>
    <row r="4150" spans="1:31" x14ac:dyDescent="0.35">
      <c r="A4150" s="212" t="s">
        <v>11171</v>
      </c>
      <c r="B4150" s="212" t="s">
        <v>11172</v>
      </c>
      <c r="G4150" s="212" t="s">
        <v>11080</v>
      </c>
      <c r="H4150" s="212" t="s">
        <v>189</v>
      </c>
      <c r="I4150" s="212" t="s">
        <v>46</v>
      </c>
      <c r="J4150" s="212" t="s">
        <v>190</v>
      </c>
      <c r="K4150" s="212" t="s">
        <v>6050</v>
      </c>
      <c r="L4150" s="212" t="s">
        <v>11081</v>
      </c>
      <c r="M4150" s="212" t="s">
        <v>193</v>
      </c>
      <c r="N4150" s="212" t="s">
        <v>194</v>
      </c>
      <c r="Q4150" s="212" t="s">
        <v>766</v>
      </c>
      <c r="T4150" s="212" t="s">
        <v>4470</v>
      </c>
      <c r="U4150" s="212" t="s">
        <v>197</v>
      </c>
      <c r="V4150" s="212" t="s">
        <v>343</v>
      </c>
      <c r="X4150" s="212" t="s">
        <v>344</v>
      </c>
      <c r="AA4150" s="212" t="s">
        <v>11081</v>
      </c>
      <c r="AB4150" s="212" t="s">
        <v>46</v>
      </c>
      <c r="AC4150" s="212" t="s">
        <v>201</v>
      </c>
      <c r="AD4150" s="212" t="s">
        <v>238</v>
      </c>
      <c r="AE4150" s="212" t="s">
        <v>11082</v>
      </c>
    </row>
    <row r="4151" spans="1:31" x14ac:dyDescent="0.35">
      <c r="A4151" s="212" t="s">
        <v>11173</v>
      </c>
      <c r="B4151" s="212" t="s">
        <v>11174</v>
      </c>
      <c r="G4151" s="212" t="s">
        <v>11080</v>
      </c>
      <c r="H4151" s="212" t="s">
        <v>189</v>
      </c>
      <c r="I4151" s="212" t="s">
        <v>46</v>
      </c>
      <c r="J4151" s="212" t="s">
        <v>190</v>
      </c>
      <c r="K4151" s="212" t="s">
        <v>6050</v>
      </c>
      <c r="L4151" s="212" t="s">
        <v>11081</v>
      </c>
      <c r="M4151" s="212" t="s">
        <v>193</v>
      </c>
      <c r="N4151" s="212" t="s">
        <v>194</v>
      </c>
      <c r="Q4151" s="212" t="s">
        <v>766</v>
      </c>
      <c r="T4151" s="212" t="s">
        <v>4470</v>
      </c>
      <c r="U4151" s="212" t="s">
        <v>197</v>
      </c>
      <c r="V4151" s="212" t="s">
        <v>343</v>
      </c>
      <c r="X4151" s="212" t="s">
        <v>344</v>
      </c>
      <c r="AA4151" s="212" t="s">
        <v>11081</v>
      </c>
      <c r="AB4151" s="212" t="s">
        <v>46</v>
      </c>
      <c r="AC4151" s="212" t="s">
        <v>201</v>
      </c>
      <c r="AD4151" s="212" t="s">
        <v>238</v>
      </c>
      <c r="AE4151" s="212" t="s">
        <v>11082</v>
      </c>
    </row>
    <row r="4152" spans="1:31" x14ac:dyDescent="0.35">
      <c r="A4152" s="212" t="s">
        <v>11175</v>
      </c>
      <c r="B4152" s="212" t="s">
        <v>11176</v>
      </c>
      <c r="G4152" s="212" t="s">
        <v>11080</v>
      </c>
      <c r="H4152" s="212" t="s">
        <v>189</v>
      </c>
      <c r="I4152" s="212" t="s">
        <v>46</v>
      </c>
      <c r="J4152" s="212" t="s">
        <v>190</v>
      </c>
      <c r="K4152" s="212" t="s">
        <v>6050</v>
      </c>
      <c r="L4152" s="212" t="s">
        <v>11081</v>
      </c>
      <c r="M4152" s="212" t="s">
        <v>193</v>
      </c>
      <c r="N4152" s="212" t="s">
        <v>194</v>
      </c>
      <c r="Q4152" s="212" t="s">
        <v>766</v>
      </c>
      <c r="T4152" s="212" t="s">
        <v>4466</v>
      </c>
      <c r="U4152" s="212" t="s">
        <v>197</v>
      </c>
      <c r="V4152" s="212" t="s">
        <v>348</v>
      </c>
      <c r="X4152" s="212" t="s">
        <v>349</v>
      </c>
      <c r="AA4152" s="212" t="s">
        <v>11081</v>
      </c>
      <c r="AB4152" s="212" t="s">
        <v>46</v>
      </c>
      <c r="AC4152" s="212" t="s">
        <v>201</v>
      </c>
      <c r="AD4152" s="212" t="s">
        <v>238</v>
      </c>
      <c r="AE4152" s="212" t="s">
        <v>11082</v>
      </c>
    </row>
    <row r="4153" spans="1:31" x14ac:dyDescent="0.35">
      <c r="A4153" s="212" t="s">
        <v>11177</v>
      </c>
      <c r="B4153" s="212" t="s">
        <v>11178</v>
      </c>
      <c r="G4153" s="212" t="s">
        <v>11080</v>
      </c>
      <c r="H4153" s="212" t="s">
        <v>189</v>
      </c>
      <c r="I4153" s="212" t="s">
        <v>46</v>
      </c>
      <c r="J4153" s="212" t="s">
        <v>190</v>
      </c>
      <c r="K4153" s="212" t="s">
        <v>6050</v>
      </c>
      <c r="L4153" s="212" t="s">
        <v>11081</v>
      </c>
      <c r="M4153" s="212" t="s">
        <v>193</v>
      </c>
      <c r="N4153" s="212" t="s">
        <v>194</v>
      </c>
      <c r="Q4153" s="212" t="s">
        <v>766</v>
      </c>
      <c r="T4153" s="212" t="s">
        <v>4466</v>
      </c>
      <c r="U4153" s="212" t="s">
        <v>197</v>
      </c>
      <c r="V4153" s="212" t="s">
        <v>348</v>
      </c>
      <c r="X4153" s="212" t="s">
        <v>349</v>
      </c>
      <c r="AA4153" s="212" t="s">
        <v>11081</v>
      </c>
      <c r="AB4153" s="212" t="s">
        <v>46</v>
      </c>
      <c r="AC4153" s="212" t="s">
        <v>201</v>
      </c>
      <c r="AD4153" s="212" t="s">
        <v>238</v>
      </c>
      <c r="AE4153" s="212" t="s">
        <v>11082</v>
      </c>
    </row>
    <row r="4154" spans="1:31" x14ac:dyDescent="0.35">
      <c r="A4154" s="212" t="s">
        <v>11179</v>
      </c>
      <c r="B4154" s="212" t="s">
        <v>11180</v>
      </c>
      <c r="G4154" s="212" t="s">
        <v>11080</v>
      </c>
      <c r="H4154" s="212" t="s">
        <v>189</v>
      </c>
      <c r="I4154" s="212" t="s">
        <v>46</v>
      </c>
      <c r="J4154" s="212" t="s">
        <v>190</v>
      </c>
      <c r="K4154" s="212" t="s">
        <v>6050</v>
      </c>
      <c r="L4154" s="212" t="s">
        <v>11081</v>
      </c>
      <c r="M4154" s="212" t="s">
        <v>193</v>
      </c>
      <c r="N4154" s="212" t="s">
        <v>194</v>
      </c>
      <c r="Q4154" s="212" t="s">
        <v>766</v>
      </c>
      <c r="T4154" s="212" t="s">
        <v>5789</v>
      </c>
      <c r="U4154" s="212" t="s">
        <v>197</v>
      </c>
      <c r="V4154" s="212" t="s">
        <v>6536</v>
      </c>
      <c r="X4154" s="212" t="s">
        <v>6537</v>
      </c>
      <c r="AA4154" s="212" t="s">
        <v>11081</v>
      </c>
      <c r="AB4154" s="212" t="s">
        <v>46</v>
      </c>
      <c r="AC4154" s="212" t="s">
        <v>201</v>
      </c>
      <c r="AD4154" s="212" t="s">
        <v>355</v>
      </c>
      <c r="AE4154" s="212" t="s">
        <v>11082</v>
      </c>
    </row>
    <row r="4155" spans="1:31" x14ac:dyDescent="0.35">
      <c r="A4155" s="212" t="s">
        <v>11181</v>
      </c>
      <c r="B4155" s="212" t="s">
        <v>11182</v>
      </c>
      <c r="G4155" s="212" t="s">
        <v>11183</v>
      </c>
      <c r="H4155" s="212" t="s">
        <v>189</v>
      </c>
      <c r="I4155" s="212" t="s">
        <v>46</v>
      </c>
      <c r="J4155" s="212" t="s">
        <v>190</v>
      </c>
      <c r="K4155" s="212" t="s">
        <v>6050</v>
      </c>
      <c r="L4155" s="212" t="s">
        <v>11184</v>
      </c>
      <c r="M4155" s="212" t="s">
        <v>193</v>
      </c>
      <c r="N4155" s="212" t="s">
        <v>194</v>
      </c>
      <c r="Q4155" s="212" t="s">
        <v>766</v>
      </c>
      <c r="T4155" s="212" t="s">
        <v>6092</v>
      </c>
      <c r="U4155" s="212" t="s">
        <v>197</v>
      </c>
      <c r="V4155" s="212" t="s">
        <v>1276</v>
      </c>
      <c r="X4155" s="212" t="s">
        <v>1277</v>
      </c>
      <c r="AA4155" s="212" t="s">
        <v>11185</v>
      </c>
      <c r="AB4155" s="212" t="s">
        <v>46</v>
      </c>
      <c r="AC4155" s="212" t="s">
        <v>201</v>
      </c>
      <c r="AD4155" s="212" t="s">
        <v>238</v>
      </c>
      <c r="AE4155" s="212" t="s">
        <v>11186</v>
      </c>
    </row>
    <row r="4156" spans="1:31" x14ac:dyDescent="0.35">
      <c r="A4156" s="212" t="s">
        <v>11187</v>
      </c>
      <c r="B4156" s="212" t="s">
        <v>11188</v>
      </c>
      <c r="G4156" s="212" t="s">
        <v>11183</v>
      </c>
      <c r="H4156" s="212" t="s">
        <v>189</v>
      </c>
      <c r="I4156" s="212" t="s">
        <v>46</v>
      </c>
      <c r="J4156" s="212" t="s">
        <v>190</v>
      </c>
      <c r="K4156" s="212" t="s">
        <v>6050</v>
      </c>
      <c r="L4156" s="212" t="s">
        <v>11184</v>
      </c>
      <c r="M4156" s="212" t="s">
        <v>193</v>
      </c>
      <c r="N4156" s="212" t="s">
        <v>194</v>
      </c>
      <c r="Q4156" s="212" t="s">
        <v>766</v>
      </c>
      <c r="T4156" s="212" t="s">
        <v>6087</v>
      </c>
      <c r="U4156" s="212" t="s">
        <v>197</v>
      </c>
      <c r="V4156" s="212" t="s">
        <v>1257</v>
      </c>
      <c r="X4156" s="212" t="s">
        <v>1258</v>
      </c>
      <c r="AA4156" s="212" t="s">
        <v>11185</v>
      </c>
      <c r="AB4156" s="212" t="s">
        <v>46</v>
      </c>
      <c r="AC4156" s="212" t="s">
        <v>201</v>
      </c>
      <c r="AD4156" s="212" t="s">
        <v>238</v>
      </c>
      <c r="AE4156" s="212" t="s">
        <v>11186</v>
      </c>
    </row>
    <row r="4157" spans="1:31" x14ac:dyDescent="0.35">
      <c r="A4157" s="212" t="s">
        <v>11189</v>
      </c>
      <c r="B4157" s="212" t="s">
        <v>11190</v>
      </c>
      <c r="G4157" s="212" t="s">
        <v>11183</v>
      </c>
      <c r="H4157" s="212" t="s">
        <v>189</v>
      </c>
      <c r="I4157" s="212" t="s">
        <v>46</v>
      </c>
      <c r="J4157" s="212" t="s">
        <v>190</v>
      </c>
      <c r="K4157" s="212" t="s">
        <v>6050</v>
      </c>
      <c r="L4157" s="212" t="s">
        <v>11184</v>
      </c>
      <c r="M4157" s="212" t="s">
        <v>193</v>
      </c>
      <c r="N4157" s="212" t="s">
        <v>194</v>
      </c>
      <c r="Q4157" s="212" t="s">
        <v>766</v>
      </c>
      <c r="T4157" s="212" t="s">
        <v>6087</v>
      </c>
      <c r="U4157" s="212" t="s">
        <v>197</v>
      </c>
      <c r="V4157" s="212" t="s">
        <v>1257</v>
      </c>
      <c r="X4157" s="212" t="s">
        <v>1258</v>
      </c>
      <c r="AA4157" s="212" t="s">
        <v>11185</v>
      </c>
      <c r="AB4157" s="212" t="s">
        <v>46</v>
      </c>
      <c r="AC4157" s="212" t="s">
        <v>201</v>
      </c>
      <c r="AD4157" s="212" t="s">
        <v>238</v>
      </c>
      <c r="AE4157" s="212" t="s">
        <v>11186</v>
      </c>
    </row>
    <row r="4158" spans="1:31" x14ac:dyDescent="0.35">
      <c r="A4158" s="212" t="s">
        <v>11191</v>
      </c>
      <c r="B4158" s="212" t="s">
        <v>11192</v>
      </c>
      <c r="G4158" s="212" t="s">
        <v>11183</v>
      </c>
      <c r="H4158" s="212" t="s">
        <v>189</v>
      </c>
      <c r="I4158" s="212" t="s">
        <v>46</v>
      </c>
      <c r="J4158" s="212" t="s">
        <v>190</v>
      </c>
      <c r="K4158" s="212" t="s">
        <v>6050</v>
      </c>
      <c r="L4158" s="212" t="s">
        <v>11184</v>
      </c>
      <c r="M4158" s="212" t="s">
        <v>193</v>
      </c>
      <c r="N4158" s="212" t="s">
        <v>194</v>
      </c>
      <c r="Q4158" s="212" t="s">
        <v>766</v>
      </c>
      <c r="T4158" s="212" t="s">
        <v>6087</v>
      </c>
      <c r="U4158" s="212" t="s">
        <v>197</v>
      </c>
      <c r="V4158" s="212" t="s">
        <v>1257</v>
      </c>
      <c r="X4158" s="212" t="s">
        <v>1258</v>
      </c>
      <c r="AA4158" s="212" t="s">
        <v>11185</v>
      </c>
      <c r="AB4158" s="212" t="s">
        <v>46</v>
      </c>
      <c r="AC4158" s="212" t="s">
        <v>201</v>
      </c>
      <c r="AD4158" s="212" t="s">
        <v>238</v>
      </c>
      <c r="AE4158" s="212" t="s">
        <v>11186</v>
      </c>
    </row>
    <row r="4159" spans="1:31" x14ac:dyDescent="0.35">
      <c r="A4159" s="212" t="s">
        <v>11193</v>
      </c>
      <c r="B4159" s="212" t="s">
        <v>11194</v>
      </c>
      <c r="G4159" s="212" t="s">
        <v>11183</v>
      </c>
      <c r="H4159" s="212" t="s">
        <v>189</v>
      </c>
      <c r="I4159" s="212" t="s">
        <v>46</v>
      </c>
      <c r="J4159" s="212" t="s">
        <v>190</v>
      </c>
      <c r="K4159" s="212" t="s">
        <v>6050</v>
      </c>
      <c r="L4159" s="212" t="s">
        <v>11184</v>
      </c>
      <c r="M4159" s="212" t="s">
        <v>193</v>
      </c>
      <c r="N4159" s="212" t="s">
        <v>194</v>
      </c>
      <c r="Q4159" s="212" t="s">
        <v>766</v>
      </c>
      <c r="T4159" s="212" t="s">
        <v>6092</v>
      </c>
      <c r="U4159" s="212" t="s">
        <v>197</v>
      </c>
      <c r="V4159" s="212" t="s">
        <v>1262</v>
      </c>
      <c r="X4159" s="212" t="s">
        <v>1263</v>
      </c>
      <c r="AA4159" s="212" t="s">
        <v>11185</v>
      </c>
      <c r="AB4159" s="212" t="s">
        <v>46</v>
      </c>
      <c r="AC4159" s="212" t="s">
        <v>201</v>
      </c>
      <c r="AD4159" s="212" t="s">
        <v>238</v>
      </c>
      <c r="AE4159" s="212" t="s">
        <v>11186</v>
      </c>
    </row>
    <row r="4160" spans="1:31" x14ac:dyDescent="0.35">
      <c r="A4160" s="212" t="s">
        <v>11195</v>
      </c>
      <c r="B4160" s="212" t="s">
        <v>11196</v>
      </c>
      <c r="G4160" s="212" t="s">
        <v>11183</v>
      </c>
      <c r="H4160" s="212" t="s">
        <v>189</v>
      </c>
      <c r="I4160" s="212" t="s">
        <v>46</v>
      </c>
      <c r="J4160" s="212" t="s">
        <v>190</v>
      </c>
      <c r="K4160" s="212" t="s">
        <v>6050</v>
      </c>
      <c r="L4160" s="212" t="s">
        <v>11184</v>
      </c>
      <c r="M4160" s="212" t="s">
        <v>193</v>
      </c>
      <c r="N4160" s="212" t="s">
        <v>194</v>
      </c>
      <c r="Q4160" s="212" t="s">
        <v>766</v>
      </c>
      <c r="T4160" s="212" t="s">
        <v>6092</v>
      </c>
      <c r="U4160" s="212" t="s">
        <v>197</v>
      </c>
      <c r="V4160" s="212" t="s">
        <v>1262</v>
      </c>
      <c r="X4160" s="212" t="s">
        <v>1263</v>
      </c>
      <c r="AA4160" s="212" t="s">
        <v>11185</v>
      </c>
      <c r="AB4160" s="212" t="s">
        <v>46</v>
      </c>
      <c r="AC4160" s="212" t="s">
        <v>201</v>
      </c>
      <c r="AD4160" s="212" t="s">
        <v>238</v>
      </c>
      <c r="AE4160" s="212" t="s">
        <v>11186</v>
      </c>
    </row>
    <row r="4161" spans="1:31" x14ac:dyDescent="0.35">
      <c r="A4161" s="212" t="s">
        <v>11197</v>
      </c>
      <c r="B4161" s="212" t="s">
        <v>11198</v>
      </c>
      <c r="G4161" s="212" t="s">
        <v>11183</v>
      </c>
      <c r="H4161" s="212" t="s">
        <v>189</v>
      </c>
      <c r="I4161" s="212" t="s">
        <v>46</v>
      </c>
      <c r="J4161" s="212" t="s">
        <v>190</v>
      </c>
      <c r="K4161" s="212" t="s">
        <v>6050</v>
      </c>
      <c r="L4161" s="212" t="s">
        <v>11184</v>
      </c>
      <c r="M4161" s="212" t="s">
        <v>193</v>
      </c>
      <c r="N4161" s="212" t="s">
        <v>194</v>
      </c>
      <c r="Q4161" s="212" t="s">
        <v>766</v>
      </c>
      <c r="T4161" s="212" t="s">
        <v>6405</v>
      </c>
      <c r="U4161" s="212" t="s">
        <v>197</v>
      </c>
      <c r="V4161" s="212" t="s">
        <v>3855</v>
      </c>
      <c r="X4161" s="212" t="s">
        <v>3856</v>
      </c>
      <c r="AA4161" s="212" t="s">
        <v>11185</v>
      </c>
      <c r="AB4161" s="212" t="s">
        <v>46</v>
      </c>
      <c r="AC4161" s="212" t="s">
        <v>201</v>
      </c>
      <c r="AD4161" s="212" t="s">
        <v>209</v>
      </c>
      <c r="AE4161" s="212" t="s">
        <v>11186</v>
      </c>
    </row>
    <row r="4162" spans="1:31" x14ac:dyDescent="0.35">
      <c r="A4162" s="212" t="s">
        <v>11199</v>
      </c>
      <c r="B4162" s="212" t="s">
        <v>11200</v>
      </c>
      <c r="G4162" s="212" t="s">
        <v>11183</v>
      </c>
      <c r="H4162" s="212" t="s">
        <v>189</v>
      </c>
      <c r="I4162" s="212" t="s">
        <v>46</v>
      </c>
      <c r="J4162" s="212" t="s">
        <v>190</v>
      </c>
      <c r="K4162" s="212" t="s">
        <v>6050</v>
      </c>
      <c r="L4162" s="212" t="s">
        <v>11184</v>
      </c>
      <c r="M4162" s="212" t="s">
        <v>193</v>
      </c>
      <c r="N4162" s="212" t="s">
        <v>194</v>
      </c>
      <c r="Q4162" s="212" t="s">
        <v>766</v>
      </c>
      <c r="T4162" s="212" t="s">
        <v>6405</v>
      </c>
      <c r="U4162" s="212" t="s">
        <v>197</v>
      </c>
      <c r="V4162" s="212" t="s">
        <v>3855</v>
      </c>
      <c r="X4162" s="212" t="s">
        <v>3856</v>
      </c>
      <c r="AA4162" s="212" t="s">
        <v>11185</v>
      </c>
      <c r="AB4162" s="212" t="s">
        <v>46</v>
      </c>
      <c r="AC4162" s="212" t="s">
        <v>201</v>
      </c>
      <c r="AD4162" s="212" t="s">
        <v>209</v>
      </c>
      <c r="AE4162" s="212" t="s">
        <v>11186</v>
      </c>
    </row>
    <row r="4163" spans="1:31" x14ac:dyDescent="0.35">
      <c r="A4163" s="212" t="s">
        <v>11201</v>
      </c>
      <c r="B4163" s="212" t="s">
        <v>11202</v>
      </c>
      <c r="G4163" s="212" t="s">
        <v>11183</v>
      </c>
      <c r="H4163" s="212" t="s">
        <v>189</v>
      </c>
      <c r="I4163" s="212" t="s">
        <v>46</v>
      </c>
      <c r="J4163" s="212" t="s">
        <v>190</v>
      </c>
      <c r="K4163" s="212" t="s">
        <v>6050</v>
      </c>
      <c r="L4163" s="212" t="s">
        <v>11184</v>
      </c>
      <c r="M4163" s="212" t="s">
        <v>193</v>
      </c>
      <c r="N4163" s="212" t="s">
        <v>194</v>
      </c>
      <c r="Q4163" s="212" t="s">
        <v>766</v>
      </c>
      <c r="T4163" s="212" t="s">
        <v>6405</v>
      </c>
      <c r="U4163" s="212" t="s">
        <v>197</v>
      </c>
      <c r="V4163" s="212" t="s">
        <v>3855</v>
      </c>
      <c r="X4163" s="212" t="s">
        <v>3856</v>
      </c>
      <c r="AA4163" s="212" t="s">
        <v>11185</v>
      </c>
      <c r="AB4163" s="212" t="s">
        <v>46</v>
      </c>
      <c r="AC4163" s="212" t="s">
        <v>201</v>
      </c>
      <c r="AD4163" s="212" t="s">
        <v>209</v>
      </c>
      <c r="AE4163" s="212" t="s">
        <v>11186</v>
      </c>
    </row>
    <row r="4164" spans="1:31" x14ac:dyDescent="0.35">
      <c r="A4164" s="212" t="s">
        <v>11203</v>
      </c>
      <c r="B4164" s="212" t="s">
        <v>11204</v>
      </c>
      <c r="G4164" s="212" t="s">
        <v>11183</v>
      </c>
      <c r="H4164" s="212" t="s">
        <v>189</v>
      </c>
      <c r="I4164" s="212" t="s">
        <v>46</v>
      </c>
      <c r="J4164" s="212" t="s">
        <v>190</v>
      </c>
      <c r="K4164" s="212" t="s">
        <v>6050</v>
      </c>
      <c r="L4164" s="212" t="s">
        <v>11184</v>
      </c>
      <c r="M4164" s="212" t="s">
        <v>193</v>
      </c>
      <c r="N4164" s="212" t="s">
        <v>194</v>
      </c>
      <c r="Q4164" s="212" t="s">
        <v>766</v>
      </c>
      <c r="T4164" s="212" t="s">
        <v>6129</v>
      </c>
      <c r="U4164" s="212" t="s">
        <v>197</v>
      </c>
      <c r="V4164" s="212" t="s">
        <v>1363</v>
      </c>
      <c r="X4164" s="212" t="s">
        <v>1364</v>
      </c>
      <c r="AA4164" s="212" t="s">
        <v>11185</v>
      </c>
      <c r="AB4164" s="212" t="s">
        <v>46</v>
      </c>
      <c r="AC4164" s="212" t="s">
        <v>201</v>
      </c>
      <c r="AD4164" s="212" t="s">
        <v>209</v>
      </c>
      <c r="AE4164" s="212" t="s">
        <v>11186</v>
      </c>
    </row>
    <row r="4165" spans="1:31" x14ac:dyDescent="0.35">
      <c r="A4165" s="212" t="s">
        <v>11205</v>
      </c>
      <c r="B4165" s="212" t="s">
        <v>11206</v>
      </c>
      <c r="G4165" s="212" t="s">
        <v>11183</v>
      </c>
      <c r="H4165" s="212" t="s">
        <v>189</v>
      </c>
      <c r="I4165" s="212" t="s">
        <v>46</v>
      </c>
      <c r="J4165" s="212" t="s">
        <v>190</v>
      </c>
      <c r="K4165" s="212" t="s">
        <v>6050</v>
      </c>
      <c r="L4165" s="212" t="s">
        <v>11184</v>
      </c>
      <c r="M4165" s="212" t="s">
        <v>193</v>
      </c>
      <c r="N4165" s="212" t="s">
        <v>194</v>
      </c>
      <c r="Q4165" s="212" t="s">
        <v>766</v>
      </c>
      <c r="T4165" s="212" t="s">
        <v>6129</v>
      </c>
      <c r="U4165" s="212" t="s">
        <v>197</v>
      </c>
      <c r="V4165" s="212" t="s">
        <v>1363</v>
      </c>
      <c r="X4165" s="212" t="s">
        <v>1364</v>
      </c>
      <c r="AA4165" s="212" t="s">
        <v>11185</v>
      </c>
      <c r="AB4165" s="212" t="s">
        <v>46</v>
      </c>
      <c r="AC4165" s="212" t="s">
        <v>201</v>
      </c>
      <c r="AD4165" s="212" t="s">
        <v>209</v>
      </c>
      <c r="AE4165" s="212" t="s">
        <v>11186</v>
      </c>
    </row>
    <row r="4166" spans="1:31" x14ac:dyDescent="0.35">
      <c r="A4166" s="212" t="s">
        <v>11207</v>
      </c>
      <c r="B4166" s="212" t="s">
        <v>11208</v>
      </c>
      <c r="G4166" s="212" t="s">
        <v>11183</v>
      </c>
      <c r="H4166" s="212" t="s">
        <v>189</v>
      </c>
      <c r="I4166" s="212" t="s">
        <v>46</v>
      </c>
      <c r="J4166" s="212" t="s">
        <v>190</v>
      </c>
      <c r="K4166" s="212" t="s">
        <v>6050</v>
      </c>
      <c r="L4166" s="212" t="s">
        <v>11184</v>
      </c>
      <c r="M4166" s="212" t="s">
        <v>193</v>
      </c>
      <c r="N4166" s="212" t="s">
        <v>194</v>
      </c>
      <c r="Q4166" s="212" t="s">
        <v>766</v>
      </c>
      <c r="T4166" s="212" t="s">
        <v>6129</v>
      </c>
      <c r="U4166" s="212" t="s">
        <v>197</v>
      </c>
      <c r="V4166" s="212" t="s">
        <v>1363</v>
      </c>
      <c r="X4166" s="212" t="s">
        <v>1364</v>
      </c>
      <c r="AA4166" s="212" t="s">
        <v>11185</v>
      </c>
      <c r="AB4166" s="212" t="s">
        <v>46</v>
      </c>
      <c r="AC4166" s="212" t="s">
        <v>201</v>
      </c>
      <c r="AD4166" s="212" t="s">
        <v>209</v>
      </c>
      <c r="AE4166" s="212" t="s">
        <v>11186</v>
      </c>
    </row>
    <row r="4167" spans="1:31" x14ac:dyDescent="0.35">
      <c r="A4167" s="212" t="s">
        <v>11209</v>
      </c>
      <c r="B4167" s="212" t="s">
        <v>11210</v>
      </c>
      <c r="G4167" s="212" t="s">
        <v>11183</v>
      </c>
      <c r="H4167" s="212" t="s">
        <v>189</v>
      </c>
      <c r="I4167" s="212" t="s">
        <v>46</v>
      </c>
      <c r="J4167" s="212" t="s">
        <v>190</v>
      </c>
      <c r="K4167" s="212" t="s">
        <v>6050</v>
      </c>
      <c r="L4167" s="212" t="s">
        <v>11184</v>
      </c>
      <c r="M4167" s="212" t="s">
        <v>193</v>
      </c>
      <c r="N4167" s="212" t="s">
        <v>194</v>
      </c>
      <c r="Q4167" s="212" t="s">
        <v>766</v>
      </c>
      <c r="T4167" s="212" t="s">
        <v>6129</v>
      </c>
      <c r="U4167" s="212" t="s">
        <v>197</v>
      </c>
      <c r="V4167" s="212" t="s">
        <v>1363</v>
      </c>
      <c r="X4167" s="212" t="s">
        <v>1364</v>
      </c>
      <c r="AA4167" s="212" t="s">
        <v>11185</v>
      </c>
      <c r="AB4167" s="212" t="s">
        <v>46</v>
      </c>
      <c r="AC4167" s="212" t="s">
        <v>201</v>
      </c>
      <c r="AD4167" s="212" t="s">
        <v>209</v>
      </c>
      <c r="AE4167" s="212" t="s">
        <v>11186</v>
      </c>
    </row>
    <row r="4168" spans="1:31" x14ac:dyDescent="0.35">
      <c r="A4168" s="212" t="s">
        <v>11211</v>
      </c>
      <c r="B4168" s="212" t="s">
        <v>11212</v>
      </c>
      <c r="G4168" s="212" t="s">
        <v>11183</v>
      </c>
      <c r="H4168" s="212" t="s">
        <v>189</v>
      </c>
      <c r="I4168" s="212" t="s">
        <v>46</v>
      </c>
      <c r="J4168" s="212" t="s">
        <v>190</v>
      </c>
      <c r="K4168" s="212" t="s">
        <v>6050</v>
      </c>
      <c r="L4168" s="212" t="s">
        <v>11184</v>
      </c>
      <c r="M4168" s="212" t="s">
        <v>193</v>
      </c>
      <c r="N4168" s="212" t="s">
        <v>194</v>
      </c>
      <c r="Q4168" s="212" t="s">
        <v>766</v>
      </c>
      <c r="T4168" s="212" t="s">
        <v>6100</v>
      </c>
      <c r="U4168" s="212" t="s">
        <v>197</v>
      </c>
      <c r="V4168" s="212" t="s">
        <v>1381</v>
      </c>
      <c r="X4168" s="212" t="s">
        <v>1382</v>
      </c>
      <c r="AA4168" s="212" t="s">
        <v>11185</v>
      </c>
      <c r="AB4168" s="212" t="s">
        <v>46</v>
      </c>
      <c r="AC4168" s="212" t="s">
        <v>201</v>
      </c>
      <c r="AD4168" s="212" t="s">
        <v>238</v>
      </c>
      <c r="AE4168" s="212" t="s">
        <v>11186</v>
      </c>
    </row>
    <row r="4169" spans="1:31" x14ac:dyDescent="0.35">
      <c r="A4169" s="212" t="s">
        <v>11213</v>
      </c>
      <c r="B4169" s="212" t="s">
        <v>11214</v>
      </c>
      <c r="G4169" s="212" t="s">
        <v>11183</v>
      </c>
      <c r="H4169" s="212" t="s">
        <v>189</v>
      </c>
      <c r="I4169" s="212" t="s">
        <v>46</v>
      </c>
      <c r="J4169" s="212" t="s">
        <v>190</v>
      </c>
      <c r="K4169" s="212" t="s">
        <v>6050</v>
      </c>
      <c r="L4169" s="212" t="s">
        <v>11184</v>
      </c>
      <c r="M4169" s="212" t="s">
        <v>193</v>
      </c>
      <c r="N4169" s="212" t="s">
        <v>194</v>
      </c>
      <c r="Q4169" s="212" t="s">
        <v>766</v>
      </c>
      <c r="T4169" s="212" t="s">
        <v>6103</v>
      </c>
      <c r="U4169" s="212" t="s">
        <v>197</v>
      </c>
      <c r="V4169" s="212" t="s">
        <v>1386</v>
      </c>
      <c r="X4169" s="212" t="s">
        <v>1387</v>
      </c>
      <c r="AA4169" s="212" t="s">
        <v>11185</v>
      </c>
      <c r="AB4169" s="212" t="s">
        <v>46</v>
      </c>
      <c r="AC4169" s="212" t="s">
        <v>201</v>
      </c>
      <c r="AD4169" s="212" t="s">
        <v>238</v>
      </c>
      <c r="AE4169" s="212" t="s">
        <v>11186</v>
      </c>
    </row>
    <row r="4170" spans="1:31" x14ac:dyDescent="0.35">
      <c r="A4170" s="212" t="s">
        <v>11215</v>
      </c>
      <c r="B4170" s="212" t="s">
        <v>11216</v>
      </c>
      <c r="G4170" s="212" t="s">
        <v>11183</v>
      </c>
      <c r="H4170" s="212" t="s">
        <v>189</v>
      </c>
      <c r="I4170" s="212" t="s">
        <v>46</v>
      </c>
      <c r="J4170" s="212" t="s">
        <v>190</v>
      </c>
      <c r="K4170" s="212" t="s">
        <v>6050</v>
      </c>
      <c r="L4170" s="212" t="s">
        <v>11184</v>
      </c>
      <c r="M4170" s="212" t="s">
        <v>193</v>
      </c>
      <c r="N4170" s="212" t="s">
        <v>194</v>
      </c>
      <c r="Q4170" s="212" t="s">
        <v>766</v>
      </c>
      <c r="T4170" s="212" t="s">
        <v>6106</v>
      </c>
      <c r="U4170" s="212" t="s">
        <v>197</v>
      </c>
      <c r="V4170" s="212" t="s">
        <v>1391</v>
      </c>
      <c r="X4170" s="212" t="s">
        <v>1392</v>
      </c>
      <c r="AA4170" s="212" t="s">
        <v>11185</v>
      </c>
      <c r="AB4170" s="212" t="s">
        <v>46</v>
      </c>
      <c r="AC4170" s="212" t="s">
        <v>201</v>
      </c>
      <c r="AD4170" s="212" t="s">
        <v>238</v>
      </c>
      <c r="AE4170" s="212" t="s">
        <v>11186</v>
      </c>
    </row>
    <row r="4171" spans="1:31" x14ac:dyDescent="0.35">
      <c r="A4171" s="212" t="s">
        <v>11217</v>
      </c>
      <c r="B4171" s="212" t="s">
        <v>11218</v>
      </c>
      <c r="G4171" s="212" t="s">
        <v>11183</v>
      </c>
      <c r="H4171" s="212" t="s">
        <v>189</v>
      </c>
      <c r="I4171" s="212" t="s">
        <v>46</v>
      </c>
      <c r="J4171" s="212" t="s">
        <v>190</v>
      </c>
      <c r="K4171" s="212" t="s">
        <v>6050</v>
      </c>
      <c r="L4171" s="212" t="s">
        <v>11184</v>
      </c>
      <c r="M4171" s="212" t="s">
        <v>193</v>
      </c>
      <c r="N4171" s="212" t="s">
        <v>194</v>
      </c>
      <c r="Q4171" s="212" t="s">
        <v>766</v>
      </c>
      <c r="T4171" s="212" t="s">
        <v>4462</v>
      </c>
      <c r="U4171" s="212" t="s">
        <v>197</v>
      </c>
      <c r="V4171" s="212" t="s">
        <v>1368</v>
      </c>
      <c r="X4171" s="212" t="s">
        <v>1369</v>
      </c>
      <c r="AA4171" s="212" t="s">
        <v>11185</v>
      </c>
      <c r="AB4171" s="212" t="s">
        <v>46</v>
      </c>
      <c r="AC4171" s="212" t="s">
        <v>201</v>
      </c>
      <c r="AD4171" s="212" t="s">
        <v>273</v>
      </c>
      <c r="AE4171" s="212" t="s">
        <v>11186</v>
      </c>
    </row>
    <row r="4172" spans="1:31" x14ac:dyDescent="0.35">
      <c r="A4172" s="212" t="s">
        <v>11219</v>
      </c>
      <c r="B4172" s="212" t="s">
        <v>11220</v>
      </c>
      <c r="G4172" s="212" t="s">
        <v>11183</v>
      </c>
      <c r="H4172" s="212" t="s">
        <v>189</v>
      </c>
      <c r="I4172" s="212" t="s">
        <v>46</v>
      </c>
      <c r="J4172" s="212" t="s">
        <v>190</v>
      </c>
      <c r="K4172" s="212" t="s">
        <v>6050</v>
      </c>
      <c r="L4172" s="212" t="s">
        <v>11184</v>
      </c>
      <c r="M4172" s="212" t="s">
        <v>193</v>
      </c>
      <c r="N4172" s="212" t="s">
        <v>194</v>
      </c>
      <c r="Q4172" s="212" t="s">
        <v>766</v>
      </c>
      <c r="T4172" s="212" t="s">
        <v>4456</v>
      </c>
      <c r="U4172" s="212" t="s">
        <v>197</v>
      </c>
      <c r="V4172" s="212" t="s">
        <v>1363</v>
      </c>
      <c r="X4172" s="212" t="s">
        <v>1364</v>
      </c>
      <c r="AA4172" s="212" t="s">
        <v>11185</v>
      </c>
      <c r="AB4172" s="212" t="s">
        <v>46</v>
      </c>
      <c r="AC4172" s="212" t="s">
        <v>201</v>
      </c>
      <c r="AD4172" s="212" t="s">
        <v>209</v>
      </c>
      <c r="AE4172" s="212" t="s">
        <v>11186</v>
      </c>
    </row>
    <row r="4173" spans="1:31" x14ac:dyDescent="0.35">
      <c r="A4173" s="212" t="s">
        <v>11221</v>
      </c>
      <c r="B4173" s="212" t="s">
        <v>11222</v>
      </c>
      <c r="G4173" s="212" t="s">
        <v>11183</v>
      </c>
      <c r="H4173" s="212" t="s">
        <v>189</v>
      </c>
      <c r="I4173" s="212" t="s">
        <v>46</v>
      </c>
      <c r="J4173" s="212" t="s">
        <v>190</v>
      </c>
      <c r="K4173" s="212" t="s">
        <v>6050</v>
      </c>
      <c r="L4173" s="212" t="s">
        <v>11184</v>
      </c>
      <c r="M4173" s="212" t="s">
        <v>193</v>
      </c>
      <c r="N4173" s="212" t="s">
        <v>194</v>
      </c>
      <c r="Q4173" s="212" t="s">
        <v>766</v>
      </c>
      <c r="T4173" s="212" t="s">
        <v>6414</v>
      </c>
      <c r="U4173" s="212" t="s">
        <v>197</v>
      </c>
      <c r="V4173" s="212" t="s">
        <v>3845</v>
      </c>
      <c r="X4173" s="212" t="s">
        <v>3846</v>
      </c>
      <c r="AA4173" s="212" t="s">
        <v>11185</v>
      </c>
      <c r="AB4173" s="212" t="s">
        <v>46</v>
      </c>
      <c r="AC4173" s="212" t="s">
        <v>201</v>
      </c>
      <c r="AD4173" s="212" t="s">
        <v>209</v>
      </c>
      <c r="AE4173" s="212" t="s">
        <v>11186</v>
      </c>
    </row>
    <row r="4174" spans="1:31" x14ac:dyDescent="0.35">
      <c r="A4174" s="212" t="s">
        <v>11223</v>
      </c>
      <c r="B4174" s="212" t="s">
        <v>11224</v>
      </c>
      <c r="G4174" s="212" t="s">
        <v>11183</v>
      </c>
      <c r="H4174" s="212" t="s">
        <v>189</v>
      </c>
      <c r="I4174" s="212" t="s">
        <v>46</v>
      </c>
      <c r="J4174" s="212" t="s">
        <v>190</v>
      </c>
      <c r="K4174" s="212" t="s">
        <v>6050</v>
      </c>
      <c r="L4174" s="212" t="s">
        <v>11184</v>
      </c>
      <c r="M4174" s="212" t="s">
        <v>193</v>
      </c>
      <c r="N4174" s="212" t="s">
        <v>194</v>
      </c>
      <c r="Q4174" s="212" t="s">
        <v>766</v>
      </c>
      <c r="T4174" s="212" t="s">
        <v>4462</v>
      </c>
      <c r="U4174" s="212" t="s">
        <v>197</v>
      </c>
      <c r="V4174" s="212" t="s">
        <v>1368</v>
      </c>
      <c r="X4174" s="212" t="s">
        <v>1369</v>
      </c>
      <c r="AA4174" s="212" t="s">
        <v>11185</v>
      </c>
      <c r="AB4174" s="212" t="s">
        <v>46</v>
      </c>
      <c r="AC4174" s="212" t="s">
        <v>201</v>
      </c>
      <c r="AD4174" s="212" t="s">
        <v>273</v>
      </c>
      <c r="AE4174" s="212" t="s">
        <v>11186</v>
      </c>
    </row>
    <row r="4175" spans="1:31" x14ac:dyDescent="0.35">
      <c r="A4175" s="212" t="s">
        <v>11225</v>
      </c>
      <c r="B4175" s="212" t="s">
        <v>11226</v>
      </c>
      <c r="G4175" s="212" t="s">
        <v>11183</v>
      </c>
      <c r="H4175" s="212" t="s">
        <v>189</v>
      </c>
      <c r="I4175" s="212" t="s">
        <v>46</v>
      </c>
      <c r="J4175" s="212" t="s">
        <v>190</v>
      </c>
      <c r="K4175" s="212" t="s">
        <v>6050</v>
      </c>
      <c r="L4175" s="212" t="s">
        <v>11184</v>
      </c>
      <c r="M4175" s="212" t="s">
        <v>193</v>
      </c>
      <c r="N4175" s="212" t="s">
        <v>194</v>
      </c>
      <c r="Q4175" s="212" t="s">
        <v>766</v>
      </c>
      <c r="T4175" s="212" t="s">
        <v>6453</v>
      </c>
      <c r="U4175" s="212" t="s">
        <v>197</v>
      </c>
      <c r="V4175" s="212" t="s">
        <v>3887</v>
      </c>
      <c r="X4175" s="212" t="s">
        <v>3888</v>
      </c>
      <c r="AA4175" s="212" t="s">
        <v>11185</v>
      </c>
      <c r="AB4175" s="212" t="s">
        <v>46</v>
      </c>
      <c r="AC4175" s="212" t="s">
        <v>201</v>
      </c>
      <c r="AD4175" s="212" t="s">
        <v>273</v>
      </c>
      <c r="AE4175" s="212" t="s">
        <v>11186</v>
      </c>
    </row>
    <row r="4176" spans="1:31" x14ac:dyDescent="0.35">
      <c r="A4176" s="212" t="s">
        <v>11227</v>
      </c>
      <c r="B4176" s="212" t="s">
        <v>11228</v>
      </c>
      <c r="G4176" s="212" t="s">
        <v>11183</v>
      </c>
      <c r="H4176" s="212" t="s">
        <v>189</v>
      </c>
      <c r="I4176" s="212" t="s">
        <v>46</v>
      </c>
      <c r="J4176" s="212" t="s">
        <v>190</v>
      </c>
      <c r="K4176" s="212" t="s">
        <v>6050</v>
      </c>
      <c r="L4176" s="212" t="s">
        <v>11184</v>
      </c>
      <c r="M4176" s="212" t="s">
        <v>193</v>
      </c>
      <c r="N4176" s="212" t="s">
        <v>194</v>
      </c>
      <c r="Q4176" s="212" t="s">
        <v>766</v>
      </c>
      <c r="T4176" s="212" t="s">
        <v>6453</v>
      </c>
      <c r="U4176" s="212" t="s">
        <v>197</v>
      </c>
      <c r="V4176" s="212" t="s">
        <v>3887</v>
      </c>
      <c r="X4176" s="212" t="s">
        <v>3888</v>
      </c>
      <c r="AA4176" s="212" t="s">
        <v>11185</v>
      </c>
      <c r="AB4176" s="212" t="s">
        <v>46</v>
      </c>
      <c r="AC4176" s="212" t="s">
        <v>201</v>
      </c>
      <c r="AD4176" s="212" t="s">
        <v>273</v>
      </c>
      <c r="AE4176" s="212" t="s">
        <v>11186</v>
      </c>
    </row>
    <row r="4177" spans="1:32" x14ac:dyDescent="0.35">
      <c r="A4177" s="212" t="s">
        <v>11229</v>
      </c>
      <c r="B4177" s="212" t="s">
        <v>11230</v>
      </c>
      <c r="G4177" s="212" t="s">
        <v>11183</v>
      </c>
      <c r="H4177" s="212" t="s">
        <v>189</v>
      </c>
      <c r="I4177" s="212" t="s">
        <v>46</v>
      </c>
      <c r="J4177" s="212" t="s">
        <v>190</v>
      </c>
      <c r="K4177" s="212" t="s">
        <v>6050</v>
      </c>
      <c r="L4177" s="212" t="s">
        <v>11231</v>
      </c>
      <c r="M4177" s="212" t="s">
        <v>193</v>
      </c>
      <c r="N4177" s="212" t="s">
        <v>194</v>
      </c>
      <c r="Q4177" s="212" t="s">
        <v>766</v>
      </c>
      <c r="T4177" s="212" t="s">
        <v>6463</v>
      </c>
      <c r="U4177" s="212" t="s">
        <v>197</v>
      </c>
      <c r="V4177" s="212" t="s">
        <v>3900</v>
      </c>
      <c r="X4177" s="212" t="s">
        <v>3901</v>
      </c>
      <c r="AA4177" s="212" t="s">
        <v>11185</v>
      </c>
      <c r="AB4177" s="212" t="s">
        <v>46</v>
      </c>
      <c r="AC4177" s="212" t="s">
        <v>201</v>
      </c>
      <c r="AD4177" s="212" t="s">
        <v>273</v>
      </c>
      <c r="AE4177" s="212" t="s">
        <v>11186</v>
      </c>
    </row>
    <row r="4178" spans="1:32" x14ac:dyDescent="0.35">
      <c r="A4178" s="212" t="s">
        <v>11232</v>
      </c>
      <c r="B4178" s="212" t="s">
        <v>11233</v>
      </c>
      <c r="G4178" s="212" t="s">
        <v>11183</v>
      </c>
      <c r="H4178" s="212" t="s">
        <v>189</v>
      </c>
      <c r="I4178" s="212" t="s">
        <v>46</v>
      </c>
      <c r="J4178" s="212" t="s">
        <v>190</v>
      </c>
      <c r="K4178" s="212" t="s">
        <v>6050</v>
      </c>
      <c r="L4178" s="212" t="s">
        <v>11184</v>
      </c>
      <c r="M4178" s="212" t="s">
        <v>193</v>
      </c>
      <c r="N4178" s="212" t="s">
        <v>194</v>
      </c>
      <c r="Q4178" s="212" t="s">
        <v>766</v>
      </c>
      <c r="T4178" s="212" t="s">
        <v>5735</v>
      </c>
      <c r="U4178" s="212" t="s">
        <v>197</v>
      </c>
      <c r="V4178" s="212" t="s">
        <v>10215</v>
      </c>
      <c r="X4178" s="212" t="s">
        <v>10216</v>
      </c>
      <c r="AA4178" s="212" t="s">
        <v>11185</v>
      </c>
      <c r="AB4178" s="212" t="s">
        <v>46</v>
      </c>
      <c r="AC4178" s="212" t="s">
        <v>201</v>
      </c>
      <c r="AD4178" s="212" t="s">
        <v>251</v>
      </c>
      <c r="AE4178" s="212" t="s">
        <v>11186</v>
      </c>
    </row>
    <row r="4179" spans="1:32" x14ac:dyDescent="0.35">
      <c r="A4179" s="212" t="s">
        <v>11234</v>
      </c>
      <c r="B4179" s="212" t="s">
        <v>11235</v>
      </c>
      <c r="G4179" s="212" t="s">
        <v>11183</v>
      </c>
      <c r="H4179" s="212" t="s">
        <v>189</v>
      </c>
      <c r="I4179" s="212" t="s">
        <v>46</v>
      </c>
      <c r="J4179" s="212" t="s">
        <v>190</v>
      </c>
      <c r="K4179" s="212" t="s">
        <v>6050</v>
      </c>
      <c r="L4179" s="212" t="s">
        <v>11184</v>
      </c>
      <c r="M4179" s="212" t="s">
        <v>193</v>
      </c>
      <c r="N4179" s="212" t="s">
        <v>194</v>
      </c>
      <c r="Q4179" s="212" t="s">
        <v>766</v>
      </c>
      <c r="T4179" s="212" t="s">
        <v>5735</v>
      </c>
      <c r="U4179" s="212" t="s">
        <v>197</v>
      </c>
      <c r="V4179" s="212" t="s">
        <v>10220</v>
      </c>
      <c r="X4179" s="212" t="s">
        <v>10221</v>
      </c>
      <c r="AA4179" s="212" t="s">
        <v>11185</v>
      </c>
      <c r="AB4179" s="212" t="s">
        <v>46</v>
      </c>
      <c r="AC4179" s="212" t="s">
        <v>201</v>
      </c>
      <c r="AD4179" s="212" t="s">
        <v>251</v>
      </c>
      <c r="AE4179" s="212" t="s">
        <v>11186</v>
      </c>
    </row>
    <row r="4180" spans="1:32" x14ac:dyDescent="0.35">
      <c r="A4180" s="212" t="s">
        <v>11236</v>
      </c>
      <c r="B4180" s="212" t="s">
        <v>11237</v>
      </c>
      <c r="G4180" s="212" t="s">
        <v>11183</v>
      </c>
      <c r="H4180" s="212" t="s">
        <v>189</v>
      </c>
      <c r="I4180" s="212" t="s">
        <v>46</v>
      </c>
      <c r="J4180" s="212" t="s">
        <v>190</v>
      </c>
      <c r="K4180" s="212" t="s">
        <v>6050</v>
      </c>
      <c r="L4180" s="212" t="s">
        <v>11184</v>
      </c>
      <c r="M4180" s="212" t="s">
        <v>193</v>
      </c>
      <c r="N4180" s="212" t="s">
        <v>194</v>
      </c>
      <c r="Q4180" s="212" t="s">
        <v>766</v>
      </c>
      <c r="T4180" s="212" t="s">
        <v>5735</v>
      </c>
      <c r="U4180" s="212" t="s">
        <v>197</v>
      </c>
      <c r="V4180" s="212" t="s">
        <v>10225</v>
      </c>
      <c r="X4180" s="212" t="s">
        <v>10226</v>
      </c>
      <c r="AA4180" s="212" t="s">
        <v>11185</v>
      </c>
      <c r="AB4180" s="212" t="s">
        <v>46</v>
      </c>
      <c r="AC4180" s="212" t="s">
        <v>201</v>
      </c>
      <c r="AD4180" s="212" t="s">
        <v>202</v>
      </c>
      <c r="AE4180" s="212" t="s">
        <v>11186</v>
      </c>
    </row>
    <row r="4181" spans="1:32" x14ac:dyDescent="0.35">
      <c r="A4181" s="212" t="s">
        <v>11238</v>
      </c>
      <c r="B4181" s="212" t="s">
        <v>11239</v>
      </c>
      <c r="G4181" s="212" t="s">
        <v>11183</v>
      </c>
      <c r="H4181" s="212" t="s">
        <v>189</v>
      </c>
      <c r="I4181" s="212" t="s">
        <v>46</v>
      </c>
      <c r="J4181" s="212" t="s">
        <v>190</v>
      </c>
      <c r="K4181" s="212" t="s">
        <v>6050</v>
      </c>
      <c r="L4181" s="212" t="s">
        <v>11184</v>
      </c>
      <c r="M4181" s="212" t="s">
        <v>193</v>
      </c>
      <c r="N4181" s="212" t="s">
        <v>194</v>
      </c>
      <c r="Q4181" s="212" t="s">
        <v>766</v>
      </c>
      <c r="T4181" s="212" t="s">
        <v>5735</v>
      </c>
      <c r="U4181" s="212" t="s">
        <v>197</v>
      </c>
      <c r="V4181" s="212" t="s">
        <v>10230</v>
      </c>
      <c r="X4181" s="212" t="s">
        <v>10231</v>
      </c>
      <c r="AA4181" s="212" t="s">
        <v>11185</v>
      </c>
      <c r="AB4181" s="212" t="s">
        <v>46</v>
      </c>
      <c r="AC4181" s="212" t="s">
        <v>201</v>
      </c>
      <c r="AD4181" s="212" t="s">
        <v>202</v>
      </c>
      <c r="AE4181" s="212" t="s">
        <v>11186</v>
      </c>
    </row>
    <row r="4182" spans="1:32" x14ac:dyDescent="0.35">
      <c r="A4182" s="212" t="s">
        <v>11240</v>
      </c>
      <c r="B4182" s="212" t="s">
        <v>11241</v>
      </c>
      <c r="G4182" s="212" t="s">
        <v>11183</v>
      </c>
      <c r="H4182" s="212" t="s">
        <v>189</v>
      </c>
      <c r="I4182" s="212" t="s">
        <v>46</v>
      </c>
      <c r="J4182" s="212" t="s">
        <v>190</v>
      </c>
      <c r="K4182" s="212" t="s">
        <v>6050</v>
      </c>
      <c r="L4182" s="212" t="s">
        <v>11184</v>
      </c>
      <c r="M4182" s="212" t="s">
        <v>193</v>
      </c>
      <c r="N4182" s="212" t="s">
        <v>194</v>
      </c>
      <c r="Q4182" s="212" t="s">
        <v>766</v>
      </c>
      <c r="T4182" s="212" t="s">
        <v>5735</v>
      </c>
      <c r="U4182" s="212" t="s">
        <v>197</v>
      </c>
      <c r="V4182" s="212" t="s">
        <v>10235</v>
      </c>
      <c r="X4182" s="212" t="s">
        <v>10236</v>
      </c>
      <c r="AA4182" s="212" t="s">
        <v>11185</v>
      </c>
      <c r="AB4182" s="212" t="s">
        <v>46</v>
      </c>
      <c r="AC4182" s="212" t="s">
        <v>201</v>
      </c>
      <c r="AD4182" s="212" t="s">
        <v>202</v>
      </c>
      <c r="AE4182" s="212" t="s">
        <v>11186</v>
      </c>
    </row>
    <row r="4183" spans="1:32" x14ac:dyDescent="0.35">
      <c r="A4183" s="212" t="s">
        <v>11242</v>
      </c>
      <c r="B4183" s="212" t="s">
        <v>11243</v>
      </c>
      <c r="G4183" s="212" t="s">
        <v>11183</v>
      </c>
      <c r="H4183" s="212" t="s">
        <v>189</v>
      </c>
      <c r="I4183" s="212" t="s">
        <v>46</v>
      </c>
      <c r="J4183" s="212" t="s">
        <v>190</v>
      </c>
      <c r="K4183" s="212" t="s">
        <v>6050</v>
      </c>
      <c r="L4183" s="212" t="s">
        <v>11184</v>
      </c>
      <c r="M4183" s="212" t="s">
        <v>193</v>
      </c>
      <c r="N4183" s="212" t="s">
        <v>194</v>
      </c>
      <c r="Q4183" s="212" t="s">
        <v>766</v>
      </c>
      <c r="T4183" s="212" t="s">
        <v>5735</v>
      </c>
      <c r="U4183" s="212" t="s">
        <v>197</v>
      </c>
      <c r="V4183" s="212" t="s">
        <v>10240</v>
      </c>
      <c r="X4183" s="212" t="s">
        <v>10241</v>
      </c>
      <c r="AA4183" s="212" t="s">
        <v>11185</v>
      </c>
      <c r="AB4183" s="212" t="s">
        <v>46</v>
      </c>
      <c r="AC4183" s="212" t="s">
        <v>201</v>
      </c>
      <c r="AD4183" s="212" t="s">
        <v>202</v>
      </c>
      <c r="AE4183" s="212" t="s">
        <v>11186</v>
      </c>
    </row>
    <row r="4184" spans="1:32" x14ac:dyDescent="0.35">
      <c r="A4184" s="212" t="s">
        <v>11244</v>
      </c>
      <c r="B4184" s="212" t="s">
        <v>11245</v>
      </c>
      <c r="G4184" s="212" t="s">
        <v>11183</v>
      </c>
      <c r="H4184" s="212" t="s">
        <v>189</v>
      </c>
      <c r="I4184" s="212" t="s">
        <v>46</v>
      </c>
      <c r="J4184" s="212" t="s">
        <v>190</v>
      </c>
      <c r="K4184" s="212" t="s">
        <v>6050</v>
      </c>
      <c r="L4184" s="212" t="s">
        <v>11184</v>
      </c>
      <c r="M4184" s="212" t="s">
        <v>193</v>
      </c>
      <c r="N4184" s="212" t="s">
        <v>194</v>
      </c>
      <c r="Q4184" s="212" t="s">
        <v>766</v>
      </c>
      <c r="T4184" s="212" t="s">
        <v>5735</v>
      </c>
      <c r="U4184" s="212" t="s">
        <v>197</v>
      </c>
      <c r="V4184" s="212" t="s">
        <v>10245</v>
      </c>
      <c r="X4184" s="212" t="s">
        <v>10246</v>
      </c>
      <c r="AA4184" s="212" t="s">
        <v>11185</v>
      </c>
      <c r="AB4184" s="212" t="s">
        <v>46</v>
      </c>
      <c r="AC4184" s="212" t="s">
        <v>201</v>
      </c>
      <c r="AD4184" s="212" t="s">
        <v>273</v>
      </c>
      <c r="AE4184" s="212" t="s">
        <v>11186</v>
      </c>
    </row>
    <row r="4185" spans="1:32" x14ac:dyDescent="0.35">
      <c r="A4185" s="212" t="s">
        <v>11246</v>
      </c>
      <c r="B4185" s="212" t="s">
        <v>11247</v>
      </c>
      <c r="G4185" s="212" t="s">
        <v>11183</v>
      </c>
      <c r="H4185" s="212" t="s">
        <v>189</v>
      </c>
      <c r="I4185" s="212" t="s">
        <v>46</v>
      </c>
      <c r="J4185" s="212" t="s">
        <v>190</v>
      </c>
      <c r="K4185" s="212" t="s">
        <v>6050</v>
      </c>
      <c r="L4185" s="212" t="s">
        <v>11184</v>
      </c>
      <c r="M4185" s="212" t="s">
        <v>193</v>
      </c>
      <c r="N4185" s="212" t="s">
        <v>194</v>
      </c>
      <c r="Q4185" s="212" t="s">
        <v>766</v>
      </c>
      <c r="T4185" s="212" t="s">
        <v>6460</v>
      </c>
      <c r="U4185" s="212" t="s">
        <v>197</v>
      </c>
      <c r="V4185" s="212" t="s">
        <v>3895</v>
      </c>
      <c r="X4185" s="212" t="s">
        <v>3896</v>
      </c>
      <c r="AA4185" s="212" t="s">
        <v>11185</v>
      </c>
      <c r="AB4185" s="212" t="s">
        <v>46</v>
      </c>
      <c r="AC4185" s="212" t="s">
        <v>201</v>
      </c>
      <c r="AD4185" s="212" t="s">
        <v>273</v>
      </c>
      <c r="AE4185" s="212" t="s">
        <v>11186</v>
      </c>
    </row>
    <row r="4186" spans="1:32" x14ac:dyDescent="0.35">
      <c r="A4186" s="212" t="s">
        <v>11248</v>
      </c>
      <c r="B4186" s="212" t="s">
        <v>11249</v>
      </c>
      <c r="G4186" s="212" t="s">
        <v>11183</v>
      </c>
      <c r="H4186" s="212" t="s">
        <v>189</v>
      </c>
      <c r="I4186" s="212" t="s">
        <v>46</v>
      </c>
      <c r="J4186" s="212" t="s">
        <v>190</v>
      </c>
      <c r="K4186" s="212" t="s">
        <v>6050</v>
      </c>
      <c r="L4186" s="212" t="s">
        <v>11250</v>
      </c>
      <c r="M4186" s="212" t="s">
        <v>193</v>
      </c>
      <c r="N4186" s="212" t="s">
        <v>194</v>
      </c>
      <c r="Q4186" s="212" t="s">
        <v>766</v>
      </c>
      <c r="T4186" s="212" t="s">
        <v>5697</v>
      </c>
      <c r="U4186" s="212" t="s">
        <v>197</v>
      </c>
      <c r="V4186" s="212" t="s">
        <v>1742</v>
      </c>
      <c r="W4186" s="213">
        <v>46203.627718020834</v>
      </c>
      <c r="X4186" s="212" t="s">
        <v>93</v>
      </c>
      <c r="AA4186" s="212" t="s">
        <v>11185</v>
      </c>
      <c r="AB4186" s="212" t="s">
        <v>46</v>
      </c>
      <c r="AC4186" s="212" t="s">
        <v>215</v>
      </c>
      <c r="AD4186" s="212" t="s">
        <v>251</v>
      </c>
      <c r="AE4186" s="212" t="s">
        <v>11186</v>
      </c>
      <c r="AF4186" s="212" t="s">
        <v>217</v>
      </c>
    </row>
    <row r="4187" spans="1:32" x14ac:dyDescent="0.35">
      <c r="A4187" s="212" t="s">
        <v>11251</v>
      </c>
      <c r="B4187" s="212" t="s">
        <v>11252</v>
      </c>
      <c r="G4187" s="212" t="s">
        <v>11183</v>
      </c>
      <c r="H4187" s="212" t="s">
        <v>189</v>
      </c>
      <c r="I4187" s="212" t="s">
        <v>46</v>
      </c>
      <c r="J4187" s="212" t="s">
        <v>190</v>
      </c>
      <c r="K4187" s="212" t="s">
        <v>6050</v>
      </c>
      <c r="L4187" s="212" t="s">
        <v>11250</v>
      </c>
      <c r="M4187" s="212" t="s">
        <v>193</v>
      </c>
      <c r="N4187" s="212" t="s">
        <v>194</v>
      </c>
      <c r="Q4187" s="212" t="s">
        <v>766</v>
      </c>
      <c r="T4187" s="212" t="s">
        <v>5703</v>
      </c>
      <c r="U4187" s="212" t="s">
        <v>197</v>
      </c>
      <c r="V4187" s="212" t="s">
        <v>1748</v>
      </c>
      <c r="W4187" s="213">
        <v>46203.628204201392</v>
      </c>
      <c r="X4187" s="212" t="s">
        <v>95</v>
      </c>
      <c r="AA4187" s="212" t="s">
        <v>11185</v>
      </c>
      <c r="AB4187" s="212" t="s">
        <v>46</v>
      </c>
      <c r="AC4187" s="212" t="s">
        <v>215</v>
      </c>
      <c r="AD4187" s="212" t="s">
        <v>251</v>
      </c>
      <c r="AE4187" s="212" t="s">
        <v>11186</v>
      </c>
      <c r="AF4187" s="212" t="s">
        <v>217</v>
      </c>
    </row>
    <row r="4188" spans="1:32" x14ac:dyDescent="0.35">
      <c r="A4188" s="212" t="s">
        <v>11253</v>
      </c>
      <c r="B4188" s="212" t="s">
        <v>11254</v>
      </c>
      <c r="G4188" s="212" t="s">
        <v>11183</v>
      </c>
      <c r="H4188" s="212" t="s">
        <v>189</v>
      </c>
      <c r="I4188" s="212" t="s">
        <v>46</v>
      </c>
      <c r="J4188" s="212" t="s">
        <v>190</v>
      </c>
      <c r="K4188" s="212" t="s">
        <v>6050</v>
      </c>
      <c r="L4188" s="212" t="s">
        <v>11250</v>
      </c>
      <c r="M4188" s="212" t="s">
        <v>193</v>
      </c>
      <c r="N4188" s="212" t="s">
        <v>194</v>
      </c>
      <c r="Q4188" s="212" t="s">
        <v>766</v>
      </c>
      <c r="T4188" s="212" t="s">
        <v>5707</v>
      </c>
      <c r="U4188" s="212" t="s">
        <v>197</v>
      </c>
      <c r="V4188" s="212" t="s">
        <v>1754</v>
      </c>
      <c r="W4188" s="213">
        <v>46232.494769560188</v>
      </c>
      <c r="X4188" s="212" t="s">
        <v>141</v>
      </c>
      <c r="AA4188" s="212" t="s">
        <v>11185</v>
      </c>
      <c r="AB4188" s="212" t="s">
        <v>46</v>
      </c>
      <c r="AC4188" s="212" t="s">
        <v>215</v>
      </c>
      <c r="AD4188" s="212" t="s">
        <v>202</v>
      </c>
      <c r="AE4188" s="212" t="s">
        <v>11186</v>
      </c>
      <c r="AF4188" s="212" t="s">
        <v>217</v>
      </c>
    </row>
    <row r="4189" spans="1:32" x14ac:dyDescent="0.35">
      <c r="A4189" s="212" t="s">
        <v>11255</v>
      </c>
      <c r="B4189" s="212" t="s">
        <v>11256</v>
      </c>
      <c r="G4189" s="212" t="s">
        <v>11183</v>
      </c>
      <c r="H4189" s="212" t="s">
        <v>189</v>
      </c>
      <c r="I4189" s="212" t="s">
        <v>46</v>
      </c>
      <c r="J4189" s="212" t="s">
        <v>190</v>
      </c>
      <c r="K4189" s="212" t="s">
        <v>6050</v>
      </c>
      <c r="L4189" s="212" t="s">
        <v>11250</v>
      </c>
      <c r="M4189" s="212" t="s">
        <v>193</v>
      </c>
      <c r="N4189" s="212" t="s">
        <v>194</v>
      </c>
      <c r="Q4189" s="212" t="s">
        <v>766</v>
      </c>
      <c r="T4189" s="212" t="s">
        <v>5711</v>
      </c>
      <c r="U4189" s="212" t="s">
        <v>197</v>
      </c>
      <c r="V4189" s="212" t="s">
        <v>1760</v>
      </c>
      <c r="W4189" s="213">
        <v>46232.496357407406</v>
      </c>
      <c r="X4189" s="212" t="s">
        <v>143</v>
      </c>
      <c r="AA4189" s="212" t="s">
        <v>11185</v>
      </c>
      <c r="AB4189" s="212" t="s">
        <v>46</v>
      </c>
      <c r="AC4189" s="212" t="s">
        <v>215</v>
      </c>
      <c r="AD4189" s="212" t="s">
        <v>202</v>
      </c>
      <c r="AE4189" s="212" t="s">
        <v>11186</v>
      </c>
      <c r="AF4189" s="212" t="s">
        <v>217</v>
      </c>
    </row>
    <row r="4190" spans="1:32" x14ac:dyDescent="0.35">
      <c r="A4190" s="212" t="s">
        <v>11257</v>
      </c>
      <c r="B4190" s="212" t="s">
        <v>11258</v>
      </c>
      <c r="G4190" s="212" t="s">
        <v>11183</v>
      </c>
      <c r="H4190" s="212" t="s">
        <v>189</v>
      </c>
      <c r="I4190" s="212" t="s">
        <v>46</v>
      </c>
      <c r="J4190" s="212" t="s">
        <v>190</v>
      </c>
      <c r="K4190" s="212" t="s">
        <v>6050</v>
      </c>
      <c r="L4190" s="212" t="s">
        <v>11250</v>
      </c>
      <c r="M4190" s="212" t="s">
        <v>193</v>
      </c>
      <c r="N4190" s="212" t="s">
        <v>194</v>
      </c>
      <c r="Q4190" s="212" t="s">
        <v>766</v>
      </c>
      <c r="T4190" s="212" t="s">
        <v>5715</v>
      </c>
      <c r="U4190" s="212" t="s">
        <v>197</v>
      </c>
      <c r="V4190" s="212" t="s">
        <v>1766</v>
      </c>
      <c r="X4190" s="212" t="s">
        <v>1767</v>
      </c>
      <c r="AA4190" s="212" t="s">
        <v>11185</v>
      </c>
      <c r="AB4190" s="212" t="s">
        <v>46</v>
      </c>
      <c r="AC4190" s="212" t="s">
        <v>201</v>
      </c>
      <c r="AD4190" s="212" t="s">
        <v>202</v>
      </c>
      <c r="AE4190" s="212" t="s">
        <v>11186</v>
      </c>
    </row>
    <row r="4191" spans="1:32" x14ac:dyDescent="0.35">
      <c r="A4191" s="212" t="s">
        <v>11259</v>
      </c>
      <c r="B4191" s="212" t="s">
        <v>11260</v>
      </c>
      <c r="G4191" s="212" t="s">
        <v>11183</v>
      </c>
      <c r="H4191" s="212" t="s">
        <v>189</v>
      </c>
      <c r="I4191" s="212" t="s">
        <v>46</v>
      </c>
      <c r="J4191" s="212" t="s">
        <v>190</v>
      </c>
      <c r="K4191" s="212" t="s">
        <v>6050</v>
      </c>
      <c r="L4191" s="212" t="s">
        <v>11250</v>
      </c>
      <c r="M4191" s="212" t="s">
        <v>193</v>
      </c>
      <c r="N4191" s="212" t="s">
        <v>194</v>
      </c>
      <c r="Q4191" s="212" t="s">
        <v>766</v>
      </c>
      <c r="T4191" s="212" t="s">
        <v>5719</v>
      </c>
      <c r="U4191" s="212" t="s">
        <v>197</v>
      </c>
      <c r="V4191" s="212" t="s">
        <v>1773</v>
      </c>
      <c r="X4191" s="212" t="s">
        <v>1774</v>
      </c>
      <c r="AA4191" s="212" t="s">
        <v>11185</v>
      </c>
      <c r="AB4191" s="212" t="s">
        <v>46</v>
      </c>
      <c r="AC4191" s="212" t="s">
        <v>201</v>
      </c>
      <c r="AD4191" s="212" t="s">
        <v>202</v>
      </c>
      <c r="AE4191" s="212" t="s">
        <v>11186</v>
      </c>
    </row>
    <row r="4192" spans="1:32" x14ac:dyDescent="0.35">
      <c r="A4192" s="212" t="s">
        <v>11261</v>
      </c>
      <c r="B4192" s="212" t="s">
        <v>11262</v>
      </c>
      <c r="G4192" s="212" t="s">
        <v>11183</v>
      </c>
      <c r="H4192" s="212" t="s">
        <v>189</v>
      </c>
      <c r="I4192" s="212" t="s">
        <v>46</v>
      </c>
      <c r="J4192" s="212" t="s">
        <v>190</v>
      </c>
      <c r="K4192" s="212" t="s">
        <v>6050</v>
      </c>
      <c r="L4192" s="212" t="s">
        <v>11250</v>
      </c>
      <c r="M4192" s="212" t="s">
        <v>193</v>
      </c>
      <c r="N4192" s="212" t="s">
        <v>194</v>
      </c>
      <c r="Q4192" s="212" t="s">
        <v>766</v>
      </c>
      <c r="T4192" s="212" t="s">
        <v>5723</v>
      </c>
      <c r="U4192" s="212" t="s">
        <v>197</v>
      </c>
      <c r="V4192" s="212" t="s">
        <v>1780</v>
      </c>
      <c r="X4192" s="212" t="s">
        <v>1781</v>
      </c>
      <c r="AA4192" s="212" t="s">
        <v>11185</v>
      </c>
      <c r="AB4192" s="212" t="s">
        <v>46</v>
      </c>
      <c r="AC4192" s="212" t="s">
        <v>201</v>
      </c>
      <c r="AD4192" s="212" t="s">
        <v>273</v>
      </c>
      <c r="AE4192" s="212" t="s">
        <v>11186</v>
      </c>
    </row>
    <row r="4193" spans="1:32" x14ac:dyDescent="0.35">
      <c r="A4193" s="212" t="s">
        <v>11263</v>
      </c>
      <c r="B4193" s="212" t="s">
        <v>11264</v>
      </c>
      <c r="G4193" s="212" t="s">
        <v>11183</v>
      </c>
      <c r="H4193" s="212" t="s">
        <v>189</v>
      </c>
      <c r="I4193" s="212" t="s">
        <v>46</v>
      </c>
      <c r="J4193" s="212" t="s">
        <v>190</v>
      </c>
      <c r="K4193" s="212" t="s">
        <v>6050</v>
      </c>
      <c r="L4193" s="212" t="s">
        <v>11250</v>
      </c>
      <c r="M4193" s="212" t="s">
        <v>193</v>
      </c>
      <c r="N4193" s="212" t="s">
        <v>194</v>
      </c>
      <c r="Q4193" s="212" t="s">
        <v>766</v>
      </c>
      <c r="T4193" s="212" t="s">
        <v>5697</v>
      </c>
      <c r="U4193" s="212" t="s">
        <v>197</v>
      </c>
      <c r="V4193" s="212" t="s">
        <v>1742</v>
      </c>
      <c r="W4193" s="213">
        <v>46203.633664120367</v>
      </c>
      <c r="X4193" s="212" t="s">
        <v>93</v>
      </c>
      <c r="AA4193" s="212" t="s">
        <v>11185</v>
      </c>
      <c r="AB4193" s="212" t="s">
        <v>46</v>
      </c>
      <c r="AC4193" s="212" t="s">
        <v>215</v>
      </c>
      <c r="AD4193" s="212" t="s">
        <v>251</v>
      </c>
      <c r="AE4193" s="212" t="s">
        <v>11186</v>
      </c>
      <c r="AF4193" s="212" t="s">
        <v>217</v>
      </c>
    </row>
    <row r="4194" spans="1:32" x14ac:dyDescent="0.35">
      <c r="A4194" s="212" t="s">
        <v>11265</v>
      </c>
      <c r="B4194" s="212" t="s">
        <v>11266</v>
      </c>
      <c r="G4194" s="212" t="s">
        <v>11183</v>
      </c>
      <c r="H4194" s="212" t="s">
        <v>189</v>
      </c>
      <c r="I4194" s="212" t="s">
        <v>46</v>
      </c>
      <c r="J4194" s="212" t="s">
        <v>190</v>
      </c>
      <c r="K4194" s="212" t="s">
        <v>6050</v>
      </c>
      <c r="L4194" s="212" t="s">
        <v>11250</v>
      </c>
      <c r="M4194" s="212" t="s">
        <v>193</v>
      </c>
      <c r="N4194" s="212" t="s">
        <v>194</v>
      </c>
      <c r="Q4194" s="212" t="s">
        <v>766</v>
      </c>
      <c r="T4194" s="212" t="s">
        <v>5703</v>
      </c>
      <c r="U4194" s="212" t="s">
        <v>197</v>
      </c>
      <c r="V4194" s="212" t="s">
        <v>1748</v>
      </c>
      <c r="W4194" s="213">
        <v>46203.634163043978</v>
      </c>
      <c r="X4194" s="212" t="s">
        <v>95</v>
      </c>
      <c r="AA4194" s="212" t="s">
        <v>11185</v>
      </c>
      <c r="AB4194" s="212" t="s">
        <v>46</v>
      </c>
      <c r="AC4194" s="212" t="s">
        <v>215</v>
      </c>
      <c r="AD4194" s="212" t="s">
        <v>251</v>
      </c>
      <c r="AE4194" s="212" t="s">
        <v>11186</v>
      </c>
      <c r="AF4194" s="212" t="s">
        <v>217</v>
      </c>
    </row>
    <row r="4195" spans="1:32" x14ac:dyDescent="0.35">
      <c r="A4195" s="212" t="s">
        <v>11267</v>
      </c>
      <c r="B4195" s="212" t="s">
        <v>11268</v>
      </c>
      <c r="G4195" s="212" t="s">
        <v>11183</v>
      </c>
      <c r="H4195" s="212" t="s">
        <v>189</v>
      </c>
      <c r="I4195" s="212" t="s">
        <v>46</v>
      </c>
      <c r="J4195" s="212" t="s">
        <v>190</v>
      </c>
      <c r="K4195" s="212" t="s">
        <v>6050</v>
      </c>
      <c r="L4195" s="212" t="s">
        <v>11250</v>
      </c>
      <c r="M4195" s="212" t="s">
        <v>193</v>
      </c>
      <c r="N4195" s="212" t="s">
        <v>194</v>
      </c>
      <c r="Q4195" s="212" t="s">
        <v>766</v>
      </c>
      <c r="T4195" s="212" t="s">
        <v>5707</v>
      </c>
      <c r="U4195" s="212" t="s">
        <v>197</v>
      </c>
      <c r="V4195" s="212" t="s">
        <v>1754</v>
      </c>
      <c r="W4195" s="213">
        <v>46232.498804895833</v>
      </c>
      <c r="X4195" s="212" t="s">
        <v>141</v>
      </c>
      <c r="AA4195" s="212" t="s">
        <v>11185</v>
      </c>
      <c r="AB4195" s="212" t="s">
        <v>46</v>
      </c>
      <c r="AC4195" s="212" t="s">
        <v>215</v>
      </c>
      <c r="AD4195" s="212" t="s">
        <v>202</v>
      </c>
      <c r="AE4195" s="212" t="s">
        <v>11186</v>
      </c>
      <c r="AF4195" s="212" t="s">
        <v>217</v>
      </c>
    </row>
    <row r="4196" spans="1:32" x14ac:dyDescent="0.35">
      <c r="A4196" s="212" t="s">
        <v>11269</v>
      </c>
      <c r="B4196" s="212" t="s">
        <v>11270</v>
      </c>
      <c r="G4196" s="212" t="s">
        <v>11183</v>
      </c>
      <c r="H4196" s="212" t="s">
        <v>189</v>
      </c>
      <c r="I4196" s="212" t="s">
        <v>46</v>
      </c>
      <c r="J4196" s="212" t="s">
        <v>190</v>
      </c>
      <c r="K4196" s="212" t="s">
        <v>6050</v>
      </c>
      <c r="L4196" s="212" t="s">
        <v>11250</v>
      </c>
      <c r="M4196" s="212" t="s">
        <v>193</v>
      </c>
      <c r="N4196" s="212" t="s">
        <v>194</v>
      </c>
      <c r="Q4196" s="212" t="s">
        <v>766</v>
      </c>
      <c r="T4196" s="212" t="s">
        <v>5711</v>
      </c>
      <c r="U4196" s="212" t="s">
        <v>197</v>
      </c>
      <c r="V4196" s="212" t="s">
        <v>1760</v>
      </c>
      <c r="W4196" s="213">
        <v>46232.501830636575</v>
      </c>
      <c r="X4196" s="212" t="s">
        <v>143</v>
      </c>
      <c r="AA4196" s="212" t="s">
        <v>11185</v>
      </c>
      <c r="AB4196" s="212" t="s">
        <v>46</v>
      </c>
      <c r="AC4196" s="212" t="s">
        <v>215</v>
      </c>
      <c r="AD4196" s="212" t="s">
        <v>202</v>
      </c>
      <c r="AE4196" s="212" t="s">
        <v>11186</v>
      </c>
      <c r="AF4196" s="212" t="s">
        <v>217</v>
      </c>
    </row>
    <row r="4197" spans="1:32" x14ac:dyDescent="0.35">
      <c r="A4197" s="212" t="s">
        <v>11271</v>
      </c>
      <c r="B4197" s="212" t="s">
        <v>11272</v>
      </c>
      <c r="G4197" s="212" t="s">
        <v>11183</v>
      </c>
      <c r="H4197" s="212" t="s">
        <v>189</v>
      </c>
      <c r="I4197" s="212" t="s">
        <v>46</v>
      </c>
      <c r="J4197" s="212" t="s">
        <v>190</v>
      </c>
      <c r="K4197" s="212" t="s">
        <v>6050</v>
      </c>
      <c r="L4197" s="212" t="s">
        <v>11250</v>
      </c>
      <c r="M4197" s="212" t="s">
        <v>193</v>
      </c>
      <c r="N4197" s="212" t="s">
        <v>194</v>
      </c>
      <c r="Q4197" s="212" t="s">
        <v>766</v>
      </c>
      <c r="T4197" s="212" t="s">
        <v>5715</v>
      </c>
      <c r="U4197" s="212" t="s">
        <v>197</v>
      </c>
      <c r="V4197" s="212" t="s">
        <v>1766</v>
      </c>
      <c r="X4197" s="212" t="s">
        <v>1767</v>
      </c>
      <c r="AA4197" s="212" t="s">
        <v>11185</v>
      </c>
      <c r="AB4197" s="212" t="s">
        <v>46</v>
      </c>
      <c r="AC4197" s="212" t="s">
        <v>201</v>
      </c>
      <c r="AD4197" s="212" t="s">
        <v>202</v>
      </c>
      <c r="AE4197" s="212" t="s">
        <v>11186</v>
      </c>
    </row>
    <row r="4198" spans="1:32" x14ac:dyDescent="0.35">
      <c r="A4198" s="212" t="s">
        <v>11273</v>
      </c>
      <c r="B4198" s="212" t="s">
        <v>11274</v>
      </c>
      <c r="G4198" s="212" t="s">
        <v>11183</v>
      </c>
      <c r="H4198" s="212" t="s">
        <v>189</v>
      </c>
      <c r="I4198" s="212" t="s">
        <v>46</v>
      </c>
      <c r="J4198" s="212" t="s">
        <v>190</v>
      </c>
      <c r="K4198" s="212" t="s">
        <v>6050</v>
      </c>
      <c r="L4198" s="212" t="s">
        <v>11250</v>
      </c>
      <c r="M4198" s="212" t="s">
        <v>193</v>
      </c>
      <c r="N4198" s="212" t="s">
        <v>194</v>
      </c>
      <c r="Q4198" s="212" t="s">
        <v>766</v>
      </c>
      <c r="T4198" s="212" t="s">
        <v>5719</v>
      </c>
      <c r="U4198" s="212" t="s">
        <v>197</v>
      </c>
      <c r="V4198" s="212" t="s">
        <v>1773</v>
      </c>
      <c r="X4198" s="212" t="s">
        <v>1774</v>
      </c>
      <c r="AA4198" s="212" t="s">
        <v>11185</v>
      </c>
      <c r="AB4198" s="212" t="s">
        <v>46</v>
      </c>
      <c r="AC4198" s="212" t="s">
        <v>201</v>
      </c>
      <c r="AD4198" s="212" t="s">
        <v>202</v>
      </c>
      <c r="AE4198" s="212" t="s">
        <v>11186</v>
      </c>
    </row>
    <row r="4199" spans="1:32" x14ac:dyDescent="0.35">
      <c r="A4199" s="212" t="s">
        <v>11275</v>
      </c>
      <c r="B4199" s="212" t="s">
        <v>11276</v>
      </c>
      <c r="G4199" s="212" t="s">
        <v>11183</v>
      </c>
      <c r="H4199" s="212" t="s">
        <v>189</v>
      </c>
      <c r="I4199" s="212" t="s">
        <v>46</v>
      </c>
      <c r="J4199" s="212" t="s">
        <v>190</v>
      </c>
      <c r="K4199" s="212" t="s">
        <v>6050</v>
      </c>
      <c r="L4199" s="212" t="s">
        <v>11250</v>
      </c>
      <c r="M4199" s="212" t="s">
        <v>193</v>
      </c>
      <c r="N4199" s="212" t="s">
        <v>194</v>
      </c>
      <c r="Q4199" s="212" t="s">
        <v>766</v>
      </c>
      <c r="T4199" s="212" t="s">
        <v>5723</v>
      </c>
      <c r="U4199" s="212" t="s">
        <v>197</v>
      </c>
      <c r="V4199" s="212" t="s">
        <v>1780</v>
      </c>
      <c r="X4199" s="212" t="s">
        <v>1781</v>
      </c>
      <c r="AA4199" s="212" t="s">
        <v>11185</v>
      </c>
      <c r="AB4199" s="212" t="s">
        <v>46</v>
      </c>
      <c r="AC4199" s="212" t="s">
        <v>201</v>
      </c>
      <c r="AD4199" s="212" t="s">
        <v>273</v>
      </c>
      <c r="AE4199" s="212" t="s">
        <v>11186</v>
      </c>
    </row>
    <row r="4200" spans="1:32" x14ac:dyDescent="0.35">
      <c r="A4200" s="212" t="s">
        <v>11277</v>
      </c>
      <c r="B4200" s="212" t="s">
        <v>11278</v>
      </c>
      <c r="G4200" s="212" t="s">
        <v>11183</v>
      </c>
      <c r="H4200" s="212" t="s">
        <v>189</v>
      </c>
      <c r="I4200" s="212" t="s">
        <v>46</v>
      </c>
      <c r="J4200" s="212" t="s">
        <v>190</v>
      </c>
      <c r="K4200" s="212" t="s">
        <v>6050</v>
      </c>
      <c r="L4200" s="212" t="s">
        <v>11250</v>
      </c>
      <c r="M4200" s="212" t="s">
        <v>193</v>
      </c>
      <c r="N4200" s="212" t="s">
        <v>194</v>
      </c>
      <c r="Q4200" s="212" t="s">
        <v>766</v>
      </c>
      <c r="T4200" s="212" t="s">
        <v>5697</v>
      </c>
      <c r="U4200" s="212" t="s">
        <v>197</v>
      </c>
      <c r="V4200" s="212" t="s">
        <v>1742</v>
      </c>
      <c r="W4200" s="213">
        <v>46204.19989880787</v>
      </c>
      <c r="X4200" s="212" t="s">
        <v>93</v>
      </c>
      <c r="AA4200" s="212" t="s">
        <v>11185</v>
      </c>
      <c r="AB4200" s="212" t="s">
        <v>46</v>
      </c>
      <c r="AC4200" s="212" t="s">
        <v>215</v>
      </c>
      <c r="AD4200" s="212" t="s">
        <v>251</v>
      </c>
      <c r="AE4200" s="212" t="s">
        <v>11186</v>
      </c>
      <c r="AF4200" s="212" t="s">
        <v>217</v>
      </c>
    </row>
    <row r="4201" spans="1:32" x14ac:dyDescent="0.35">
      <c r="A4201" s="212" t="s">
        <v>11279</v>
      </c>
      <c r="B4201" s="212" t="s">
        <v>11280</v>
      </c>
      <c r="G4201" s="212" t="s">
        <v>11183</v>
      </c>
      <c r="H4201" s="212" t="s">
        <v>189</v>
      </c>
      <c r="I4201" s="212" t="s">
        <v>46</v>
      </c>
      <c r="J4201" s="212" t="s">
        <v>190</v>
      </c>
      <c r="K4201" s="212" t="s">
        <v>6050</v>
      </c>
      <c r="L4201" s="212" t="s">
        <v>11250</v>
      </c>
      <c r="M4201" s="212" t="s">
        <v>193</v>
      </c>
      <c r="N4201" s="212" t="s">
        <v>194</v>
      </c>
      <c r="Q4201" s="212" t="s">
        <v>766</v>
      </c>
      <c r="T4201" s="212" t="s">
        <v>5703</v>
      </c>
      <c r="U4201" s="212" t="s">
        <v>197</v>
      </c>
      <c r="V4201" s="212" t="s">
        <v>1748</v>
      </c>
      <c r="W4201" s="213">
        <v>46204.200787847221</v>
      </c>
      <c r="X4201" s="212" t="s">
        <v>95</v>
      </c>
      <c r="AA4201" s="212" t="s">
        <v>11185</v>
      </c>
      <c r="AB4201" s="212" t="s">
        <v>46</v>
      </c>
      <c r="AC4201" s="212" t="s">
        <v>215</v>
      </c>
      <c r="AD4201" s="212" t="s">
        <v>251</v>
      </c>
      <c r="AE4201" s="212" t="s">
        <v>11186</v>
      </c>
      <c r="AF4201" s="212" t="s">
        <v>217</v>
      </c>
    </row>
    <row r="4202" spans="1:32" x14ac:dyDescent="0.35">
      <c r="A4202" s="212" t="s">
        <v>11281</v>
      </c>
      <c r="B4202" s="212" t="s">
        <v>11282</v>
      </c>
      <c r="G4202" s="212" t="s">
        <v>11183</v>
      </c>
      <c r="H4202" s="212" t="s">
        <v>189</v>
      </c>
      <c r="I4202" s="212" t="s">
        <v>46</v>
      </c>
      <c r="J4202" s="212" t="s">
        <v>190</v>
      </c>
      <c r="K4202" s="212" t="s">
        <v>6050</v>
      </c>
      <c r="L4202" s="212" t="s">
        <v>11250</v>
      </c>
      <c r="M4202" s="212" t="s">
        <v>193</v>
      </c>
      <c r="N4202" s="212" t="s">
        <v>194</v>
      </c>
      <c r="Q4202" s="212" t="s">
        <v>766</v>
      </c>
      <c r="T4202" s="212" t="s">
        <v>5707</v>
      </c>
      <c r="U4202" s="212" t="s">
        <v>197</v>
      </c>
      <c r="V4202" s="212" t="s">
        <v>1754</v>
      </c>
      <c r="W4202" s="213">
        <v>46232.506666284724</v>
      </c>
      <c r="X4202" s="212" t="s">
        <v>141</v>
      </c>
      <c r="AA4202" s="212" t="s">
        <v>11185</v>
      </c>
      <c r="AB4202" s="212" t="s">
        <v>46</v>
      </c>
      <c r="AC4202" s="212" t="s">
        <v>215</v>
      </c>
      <c r="AD4202" s="212" t="s">
        <v>202</v>
      </c>
      <c r="AE4202" s="212" t="s">
        <v>11186</v>
      </c>
      <c r="AF4202" s="212" t="s">
        <v>217</v>
      </c>
    </row>
    <row r="4203" spans="1:32" x14ac:dyDescent="0.35">
      <c r="A4203" s="212" t="s">
        <v>11283</v>
      </c>
      <c r="B4203" s="212" t="s">
        <v>11284</v>
      </c>
      <c r="G4203" s="212" t="s">
        <v>11183</v>
      </c>
      <c r="H4203" s="212" t="s">
        <v>189</v>
      </c>
      <c r="I4203" s="212" t="s">
        <v>46</v>
      </c>
      <c r="J4203" s="212" t="s">
        <v>190</v>
      </c>
      <c r="K4203" s="212" t="s">
        <v>6050</v>
      </c>
      <c r="L4203" s="212" t="s">
        <v>11250</v>
      </c>
      <c r="M4203" s="212" t="s">
        <v>193</v>
      </c>
      <c r="N4203" s="212" t="s">
        <v>194</v>
      </c>
      <c r="Q4203" s="212" t="s">
        <v>766</v>
      </c>
      <c r="T4203" s="212" t="s">
        <v>5711</v>
      </c>
      <c r="U4203" s="212" t="s">
        <v>197</v>
      </c>
      <c r="V4203" s="212" t="s">
        <v>1760</v>
      </c>
      <c r="W4203" s="213">
        <v>46232.50936478009</v>
      </c>
      <c r="X4203" s="212" t="s">
        <v>143</v>
      </c>
      <c r="AA4203" s="212" t="s">
        <v>11185</v>
      </c>
      <c r="AB4203" s="212" t="s">
        <v>46</v>
      </c>
      <c r="AC4203" s="212" t="s">
        <v>215</v>
      </c>
      <c r="AD4203" s="212" t="s">
        <v>202</v>
      </c>
      <c r="AE4203" s="212" t="s">
        <v>11186</v>
      </c>
      <c r="AF4203" s="212" t="s">
        <v>217</v>
      </c>
    </row>
    <row r="4204" spans="1:32" x14ac:dyDescent="0.35">
      <c r="A4204" s="212" t="s">
        <v>11285</v>
      </c>
      <c r="B4204" s="212" t="s">
        <v>11286</v>
      </c>
      <c r="G4204" s="212" t="s">
        <v>11183</v>
      </c>
      <c r="H4204" s="212" t="s">
        <v>189</v>
      </c>
      <c r="I4204" s="212" t="s">
        <v>46</v>
      </c>
      <c r="J4204" s="212" t="s">
        <v>190</v>
      </c>
      <c r="K4204" s="212" t="s">
        <v>6050</v>
      </c>
      <c r="L4204" s="212" t="s">
        <v>11250</v>
      </c>
      <c r="M4204" s="212" t="s">
        <v>193</v>
      </c>
      <c r="N4204" s="212" t="s">
        <v>194</v>
      </c>
      <c r="Q4204" s="212" t="s">
        <v>766</v>
      </c>
      <c r="T4204" s="212" t="s">
        <v>5715</v>
      </c>
      <c r="U4204" s="212" t="s">
        <v>197</v>
      </c>
      <c r="V4204" s="212" t="s">
        <v>1766</v>
      </c>
      <c r="X4204" s="212" t="s">
        <v>1767</v>
      </c>
      <c r="AA4204" s="212" t="s">
        <v>11185</v>
      </c>
      <c r="AB4204" s="212" t="s">
        <v>46</v>
      </c>
      <c r="AC4204" s="212" t="s">
        <v>201</v>
      </c>
      <c r="AD4204" s="212" t="s">
        <v>202</v>
      </c>
      <c r="AE4204" s="212" t="s">
        <v>11186</v>
      </c>
    </row>
    <row r="4205" spans="1:32" x14ac:dyDescent="0.35">
      <c r="A4205" s="212" t="s">
        <v>11287</v>
      </c>
      <c r="B4205" s="212" t="s">
        <v>11288</v>
      </c>
      <c r="G4205" s="212" t="s">
        <v>11183</v>
      </c>
      <c r="H4205" s="212" t="s">
        <v>189</v>
      </c>
      <c r="I4205" s="212" t="s">
        <v>46</v>
      </c>
      <c r="J4205" s="212" t="s">
        <v>190</v>
      </c>
      <c r="K4205" s="212" t="s">
        <v>6050</v>
      </c>
      <c r="L4205" s="212" t="s">
        <v>11250</v>
      </c>
      <c r="M4205" s="212" t="s">
        <v>193</v>
      </c>
      <c r="N4205" s="212" t="s">
        <v>194</v>
      </c>
      <c r="Q4205" s="212" t="s">
        <v>766</v>
      </c>
      <c r="T4205" s="212" t="s">
        <v>5719</v>
      </c>
      <c r="U4205" s="212" t="s">
        <v>197</v>
      </c>
      <c r="V4205" s="212" t="s">
        <v>1773</v>
      </c>
      <c r="X4205" s="212" t="s">
        <v>1774</v>
      </c>
      <c r="AA4205" s="212" t="s">
        <v>11185</v>
      </c>
      <c r="AB4205" s="212" t="s">
        <v>46</v>
      </c>
      <c r="AC4205" s="212" t="s">
        <v>201</v>
      </c>
      <c r="AD4205" s="212" t="s">
        <v>202</v>
      </c>
      <c r="AE4205" s="212" t="s">
        <v>11186</v>
      </c>
    </row>
    <row r="4206" spans="1:32" x14ac:dyDescent="0.35">
      <c r="A4206" s="212" t="s">
        <v>11289</v>
      </c>
      <c r="B4206" s="212" t="s">
        <v>11290</v>
      </c>
      <c r="G4206" s="212" t="s">
        <v>11183</v>
      </c>
      <c r="H4206" s="212" t="s">
        <v>189</v>
      </c>
      <c r="I4206" s="212" t="s">
        <v>46</v>
      </c>
      <c r="J4206" s="212" t="s">
        <v>190</v>
      </c>
      <c r="K4206" s="212" t="s">
        <v>6050</v>
      </c>
      <c r="L4206" s="212" t="s">
        <v>11250</v>
      </c>
      <c r="M4206" s="212" t="s">
        <v>193</v>
      </c>
      <c r="N4206" s="212" t="s">
        <v>194</v>
      </c>
      <c r="Q4206" s="212" t="s">
        <v>766</v>
      </c>
      <c r="T4206" s="212" t="s">
        <v>5723</v>
      </c>
      <c r="U4206" s="212" t="s">
        <v>197</v>
      </c>
      <c r="V4206" s="212" t="s">
        <v>1780</v>
      </c>
      <c r="X4206" s="212" t="s">
        <v>1781</v>
      </c>
      <c r="AA4206" s="212" t="s">
        <v>11185</v>
      </c>
      <c r="AB4206" s="212" t="s">
        <v>46</v>
      </c>
      <c r="AC4206" s="212" t="s">
        <v>201</v>
      </c>
      <c r="AD4206" s="212" t="s">
        <v>273</v>
      </c>
      <c r="AE4206" s="212" t="s">
        <v>11186</v>
      </c>
    </row>
    <row r="4207" spans="1:32" x14ac:dyDescent="0.35">
      <c r="A4207" s="212" t="s">
        <v>11291</v>
      </c>
      <c r="B4207" s="212" t="s">
        <v>11292</v>
      </c>
      <c r="G4207" s="212" t="s">
        <v>11183</v>
      </c>
      <c r="H4207" s="212" t="s">
        <v>189</v>
      </c>
      <c r="I4207" s="212" t="s">
        <v>46</v>
      </c>
      <c r="J4207" s="212" t="s">
        <v>190</v>
      </c>
      <c r="K4207" s="212" t="s">
        <v>6050</v>
      </c>
      <c r="L4207" s="212" t="s">
        <v>11250</v>
      </c>
      <c r="M4207" s="212" t="s">
        <v>193</v>
      </c>
      <c r="N4207" s="212" t="s">
        <v>194</v>
      </c>
      <c r="Q4207" s="212" t="s">
        <v>766</v>
      </c>
      <c r="T4207" s="212" t="s">
        <v>5697</v>
      </c>
      <c r="U4207" s="212" t="s">
        <v>197</v>
      </c>
      <c r="V4207" s="212" t="s">
        <v>1742</v>
      </c>
      <c r="W4207" s="213">
        <v>46204.201476851849</v>
      </c>
      <c r="X4207" s="212" t="s">
        <v>93</v>
      </c>
      <c r="AA4207" s="212" t="s">
        <v>11185</v>
      </c>
      <c r="AB4207" s="212" t="s">
        <v>46</v>
      </c>
      <c r="AC4207" s="212" t="s">
        <v>215</v>
      </c>
      <c r="AD4207" s="212" t="s">
        <v>251</v>
      </c>
      <c r="AE4207" s="212" t="s">
        <v>11186</v>
      </c>
      <c r="AF4207" s="212" t="s">
        <v>217</v>
      </c>
    </row>
    <row r="4208" spans="1:32" x14ac:dyDescent="0.35">
      <c r="A4208" s="212" t="s">
        <v>11293</v>
      </c>
      <c r="B4208" s="212" t="s">
        <v>11294</v>
      </c>
      <c r="G4208" s="212" t="s">
        <v>11183</v>
      </c>
      <c r="H4208" s="212" t="s">
        <v>189</v>
      </c>
      <c r="I4208" s="212" t="s">
        <v>46</v>
      </c>
      <c r="J4208" s="212" t="s">
        <v>190</v>
      </c>
      <c r="K4208" s="212" t="s">
        <v>6050</v>
      </c>
      <c r="L4208" s="212" t="s">
        <v>11250</v>
      </c>
      <c r="M4208" s="212" t="s">
        <v>193</v>
      </c>
      <c r="N4208" s="212" t="s">
        <v>194</v>
      </c>
      <c r="Q4208" s="212" t="s">
        <v>766</v>
      </c>
      <c r="T4208" s="212" t="s">
        <v>5703</v>
      </c>
      <c r="U4208" s="212" t="s">
        <v>197</v>
      </c>
      <c r="V4208" s="212" t="s">
        <v>1748</v>
      </c>
      <c r="W4208" s="213">
        <v>46204.20208815972</v>
      </c>
      <c r="X4208" s="212" t="s">
        <v>95</v>
      </c>
      <c r="AA4208" s="212" t="s">
        <v>11185</v>
      </c>
      <c r="AB4208" s="212" t="s">
        <v>46</v>
      </c>
      <c r="AC4208" s="212" t="s">
        <v>215</v>
      </c>
      <c r="AD4208" s="212" t="s">
        <v>251</v>
      </c>
      <c r="AE4208" s="212" t="s">
        <v>11186</v>
      </c>
      <c r="AF4208" s="212" t="s">
        <v>217</v>
      </c>
    </row>
    <row r="4209" spans="1:32" x14ac:dyDescent="0.35">
      <c r="A4209" s="212" t="s">
        <v>11295</v>
      </c>
      <c r="B4209" s="212" t="s">
        <v>11296</v>
      </c>
      <c r="G4209" s="212" t="s">
        <v>11183</v>
      </c>
      <c r="H4209" s="212" t="s">
        <v>189</v>
      </c>
      <c r="I4209" s="212" t="s">
        <v>46</v>
      </c>
      <c r="J4209" s="212" t="s">
        <v>190</v>
      </c>
      <c r="K4209" s="212" t="s">
        <v>6050</v>
      </c>
      <c r="L4209" s="212" t="s">
        <v>11250</v>
      </c>
      <c r="M4209" s="212" t="s">
        <v>193</v>
      </c>
      <c r="N4209" s="212" t="s">
        <v>194</v>
      </c>
      <c r="Q4209" s="212" t="s">
        <v>766</v>
      </c>
      <c r="T4209" s="212" t="s">
        <v>5707</v>
      </c>
      <c r="U4209" s="212" t="s">
        <v>197</v>
      </c>
      <c r="V4209" s="212" t="s">
        <v>1754</v>
      </c>
      <c r="W4209" s="213">
        <v>46232.518573229165</v>
      </c>
      <c r="X4209" s="212" t="s">
        <v>141</v>
      </c>
      <c r="AA4209" s="212" t="s">
        <v>11185</v>
      </c>
      <c r="AB4209" s="212" t="s">
        <v>46</v>
      </c>
      <c r="AC4209" s="212" t="s">
        <v>215</v>
      </c>
      <c r="AD4209" s="212" t="s">
        <v>202</v>
      </c>
      <c r="AE4209" s="212" t="s">
        <v>11186</v>
      </c>
      <c r="AF4209" s="212" t="s">
        <v>217</v>
      </c>
    </row>
    <row r="4210" spans="1:32" x14ac:dyDescent="0.35">
      <c r="A4210" s="212" t="s">
        <v>11297</v>
      </c>
      <c r="B4210" s="212" t="s">
        <v>11298</v>
      </c>
      <c r="G4210" s="212" t="s">
        <v>11183</v>
      </c>
      <c r="H4210" s="212" t="s">
        <v>189</v>
      </c>
      <c r="I4210" s="212" t="s">
        <v>46</v>
      </c>
      <c r="J4210" s="212" t="s">
        <v>190</v>
      </c>
      <c r="K4210" s="212" t="s">
        <v>6050</v>
      </c>
      <c r="L4210" s="212" t="s">
        <v>11250</v>
      </c>
      <c r="M4210" s="212" t="s">
        <v>193</v>
      </c>
      <c r="N4210" s="212" t="s">
        <v>194</v>
      </c>
      <c r="Q4210" s="212" t="s">
        <v>766</v>
      </c>
      <c r="T4210" s="212" t="s">
        <v>5711</v>
      </c>
      <c r="U4210" s="212" t="s">
        <v>197</v>
      </c>
      <c r="V4210" s="212" t="s">
        <v>1760</v>
      </c>
      <c r="W4210" s="213">
        <v>46232.522061111114</v>
      </c>
      <c r="X4210" s="212" t="s">
        <v>143</v>
      </c>
      <c r="AA4210" s="212" t="s">
        <v>11185</v>
      </c>
      <c r="AB4210" s="212" t="s">
        <v>46</v>
      </c>
      <c r="AC4210" s="212" t="s">
        <v>215</v>
      </c>
      <c r="AD4210" s="212" t="s">
        <v>202</v>
      </c>
      <c r="AE4210" s="212" t="s">
        <v>11186</v>
      </c>
      <c r="AF4210" s="212" t="s">
        <v>217</v>
      </c>
    </row>
    <row r="4211" spans="1:32" x14ac:dyDescent="0.35">
      <c r="A4211" s="212" t="s">
        <v>11299</v>
      </c>
      <c r="B4211" s="212" t="s">
        <v>11300</v>
      </c>
      <c r="G4211" s="212" t="s">
        <v>11183</v>
      </c>
      <c r="H4211" s="212" t="s">
        <v>189</v>
      </c>
      <c r="I4211" s="212" t="s">
        <v>46</v>
      </c>
      <c r="J4211" s="212" t="s">
        <v>190</v>
      </c>
      <c r="K4211" s="212" t="s">
        <v>6050</v>
      </c>
      <c r="L4211" s="212" t="s">
        <v>11250</v>
      </c>
      <c r="M4211" s="212" t="s">
        <v>193</v>
      </c>
      <c r="N4211" s="212" t="s">
        <v>194</v>
      </c>
      <c r="Q4211" s="212" t="s">
        <v>766</v>
      </c>
      <c r="T4211" s="212" t="s">
        <v>5715</v>
      </c>
      <c r="U4211" s="212" t="s">
        <v>197</v>
      </c>
      <c r="V4211" s="212" t="s">
        <v>1766</v>
      </c>
      <c r="X4211" s="212" t="s">
        <v>1767</v>
      </c>
      <c r="AA4211" s="212" t="s">
        <v>11185</v>
      </c>
      <c r="AB4211" s="212" t="s">
        <v>46</v>
      </c>
      <c r="AC4211" s="212" t="s">
        <v>201</v>
      </c>
      <c r="AD4211" s="212" t="s">
        <v>202</v>
      </c>
      <c r="AE4211" s="212" t="s">
        <v>11186</v>
      </c>
    </row>
    <row r="4212" spans="1:32" x14ac:dyDescent="0.35">
      <c r="A4212" s="212" t="s">
        <v>11301</v>
      </c>
      <c r="B4212" s="212" t="s">
        <v>11302</v>
      </c>
      <c r="G4212" s="212" t="s">
        <v>11183</v>
      </c>
      <c r="H4212" s="212" t="s">
        <v>189</v>
      </c>
      <c r="I4212" s="212" t="s">
        <v>46</v>
      </c>
      <c r="J4212" s="212" t="s">
        <v>190</v>
      </c>
      <c r="K4212" s="212" t="s">
        <v>6050</v>
      </c>
      <c r="L4212" s="212" t="s">
        <v>11250</v>
      </c>
      <c r="M4212" s="212" t="s">
        <v>193</v>
      </c>
      <c r="N4212" s="212" t="s">
        <v>194</v>
      </c>
      <c r="Q4212" s="212" t="s">
        <v>766</v>
      </c>
      <c r="T4212" s="212" t="s">
        <v>5719</v>
      </c>
      <c r="U4212" s="212" t="s">
        <v>197</v>
      </c>
      <c r="V4212" s="212" t="s">
        <v>1773</v>
      </c>
      <c r="X4212" s="212" t="s">
        <v>1774</v>
      </c>
      <c r="AA4212" s="212" t="s">
        <v>11185</v>
      </c>
      <c r="AB4212" s="212" t="s">
        <v>46</v>
      </c>
      <c r="AC4212" s="212" t="s">
        <v>201</v>
      </c>
      <c r="AD4212" s="212" t="s">
        <v>202</v>
      </c>
      <c r="AE4212" s="212" t="s">
        <v>11186</v>
      </c>
    </row>
    <row r="4213" spans="1:32" x14ac:dyDescent="0.35">
      <c r="A4213" s="212" t="s">
        <v>11303</v>
      </c>
      <c r="B4213" s="212" t="s">
        <v>11304</v>
      </c>
      <c r="G4213" s="212" t="s">
        <v>11183</v>
      </c>
      <c r="H4213" s="212" t="s">
        <v>189</v>
      </c>
      <c r="I4213" s="212" t="s">
        <v>46</v>
      </c>
      <c r="J4213" s="212" t="s">
        <v>190</v>
      </c>
      <c r="K4213" s="212" t="s">
        <v>6050</v>
      </c>
      <c r="L4213" s="212" t="s">
        <v>11250</v>
      </c>
      <c r="M4213" s="212" t="s">
        <v>193</v>
      </c>
      <c r="N4213" s="212" t="s">
        <v>194</v>
      </c>
      <c r="Q4213" s="212" t="s">
        <v>766</v>
      </c>
      <c r="T4213" s="212" t="s">
        <v>5723</v>
      </c>
      <c r="U4213" s="212" t="s">
        <v>197</v>
      </c>
      <c r="V4213" s="212" t="s">
        <v>1780</v>
      </c>
      <c r="X4213" s="212" t="s">
        <v>1781</v>
      </c>
      <c r="AA4213" s="212" t="s">
        <v>11185</v>
      </c>
      <c r="AB4213" s="212" t="s">
        <v>46</v>
      </c>
      <c r="AC4213" s="212" t="s">
        <v>201</v>
      </c>
      <c r="AD4213" s="212" t="s">
        <v>273</v>
      </c>
      <c r="AE4213" s="212" t="s">
        <v>11186</v>
      </c>
    </row>
    <row r="4214" spans="1:32" x14ac:dyDescent="0.35">
      <c r="A4214" s="212" t="s">
        <v>11305</v>
      </c>
      <c r="B4214" s="212" t="s">
        <v>11306</v>
      </c>
      <c r="G4214" s="212" t="s">
        <v>11183</v>
      </c>
      <c r="H4214" s="212" t="s">
        <v>189</v>
      </c>
      <c r="I4214" s="212" t="s">
        <v>46</v>
      </c>
      <c r="J4214" s="212" t="s">
        <v>190</v>
      </c>
      <c r="K4214" s="212" t="s">
        <v>6050</v>
      </c>
      <c r="L4214" s="212" t="s">
        <v>11307</v>
      </c>
      <c r="M4214" s="212" t="s">
        <v>193</v>
      </c>
      <c r="N4214" s="212" t="s">
        <v>194</v>
      </c>
      <c r="Q4214" s="212" t="s">
        <v>766</v>
      </c>
      <c r="T4214" s="212" t="s">
        <v>6466</v>
      </c>
      <c r="U4214" s="212" t="s">
        <v>197</v>
      </c>
      <c r="V4214" s="212" t="s">
        <v>3905</v>
      </c>
      <c r="X4214" s="212" t="s">
        <v>3906</v>
      </c>
      <c r="AA4214" s="212" t="s">
        <v>11185</v>
      </c>
      <c r="AB4214" s="212" t="s">
        <v>46</v>
      </c>
      <c r="AC4214" s="212" t="s">
        <v>201</v>
      </c>
      <c r="AD4214" s="212" t="s">
        <v>355</v>
      </c>
      <c r="AE4214" s="212" t="s">
        <v>11186</v>
      </c>
    </row>
    <row r="4215" spans="1:32" x14ac:dyDescent="0.35">
      <c r="A4215" s="212" t="s">
        <v>11308</v>
      </c>
      <c r="B4215" s="212" t="s">
        <v>11309</v>
      </c>
      <c r="G4215" s="212" t="s">
        <v>11183</v>
      </c>
      <c r="H4215" s="212" t="s">
        <v>189</v>
      </c>
      <c r="I4215" s="212" t="s">
        <v>46</v>
      </c>
      <c r="J4215" s="212" t="s">
        <v>190</v>
      </c>
      <c r="K4215" s="212" t="s">
        <v>6050</v>
      </c>
      <c r="L4215" s="212" t="s">
        <v>11307</v>
      </c>
      <c r="M4215" s="212" t="s">
        <v>193</v>
      </c>
      <c r="N4215" s="212" t="s">
        <v>194</v>
      </c>
      <c r="Q4215" s="212" t="s">
        <v>766</v>
      </c>
      <c r="T4215" s="212" t="s">
        <v>6466</v>
      </c>
      <c r="U4215" s="212" t="s">
        <v>197</v>
      </c>
      <c r="V4215" s="212" t="s">
        <v>3905</v>
      </c>
      <c r="X4215" s="212" t="s">
        <v>3906</v>
      </c>
      <c r="AA4215" s="212" t="s">
        <v>11185</v>
      </c>
      <c r="AB4215" s="212" t="s">
        <v>46</v>
      </c>
      <c r="AC4215" s="212" t="s">
        <v>201</v>
      </c>
      <c r="AD4215" s="212" t="s">
        <v>355</v>
      </c>
      <c r="AE4215" s="212" t="s">
        <v>11186</v>
      </c>
    </row>
    <row r="4216" spans="1:32" x14ac:dyDescent="0.35">
      <c r="A4216" s="212" t="s">
        <v>11310</v>
      </c>
      <c r="B4216" s="212" t="s">
        <v>11311</v>
      </c>
      <c r="G4216" s="212" t="s">
        <v>11183</v>
      </c>
      <c r="H4216" s="212" t="s">
        <v>189</v>
      </c>
      <c r="I4216" s="212" t="s">
        <v>46</v>
      </c>
      <c r="J4216" s="212" t="s">
        <v>190</v>
      </c>
      <c r="K4216" s="212" t="s">
        <v>6050</v>
      </c>
      <c r="L4216" s="212" t="s">
        <v>11307</v>
      </c>
      <c r="M4216" s="212" t="s">
        <v>193</v>
      </c>
      <c r="N4216" s="212" t="s">
        <v>194</v>
      </c>
      <c r="Q4216" s="212" t="s">
        <v>766</v>
      </c>
      <c r="T4216" s="212" t="s">
        <v>6481</v>
      </c>
      <c r="U4216" s="212" t="s">
        <v>197</v>
      </c>
      <c r="V4216" s="212" t="s">
        <v>2567</v>
      </c>
      <c r="X4216" s="212" t="s">
        <v>2568</v>
      </c>
      <c r="AA4216" s="212" t="s">
        <v>11185</v>
      </c>
      <c r="AB4216" s="212" t="s">
        <v>46</v>
      </c>
      <c r="AC4216" s="212" t="s">
        <v>201</v>
      </c>
      <c r="AD4216" s="212" t="s">
        <v>251</v>
      </c>
      <c r="AE4216" s="212" t="s">
        <v>11186</v>
      </c>
    </row>
    <row r="4217" spans="1:32" x14ac:dyDescent="0.35">
      <c r="A4217" s="212" t="s">
        <v>11312</v>
      </c>
      <c r="B4217" s="212" t="s">
        <v>11313</v>
      </c>
      <c r="G4217" s="212" t="s">
        <v>11183</v>
      </c>
      <c r="H4217" s="212" t="s">
        <v>189</v>
      </c>
      <c r="I4217" s="212" t="s">
        <v>46</v>
      </c>
      <c r="J4217" s="212" t="s">
        <v>190</v>
      </c>
      <c r="K4217" s="212" t="s">
        <v>6050</v>
      </c>
      <c r="L4217" s="212" t="s">
        <v>11307</v>
      </c>
      <c r="M4217" s="212" t="s">
        <v>193</v>
      </c>
      <c r="N4217" s="212" t="s">
        <v>194</v>
      </c>
      <c r="Q4217" s="212" t="s">
        <v>766</v>
      </c>
      <c r="T4217" s="212" t="s">
        <v>6481</v>
      </c>
      <c r="U4217" s="212" t="s">
        <v>197</v>
      </c>
      <c r="V4217" s="212" t="s">
        <v>2567</v>
      </c>
      <c r="X4217" s="212" t="s">
        <v>2568</v>
      </c>
      <c r="AA4217" s="212" t="s">
        <v>11185</v>
      </c>
      <c r="AB4217" s="212" t="s">
        <v>46</v>
      </c>
      <c r="AC4217" s="212" t="s">
        <v>201</v>
      </c>
      <c r="AD4217" s="212" t="s">
        <v>251</v>
      </c>
      <c r="AE4217" s="212" t="s">
        <v>11186</v>
      </c>
    </row>
    <row r="4218" spans="1:32" x14ac:dyDescent="0.35">
      <c r="A4218" s="212" t="s">
        <v>11314</v>
      </c>
      <c r="B4218" s="212" t="s">
        <v>11315</v>
      </c>
      <c r="G4218" s="212" t="s">
        <v>11183</v>
      </c>
      <c r="H4218" s="212" t="s">
        <v>189</v>
      </c>
      <c r="I4218" s="212" t="s">
        <v>46</v>
      </c>
      <c r="J4218" s="212" t="s">
        <v>190</v>
      </c>
      <c r="K4218" s="212" t="s">
        <v>6050</v>
      </c>
      <c r="L4218" s="212" t="s">
        <v>11184</v>
      </c>
      <c r="M4218" s="212" t="s">
        <v>193</v>
      </c>
      <c r="N4218" s="212" t="s">
        <v>194</v>
      </c>
      <c r="Q4218" s="212" t="s">
        <v>766</v>
      </c>
      <c r="T4218" s="212" t="s">
        <v>5731</v>
      </c>
      <c r="U4218" s="212" t="s">
        <v>197</v>
      </c>
      <c r="V4218" s="212" t="s">
        <v>2674</v>
      </c>
      <c r="X4218" s="212" t="s">
        <v>2675</v>
      </c>
      <c r="AA4218" s="212" t="s">
        <v>11185</v>
      </c>
      <c r="AB4218" s="212" t="s">
        <v>46</v>
      </c>
      <c r="AC4218" s="212" t="s">
        <v>201</v>
      </c>
      <c r="AD4218" s="212" t="s">
        <v>355</v>
      </c>
      <c r="AE4218" s="212" t="s">
        <v>11186</v>
      </c>
    </row>
    <row r="4219" spans="1:32" x14ac:dyDescent="0.35">
      <c r="A4219" s="212" t="s">
        <v>11316</v>
      </c>
      <c r="B4219" s="212" t="s">
        <v>11317</v>
      </c>
      <c r="G4219" s="212" t="s">
        <v>11183</v>
      </c>
      <c r="H4219" s="212" t="s">
        <v>189</v>
      </c>
      <c r="I4219" s="212" t="s">
        <v>46</v>
      </c>
      <c r="J4219" s="212" t="s">
        <v>190</v>
      </c>
      <c r="K4219" s="212" t="s">
        <v>6050</v>
      </c>
      <c r="L4219" s="212" t="s">
        <v>11184</v>
      </c>
      <c r="M4219" s="212" t="s">
        <v>193</v>
      </c>
      <c r="N4219" s="212" t="s">
        <v>194</v>
      </c>
      <c r="Q4219" s="212" t="s">
        <v>766</v>
      </c>
      <c r="T4219" s="212" t="s">
        <v>6466</v>
      </c>
      <c r="U4219" s="212" t="s">
        <v>197</v>
      </c>
      <c r="V4219" s="212" t="s">
        <v>3905</v>
      </c>
      <c r="X4219" s="212" t="s">
        <v>3906</v>
      </c>
      <c r="AA4219" s="212" t="s">
        <v>11185</v>
      </c>
      <c r="AB4219" s="212" t="s">
        <v>46</v>
      </c>
      <c r="AC4219" s="212" t="s">
        <v>201</v>
      </c>
      <c r="AD4219" s="212" t="s">
        <v>355</v>
      </c>
      <c r="AE4219" s="212" t="s">
        <v>11186</v>
      </c>
    </row>
    <row r="4220" spans="1:32" x14ac:dyDescent="0.35">
      <c r="A4220" s="212" t="s">
        <v>11318</v>
      </c>
      <c r="B4220" s="212" t="s">
        <v>11319</v>
      </c>
      <c r="G4220" s="212" t="s">
        <v>11183</v>
      </c>
      <c r="H4220" s="212" t="s">
        <v>189</v>
      </c>
      <c r="I4220" s="212" t="s">
        <v>46</v>
      </c>
      <c r="J4220" s="212" t="s">
        <v>190</v>
      </c>
      <c r="K4220" s="212" t="s">
        <v>6050</v>
      </c>
      <c r="L4220" s="212" t="s">
        <v>11184</v>
      </c>
      <c r="M4220" s="212" t="s">
        <v>193</v>
      </c>
      <c r="N4220" s="212" t="s">
        <v>194</v>
      </c>
      <c r="Q4220" s="212" t="s">
        <v>766</v>
      </c>
      <c r="T4220" s="212" t="s">
        <v>6466</v>
      </c>
      <c r="U4220" s="212" t="s">
        <v>197</v>
      </c>
      <c r="V4220" s="212" t="s">
        <v>3905</v>
      </c>
      <c r="X4220" s="212" t="s">
        <v>3906</v>
      </c>
      <c r="AA4220" s="212" t="s">
        <v>11185</v>
      </c>
      <c r="AB4220" s="212" t="s">
        <v>46</v>
      </c>
      <c r="AC4220" s="212" t="s">
        <v>2840</v>
      </c>
      <c r="AD4220" s="212" t="s">
        <v>355</v>
      </c>
      <c r="AE4220" s="212" t="s">
        <v>11186</v>
      </c>
    </row>
    <row r="4221" spans="1:32" x14ac:dyDescent="0.35">
      <c r="A4221" s="212" t="s">
        <v>11320</v>
      </c>
      <c r="B4221" s="212" t="s">
        <v>11321</v>
      </c>
      <c r="G4221" s="212" t="s">
        <v>11183</v>
      </c>
      <c r="H4221" s="212" t="s">
        <v>189</v>
      </c>
      <c r="I4221" s="212" t="s">
        <v>46</v>
      </c>
      <c r="J4221" s="212" t="s">
        <v>190</v>
      </c>
      <c r="K4221" s="212" t="s">
        <v>6050</v>
      </c>
      <c r="L4221" s="212" t="s">
        <v>11184</v>
      </c>
      <c r="M4221" s="212" t="s">
        <v>193</v>
      </c>
      <c r="N4221" s="212" t="s">
        <v>194</v>
      </c>
      <c r="Q4221" s="212" t="s">
        <v>766</v>
      </c>
      <c r="T4221" s="212" t="s">
        <v>5731</v>
      </c>
      <c r="U4221" s="212" t="s">
        <v>197</v>
      </c>
      <c r="V4221" s="212" t="s">
        <v>2674</v>
      </c>
      <c r="X4221" s="212" t="s">
        <v>2675</v>
      </c>
      <c r="AA4221" s="212" t="s">
        <v>11185</v>
      </c>
      <c r="AB4221" s="212" t="s">
        <v>46</v>
      </c>
      <c r="AC4221" s="212" t="s">
        <v>201</v>
      </c>
      <c r="AD4221" s="212" t="s">
        <v>355</v>
      </c>
      <c r="AE4221" s="212" t="s">
        <v>11186</v>
      </c>
    </row>
    <row r="4222" spans="1:32" x14ac:dyDescent="0.35">
      <c r="A4222" s="212" t="s">
        <v>11322</v>
      </c>
      <c r="B4222" s="212" t="s">
        <v>11323</v>
      </c>
      <c r="G4222" s="212" t="s">
        <v>11183</v>
      </c>
      <c r="H4222" s="212" t="s">
        <v>189</v>
      </c>
      <c r="I4222" s="212" t="s">
        <v>46</v>
      </c>
      <c r="J4222" s="212" t="s">
        <v>190</v>
      </c>
      <c r="K4222" s="212" t="s">
        <v>6050</v>
      </c>
      <c r="L4222" s="212" t="s">
        <v>11184</v>
      </c>
      <c r="M4222" s="212" t="s">
        <v>193</v>
      </c>
      <c r="N4222" s="212" t="s">
        <v>194</v>
      </c>
      <c r="Q4222" s="212" t="s">
        <v>766</v>
      </c>
      <c r="T4222" s="212" t="s">
        <v>4470</v>
      </c>
      <c r="U4222" s="212" t="s">
        <v>197</v>
      </c>
      <c r="V4222" s="212" t="s">
        <v>343</v>
      </c>
      <c r="X4222" s="212" t="s">
        <v>344</v>
      </c>
      <c r="AA4222" s="212" t="s">
        <v>11185</v>
      </c>
      <c r="AB4222" s="212" t="s">
        <v>46</v>
      </c>
      <c r="AC4222" s="212" t="s">
        <v>201</v>
      </c>
      <c r="AD4222" s="212" t="s">
        <v>238</v>
      </c>
      <c r="AE4222" s="212" t="s">
        <v>11186</v>
      </c>
    </row>
    <row r="4223" spans="1:32" x14ac:dyDescent="0.35">
      <c r="A4223" s="212" t="s">
        <v>11324</v>
      </c>
      <c r="B4223" s="212" t="s">
        <v>11325</v>
      </c>
      <c r="G4223" s="212" t="s">
        <v>11183</v>
      </c>
      <c r="H4223" s="212" t="s">
        <v>189</v>
      </c>
      <c r="I4223" s="212" t="s">
        <v>46</v>
      </c>
      <c r="J4223" s="212" t="s">
        <v>190</v>
      </c>
      <c r="K4223" s="212" t="s">
        <v>6050</v>
      </c>
      <c r="L4223" s="212" t="s">
        <v>11184</v>
      </c>
      <c r="M4223" s="212" t="s">
        <v>193</v>
      </c>
      <c r="N4223" s="212" t="s">
        <v>194</v>
      </c>
      <c r="Q4223" s="212" t="s">
        <v>766</v>
      </c>
      <c r="T4223" s="212" t="s">
        <v>4466</v>
      </c>
      <c r="U4223" s="212" t="s">
        <v>197</v>
      </c>
      <c r="V4223" s="212" t="s">
        <v>348</v>
      </c>
      <c r="X4223" s="212" t="s">
        <v>349</v>
      </c>
      <c r="AA4223" s="212" t="s">
        <v>11185</v>
      </c>
      <c r="AB4223" s="212" t="s">
        <v>46</v>
      </c>
      <c r="AC4223" s="212" t="s">
        <v>201</v>
      </c>
      <c r="AD4223" s="212" t="s">
        <v>238</v>
      </c>
      <c r="AE4223" s="212" t="s">
        <v>11186</v>
      </c>
    </row>
    <row r="4224" spans="1:32" x14ac:dyDescent="0.35">
      <c r="A4224" s="212" t="s">
        <v>11326</v>
      </c>
      <c r="B4224" s="212" t="s">
        <v>11327</v>
      </c>
      <c r="G4224" s="212" t="s">
        <v>11183</v>
      </c>
      <c r="H4224" s="212" t="s">
        <v>189</v>
      </c>
      <c r="I4224" s="212" t="s">
        <v>46</v>
      </c>
      <c r="J4224" s="212" t="s">
        <v>190</v>
      </c>
      <c r="K4224" s="212" t="s">
        <v>6050</v>
      </c>
      <c r="L4224" s="212" t="s">
        <v>11184</v>
      </c>
      <c r="M4224" s="212" t="s">
        <v>193</v>
      </c>
      <c r="N4224" s="212" t="s">
        <v>194</v>
      </c>
      <c r="Q4224" s="212" t="s">
        <v>766</v>
      </c>
      <c r="T4224" s="212" t="s">
        <v>6481</v>
      </c>
      <c r="U4224" s="212" t="s">
        <v>197</v>
      </c>
      <c r="V4224" s="212" t="s">
        <v>2567</v>
      </c>
      <c r="X4224" s="212" t="s">
        <v>2568</v>
      </c>
      <c r="AA4224" s="212" t="s">
        <v>11185</v>
      </c>
      <c r="AB4224" s="212" t="s">
        <v>46</v>
      </c>
      <c r="AC4224" s="212" t="s">
        <v>201</v>
      </c>
      <c r="AD4224" s="212" t="s">
        <v>251</v>
      </c>
      <c r="AE4224" s="212" t="s">
        <v>11186</v>
      </c>
    </row>
    <row r="4225" spans="1:31" x14ac:dyDescent="0.35">
      <c r="A4225" s="212" t="s">
        <v>11328</v>
      </c>
      <c r="B4225" s="212" t="s">
        <v>11329</v>
      </c>
      <c r="G4225" s="212" t="s">
        <v>11183</v>
      </c>
      <c r="H4225" s="212" t="s">
        <v>189</v>
      </c>
      <c r="I4225" s="212" t="s">
        <v>46</v>
      </c>
      <c r="J4225" s="212" t="s">
        <v>190</v>
      </c>
      <c r="K4225" s="212" t="s">
        <v>6050</v>
      </c>
      <c r="L4225" s="212" t="s">
        <v>11184</v>
      </c>
      <c r="M4225" s="212" t="s">
        <v>193</v>
      </c>
      <c r="N4225" s="212" t="s">
        <v>194</v>
      </c>
      <c r="Q4225" s="212" t="s">
        <v>766</v>
      </c>
      <c r="T4225" s="212" t="s">
        <v>6481</v>
      </c>
      <c r="U4225" s="212" t="s">
        <v>197</v>
      </c>
      <c r="V4225" s="212" t="s">
        <v>2567</v>
      </c>
      <c r="X4225" s="212" t="s">
        <v>2568</v>
      </c>
      <c r="AA4225" s="212" t="s">
        <v>11185</v>
      </c>
      <c r="AB4225" s="212" t="s">
        <v>46</v>
      </c>
      <c r="AC4225" s="212" t="s">
        <v>201</v>
      </c>
      <c r="AD4225" s="212" t="s">
        <v>251</v>
      </c>
      <c r="AE4225" s="212" t="s">
        <v>11186</v>
      </c>
    </row>
    <row r="4226" spans="1:31" x14ac:dyDescent="0.35">
      <c r="A4226" s="212" t="s">
        <v>11330</v>
      </c>
      <c r="B4226" s="212" t="s">
        <v>11331</v>
      </c>
      <c r="G4226" s="212" t="s">
        <v>11183</v>
      </c>
      <c r="H4226" s="212" t="s">
        <v>189</v>
      </c>
      <c r="I4226" s="212" t="s">
        <v>46</v>
      </c>
      <c r="J4226" s="212" t="s">
        <v>190</v>
      </c>
      <c r="K4226" s="212" t="s">
        <v>6050</v>
      </c>
      <c r="L4226" s="212" t="s">
        <v>11184</v>
      </c>
      <c r="M4226" s="212" t="s">
        <v>193</v>
      </c>
      <c r="N4226" s="212" t="s">
        <v>194</v>
      </c>
      <c r="Q4226" s="212" t="s">
        <v>766</v>
      </c>
      <c r="T4226" s="212" t="s">
        <v>6484</v>
      </c>
      <c r="U4226" s="212" t="s">
        <v>197</v>
      </c>
      <c r="V4226" s="212" t="s">
        <v>2572</v>
      </c>
      <c r="X4226" s="212" t="s">
        <v>2573</v>
      </c>
      <c r="AA4226" s="212" t="s">
        <v>11185</v>
      </c>
      <c r="AB4226" s="212" t="s">
        <v>46</v>
      </c>
      <c r="AC4226" s="212" t="s">
        <v>201</v>
      </c>
      <c r="AD4226" s="212" t="s">
        <v>238</v>
      </c>
      <c r="AE4226" s="212" t="s">
        <v>11186</v>
      </c>
    </row>
    <row r="4227" spans="1:31" x14ac:dyDescent="0.35">
      <c r="A4227" s="212" t="s">
        <v>11332</v>
      </c>
      <c r="B4227" s="212" t="s">
        <v>11333</v>
      </c>
      <c r="G4227" s="212" t="s">
        <v>11183</v>
      </c>
      <c r="H4227" s="212" t="s">
        <v>189</v>
      </c>
      <c r="I4227" s="212" t="s">
        <v>46</v>
      </c>
      <c r="J4227" s="212" t="s">
        <v>190</v>
      </c>
      <c r="K4227" s="212" t="s">
        <v>6050</v>
      </c>
      <c r="L4227" s="212" t="s">
        <v>11184</v>
      </c>
      <c r="M4227" s="212" t="s">
        <v>193</v>
      </c>
      <c r="N4227" s="212" t="s">
        <v>194</v>
      </c>
      <c r="Q4227" s="212" t="s">
        <v>766</v>
      </c>
      <c r="T4227" s="212" t="s">
        <v>6484</v>
      </c>
      <c r="U4227" s="212" t="s">
        <v>197</v>
      </c>
      <c r="V4227" s="212" t="s">
        <v>2572</v>
      </c>
      <c r="X4227" s="212" t="s">
        <v>2573</v>
      </c>
      <c r="AA4227" s="212" t="s">
        <v>11185</v>
      </c>
      <c r="AB4227" s="212" t="s">
        <v>46</v>
      </c>
      <c r="AC4227" s="212" t="s">
        <v>201</v>
      </c>
      <c r="AD4227" s="212" t="s">
        <v>238</v>
      </c>
      <c r="AE4227" s="212" t="s">
        <v>11186</v>
      </c>
    </row>
    <row r="4228" spans="1:31" x14ac:dyDescent="0.35">
      <c r="A4228" s="212" t="s">
        <v>11334</v>
      </c>
      <c r="B4228" s="212" t="s">
        <v>11335</v>
      </c>
      <c r="G4228" s="212" t="s">
        <v>11183</v>
      </c>
      <c r="H4228" s="212" t="s">
        <v>189</v>
      </c>
      <c r="I4228" s="212" t="s">
        <v>46</v>
      </c>
      <c r="J4228" s="212" t="s">
        <v>190</v>
      </c>
      <c r="K4228" s="212" t="s">
        <v>6050</v>
      </c>
      <c r="L4228" s="212" t="s">
        <v>11184</v>
      </c>
      <c r="M4228" s="212" t="s">
        <v>193</v>
      </c>
      <c r="N4228" s="212" t="s">
        <v>194</v>
      </c>
      <c r="Q4228" s="212" t="s">
        <v>766</v>
      </c>
      <c r="T4228" s="212" t="s">
        <v>6478</v>
      </c>
      <c r="U4228" s="212" t="s">
        <v>197</v>
      </c>
      <c r="V4228" s="212" t="s">
        <v>2562</v>
      </c>
      <c r="X4228" s="212" t="s">
        <v>2563</v>
      </c>
      <c r="AA4228" s="212" t="s">
        <v>11185</v>
      </c>
      <c r="AB4228" s="212" t="s">
        <v>46</v>
      </c>
      <c r="AC4228" s="212" t="s">
        <v>201</v>
      </c>
      <c r="AD4228" s="212" t="s">
        <v>238</v>
      </c>
      <c r="AE4228" s="212" t="s">
        <v>11186</v>
      </c>
    </row>
    <row r="4229" spans="1:31" x14ac:dyDescent="0.35">
      <c r="A4229" s="212" t="s">
        <v>11336</v>
      </c>
      <c r="B4229" s="212" t="s">
        <v>11337</v>
      </c>
      <c r="G4229" s="212" t="s">
        <v>11183</v>
      </c>
      <c r="H4229" s="212" t="s">
        <v>189</v>
      </c>
      <c r="I4229" s="212" t="s">
        <v>46</v>
      </c>
      <c r="J4229" s="212" t="s">
        <v>190</v>
      </c>
      <c r="K4229" s="212" t="s">
        <v>6050</v>
      </c>
      <c r="L4229" s="212" t="s">
        <v>11184</v>
      </c>
      <c r="M4229" s="212" t="s">
        <v>193</v>
      </c>
      <c r="N4229" s="212" t="s">
        <v>194</v>
      </c>
      <c r="Q4229" s="212" t="s">
        <v>766</v>
      </c>
      <c r="T4229" s="212" t="s">
        <v>6478</v>
      </c>
      <c r="U4229" s="212" t="s">
        <v>197</v>
      </c>
      <c r="V4229" s="212" t="s">
        <v>2562</v>
      </c>
      <c r="X4229" s="212" t="s">
        <v>2563</v>
      </c>
      <c r="AA4229" s="212" t="s">
        <v>11185</v>
      </c>
      <c r="AB4229" s="212" t="s">
        <v>46</v>
      </c>
      <c r="AC4229" s="212" t="s">
        <v>201</v>
      </c>
      <c r="AD4229" s="212" t="s">
        <v>238</v>
      </c>
      <c r="AE4229" s="212" t="s">
        <v>11186</v>
      </c>
    </row>
    <row r="4230" spans="1:31" x14ac:dyDescent="0.35">
      <c r="A4230" s="212" t="s">
        <v>11338</v>
      </c>
      <c r="B4230" s="212" t="s">
        <v>11339</v>
      </c>
      <c r="G4230" s="212" t="s">
        <v>11183</v>
      </c>
      <c r="H4230" s="212" t="s">
        <v>189</v>
      </c>
      <c r="I4230" s="212" t="s">
        <v>46</v>
      </c>
      <c r="J4230" s="212" t="s">
        <v>190</v>
      </c>
      <c r="K4230" s="212" t="s">
        <v>6050</v>
      </c>
      <c r="L4230" s="212" t="s">
        <v>11184</v>
      </c>
      <c r="M4230" s="212" t="s">
        <v>193</v>
      </c>
      <c r="N4230" s="212" t="s">
        <v>194</v>
      </c>
      <c r="Q4230" s="212" t="s">
        <v>766</v>
      </c>
      <c r="T4230" s="212" t="s">
        <v>5994</v>
      </c>
      <c r="U4230" s="212" t="s">
        <v>197</v>
      </c>
      <c r="V4230" s="212" t="s">
        <v>6155</v>
      </c>
      <c r="X4230" s="212" t="s">
        <v>6156</v>
      </c>
      <c r="AA4230" s="212" t="s">
        <v>11185</v>
      </c>
      <c r="AB4230" s="212" t="s">
        <v>46</v>
      </c>
      <c r="AC4230" s="212" t="s">
        <v>201</v>
      </c>
      <c r="AD4230" s="212" t="s">
        <v>355</v>
      </c>
      <c r="AE4230" s="212" t="s">
        <v>11186</v>
      </c>
    </row>
    <row r="4231" spans="1:31" x14ac:dyDescent="0.35">
      <c r="A4231" s="212" t="s">
        <v>11340</v>
      </c>
      <c r="B4231" s="212" t="s">
        <v>11341</v>
      </c>
      <c r="G4231" s="212" t="s">
        <v>11183</v>
      </c>
      <c r="H4231" s="212" t="s">
        <v>189</v>
      </c>
      <c r="I4231" s="212" t="s">
        <v>46</v>
      </c>
      <c r="J4231" s="212" t="s">
        <v>190</v>
      </c>
      <c r="K4231" s="212" t="s">
        <v>6050</v>
      </c>
      <c r="L4231" s="212" t="s">
        <v>11250</v>
      </c>
      <c r="M4231" s="212" t="s">
        <v>193</v>
      </c>
      <c r="N4231" s="212" t="s">
        <v>194</v>
      </c>
      <c r="Q4231" s="212" t="s">
        <v>766</v>
      </c>
      <c r="T4231" s="212" t="s">
        <v>5789</v>
      </c>
      <c r="U4231" s="212" t="s">
        <v>197</v>
      </c>
      <c r="V4231" s="212" t="s">
        <v>6536</v>
      </c>
      <c r="X4231" s="212" t="s">
        <v>6537</v>
      </c>
      <c r="AA4231" s="212" t="s">
        <v>11185</v>
      </c>
      <c r="AB4231" s="212" t="s">
        <v>46</v>
      </c>
      <c r="AC4231" s="212" t="s">
        <v>201</v>
      </c>
      <c r="AD4231" s="212" t="s">
        <v>355</v>
      </c>
      <c r="AE4231" s="212" t="s">
        <v>11186</v>
      </c>
    </row>
    <row r="4232" spans="1:31" x14ac:dyDescent="0.35">
      <c r="A4232" s="212" t="s">
        <v>11342</v>
      </c>
      <c r="B4232" s="212" t="s">
        <v>11343</v>
      </c>
      <c r="G4232" s="212" t="s">
        <v>11183</v>
      </c>
      <c r="H4232" s="212" t="s">
        <v>189</v>
      </c>
      <c r="I4232" s="212" t="s">
        <v>46</v>
      </c>
      <c r="J4232" s="212" t="s">
        <v>190</v>
      </c>
      <c r="K4232" s="212" t="s">
        <v>6050</v>
      </c>
      <c r="L4232" s="212" t="s">
        <v>11344</v>
      </c>
      <c r="M4232" s="212" t="s">
        <v>193</v>
      </c>
      <c r="N4232" s="212" t="s">
        <v>194</v>
      </c>
      <c r="Q4232" s="212" t="s">
        <v>766</v>
      </c>
      <c r="S4232" s="212" t="s">
        <v>766</v>
      </c>
      <c r="U4232" s="212" t="s">
        <v>197</v>
      </c>
      <c r="V4232" s="212" t="s">
        <v>931</v>
      </c>
      <c r="X4232" s="212" t="s">
        <v>932</v>
      </c>
      <c r="AA4232" s="212" t="s">
        <v>11185</v>
      </c>
      <c r="AB4232" s="212" t="s">
        <v>46</v>
      </c>
      <c r="AC4232" s="212" t="s">
        <v>201</v>
      </c>
      <c r="AD4232" s="212" t="s">
        <v>202</v>
      </c>
      <c r="AE4232" s="212" t="s">
        <v>11186</v>
      </c>
    </row>
    <row r="4233" spans="1:31" x14ac:dyDescent="0.35">
      <c r="A4233" s="212" t="s">
        <v>11345</v>
      </c>
      <c r="B4233" s="212" t="s">
        <v>11346</v>
      </c>
      <c r="G4233" s="212" t="s">
        <v>11183</v>
      </c>
      <c r="H4233" s="212" t="s">
        <v>189</v>
      </c>
      <c r="I4233" s="212" t="s">
        <v>46</v>
      </c>
      <c r="J4233" s="212" t="s">
        <v>190</v>
      </c>
      <c r="K4233" s="212" t="s">
        <v>6050</v>
      </c>
      <c r="L4233" s="212" t="s">
        <v>11344</v>
      </c>
      <c r="M4233" s="212" t="s">
        <v>193</v>
      </c>
      <c r="N4233" s="212" t="s">
        <v>194</v>
      </c>
      <c r="Q4233" s="212" t="s">
        <v>766</v>
      </c>
      <c r="S4233" s="212" t="s">
        <v>766</v>
      </c>
      <c r="U4233" s="212" t="s">
        <v>197</v>
      </c>
      <c r="V4233" s="212" t="s">
        <v>931</v>
      </c>
      <c r="X4233" s="212" t="s">
        <v>932</v>
      </c>
      <c r="AA4233" s="212" t="s">
        <v>11185</v>
      </c>
      <c r="AB4233" s="212" t="s">
        <v>46</v>
      </c>
      <c r="AC4233" s="212" t="s">
        <v>201</v>
      </c>
      <c r="AD4233" s="212" t="s">
        <v>202</v>
      </c>
      <c r="AE4233" s="212" t="s">
        <v>11186</v>
      </c>
    </row>
    <row r="4234" spans="1:31" x14ac:dyDescent="0.35">
      <c r="A4234" s="212" t="s">
        <v>11347</v>
      </c>
      <c r="B4234" s="212" t="s">
        <v>11348</v>
      </c>
      <c r="G4234" s="212" t="s">
        <v>11183</v>
      </c>
      <c r="H4234" s="212" t="s">
        <v>189</v>
      </c>
      <c r="I4234" s="212" t="s">
        <v>46</v>
      </c>
      <c r="J4234" s="212" t="s">
        <v>190</v>
      </c>
      <c r="K4234" s="212" t="s">
        <v>6050</v>
      </c>
      <c r="L4234" s="212" t="s">
        <v>11344</v>
      </c>
      <c r="M4234" s="212" t="s">
        <v>193</v>
      </c>
      <c r="N4234" s="212" t="s">
        <v>194</v>
      </c>
      <c r="Q4234" s="212" t="s">
        <v>766</v>
      </c>
      <c r="S4234" s="212" t="s">
        <v>766</v>
      </c>
      <c r="U4234" s="212" t="s">
        <v>197</v>
      </c>
      <c r="V4234" s="212" t="s">
        <v>931</v>
      </c>
      <c r="X4234" s="212" t="s">
        <v>932</v>
      </c>
      <c r="AA4234" s="212" t="s">
        <v>11185</v>
      </c>
      <c r="AB4234" s="212" t="s">
        <v>46</v>
      </c>
      <c r="AC4234" s="212" t="s">
        <v>201</v>
      </c>
      <c r="AD4234" s="212" t="s">
        <v>202</v>
      </c>
      <c r="AE4234" s="212" t="s">
        <v>11186</v>
      </c>
    </row>
    <row r="4235" spans="1:31" x14ac:dyDescent="0.35">
      <c r="A4235" s="212" t="s">
        <v>11349</v>
      </c>
      <c r="B4235" s="212" t="s">
        <v>11350</v>
      </c>
      <c r="G4235" s="212" t="s">
        <v>11183</v>
      </c>
      <c r="H4235" s="212" t="s">
        <v>189</v>
      </c>
      <c r="I4235" s="212" t="s">
        <v>46</v>
      </c>
      <c r="J4235" s="212" t="s">
        <v>190</v>
      </c>
      <c r="K4235" s="212" t="s">
        <v>6050</v>
      </c>
      <c r="L4235" s="212" t="s">
        <v>11344</v>
      </c>
      <c r="M4235" s="212" t="s">
        <v>193</v>
      </c>
      <c r="N4235" s="212" t="s">
        <v>194</v>
      </c>
      <c r="Q4235" s="212" t="s">
        <v>766</v>
      </c>
      <c r="S4235" s="212" t="s">
        <v>766</v>
      </c>
      <c r="U4235" s="212" t="s">
        <v>197</v>
      </c>
      <c r="V4235" s="212" t="s">
        <v>931</v>
      </c>
      <c r="X4235" s="212" t="s">
        <v>932</v>
      </c>
      <c r="AA4235" s="212" t="s">
        <v>11185</v>
      </c>
      <c r="AB4235" s="212" t="s">
        <v>46</v>
      </c>
      <c r="AC4235" s="212" t="s">
        <v>201</v>
      </c>
      <c r="AD4235" s="212" t="s">
        <v>202</v>
      </c>
      <c r="AE4235" s="212" t="s">
        <v>11186</v>
      </c>
    </row>
    <row r="4236" spans="1:31" x14ac:dyDescent="0.35">
      <c r="A4236" s="212" t="s">
        <v>11351</v>
      </c>
      <c r="B4236" s="212" t="s">
        <v>11352</v>
      </c>
      <c r="G4236" s="212" t="s">
        <v>11183</v>
      </c>
      <c r="H4236" s="212" t="s">
        <v>189</v>
      </c>
      <c r="I4236" s="212" t="s">
        <v>46</v>
      </c>
      <c r="J4236" s="212" t="s">
        <v>190</v>
      </c>
      <c r="K4236" s="212" t="s">
        <v>6050</v>
      </c>
      <c r="L4236" s="212" t="s">
        <v>11344</v>
      </c>
      <c r="M4236" s="212" t="s">
        <v>193</v>
      </c>
      <c r="N4236" s="212" t="s">
        <v>194</v>
      </c>
      <c r="Q4236" s="212" t="s">
        <v>766</v>
      </c>
      <c r="S4236" s="212" t="s">
        <v>766</v>
      </c>
      <c r="U4236" s="212" t="s">
        <v>197</v>
      </c>
      <c r="V4236" s="212" t="s">
        <v>931</v>
      </c>
      <c r="X4236" s="212" t="s">
        <v>932</v>
      </c>
      <c r="AA4236" s="212" t="s">
        <v>11185</v>
      </c>
      <c r="AB4236" s="212" t="s">
        <v>46</v>
      </c>
      <c r="AC4236" s="212" t="s">
        <v>201</v>
      </c>
      <c r="AD4236" s="212" t="s">
        <v>202</v>
      </c>
      <c r="AE4236" s="212" t="s">
        <v>11186</v>
      </c>
    </row>
    <row r="4237" spans="1:31" x14ac:dyDescent="0.35">
      <c r="A4237" s="212" t="s">
        <v>11353</v>
      </c>
      <c r="B4237" s="212" t="s">
        <v>11354</v>
      </c>
      <c r="G4237" s="212" t="s">
        <v>11183</v>
      </c>
      <c r="H4237" s="212" t="s">
        <v>189</v>
      </c>
      <c r="I4237" s="212" t="s">
        <v>46</v>
      </c>
      <c r="J4237" s="212" t="s">
        <v>190</v>
      </c>
      <c r="K4237" s="212" t="s">
        <v>6050</v>
      </c>
      <c r="L4237" s="212" t="s">
        <v>11344</v>
      </c>
      <c r="M4237" s="212" t="s">
        <v>193</v>
      </c>
      <c r="N4237" s="212" t="s">
        <v>194</v>
      </c>
      <c r="Q4237" s="212" t="s">
        <v>766</v>
      </c>
      <c r="S4237" s="212" t="s">
        <v>766</v>
      </c>
      <c r="U4237" s="212" t="s">
        <v>197</v>
      </c>
      <c r="V4237" s="212" t="s">
        <v>931</v>
      </c>
      <c r="X4237" s="212" t="s">
        <v>932</v>
      </c>
      <c r="AA4237" s="212" t="s">
        <v>11185</v>
      </c>
      <c r="AB4237" s="212" t="s">
        <v>46</v>
      </c>
      <c r="AC4237" s="212" t="s">
        <v>201</v>
      </c>
      <c r="AD4237" s="212" t="s">
        <v>202</v>
      </c>
      <c r="AE4237" s="212" t="s">
        <v>11186</v>
      </c>
    </row>
    <row r="4238" spans="1:31" x14ac:dyDescent="0.35">
      <c r="A4238" s="212" t="s">
        <v>11355</v>
      </c>
      <c r="B4238" s="212" t="s">
        <v>11356</v>
      </c>
      <c r="G4238" s="212" t="s">
        <v>11183</v>
      </c>
      <c r="H4238" s="212" t="s">
        <v>189</v>
      </c>
      <c r="I4238" s="212" t="s">
        <v>46</v>
      </c>
      <c r="J4238" s="212" t="s">
        <v>190</v>
      </c>
      <c r="K4238" s="212" t="s">
        <v>6050</v>
      </c>
      <c r="L4238" s="212" t="s">
        <v>11344</v>
      </c>
      <c r="M4238" s="212" t="s">
        <v>193</v>
      </c>
      <c r="N4238" s="212" t="s">
        <v>194</v>
      </c>
      <c r="Q4238" s="212" t="s">
        <v>766</v>
      </c>
      <c r="S4238" s="212" t="s">
        <v>766</v>
      </c>
      <c r="U4238" s="212" t="s">
        <v>197</v>
      </c>
      <c r="V4238" s="212" t="s">
        <v>931</v>
      </c>
      <c r="X4238" s="212" t="s">
        <v>932</v>
      </c>
      <c r="AA4238" s="212" t="s">
        <v>11185</v>
      </c>
      <c r="AB4238" s="212" t="s">
        <v>46</v>
      </c>
      <c r="AC4238" s="212" t="s">
        <v>201</v>
      </c>
      <c r="AD4238" s="212" t="s">
        <v>202</v>
      </c>
      <c r="AE4238" s="212" t="s">
        <v>11186</v>
      </c>
    </row>
    <row r="4239" spans="1:31" x14ac:dyDescent="0.35">
      <c r="A4239" s="212" t="s">
        <v>11357</v>
      </c>
      <c r="B4239" s="212" t="s">
        <v>11358</v>
      </c>
      <c r="G4239" s="212" t="s">
        <v>11183</v>
      </c>
      <c r="H4239" s="212" t="s">
        <v>189</v>
      </c>
      <c r="I4239" s="212" t="s">
        <v>46</v>
      </c>
      <c r="J4239" s="212" t="s">
        <v>190</v>
      </c>
      <c r="K4239" s="212" t="s">
        <v>6050</v>
      </c>
      <c r="L4239" s="212" t="s">
        <v>11344</v>
      </c>
      <c r="M4239" s="212" t="s">
        <v>193</v>
      </c>
      <c r="N4239" s="212" t="s">
        <v>194</v>
      </c>
      <c r="Q4239" s="212" t="s">
        <v>766</v>
      </c>
      <c r="S4239" s="212" t="s">
        <v>766</v>
      </c>
      <c r="U4239" s="212" t="s">
        <v>197</v>
      </c>
      <c r="V4239" s="212" t="s">
        <v>931</v>
      </c>
      <c r="X4239" s="212" t="s">
        <v>932</v>
      </c>
      <c r="AA4239" s="212" t="s">
        <v>11185</v>
      </c>
      <c r="AB4239" s="212" t="s">
        <v>46</v>
      </c>
      <c r="AC4239" s="212" t="s">
        <v>201</v>
      </c>
      <c r="AD4239" s="212" t="s">
        <v>202</v>
      </c>
      <c r="AE4239" s="212" t="s">
        <v>11186</v>
      </c>
    </row>
    <row r="4240" spans="1:31" x14ac:dyDescent="0.35">
      <c r="A4240" s="212" t="s">
        <v>11359</v>
      </c>
      <c r="B4240" s="212" t="s">
        <v>11360</v>
      </c>
      <c r="G4240" s="212" t="s">
        <v>11183</v>
      </c>
      <c r="H4240" s="212" t="s">
        <v>189</v>
      </c>
      <c r="I4240" s="212" t="s">
        <v>46</v>
      </c>
      <c r="J4240" s="212" t="s">
        <v>190</v>
      </c>
      <c r="K4240" s="212" t="s">
        <v>6050</v>
      </c>
      <c r="L4240" s="212" t="s">
        <v>11344</v>
      </c>
      <c r="M4240" s="212" t="s">
        <v>193</v>
      </c>
      <c r="N4240" s="212" t="s">
        <v>194</v>
      </c>
      <c r="Q4240" s="212" t="s">
        <v>766</v>
      </c>
      <c r="S4240" s="212" t="s">
        <v>766</v>
      </c>
      <c r="U4240" s="212" t="s">
        <v>197</v>
      </c>
      <c r="V4240" s="212" t="s">
        <v>931</v>
      </c>
      <c r="X4240" s="212" t="s">
        <v>932</v>
      </c>
      <c r="AA4240" s="212" t="s">
        <v>11185</v>
      </c>
      <c r="AB4240" s="212" t="s">
        <v>46</v>
      </c>
      <c r="AC4240" s="212" t="s">
        <v>201</v>
      </c>
      <c r="AD4240" s="212" t="s">
        <v>202</v>
      </c>
      <c r="AE4240" s="212" t="s">
        <v>11186</v>
      </c>
    </row>
    <row r="4241" spans="1:31" x14ac:dyDescent="0.35">
      <c r="A4241" s="212" t="s">
        <v>11361</v>
      </c>
      <c r="B4241" s="212" t="s">
        <v>11362</v>
      </c>
      <c r="G4241" s="212" t="s">
        <v>11183</v>
      </c>
      <c r="H4241" s="212" t="s">
        <v>189</v>
      </c>
      <c r="I4241" s="212" t="s">
        <v>46</v>
      </c>
      <c r="J4241" s="212" t="s">
        <v>190</v>
      </c>
      <c r="K4241" s="212" t="s">
        <v>6050</v>
      </c>
      <c r="L4241" s="212" t="s">
        <v>11344</v>
      </c>
      <c r="M4241" s="212" t="s">
        <v>193</v>
      </c>
      <c r="N4241" s="212" t="s">
        <v>194</v>
      </c>
      <c r="Q4241" s="212" t="s">
        <v>766</v>
      </c>
      <c r="S4241" s="212" t="s">
        <v>766</v>
      </c>
      <c r="U4241" s="212" t="s">
        <v>197</v>
      </c>
      <c r="V4241" s="212" t="s">
        <v>931</v>
      </c>
      <c r="X4241" s="212" t="s">
        <v>932</v>
      </c>
      <c r="AA4241" s="212" t="s">
        <v>11185</v>
      </c>
      <c r="AB4241" s="212" t="s">
        <v>46</v>
      </c>
      <c r="AC4241" s="212" t="s">
        <v>201</v>
      </c>
      <c r="AD4241" s="212" t="s">
        <v>202</v>
      </c>
      <c r="AE4241" s="212" t="s">
        <v>11186</v>
      </c>
    </row>
    <row r="4242" spans="1:31" x14ac:dyDescent="0.35">
      <c r="A4242" s="212" t="s">
        <v>11363</v>
      </c>
      <c r="B4242" s="212" t="s">
        <v>11364</v>
      </c>
      <c r="G4242" s="212" t="s">
        <v>11183</v>
      </c>
      <c r="H4242" s="212" t="s">
        <v>189</v>
      </c>
      <c r="I4242" s="212" t="s">
        <v>46</v>
      </c>
      <c r="J4242" s="212" t="s">
        <v>190</v>
      </c>
      <c r="K4242" s="212" t="s">
        <v>6050</v>
      </c>
      <c r="L4242" s="212" t="s">
        <v>11344</v>
      </c>
      <c r="M4242" s="212" t="s">
        <v>193</v>
      </c>
      <c r="N4242" s="212" t="s">
        <v>194</v>
      </c>
      <c r="Q4242" s="212" t="s">
        <v>766</v>
      </c>
      <c r="S4242" s="212" t="s">
        <v>766</v>
      </c>
      <c r="U4242" s="212" t="s">
        <v>197</v>
      </c>
      <c r="V4242" s="212" t="s">
        <v>931</v>
      </c>
      <c r="X4242" s="212" t="s">
        <v>932</v>
      </c>
      <c r="AA4242" s="212" t="s">
        <v>11185</v>
      </c>
      <c r="AB4242" s="212" t="s">
        <v>46</v>
      </c>
      <c r="AC4242" s="212" t="s">
        <v>201</v>
      </c>
      <c r="AD4242" s="212" t="s">
        <v>202</v>
      </c>
      <c r="AE4242" s="212" t="s">
        <v>11186</v>
      </c>
    </row>
    <row r="4243" spans="1:31" x14ac:dyDescent="0.35">
      <c r="A4243" s="212" t="s">
        <v>11365</v>
      </c>
      <c r="B4243" s="212" t="s">
        <v>11366</v>
      </c>
      <c r="G4243" s="212" t="s">
        <v>11183</v>
      </c>
      <c r="H4243" s="212" t="s">
        <v>189</v>
      </c>
      <c r="I4243" s="212" t="s">
        <v>46</v>
      </c>
      <c r="J4243" s="212" t="s">
        <v>190</v>
      </c>
      <c r="K4243" s="212" t="s">
        <v>6050</v>
      </c>
      <c r="L4243" s="212" t="s">
        <v>11344</v>
      </c>
      <c r="M4243" s="212" t="s">
        <v>193</v>
      </c>
      <c r="N4243" s="212" t="s">
        <v>194</v>
      </c>
      <c r="Q4243" s="212" t="s">
        <v>766</v>
      </c>
      <c r="S4243" s="212" t="s">
        <v>766</v>
      </c>
      <c r="U4243" s="212" t="s">
        <v>197</v>
      </c>
      <c r="V4243" s="212" t="s">
        <v>931</v>
      </c>
      <c r="X4243" s="212" t="s">
        <v>932</v>
      </c>
      <c r="AA4243" s="212" t="s">
        <v>11185</v>
      </c>
      <c r="AB4243" s="212" t="s">
        <v>46</v>
      </c>
      <c r="AC4243" s="212" t="s">
        <v>201</v>
      </c>
      <c r="AD4243" s="212" t="s">
        <v>202</v>
      </c>
      <c r="AE4243" s="212" t="s">
        <v>11186</v>
      </c>
    </row>
    <row r="4244" spans="1:31" x14ac:dyDescent="0.35">
      <c r="A4244" s="212" t="s">
        <v>11367</v>
      </c>
      <c r="B4244" s="212" t="s">
        <v>11368</v>
      </c>
      <c r="G4244" s="212" t="s">
        <v>11183</v>
      </c>
      <c r="H4244" s="212" t="s">
        <v>189</v>
      </c>
      <c r="I4244" s="212" t="s">
        <v>46</v>
      </c>
      <c r="J4244" s="212" t="s">
        <v>190</v>
      </c>
      <c r="K4244" s="212" t="s">
        <v>6050</v>
      </c>
      <c r="L4244" s="212" t="s">
        <v>11344</v>
      </c>
      <c r="M4244" s="212" t="s">
        <v>193</v>
      </c>
      <c r="N4244" s="212" t="s">
        <v>194</v>
      </c>
      <c r="Q4244" s="212" t="s">
        <v>766</v>
      </c>
      <c r="S4244" s="212" t="s">
        <v>766</v>
      </c>
      <c r="U4244" s="212" t="s">
        <v>197</v>
      </c>
      <c r="V4244" s="212" t="s">
        <v>931</v>
      </c>
      <c r="X4244" s="212" t="s">
        <v>932</v>
      </c>
      <c r="AA4244" s="212" t="s">
        <v>11185</v>
      </c>
      <c r="AB4244" s="212" t="s">
        <v>46</v>
      </c>
      <c r="AC4244" s="212" t="s">
        <v>201</v>
      </c>
      <c r="AD4244" s="212" t="s">
        <v>202</v>
      </c>
      <c r="AE4244" s="212" t="s">
        <v>11186</v>
      </c>
    </row>
    <row r="4245" spans="1:31" x14ac:dyDescent="0.35">
      <c r="A4245" s="212" t="s">
        <v>11369</v>
      </c>
      <c r="B4245" s="212" t="s">
        <v>11370</v>
      </c>
      <c r="G4245" s="212" t="s">
        <v>11183</v>
      </c>
      <c r="H4245" s="212" t="s">
        <v>189</v>
      </c>
      <c r="I4245" s="212" t="s">
        <v>46</v>
      </c>
      <c r="J4245" s="212" t="s">
        <v>190</v>
      </c>
      <c r="K4245" s="212" t="s">
        <v>6050</v>
      </c>
      <c r="L4245" s="212" t="s">
        <v>11344</v>
      </c>
      <c r="M4245" s="212" t="s">
        <v>193</v>
      </c>
      <c r="N4245" s="212" t="s">
        <v>194</v>
      </c>
      <c r="Q4245" s="212" t="s">
        <v>766</v>
      </c>
      <c r="S4245" s="212" t="s">
        <v>766</v>
      </c>
      <c r="U4245" s="212" t="s">
        <v>197</v>
      </c>
      <c r="V4245" s="212" t="s">
        <v>931</v>
      </c>
      <c r="X4245" s="212" t="s">
        <v>932</v>
      </c>
      <c r="AA4245" s="212" t="s">
        <v>11185</v>
      </c>
      <c r="AB4245" s="212" t="s">
        <v>46</v>
      </c>
      <c r="AC4245" s="212" t="s">
        <v>201</v>
      </c>
      <c r="AD4245" s="212" t="s">
        <v>202</v>
      </c>
      <c r="AE4245" s="212" t="s">
        <v>11186</v>
      </c>
    </row>
    <row r="4246" spans="1:31" x14ac:dyDescent="0.35">
      <c r="A4246" s="212" t="s">
        <v>11371</v>
      </c>
      <c r="B4246" s="212" t="s">
        <v>11372</v>
      </c>
      <c r="G4246" s="212" t="s">
        <v>11183</v>
      </c>
      <c r="H4246" s="212" t="s">
        <v>189</v>
      </c>
      <c r="I4246" s="212" t="s">
        <v>46</v>
      </c>
      <c r="J4246" s="212" t="s">
        <v>190</v>
      </c>
      <c r="K4246" s="212" t="s">
        <v>6050</v>
      </c>
      <c r="L4246" s="212" t="s">
        <v>11344</v>
      </c>
      <c r="M4246" s="212" t="s">
        <v>193</v>
      </c>
      <c r="N4246" s="212" t="s">
        <v>194</v>
      </c>
      <c r="Q4246" s="212" t="s">
        <v>766</v>
      </c>
      <c r="S4246" s="212" t="s">
        <v>766</v>
      </c>
      <c r="U4246" s="212" t="s">
        <v>197</v>
      </c>
      <c r="V4246" s="212" t="s">
        <v>931</v>
      </c>
      <c r="X4246" s="212" t="s">
        <v>932</v>
      </c>
      <c r="AA4246" s="212" t="s">
        <v>11185</v>
      </c>
      <c r="AB4246" s="212" t="s">
        <v>46</v>
      </c>
      <c r="AC4246" s="212" t="s">
        <v>201</v>
      </c>
      <c r="AD4246" s="212" t="s">
        <v>202</v>
      </c>
      <c r="AE4246" s="212" t="s">
        <v>11186</v>
      </c>
    </row>
    <row r="4247" spans="1:31" x14ac:dyDescent="0.35">
      <c r="A4247" s="212" t="s">
        <v>11373</v>
      </c>
      <c r="B4247" s="212" t="s">
        <v>11374</v>
      </c>
      <c r="G4247" s="212" t="s">
        <v>11183</v>
      </c>
      <c r="H4247" s="212" t="s">
        <v>189</v>
      </c>
      <c r="I4247" s="212" t="s">
        <v>46</v>
      </c>
      <c r="J4247" s="212" t="s">
        <v>190</v>
      </c>
      <c r="K4247" s="212" t="s">
        <v>6050</v>
      </c>
      <c r="L4247" s="212" t="s">
        <v>11375</v>
      </c>
      <c r="M4247" s="212" t="s">
        <v>193</v>
      </c>
      <c r="N4247" s="212" t="s">
        <v>194</v>
      </c>
      <c r="Q4247" s="212" t="s">
        <v>766</v>
      </c>
      <c r="S4247" s="212" t="s">
        <v>766</v>
      </c>
      <c r="U4247" s="212" t="s">
        <v>197</v>
      </c>
      <c r="V4247" s="212" t="s">
        <v>931</v>
      </c>
      <c r="X4247" s="212" t="s">
        <v>932</v>
      </c>
      <c r="AA4247" s="212" t="s">
        <v>11185</v>
      </c>
      <c r="AB4247" s="212" t="s">
        <v>46</v>
      </c>
      <c r="AC4247" s="212" t="s">
        <v>201</v>
      </c>
      <c r="AD4247" s="212" t="s">
        <v>202</v>
      </c>
      <c r="AE4247" s="212" t="s">
        <v>11186</v>
      </c>
    </row>
    <row r="4248" spans="1:31" x14ac:dyDescent="0.35">
      <c r="A4248" s="212" t="s">
        <v>11376</v>
      </c>
      <c r="B4248" s="212" t="s">
        <v>11377</v>
      </c>
      <c r="G4248" s="212" t="s">
        <v>11183</v>
      </c>
      <c r="H4248" s="212" t="s">
        <v>189</v>
      </c>
      <c r="I4248" s="212" t="s">
        <v>46</v>
      </c>
      <c r="J4248" s="212" t="s">
        <v>190</v>
      </c>
      <c r="K4248" s="212" t="s">
        <v>6050</v>
      </c>
      <c r="L4248" s="212" t="s">
        <v>11375</v>
      </c>
      <c r="M4248" s="212" t="s">
        <v>193</v>
      </c>
      <c r="N4248" s="212" t="s">
        <v>194</v>
      </c>
      <c r="Q4248" s="212" t="s">
        <v>766</v>
      </c>
      <c r="S4248" s="212" t="s">
        <v>766</v>
      </c>
      <c r="U4248" s="212" t="s">
        <v>197</v>
      </c>
      <c r="V4248" s="212" t="s">
        <v>931</v>
      </c>
      <c r="X4248" s="212" t="s">
        <v>932</v>
      </c>
      <c r="AA4248" s="212" t="s">
        <v>11185</v>
      </c>
      <c r="AB4248" s="212" t="s">
        <v>46</v>
      </c>
      <c r="AC4248" s="212" t="s">
        <v>201</v>
      </c>
      <c r="AD4248" s="212" t="s">
        <v>202</v>
      </c>
      <c r="AE4248" s="212" t="s">
        <v>11186</v>
      </c>
    </row>
    <row r="4249" spans="1:31" x14ac:dyDescent="0.35">
      <c r="A4249" s="212" t="s">
        <v>11378</v>
      </c>
      <c r="B4249" s="212" t="s">
        <v>11379</v>
      </c>
      <c r="G4249" s="212" t="s">
        <v>11183</v>
      </c>
      <c r="H4249" s="212" t="s">
        <v>189</v>
      </c>
      <c r="I4249" s="212" t="s">
        <v>46</v>
      </c>
      <c r="J4249" s="212" t="s">
        <v>190</v>
      </c>
      <c r="K4249" s="212" t="s">
        <v>6050</v>
      </c>
      <c r="L4249" s="212" t="s">
        <v>11375</v>
      </c>
      <c r="M4249" s="212" t="s">
        <v>193</v>
      </c>
      <c r="N4249" s="212" t="s">
        <v>194</v>
      </c>
      <c r="Q4249" s="212" t="s">
        <v>766</v>
      </c>
      <c r="S4249" s="212" t="s">
        <v>766</v>
      </c>
      <c r="U4249" s="212" t="s">
        <v>197</v>
      </c>
      <c r="V4249" s="212" t="s">
        <v>931</v>
      </c>
      <c r="X4249" s="212" t="s">
        <v>932</v>
      </c>
      <c r="AA4249" s="212" t="s">
        <v>11185</v>
      </c>
      <c r="AB4249" s="212" t="s">
        <v>46</v>
      </c>
      <c r="AC4249" s="212" t="s">
        <v>201</v>
      </c>
      <c r="AD4249" s="212" t="s">
        <v>202</v>
      </c>
      <c r="AE4249" s="212" t="s">
        <v>11186</v>
      </c>
    </row>
    <row r="4250" spans="1:31" x14ac:dyDescent="0.35">
      <c r="A4250" s="212" t="s">
        <v>11380</v>
      </c>
      <c r="B4250" s="212" t="s">
        <v>11381</v>
      </c>
      <c r="G4250" s="212" t="s">
        <v>11183</v>
      </c>
      <c r="H4250" s="212" t="s">
        <v>189</v>
      </c>
      <c r="I4250" s="212" t="s">
        <v>46</v>
      </c>
      <c r="J4250" s="212" t="s">
        <v>190</v>
      </c>
      <c r="K4250" s="212" t="s">
        <v>6050</v>
      </c>
      <c r="L4250" s="212" t="s">
        <v>11375</v>
      </c>
      <c r="M4250" s="212" t="s">
        <v>193</v>
      </c>
      <c r="N4250" s="212" t="s">
        <v>194</v>
      </c>
      <c r="Q4250" s="212" t="s">
        <v>766</v>
      </c>
      <c r="S4250" s="212" t="s">
        <v>766</v>
      </c>
      <c r="U4250" s="212" t="s">
        <v>197</v>
      </c>
      <c r="V4250" s="212" t="s">
        <v>931</v>
      </c>
      <c r="X4250" s="212" t="s">
        <v>932</v>
      </c>
      <c r="AA4250" s="212" t="s">
        <v>11185</v>
      </c>
      <c r="AB4250" s="212" t="s">
        <v>46</v>
      </c>
      <c r="AC4250" s="212" t="s">
        <v>201</v>
      </c>
      <c r="AD4250" s="212" t="s">
        <v>202</v>
      </c>
      <c r="AE4250" s="212" t="s">
        <v>11186</v>
      </c>
    </row>
    <row r="4251" spans="1:31" x14ac:dyDescent="0.35">
      <c r="A4251" s="212" t="s">
        <v>11382</v>
      </c>
      <c r="B4251" s="212" t="s">
        <v>11383</v>
      </c>
      <c r="G4251" s="212" t="s">
        <v>11183</v>
      </c>
      <c r="H4251" s="212" t="s">
        <v>189</v>
      </c>
      <c r="I4251" s="212" t="s">
        <v>46</v>
      </c>
      <c r="J4251" s="212" t="s">
        <v>190</v>
      </c>
      <c r="K4251" s="212" t="s">
        <v>6050</v>
      </c>
      <c r="L4251" s="212" t="s">
        <v>11375</v>
      </c>
      <c r="M4251" s="212" t="s">
        <v>193</v>
      </c>
      <c r="N4251" s="212" t="s">
        <v>194</v>
      </c>
      <c r="Q4251" s="212" t="s">
        <v>766</v>
      </c>
      <c r="S4251" s="212" t="s">
        <v>766</v>
      </c>
      <c r="U4251" s="212" t="s">
        <v>197</v>
      </c>
      <c r="V4251" s="212" t="s">
        <v>931</v>
      </c>
      <c r="X4251" s="212" t="s">
        <v>932</v>
      </c>
      <c r="AA4251" s="212" t="s">
        <v>11185</v>
      </c>
      <c r="AB4251" s="212" t="s">
        <v>46</v>
      </c>
      <c r="AC4251" s="212" t="s">
        <v>201</v>
      </c>
      <c r="AD4251" s="212" t="s">
        <v>202</v>
      </c>
      <c r="AE4251" s="212" t="s">
        <v>11186</v>
      </c>
    </row>
    <row r="4252" spans="1:31" x14ac:dyDescent="0.35">
      <c r="A4252" s="212" t="s">
        <v>11384</v>
      </c>
      <c r="B4252" s="212" t="s">
        <v>11385</v>
      </c>
      <c r="G4252" s="212" t="s">
        <v>11183</v>
      </c>
      <c r="H4252" s="212" t="s">
        <v>189</v>
      </c>
      <c r="I4252" s="212" t="s">
        <v>46</v>
      </c>
      <c r="J4252" s="212" t="s">
        <v>190</v>
      </c>
      <c r="K4252" s="212" t="s">
        <v>6050</v>
      </c>
      <c r="L4252" s="212" t="s">
        <v>11375</v>
      </c>
      <c r="M4252" s="212" t="s">
        <v>193</v>
      </c>
      <c r="N4252" s="212" t="s">
        <v>194</v>
      </c>
      <c r="Q4252" s="212" t="s">
        <v>766</v>
      </c>
      <c r="S4252" s="212" t="s">
        <v>766</v>
      </c>
      <c r="U4252" s="212" t="s">
        <v>197</v>
      </c>
      <c r="V4252" s="212" t="s">
        <v>931</v>
      </c>
      <c r="X4252" s="212" t="s">
        <v>932</v>
      </c>
      <c r="AA4252" s="212" t="s">
        <v>11185</v>
      </c>
      <c r="AB4252" s="212" t="s">
        <v>46</v>
      </c>
      <c r="AC4252" s="212" t="s">
        <v>201</v>
      </c>
      <c r="AD4252" s="212" t="s">
        <v>202</v>
      </c>
      <c r="AE4252" s="212" t="s">
        <v>11186</v>
      </c>
    </row>
    <row r="4253" spans="1:31" x14ac:dyDescent="0.35">
      <c r="A4253" s="212" t="s">
        <v>11386</v>
      </c>
      <c r="B4253" s="212" t="s">
        <v>11387</v>
      </c>
      <c r="G4253" s="212" t="s">
        <v>11183</v>
      </c>
      <c r="H4253" s="212" t="s">
        <v>189</v>
      </c>
      <c r="I4253" s="212" t="s">
        <v>46</v>
      </c>
      <c r="J4253" s="212" t="s">
        <v>190</v>
      </c>
      <c r="K4253" s="212" t="s">
        <v>6050</v>
      </c>
      <c r="L4253" s="212" t="s">
        <v>11375</v>
      </c>
      <c r="M4253" s="212" t="s">
        <v>193</v>
      </c>
      <c r="N4253" s="212" t="s">
        <v>194</v>
      </c>
      <c r="Q4253" s="212" t="s">
        <v>766</v>
      </c>
      <c r="S4253" s="212" t="s">
        <v>766</v>
      </c>
      <c r="U4253" s="212" t="s">
        <v>197</v>
      </c>
      <c r="V4253" s="212" t="s">
        <v>931</v>
      </c>
      <c r="X4253" s="212" t="s">
        <v>932</v>
      </c>
      <c r="AA4253" s="212" t="s">
        <v>11185</v>
      </c>
      <c r="AB4253" s="212" t="s">
        <v>46</v>
      </c>
      <c r="AC4253" s="212" t="s">
        <v>201</v>
      </c>
      <c r="AD4253" s="212" t="s">
        <v>202</v>
      </c>
      <c r="AE4253" s="212" t="s">
        <v>11186</v>
      </c>
    </row>
    <row r="4254" spans="1:31" x14ac:dyDescent="0.35">
      <c r="A4254" s="212" t="s">
        <v>11388</v>
      </c>
      <c r="B4254" s="212" t="s">
        <v>11389</v>
      </c>
      <c r="G4254" s="212" t="s">
        <v>11183</v>
      </c>
      <c r="H4254" s="212" t="s">
        <v>189</v>
      </c>
      <c r="I4254" s="212" t="s">
        <v>46</v>
      </c>
      <c r="J4254" s="212" t="s">
        <v>190</v>
      </c>
      <c r="K4254" s="212" t="s">
        <v>6050</v>
      </c>
      <c r="L4254" s="212" t="s">
        <v>11375</v>
      </c>
      <c r="M4254" s="212" t="s">
        <v>193</v>
      </c>
      <c r="N4254" s="212" t="s">
        <v>194</v>
      </c>
      <c r="Q4254" s="212" t="s">
        <v>766</v>
      </c>
      <c r="S4254" s="212" t="s">
        <v>766</v>
      </c>
      <c r="U4254" s="212" t="s">
        <v>197</v>
      </c>
      <c r="V4254" s="212" t="s">
        <v>931</v>
      </c>
      <c r="X4254" s="212" t="s">
        <v>932</v>
      </c>
      <c r="AA4254" s="212" t="s">
        <v>11185</v>
      </c>
      <c r="AB4254" s="212" t="s">
        <v>46</v>
      </c>
      <c r="AC4254" s="212" t="s">
        <v>201</v>
      </c>
      <c r="AD4254" s="212" t="s">
        <v>202</v>
      </c>
      <c r="AE4254" s="212" t="s">
        <v>11186</v>
      </c>
    </row>
    <row r="4255" spans="1:31" x14ac:dyDescent="0.35">
      <c r="A4255" s="212" t="s">
        <v>11390</v>
      </c>
      <c r="B4255" s="212" t="s">
        <v>11391</v>
      </c>
      <c r="G4255" s="212" t="s">
        <v>11183</v>
      </c>
      <c r="H4255" s="212" t="s">
        <v>189</v>
      </c>
      <c r="I4255" s="212" t="s">
        <v>46</v>
      </c>
      <c r="J4255" s="212" t="s">
        <v>190</v>
      </c>
      <c r="K4255" s="212" t="s">
        <v>6050</v>
      </c>
      <c r="L4255" s="212" t="s">
        <v>11375</v>
      </c>
      <c r="M4255" s="212" t="s">
        <v>193</v>
      </c>
      <c r="N4255" s="212" t="s">
        <v>194</v>
      </c>
      <c r="Q4255" s="212" t="s">
        <v>766</v>
      </c>
      <c r="S4255" s="212" t="s">
        <v>766</v>
      </c>
      <c r="U4255" s="212" t="s">
        <v>197</v>
      </c>
      <c r="V4255" s="212" t="s">
        <v>931</v>
      </c>
      <c r="X4255" s="212" t="s">
        <v>932</v>
      </c>
      <c r="AA4255" s="212" t="s">
        <v>11185</v>
      </c>
      <c r="AB4255" s="212" t="s">
        <v>46</v>
      </c>
      <c r="AC4255" s="212" t="s">
        <v>201</v>
      </c>
      <c r="AD4255" s="212" t="s">
        <v>202</v>
      </c>
      <c r="AE4255" s="212" t="s">
        <v>11186</v>
      </c>
    </row>
    <row r="4256" spans="1:31" x14ac:dyDescent="0.35">
      <c r="A4256" s="212" t="s">
        <v>11392</v>
      </c>
      <c r="B4256" s="212" t="s">
        <v>11393</v>
      </c>
      <c r="G4256" s="212" t="s">
        <v>11183</v>
      </c>
      <c r="H4256" s="212" t="s">
        <v>189</v>
      </c>
      <c r="I4256" s="212" t="s">
        <v>46</v>
      </c>
      <c r="J4256" s="212" t="s">
        <v>190</v>
      </c>
      <c r="K4256" s="212" t="s">
        <v>6050</v>
      </c>
      <c r="L4256" s="212" t="s">
        <v>11375</v>
      </c>
      <c r="M4256" s="212" t="s">
        <v>193</v>
      </c>
      <c r="N4256" s="212" t="s">
        <v>194</v>
      </c>
      <c r="Q4256" s="212" t="s">
        <v>766</v>
      </c>
      <c r="S4256" s="212" t="s">
        <v>766</v>
      </c>
      <c r="U4256" s="212" t="s">
        <v>197</v>
      </c>
      <c r="V4256" s="212" t="s">
        <v>931</v>
      </c>
      <c r="X4256" s="212" t="s">
        <v>932</v>
      </c>
      <c r="AA4256" s="212" t="s">
        <v>11185</v>
      </c>
      <c r="AB4256" s="212" t="s">
        <v>46</v>
      </c>
      <c r="AC4256" s="212" t="s">
        <v>201</v>
      </c>
      <c r="AD4256" s="212" t="s">
        <v>202</v>
      </c>
      <c r="AE4256" s="212" t="s">
        <v>11186</v>
      </c>
    </row>
    <row r="4257" spans="1:31" x14ac:dyDescent="0.35">
      <c r="A4257" s="212" t="s">
        <v>11394</v>
      </c>
      <c r="B4257" s="212" t="s">
        <v>11395</v>
      </c>
      <c r="G4257" s="212" t="s">
        <v>11396</v>
      </c>
      <c r="H4257" s="212" t="s">
        <v>189</v>
      </c>
      <c r="I4257" s="212" t="s">
        <v>46</v>
      </c>
      <c r="J4257" s="212" t="s">
        <v>190</v>
      </c>
      <c r="K4257" s="212" t="s">
        <v>6050</v>
      </c>
      <c r="L4257" s="212" t="s">
        <v>11397</v>
      </c>
      <c r="M4257" s="212" t="s">
        <v>193</v>
      </c>
      <c r="N4257" s="212" t="s">
        <v>194</v>
      </c>
      <c r="Q4257" s="212" t="s">
        <v>766</v>
      </c>
      <c r="T4257" s="212" t="s">
        <v>4474</v>
      </c>
      <c r="U4257" s="212" t="s">
        <v>197</v>
      </c>
      <c r="V4257" s="212" t="s">
        <v>4475</v>
      </c>
      <c r="X4257" s="212" t="s">
        <v>4476</v>
      </c>
      <c r="AA4257" s="212" t="s">
        <v>11397</v>
      </c>
      <c r="AB4257" s="212" t="s">
        <v>46</v>
      </c>
      <c r="AC4257" s="212" t="s">
        <v>201</v>
      </c>
      <c r="AD4257" s="212" t="s">
        <v>238</v>
      </c>
      <c r="AE4257" s="212" t="s">
        <v>11398</v>
      </c>
    </row>
    <row r="4258" spans="1:31" x14ac:dyDescent="0.35">
      <c r="A4258" s="212" t="s">
        <v>11399</v>
      </c>
      <c r="B4258" s="212" t="s">
        <v>11400</v>
      </c>
      <c r="G4258" s="212" t="s">
        <v>11396</v>
      </c>
      <c r="H4258" s="212" t="s">
        <v>189</v>
      </c>
      <c r="I4258" s="212" t="s">
        <v>46</v>
      </c>
      <c r="J4258" s="212" t="s">
        <v>190</v>
      </c>
      <c r="K4258" s="212" t="s">
        <v>6050</v>
      </c>
      <c r="L4258" s="212" t="s">
        <v>11397</v>
      </c>
      <c r="M4258" s="212" t="s">
        <v>193</v>
      </c>
      <c r="N4258" s="212" t="s">
        <v>194</v>
      </c>
      <c r="Q4258" s="212" t="s">
        <v>766</v>
      </c>
      <c r="T4258" s="212" t="s">
        <v>4474</v>
      </c>
      <c r="U4258" s="212" t="s">
        <v>197</v>
      </c>
      <c r="V4258" s="212" t="s">
        <v>4475</v>
      </c>
      <c r="X4258" s="212" t="s">
        <v>4476</v>
      </c>
      <c r="AA4258" s="212" t="s">
        <v>11397</v>
      </c>
      <c r="AB4258" s="212" t="s">
        <v>46</v>
      </c>
      <c r="AC4258" s="212" t="s">
        <v>201</v>
      </c>
      <c r="AD4258" s="212" t="s">
        <v>238</v>
      </c>
      <c r="AE4258" s="212" t="s">
        <v>11398</v>
      </c>
    </row>
    <row r="4259" spans="1:31" x14ac:dyDescent="0.35">
      <c r="A4259" s="212" t="s">
        <v>11401</v>
      </c>
      <c r="B4259" s="212" t="s">
        <v>11402</v>
      </c>
      <c r="G4259" s="212" t="s">
        <v>11403</v>
      </c>
      <c r="H4259" s="212" t="s">
        <v>189</v>
      </c>
      <c r="I4259" s="212" t="s">
        <v>46</v>
      </c>
      <c r="J4259" s="212" t="s">
        <v>190</v>
      </c>
      <c r="K4259" s="212" t="s">
        <v>6050</v>
      </c>
      <c r="L4259" s="212" t="s">
        <v>11404</v>
      </c>
      <c r="M4259" s="212" t="s">
        <v>193</v>
      </c>
      <c r="N4259" s="212" t="s">
        <v>194</v>
      </c>
      <c r="Q4259" s="212" t="s">
        <v>766</v>
      </c>
      <c r="T4259" s="212" t="s">
        <v>6087</v>
      </c>
      <c r="U4259" s="212" t="s">
        <v>197</v>
      </c>
      <c r="V4259" s="212" t="s">
        <v>1257</v>
      </c>
      <c r="X4259" s="212" t="s">
        <v>1258</v>
      </c>
      <c r="AA4259" s="212" t="s">
        <v>11405</v>
      </c>
      <c r="AB4259" s="212" t="s">
        <v>46</v>
      </c>
      <c r="AC4259" s="212" t="s">
        <v>201</v>
      </c>
      <c r="AD4259" s="212" t="s">
        <v>238</v>
      </c>
      <c r="AE4259" s="212" t="s">
        <v>11406</v>
      </c>
    </row>
    <row r="4260" spans="1:31" x14ac:dyDescent="0.35">
      <c r="A4260" s="212" t="s">
        <v>11407</v>
      </c>
      <c r="B4260" s="212" t="s">
        <v>11408</v>
      </c>
      <c r="G4260" s="212" t="s">
        <v>11403</v>
      </c>
      <c r="H4260" s="212" t="s">
        <v>189</v>
      </c>
      <c r="I4260" s="212" t="s">
        <v>46</v>
      </c>
      <c r="J4260" s="212" t="s">
        <v>190</v>
      </c>
      <c r="K4260" s="212" t="s">
        <v>6050</v>
      </c>
      <c r="L4260" s="212" t="s">
        <v>11404</v>
      </c>
      <c r="M4260" s="212" t="s">
        <v>193</v>
      </c>
      <c r="N4260" s="212" t="s">
        <v>194</v>
      </c>
      <c r="Q4260" s="212" t="s">
        <v>766</v>
      </c>
      <c r="T4260" s="212" t="s">
        <v>6092</v>
      </c>
      <c r="U4260" s="212" t="s">
        <v>197</v>
      </c>
      <c r="V4260" s="212" t="s">
        <v>1262</v>
      </c>
      <c r="X4260" s="212" t="s">
        <v>1263</v>
      </c>
      <c r="AA4260" s="212" t="s">
        <v>11405</v>
      </c>
      <c r="AB4260" s="212" t="s">
        <v>46</v>
      </c>
      <c r="AC4260" s="212" t="s">
        <v>201</v>
      </c>
      <c r="AD4260" s="212" t="s">
        <v>238</v>
      </c>
      <c r="AE4260" s="212" t="s">
        <v>11406</v>
      </c>
    </row>
    <row r="4261" spans="1:31" x14ac:dyDescent="0.35">
      <c r="A4261" s="212" t="s">
        <v>11409</v>
      </c>
      <c r="B4261" s="212" t="s">
        <v>11410</v>
      </c>
      <c r="G4261" s="212" t="s">
        <v>11403</v>
      </c>
      <c r="H4261" s="212" t="s">
        <v>189</v>
      </c>
      <c r="I4261" s="212" t="s">
        <v>46</v>
      </c>
      <c r="J4261" s="212" t="s">
        <v>190</v>
      </c>
      <c r="K4261" s="212" t="s">
        <v>6050</v>
      </c>
      <c r="L4261" s="212" t="s">
        <v>11411</v>
      </c>
      <c r="M4261" s="212" t="s">
        <v>193</v>
      </c>
      <c r="N4261" s="212" t="s">
        <v>194</v>
      </c>
      <c r="Q4261" s="212" t="s">
        <v>766</v>
      </c>
      <c r="T4261" s="212" t="s">
        <v>6087</v>
      </c>
      <c r="U4261" s="212" t="s">
        <v>197</v>
      </c>
      <c r="V4261" s="212" t="s">
        <v>1257</v>
      </c>
      <c r="X4261" s="212" t="s">
        <v>1258</v>
      </c>
      <c r="AA4261" s="212" t="s">
        <v>11405</v>
      </c>
      <c r="AB4261" s="212" t="s">
        <v>46</v>
      </c>
      <c r="AC4261" s="212" t="s">
        <v>201</v>
      </c>
      <c r="AD4261" s="212" t="s">
        <v>238</v>
      </c>
      <c r="AE4261" s="212" t="s">
        <v>11406</v>
      </c>
    </row>
    <row r="4262" spans="1:31" x14ac:dyDescent="0.35">
      <c r="A4262" s="212" t="s">
        <v>11412</v>
      </c>
      <c r="B4262" s="212" t="s">
        <v>11413</v>
      </c>
      <c r="G4262" s="212" t="s">
        <v>11403</v>
      </c>
      <c r="H4262" s="212" t="s">
        <v>189</v>
      </c>
      <c r="I4262" s="212" t="s">
        <v>46</v>
      </c>
      <c r="J4262" s="212" t="s">
        <v>190</v>
      </c>
      <c r="K4262" s="212" t="s">
        <v>6050</v>
      </c>
      <c r="L4262" s="212" t="s">
        <v>11411</v>
      </c>
      <c r="M4262" s="212" t="s">
        <v>193</v>
      </c>
      <c r="N4262" s="212" t="s">
        <v>194</v>
      </c>
      <c r="Q4262" s="212" t="s">
        <v>766</v>
      </c>
      <c r="T4262" s="212" t="s">
        <v>6323</v>
      </c>
      <c r="U4262" s="212" t="s">
        <v>197</v>
      </c>
      <c r="V4262" s="212" t="s">
        <v>236</v>
      </c>
      <c r="X4262" s="212" t="s">
        <v>237</v>
      </c>
      <c r="AA4262" s="212" t="s">
        <v>11405</v>
      </c>
      <c r="AB4262" s="212" t="s">
        <v>46</v>
      </c>
      <c r="AC4262" s="212" t="s">
        <v>201</v>
      </c>
      <c r="AD4262" s="212" t="s">
        <v>238</v>
      </c>
      <c r="AE4262" s="212" t="s">
        <v>11406</v>
      </c>
    </row>
    <row r="4263" spans="1:31" x14ac:dyDescent="0.35">
      <c r="A4263" s="212" t="s">
        <v>11414</v>
      </c>
      <c r="B4263" s="212" t="s">
        <v>11415</v>
      </c>
      <c r="G4263" s="212" t="s">
        <v>11403</v>
      </c>
      <c r="H4263" s="212" t="s">
        <v>189</v>
      </c>
      <c r="I4263" s="212" t="s">
        <v>46</v>
      </c>
      <c r="J4263" s="212" t="s">
        <v>190</v>
      </c>
      <c r="K4263" s="212" t="s">
        <v>6050</v>
      </c>
      <c r="L4263" s="212" t="s">
        <v>11411</v>
      </c>
      <c r="M4263" s="212" t="s">
        <v>193</v>
      </c>
      <c r="N4263" s="212" t="s">
        <v>194</v>
      </c>
      <c r="Q4263" s="212" t="s">
        <v>766</v>
      </c>
      <c r="T4263" s="212" t="s">
        <v>6326</v>
      </c>
      <c r="U4263" s="212" t="s">
        <v>197</v>
      </c>
      <c r="V4263" s="212" t="s">
        <v>241</v>
      </c>
      <c r="X4263" s="212" t="s">
        <v>242</v>
      </c>
      <c r="AA4263" s="212" t="s">
        <v>11405</v>
      </c>
      <c r="AB4263" s="212" t="s">
        <v>46</v>
      </c>
      <c r="AC4263" s="212" t="s">
        <v>201</v>
      </c>
      <c r="AD4263" s="212" t="s">
        <v>238</v>
      </c>
      <c r="AE4263" s="212" t="s">
        <v>11406</v>
      </c>
    </row>
    <row r="4264" spans="1:31" x14ac:dyDescent="0.35">
      <c r="A4264" s="212" t="s">
        <v>11416</v>
      </c>
      <c r="B4264" s="212" t="s">
        <v>11417</v>
      </c>
      <c r="G4264" s="212" t="s">
        <v>11403</v>
      </c>
      <c r="H4264" s="212" t="s">
        <v>189</v>
      </c>
      <c r="I4264" s="212" t="s">
        <v>46</v>
      </c>
      <c r="J4264" s="212" t="s">
        <v>190</v>
      </c>
      <c r="K4264" s="212" t="s">
        <v>6050</v>
      </c>
      <c r="L4264" s="212" t="s">
        <v>11411</v>
      </c>
      <c r="M4264" s="212" t="s">
        <v>193</v>
      </c>
      <c r="N4264" s="212" t="s">
        <v>194</v>
      </c>
      <c r="Q4264" s="212" t="s">
        <v>766</v>
      </c>
      <c r="T4264" s="212" t="s">
        <v>6329</v>
      </c>
      <c r="U4264" s="212" t="s">
        <v>197</v>
      </c>
      <c r="V4264" s="212" t="s">
        <v>245</v>
      </c>
      <c r="X4264" s="212" t="s">
        <v>246</v>
      </c>
      <c r="AA4264" s="212" t="s">
        <v>11405</v>
      </c>
      <c r="AB4264" s="212" t="s">
        <v>46</v>
      </c>
      <c r="AC4264" s="212" t="s">
        <v>201</v>
      </c>
      <c r="AD4264" s="212" t="s">
        <v>238</v>
      </c>
      <c r="AE4264" s="212" t="s">
        <v>11406</v>
      </c>
    </row>
    <row r="4265" spans="1:31" x14ac:dyDescent="0.35">
      <c r="A4265" s="212" t="s">
        <v>11418</v>
      </c>
      <c r="B4265" s="212" t="s">
        <v>11419</v>
      </c>
      <c r="G4265" s="212" t="s">
        <v>11403</v>
      </c>
      <c r="H4265" s="212" t="s">
        <v>189</v>
      </c>
      <c r="I4265" s="212" t="s">
        <v>46</v>
      </c>
      <c r="J4265" s="212" t="s">
        <v>190</v>
      </c>
      <c r="K4265" s="212" t="s">
        <v>6050</v>
      </c>
      <c r="L4265" s="212" t="s">
        <v>11411</v>
      </c>
      <c r="M4265" s="212" t="s">
        <v>193</v>
      </c>
      <c r="N4265" s="212" t="s">
        <v>194</v>
      </c>
      <c r="Q4265" s="212" t="s">
        <v>766</v>
      </c>
      <c r="T4265" s="212" t="s">
        <v>6323</v>
      </c>
      <c r="U4265" s="212" t="s">
        <v>197</v>
      </c>
      <c r="V4265" s="212" t="s">
        <v>236</v>
      </c>
      <c r="X4265" s="212" t="s">
        <v>237</v>
      </c>
      <c r="AA4265" s="212" t="s">
        <v>11405</v>
      </c>
      <c r="AB4265" s="212" t="s">
        <v>46</v>
      </c>
      <c r="AC4265" s="212" t="s">
        <v>201</v>
      </c>
      <c r="AD4265" s="212" t="s">
        <v>238</v>
      </c>
      <c r="AE4265" s="212" t="s">
        <v>11406</v>
      </c>
    </row>
    <row r="4266" spans="1:31" x14ac:dyDescent="0.35">
      <c r="A4266" s="212" t="s">
        <v>11420</v>
      </c>
      <c r="B4266" s="212" t="s">
        <v>11421</v>
      </c>
      <c r="G4266" s="212" t="s">
        <v>11403</v>
      </c>
      <c r="H4266" s="212" t="s">
        <v>189</v>
      </c>
      <c r="I4266" s="212" t="s">
        <v>46</v>
      </c>
      <c r="J4266" s="212" t="s">
        <v>190</v>
      </c>
      <c r="K4266" s="212" t="s">
        <v>6050</v>
      </c>
      <c r="L4266" s="212" t="s">
        <v>11411</v>
      </c>
      <c r="M4266" s="212" t="s">
        <v>193</v>
      </c>
      <c r="N4266" s="212" t="s">
        <v>194</v>
      </c>
      <c r="Q4266" s="212" t="s">
        <v>766</v>
      </c>
      <c r="T4266" s="212" t="s">
        <v>6326</v>
      </c>
      <c r="U4266" s="212" t="s">
        <v>197</v>
      </c>
      <c r="V4266" s="212" t="s">
        <v>241</v>
      </c>
      <c r="X4266" s="212" t="s">
        <v>242</v>
      </c>
      <c r="AA4266" s="212" t="s">
        <v>11405</v>
      </c>
      <c r="AB4266" s="212" t="s">
        <v>46</v>
      </c>
      <c r="AC4266" s="212" t="s">
        <v>201</v>
      </c>
      <c r="AD4266" s="212" t="s">
        <v>238</v>
      </c>
      <c r="AE4266" s="212" t="s">
        <v>11406</v>
      </c>
    </row>
    <row r="4267" spans="1:31" x14ac:dyDescent="0.35">
      <c r="A4267" s="212" t="s">
        <v>11422</v>
      </c>
      <c r="B4267" s="212" t="s">
        <v>11423</v>
      </c>
      <c r="G4267" s="212" t="s">
        <v>11403</v>
      </c>
      <c r="H4267" s="212" t="s">
        <v>189</v>
      </c>
      <c r="I4267" s="212" t="s">
        <v>46</v>
      </c>
      <c r="J4267" s="212" t="s">
        <v>190</v>
      </c>
      <c r="K4267" s="212" t="s">
        <v>6050</v>
      </c>
      <c r="L4267" s="212" t="s">
        <v>11411</v>
      </c>
      <c r="M4267" s="212" t="s">
        <v>193</v>
      </c>
      <c r="N4267" s="212" t="s">
        <v>194</v>
      </c>
      <c r="Q4267" s="212" t="s">
        <v>766</v>
      </c>
      <c r="T4267" s="212" t="s">
        <v>6329</v>
      </c>
      <c r="U4267" s="212" t="s">
        <v>197</v>
      </c>
      <c r="V4267" s="212" t="s">
        <v>245</v>
      </c>
      <c r="X4267" s="212" t="s">
        <v>246</v>
      </c>
      <c r="AA4267" s="212" t="s">
        <v>11405</v>
      </c>
      <c r="AB4267" s="212" t="s">
        <v>46</v>
      </c>
      <c r="AC4267" s="212" t="s">
        <v>201</v>
      </c>
      <c r="AD4267" s="212" t="s">
        <v>238</v>
      </c>
      <c r="AE4267" s="212" t="s">
        <v>11406</v>
      </c>
    </row>
    <row r="4268" spans="1:31" x14ac:dyDescent="0.35">
      <c r="A4268" s="212" t="s">
        <v>11424</v>
      </c>
      <c r="B4268" s="212" t="s">
        <v>11425</v>
      </c>
      <c r="G4268" s="212" t="s">
        <v>11403</v>
      </c>
      <c r="H4268" s="212" t="s">
        <v>189</v>
      </c>
      <c r="I4268" s="212" t="s">
        <v>46</v>
      </c>
      <c r="J4268" s="212" t="s">
        <v>190</v>
      </c>
      <c r="K4268" s="212" t="s">
        <v>6050</v>
      </c>
      <c r="L4268" s="212" t="s">
        <v>11411</v>
      </c>
      <c r="M4268" s="212" t="s">
        <v>193</v>
      </c>
      <c r="N4268" s="212" t="s">
        <v>194</v>
      </c>
      <c r="Q4268" s="212" t="s">
        <v>766</v>
      </c>
      <c r="T4268" s="212" t="s">
        <v>6332</v>
      </c>
      <c r="U4268" s="212" t="s">
        <v>197</v>
      </c>
      <c r="V4268" s="212" t="s">
        <v>1332</v>
      </c>
      <c r="X4268" s="212" t="s">
        <v>1333</v>
      </c>
      <c r="AA4268" s="212" t="s">
        <v>11405</v>
      </c>
      <c r="AB4268" s="212" t="s">
        <v>46</v>
      </c>
      <c r="AC4268" s="212" t="s">
        <v>201</v>
      </c>
      <c r="AD4268" s="212" t="s">
        <v>238</v>
      </c>
      <c r="AE4268" s="212" t="s">
        <v>11406</v>
      </c>
    </row>
    <row r="4269" spans="1:31" x14ac:dyDescent="0.35">
      <c r="A4269" s="212" t="s">
        <v>11426</v>
      </c>
      <c r="B4269" s="212" t="s">
        <v>11427</v>
      </c>
      <c r="G4269" s="212" t="s">
        <v>11403</v>
      </c>
      <c r="H4269" s="212" t="s">
        <v>189</v>
      </c>
      <c r="I4269" s="212" t="s">
        <v>46</v>
      </c>
      <c r="J4269" s="212" t="s">
        <v>190</v>
      </c>
      <c r="K4269" s="212" t="s">
        <v>6050</v>
      </c>
      <c r="L4269" s="212" t="s">
        <v>11411</v>
      </c>
      <c r="M4269" s="212" t="s">
        <v>193</v>
      </c>
      <c r="N4269" s="212" t="s">
        <v>194</v>
      </c>
      <c r="Q4269" s="212" t="s">
        <v>766</v>
      </c>
      <c r="T4269" s="212" t="s">
        <v>6092</v>
      </c>
      <c r="U4269" s="212" t="s">
        <v>197</v>
      </c>
      <c r="V4269" s="212" t="s">
        <v>1262</v>
      </c>
      <c r="X4269" s="212" t="s">
        <v>1263</v>
      </c>
      <c r="AA4269" s="212" t="s">
        <v>11405</v>
      </c>
      <c r="AB4269" s="212" t="s">
        <v>46</v>
      </c>
      <c r="AC4269" s="212" t="s">
        <v>201</v>
      </c>
      <c r="AD4269" s="212" t="s">
        <v>238</v>
      </c>
      <c r="AE4269" s="212" t="s">
        <v>11406</v>
      </c>
    </row>
    <row r="4270" spans="1:31" x14ac:dyDescent="0.35">
      <c r="A4270" s="212" t="s">
        <v>11428</v>
      </c>
      <c r="B4270" s="212" t="s">
        <v>11429</v>
      </c>
      <c r="G4270" s="212" t="s">
        <v>11403</v>
      </c>
      <c r="H4270" s="212" t="s">
        <v>189</v>
      </c>
      <c r="I4270" s="212" t="s">
        <v>46</v>
      </c>
      <c r="J4270" s="212" t="s">
        <v>190</v>
      </c>
      <c r="K4270" s="212" t="s">
        <v>6050</v>
      </c>
      <c r="L4270" s="212" t="s">
        <v>11411</v>
      </c>
      <c r="M4270" s="212" t="s">
        <v>193</v>
      </c>
      <c r="N4270" s="212" t="s">
        <v>194</v>
      </c>
      <c r="Q4270" s="212" t="s">
        <v>766</v>
      </c>
      <c r="T4270" s="212" t="s">
        <v>6323</v>
      </c>
      <c r="U4270" s="212" t="s">
        <v>197</v>
      </c>
      <c r="V4270" s="212" t="s">
        <v>236</v>
      </c>
      <c r="X4270" s="212" t="s">
        <v>237</v>
      </c>
      <c r="AA4270" s="212" t="s">
        <v>11405</v>
      </c>
      <c r="AB4270" s="212" t="s">
        <v>46</v>
      </c>
      <c r="AC4270" s="212" t="s">
        <v>201</v>
      </c>
      <c r="AD4270" s="212" t="s">
        <v>238</v>
      </c>
      <c r="AE4270" s="212" t="s">
        <v>11406</v>
      </c>
    </row>
    <row r="4271" spans="1:31" x14ac:dyDescent="0.35">
      <c r="A4271" s="212" t="s">
        <v>11430</v>
      </c>
      <c r="B4271" s="212" t="s">
        <v>11431</v>
      </c>
      <c r="G4271" s="212" t="s">
        <v>11403</v>
      </c>
      <c r="H4271" s="212" t="s">
        <v>189</v>
      </c>
      <c r="I4271" s="212" t="s">
        <v>46</v>
      </c>
      <c r="J4271" s="212" t="s">
        <v>190</v>
      </c>
      <c r="K4271" s="212" t="s">
        <v>6050</v>
      </c>
      <c r="L4271" s="212" t="s">
        <v>11411</v>
      </c>
      <c r="M4271" s="212" t="s">
        <v>193</v>
      </c>
      <c r="N4271" s="212" t="s">
        <v>194</v>
      </c>
      <c r="Q4271" s="212" t="s">
        <v>766</v>
      </c>
      <c r="T4271" s="212" t="s">
        <v>6323</v>
      </c>
      <c r="U4271" s="212" t="s">
        <v>197</v>
      </c>
      <c r="V4271" s="212" t="s">
        <v>241</v>
      </c>
      <c r="X4271" s="212" t="s">
        <v>242</v>
      </c>
      <c r="AA4271" s="212" t="s">
        <v>11405</v>
      </c>
      <c r="AB4271" s="212" t="s">
        <v>46</v>
      </c>
      <c r="AC4271" s="212" t="s">
        <v>201</v>
      </c>
      <c r="AD4271" s="212" t="s">
        <v>238</v>
      </c>
      <c r="AE4271" s="212" t="s">
        <v>11406</v>
      </c>
    </row>
    <row r="4272" spans="1:31" x14ac:dyDescent="0.35">
      <c r="A4272" s="212" t="s">
        <v>11432</v>
      </c>
      <c r="B4272" s="212" t="s">
        <v>11433</v>
      </c>
      <c r="G4272" s="212" t="s">
        <v>11403</v>
      </c>
      <c r="H4272" s="212" t="s">
        <v>189</v>
      </c>
      <c r="I4272" s="212" t="s">
        <v>46</v>
      </c>
      <c r="J4272" s="212" t="s">
        <v>190</v>
      </c>
      <c r="K4272" s="212" t="s">
        <v>6050</v>
      </c>
      <c r="L4272" s="212" t="s">
        <v>11411</v>
      </c>
      <c r="M4272" s="212" t="s">
        <v>193</v>
      </c>
      <c r="N4272" s="212" t="s">
        <v>194</v>
      </c>
      <c r="Q4272" s="212" t="s">
        <v>766</v>
      </c>
      <c r="T4272" s="212" t="s">
        <v>6323</v>
      </c>
      <c r="U4272" s="212" t="s">
        <v>197</v>
      </c>
      <c r="V4272" s="212" t="s">
        <v>245</v>
      </c>
      <c r="X4272" s="212" t="s">
        <v>246</v>
      </c>
      <c r="AA4272" s="212" t="s">
        <v>11405</v>
      </c>
      <c r="AB4272" s="212" t="s">
        <v>46</v>
      </c>
      <c r="AC4272" s="212" t="s">
        <v>201</v>
      </c>
      <c r="AD4272" s="212" t="s">
        <v>238</v>
      </c>
      <c r="AE4272" s="212" t="s">
        <v>11406</v>
      </c>
    </row>
    <row r="4273" spans="1:31" x14ac:dyDescent="0.35">
      <c r="A4273" s="212" t="s">
        <v>11434</v>
      </c>
      <c r="B4273" s="212" t="s">
        <v>11435</v>
      </c>
      <c r="G4273" s="212" t="s">
        <v>11403</v>
      </c>
      <c r="H4273" s="212" t="s">
        <v>189</v>
      </c>
      <c r="I4273" s="212" t="s">
        <v>46</v>
      </c>
      <c r="J4273" s="212" t="s">
        <v>190</v>
      </c>
      <c r="K4273" s="212" t="s">
        <v>6050</v>
      </c>
      <c r="L4273" s="212" t="s">
        <v>11436</v>
      </c>
      <c r="M4273" s="212" t="s">
        <v>193</v>
      </c>
      <c r="N4273" s="212" t="s">
        <v>194</v>
      </c>
      <c r="Q4273" s="212" t="s">
        <v>766</v>
      </c>
      <c r="T4273" s="212" t="s">
        <v>6332</v>
      </c>
      <c r="U4273" s="212" t="s">
        <v>197</v>
      </c>
      <c r="V4273" s="212" t="s">
        <v>1332</v>
      </c>
      <c r="X4273" s="212" t="s">
        <v>1333</v>
      </c>
      <c r="AA4273" s="212" t="s">
        <v>11405</v>
      </c>
      <c r="AB4273" s="212" t="s">
        <v>46</v>
      </c>
      <c r="AC4273" s="212" t="s">
        <v>201</v>
      </c>
      <c r="AD4273" s="212" t="s">
        <v>238</v>
      </c>
      <c r="AE4273" s="212" t="s">
        <v>11406</v>
      </c>
    </row>
    <row r="4274" spans="1:31" x14ac:dyDescent="0.35">
      <c r="A4274" s="212" t="s">
        <v>11437</v>
      </c>
      <c r="B4274" s="212" t="s">
        <v>11438</v>
      </c>
      <c r="G4274" s="212" t="s">
        <v>11403</v>
      </c>
      <c r="H4274" s="212" t="s">
        <v>189</v>
      </c>
      <c r="I4274" s="212" t="s">
        <v>46</v>
      </c>
      <c r="J4274" s="212" t="s">
        <v>190</v>
      </c>
      <c r="K4274" s="212" t="s">
        <v>6050</v>
      </c>
      <c r="L4274" s="212" t="s">
        <v>11436</v>
      </c>
      <c r="M4274" s="212" t="s">
        <v>193</v>
      </c>
      <c r="N4274" s="212" t="s">
        <v>194</v>
      </c>
      <c r="Q4274" s="212" t="s">
        <v>766</v>
      </c>
      <c r="T4274" s="212" t="s">
        <v>6323</v>
      </c>
      <c r="U4274" s="212" t="s">
        <v>197</v>
      </c>
      <c r="V4274" s="212" t="s">
        <v>1332</v>
      </c>
      <c r="X4274" s="212" t="s">
        <v>1333</v>
      </c>
      <c r="AA4274" s="212" t="s">
        <v>11405</v>
      </c>
      <c r="AB4274" s="212" t="s">
        <v>46</v>
      </c>
      <c r="AC4274" s="212" t="s">
        <v>201</v>
      </c>
      <c r="AD4274" s="212" t="s">
        <v>238</v>
      </c>
      <c r="AE4274" s="212" t="s">
        <v>11406</v>
      </c>
    </row>
    <row r="4275" spans="1:31" x14ac:dyDescent="0.35">
      <c r="A4275" s="212" t="s">
        <v>11439</v>
      </c>
      <c r="B4275" s="212" t="s">
        <v>11440</v>
      </c>
      <c r="G4275" s="212" t="s">
        <v>11403</v>
      </c>
      <c r="H4275" s="212" t="s">
        <v>189</v>
      </c>
      <c r="I4275" s="212" t="s">
        <v>46</v>
      </c>
      <c r="J4275" s="212" t="s">
        <v>190</v>
      </c>
      <c r="K4275" s="212" t="s">
        <v>6050</v>
      </c>
      <c r="L4275" s="212" t="s">
        <v>11411</v>
      </c>
      <c r="M4275" s="212" t="s">
        <v>193</v>
      </c>
      <c r="N4275" s="212" t="s">
        <v>194</v>
      </c>
      <c r="Q4275" s="212" t="s">
        <v>766</v>
      </c>
      <c r="T4275" s="212" t="s">
        <v>6087</v>
      </c>
      <c r="U4275" s="212" t="s">
        <v>197</v>
      </c>
      <c r="V4275" s="212" t="s">
        <v>1355</v>
      </c>
      <c r="X4275" s="212" t="s">
        <v>1356</v>
      </c>
      <c r="AA4275" s="212" t="s">
        <v>11405</v>
      </c>
      <c r="AB4275" s="212" t="s">
        <v>46</v>
      </c>
      <c r="AC4275" s="212" t="s">
        <v>201</v>
      </c>
      <c r="AD4275" s="212" t="s">
        <v>238</v>
      </c>
      <c r="AE4275" s="212" t="s">
        <v>11406</v>
      </c>
    </row>
    <row r="4276" spans="1:31" x14ac:dyDescent="0.35">
      <c r="A4276" s="212" t="s">
        <v>11441</v>
      </c>
      <c r="B4276" s="212" t="s">
        <v>11442</v>
      </c>
      <c r="G4276" s="212" t="s">
        <v>11403</v>
      </c>
      <c r="H4276" s="212" t="s">
        <v>189</v>
      </c>
      <c r="I4276" s="212" t="s">
        <v>46</v>
      </c>
      <c r="J4276" s="212" t="s">
        <v>190</v>
      </c>
      <c r="K4276" s="212" t="s">
        <v>6050</v>
      </c>
      <c r="L4276" s="212" t="s">
        <v>11411</v>
      </c>
      <c r="M4276" s="212" t="s">
        <v>193</v>
      </c>
      <c r="N4276" s="212" t="s">
        <v>194</v>
      </c>
      <c r="Q4276" s="212" t="s">
        <v>766</v>
      </c>
      <c r="T4276" s="212" t="s">
        <v>6100</v>
      </c>
      <c r="U4276" s="212" t="s">
        <v>197</v>
      </c>
      <c r="V4276" s="212" t="s">
        <v>1381</v>
      </c>
      <c r="X4276" s="212" t="s">
        <v>1382</v>
      </c>
      <c r="AA4276" s="212" t="s">
        <v>11405</v>
      </c>
      <c r="AB4276" s="212" t="s">
        <v>46</v>
      </c>
      <c r="AC4276" s="212" t="s">
        <v>201</v>
      </c>
      <c r="AD4276" s="212" t="s">
        <v>238</v>
      </c>
      <c r="AE4276" s="212" t="s">
        <v>11406</v>
      </c>
    </row>
    <row r="4277" spans="1:31" x14ac:dyDescent="0.35">
      <c r="A4277" s="212" t="s">
        <v>11443</v>
      </c>
      <c r="B4277" s="212" t="s">
        <v>11444</v>
      </c>
      <c r="G4277" s="212" t="s">
        <v>11403</v>
      </c>
      <c r="H4277" s="212" t="s">
        <v>189</v>
      </c>
      <c r="I4277" s="212" t="s">
        <v>46</v>
      </c>
      <c r="J4277" s="212" t="s">
        <v>190</v>
      </c>
      <c r="K4277" s="212" t="s">
        <v>6050</v>
      </c>
      <c r="L4277" s="212" t="s">
        <v>11411</v>
      </c>
      <c r="M4277" s="212" t="s">
        <v>193</v>
      </c>
      <c r="N4277" s="212" t="s">
        <v>194</v>
      </c>
      <c r="Q4277" s="212" t="s">
        <v>766</v>
      </c>
      <c r="T4277" s="212" t="s">
        <v>6103</v>
      </c>
      <c r="U4277" s="212" t="s">
        <v>197</v>
      </c>
      <c r="V4277" s="212" t="s">
        <v>1386</v>
      </c>
      <c r="X4277" s="212" t="s">
        <v>1387</v>
      </c>
      <c r="AA4277" s="212" t="s">
        <v>11405</v>
      </c>
      <c r="AB4277" s="212" t="s">
        <v>46</v>
      </c>
      <c r="AC4277" s="212" t="s">
        <v>201</v>
      </c>
      <c r="AD4277" s="212" t="s">
        <v>238</v>
      </c>
      <c r="AE4277" s="212" t="s">
        <v>11406</v>
      </c>
    </row>
    <row r="4278" spans="1:31" x14ac:dyDescent="0.35">
      <c r="A4278" s="212" t="s">
        <v>11445</v>
      </c>
      <c r="B4278" s="212" t="s">
        <v>11446</v>
      </c>
      <c r="G4278" s="212" t="s">
        <v>11403</v>
      </c>
      <c r="H4278" s="212" t="s">
        <v>189</v>
      </c>
      <c r="I4278" s="212" t="s">
        <v>46</v>
      </c>
      <c r="J4278" s="212" t="s">
        <v>190</v>
      </c>
      <c r="K4278" s="212" t="s">
        <v>6050</v>
      </c>
      <c r="L4278" s="212" t="s">
        <v>11411</v>
      </c>
      <c r="M4278" s="212" t="s">
        <v>193</v>
      </c>
      <c r="N4278" s="212" t="s">
        <v>194</v>
      </c>
      <c r="Q4278" s="212" t="s">
        <v>766</v>
      </c>
      <c r="T4278" s="212" t="s">
        <v>6106</v>
      </c>
      <c r="U4278" s="212" t="s">
        <v>197</v>
      </c>
      <c r="V4278" s="212" t="s">
        <v>1391</v>
      </c>
      <c r="X4278" s="212" t="s">
        <v>1392</v>
      </c>
      <c r="AA4278" s="212" t="s">
        <v>11405</v>
      </c>
      <c r="AB4278" s="212" t="s">
        <v>46</v>
      </c>
      <c r="AC4278" s="212" t="s">
        <v>201</v>
      </c>
      <c r="AD4278" s="212" t="s">
        <v>238</v>
      </c>
      <c r="AE4278" s="212" t="s">
        <v>11406</v>
      </c>
    </row>
    <row r="4279" spans="1:31" x14ac:dyDescent="0.35">
      <c r="A4279" s="212" t="s">
        <v>11447</v>
      </c>
      <c r="B4279" s="212" t="s">
        <v>11448</v>
      </c>
      <c r="G4279" s="212" t="s">
        <v>11403</v>
      </c>
      <c r="H4279" s="212" t="s">
        <v>189</v>
      </c>
      <c r="I4279" s="212" t="s">
        <v>46</v>
      </c>
      <c r="J4279" s="212" t="s">
        <v>190</v>
      </c>
      <c r="K4279" s="212" t="s">
        <v>6050</v>
      </c>
      <c r="L4279" s="212" t="s">
        <v>11411</v>
      </c>
      <c r="M4279" s="212" t="s">
        <v>193</v>
      </c>
      <c r="N4279" s="212" t="s">
        <v>194</v>
      </c>
      <c r="Q4279" s="212" t="s">
        <v>766</v>
      </c>
      <c r="T4279" s="212" t="s">
        <v>6269</v>
      </c>
      <c r="U4279" s="212" t="s">
        <v>197</v>
      </c>
      <c r="V4279" s="212" t="s">
        <v>2660</v>
      </c>
      <c r="X4279" s="212" t="s">
        <v>2661</v>
      </c>
      <c r="AA4279" s="212" t="s">
        <v>11405</v>
      </c>
      <c r="AB4279" s="212" t="s">
        <v>46</v>
      </c>
      <c r="AC4279" s="212" t="s">
        <v>201</v>
      </c>
      <c r="AD4279" s="212" t="s">
        <v>251</v>
      </c>
      <c r="AE4279" s="212" t="s">
        <v>11406</v>
      </c>
    </row>
    <row r="4280" spans="1:31" x14ac:dyDescent="0.35">
      <c r="A4280" s="212" t="s">
        <v>11449</v>
      </c>
      <c r="B4280" s="212" t="s">
        <v>11450</v>
      </c>
      <c r="G4280" s="212" t="s">
        <v>11403</v>
      </c>
      <c r="H4280" s="212" t="s">
        <v>189</v>
      </c>
      <c r="I4280" s="212" t="s">
        <v>46</v>
      </c>
      <c r="J4280" s="212" t="s">
        <v>190</v>
      </c>
      <c r="K4280" s="212" t="s">
        <v>6050</v>
      </c>
      <c r="L4280" s="212" t="s">
        <v>11411</v>
      </c>
      <c r="M4280" s="212" t="s">
        <v>193</v>
      </c>
      <c r="N4280" s="212" t="s">
        <v>194</v>
      </c>
      <c r="Q4280" s="212" t="s">
        <v>766</v>
      </c>
      <c r="T4280" s="212" t="s">
        <v>4470</v>
      </c>
      <c r="U4280" s="212" t="s">
        <v>197</v>
      </c>
      <c r="V4280" s="212" t="s">
        <v>343</v>
      </c>
      <c r="X4280" s="212" t="s">
        <v>344</v>
      </c>
      <c r="AA4280" s="212" t="s">
        <v>11405</v>
      </c>
      <c r="AB4280" s="212" t="s">
        <v>46</v>
      </c>
      <c r="AC4280" s="212" t="s">
        <v>201</v>
      </c>
      <c r="AD4280" s="212" t="s">
        <v>238</v>
      </c>
      <c r="AE4280" s="212" t="s">
        <v>11406</v>
      </c>
    </row>
    <row r="4281" spans="1:31" x14ac:dyDescent="0.35">
      <c r="A4281" s="212" t="s">
        <v>11451</v>
      </c>
      <c r="B4281" s="212" t="s">
        <v>11452</v>
      </c>
      <c r="G4281" s="212" t="s">
        <v>11403</v>
      </c>
      <c r="H4281" s="212" t="s">
        <v>189</v>
      </c>
      <c r="I4281" s="212" t="s">
        <v>46</v>
      </c>
      <c r="J4281" s="212" t="s">
        <v>190</v>
      </c>
      <c r="K4281" s="212" t="s">
        <v>6050</v>
      </c>
      <c r="L4281" s="212" t="s">
        <v>11411</v>
      </c>
      <c r="M4281" s="212" t="s">
        <v>193</v>
      </c>
      <c r="N4281" s="212" t="s">
        <v>194</v>
      </c>
      <c r="Q4281" s="212" t="s">
        <v>766</v>
      </c>
      <c r="T4281" s="212" t="s">
        <v>6499</v>
      </c>
      <c r="U4281" s="212" t="s">
        <v>197</v>
      </c>
      <c r="V4281" s="212" t="s">
        <v>353</v>
      </c>
      <c r="X4281" s="212" t="s">
        <v>354</v>
      </c>
      <c r="AA4281" s="212" t="s">
        <v>11405</v>
      </c>
      <c r="AB4281" s="212" t="s">
        <v>46</v>
      </c>
      <c r="AC4281" s="212" t="s">
        <v>201</v>
      </c>
      <c r="AD4281" s="212" t="s">
        <v>355</v>
      </c>
      <c r="AE4281" s="212" t="s">
        <v>11406</v>
      </c>
    </row>
    <row r="4282" spans="1:31" x14ac:dyDescent="0.35">
      <c r="A4282" s="212" t="s">
        <v>11453</v>
      </c>
      <c r="B4282" s="212" t="s">
        <v>11454</v>
      </c>
      <c r="G4282" s="212" t="s">
        <v>11403</v>
      </c>
      <c r="H4282" s="212" t="s">
        <v>189</v>
      </c>
      <c r="I4282" s="212" t="s">
        <v>46</v>
      </c>
      <c r="J4282" s="212" t="s">
        <v>190</v>
      </c>
      <c r="K4282" s="212" t="s">
        <v>6050</v>
      </c>
      <c r="L4282" s="212" t="s">
        <v>11411</v>
      </c>
      <c r="M4282" s="212" t="s">
        <v>193</v>
      </c>
      <c r="N4282" s="212" t="s">
        <v>194</v>
      </c>
      <c r="Q4282" s="212" t="s">
        <v>766</v>
      </c>
      <c r="T4282" s="212" t="s">
        <v>4466</v>
      </c>
      <c r="U4282" s="212" t="s">
        <v>197</v>
      </c>
      <c r="V4282" s="212" t="s">
        <v>348</v>
      </c>
      <c r="X4282" s="212" t="s">
        <v>349</v>
      </c>
      <c r="AA4282" s="212" t="s">
        <v>11405</v>
      </c>
      <c r="AB4282" s="212" t="s">
        <v>46</v>
      </c>
      <c r="AC4282" s="212" t="s">
        <v>201</v>
      </c>
      <c r="AD4282" s="212" t="s">
        <v>238</v>
      </c>
      <c r="AE4282" s="212" t="s">
        <v>11406</v>
      </c>
    </row>
    <row r="4283" spans="1:31" x14ac:dyDescent="0.35">
      <c r="A4283" s="212" t="s">
        <v>11455</v>
      </c>
      <c r="B4283" s="212" t="s">
        <v>11456</v>
      </c>
      <c r="G4283" s="212" t="s">
        <v>11403</v>
      </c>
      <c r="H4283" s="212" t="s">
        <v>189</v>
      </c>
      <c r="I4283" s="212" t="s">
        <v>46</v>
      </c>
      <c r="J4283" s="212" t="s">
        <v>190</v>
      </c>
      <c r="K4283" s="212" t="s">
        <v>6050</v>
      </c>
      <c r="L4283" s="212" t="s">
        <v>11436</v>
      </c>
      <c r="M4283" s="212" t="s">
        <v>193</v>
      </c>
      <c r="N4283" s="212" t="s">
        <v>194</v>
      </c>
      <c r="Q4283" s="212" t="s">
        <v>766</v>
      </c>
      <c r="T4283" s="212" t="s">
        <v>5980</v>
      </c>
      <c r="U4283" s="212" t="s">
        <v>197</v>
      </c>
      <c r="V4283" s="212" t="s">
        <v>343</v>
      </c>
      <c r="X4283" s="212" t="s">
        <v>344</v>
      </c>
      <c r="AA4283" s="212" t="s">
        <v>11405</v>
      </c>
      <c r="AB4283" s="212" t="s">
        <v>46</v>
      </c>
      <c r="AC4283" s="212" t="s">
        <v>201</v>
      </c>
      <c r="AD4283" s="212" t="s">
        <v>238</v>
      </c>
      <c r="AE4283" s="212" t="s">
        <v>11406</v>
      </c>
    </row>
    <row r="4284" spans="1:31" x14ac:dyDescent="0.35">
      <c r="A4284" s="212" t="s">
        <v>11457</v>
      </c>
      <c r="B4284" s="212" t="s">
        <v>11458</v>
      </c>
      <c r="G4284" s="212" t="s">
        <v>11403</v>
      </c>
      <c r="H4284" s="212" t="s">
        <v>189</v>
      </c>
      <c r="I4284" s="212" t="s">
        <v>46</v>
      </c>
      <c r="J4284" s="212" t="s">
        <v>190</v>
      </c>
      <c r="K4284" s="212" t="s">
        <v>6050</v>
      </c>
      <c r="L4284" s="212" t="s">
        <v>11436</v>
      </c>
      <c r="M4284" s="212" t="s">
        <v>193</v>
      </c>
      <c r="N4284" s="212" t="s">
        <v>194</v>
      </c>
      <c r="Q4284" s="212" t="s">
        <v>766</v>
      </c>
      <c r="T4284" s="212" t="s">
        <v>4466</v>
      </c>
      <c r="U4284" s="212" t="s">
        <v>197</v>
      </c>
      <c r="V4284" s="212" t="s">
        <v>348</v>
      </c>
      <c r="X4284" s="212" t="s">
        <v>349</v>
      </c>
      <c r="AA4284" s="212" t="s">
        <v>11405</v>
      </c>
      <c r="AB4284" s="212" t="s">
        <v>46</v>
      </c>
      <c r="AC4284" s="212" t="s">
        <v>201</v>
      </c>
      <c r="AD4284" s="212" t="s">
        <v>238</v>
      </c>
      <c r="AE4284" s="212" t="s">
        <v>11406</v>
      </c>
    </row>
    <row r="4285" spans="1:31" x14ac:dyDescent="0.35">
      <c r="A4285" s="212" t="s">
        <v>11459</v>
      </c>
      <c r="B4285" s="212" t="s">
        <v>11460</v>
      </c>
      <c r="G4285" s="212" t="s">
        <v>11403</v>
      </c>
      <c r="H4285" s="212" t="s">
        <v>189</v>
      </c>
      <c r="I4285" s="212" t="s">
        <v>46</v>
      </c>
      <c r="J4285" s="212" t="s">
        <v>190</v>
      </c>
      <c r="K4285" s="212" t="s">
        <v>6050</v>
      </c>
      <c r="L4285" s="212" t="s">
        <v>11436</v>
      </c>
      <c r="M4285" s="212" t="s">
        <v>193</v>
      </c>
      <c r="N4285" s="212" t="s">
        <v>194</v>
      </c>
      <c r="Q4285" s="212" t="s">
        <v>766</v>
      </c>
      <c r="T4285" s="212" t="s">
        <v>6269</v>
      </c>
      <c r="U4285" s="212" t="s">
        <v>197</v>
      </c>
      <c r="V4285" s="212" t="s">
        <v>2685</v>
      </c>
      <c r="X4285" s="212" t="s">
        <v>147</v>
      </c>
      <c r="AA4285" s="212" t="s">
        <v>11405</v>
      </c>
      <c r="AB4285" s="212" t="s">
        <v>46</v>
      </c>
      <c r="AC4285" s="212" t="s">
        <v>201</v>
      </c>
      <c r="AD4285" s="212" t="s">
        <v>355</v>
      </c>
      <c r="AE4285" s="212" t="s">
        <v>11406</v>
      </c>
    </row>
    <row r="4286" spans="1:31" x14ac:dyDescent="0.35">
      <c r="A4286" s="212" t="s">
        <v>11461</v>
      </c>
      <c r="B4286" s="212" t="s">
        <v>11462</v>
      </c>
      <c r="G4286" s="212" t="s">
        <v>11403</v>
      </c>
      <c r="H4286" s="212" t="s">
        <v>189</v>
      </c>
      <c r="I4286" s="212" t="s">
        <v>46</v>
      </c>
      <c r="J4286" s="212" t="s">
        <v>190</v>
      </c>
      <c r="K4286" s="212" t="s">
        <v>6050</v>
      </c>
      <c r="L4286" s="212" t="s">
        <v>11436</v>
      </c>
      <c r="M4286" s="212" t="s">
        <v>193</v>
      </c>
      <c r="N4286" s="212" t="s">
        <v>194</v>
      </c>
      <c r="Q4286" s="212" t="s">
        <v>766</v>
      </c>
      <c r="T4286" s="212" t="s">
        <v>6269</v>
      </c>
      <c r="U4286" s="212" t="s">
        <v>197</v>
      </c>
      <c r="V4286" s="212" t="s">
        <v>2660</v>
      </c>
      <c r="X4286" s="212" t="s">
        <v>2661</v>
      </c>
      <c r="AA4286" s="212" t="s">
        <v>11405</v>
      </c>
      <c r="AB4286" s="212" t="s">
        <v>46</v>
      </c>
      <c r="AC4286" s="212" t="s">
        <v>201</v>
      </c>
      <c r="AD4286" s="212" t="s">
        <v>251</v>
      </c>
      <c r="AE4286" s="212" t="s">
        <v>11406</v>
      </c>
    </row>
    <row r="4287" spans="1:31" x14ac:dyDescent="0.35">
      <c r="A4287" s="212" t="s">
        <v>11463</v>
      </c>
      <c r="B4287" s="212" t="s">
        <v>11464</v>
      </c>
      <c r="G4287" s="212" t="s">
        <v>11465</v>
      </c>
      <c r="H4287" s="212" t="s">
        <v>189</v>
      </c>
      <c r="I4287" s="212" t="s">
        <v>46</v>
      </c>
      <c r="J4287" s="212" t="s">
        <v>190</v>
      </c>
      <c r="K4287" s="212" t="s">
        <v>6050</v>
      </c>
      <c r="L4287" s="212" t="s">
        <v>11466</v>
      </c>
      <c r="M4287" s="212" t="s">
        <v>193</v>
      </c>
      <c r="N4287" s="212" t="s">
        <v>194</v>
      </c>
      <c r="Q4287" s="212" t="s">
        <v>766</v>
      </c>
      <c r="T4287" s="212" t="s">
        <v>6087</v>
      </c>
      <c r="U4287" s="212" t="s">
        <v>197</v>
      </c>
      <c r="V4287" s="212" t="s">
        <v>1257</v>
      </c>
      <c r="X4287" s="212" t="s">
        <v>1258</v>
      </c>
      <c r="AA4287" s="212" t="s">
        <v>11467</v>
      </c>
      <c r="AB4287" s="212" t="s">
        <v>46</v>
      </c>
      <c r="AC4287" s="212" t="s">
        <v>201</v>
      </c>
      <c r="AD4287" s="212" t="s">
        <v>238</v>
      </c>
      <c r="AE4287" s="212" t="s">
        <v>11468</v>
      </c>
    </row>
    <row r="4288" spans="1:31" x14ac:dyDescent="0.35">
      <c r="A4288" s="212" t="s">
        <v>11469</v>
      </c>
      <c r="B4288" s="212" t="s">
        <v>11470</v>
      </c>
      <c r="G4288" s="212" t="s">
        <v>11465</v>
      </c>
      <c r="H4288" s="212" t="s">
        <v>189</v>
      </c>
      <c r="I4288" s="212" t="s">
        <v>46</v>
      </c>
      <c r="J4288" s="212" t="s">
        <v>190</v>
      </c>
      <c r="K4288" s="212" t="s">
        <v>6050</v>
      </c>
      <c r="L4288" s="212" t="s">
        <v>11466</v>
      </c>
      <c r="M4288" s="212" t="s">
        <v>193</v>
      </c>
      <c r="N4288" s="212" t="s">
        <v>194</v>
      </c>
      <c r="Q4288" s="212" t="s">
        <v>766</v>
      </c>
      <c r="T4288" s="212" t="s">
        <v>6092</v>
      </c>
      <c r="U4288" s="212" t="s">
        <v>197</v>
      </c>
      <c r="V4288" s="212" t="s">
        <v>1262</v>
      </c>
      <c r="X4288" s="212" t="s">
        <v>1263</v>
      </c>
      <c r="AA4288" s="212" t="s">
        <v>11467</v>
      </c>
      <c r="AB4288" s="212" t="s">
        <v>46</v>
      </c>
      <c r="AC4288" s="212" t="s">
        <v>201</v>
      </c>
      <c r="AD4288" s="212" t="s">
        <v>238</v>
      </c>
      <c r="AE4288" s="212" t="s">
        <v>11468</v>
      </c>
    </row>
    <row r="4289" spans="1:32" x14ac:dyDescent="0.35">
      <c r="A4289" s="212" t="s">
        <v>11471</v>
      </c>
      <c r="B4289" s="212" t="s">
        <v>11472</v>
      </c>
      <c r="G4289" s="212" t="s">
        <v>11465</v>
      </c>
      <c r="H4289" s="212" t="s">
        <v>189</v>
      </c>
      <c r="I4289" s="212" t="s">
        <v>46</v>
      </c>
      <c r="J4289" s="212" t="s">
        <v>190</v>
      </c>
      <c r="K4289" s="212" t="s">
        <v>6050</v>
      </c>
      <c r="L4289" s="212" t="s">
        <v>11466</v>
      </c>
      <c r="M4289" s="212" t="s">
        <v>193</v>
      </c>
      <c r="N4289" s="212" t="s">
        <v>194</v>
      </c>
      <c r="Q4289" s="212" t="s">
        <v>766</v>
      </c>
      <c r="T4289" s="212" t="s">
        <v>6087</v>
      </c>
      <c r="U4289" s="212" t="s">
        <v>197</v>
      </c>
      <c r="V4289" s="212" t="s">
        <v>1257</v>
      </c>
      <c r="X4289" s="212" t="s">
        <v>1258</v>
      </c>
      <c r="AA4289" s="212" t="s">
        <v>11467</v>
      </c>
      <c r="AB4289" s="212" t="s">
        <v>46</v>
      </c>
      <c r="AC4289" s="212" t="s">
        <v>201</v>
      </c>
      <c r="AD4289" s="212" t="s">
        <v>238</v>
      </c>
      <c r="AE4289" s="212" t="s">
        <v>11468</v>
      </c>
    </row>
    <row r="4290" spans="1:32" x14ac:dyDescent="0.35">
      <c r="A4290" s="212" t="s">
        <v>11473</v>
      </c>
      <c r="B4290" s="212" t="s">
        <v>11474</v>
      </c>
      <c r="G4290" s="212" t="s">
        <v>11465</v>
      </c>
      <c r="H4290" s="212" t="s">
        <v>189</v>
      </c>
      <c r="I4290" s="212" t="s">
        <v>46</v>
      </c>
      <c r="J4290" s="212" t="s">
        <v>190</v>
      </c>
      <c r="K4290" s="212" t="s">
        <v>6050</v>
      </c>
      <c r="L4290" s="212" t="s">
        <v>11466</v>
      </c>
      <c r="M4290" s="212" t="s">
        <v>193</v>
      </c>
      <c r="N4290" s="212" t="s">
        <v>194</v>
      </c>
      <c r="Q4290" s="212" t="s">
        <v>766</v>
      </c>
      <c r="T4290" s="212" t="s">
        <v>6092</v>
      </c>
      <c r="U4290" s="212" t="s">
        <v>197</v>
      </c>
      <c r="V4290" s="212" t="s">
        <v>1262</v>
      </c>
      <c r="X4290" s="212" t="s">
        <v>1263</v>
      </c>
      <c r="AA4290" s="212" t="s">
        <v>11467</v>
      </c>
      <c r="AB4290" s="212" t="s">
        <v>46</v>
      </c>
      <c r="AC4290" s="212" t="s">
        <v>201</v>
      </c>
      <c r="AD4290" s="212" t="s">
        <v>238</v>
      </c>
      <c r="AE4290" s="212" t="s">
        <v>11468</v>
      </c>
    </row>
    <row r="4291" spans="1:32" x14ac:dyDescent="0.35">
      <c r="A4291" s="212" t="s">
        <v>11475</v>
      </c>
      <c r="B4291" s="212" t="s">
        <v>11476</v>
      </c>
      <c r="G4291" s="212" t="s">
        <v>11465</v>
      </c>
      <c r="H4291" s="212" t="s">
        <v>189</v>
      </c>
      <c r="I4291" s="212" t="s">
        <v>46</v>
      </c>
      <c r="J4291" s="212" t="s">
        <v>190</v>
      </c>
      <c r="K4291" s="212" t="s">
        <v>6050</v>
      </c>
      <c r="L4291" s="212" t="s">
        <v>11466</v>
      </c>
      <c r="M4291" s="212" t="s">
        <v>193</v>
      </c>
      <c r="N4291" s="212" t="s">
        <v>194</v>
      </c>
      <c r="Q4291" s="212" t="s">
        <v>766</v>
      </c>
      <c r="T4291" s="212" t="s">
        <v>6087</v>
      </c>
      <c r="U4291" s="212" t="s">
        <v>197</v>
      </c>
      <c r="V4291" s="212" t="s">
        <v>1257</v>
      </c>
      <c r="X4291" s="212" t="s">
        <v>1258</v>
      </c>
      <c r="AA4291" s="212" t="s">
        <v>11467</v>
      </c>
      <c r="AB4291" s="212" t="s">
        <v>46</v>
      </c>
      <c r="AC4291" s="212" t="s">
        <v>201</v>
      </c>
      <c r="AD4291" s="212" t="s">
        <v>238</v>
      </c>
      <c r="AE4291" s="212" t="s">
        <v>11468</v>
      </c>
    </row>
    <row r="4292" spans="1:32" x14ac:dyDescent="0.35">
      <c r="A4292" s="212" t="s">
        <v>11477</v>
      </c>
      <c r="B4292" s="212" t="s">
        <v>11478</v>
      </c>
      <c r="G4292" s="212" t="s">
        <v>11465</v>
      </c>
      <c r="H4292" s="212" t="s">
        <v>189</v>
      </c>
      <c r="I4292" s="212" t="s">
        <v>46</v>
      </c>
      <c r="J4292" s="212" t="s">
        <v>190</v>
      </c>
      <c r="K4292" s="212" t="s">
        <v>6050</v>
      </c>
      <c r="L4292" s="212" t="s">
        <v>11466</v>
      </c>
      <c r="M4292" s="212" t="s">
        <v>193</v>
      </c>
      <c r="N4292" s="212" t="s">
        <v>194</v>
      </c>
      <c r="Q4292" s="212" t="s">
        <v>766</v>
      </c>
      <c r="T4292" s="212" t="s">
        <v>6092</v>
      </c>
      <c r="U4292" s="212" t="s">
        <v>197</v>
      </c>
      <c r="V4292" s="212" t="s">
        <v>1276</v>
      </c>
      <c r="X4292" s="212" t="s">
        <v>1277</v>
      </c>
      <c r="AA4292" s="212" t="s">
        <v>11467</v>
      </c>
      <c r="AB4292" s="212" t="s">
        <v>46</v>
      </c>
      <c r="AC4292" s="212" t="s">
        <v>201</v>
      </c>
      <c r="AD4292" s="212" t="s">
        <v>238</v>
      </c>
      <c r="AE4292" s="212" t="s">
        <v>11468</v>
      </c>
    </row>
    <row r="4293" spans="1:32" x14ac:dyDescent="0.35">
      <c r="A4293" s="212" t="s">
        <v>11479</v>
      </c>
      <c r="B4293" s="212" t="s">
        <v>11480</v>
      </c>
      <c r="G4293" s="212" t="s">
        <v>11465</v>
      </c>
      <c r="H4293" s="212" t="s">
        <v>189</v>
      </c>
      <c r="I4293" s="212" t="s">
        <v>46</v>
      </c>
      <c r="J4293" s="212" t="s">
        <v>190</v>
      </c>
      <c r="K4293" s="212" t="s">
        <v>6050</v>
      </c>
      <c r="L4293" s="212" t="s">
        <v>11466</v>
      </c>
      <c r="M4293" s="212" t="s">
        <v>193</v>
      </c>
      <c r="N4293" s="212" t="s">
        <v>194</v>
      </c>
      <c r="Q4293" s="212" t="s">
        <v>766</v>
      </c>
      <c r="T4293" s="212" t="s">
        <v>6087</v>
      </c>
      <c r="U4293" s="212" t="s">
        <v>197</v>
      </c>
      <c r="V4293" s="212" t="s">
        <v>1257</v>
      </c>
      <c r="X4293" s="212" t="s">
        <v>1258</v>
      </c>
      <c r="AA4293" s="212" t="s">
        <v>11467</v>
      </c>
      <c r="AB4293" s="212" t="s">
        <v>46</v>
      </c>
      <c r="AC4293" s="212" t="s">
        <v>201</v>
      </c>
      <c r="AD4293" s="212" t="s">
        <v>238</v>
      </c>
      <c r="AE4293" s="212" t="s">
        <v>11468</v>
      </c>
    </row>
    <row r="4294" spans="1:32" x14ac:dyDescent="0.35">
      <c r="A4294" s="212" t="s">
        <v>11481</v>
      </c>
      <c r="B4294" s="212" t="s">
        <v>11482</v>
      </c>
      <c r="G4294" s="212" t="s">
        <v>11465</v>
      </c>
      <c r="H4294" s="212" t="s">
        <v>189</v>
      </c>
      <c r="I4294" s="212" t="s">
        <v>46</v>
      </c>
      <c r="J4294" s="212" t="s">
        <v>190</v>
      </c>
      <c r="K4294" s="212" t="s">
        <v>6050</v>
      </c>
      <c r="L4294" s="212" t="s">
        <v>11466</v>
      </c>
      <c r="M4294" s="212" t="s">
        <v>193</v>
      </c>
      <c r="N4294" s="212" t="s">
        <v>194</v>
      </c>
      <c r="Q4294" s="212" t="s">
        <v>766</v>
      </c>
      <c r="T4294" s="212" t="s">
        <v>6087</v>
      </c>
      <c r="U4294" s="212" t="s">
        <v>197</v>
      </c>
      <c r="V4294" s="212" t="s">
        <v>1257</v>
      </c>
      <c r="X4294" s="212" t="s">
        <v>1258</v>
      </c>
      <c r="AA4294" s="212" t="s">
        <v>11467</v>
      </c>
      <c r="AB4294" s="212" t="s">
        <v>46</v>
      </c>
      <c r="AC4294" s="212" t="s">
        <v>201</v>
      </c>
      <c r="AD4294" s="212" t="s">
        <v>238</v>
      </c>
      <c r="AE4294" s="212" t="s">
        <v>11468</v>
      </c>
    </row>
    <row r="4295" spans="1:32" x14ac:dyDescent="0.35">
      <c r="A4295" s="212" t="s">
        <v>11483</v>
      </c>
      <c r="B4295" s="212" t="s">
        <v>11484</v>
      </c>
      <c r="G4295" s="212" t="s">
        <v>11465</v>
      </c>
      <c r="H4295" s="212" t="s">
        <v>189</v>
      </c>
      <c r="I4295" s="212" t="s">
        <v>46</v>
      </c>
      <c r="J4295" s="212" t="s">
        <v>190</v>
      </c>
      <c r="K4295" s="212" t="s">
        <v>6050</v>
      </c>
      <c r="L4295" s="212" t="s">
        <v>11466</v>
      </c>
      <c r="M4295" s="212" t="s">
        <v>193</v>
      </c>
      <c r="N4295" s="212" t="s">
        <v>194</v>
      </c>
      <c r="Q4295" s="212" t="s">
        <v>766</v>
      </c>
      <c r="T4295" s="212" t="s">
        <v>6092</v>
      </c>
      <c r="U4295" s="212" t="s">
        <v>197</v>
      </c>
      <c r="V4295" s="212" t="s">
        <v>1262</v>
      </c>
      <c r="X4295" s="212" t="s">
        <v>1263</v>
      </c>
      <c r="AA4295" s="212" t="s">
        <v>11467</v>
      </c>
      <c r="AB4295" s="212" t="s">
        <v>46</v>
      </c>
      <c r="AC4295" s="212" t="s">
        <v>201</v>
      </c>
      <c r="AD4295" s="212" t="s">
        <v>238</v>
      </c>
      <c r="AE4295" s="212" t="s">
        <v>11468</v>
      </c>
    </row>
    <row r="4296" spans="1:32" x14ac:dyDescent="0.35">
      <c r="A4296" s="212" t="s">
        <v>11485</v>
      </c>
      <c r="B4296" s="212" t="s">
        <v>11486</v>
      </c>
      <c r="G4296" s="212" t="s">
        <v>11465</v>
      </c>
      <c r="H4296" s="212" t="s">
        <v>189</v>
      </c>
      <c r="I4296" s="212" t="s">
        <v>46</v>
      </c>
      <c r="J4296" s="212" t="s">
        <v>190</v>
      </c>
      <c r="K4296" s="212" t="s">
        <v>6050</v>
      </c>
      <c r="L4296" s="212" t="s">
        <v>11466</v>
      </c>
      <c r="M4296" s="212" t="s">
        <v>193</v>
      </c>
      <c r="N4296" s="212" t="s">
        <v>194</v>
      </c>
      <c r="Q4296" s="212" t="s">
        <v>766</v>
      </c>
      <c r="T4296" s="212" t="s">
        <v>6092</v>
      </c>
      <c r="U4296" s="212" t="s">
        <v>197</v>
      </c>
      <c r="V4296" s="212" t="s">
        <v>1262</v>
      </c>
      <c r="X4296" s="212" t="s">
        <v>1263</v>
      </c>
      <c r="AA4296" s="212" t="s">
        <v>11467</v>
      </c>
      <c r="AB4296" s="212" t="s">
        <v>46</v>
      </c>
      <c r="AC4296" s="212" t="s">
        <v>201</v>
      </c>
      <c r="AD4296" s="212" t="s">
        <v>238</v>
      </c>
      <c r="AE4296" s="212" t="s">
        <v>11468</v>
      </c>
    </row>
    <row r="4297" spans="1:32" x14ac:dyDescent="0.35">
      <c r="A4297" s="212" t="s">
        <v>11487</v>
      </c>
      <c r="B4297" s="212" t="s">
        <v>11488</v>
      </c>
      <c r="G4297" s="212" t="s">
        <v>11465</v>
      </c>
      <c r="H4297" s="212" t="s">
        <v>189</v>
      </c>
      <c r="I4297" s="212" t="s">
        <v>46</v>
      </c>
      <c r="J4297" s="212" t="s">
        <v>190</v>
      </c>
      <c r="K4297" s="212" t="s">
        <v>6050</v>
      </c>
      <c r="L4297" s="212" t="s">
        <v>11466</v>
      </c>
      <c r="M4297" s="212" t="s">
        <v>193</v>
      </c>
      <c r="N4297" s="212" t="s">
        <v>194</v>
      </c>
      <c r="Q4297" s="212" t="s">
        <v>766</v>
      </c>
      <c r="T4297" s="212" t="s">
        <v>5896</v>
      </c>
      <c r="U4297" s="212" t="s">
        <v>197</v>
      </c>
      <c r="V4297" s="212" t="s">
        <v>348</v>
      </c>
      <c r="X4297" s="212" t="s">
        <v>349</v>
      </c>
      <c r="AA4297" s="212" t="s">
        <v>11467</v>
      </c>
      <c r="AB4297" s="212" t="s">
        <v>46</v>
      </c>
      <c r="AC4297" s="212" t="s">
        <v>201</v>
      </c>
      <c r="AD4297" s="212" t="s">
        <v>238</v>
      </c>
      <c r="AE4297" s="212" t="s">
        <v>11468</v>
      </c>
    </row>
    <row r="4298" spans="1:32" x14ac:dyDescent="0.35">
      <c r="A4298" s="212" t="s">
        <v>11489</v>
      </c>
      <c r="B4298" s="212" t="s">
        <v>11490</v>
      </c>
      <c r="G4298" s="212" t="s">
        <v>11465</v>
      </c>
      <c r="H4298" s="212" t="s">
        <v>189</v>
      </c>
      <c r="I4298" s="212" t="s">
        <v>46</v>
      </c>
      <c r="J4298" s="212" t="s">
        <v>190</v>
      </c>
      <c r="K4298" s="212" t="s">
        <v>6050</v>
      </c>
      <c r="L4298" s="212" t="s">
        <v>11466</v>
      </c>
      <c r="M4298" s="212" t="s">
        <v>193</v>
      </c>
      <c r="N4298" s="212" t="s">
        <v>194</v>
      </c>
      <c r="Q4298" s="212" t="s">
        <v>766</v>
      </c>
      <c r="T4298" s="212" t="s">
        <v>5896</v>
      </c>
      <c r="U4298" s="212" t="s">
        <v>197</v>
      </c>
      <c r="V4298" s="212" t="s">
        <v>348</v>
      </c>
      <c r="X4298" s="212" t="s">
        <v>349</v>
      </c>
      <c r="AA4298" s="212" t="s">
        <v>11467</v>
      </c>
      <c r="AB4298" s="212" t="s">
        <v>46</v>
      </c>
      <c r="AC4298" s="212" t="s">
        <v>201</v>
      </c>
      <c r="AD4298" s="212" t="s">
        <v>238</v>
      </c>
      <c r="AE4298" s="212" t="s">
        <v>11468</v>
      </c>
    </row>
    <row r="4299" spans="1:32" x14ac:dyDescent="0.35">
      <c r="A4299" s="212" t="s">
        <v>11491</v>
      </c>
      <c r="B4299" s="212" t="s">
        <v>11492</v>
      </c>
      <c r="G4299" s="212" t="s">
        <v>11465</v>
      </c>
      <c r="H4299" s="212" t="s">
        <v>189</v>
      </c>
      <c r="I4299" s="212" t="s">
        <v>46</v>
      </c>
      <c r="J4299" s="212" t="s">
        <v>190</v>
      </c>
      <c r="K4299" s="212" t="s">
        <v>6050</v>
      </c>
      <c r="L4299" s="212" t="s">
        <v>11466</v>
      </c>
      <c r="M4299" s="212" t="s">
        <v>193</v>
      </c>
      <c r="N4299" s="212" t="s">
        <v>194</v>
      </c>
      <c r="Q4299" s="212" t="s">
        <v>766</v>
      </c>
      <c r="T4299" s="212" t="s">
        <v>5905</v>
      </c>
      <c r="U4299" s="212" t="s">
        <v>197</v>
      </c>
      <c r="V4299" s="212" t="s">
        <v>348</v>
      </c>
      <c r="X4299" s="212" t="s">
        <v>349</v>
      </c>
      <c r="AA4299" s="212" t="s">
        <v>11467</v>
      </c>
      <c r="AB4299" s="212" t="s">
        <v>46</v>
      </c>
      <c r="AC4299" s="212" t="s">
        <v>201</v>
      </c>
      <c r="AD4299" s="212" t="s">
        <v>238</v>
      </c>
      <c r="AE4299" s="212" t="s">
        <v>11468</v>
      </c>
    </row>
    <row r="4300" spans="1:32" x14ac:dyDescent="0.35">
      <c r="A4300" s="212" t="s">
        <v>11493</v>
      </c>
      <c r="B4300" s="212" t="s">
        <v>11494</v>
      </c>
      <c r="G4300" s="212" t="s">
        <v>11465</v>
      </c>
      <c r="H4300" s="212" t="s">
        <v>189</v>
      </c>
      <c r="I4300" s="212" t="s">
        <v>46</v>
      </c>
      <c r="J4300" s="212" t="s">
        <v>190</v>
      </c>
      <c r="K4300" s="212" t="s">
        <v>6050</v>
      </c>
      <c r="L4300" s="212" t="s">
        <v>11466</v>
      </c>
      <c r="M4300" s="212" t="s">
        <v>193</v>
      </c>
      <c r="N4300" s="212" t="s">
        <v>194</v>
      </c>
      <c r="Q4300" s="212" t="s">
        <v>766</v>
      </c>
      <c r="T4300" s="212" t="s">
        <v>5905</v>
      </c>
      <c r="U4300" s="212" t="s">
        <v>197</v>
      </c>
      <c r="V4300" s="212" t="s">
        <v>348</v>
      </c>
      <c r="X4300" s="212" t="s">
        <v>349</v>
      </c>
      <c r="AA4300" s="212" t="s">
        <v>11467</v>
      </c>
      <c r="AB4300" s="212" t="s">
        <v>46</v>
      </c>
      <c r="AC4300" s="212" t="s">
        <v>201</v>
      </c>
      <c r="AD4300" s="212" t="s">
        <v>238</v>
      </c>
      <c r="AE4300" s="212" t="s">
        <v>11468</v>
      </c>
    </row>
    <row r="4301" spans="1:32" x14ac:dyDescent="0.35">
      <c r="A4301" s="212" t="s">
        <v>11495</v>
      </c>
      <c r="B4301" s="212" t="s">
        <v>11496</v>
      </c>
      <c r="G4301" s="212" t="s">
        <v>11465</v>
      </c>
      <c r="H4301" s="212" t="s">
        <v>189</v>
      </c>
      <c r="I4301" s="212" t="s">
        <v>46</v>
      </c>
      <c r="J4301" s="212" t="s">
        <v>190</v>
      </c>
      <c r="K4301" s="212" t="s">
        <v>6050</v>
      </c>
      <c r="L4301" s="212" t="s">
        <v>11466</v>
      </c>
      <c r="M4301" s="212" t="s">
        <v>193</v>
      </c>
      <c r="N4301" s="212" t="s">
        <v>194</v>
      </c>
      <c r="Q4301" s="212" t="s">
        <v>766</v>
      </c>
      <c r="T4301" s="212" t="s">
        <v>5896</v>
      </c>
      <c r="U4301" s="212" t="s">
        <v>197</v>
      </c>
      <c r="V4301" s="212" t="s">
        <v>2634</v>
      </c>
      <c r="X4301" s="212" t="s">
        <v>151</v>
      </c>
      <c r="AA4301" s="212" t="s">
        <v>11467</v>
      </c>
      <c r="AB4301" s="212" t="s">
        <v>46</v>
      </c>
      <c r="AC4301" s="212" t="s">
        <v>201</v>
      </c>
      <c r="AD4301" s="212" t="s">
        <v>238</v>
      </c>
      <c r="AE4301" s="212" t="s">
        <v>11468</v>
      </c>
    </row>
    <row r="4302" spans="1:32" x14ac:dyDescent="0.35">
      <c r="A4302" s="212" t="s">
        <v>11497</v>
      </c>
      <c r="B4302" s="212" t="s">
        <v>11498</v>
      </c>
      <c r="G4302" s="212" t="s">
        <v>11465</v>
      </c>
      <c r="H4302" s="212" t="s">
        <v>189</v>
      </c>
      <c r="I4302" s="212" t="s">
        <v>46</v>
      </c>
      <c r="J4302" s="212" t="s">
        <v>190</v>
      </c>
      <c r="K4302" s="212" t="s">
        <v>6050</v>
      </c>
      <c r="L4302" s="212" t="s">
        <v>11466</v>
      </c>
      <c r="M4302" s="212" t="s">
        <v>193</v>
      </c>
      <c r="N4302" s="212" t="s">
        <v>194</v>
      </c>
      <c r="Q4302" s="212" t="s">
        <v>766</v>
      </c>
      <c r="T4302" s="212" t="s">
        <v>5896</v>
      </c>
      <c r="U4302" s="212" t="s">
        <v>197</v>
      </c>
      <c r="V4302" s="212" t="s">
        <v>2638</v>
      </c>
      <c r="W4302" s="213">
        <v>46224.536154780093</v>
      </c>
      <c r="X4302" s="212" t="s">
        <v>101</v>
      </c>
      <c r="AA4302" s="212" t="s">
        <v>11467</v>
      </c>
      <c r="AB4302" s="212" t="s">
        <v>46</v>
      </c>
      <c r="AC4302" s="212" t="s">
        <v>215</v>
      </c>
      <c r="AD4302" s="212" t="s">
        <v>251</v>
      </c>
      <c r="AE4302" s="212" t="s">
        <v>11468</v>
      </c>
      <c r="AF4302" s="212" t="s">
        <v>217</v>
      </c>
    </row>
    <row r="4303" spans="1:32" x14ac:dyDescent="0.35">
      <c r="A4303" s="212" t="s">
        <v>11499</v>
      </c>
      <c r="B4303" s="212" t="s">
        <v>11500</v>
      </c>
      <c r="G4303" s="212" t="s">
        <v>11465</v>
      </c>
      <c r="H4303" s="212" t="s">
        <v>189</v>
      </c>
      <c r="I4303" s="212" t="s">
        <v>46</v>
      </c>
      <c r="J4303" s="212" t="s">
        <v>190</v>
      </c>
      <c r="K4303" s="212" t="s">
        <v>6050</v>
      </c>
      <c r="L4303" s="212" t="s">
        <v>11466</v>
      </c>
      <c r="M4303" s="212" t="s">
        <v>193</v>
      </c>
      <c r="N4303" s="212" t="s">
        <v>194</v>
      </c>
      <c r="Q4303" s="212" t="s">
        <v>766</v>
      </c>
      <c r="T4303" s="212" t="s">
        <v>5896</v>
      </c>
      <c r="U4303" s="212" t="s">
        <v>197</v>
      </c>
      <c r="V4303" s="212" t="s">
        <v>2634</v>
      </c>
      <c r="X4303" s="212" t="s">
        <v>151</v>
      </c>
      <c r="AA4303" s="212" t="s">
        <v>11467</v>
      </c>
      <c r="AB4303" s="212" t="s">
        <v>46</v>
      </c>
      <c r="AC4303" s="212" t="s">
        <v>201</v>
      </c>
      <c r="AD4303" s="212" t="s">
        <v>238</v>
      </c>
      <c r="AE4303" s="212" t="s">
        <v>11468</v>
      </c>
    </row>
    <row r="4304" spans="1:32" x14ac:dyDescent="0.35">
      <c r="A4304" s="212" t="s">
        <v>11501</v>
      </c>
      <c r="B4304" s="212" t="s">
        <v>11502</v>
      </c>
      <c r="G4304" s="212" t="s">
        <v>11465</v>
      </c>
      <c r="H4304" s="212" t="s">
        <v>189</v>
      </c>
      <c r="I4304" s="212" t="s">
        <v>46</v>
      </c>
      <c r="J4304" s="212" t="s">
        <v>190</v>
      </c>
      <c r="K4304" s="212" t="s">
        <v>6050</v>
      </c>
      <c r="L4304" s="212" t="s">
        <v>11466</v>
      </c>
      <c r="M4304" s="212" t="s">
        <v>193</v>
      </c>
      <c r="N4304" s="212" t="s">
        <v>194</v>
      </c>
      <c r="Q4304" s="212" t="s">
        <v>766</v>
      </c>
      <c r="T4304" s="212" t="s">
        <v>5896</v>
      </c>
      <c r="U4304" s="212" t="s">
        <v>197</v>
      </c>
      <c r="V4304" s="212" t="s">
        <v>2638</v>
      </c>
      <c r="W4304" s="213">
        <v>46224.537540543985</v>
      </c>
      <c r="X4304" s="212" t="s">
        <v>101</v>
      </c>
      <c r="AA4304" s="212" t="s">
        <v>11467</v>
      </c>
      <c r="AB4304" s="212" t="s">
        <v>46</v>
      </c>
      <c r="AC4304" s="212" t="s">
        <v>215</v>
      </c>
      <c r="AD4304" s="212" t="s">
        <v>251</v>
      </c>
      <c r="AE4304" s="212" t="s">
        <v>11468</v>
      </c>
      <c r="AF4304" s="212" t="s">
        <v>217</v>
      </c>
    </row>
    <row r="4305" spans="1:32" x14ac:dyDescent="0.35">
      <c r="A4305" s="212" t="s">
        <v>11503</v>
      </c>
      <c r="B4305" s="212" t="s">
        <v>11504</v>
      </c>
      <c r="G4305" s="212" t="s">
        <v>11465</v>
      </c>
      <c r="H4305" s="212" t="s">
        <v>189</v>
      </c>
      <c r="I4305" s="212" t="s">
        <v>46</v>
      </c>
      <c r="J4305" s="212" t="s">
        <v>190</v>
      </c>
      <c r="K4305" s="212" t="s">
        <v>6050</v>
      </c>
      <c r="L4305" s="212" t="s">
        <v>11466</v>
      </c>
      <c r="M4305" s="212" t="s">
        <v>193</v>
      </c>
      <c r="N4305" s="212" t="s">
        <v>194</v>
      </c>
      <c r="Q4305" s="212" t="s">
        <v>766</v>
      </c>
      <c r="T4305" s="212" t="s">
        <v>5905</v>
      </c>
      <c r="U4305" s="212" t="s">
        <v>197</v>
      </c>
      <c r="V4305" s="212" t="s">
        <v>2634</v>
      </c>
      <c r="X4305" s="212" t="s">
        <v>151</v>
      </c>
      <c r="AA4305" s="212" t="s">
        <v>11467</v>
      </c>
      <c r="AB4305" s="212" t="s">
        <v>46</v>
      </c>
      <c r="AC4305" s="212" t="s">
        <v>201</v>
      </c>
      <c r="AD4305" s="212" t="s">
        <v>238</v>
      </c>
      <c r="AE4305" s="212" t="s">
        <v>11468</v>
      </c>
    </row>
    <row r="4306" spans="1:32" x14ac:dyDescent="0.35">
      <c r="A4306" s="212" t="s">
        <v>11505</v>
      </c>
      <c r="B4306" s="212" t="s">
        <v>11506</v>
      </c>
      <c r="G4306" s="212" t="s">
        <v>11465</v>
      </c>
      <c r="H4306" s="212" t="s">
        <v>189</v>
      </c>
      <c r="I4306" s="212" t="s">
        <v>46</v>
      </c>
      <c r="J4306" s="212" t="s">
        <v>190</v>
      </c>
      <c r="K4306" s="212" t="s">
        <v>6050</v>
      </c>
      <c r="L4306" s="212" t="s">
        <v>11466</v>
      </c>
      <c r="M4306" s="212" t="s">
        <v>193</v>
      </c>
      <c r="N4306" s="212" t="s">
        <v>194</v>
      </c>
      <c r="Q4306" s="212" t="s">
        <v>766</v>
      </c>
      <c r="T4306" s="212" t="s">
        <v>5905</v>
      </c>
      <c r="U4306" s="212" t="s">
        <v>197</v>
      </c>
      <c r="V4306" s="212" t="s">
        <v>2638</v>
      </c>
      <c r="W4306" s="213">
        <v>46224.538960451391</v>
      </c>
      <c r="X4306" s="212" t="s">
        <v>101</v>
      </c>
      <c r="AA4306" s="212" t="s">
        <v>11467</v>
      </c>
      <c r="AB4306" s="212" t="s">
        <v>46</v>
      </c>
      <c r="AC4306" s="212" t="s">
        <v>215</v>
      </c>
      <c r="AD4306" s="212" t="s">
        <v>251</v>
      </c>
      <c r="AE4306" s="212" t="s">
        <v>11468</v>
      </c>
      <c r="AF4306" s="212" t="s">
        <v>217</v>
      </c>
    </row>
    <row r="4307" spans="1:32" x14ac:dyDescent="0.35">
      <c r="A4307" s="212" t="s">
        <v>11507</v>
      </c>
      <c r="B4307" s="212" t="s">
        <v>11508</v>
      </c>
      <c r="G4307" s="212" t="s">
        <v>11465</v>
      </c>
      <c r="H4307" s="212" t="s">
        <v>189</v>
      </c>
      <c r="I4307" s="212" t="s">
        <v>46</v>
      </c>
      <c r="J4307" s="212" t="s">
        <v>190</v>
      </c>
      <c r="K4307" s="212" t="s">
        <v>6050</v>
      </c>
      <c r="L4307" s="212" t="s">
        <v>11466</v>
      </c>
      <c r="M4307" s="212" t="s">
        <v>193</v>
      </c>
      <c r="N4307" s="212" t="s">
        <v>194</v>
      </c>
      <c r="Q4307" s="212" t="s">
        <v>766</v>
      </c>
      <c r="T4307" s="212" t="s">
        <v>5905</v>
      </c>
      <c r="U4307" s="212" t="s">
        <v>197</v>
      </c>
      <c r="V4307" s="212" t="s">
        <v>2634</v>
      </c>
      <c r="X4307" s="212" t="s">
        <v>151</v>
      </c>
      <c r="AA4307" s="212" t="s">
        <v>11467</v>
      </c>
      <c r="AB4307" s="212" t="s">
        <v>46</v>
      </c>
      <c r="AC4307" s="212" t="s">
        <v>201</v>
      </c>
      <c r="AD4307" s="212" t="s">
        <v>238</v>
      </c>
      <c r="AE4307" s="212" t="s">
        <v>11468</v>
      </c>
    </row>
    <row r="4308" spans="1:32" x14ac:dyDescent="0.35">
      <c r="A4308" s="212" t="s">
        <v>11509</v>
      </c>
      <c r="B4308" s="212" t="s">
        <v>11510</v>
      </c>
      <c r="G4308" s="212" t="s">
        <v>11465</v>
      </c>
      <c r="H4308" s="212" t="s">
        <v>189</v>
      </c>
      <c r="I4308" s="212" t="s">
        <v>46</v>
      </c>
      <c r="J4308" s="212" t="s">
        <v>190</v>
      </c>
      <c r="K4308" s="212" t="s">
        <v>6050</v>
      </c>
      <c r="L4308" s="212" t="s">
        <v>11466</v>
      </c>
      <c r="M4308" s="212" t="s">
        <v>193</v>
      </c>
      <c r="N4308" s="212" t="s">
        <v>194</v>
      </c>
      <c r="Q4308" s="212" t="s">
        <v>766</v>
      </c>
      <c r="T4308" s="212" t="s">
        <v>5905</v>
      </c>
      <c r="U4308" s="212" t="s">
        <v>197</v>
      </c>
      <c r="V4308" s="212" t="s">
        <v>2638</v>
      </c>
      <c r="W4308" s="213">
        <v>46224.540328240742</v>
      </c>
      <c r="X4308" s="212" t="s">
        <v>101</v>
      </c>
      <c r="AA4308" s="212" t="s">
        <v>11467</v>
      </c>
      <c r="AB4308" s="212" t="s">
        <v>46</v>
      </c>
      <c r="AC4308" s="212" t="s">
        <v>215</v>
      </c>
      <c r="AD4308" s="212" t="s">
        <v>251</v>
      </c>
      <c r="AE4308" s="212" t="s">
        <v>11468</v>
      </c>
      <c r="AF4308" s="212" t="s">
        <v>217</v>
      </c>
    </row>
    <row r="4309" spans="1:32" x14ac:dyDescent="0.35">
      <c r="A4309" s="212" t="s">
        <v>11511</v>
      </c>
      <c r="B4309" s="212" t="s">
        <v>11512</v>
      </c>
      <c r="G4309" s="212" t="s">
        <v>11465</v>
      </c>
      <c r="H4309" s="212" t="s">
        <v>189</v>
      </c>
      <c r="I4309" s="212" t="s">
        <v>46</v>
      </c>
      <c r="J4309" s="212" t="s">
        <v>190</v>
      </c>
      <c r="K4309" s="212" t="s">
        <v>6050</v>
      </c>
      <c r="L4309" s="212" t="s">
        <v>11466</v>
      </c>
      <c r="M4309" s="212" t="s">
        <v>193</v>
      </c>
      <c r="N4309" s="212" t="s">
        <v>194</v>
      </c>
      <c r="Q4309" s="212" t="s">
        <v>766</v>
      </c>
      <c r="T4309" s="212" t="s">
        <v>6000</v>
      </c>
      <c r="U4309" s="212" t="s">
        <v>197</v>
      </c>
      <c r="V4309" s="212" t="s">
        <v>2700</v>
      </c>
      <c r="X4309" s="212" t="s">
        <v>2701</v>
      </c>
      <c r="AA4309" s="212" t="s">
        <v>11467</v>
      </c>
      <c r="AB4309" s="212" t="s">
        <v>46</v>
      </c>
      <c r="AC4309" s="212" t="s">
        <v>201</v>
      </c>
      <c r="AD4309" s="212" t="s">
        <v>209</v>
      </c>
      <c r="AE4309" s="212" t="s">
        <v>11468</v>
      </c>
    </row>
    <row r="4310" spans="1:32" x14ac:dyDescent="0.35">
      <c r="A4310" s="212" t="s">
        <v>11513</v>
      </c>
      <c r="B4310" s="212" t="s">
        <v>6158</v>
      </c>
      <c r="G4310" s="212" t="s">
        <v>11514</v>
      </c>
      <c r="H4310" s="212" t="s">
        <v>189</v>
      </c>
      <c r="I4310" s="212" t="s">
        <v>46</v>
      </c>
      <c r="J4310" s="212" t="s">
        <v>190</v>
      </c>
      <c r="K4310" s="212" t="s">
        <v>6050</v>
      </c>
      <c r="L4310" s="212" t="s">
        <v>6160</v>
      </c>
      <c r="M4310" s="212" t="s">
        <v>193</v>
      </c>
      <c r="N4310" s="212" t="s">
        <v>194</v>
      </c>
      <c r="Q4310" s="212" t="s">
        <v>766</v>
      </c>
      <c r="T4310" s="212" t="s">
        <v>6280</v>
      </c>
      <c r="U4310" s="212" t="s">
        <v>197</v>
      </c>
      <c r="V4310" s="212" t="s">
        <v>1094</v>
      </c>
      <c r="X4310" s="212" t="s">
        <v>1095</v>
      </c>
      <c r="AA4310" s="212" t="s">
        <v>11515</v>
      </c>
      <c r="AB4310" s="212" t="s">
        <v>46</v>
      </c>
      <c r="AC4310" s="212" t="s">
        <v>201</v>
      </c>
      <c r="AD4310" s="212" t="s">
        <v>339</v>
      </c>
      <c r="AE4310" s="212" t="s">
        <v>11516</v>
      </c>
    </row>
    <row r="4311" spans="1:32" x14ac:dyDescent="0.35">
      <c r="A4311" s="212" t="s">
        <v>11517</v>
      </c>
      <c r="B4311" s="212" t="s">
        <v>6164</v>
      </c>
      <c r="G4311" s="212" t="s">
        <v>11514</v>
      </c>
      <c r="H4311" s="212" t="s">
        <v>189</v>
      </c>
      <c r="I4311" s="212" t="s">
        <v>46</v>
      </c>
      <c r="J4311" s="212" t="s">
        <v>190</v>
      </c>
      <c r="K4311" s="212" t="s">
        <v>6050</v>
      </c>
      <c r="L4311" s="212" t="s">
        <v>6160</v>
      </c>
      <c r="M4311" s="212" t="s">
        <v>193</v>
      </c>
      <c r="N4311" s="212" t="s">
        <v>194</v>
      </c>
      <c r="Q4311" s="212" t="s">
        <v>766</v>
      </c>
      <c r="T4311" s="212" t="s">
        <v>6280</v>
      </c>
      <c r="U4311" s="212" t="s">
        <v>197</v>
      </c>
      <c r="V4311" s="212" t="s">
        <v>1099</v>
      </c>
      <c r="X4311" s="212" t="s">
        <v>1100</v>
      </c>
      <c r="AA4311" s="212" t="s">
        <v>11515</v>
      </c>
      <c r="AB4311" s="212" t="s">
        <v>46</v>
      </c>
      <c r="AC4311" s="212" t="s">
        <v>201</v>
      </c>
      <c r="AD4311" s="212" t="s">
        <v>339</v>
      </c>
      <c r="AE4311" s="212" t="s">
        <v>11516</v>
      </c>
    </row>
    <row r="4312" spans="1:32" x14ac:dyDescent="0.35">
      <c r="A4312" s="212" t="s">
        <v>11518</v>
      </c>
      <c r="B4312" s="212" t="s">
        <v>6166</v>
      </c>
      <c r="G4312" s="212" t="s">
        <v>11514</v>
      </c>
      <c r="H4312" s="212" t="s">
        <v>189</v>
      </c>
      <c r="I4312" s="212" t="s">
        <v>46</v>
      </c>
      <c r="J4312" s="212" t="s">
        <v>190</v>
      </c>
      <c r="K4312" s="212" t="s">
        <v>6050</v>
      </c>
      <c r="L4312" s="212" t="s">
        <v>6160</v>
      </c>
      <c r="M4312" s="212" t="s">
        <v>193</v>
      </c>
      <c r="N4312" s="212" t="s">
        <v>194</v>
      </c>
      <c r="Q4312" s="212" t="s">
        <v>766</v>
      </c>
      <c r="T4312" s="212" t="s">
        <v>6285</v>
      </c>
      <c r="U4312" s="212" t="s">
        <v>197</v>
      </c>
      <c r="V4312" s="212" t="s">
        <v>5521</v>
      </c>
      <c r="X4312" s="212" t="s">
        <v>5522</v>
      </c>
      <c r="AA4312" s="212" t="s">
        <v>11515</v>
      </c>
      <c r="AB4312" s="212" t="s">
        <v>46</v>
      </c>
      <c r="AC4312" s="212" t="s">
        <v>201</v>
      </c>
      <c r="AD4312" s="212" t="s">
        <v>339</v>
      </c>
      <c r="AE4312" s="212" t="s">
        <v>11516</v>
      </c>
    </row>
    <row r="4313" spans="1:32" x14ac:dyDescent="0.35">
      <c r="A4313" s="212" t="s">
        <v>11519</v>
      </c>
      <c r="B4313" s="212" t="s">
        <v>6168</v>
      </c>
      <c r="G4313" s="212" t="s">
        <v>11514</v>
      </c>
      <c r="H4313" s="212" t="s">
        <v>189</v>
      </c>
      <c r="I4313" s="212" t="s">
        <v>46</v>
      </c>
      <c r="J4313" s="212" t="s">
        <v>190</v>
      </c>
      <c r="K4313" s="212" t="s">
        <v>6050</v>
      </c>
      <c r="L4313" s="212" t="s">
        <v>6160</v>
      </c>
      <c r="M4313" s="212" t="s">
        <v>193</v>
      </c>
      <c r="N4313" s="212" t="s">
        <v>194</v>
      </c>
      <c r="Q4313" s="212" t="s">
        <v>766</v>
      </c>
      <c r="T4313" s="212" t="s">
        <v>6285</v>
      </c>
      <c r="U4313" s="212" t="s">
        <v>197</v>
      </c>
      <c r="V4313" s="212" t="s">
        <v>5521</v>
      </c>
      <c r="X4313" s="212" t="s">
        <v>5522</v>
      </c>
      <c r="AA4313" s="212" t="s">
        <v>11515</v>
      </c>
      <c r="AB4313" s="212" t="s">
        <v>46</v>
      </c>
      <c r="AC4313" s="212" t="s">
        <v>201</v>
      </c>
      <c r="AD4313" s="212" t="s">
        <v>339</v>
      </c>
      <c r="AE4313" s="212" t="s">
        <v>11516</v>
      </c>
    </row>
    <row r="4314" spans="1:32" x14ac:dyDescent="0.35">
      <c r="A4314" s="212" t="s">
        <v>11520</v>
      </c>
      <c r="B4314" s="212" t="s">
        <v>6170</v>
      </c>
      <c r="G4314" s="212" t="s">
        <v>11514</v>
      </c>
      <c r="H4314" s="212" t="s">
        <v>189</v>
      </c>
      <c r="I4314" s="212" t="s">
        <v>46</v>
      </c>
      <c r="J4314" s="212" t="s">
        <v>190</v>
      </c>
      <c r="K4314" s="212" t="s">
        <v>6050</v>
      </c>
      <c r="L4314" s="212" t="s">
        <v>6160</v>
      </c>
      <c r="M4314" s="212" t="s">
        <v>193</v>
      </c>
      <c r="N4314" s="212" t="s">
        <v>194</v>
      </c>
      <c r="Q4314" s="212" t="s">
        <v>766</v>
      </c>
      <c r="T4314" s="212" t="s">
        <v>6323</v>
      </c>
      <c r="U4314" s="212" t="s">
        <v>197</v>
      </c>
      <c r="V4314" s="212" t="s">
        <v>236</v>
      </c>
      <c r="X4314" s="212" t="s">
        <v>237</v>
      </c>
      <c r="AA4314" s="212" t="s">
        <v>11515</v>
      </c>
      <c r="AB4314" s="212" t="s">
        <v>46</v>
      </c>
      <c r="AC4314" s="212" t="s">
        <v>201</v>
      </c>
      <c r="AD4314" s="212" t="s">
        <v>238</v>
      </c>
      <c r="AE4314" s="212" t="s">
        <v>11516</v>
      </c>
    </row>
    <row r="4315" spans="1:32" x14ac:dyDescent="0.35">
      <c r="A4315" s="212" t="s">
        <v>11521</v>
      </c>
      <c r="B4315" s="212" t="s">
        <v>6172</v>
      </c>
      <c r="G4315" s="212" t="s">
        <v>11514</v>
      </c>
      <c r="H4315" s="212" t="s">
        <v>189</v>
      </c>
      <c r="I4315" s="212" t="s">
        <v>46</v>
      </c>
      <c r="J4315" s="212" t="s">
        <v>190</v>
      </c>
      <c r="K4315" s="212" t="s">
        <v>6050</v>
      </c>
      <c r="L4315" s="212" t="s">
        <v>6160</v>
      </c>
      <c r="M4315" s="212" t="s">
        <v>193</v>
      </c>
      <c r="N4315" s="212" t="s">
        <v>194</v>
      </c>
      <c r="Q4315" s="212" t="s">
        <v>766</v>
      </c>
      <c r="T4315" s="212" t="s">
        <v>6326</v>
      </c>
      <c r="U4315" s="212" t="s">
        <v>197</v>
      </c>
      <c r="V4315" s="212" t="s">
        <v>241</v>
      </c>
      <c r="X4315" s="212" t="s">
        <v>242</v>
      </c>
      <c r="AA4315" s="212" t="s">
        <v>11515</v>
      </c>
      <c r="AB4315" s="212" t="s">
        <v>46</v>
      </c>
      <c r="AC4315" s="212" t="s">
        <v>201</v>
      </c>
      <c r="AD4315" s="212" t="s">
        <v>238</v>
      </c>
      <c r="AE4315" s="212" t="s">
        <v>11516</v>
      </c>
    </row>
    <row r="4316" spans="1:32" x14ac:dyDescent="0.35">
      <c r="A4316" s="212" t="s">
        <v>11522</v>
      </c>
      <c r="B4316" s="212" t="s">
        <v>6174</v>
      </c>
      <c r="G4316" s="212" t="s">
        <v>11514</v>
      </c>
      <c r="H4316" s="212" t="s">
        <v>189</v>
      </c>
      <c r="I4316" s="212" t="s">
        <v>46</v>
      </c>
      <c r="J4316" s="212" t="s">
        <v>190</v>
      </c>
      <c r="K4316" s="212" t="s">
        <v>6050</v>
      </c>
      <c r="L4316" s="212" t="s">
        <v>6160</v>
      </c>
      <c r="M4316" s="212" t="s">
        <v>193</v>
      </c>
      <c r="N4316" s="212" t="s">
        <v>194</v>
      </c>
      <c r="Q4316" s="212" t="s">
        <v>766</v>
      </c>
      <c r="T4316" s="212" t="s">
        <v>6329</v>
      </c>
      <c r="U4316" s="212" t="s">
        <v>197</v>
      </c>
      <c r="V4316" s="212" t="s">
        <v>245</v>
      </c>
      <c r="X4316" s="212" t="s">
        <v>246</v>
      </c>
      <c r="AA4316" s="212" t="s">
        <v>11515</v>
      </c>
      <c r="AB4316" s="212" t="s">
        <v>46</v>
      </c>
      <c r="AC4316" s="212" t="s">
        <v>201</v>
      </c>
      <c r="AD4316" s="212" t="s">
        <v>238</v>
      </c>
      <c r="AE4316" s="212" t="s">
        <v>11516</v>
      </c>
    </row>
    <row r="4317" spans="1:32" x14ac:dyDescent="0.35">
      <c r="A4317" s="212" t="s">
        <v>11523</v>
      </c>
      <c r="B4317" s="212" t="s">
        <v>6176</v>
      </c>
      <c r="G4317" s="212" t="s">
        <v>11514</v>
      </c>
      <c r="H4317" s="212" t="s">
        <v>189</v>
      </c>
      <c r="I4317" s="212" t="s">
        <v>46</v>
      </c>
      <c r="J4317" s="212" t="s">
        <v>190</v>
      </c>
      <c r="K4317" s="212" t="s">
        <v>6050</v>
      </c>
      <c r="L4317" s="212" t="s">
        <v>6160</v>
      </c>
      <c r="M4317" s="212" t="s">
        <v>193</v>
      </c>
      <c r="N4317" s="212" t="s">
        <v>194</v>
      </c>
      <c r="Q4317" s="212" t="s">
        <v>766</v>
      </c>
      <c r="T4317" s="212" t="s">
        <v>6332</v>
      </c>
      <c r="U4317" s="212" t="s">
        <v>197</v>
      </c>
      <c r="V4317" s="212" t="s">
        <v>1276</v>
      </c>
      <c r="X4317" s="212" t="s">
        <v>1277</v>
      </c>
      <c r="AA4317" s="212" t="s">
        <v>11515</v>
      </c>
      <c r="AB4317" s="212" t="s">
        <v>46</v>
      </c>
      <c r="AC4317" s="212" t="s">
        <v>201</v>
      </c>
      <c r="AD4317" s="212" t="s">
        <v>238</v>
      </c>
      <c r="AE4317" s="212" t="s">
        <v>11516</v>
      </c>
    </row>
    <row r="4318" spans="1:32" x14ac:dyDescent="0.35">
      <c r="A4318" s="212" t="s">
        <v>11524</v>
      </c>
      <c r="B4318" s="212" t="s">
        <v>6178</v>
      </c>
      <c r="G4318" s="212" t="s">
        <v>11514</v>
      </c>
      <c r="H4318" s="212" t="s">
        <v>189</v>
      </c>
      <c r="I4318" s="212" t="s">
        <v>46</v>
      </c>
      <c r="J4318" s="212" t="s">
        <v>190</v>
      </c>
      <c r="K4318" s="212" t="s">
        <v>6050</v>
      </c>
      <c r="L4318" s="212" t="s">
        <v>6160</v>
      </c>
      <c r="M4318" s="212" t="s">
        <v>193</v>
      </c>
      <c r="N4318" s="212" t="s">
        <v>194</v>
      </c>
      <c r="Q4318" s="212" t="s">
        <v>766</v>
      </c>
      <c r="T4318" s="212" t="s">
        <v>6478</v>
      </c>
      <c r="U4318" s="212" t="s">
        <v>197</v>
      </c>
      <c r="V4318" s="212" t="s">
        <v>2562</v>
      </c>
      <c r="X4318" s="212" t="s">
        <v>2563</v>
      </c>
      <c r="AA4318" s="212" t="s">
        <v>11515</v>
      </c>
      <c r="AB4318" s="212" t="s">
        <v>46</v>
      </c>
      <c r="AC4318" s="212" t="s">
        <v>201</v>
      </c>
      <c r="AD4318" s="212" t="s">
        <v>238</v>
      </c>
      <c r="AE4318" s="212" t="s">
        <v>11516</v>
      </c>
    </row>
    <row r="4319" spans="1:32" x14ac:dyDescent="0.35">
      <c r="A4319" s="212" t="s">
        <v>11525</v>
      </c>
      <c r="B4319" s="212" t="s">
        <v>6180</v>
      </c>
      <c r="G4319" s="212" t="s">
        <v>11514</v>
      </c>
      <c r="H4319" s="212" t="s">
        <v>189</v>
      </c>
      <c r="I4319" s="212" t="s">
        <v>46</v>
      </c>
      <c r="J4319" s="212" t="s">
        <v>190</v>
      </c>
      <c r="K4319" s="212" t="s">
        <v>6050</v>
      </c>
      <c r="L4319" s="212" t="s">
        <v>6160</v>
      </c>
      <c r="M4319" s="212" t="s">
        <v>193</v>
      </c>
      <c r="N4319" s="212" t="s">
        <v>194</v>
      </c>
      <c r="Q4319" s="212" t="s">
        <v>766</v>
      </c>
      <c r="T4319" s="212" t="s">
        <v>6481</v>
      </c>
      <c r="U4319" s="212" t="s">
        <v>197</v>
      </c>
      <c r="V4319" s="212" t="s">
        <v>2567</v>
      </c>
      <c r="X4319" s="212" t="s">
        <v>2568</v>
      </c>
      <c r="AA4319" s="212" t="s">
        <v>11515</v>
      </c>
      <c r="AB4319" s="212" t="s">
        <v>46</v>
      </c>
      <c r="AC4319" s="212" t="s">
        <v>201</v>
      </c>
      <c r="AD4319" s="212" t="s">
        <v>251</v>
      </c>
      <c r="AE4319" s="212" t="s">
        <v>11516</v>
      </c>
    </row>
    <row r="4320" spans="1:32" x14ac:dyDescent="0.35">
      <c r="A4320" s="212" t="s">
        <v>11526</v>
      </c>
      <c r="B4320" s="212" t="s">
        <v>6182</v>
      </c>
      <c r="G4320" s="212" t="s">
        <v>11514</v>
      </c>
      <c r="H4320" s="212" t="s">
        <v>189</v>
      </c>
      <c r="I4320" s="212" t="s">
        <v>46</v>
      </c>
      <c r="J4320" s="212" t="s">
        <v>190</v>
      </c>
      <c r="K4320" s="212" t="s">
        <v>6050</v>
      </c>
      <c r="L4320" s="212" t="s">
        <v>6160</v>
      </c>
      <c r="M4320" s="212" t="s">
        <v>193</v>
      </c>
      <c r="N4320" s="212" t="s">
        <v>194</v>
      </c>
      <c r="Q4320" s="212" t="s">
        <v>766</v>
      </c>
      <c r="T4320" s="212" t="s">
        <v>6484</v>
      </c>
      <c r="U4320" s="212" t="s">
        <v>197</v>
      </c>
      <c r="V4320" s="212" t="s">
        <v>2572</v>
      </c>
      <c r="X4320" s="212" t="s">
        <v>2573</v>
      </c>
      <c r="AA4320" s="212" t="s">
        <v>11515</v>
      </c>
      <c r="AB4320" s="212" t="s">
        <v>46</v>
      </c>
      <c r="AC4320" s="212" t="s">
        <v>201</v>
      </c>
      <c r="AD4320" s="212" t="s">
        <v>238</v>
      </c>
      <c r="AE4320" s="212" t="s">
        <v>11516</v>
      </c>
    </row>
    <row r="4321" spans="1:32" x14ac:dyDescent="0.35">
      <c r="A4321" s="212" t="s">
        <v>11527</v>
      </c>
      <c r="B4321" s="212" t="s">
        <v>6184</v>
      </c>
      <c r="G4321" s="212" t="s">
        <v>11514</v>
      </c>
      <c r="H4321" s="212" t="s">
        <v>189</v>
      </c>
      <c r="I4321" s="212" t="s">
        <v>46</v>
      </c>
      <c r="J4321" s="212" t="s">
        <v>190</v>
      </c>
      <c r="K4321" s="212" t="s">
        <v>6050</v>
      </c>
      <c r="L4321" s="212" t="s">
        <v>6185</v>
      </c>
      <c r="M4321" s="212" t="s">
        <v>193</v>
      </c>
      <c r="N4321" s="212" t="s">
        <v>194</v>
      </c>
      <c r="Q4321" s="212" t="s">
        <v>766</v>
      </c>
      <c r="T4321" s="212" t="s">
        <v>4470</v>
      </c>
      <c r="U4321" s="212" t="s">
        <v>197</v>
      </c>
      <c r="V4321" s="212" t="s">
        <v>343</v>
      </c>
      <c r="X4321" s="212" t="s">
        <v>344</v>
      </c>
      <c r="AA4321" s="212" t="s">
        <v>11515</v>
      </c>
      <c r="AB4321" s="212" t="s">
        <v>46</v>
      </c>
      <c r="AC4321" s="212" t="s">
        <v>201</v>
      </c>
      <c r="AD4321" s="212" t="s">
        <v>238</v>
      </c>
      <c r="AE4321" s="212" t="s">
        <v>11516</v>
      </c>
    </row>
    <row r="4322" spans="1:32" x14ac:dyDescent="0.35">
      <c r="A4322" s="212" t="s">
        <v>11528</v>
      </c>
      <c r="B4322" s="212" t="s">
        <v>11529</v>
      </c>
      <c r="G4322" s="212" t="s">
        <v>11530</v>
      </c>
      <c r="H4322" s="212" t="s">
        <v>189</v>
      </c>
      <c r="I4322" s="212" t="s">
        <v>46</v>
      </c>
      <c r="J4322" s="212" t="s">
        <v>190</v>
      </c>
      <c r="K4322" s="212" t="s">
        <v>6050</v>
      </c>
      <c r="L4322" s="212" t="s">
        <v>11531</v>
      </c>
      <c r="M4322" s="212" t="s">
        <v>193</v>
      </c>
      <c r="N4322" s="212" t="s">
        <v>194</v>
      </c>
      <c r="Q4322" s="212" t="s">
        <v>766</v>
      </c>
      <c r="S4322" s="212" t="s">
        <v>766</v>
      </c>
      <c r="U4322" s="212" t="s">
        <v>197</v>
      </c>
      <c r="V4322" s="212" t="s">
        <v>931</v>
      </c>
      <c r="X4322" s="212" t="s">
        <v>932</v>
      </c>
      <c r="AA4322" s="212" t="s">
        <v>11532</v>
      </c>
      <c r="AB4322" s="212" t="s">
        <v>46</v>
      </c>
      <c r="AC4322" s="212" t="s">
        <v>201</v>
      </c>
      <c r="AD4322" s="212" t="s">
        <v>202</v>
      </c>
      <c r="AE4322" s="212" t="s">
        <v>11533</v>
      </c>
    </row>
    <row r="4323" spans="1:32" x14ac:dyDescent="0.35">
      <c r="A4323" s="212" t="s">
        <v>11534</v>
      </c>
      <c r="B4323" s="212" t="s">
        <v>11535</v>
      </c>
      <c r="G4323" s="212" t="s">
        <v>11530</v>
      </c>
      <c r="H4323" s="212" t="s">
        <v>189</v>
      </c>
      <c r="I4323" s="212" t="s">
        <v>46</v>
      </c>
      <c r="J4323" s="212" t="s">
        <v>190</v>
      </c>
      <c r="K4323" s="212" t="s">
        <v>6050</v>
      </c>
      <c r="L4323" s="212" t="s">
        <v>11531</v>
      </c>
      <c r="M4323" s="212" t="s">
        <v>193</v>
      </c>
      <c r="N4323" s="212" t="s">
        <v>194</v>
      </c>
      <c r="Q4323" s="212" t="s">
        <v>766</v>
      </c>
      <c r="S4323" s="212" t="s">
        <v>766</v>
      </c>
      <c r="U4323" s="212" t="s">
        <v>197</v>
      </c>
      <c r="V4323" s="212" t="s">
        <v>931</v>
      </c>
      <c r="X4323" s="212" t="s">
        <v>932</v>
      </c>
      <c r="AA4323" s="212" t="s">
        <v>11532</v>
      </c>
      <c r="AB4323" s="212" t="s">
        <v>46</v>
      </c>
      <c r="AC4323" s="212" t="s">
        <v>201</v>
      </c>
      <c r="AD4323" s="212" t="s">
        <v>202</v>
      </c>
      <c r="AE4323" s="212" t="s">
        <v>11533</v>
      </c>
    </row>
    <row r="4324" spans="1:32" x14ac:dyDescent="0.35">
      <c r="A4324" s="212" t="s">
        <v>11536</v>
      </c>
      <c r="B4324" s="212" t="s">
        <v>11537</v>
      </c>
      <c r="G4324" s="212" t="s">
        <v>11538</v>
      </c>
      <c r="H4324" s="212" t="s">
        <v>189</v>
      </c>
      <c r="I4324" s="212" t="s">
        <v>46</v>
      </c>
      <c r="J4324" s="212" t="s">
        <v>190</v>
      </c>
      <c r="K4324" s="212" t="s">
        <v>6050</v>
      </c>
      <c r="L4324" s="212" t="s">
        <v>11539</v>
      </c>
      <c r="M4324" s="212" t="s">
        <v>193</v>
      </c>
      <c r="N4324" s="212" t="s">
        <v>194</v>
      </c>
      <c r="Q4324" s="212" t="s">
        <v>766</v>
      </c>
      <c r="U4324" s="212" t="s">
        <v>197</v>
      </c>
      <c r="V4324" s="212" t="s">
        <v>1126</v>
      </c>
      <c r="X4324" s="212" t="s">
        <v>1127</v>
      </c>
      <c r="AA4324" s="212" t="s">
        <v>5502</v>
      </c>
      <c r="AB4324" s="212" t="s">
        <v>46</v>
      </c>
      <c r="AC4324" s="212" t="s">
        <v>201</v>
      </c>
      <c r="AD4324" s="212" t="s">
        <v>355</v>
      </c>
      <c r="AE4324" s="212" t="s">
        <v>11540</v>
      </c>
    </row>
    <row r="4325" spans="1:32" x14ac:dyDescent="0.35">
      <c r="A4325" s="212" t="s">
        <v>11541</v>
      </c>
      <c r="B4325" s="212" t="s">
        <v>11542</v>
      </c>
      <c r="G4325" s="212" t="s">
        <v>11538</v>
      </c>
      <c r="H4325" s="212" t="s">
        <v>189</v>
      </c>
      <c r="I4325" s="212" t="s">
        <v>46</v>
      </c>
      <c r="J4325" s="212" t="s">
        <v>190</v>
      </c>
      <c r="K4325" s="212" t="s">
        <v>6050</v>
      </c>
      <c r="L4325" s="212" t="s">
        <v>11539</v>
      </c>
      <c r="M4325" s="212" t="s">
        <v>193</v>
      </c>
      <c r="N4325" s="212" t="s">
        <v>194</v>
      </c>
      <c r="Q4325" s="212" t="s">
        <v>766</v>
      </c>
      <c r="U4325" s="212" t="s">
        <v>197</v>
      </c>
      <c r="V4325" s="212" t="s">
        <v>1110</v>
      </c>
      <c r="X4325" s="212" t="s">
        <v>1111</v>
      </c>
      <c r="AA4325" s="212" t="s">
        <v>5502</v>
      </c>
      <c r="AB4325" s="212" t="s">
        <v>46</v>
      </c>
      <c r="AC4325" s="212" t="s">
        <v>201</v>
      </c>
      <c r="AD4325" s="212" t="s">
        <v>273</v>
      </c>
      <c r="AE4325" s="212" t="s">
        <v>11540</v>
      </c>
    </row>
    <row r="4326" spans="1:32" x14ac:dyDescent="0.35">
      <c r="A4326" s="212" t="s">
        <v>11543</v>
      </c>
      <c r="B4326" s="212" t="s">
        <v>11544</v>
      </c>
      <c r="G4326" s="212" t="s">
        <v>11538</v>
      </c>
      <c r="H4326" s="212" t="s">
        <v>189</v>
      </c>
      <c r="I4326" s="212" t="s">
        <v>46</v>
      </c>
      <c r="J4326" s="212" t="s">
        <v>190</v>
      </c>
      <c r="K4326" s="212" t="s">
        <v>6050</v>
      </c>
      <c r="L4326" s="212" t="s">
        <v>11539</v>
      </c>
      <c r="M4326" s="212" t="s">
        <v>193</v>
      </c>
      <c r="N4326" s="212" t="s">
        <v>194</v>
      </c>
      <c r="Q4326" s="212" t="s">
        <v>766</v>
      </c>
      <c r="U4326" s="212" t="s">
        <v>197</v>
      </c>
      <c r="V4326" s="212" t="s">
        <v>1110</v>
      </c>
      <c r="X4326" s="212" t="s">
        <v>1111</v>
      </c>
      <c r="AA4326" s="212" t="s">
        <v>5502</v>
      </c>
      <c r="AB4326" s="212" t="s">
        <v>46</v>
      </c>
      <c r="AC4326" s="212" t="s">
        <v>201</v>
      </c>
      <c r="AD4326" s="212" t="s">
        <v>273</v>
      </c>
      <c r="AE4326" s="212" t="s">
        <v>11540</v>
      </c>
    </row>
    <row r="4327" spans="1:32" x14ac:dyDescent="0.35">
      <c r="A4327" s="212" t="s">
        <v>11545</v>
      </c>
      <c r="B4327" s="212" t="s">
        <v>11546</v>
      </c>
      <c r="G4327" s="212" t="s">
        <v>11538</v>
      </c>
      <c r="H4327" s="212" t="s">
        <v>189</v>
      </c>
      <c r="I4327" s="212" t="s">
        <v>46</v>
      </c>
      <c r="J4327" s="212" t="s">
        <v>190</v>
      </c>
      <c r="K4327" s="212" t="s">
        <v>6050</v>
      </c>
      <c r="L4327" s="212" t="s">
        <v>11539</v>
      </c>
      <c r="M4327" s="212" t="s">
        <v>193</v>
      </c>
      <c r="N4327" s="212" t="s">
        <v>194</v>
      </c>
      <c r="Q4327" s="212" t="s">
        <v>766</v>
      </c>
      <c r="U4327" s="212" t="s">
        <v>197</v>
      </c>
      <c r="V4327" s="212" t="s">
        <v>1110</v>
      </c>
      <c r="X4327" s="212" t="s">
        <v>1111</v>
      </c>
      <c r="AA4327" s="212" t="s">
        <v>5502</v>
      </c>
      <c r="AB4327" s="212" t="s">
        <v>46</v>
      </c>
      <c r="AC4327" s="212" t="s">
        <v>201</v>
      </c>
      <c r="AD4327" s="212" t="s">
        <v>273</v>
      </c>
      <c r="AE4327" s="212" t="s">
        <v>11540</v>
      </c>
    </row>
    <row r="4328" spans="1:32" x14ac:dyDescent="0.35">
      <c r="A4328" s="212" t="s">
        <v>11547</v>
      </c>
      <c r="B4328" s="212" t="s">
        <v>11548</v>
      </c>
      <c r="G4328" s="212" t="s">
        <v>11538</v>
      </c>
      <c r="H4328" s="212" t="s">
        <v>189</v>
      </c>
      <c r="I4328" s="212" t="s">
        <v>46</v>
      </c>
      <c r="J4328" s="212" t="s">
        <v>190</v>
      </c>
      <c r="K4328" s="212" t="s">
        <v>6050</v>
      </c>
      <c r="L4328" s="212" t="s">
        <v>11539</v>
      </c>
      <c r="M4328" s="212" t="s">
        <v>193</v>
      </c>
      <c r="N4328" s="212" t="s">
        <v>194</v>
      </c>
      <c r="Q4328" s="212" t="s">
        <v>766</v>
      </c>
      <c r="U4328" s="212" t="s">
        <v>197</v>
      </c>
      <c r="V4328" s="212" t="s">
        <v>1126</v>
      </c>
      <c r="X4328" s="212" t="s">
        <v>1127</v>
      </c>
      <c r="AA4328" s="212" t="s">
        <v>5502</v>
      </c>
      <c r="AB4328" s="212" t="s">
        <v>46</v>
      </c>
      <c r="AC4328" s="212" t="s">
        <v>201</v>
      </c>
      <c r="AD4328" s="212" t="s">
        <v>355</v>
      </c>
      <c r="AE4328" s="212" t="s">
        <v>11540</v>
      </c>
    </row>
    <row r="4329" spans="1:32" x14ac:dyDescent="0.35">
      <c r="A4329" s="212" t="s">
        <v>11549</v>
      </c>
      <c r="B4329" s="212" t="s">
        <v>11550</v>
      </c>
      <c r="G4329" s="212" t="s">
        <v>11538</v>
      </c>
      <c r="H4329" s="212" t="s">
        <v>189</v>
      </c>
      <c r="I4329" s="212" t="s">
        <v>46</v>
      </c>
      <c r="J4329" s="212" t="s">
        <v>190</v>
      </c>
      <c r="K4329" s="212" t="s">
        <v>6050</v>
      </c>
      <c r="L4329" s="212" t="s">
        <v>11539</v>
      </c>
      <c r="M4329" s="212" t="s">
        <v>193</v>
      </c>
      <c r="N4329" s="212" t="s">
        <v>194</v>
      </c>
      <c r="Q4329" s="212" t="s">
        <v>766</v>
      </c>
      <c r="U4329" s="212" t="s">
        <v>197</v>
      </c>
      <c r="V4329" s="212" t="s">
        <v>1126</v>
      </c>
      <c r="X4329" s="212" t="s">
        <v>1127</v>
      </c>
      <c r="AA4329" s="212" t="s">
        <v>5502</v>
      </c>
      <c r="AB4329" s="212" t="s">
        <v>46</v>
      </c>
      <c r="AC4329" s="212" t="s">
        <v>201</v>
      </c>
      <c r="AD4329" s="212" t="s">
        <v>355</v>
      </c>
      <c r="AE4329" s="212" t="s">
        <v>11540</v>
      </c>
    </row>
    <row r="4330" spans="1:32" x14ac:dyDescent="0.35">
      <c r="A4330" s="212" t="s">
        <v>11551</v>
      </c>
      <c r="B4330" s="212" t="s">
        <v>11552</v>
      </c>
      <c r="G4330" s="212" t="s">
        <v>11538</v>
      </c>
      <c r="H4330" s="212" t="s">
        <v>189</v>
      </c>
      <c r="I4330" s="212" t="s">
        <v>46</v>
      </c>
      <c r="J4330" s="212" t="s">
        <v>190</v>
      </c>
      <c r="K4330" s="212" t="s">
        <v>6050</v>
      </c>
      <c r="L4330" s="212" t="s">
        <v>11539</v>
      </c>
      <c r="M4330" s="212" t="s">
        <v>193</v>
      </c>
      <c r="N4330" s="212" t="s">
        <v>194</v>
      </c>
      <c r="Q4330" s="212" t="s">
        <v>766</v>
      </c>
      <c r="U4330" s="212" t="s">
        <v>197</v>
      </c>
      <c r="V4330" s="212" t="s">
        <v>1115</v>
      </c>
      <c r="X4330" s="212" t="s">
        <v>1116</v>
      </c>
      <c r="AA4330" s="212" t="s">
        <v>5502</v>
      </c>
      <c r="AB4330" s="212" t="s">
        <v>46</v>
      </c>
      <c r="AC4330" s="212" t="s">
        <v>201</v>
      </c>
      <c r="AD4330" s="212" t="s">
        <v>273</v>
      </c>
      <c r="AE4330" s="212" t="s">
        <v>11540</v>
      </c>
    </row>
    <row r="4331" spans="1:32" x14ac:dyDescent="0.35">
      <c r="A4331" s="212" t="s">
        <v>11553</v>
      </c>
      <c r="B4331" s="212" t="s">
        <v>11554</v>
      </c>
      <c r="G4331" s="212" t="s">
        <v>11538</v>
      </c>
      <c r="H4331" s="212" t="s">
        <v>189</v>
      </c>
      <c r="I4331" s="212" t="s">
        <v>46</v>
      </c>
      <c r="J4331" s="212" t="s">
        <v>190</v>
      </c>
      <c r="K4331" s="212" t="s">
        <v>6050</v>
      </c>
      <c r="L4331" s="212" t="s">
        <v>11539</v>
      </c>
      <c r="M4331" s="212" t="s">
        <v>193</v>
      </c>
      <c r="N4331" s="212" t="s">
        <v>194</v>
      </c>
      <c r="Q4331" s="212" t="s">
        <v>766</v>
      </c>
      <c r="U4331" s="212" t="s">
        <v>197</v>
      </c>
      <c r="V4331" s="212" t="s">
        <v>1115</v>
      </c>
      <c r="X4331" s="212" t="s">
        <v>1116</v>
      </c>
      <c r="AA4331" s="212" t="s">
        <v>5502</v>
      </c>
      <c r="AB4331" s="212" t="s">
        <v>46</v>
      </c>
      <c r="AC4331" s="212" t="s">
        <v>201</v>
      </c>
      <c r="AD4331" s="212" t="s">
        <v>273</v>
      </c>
      <c r="AE4331" s="212" t="s">
        <v>11540</v>
      </c>
    </row>
    <row r="4332" spans="1:32" x14ac:dyDescent="0.35">
      <c r="A4332" s="212" t="s">
        <v>11555</v>
      </c>
      <c r="B4332" s="212" t="s">
        <v>11556</v>
      </c>
      <c r="G4332" s="212" t="s">
        <v>11538</v>
      </c>
      <c r="H4332" s="212" t="s">
        <v>189</v>
      </c>
      <c r="I4332" s="212" t="s">
        <v>46</v>
      </c>
      <c r="J4332" s="212" t="s">
        <v>190</v>
      </c>
      <c r="K4332" s="212" t="s">
        <v>6050</v>
      </c>
      <c r="L4332" s="212" t="s">
        <v>11539</v>
      </c>
      <c r="M4332" s="212" t="s">
        <v>193</v>
      </c>
      <c r="N4332" s="212" t="s">
        <v>194</v>
      </c>
      <c r="Q4332" s="212" t="s">
        <v>766</v>
      </c>
      <c r="U4332" s="212" t="s">
        <v>197</v>
      </c>
      <c r="V4332" s="212" t="s">
        <v>1115</v>
      </c>
      <c r="X4332" s="212" t="s">
        <v>1116</v>
      </c>
      <c r="AA4332" s="212" t="s">
        <v>5502</v>
      </c>
      <c r="AB4332" s="212" t="s">
        <v>46</v>
      </c>
      <c r="AC4332" s="212" t="s">
        <v>201</v>
      </c>
      <c r="AD4332" s="212" t="s">
        <v>273</v>
      </c>
      <c r="AE4332" s="212" t="s">
        <v>11540</v>
      </c>
    </row>
    <row r="4333" spans="1:32" x14ac:dyDescent="0.35">
      <c r="A4333" s="212" t="s">
        <v>11557</v>
      </c>
      <c r="B4333" s="212" t="s">
        <v>11558</v>
      </c>
      <c r="G4333" s="212" t="s">
        <v>11538</v>
      </c>
      <c r="H4333" s="212" t="s">
        <v>189</v>
      </c>
      <c r="I4333" s="212" t="s">
        <v>46</v>
      </c>
      <c r="J4333" s="212" t="s">
        <v>190</v>
      </c>
      <c r="K4333" s="212" t="s">
        <v>6050</v>
      </c>
      <c r="L4333" s="212" t="s">
        <v>11539</v>
      </c>
      <c r="M4333" s="212" t="s">
        <v>193</v>
      </c>
      <c r="N4333" s="212" t="s">
        <v>194</v>
      </c>
      <c r="Q4333" s="212" t="s">
        <v>766</v>
      </c>
      <c r="U4333" s="212" t="s">
        <v>197</v>
      </c>
      <c r="V4333" s="212" t="s">
        <v>11559</v>
      </c>
      <c r="W4333" s="213">
        <v>46141.306815972224</v>
      </c>
      <c r="X4333" s="212" t="s">
        <v>44</v>
      </c>
      <c r="AA4333" s="212" t="s">
        <v>5502</v>
      </c>
      <c r="AB4333" s="212" t="s">
        <v>46</v>
      </c>
      <c r="AC4333" s="212" t="s">
        <v>215</v>
      </c>
      <c r="AD4333" s="212" t="s">
        <v>216</v>
      </c>
      <c r="AE4333" s="212" t="s">
        <v>11540</v>
      </c>
      <c r="AF4333" s="212" t="s">
        <v>217</v>
      </c>
    </row>
    <row r="4334" spans="1:32" x14ac:dyDescent="0.35">
      <c r="A4334" s="212" t="s">
        <v>11560</v>
      </c>
      <c r="B4334" s="212" t="s">
        <v>11561</v>
      </c>
      <c r="G4334" s="212" t="s">
        <v>11538</v>
      </c>
      <c r="H4334" s="212" t="s">
        <v>189</v>
      </c>
      <c r="I4334" s="212" t="s">
        <v>46</v>
      </c>
      <c r="J4334" s="212" t="s">
        <v>190</v>
      </c>
      <c r="K4334" s="212" t="s">
        <v>6050</v>
      </c>
      <c r="L4334" s="212" t="s">
        <v>11539</v>
      </c>
      <c r="M4334" s="212" t="s">
        <v>193</v>
      </c>
      <c r="N4334" s="212" t="s">
        <v>194</v>
      </c>
      <c r="Q4334" s="212" t="s">
        <v>766</v>
      </c>
      <c r="U4334" s="212" t="s">
        <v>197</v>
      </c>
      <c r="V4334" s="212" t="s">
        <v>11559</v>
      </c>
      <c r="W4334" s="213">
        <v>46141.301141053242</v>
      </c>
      <c r="X4334" s="212" t="s">
        <v>44</v>
      </c>
      <c r="AA4334" s="212" t="s">
        <v>5502</v>
      </c>
      <c r="AB4334" s="212" t="s">
        <v>46</v>
      </c>
      <c r="AC4334" s="212" t="s">
        <v>215</v>
      </c>
      <c r="AD4334" s="212" t="s">
        <v>216</v>
      </c>
      <c r="AE4334" s="212" t="s">
        <v>11540</v>
      </c>
      <c r="AF4334" s="212" t="s">
        <v>217</v>
      </c>
    </row>
    <row r="4335" spans="1:32" x14ac:dyDescent="0.35">
      <c r="A4335" s="212" t="s">
        <v>11562</v>
      </c>
      <c r="B4335" s="212" t="s">
        <v>11563</v>
      </c>
      <c r="G4335" s="212" t="s">
        <v>11538</v>
      </c>
      <c r="H4335" s="212" t="s">
        <v>189</v>
      </c>
      <c r="I4335" s="212" t="s">
        <v>46</v>
      </c>
      <c r="J4335" s="212" t="s">
        <v>190</v>
      </c>
      <c r="K4335" s="212" t="s">
        <v>6050</v>
      </c>
      <c r="L4335" s="212" t="s">
        <v>11539</v>
      </c>
      <c r="M4335" s="212" t="s">
        <v>193</v>
      </c>
      <c r="N4335" s="212" t="s">
        <v>194</v>
      </c>
      <c r="Q4335" s="212" t="s">
        <v>766</v>
      </c>
      <c r="U4335" s="212" t="s">
        <v>197</v>
      </c>
      <c r="V4335" s="212" t="s">
        <v>6306</v>
      </c>
      <c r="W4335" s="213">
        <v>46156.630138391207</v>
      </c>
      <c r="X4335" s="212" t="s">
        <v>6307</v>
      </c>
      <c r="AA4335" s="212" t="s">
        <v>5502</v>
      </c>
      <c r="AB4335" s="212" t="s">
        <v>46</v>
      </c>
      <c r="AC4335" s="212" t="s">
        <v>215</v>
      </c>
      <c r="AD4335" s="212" t="s">
        <v>339</v>
      </c>
      <c r="AE4335" s="212" t="s">
        <v>11540</v>
      </c>
      <c r="AF4335" s="212" t="s">
        <v>217</v>
      </c>
    </row>
    <row r="4336" spans="1:32" x14ac:dyDescent="0.35">
      <c r="A4336" s="212" t="s">
        <v>11564</v>
      </c>
      <c r="B4336" s="212" t="s">
        <v>11565</v>
      </c>
      <c r="G4336" s="212" t="s">
        <v>11538</v>
      </c>
      <c r="H4336" s="212" t="s">
        <v>189</v>
      </c>
      <c r="I4336" s="212" t="s">
        <v>46</v>
      </c>
      <c r="J4336" s="212" t="s">
        <v>190</v>
      </c>
      <c r="K4336" s="212" t="s">
        <v>6050</v>
      </c>
      <c r="L4336" s="212" t="s">
        <v>11539</v>
      </c>
      <c r="M4336" s="212" t="s">
        <v>193</v>
      </c>
      <c r="N4336" s="212" t="s">
        <v>194</v>
      </c>
      <c r="Q4336" s="212" t="s">
        <v>766</v>
      </c>
      <c r="U4336" s="212" t="s">
        <v>197</v>
      </c>
      <c r="V4336" s="212" t="s">
        <v>11559</v>
      </c>
      <c r="W4336" s="213">
        <v>46141.300110034725</v>
      </c>
      <c r="X4336" s="212" t="s">
        <v>44</v>
      </c>
      <c r="AA4336" s="212" t="s">
        <v>5502</v>
      </c>
      <c r="AB4336" s="212" t="s">
        <v>46</v>
      </c>
      <c r="AC4336" s="212" t="s">
        <v>215</v>
      </c>
      <c r="AD4336" s="212" t="s">
        <v>216</v>
      </c>
      <c r="AE4336" s="212" t="s">
        <v>11540</v>
      </c>
      <c r="AF4336" s="212" t="s">
        <v>217</v>
      </c>
    </row>
    <row r="4337" spans="1:32" x14ac:dyDescent="0.35">
      <c r="A4337" s="212" t="s">
        <v>11566</v>
      </c>
      <c r="B4337" s="212" t="s">
        <v>11567</v>
      </c>
      <c r="G4337" s="212" t="s">
        <v>11538</v>
      </c>
      <c r="H4337" s="212" t="s">
        <v>189</v>
      </c>
      <c r="I4337" s="212" t="s">
        <v>46</v>
      </c>
      <c r="J4337" s="212" t="s">
        <v>190</v>
      </c>
      <c r="K4337" s="212" t="s">
        <v>6050</v>
      </c>
      <c r="L4337" s="212" t="s">
        <v>11539</v>
      </c>
      <c r="M4337" s="212" t="s">
        <v>193</v>
      </c>
      <c r="N4337" s="212" t="s">
        <v>194</v>
      </c>
      <c r="Q4337" s="212" t="s">
        <v>766</v>
      </c>
      <c r="U4337" s="212" t="s">
        <v>197</v>
      </c>
      <c r="V4337" s="212" t="s">
        <v>1110</v>
      </c>
      <c r="W4337" s="213">
        <v>46156.678134918984</v>
      </c>
      <c r="X4337" s="212" t="s">
        <v>1111</v>
      </c>
      <c r="AA4337" s="212" t="s">
        <v>5502</v>
      </c>
      <c r="AB4337" s="212" t="s">
        <v>46</v>
      </c>
      <c r="AC4337" s="212" t="s">
        <v>215</v>
      </c>
      <c r="AD4337" s="212" t="s">
        <v>273</v>
      </c>
      <c r="AE4337" s="212" t="s">
        <v>11540</v>
      </c>
      <c r="AF4337" s="212" t="s">
        <v>217</v>
      </c>
    </row>
    <row r="4338" spans="1:32" x14ac:dyDescent="0.35">
      <c r="A4338" s="212" t="s">
        <v>11568</v>
      </c>
      <c r="B4338" s="212" t="s">
        <v>11569</v>
      </c>
      <c r="G4338" s="212" t="s">
        <v>11538</v>
      </c>
      <c r="H4338" s="212" t="s">
        <v>189</v>
      </c>
      <c r="I4338" s="212" t="s">
        <v>46</v>
      </c>
      <c r="J4338" s="212" t="s">
        <v>190</v>
      </c>
      <c r="K4338" s="212" t="s">
        <v>6050</v>
      </c>
      <c r="L4338" s="212" t="s">
        <v>11539</v>
      </c>
      <c r="M4338" s="212" t="s">
        <v>193</v>
      </c>
      <c r="N4338" s="212" t="s">
        <v>194</v>
      </c>
      <c r="Q4338" s="212" t="s">
        <v>766</v>
      </c>
      <c r="U4338" s="212" t="s">
        <v>197</v>
      </c>
      <c r="V4338" s="212" t="s">
        <v>1089</v>
      </c>
      <c r="X4338" s="212" t="s">
        <v>1090</v>
      </c>
      <c r="AA4338" s="212" t="s">
        <v>5502</v>
      </c>
      <c r="AB4338" s="212" t="s">
        <v>46</v>
      </c>
      <c r="AC4338" s="212" t="s">
        <v>201</v>
      </c>
      <c r="AD4338" s="212" t="s">
        <v>355</v>
      </c>
      <c r="AE4338" s="212" t="s">
        <v>11540</v>
      </c>
    </row>
    <row r="4339" spans="1:32" x14ac:dyDescent="0.35">
      <c r="A4339" s="212" t="s">
        <v>11570</v>
      </c>
      <c r="B4339" s="212" t="s">
        <v>11571</v>
      </c>
      <c r="G4339" s="212" t="s">
        <v>11538</v>
      </c>
      <c r="H4339" s="212" t="s">
        <v>189</v>
      </c>
      <c r="I4339" s="212" t="s">
        <v>46</v>
      </c>
      <c r="J4339" s="212" t="s">
        <v>190</v>
      </c>
      <c r="K4339" s="212" t="s">
        <v>6050</v>
      </c>
      <c r="L4339" s="212" t="s">
        <v>11539</v>
      </c>
      <c r="M4339" s="212" t="s">
        <v>193</v>
      </c>
      <c r="N4339" s="212" t="s">
        <v>194</v>
      </c>
      <c r="Q4339" s="212" t="s">
        <v>766</v>
      </c>
      <c r="U4339" s="212" t="s">
        <v>197</v>
      </c>
      <c r="V4339" s="212" t="s">
        <v>11559</v>
      </c>
      <c r="W4339" s="213">
        <v>46141.300665937502</v>
      </c>
      <c r="X4339" s="212" t="s">
        <v>44</v>
      </c>
      <c r="AA4339" s="212" t="s">
        <v>5502</v>
      </c>
      <c r="AB4339" s="212" t="s">
        <v>46</v>
      </c>
      <c r="AC4339" s="212" t="s">
        <v>215</v>
      </c>
      <c r="AD4339" s="212" t="s">
        <v>216</v>
      </c>
      <c r="AE4339" s="212" t="s">
        <v>11540</v>
      </c>
      <c r="AF4339" s="212" t="s">
        <v>217</v>
      </c>
    </row>
    <row r="4340" spans="1:32" x14ac:dyDescent="0.35">
      <c r="A4340" s="212" t="s">
        <v>11572</v>
      </c>
      <c r="B4340" s="212" t="s">
        <v>11573</v>
      </c>
      <c r="G4340" s="212" t="s">
        <v>11538</v>
      </c>
      <c r="H4340" s="212" t="s">
        <v>189</v>
      </c>
      <c r="I4340" s="212" t="s">
        <v>46</v>
      </c>
      <c r="J4340" s="212" t="s">
        <v>190</v>
      </c>
      <c r="K4340" s="212" t="s">
        <v>6050</v>
      </c>
      <c r="L4340" s="212" t="s">
        <v>11539</v>
      </c>
      <c r="M4340" s="212" t="s">
        <v>193</v>
      </c>
      <c r="N4340" s="212" t="s">
        <v>194</v>
      </c>
      <c r="Q4340" s="212" t="s">
        <v>766</v>
      </c>
      <c r="U4340" s="212" t="s">
        <v>197</v>
      </c>
      <c r="V4340" s="212" t="s">
        <v>1110</v>
      </c>
      <c r="W4340" s="213">
        <v>46178.297486030089</v>
      </c>
      <c r="X4340" s="212" t="s">
        <v>1111</v>
      </c>
      <c r="AA4340" s="212" t="s">
        <v>5502</v>
      </c>
      <c r="AB4340" s="212" t="s">
        <v>46</v>
      </c>
      <c r="AC4340" s="212" t="s">
        <v>215</v>
      </c>
      <c r="AD4340" s="212" t="s">
        <v>273</v>
      </c>
      <c r="AE4340" s="212" t="s">
        <v>11540</v>
      </c>
      <c r="AF4340" s="212" t="s">
        <v>217</v>
      </c>
    </row>
    <row r="4341" spans="1:32" x14ac:dyDescent="0.35">
      <c r="A4341" s="212" t="s">
        <v>11574</v>
      </c>
      <c r="B4341" s="212" t="s">
        <v>11575</v>
      </c>
      <c r="G4341" s="212" t="s">
        <v>11538</v>
      </c>
      <c r="H4341" s="212" t="s">
        <v>189</v>
      </c>
      <c r="I4341" s="212" t="s">
        <v>46</v>
      </c>
      <c r="J4341" s="212" t="s">
        <v>190</v>
      </c>
      <c r="K4341" s="212" t="s">
        <v>6050</v>
      </c>
      <c r="L4341" s="212" t="s">
        <v>11539</v>
      </c>
      <c r="M4341" s="212" t="s">
        <v>193</v>
      </c>
      <c r="N4341" s="212" t="s">
        <v>194</v>
      </c>
      <c r="Q4341" s="212" t="s">
        <v>766</v>
      </c>
      <c r="U4341" s="212" t="s">
        <v>197</v>
      </c>
      <c r="V4341" s="212" t="s">
        <v>1089</v>
      </c>
      <c r="X4341" s="212" t="s">
        <v>1090</v>
      </c>
      <c r="AA4341" s="212" t="s">
        <v>5502</v>
      </c>
      <c r="AB4341" s="212" t="s">
        <v>46</v>
      </c>
      <c r="AC4341" s="212" t="s">
        <v>201</v>
      </c>
      <c r="AD4341" s="212" t="s">
        <v>355</v>
      </c>
      <c r="AE4341" s="212" t="s">
        <v>11540</v>
      </c>
    </row>
    <row r="4342" spans="1:32" x14ac:dyDescent="0.35">
      <c r="A4342" s="212" t="s">
        <v>11576</v>
      </c>
      <c r="B4342" s="212" t="s">
        <v>11577</v>
      </c>
      <c r="G4342" s="212" t="s">
        <v>11538</v>
      </c>
      <c r="H4342" s="212" t="s">
        <v>189</v>
      </c>
      <c r="I4342" s="212" t="s">
        <v>46</v>
      </c>
      <c r="J4342" s="212" t="s">
        <v>190</v>
      </c>
      <c r="K4342" s="212" t="s">
        <v>6050</v>
      </c>
      <c r="L4342" s="212" t="s">
        <v>11539</v>
      </c>
      <c r="M4342" s="212" t="s">
        <v>193</v>
      </c>
      <c r="N4342" s="212" t="s">
        <v>194</v>
      </c>
      <c r="Q4342" s="212" t="s">
        <v>766</v>
      </c>
      <c r="U4342" s="212" t="s">
        <v>197</v>
      </c>
      <c r="V4342" s="212" t="s">
        <v>1089</v>
      </c>
      <c r="X4342" s="212" t="s">
        <v>1090</v>
      </c>
      <c r="AA4342" s="212" t="s">
        <v>5502</v>
      </c>
      <c r="AB4342" s="212" t="s">
        <v>46</v>
      </c>
      <c r="AC4342" s="212" t="s">
        <v>201</v>
      </c>
      <c r="AD4342" s="212" t="s">
        <v>355</v>
      </c>
      <c r="AE4342" s="212" t="s">
        <v>11540</v>
      </c>
    </row>
    <row r="4343" spans="1:32" x14ac:dyDescent="0.35">
      <c r="A4343" s="212" t="s">
        <v>11578</v>
      </c>
      <c r="B4343" s="212" t="s">
        <v>11579</v>
      </c>
      <c r="G4343" s="212" t="s">
        <v>11538</v>
      </c>
      <c r="H4343" s="212" t="s">
        <v>189</v>
      </c>
      <c r="I4343" s="212" t="s">
        <v>46</v>
      </c>
      <c r="J4343" s="212" t="s">
        <v>190</v>
      </c>
      <c r="K4343" s="212" t="s">
        <v>6050</v>
      </c>
      <c r="L4343" s="212" t="s">
        <v>11539</v>
      </c>
      <c r="M4343" s="212" t="s">
        <v>193</v>
      </c>
      <c r="N4343" s="212" t="s">
        <v>194</v>
      </c>
      <c r="Q4343" s="212" t="s">
        <v>766</v>
      </c>
      <c r="U4343" s="212" t="s">
        <v>197</v>
      </c>
      <c r="V4343" s="212" t="s">
        <v>6207</v>
      </c>
      <c r="W4343" s="213">
        <v>46178.378089432874</v>
      </c>
      <c r="X4343" s="212" t="s">
        <v>6208</v>
      </c>
      <c r="AA4343" s="212" t="s">
        <v>5502</v>
      </c>
      <c r="AB4343" s="212" t="s">
        <v>46</v>
      </c>
      <c r="AC4343" s="212" t="s">
        <v>215</v>
      </c>
      <c r="AD4343" s="212" t="s">
        <v>355</v>
      </c>
      <c r="AE4343" s="212" t="s">
        <v>11540</v>
      </c>
      <c r="AF4343" s="212" t="s">
        <v>217</v>
      </c>
    </row>
    <row r="4344" spans="1:32" x14ac:dyDescent="0.35">
      <c r="A4344" s="212" t="s">
        <v>11580</v>
      </c>
      <c r="B4344" s="212" t="s">
        <v>11581</v>
      </c>
      <c r="G4344" s="212" t="s">
        <v>11538</v>
      </c>
      <c r="H4344" s="212" t="s">
        <v>189</v>
      </c>
      <c r="I4344" s="212" t="s">
        <v>46</v>
      </c>
      <c r="J4344" s="212" t="s">
        <v>190</v>
      </c>
      <c r="K4344" s="212" t="s">
        <v>6050</v>
      </c>
      <c r="L4344" s="212" t="s">
        <v>11539</v>
      </c>
      <c r="M4344" s="212" t="s">
        <v>193</v>
      </c>
      <c r="N4344" s="212" t="s">
        <v>194</v>
      </c>
      <c r="Q4344" s="212" t="s">
        <v>766</v>
      </c>
      <c r="U4344" s="212" t="s">
        <v>197</v>
      </c>
      <c r="V4344" s="212" t="s">
        <v>6207</v>
      </c>
      <c r="W4344" s="213">
        <v>46141.316630243055</v>
      </c>
      <c r="X4344" s="212" t="s">
        <v>6208</v>
      </c>
      <c r="AA4344" s="212" t="s">
        <v>5502</v>
      </c>
      <c r="AB4344" s="212" t="s">
        <v>46</v>
      </c>
      <c r="AC4344" s="212" t="s">
        <v>215</v>
      </c>
      <c r="AD4344" s="212" t="s">
        <v>355</v>
      </c>
      <c r="AE4344" s="212" t="s">
        <v>11540</v>
      </c>
      <c r="AF4344" s="212" t="s">
        <v>217</v>
      </c>
    </row>
    <row r="4345" spans="1:32" x14ac:dyDescent="0.35">
      <c r="A4345" s="212" t="s">
        <v>11582</v>
      </c>
      <c r="B4345" s="212" t="s">
        <v>11583</v>
      </c>
      <c r="G4345" s="212" t="s">
        <v>11538</v>
      </c>
      <c r="H4345" s="212" t="s">
        <v>189</v>
      </c>
      <c r="I4345" s="212" t="s">
        <v>46</v>
      </c>
      <c r="J4345" s="212" t="s">
        <v>190</v>
      </c>
      <c r="K4345" s="212" t="s">
        <v>6050</v>
      </c>
      <c r="L4345" s="212" t="s">
        <v>11539</v>
      </c>
      <c r="M4345" s="212" t="s">
        <v>193</v>
      </c>
      <c r="N4345" s="212" t="s">
        <v>194</v>
      </c>
      <c r="Q4345" s="212" t="s">
        <v>766</v>
      </c>
      <c r="U4345" s="212" t="s">
        <v>197</v>
      </c>
      <c r="V4345" s="212" t="s">
        <v>6191</v>
      </c>
      <c r="W4345" s="213">
        <v>46178.299764039351</v>
      </c>
      <c r="X4345" s="212" t="s">
        <v>6192</v>
      </c>
      <c r="AA4345" s="212" t="s">
        <v>5502</v>
      </c>
      <c r="AB4345" s="212" t="s">
        <v>46</v>
      </c>
      <c r="AC4345" s="212" t="s">
        <v>215</v>
      </c>
      <c r="AD4345" s="212" t="s">
        <v>238</v>
      </c>
      <c r="AE4345" s="212" t="s">
        <v>11540</v>
      </c>
      <c r="AF4345" s="212" t="s">
        <v>217</v>
      </c>
    </row>
    <row r="4346" spans="1:32" x14ac:dyDescent="0.35">
      <c r="A4346" s="212" t="s">
        <v>11584</v>
      </c>
      <c r="B4346" s="212" t="s">
        <v>11585</v>
      </c>
      <c r="G4346" s="212" t="s">
        <v>11538</v>
      </c>
      <c r="H4346" s="212" t="s">
        <v>189</v>
      </c>
      <c r="I4346" s="212" t="s">
        <v>46</v>
      </c>
      <c r="J4346" s="212" t="s">
        <v>190</v>
      </c>
      <c r="K4346" s="212" t="s">
        <v>6050</v>
      </c>
      <c r="L4346" s="212" t="s">
        <v>11539</v>
      </c>
      <c r="M4346" s="212" t="s">
        <v>193</v>
      </c>
      <c r="N4346" s="212" t="s">
        <v>194</v>
      </c>
      <c r="Q4346" s="212" t="s">
        <v>766</v>
      </c>
      <c r="U4346" s="212" t="s">
        <v>197</v>
      </c>
      <c r="V4346" s="212" t="s">
        <v>6191</v>
      </c>
      <c r="W4346" s="213">
        <v>46156.697371180555</v>
      </c>
      <c r="X4346" s="212" t="s">
        <v>6192</v>
      </c>
      <c r="AA4346" s="212" t="s">
        <v>5502</v>
      </c>
      <c r="AB4346" s="212" t="s">
        <v>46</v>
      </c>
      <c r="AC4346" s="212" t="s">
        <v>215</v>
      </c>
      <c r="AD4346" s="212" t="s">
        <v>238</v>
      </c>
      <c r="AE4346" s="212" t="s">
        <v>11540</v>
      </c>
      <c r="AF4346" s="212" t="s">
        <v>217</v>
      </c>
    </row>
    <row r="4347" spans="1:32" x14ac:dyDescent="0.35">
      <c r="A4347" s="212" t="s">
        <v>11586</v>
      </c>
      <c r="B4347" s="212" t="s">
        <v>11587</v>
      </c>
      <c r="G4347" s="212" t="s">
        <v>11538</v>
      </c>
      <c r="H4347" s="212" t="s">
        <v>189</v>
      </c>
      <c r="I4347" s="212" t="s">
        <v>46</v>
      </c>
      <c r="J4347" s="212" t="s">
        <v>190</v>
      </c>
      <c r="K4347" s="212" t="s">
        <v>6050</v>
      </c>
      <c r="L4347" s="212" t="s">
        <v>11539</v>
      </c>
      <c r="M4347" s="212" t="s">
        <v>193</v>
      </c>
      <c r="N4347" s="212" t="s">
        <v>194</v>
      </c>
      <c r="Q4347" s="212" t="s">
        <v>766</v>
      </c>
      <c r="U4347" s="212" t="s">
        <v>197</v>
      </c>
      <c r="V4347" s="212" t="s">
        <v>6191</v>
      </c>
      <c r="W4347" s="213">
        <v>46178.307067094909</v>
      </c>
      <c r="X4347" s="212" t="s">
        <v>6192</v>
      </c>
      <c r="AA4347" s="212" t="s">
        <v>5502</v>
      </c>
      <c r="AB4347" s="212" t="s">
        <v>46</v>
      </c>
      <c r="AC4347" s="212" t="s">
        <v>215</v>
      </c>
      <c r="AD4347" s="212" t="s">
        <v>238</v>
      </c>
      <c r="AE4347" s="212" t="s">
        <v>11540</v>
      </c>
      <c r="AF4347" s="212" t="s">
        <v>217</v>
      </c>
    </row>
    <row r="4348" spans="1:32" x14ac:dyDescent="0.35">
      <c r="A4348" s="212" t="s">
        <v>11588</v>
      </c>
      <c r="B4348" s="212" t="s">
        <v>11589</v>
      </c>
      <c r="G4348" s="212" t="s">
        <v>11538</v>
      </c>
      <c r="H4348" s="212" t="s">
        <v>189</v>
      </c>
      <c r="I4348" s="212" t="s">
        <v>46</v>
      </c>
      <c r="J4348" s="212" t="s">
        <v>190</v>
      </c>
      <c r="K4348" s="212" t="s">
        <v>6050</v>
      </c>
      <c r="L4348" s="212" t="s">
        <v>11539</v>
      </c>
      <c r="M4348" s="212" t="s">
        <v>193</v>
      </c>
      <c r="N4348" s="212" t="s">
        <v>194</v>
      </c>
      <c r="Q4348" s="212" t="s">
        <v>766</v>
      </c>
      <c r="U4348" s="212" t="s">
        <v>197</v>
      </c>
      <c r="V4348" s="212" t="s">
        <v>6191</v>
      </c>
      <c r="W4348" s="213">
        <v>46156.68544927083</v>
      </c>
      <c r="X4348" s="212" t="s">
        <v>6192</v>
      </c>
      <c r="AA4348" s="212" t="s">
        <v>5502</v>
      </c>
      <c r="AB4348" s="212" t="s">
        <v>46</v>
      </c>
      <c r="AC4348" s="212" t="s">
        <v>215</v>
      </c>
      <c r="AD4348" s="212" t="s">
        <v>238</v>
      </c>
      <c r="AE4348" s="212" t="s">
        <v>11540</v>
      </c>
      <c r="AF4348" s="212" t="s">
        <v>217</v>
      </c>
    </row>
    <row r="4349" spans="1:32" x14ac:dyDescent="0.35">
      <c r="A4349" s="212" t="s">
        <v>11590</v>
      </c>
      <c r="B4349" s="212" t="s">
        <v>11591</v>
      </c>
      <c r="G4349" s="212" t="s">
        <v>11538</v>
      </c>
      <c r="H4349" s="212" t="s">
        <v>189</v>
      </c>
      <c r="I4349" s="212" t="s">
        <v>46</v>
      </c>
      <c r="J4349" s="212" t="s">
        <v>190</v>
      </c>
      <c r="K4349" s="212" t="s">
        <v>6050</v>
      </c>
      <c r="L4349" s="212" t="s">
        <v>11539</v>
      </c>
      <c r="M4349" s="212" t="s">
        <v>193</v>
      </c>
      <c r="N4349" s="212" t="s">
        <v>194</v>
      </c>
      <c r="Q4349" s="212" t="s">
        <v>766</v>
      </c>
      <c r="U4349" s="212" t="s">
        <v>197</v>
      </c>
      <c r="V4349" s="212" t="s">
        <v>6217</v>
      </c>
      <c r="W4349" s="213">
        <v>46156.698340196759</v>
      </c>
      <c r="X4349" s="212" t="s">
        <v>6218</v>
      </c>
      <c r="AA4349" s="212" t="s">
        <v>5502</v>
      </c>
      <c r="AB4349" s="212" t="s">
        <v>46</v>
      </c>
      <c r="AC4349" s="212" t="s">
        <v>215</v>
      </c>
      <c r="AD4349" s="212" t="s">
        <v>273</v>
      </c>
      <c r="AE4349" s="212" t="s">
        <v>11540</v>
      </c>
      <c r="AF4349" s="212" t="s">
        <v>217</v>
      </c>
    </row>
    <row r="4350" spans="1:32" x14ac:dyDescent="0.35">
      <c r="A4350" s="212" t="s">
        <v>11592</v>
      </c>
      <c r="B4350" s="212" t="s">
        <v>11593</v>
      </c>
      <c r="G4350" s="212" t="s">
        <v>11538</v>
      </c>
      <c r="H4350" s="212" t="s">
        <v>189</v>
      </c>
      <c r="I4350" s="212" t="s">
        <v>46</v>
      </c>
      <c r="J4350" s="212" t="s">
        <v>190</v>
      </c>
      <c r="K4350" s="212" t="s">
        <v>6050</v>
      </c>
      <c r="L4350" s="212" t="s">
        <v>11539</v>
      </c>
      <c r="M4350" s="212" t="s">
        <v>193</v>
      </c>
      <c r="N4350" s="212" t="s">
        <v>194</v>
      </c>
      <c r="Q4350" s="212" t="s">
        <v>766</v>
      </c>
      <c r="U4350" s="212" t="s">
        <v>197</v>
      </c>
      <c r="V4350" s="212" t="s">
        <v>6224</v>
      </c>
      <c r="W4350" s="213">
        <v>46178.309980821759</v>
      </c>
      <c r="X4350" s="212" t="s">
        <v>6225</v>
      </c>
      <c r="AA4350" s="212" t="s">
        <v>5502</v>
      </c>
      <c r="AB4350" s="212" t="s">
        <v>46</v>
      </c>
      <c r="AC4350" s="212" t="s">
        <v>215</v>
      </c>
      <c r="AD4350" s="212" t="s">
        <v>273</v>
      </c>
      <c r="AE4350" s="212" t="s">
        <v>11540</v>
      </c>
      <c r="AF4350" s="212" t="s">
        <v>217</v>
      </c>
    </row>
    <row r="4351" spans="1:32" x14ac:dyDescent="0.35">
      <c r="A4351" s="212" t="s">
        <v>11594</v>
      </c>
      <c r="B4351" s="212" t="s">
        <v>11595</v>
      </c>
      <c r="G4351" s="212" t="s">
        <v>11538</v>
      </c>
      <c r="H4351" s="212" t="s">
        <v>189</v>
      </c>
      <c r="I4351" s="212" t="s">
        <v>46</v>
      </c>
      <c r="J4351" s="212" t="s">
        <v>190</v>
      </c>
      <c r="K4351" s="212" t="s">
        <v>6050</v>
      </c>
      <c r="L4351" s="212" t="s">
        <v>11539</v>
      </c>
      <c r="M4351" s="212" t="s">
        <v>193</v>
      </c>
      <c r="N4351" s="212" t="s">
        <v>194</v>
      </c>
      <c r="Q4351" s="212" t="s">
        <v>766</v>
      </c>
      <c r="U4351" s="212" t="s">
        <v>197</v>
      </c>
      <c r="V4351" s="212" t="s">
        <v>7933</v>
      </c>
      <c r="W4351" s="213">
        <v>46156.699543668983</v>
      </c>
      <c r="X4351" s="212" t="s">
        <v>7934</v>
      </c>
      <c r="AA4351" s="212" t="s">
        <v>5502</v>
      </c>
      <c r="AB4351" s="212" t="s">
        <v>46</v>
      </c>
      <c r="AC4351" s="212" t="s">
        <v>215</v>
      </c>
      <c r="AD4351" s="212" t="s">
        <v>273</v>
      </c>
      <c r="AE4351" s="212" t="s">
        <v>11540</v>
      </c>
      <c r="AF4351" s="212" t="s">
        <v>217</v>
      </c>
    </row>
    <row r="4352" spans="1:32" x14ac:dyDescent="0.35">
      <c r="A4352" s="212" t="s">
        <v>11596</v>
      </c>
      <c r="B4352" s="212" t="s">
        <v>11597</v>
      </c>
      <c r="G4352" s="212" t="s">
        <v>11538</v>
      </c>
      <c r="H4352" s="212" t="s">
        <v>189</v>
      </c>
      <c r="I4352" s="212" t="s">
        <v>46</v>
      </c>
      <c r="J4352" s="212" t="s">
        <v>190</v>
      </c>
      <c r="K4352" s="212" t="s">
        <v>6050</v>
      </c>
      <c r="L4352" s="212" t="s">
        <v>11539</v>
      </c>
      <c r="M4352" s="212" t="s">
        <v>193</v>
      </c>
      <c r="N4352" s="212" t="s">
        <v>194</v>
      </c>
      <c r="Q4352" s="212" t="s">
        <v>766</v>
      </c>
      <c r="U4352" s="212" t="s">
        <v>197</v>
      </c>
      <c r="V4352" s="212" t="s">
        <v>7959</v>
      </c>
      <c r="W4352" s="213">
        <v>46141.319610150465</v>
      </c>
      <c r="X4352" s="212" t="s">
        <v>7960</v>
      </c>
      <c r="AA4352" s="212" t="s">
        <v>5502</v>
      </c>
      <c r="AB4352" s="212" t="s">
        <v>46</v>
      </c>
      <c r="AC4352" s="212" t="s">
        <v>215</v>
      </c>
      <c r="AD4352" s="212" t="s">
        <v>273</v>
      </c>
      <c r="AE4352" s="212" t="s">
        <v>11540</v>
      </c>
      <c r="AF4352" s="212" t="s">
        <v>217</v>
      </c>
    </row>
    <row r="4353" spans="1:32" x14ac:dyDescent="0.35">
      <c r="A4353" s="212" t="s">
        <v>11598</v>
      </c>
      <c r="B4353" s="212" t="s">
        <v>11599</v>
      </c>
      <c r="G4353" s="212" t="s">
        <v>11538</v>
      </c>
      <c r="H4353" s="212" t="s">
        <v>189</v>
      </c>
      <c r="I4353" s="212" t="s">
        <v>46</v>
      </c>
      <c r="J4353" s="212" t="s">
        <v>190</v>
      </c>
      <c r="K4353" s="212" t="s">
        <v>6050</v>
      </c>
      <c r="L4353" s="212" t="s">
        <v>11539</v>
      </c>
      <c r="M4353" s="212" t="s">
        <v>193</v>
      </c>
      <c r="N4353" s="212" t="s">
        <v>194</v>
      </c>
      <c r="Q4353" s="212" t="s">
        <v>766</v>
      </c>
      <c r="U4353" s="212" t="s">
        <v>197</v>
      </c>
      <c r="V4353" s="212" t="s">
        <v>7985</v>
      </c>
      <c r="W4353" s="213">
        <v>46156.575913275461</v>
      </c>
      <c r="X4353" s="212" t="s">
        <v>7986</v>
      </c>
      <c r="AA4353" s="212" t="s">
        <v>5502</v>
      </c>
      <c r="AB4353" s="212" t="s">
        <v>46</v>
      </c>
      <c r="AC4353" s="212" t="s">
        <v>215</v>
      </c>
      <c r="AD4353" s="212" t="s">
        <v>273</v>
      </c>
      <c r="AE4353" s="212" t="s">
        <v>11540</v>
      </c>
      <c r="AF4353" s="212" t="s">
        <v>217</v>
      </c>
    </row>
    <row r="4354" spans="1:32" x14ac:dyDescent="0.35">
      <c r="A4354" s="212" t="s">
        <v>11600</v>
      </c>
      <c r="B4354" s="212" t="s">
        <v>11601</v>
      </c>
      <c r="G4354" s="212" t="s">
        <v>11538</v>
      </c>
      <c r="H4354" s="212" t="s">
        <v>189</v>
      </c>
      <c r="I4354" s="212" t="s">
        <v>46</v>
      </c>
      <c r="J4354" s="212" t="s">
        <v>190</v>
      </c>
      <c r="K4354" s="212" t="s">
        <v>6050</v>
      </c>
      <c r="L4354" s="212" t="s">
        <v>11539</v>
      </c>
      <c r="M4354" s="212" t="s">
        <v>193</v>
      </c>
      <c r="N4354" s="212" t="s">
        <v>194</v>
      </c>
      <c r="Q4354" s="212" t="s">
        <v>766</v>
      </c>
      <c r="U4354" s="212" t="s">
        <v>197</v>
      </c>
      <c r="V4354" s="212" t="s">
        <v>8011</v>
      </c>
      <c r="W4354" s="213">
        <v>46178.394861111112</v>
      </c>
      <c r="X4354" s="212" t="s">
        <v>8012</v>
      </c>
      <c r="AA4354" s="212" t="s">
        <v>5502</v>
      </c>
      <c r="AB4354" s="212" t="s">
        <v>46</v>
      </c>
      <c r="AC4354" s="212" t="s">
        <v>215</v>
      </c>
      <c r="AD4354" s="212" t="s">
        <v>273</v>
      </c>
      <c r="AE4354" s="212" t="s">
        <v>11540</v>
      </c>
      <c r="AF4354" s="212" t="s">
        <v>217</v>
      </c>
    </row>
    <row r="4355" spans="1:32" x14ac:dyDescent="0.35">
      <c r="A4355" s="212" t="s">
        <v>11602</v>
      </c>
      <c r="B4355" s="212" t="s">
        <v>11603</v>
      </c>
      <c r="G4355" s="212" t="s">
        <v>11538</v>
      </c>
      <c r="H4355" s="212" t="s">
        <v>189</v>
      </c>
      <c r="I4355" s="212" t="s">
        <v>46</v>
      </c>
      <c r="J4355" s="212" t="s">
        <v>190</v>
      </c>
      <c r="K4355" s="212" t="s">
        <v>6050</v>
      </c>
      <c r="L4355" s="212" t="s">
        <v>11539</v>
      </c>
      <c r="M4355" s="212" t="s">
        <v>193</v>
      </c>
      <c r="N4355" s="212" t="s">
        <v>194</v>
      </c>
      <c r="Q4355" s="212" t="s">
        <v>766</v>
      </c>
      <c r="U4355" s="212" t="s">
        <v>197</v>
      </c>
      <c r="V4355" s="212" t="s">
        <v>6213</v>
      </c>
      <c r="W4355" s="213">
        <v>46156.668174039354</v>
      </c>
      <c r="X4355" s="212" t="s">
        <v>6214</v>
      </c>
      <c r="AA4355" s="212" t="s">
        <v>5502</v>
      </c>
      <c r="AB4355" s="212" t="s">
        <v>46</v>
      </c>
      <c r="AC4355" s="212" t="s">
        <v>215</v>
      </c>
      <c r="AD4355" s="212" t="s">
        <v>273</v>
      </c>
      <c r="AE4355" s="212" t="s">
        <v>11540</v>
      </c>
      <c r="AF4355" s="212" t="s">
        <v>217</v>
      </c>
    </row>
    <row r="4356" spans="1:32" x14ac:dyDescent="0.35">
      <c r="A4356" s="212" t="s">
        <v>11604</v>
      </c>
      <c r="B4356" s="212" t="s">
        <v>11605</v>
      </c>
      <c r="G4356" s="212" t="s">
        <v>11538</v>
      </c>
      <c r="H4356" s="212" t="s">
        <v>189</v>
      </c>
      <c r="I4356" s="212" t="s">
        <v>46</v>
      </c>
      <c r="J4356" s="212" t="s">
        <v>190</v>
      </c>
      <c r="K4356" s="212" t="s">
        <v>6050</v>
      </c>
      <c r="L4356" s="212" t="s">
        <v>11539</v>
      </c>
      <c r="M4356" s="212" t="s">
        <v>193</v>
      </c>
      <c r="N4356" s="212" t="s">
        <v>194</v>
      </c>
      <c r="Q4356" s="212" t="s">
        <v>766</v>
      </c>
      <c r="U4356" s="212" t="s">
        <v>197</v>
      </c>
      <c r="V4356" s="212" t="s">
        <v>6213</v>
      </c>
      <c r="X4356" s="212" t="s">
        <v>6214</v>
      </c>
      <c r="AA4356" s="212" t="s">
        <v>5502</v>
      </c>
      <c r="AB4356" s="212" t="s">
        <v>46</v>
      </c>
      <c r="AC4356" s="212" t="s">
        <v>201</v>
      </c>
      <c r="AD4356" s="212" t="s">
        <v>273</v>
      </c>
      <c r="AE4356" s="212" t="s">
        <v>11540</v>
      </c>
    </row>
    <row r="4357" spans="1:32" x14ac:dyDescent="0.35">
      <c r="A4357" s="212" t="s">
        <v>11606</v>
      </c>
      <c r="B4357" s="212" t="s">
        <v>11607</v>
      </c>
      <c r="G4357" s="212" t="s">
        <v>11538</v>
      </c>
      <c r="H4357" s="212" t="s">
        <v>189</v>
      </c>
      <c r="I4357" s="212" t="s">
        <v>46</v>
      </c>
      <c r="J4357" s="212" t="s">
        <v>190</v>
      </c>
      <c r="K4357" s="212" t="s">
        <v>6050</v>
      </c>
      <c r="L4357" s="212" t="s">
        <v>11539</v>
      </c>
      <c r="M4357" s="212" t="s">
        <v>193</v>
      </c>
      <c r="N4357" s="212" t="s">
        <v>194</v>
      </c>
      <c r="Q4357" s="212" t="s">
        <v>766</v>
      </c>
      <c r="U4357" s="212" t="s">
        <v>197</v>
      </c>
      <c r="V4357" s="212" t="s">
        <v>11559</v>
      </c>
      <c r="W4357" s="213">
        <v>46178.382369641207</v>
      </c>
      <c r="X4357" s="212" t="s">
        <v>44</v>
      </c>
      <c r="AA4357" s="212" t="s">
        <v>5502</v>
      </c>
      <c r="AB4357" s="212" t="s">
        <v>46</v>
      </c>
      <c r="AC4357" s="212" t="s">
        <v>215</v>
      </c>
      <c r="AD4357" s="212" t="s">
        <v>216</v>
      </c>
      <c r="AE4357" s="212" t="s">
        <v>11540</v>
      </c>
      <c r="AF4357" s="212" t="s">
        <v>217</v>
      </c>
    </row>
    <row r="4358" spans="1:32" x14ac:dyDescent="0.35">
      <c r="A4358" s="212" t="s">
        <v>11608</v>
      </c>
      <c r="B4358" s="212" t="s">
        <v>11609</v>
      </c>
      <c r="G4358" s="212" t="s">
        <v>11538</v>
      </c>
      <c r="H4358" s="212" t="s">
        <v>189</v>
      </c>
      <c r="I4358" s="212" t="s">
        <v>46</v>
      </c>
      <c r="J4358" s="212" t="s">
        <v>190</v>
      </c>
      <c r="K4358" s="212" t="s">
        <v>6050</v>
      </c>
      <c r="L4358" s="212" t="s">
        <v>11539</v>
      </c>
      <c r="M4358" s="212" t="s">
        <v>193</v>
      </c>
      <c r="N4358" s="212" t="s">
        <v>194</v>
      </c>
      <c r="Q4358" s="212" t="s">
        <v>766</v>
      </c>
      <c r="U4358" s="212" t="s">
        <v>197</v>
      </c>
      <c r="V4358" s="212" t="s">
        <v>6191</v>
      </c>
      <c r="W4358" s="213">
        <v>46178.308433530095</v>
      </c>
      <c r="X4358" s="212" t="s">
        <v>6192</v>
      </c>
      <c r="AA4358" s="212" t="s">
        <v>5502</v>
      </c>
      <c r="AB4358" s="212" t="s">
        <v>46</v>
      </c>
      <c r="AC4358" s="212" t="s">
        <v>215</v>
      </c>
      <c r="AD4358" s="212" t="s">
        <v>238</v>
      </c>
      <c r="AE4358" s="212" t="s">
        <v>11540</v>
      </c>
      <c r="AF4358" s="212" t="s">
        <v>217</v>
      </c>
    </row>
    <row r="4359" spans="1:32" x14ac:dyDescent="0.35">
      <c r="A4359" s="212" t="s">
        <v>11610</v>
      </c>
      <c r="B4359" s="212" t="s">
        <v>11611</v>
      </c>
      <c r="G4359" s="212" t="s">
        <v>11538</v>
      </c>
      <c r="H4359" s="212" t="s">
        <v>189</v>
      </c>
      <c r="I4359" s="212" t="s">
        <v>46</v>
      </c>
      <c r="J4359" s="212" t="s">
        <v>190</v>
      </c>
      <c r="K4359" s="212" t="s">
        <v>6050</v>
      </c>
      <c r="L4359" s="212" t="s">
        <v>11539</v>
      </c>
      <c r="M4359" s="212" t="s">
        <v>193</v>
      </c>
      <c r="N4359" s="212" t="s">
        <v>194</v>
      </c>
      <c r="Q4359" s="212" t="s">
        <v>766</v>
      </c>
      <c r="U4359" s="212" t="s">
        <v>197</v>
      </c>
      <c r="V4359" s="212" t="s">
        <v>6217</v>
      </c>
      <c r="W4359" s="213">
        <v>46178.38948179398</v>
      </c>
      <c r="X4359" s="212" t="s">
        <v>6218</v>
      </c>
      <c r="AA4359" s="212" t="s">
        <v>5502</v>
      </c>
      <c r="AB4359" s="212" t="s">
        <v>46</v>
      </c>
      <c r="AC4359" s="212" t="s">
        <v>215</v>
      </c>
      <c r="AD4359" s="212" t="s">
        <v>273</v>
      </c>
      <c r="AE4359" s="212" t="s">
        <v>11540</v>
      </c>
      <c r="AF4359" s="212" t="s">
        <v>217</v>
      </c>
    </row>
    <row r="4360" spans="1:32" x14ac:dyDescent="0.35">
      <c r="A4360" s="212" t="s">
        <v>11612</v>
      </c>
      <c r="B4360" s="212" t="s">
        <v>11613</v>
      </c>
      <c r="G4360" s="212" t="s">
        <v>11538</v>
      </c>
      <c r="H4360" s="212" t="s">
        <v>189</v>
      </c>
      <c r="I4360" s="212" t="s">
        <v>46</v>
      </c>
      <c r="J4360" s="212" t="s">
        <v>190</v>
      </c>
      <c r="K4360" s="212" t="s">
        <v>6050</v>
      </c>
      <c r="L4360" s="212" t="s">
        <v>11539</v>
      </c>
      <c r="M4360" s="212" t="s">
        <v>193</v>
      </c>
      <c r="N4360" s="212" t="s">
        <v>194</v>
      </c>
      <c r="Q4360" s="212" t="s">
        <v>766</v>
      </c>
      <c r="U4360" s="212" t="s">
        <v>197</v>
      </c>
      <c r="V4360" s="212" t="s">
        <v>11559</v>
      </c>
      <c r="W4360" s="213">
        <v>46156.573254594907</v>
      </c>
      <c r="X4360" s="212" t="s">
        <v>44</v>
      </c>
      <c r="AA4360" s="212" t="s">
        <v>5502</v>
      </c>
      <c r="AB4360" s="212" t="s">
        <v>46</v>
      </c>
      <c r="AC4360" s="212" t="s">
        <v>215</v>
      </c>
      <c r="AD4360" s="212" t="s">
        <v>216</v>
      </c>
      <c r="AE4360" s="212" t="s">
        <v>11540</v>
      </c>
      <c r="AF4360" s="212" t="s">
        <v>217</v>
      </c>
    </row>
    <row r="4361" spans="1:32" x14ac:dyDescent="0.35">
      <c r="A4361" s="212" t="s">
        <v>11614</v>
      </c>
      <c r="B4361" s="212" t="s">
        <v>11615</v>
      </c>
      <c r="G4361" s="212" t="s">
        <v>11538</v>
      </c>
      <c r="H4361" s="212" t="s">
        <v>189</v>
      </c>
      <c r="I4361" s="212" t="s">
        <v>46</v>
      </c>
      <c r="J4361" s="212" t="s">
        <v>190</v>
      </c>
      <c r="K4361" s="212" t="s">
        <v>6050</v>
      </c>
      <c r="L4361" s="212" t="s">
        <v>11539</v>
      </c>
      <c r="M4361" s="212" t="s">
        <v>193</v>
      </c>
      <c r="N4361" s="212" t="s">
        <v>194</v>
      </c>
      <c r="Q4361" s="212" t="s">
        <v>766</v>
      </c>
      <c r="U4361" s="212" t="s">
        <v>197</v>
      </c>
      <c r="V4361" s="212" t="s">
        <v>7959</v>
      </c>
      <c r="W4361" s="213">
        <v>46141.320474155094</v>
      </c>
      <c r="X4361" s="212" t="s">
        <v>7960</v>
      </c>
      <c r="AA4361" s="212" t="s">
        <v>5502</v>
      </c>
      <c r="AB4361" s="212" t="s">
        <v>46</v>
      </c>
      <c r="AC4361" s="212" t="s">
        <v>215</v>
      </c>
      <c r="AD4361" s="212" t="s">
        <v>273</v>
      </c>
      <c r="AE4361" s="212" t="s">
        <v>11540</v>
      </c>
      <c r="AF4361" s="212" t="s">
        <v>217</v>
      </c>
    </row>
    <row r="4362" spans="1:32" x14ac:dyDescent="0.35">
      <c r="A4362" s="212" t="s">
        <v>11616</v>
      </c>
      <c r="B4362" s="212" t="s">
        <v>11617</v>
      </c>
      <c r="G4362" s="212" t="s">
        <v>11538</v>
      </c>
      <c r="H4362" s="212" t="s">
        <v>189</v>
      </c>
      <c r="I4362" s="212" t="s">
        <v>46</v>
      </c>
      <c r="J4362" s="212" t="s">
        <v>190</v>
      </c>
      <c r="K4362" s="212" t="s">
        <v>6050</v>
      </c>
      <c r="L4362" s="212" t="s">
        <v>11539</v>
      </c>
      <c r="M4362" s="212" t="s">
        <v>193</v>
      </c>
      <c r="N4362" s="212" t="s">
        <v>194</v>
      </c>
      <c r="Q4362" s="212" t="s">
        <v>766</v>
      </c>
      <c r="U4362" s="212" t="s">
        <v>197</v>
      </c>
      <c r="V4362" s="212" t="s">
        <v>7985</v>
      </c>
      <c r="W4362" s="213">
        <v>46156.595545057869</v>
      </c>
      <c r="X4362" s="212" t="s">
        <v>7986</v>
      </c>
      <c r="AA4362" s="212" t="s">
        <v>5502</v>
      </c>
      <c r="AB4362" s="212" t="s">
        <v>46</v>
      </c>
      <c r="AC4362" s="212" t="s">
        <v>215</v>
      </c>
      <c r="AD4362" s="212" t="s">
        <v>273</v>
      </c>
      <c r="AE4362" s="212" t="s">
        <v>11540</v>
      </c>
      <c r="AF4362" s="212" t="s">
        <v>217</v>
      </c>
    </row>
    <row r="4363" spans="1:32" x14ac:dyDescent="0.35">
      <c r="A4363" s="212" t="s">
        <v>11618</v>
      </c>
      <c r="B4363" s="212" t="s">
        <v>11619</v>
      </c>
      <c r="G4363" s="212" t="s">
        <v>11538</v>
      </c>
      <c r="H4363" s="212" t="s">
        <v>189</v>
      </c>
      <c r="I4363" s="212" t="s">
        <v>46</v>
      </c>
      <c r="J4363" s="212" t="s">
        <v>190</v>
      </c>
      <c r="K4363" s="212" t="s">
        <v>6050</v>
      </c>
      <c r="L4363" s="212" t="s">
        <v>11539</v>
      </c>
      <c r="M4363" s="212" t="s">
        <v>193</v>
      </c>
      <c r="N4363" s="212" t="s">
        <v>194</v>
      </c>
      <c r="Q4363" s="212" t="s">
        <v>766</v>
      </c>
      <c r="U4363" s="212" t="s">
        <v>197</v>
      </c>
      <c r="V4363" s="212" t="s">
        <v>11559</v>
      </c>
      <c r="W4363" s="213">
        <v>46141.308307141204</v>
      </c>
      <c r="X4363" s="212" t="s">
        <v>44</v>
      </c>
      <c r="AA4363" s="212" t="s">
        <v>5502</v>
      </c>
      <c r="AB4363" s="212" t="s">
        <v>46</v>
      </c>
      <c r="AC4363" s="212" t="s">
        <v>215</v>
      </c>
      <c r="AD4363" s="212" t="s">
        <v>216</v>
      </c>
      <c r="AE4363" s="212" t="s">
        <v>11540</v>
      </c>
      <c r="AF4363" s="212" t="s">
        <v>217</v>
      </c>
    </row>
    <row r="4364" spans="1:32" x14ac:dyDescent="0.35">
      <c r="A4364" s="212" t="s">
        <v>11620</v>
      </c>
      <c r="B4364" s="212" t="s">
        <v>11621</v>
      </c>
      <c r="G4364" s="212" t="s">
        <v>11538</v>
      </c>
      <c r="H4364" s="212" t="s">
        <v>189</v>
      </c>
      <c r="I4364" s="212" t="s">
        <v>46</v>
      </c>
      <c r="J4364" s="212" t="s">
        <v>190</v>
      </c>
      <c r="K4364" s="212" t="s">
        <v>6050</v>
      </c>
      <c r="L4364" s="212" t="s">
        <v>11539</v>
      </c>
      <c r="M4364" s="212" t="s">
        <v>193</v>
      </c>
      <c r="N4364" s="212" t="s">
        <v>194</v>
      </c>
      <c r="Q4364" s="212" t="s">
        <v>766</v>
      </c>
      <c r="U4364" s="212" t="s">
        <v>197</v>
      </c>
      <c r="V4364" s="212" t="s">
        <v>6203</v>
      </c>
      <c r="X4364" s="212" t="s">
        <v>6204</v>
      </c>
      <c r="AA4364" s="212" t="s">
        <v>5502</v>
      </c>
      <c r="AB4364" s="212" t="s">
        <v>46</v>
      </c>
      <c r="AC4364" s="212" t="s">
        <v>201</v>
      </c>
      <c r="AD4364" s="212" t="s">
        <v>238</v>
      </c>
      <c r="AE4364" s="212" t="s">
        <v>11540</v>
      </c>
    </row>
    <row r="4365" spans="1:32" x14ac:dyDescent="0.35">
      <c r="A4365" s="212" t="s">
        <v>11622</v>
      </c>
      <c r="B4365" s="212" t="s">
        <v>11623</v>
      </c>
      <c r="G4365" s="212" t="s">
        <v>11538</v>
      </c>
      <c r="H4365" s="212" t="s">
        <v>189</v>
      </c>
      <c r="I4365" s="212" t="s">
        <v>46</v>
      </c>
      <c r="J4365" s="212" t="s">
        <v>190</v>
      </c>
      <c r="K4365" s="212" t="s">
        <v>6050</v>
      </c>
      <c r="L4365" s="212" t="s">
        <v>11539</v>
      </c>
      <c r="M4365" s="212" t="s">
        <v>193</v>
      </c>
      <c r="N4365" s="212" t="s">
        <v>194</v>
      </c>
      <c r="Q4365" s="212" t="s">
        <v>766</v>
      </c>
      <c r="U4365" s="212" t="s">
        <v>197</v>
      </c>
      <c r="V4365" s="212" t="s">
        <v>6191</v>
      </c>
      <c r="W4365" s="213">
        <v>46156.686838888891</v>
      </c>
      <c r="X4365" s="212" t="s">
        <v>6192</v>
      </c>
      <c r="AA4365" s="212" t="s">
        <v>5502</v>
      </c>
      <c r="AB4365" s="212" t="s">
        <v>46</v>
      </c>
      <c r="AC4365" s="212" t="s">
        <v>215</v>
      </c>
      <c r="AD4365" s="212" t="s">
        <v>238</v>
      </c>
      <c r="AE4365" s="212" t="s">
        <v>11540</v>
      </c>
      <c r="AF4365" s="212" t="s">
        <v>217</v>
      </c>
    </row>
    <row r="4366" spans="1:32" x14ac:dyDescent="0.35">
      <c r="A4366" s="212" t="s">
        <v>11624</v>
      </c>
      <c r="B4366" s="212" t="s">
        <v>11625</v>
      </c>
      <c r="G4366" s="212" t="s">
        <v>11538</v>
      </c>
      <c r="H4366" s="212" t="s">
        <v>189</v>
      </c>
      <c r="I4366" s="212" t="s">
        <v>46</v>
      </c>
      <c r="J4366" s="212" t="s">
        <v>190</v>
      </c>
      <c r="K4366" s="212" t="s">
        <v>6050</v>
      </c>
      <c r="L4366" s="212" t="s">
        <v>11539</v>
      </c>
      <c r="M4366" s="212" t="s">
        <v>193</v>
      </c>
      <c r="N4366" s="212" t="s">
        <v>194</v>
      </c>
      <c r="Q4366" s="212" t="s">
        <v>766</v>
      </c>
      <c r="U4366" s="212" t="s">
        <v>197</v>
      </c>
      <c r="V4366" s="212" t="s">
        <v>6207</v>
      </c>
      <c r="W4366" s="213">
        <v>46141.318697453702</v>
      </c>
      <c r="X4366" s="212" t="s">
        <v>6208</v>
      </c>
      <c r="AA4366" s="212" t="s">
        <v>5502</v>
      </c>
      <c r="AB4366" s="212" t="s">
        <v>46</v>
      </c>
      <c r="AC4366" s="212" t="s">
        <v>215</v>
      </c>
      <c r="AD4366" s="212" t="s">
        <v>355</v>
      </c>
      <c r="AE4366" s="212" t="s">
        <v>11540</v>
      </c>
      <c r="AF4366" s="212" t="s">
        <v>217</v>
      </c>
    </row>
    <row r="4367" spans="1:32" x14ac:dyDescent="0.35">
      <c r="A4367" s="212" t="s">
        <v>11626</v>
      </c>
      <c r="B4367" s="212" t="s">
        <v>11627</v>
      </c>
      <c r="G4367" s="212" t="s">
        <v>11538</v>
      </c>
      <c r="H4367" s="212" t="s">
        <v>189</v>
      </c>
      <c r="I4367" s="212" t="s">
        <v>46</v>
      </c>
      <c r="J4367" s="212" t="s">
        <v>190</v>
      </c>
      <c r="K4367" s="212" t="s">
        <v>6050</v>
      </c>
      <c r="L4367" s="212" t="s">
        <v>11539</v>
      </c>
      <c r="M4367" s="212" t="s">
        <v>193</v>
      </c>
      <c r="N4367" s="212" t="s">
        <v>194</v>
      </c>
      <c r="Q4367" s="212" t="s">
        <v>766</v>
      </c>
      <c r="U4367" s="212" t="s">
        <v>197</v>
      </c>
      <c r="V4367" s="212" t="s">
        <v>11559</v>
      </c>
      <c r="W4367" s="213">
        <v>46156.597082638888</v>
      </c>
      <c r="X4367" s="212" t="s">
        <v>44</v>
      </c>
      <c r="AA4367" s="212" t="s">
        <v>5502</v>
      </c>
      <c r="AB4367" s="212" t="s">
        <v>46</v>
      </c>
      <c r="AC4367" s="212" t="s">
        <v>215</v>
      </c>
      <c r="AD4367" s="212" t="s">
        <v>216</v>
      </c>
      <c r="AE4367" s="212" t="s">
        <v>11540</v>
      </c>
      <c r="AF4367" s="212" t="s">
        <v>217</v>
      </c>
    </row>
    <row r="4368" spans="1:32" x14ac:dyDescent="0.35">
      <c r="A4368" s="212" t="s">
        <v>11628</v>
      </c>
      <c r="B4368" s="212" t="s">
        <v>11629</v>
      </c>
      <c r="G4368" s="212" t="s">
        <v>11538</v>
      </c>
      <c r="H4368" s="212" t="s">
        <v>189</v>
      </c>
      <c r="I4368" s="212" t="s">
        <v>46</v>
      </c>
      <c r="J4368" s="212" t="s">
        <v>190</v>
      </c>
      <c r="K4368" s="212" t="s">
        <v>6050</v>
      </c>
      <c r="L4368" s="212" t="s">
        <v>11539</v>
      </c>
      <c r="M4368" s="212" t="s">
        <v>193</v>
      </c>
      <c r="N4368" s="212" t="s">
        <v>194</v>
      </c>
      <c r="Q4368" s="212" t="s">
        <v>766</v>
      </c>
      <c r="U4368" s="212" t="s">
        <v>197</v>
      </c>
      <c r="V4368" s="212" t="s">
        <v>11559</v>
      </c>
      <c r="W4368" s="213">
        <v>46178.312885729167</v>
      </c>
      <c r="X4368" s="212" t="s">
        <v>44</v>
      </c>
      <c r="AA4368" s="212" t="s">
        <v>5502</v>
      </c>
      <c r="AB4368" s="212" t="s">
        <v>46</v>
      </c>
      <c r="AC4368" s="212" t="s">
        <v>215</v>
      </c>
      <c r="AD4368" s="212" t="s">
        <v>216</v>
      </c>
      <c r="AE4368" s="212" t="s">
        <v>11540</v>
      </c>
      <c r="AF4368" s="212" t="s">
        <v>217</v>
      </c>
    </row>
    <row r="4369" spans="1:32" x14ac:dyDescent="0.35">
      <c r="A4369" s="212" t="s">
        <v>11630</v>
      </c>
      <c r="B4369" s="212" t="s">
        <v>11631</v>
      </c>
      <c r="G4369" s="212" t="s">
        <v>11538</v>
      </c>
      <c r="H4369" s="212" t="s">
        <v>189</v>
      </c>
      <c r="I4369" s="212" t="s">
        <v>46</v>
      </c>
      <c r="J4369" s="212" t="s">
        <v>190</v>
      </c>
      <c r="K4369" s="212" t="s">
        <v>6050</v>
      </c>
      <c r="L4369" s="212" t="s">
        <v>11539</v>
      </c>
      <c r="M4369" s="212" t="s">
        <v>193</v>
      </c>
      <c r="N4369" s="212" t="s">
        <v>194</v>
      </c>
      <c r="Q4369" s="212" t="s">
        <v>766</v>
      </c>
      <c r="U4369" s="212" t="s">
        <v>197</v>
      </c>
      <c r="V4369" s="212" t="s">
        <v>872</v>
      </c>
      <c r="X4369" s="212" t="s">
        <v>30</v>
      </c>
      <c r="AA4369" s="212" t="s">
        <v>5502</v>
      </c>
      <c r="AB4369" s="212" t="s">
        <v>46</v>
      </c>
      <c r="AC4369" s="212" t="s">
        <v>201</v>
      </c>
      <c r="AD4369" s="212" t="s">
        <v>339</v>
      </c>
      <c r="AE4369" s="212" t="s">
        <v>11540</v>
      </c>
    </row>
    <row r="4370" spans="1:32" x14ac:dyDescent="0.35">
      <c r="A4370" s="212" t="s">
        <v>11632</v>
      </c>
      <c r="B4370" s="212" t="s">
        <v>11633</v>
      </c>
      <c r="G4370" s="212" t="s">
        <v>11538</v>
      </c>
      <c r="H4370" s="212" t="s">
        <v>189</v>
      </c>
      <c r="I4370" s="212" t="s">
        <v>46</v>
      </c>
      <c r="J4370" s="212" t="s">
        <v>190</v>
      </c>
      <c r="K4370" s="212" t="s">
        <v>6050</v>
      </c>
      <c r="L4370" s="212" t="s">
        <v>11539</v>
      </c>
      <c r="M4370" s="212" t="s">
        <v>193</v>
      </c>
      <c r="N4370" s="212" t="s">
        <v>194</v>
      </c>
      <c r="Q4370" s="212" t="s">
        <v>766</v>
      </c>
      <c r="U4370" s="212" t="s">
        <v>197</v>
      </c>
      <c r="V4370" s="212" t="s">
        <v>11049</v>
      </c>
      <c r="X4370" s="212" t="s">
        <v>11050</v>
      </c>
      <c r="AA4370" s="212" t="s">
        <v>5502</v>
      </c>
      <c r="AB4370" s="212" t="s">
        <v>46</v>
      </c>
      <c r="AC4370" s="212" t="s">
        <v>201</v>
      </c>
      <c r="AD4370" s="212" t="s">
        <v>699</v>
      </c>
      <c r="AE4370" s="212" t="s">
        <v>11540</v>
      </c>
    </row>
    <row r="4371" spans="1:32" x14ac:dyDescent="0.35">
      <c r="A4371" s="212" t="s">
        <v>11634</v>
      </c>
      <c r="B4371" s="212" t="s">
        <v>11635</v>
      </c>
      <c r="G4371" s="212" t="s">
        <v>11538</v>
      </c>
      <c r="H4371" s="212" t="s">
        <v>189</v>
      </c>
      <c r="I4371" s="212" t="s">
        <v>46</v>
      </c>
      <c r="J4371" s="212" t="s">
        <v>190</v>
      </c>
      <c r="K4371" s="212" t="s">
        <v>6050</v>
      </c>
      <c r="L4371" s="212" t="s">
        <v>11539</v>
      </c>
      <c r="M4371" s="212" t="s">
        <v>193</v>
      </c>
      <c r="N4371" s="212" t="s">
        <v>194</v>
      </c>
      <c r="Q4371" s="212" t="s">
        <v>766</v>
      </c>
      <c r="U4371" s="212" t="s">
        <v>197</v>
      </c>
      <c r="V4371" s="212" t="s">
        <v>11042</v>
      </c>
      <c r="X4371" s="212" t="s">
        <v>11043</v>
      </c>
      <c r="AA4371" s="212" t="s">
        <v>5502</v>
      </c>
      <c r="AB4371" s="212" t="s">
        <v>46</v>
      </c>
      <c r="AC4371" s="212" t="s">
        <v>201</v>
      </c>
      <c r="AD4371" s="212" t="s">
        <v>699</v>
      </c>
      <c r="AE4371" s="212" t="s">
        <v>11540</v>
      </c>
    </row>
    <row r="4372" spans="1:32" x14ac:dyDescent="0.35">
      <c r="A4372" s="212" t="s">
        <v>11636</v>
      </c>
      <c r="B4372" s="212" t="s">
        <v>11637</v>
      </c>
      <c r="G4372" s="212" t="s">
        <v>11538</v>
      </c>
      <c r="H4372" s="212" t="s">
        <v>189</v>
      </c>
      <c r="I4372" s="212" t="s">
        <v>46</v>
      </c>
      <c r="J4372" s="212" t="s">
        <v>190</v>
      </c>
      <c r="K4372" s="212" t="s">
        <v>6050</v>
      </c>
      <c r="L4372" s="212" t="s">
        <v>11539</v>
      </c>
      <c r="M4372" s="212" t="s">
        <v>193</v>
      </c>
      <c r="N4372" s="212" t="s">
        <v>194</v>
      </c>
      <c r="Q4372" s="212" t="s">
        <v>766</v>
      </c>
      <c r="U4372" s="212" t="s">
        <v>197</v>
      </c>
      <c r="V4372" s="212" t="s">
        <v>931</v>
      </c>
      <c r="X4372" s="212" t="s">
        <v>932</v>
      </c>
      <c r="AA4372" s="212" t="s">
        <v>5502</v>
      </c>
      <c r="AB4372" s="212" t="s">
        <v>46</v>
      </c>
      <c r="AC4372" s="212" t="s">
        <v>201</v>
      </c>
      <c r="AD4372" s="212" t="s">
        <v>202</v>
      </c>
      <c r="AE4372" s="212" t="s">
        <v>11540</v>
      </c>
    </row>
    <row r="4373" spans="1:32" x14ac:dyDescent="0.35">
      <c r="A4373" s="212" t="s">
        <v>11638</v>
      </c>
      <c r="B4373" s="212" t="s">
        <v>11639</v>
      </c>
      <c r="G4373" s="212" t="s">
        <v>11538</v>
      </c>
      <c r="H4373" s="212" t="s">
        <v>189</v>
      </c>
      <c r="I4373" s="212" t="s">
        <v>46</v>
      </c>
      <c r="J4373" s="212" t="s">
        <v>190</v>
      </c>
      <c r="K4373" s="212" t="s">
        <v>6050</v>
      </c>
      <c r="L4373" s="212" t="s">
        <v>11539</v>
      </c>
      <c r="M4373" s="212" t="s">
        <v>193</v>
      </c>
      <c r="N4373" s="212" t="s">
        <v>194</v>
      </c>
      <c r="Q4373" s="212" t="s">
        <v>766</v>
      </c>
      <c r="U4373" s="212" t="s">
        <v>197</v>
      </c>
      <c r="V4373" s="212" t="s">
        <v>11559</v>
      </c>
      <c r="W4373" s="213">
        <v>46156.602136111112</v>
      </c>
      <c r="X4373" s="212" t="s">
        <v>44</v>
      </c>
      <c r="AA4373" s="212" t="s">
        <v>5502</v>
      </c>
      <c r="AB4373" s="212" t="s">
        <v>46</v>
      </c>
      <c r="AC4373" s="212" t="s">
        <v>215</v>
      </c>
      <c r="AD4373" s="212" t="s">
        <v>216</v>
      </c>
      <c r="AE4373" s="212" t="s">
        <v>11540</v>
      </c>
      <c r="AF4373" s="212" t="s">
        <v>217</v>
      </c>
    </row>
    <row r="4374" spans="1:32" x14ac:dyDescent="0.35">
      <c r="A4374" s="212" t="s">
        <v>11640</v>
      </c>
      <c r="B4374" s="212" t="s">
        <v>11641</v>
      </c>
      <c r="G4374" s="212" t="s">
        <v>11538</v>
      </c>
      <c r="H4374" s="212" t="s">
        <v>189</v>
      </c>
      <c r="I4374" s="212" t="s">
        <v>46</v>
      </c>
      <c r="J4374" s="212" t="s">
        <v>190</v>
      </c>
      <c r="K4374" s="212" t="s">
        <v>6050</v>
      </c>
      <c r="L4374" s="212" t="s">
        <v>11539</v>
      </c>
      <c r="M4374" s="212" t="s">
        <v>193</v>
      </c>
      <c r="N4374" s="212" t="s">
        <v>194</v>
      </c>
      <c r="Q4374" s="212" t="s">
        <v>766</v>
      </c>
      <c r="U4374" s="212" t="s">
        <v>197</v>
      </c>
      <c r="V4374" s="212" t="s">
        <v>11559</v>
      </c>
      <c r="W4374" s="213">
        <v>46156.669811840278</v>
      </c>
      <c r="X4374" s="212" t="s">
        <v>44</v>
      </c>
      <c r="AA4374" s="212" t="s">
        <v>5502</v>
      </c>
      <c r="AB4374" s="212" t="s">
        <v>46</v>
      </c>
      <c r="AC4374" s="212" t="s">
        <v>215</v>
      </c>
      <c r="AD4374" s="212" t="s">
        <v>216</v>
      </c>
      <c r="AE4374" s="212" t="s">
        <v>11540</v>
      </c>
      <c r="AF4374" s="212" t="s">
        <v>217</v>
      </c>
    </row>
    <row r="4375" spans="1:32" x14ac:dyDescent="0.35">
      <c r="A4375" s="212" t="s">
        <v>11642</v>
      </c>
      <c r="B4375" s="212" t="s">
        <v>11643</v>
      </c>
      <c r="G4375" s="212" t="s">
        <v>11538</v>
      </c>
      <c r="H4375" s="212" t="s">
        <v>189</v>
      </c>
      <c r="I4375" s="212" t="s">
        <v>46</v>
      </c>
      <c r="J4375" s="212" t="s">
        <v>190</v>
      </c>
      <c r="K4375" s="212" t="s">
        <v>6050</v>
      </c>
      <c r="L4375" s="212" t="s">
        <v>11539</v>
      </c>
      <c r="M4375" s="212" t="s">
        <v>193</v>
      </c>
      <c r="N4375" s="212" t="s">
        <v>194</v>
      </c>
      <c r="Q4375" s="212" t="s">
        <v>766</v>
      </c>
      <c r="U4375" s="212" t="s">
        <v>197</v>
      </c>
      <c r="V4375" s="212" t="s">
        <v>11559</v>
      </c>
      <c r="W4375" s="213">
        <v>46178.373034143522</v>
      </c>
      <c r="X4375" s="212" t="s">
        <v>44</v>
      </c>
      <c r="AA4375" s="212" t="s">
        <v>5502</v>
      </c>
      <c r="AB4375" s="212" t="s">
        <v>46</v>
      </c>
      <c r="AC4375" s="212" t="s">
        <v>215</v>
      </c>
      <c r="AD4375" s="212" t="s">
        <v>216</v>
      </c>
      <c r="AE4375" s="212" t="s">
        <v>11540</v>
      </c>
      <c r="AF4375" s="212" t="s">
        <v>217</v>
      </c>
    </row>
    <row r="4376" spans="1:32" x14ac:dyDescent="0.35">
      <c r="A4376" s="212" t="s">
        <v>11644</v>
      </c>
      <c r="B4376" s="212" t="s">
        <v>11645</v>
      </c>
      <c r="G4376" s="212" t="s">
        <v>11538</v>
      </c>
      <c r="H4376" s="212" t="s">
        <v>189</v>
      </c>
      <c r="I4376" s="212" t="s">
        <v>46</v>
      </c>
      <c r="J4376" s="212" t="s">
        <v>190</v>
      </c>
      <c r="K4376" s="212" t="s">
        <v>6050</v>
      </c>
      <c r="L4376" s="212" t="s">
        <v>11539</v>
      </c>
      <c r="M4376" s="212" t="s">
        <v>193</v>
      </c>
      <c r="N4376" s="212" t="s">
        <v>194</v>
      </c>
      <c r="Q4376" s="212" t="s">
        <v>766</v>
      </c>
      <c r="U4376" s="212" t="s">
        <v>197</v>
      </c>
      <c r="V4376" s="212" t="s">
        <v>11559</v>
      </c>
      <c r="W4376" s="213">
        <v>46156.687416284723</v>
      </c>
      <c r="X4376" s="212" t="s">
        <v>44</v>
      </c>
      <c r="AA4376" s="212" t="s">
        <v>5502</v>
      </c>
      <c r="AB4376" s="212" t="s">
        <v>46</v>
      </c>
      <c r="AC4376" s="212" t="s">
        <v>215</v>
      </c>
      <c r="AD4376" s="212" t="s">
        <v>216</v>
      </c>
      <c r="AE4376" s="212" t="s">
        <v>11540</v>
      </c>
      <c r="AF4376" s="212" t="s">
        <v>217</v>
      </c>
    </row>
    <row r="4377" spans="1:32" x14ac:dyDescent="0.35">
      <c r="A4377" s="212" t="s">
        <v>11646</v>
      </c>
      <c r="B4377" s="212" t="s">
        <v>11647</v>
      </c>
      <c r="G4377" s="212" t="s">
        <v>11538</v>
      </c>
      <c r="H4377" s="212" t="s">
        <v>189</v>
      </c>
      <c r="I4377" s="212" t="s">
        <v>46</v>
      </c>
      <c r="J4377" s="212" t="s">
        <v>190</v>
      </c>
      <c r="K4377" s="212" t="s">
        <v>6050</v>
      </c>
      <c r="L4377" s="212" t="s">
        <v>11539</v>
      </c>
      <c r="M4377" s="212" t="s">
        <v>193</v>
      </c>
      <c r="N4377" s="212" t="s">
        <v>194</v>
      </c>
      <c r="Q4377" s="212" t="s">
        <v>766</v>
      </c>
      <c r="U4377" s="212" t="s">
        <v>197</v>
      </c>
      <c r="V4377" s="212" t="s">
        <v>11559</v>
      </c>
      <c r="W4377" s="213">
        <v>46156.605178437501</v>
      </c>
      <c r="X4377" s="212" t="s">
        <v>44</v>
      </c>
      <c r="AA4377" s="212" t="s">
        <v>5502</v>
      </c>
      <c r="AB4377" s="212" t="s">
        <v>46</v>
      </c>
      <c r="AC4377" s="212" t="s">
        <v>215</v>
      </c>
      <c r="AD4377" s="212" t="s">
        <v>216</v>
      </c>
      <c r="AE4377" s="212" t="s">
        <v>11540</v>
      </c>
      <c r="AF4377" s="212" t="s">
        <v>217</v>
      </c>
    </row>
    <row r="4378" spans="1:32" x14ac:dyDescent="0.35">
      <c r="A4378" s="212" t="s">
        <v>11648</v>
      </c>
      <c r="B4378" s="212" t="s">
        <v>11649</v>
      </c>
      <c r="G4378" s="212" t="s">
        <v>11538</v>
      </c>
      <c r="H4378" s="212" t="s">
        <v>189</v>
      </c>
      <c r="I4378" s="212" t="s">
        <v>46</v>
      </c>
      <c r="J4378" s="212" t="s">
        <v>190</v>
      </c>
      <c r="K4378" s="212" t="s">
        <v>6050</v>
      </c>
      <c r="L4378" s="212" t="s">
        <v>11539</v>
      </c>
      <c r="M4378" s="212" t="s">
        <v>193</v>
      </c>
      <c r="N4378" s="212" t="s">
        <v>194</v>
      </c>
      <c r="Q4378" s="212" t="s">
        <v>766</v>
      </c>
      <c r="U4378" s="212" t="s">
        <v>197</v>
      </c>
      <c r="V4378" s="212" t="s">
        <v>236</v>
      </c>
      <c r="X4378" s="212" t="s">
        <v>237</v>
      </c>
      <c r="AA4378" s="212" t="s">
        <v>5502</v>
      </c>
      <c r="AB4378" s="212" t="s">
        <v>46</v>
      </c>
      <c r="AC4378" s="212" t="s">
        <v>201</v>
      </c>
      <c r="AD4378" s="212" t="s">
        <v>238</v>
      </c>
      <c r="AE4378" s="212" t="s">
        <v>11540</v>
      </c>
    </row>
    <row r="4379" spans="1:32" x14ac:dyDescent="0.35">
      <c r="A4379" s="212" t="s">
        <v>11650</v>
      </c>
      <c r="B4379" s="212" t="s">
        <v>11651</v>
      </c>
      <c r="G4379" s="212" t="s">
        <v>11538</v>
      </c>
      <c r="H4379" s="212" t="s">
        <v>189</v>
      </c>
      <c r="I4379" s="212" t="s">
        <v>46</v>
      </c>
      <c r="J4379" s="212" t="s">
        <v>190</v>
      </c>
      <c r="K4379" s="212" t="s">
        <v>6050</v>
      </c>
      <c r="L4379" s="212" t="s">
        <v>11539</v>
      </c>
      <c r="M4379" s="212" t="s">
        <v>193</v>
      </c>
      <c r="N4379" s="212" t="s">
        <v>194</v>
      </c>
      <c r="Q4379" s="212" t="s">
        <v>766</v>
      </c>
      <c r="U4379" s="212" t="s">
        <v>197</v>
      </c>
      <c r="V4379" s="212" t="s">
        <v>241</v>
      </c>
      <c r="X4379" s="212" t="s">
        <v>242</v>
      </c>
      <c r="AA4379" s="212" t="s">
        <v>5502</v>
      </c>
      <c r="AB4379" s="212" t="s">
        <v>46</v>
      </c>
      <c r="AC4379" s="212" t="s">
        <v>201</v>
      </c>
      <c r="AD4379" s="212" t="s">
        <v>238</v>
      </c>
      <c r="AE4379" s="212" t="s">
        <v>11540</v>
      </c>
    </row>
    <row r="4380" spans="1:32" x14ac:dyDescent="0.35">
      <c r="A4380" s="212" t="s">
        <v>11652</v>
      </c>
      <c r="B4380" s="212" t="s">
        <v>11653</v>
      </c>
      <c r="G4380" s="212" t="s">
        <v>11538</v>
      </c>
      <c r="H4380" s="212" t="s">
        <v>189</v>
      </c>
      <c r="I4380" s="212" t="s">
        <v>46</v>
      </c>
      <c r="J4380" s="212" t="s">
        <v>190</v>
      </c>
      <c r="K4380" s="212" t="s">
        <v>6050</v>
      </c>
      <c r="L4380" s="212" t="s">
        <v>11539</v>
      </c>
      <c r="M4380" s="212" t="s">
        <v>193</v>
      </c>
      <c r="N4380" s="212" t="s">
        <v>194</v>
      </c>
      <c r="Q4380" s="212" t="s">
        <v>766</v>
      </c>
      <c r="U4380" s="212" t="s">
        <v>197</v>
      </c>
      <c r="V4380" s="212" t="s">
        <v>245</v>
      </c>
      <c r="X4380" s="212" t="s">
        <v>246</v>
      </c>
      <c r="AA4380" s="212" t="s">
        <v>5502</v>
      </c>
      <c r="AB4380" s="212" t="s">
        <v>46</v>
      </c>
      <c r="AC4380" s="212" t="s">
        <v>201</v>
      </c>
      <c r="AD4380" s="212" t="s">
        <v>238</v>
      </c>
      <c r="AE4380" s="212" t="s">
        <v>11540</v>
      </c>
    </row>
    <row r="4381" spans="1:32" x14ac:dyDescent="0.35">
      <c r="A4381" s="212" t="s">
        <v>11654</v>
      </c>
      <c r="B4381" s="212" t="s">
        <v>11655</v>
      </c>
      <c r="G4381" s="212" t="s">
        <v>11538</v>
      </c>
      <c r="H4381" s="212" t="s">
        <v>189</v>
      </c>
      <c r="I4381" s="212" t="s">
        <v>46</v>
      </c>
      <c r="J4381" s="212" t="s">
        <v>190</v>
      </c>
      <c r="K4381" s="212" t="s">
        <v>6050</v>
      </c>
      <c r="L4381" s="212" t="s">
        <v>11539</v>
      </c>
      <c r="M4381" s="212" t="s">
        <v>193</v>
      </c>
      <c r="N4381" s="212" t="s">
        <v>194</v>
      </c>
      <c r="Q4381" s="212" t="s">
        <v>766</v>
      </c>
      <c r="U4381" s="212" t="s">
        <v>197</v>
      </c>
      <c r="V4381" s="212" t="s">
        <v>11559</v>
      </c>
      <c r="W4381" s="213">
        <v>46156.703719791665</v>
      </c>
      <c r="X4381" s="212" t="s">
        <v>44</v>
      </c>
      <c r="AA4381" s="212" t="s">
        <v>5502</v>
      </c>
      <c r="AB4381" s="212" t="s">
        <v>46</v>
      </c>
      <c r="AC4381" s="212" t="s">
        <v>215</v>
      </c>
      <c r="AD4381" s="212" t="s">
        <v>216</v>
      </c>
      <c r="AE4381" s="212" t="s">
        <v>11540</v>
      </c>
      <c r="AF4381" s="212" t="s">
        <v>217</v>
      </c>
    </row>
    <row r="4382" spans="1:32" x14ac:dyDescent="0.35">
      <c r="A4382" s="212" t="s">
        <v>11656</v>
      </c>
      <c r="B4382" s="212" t="s">
        <v>11657</v>
      </c>
      <c r="G4382" s="212" t="s">
        <v>11538</v>
      </c>
      <c r="H4382" s="212" t="s">
        <v>189</v>
      </c>
      <c r="I4382" s="212" t="s">
        <v>46</v>
      </c>
      <c r="J4382" s="212" t="s">
        <v>190</v>
      </c>
      <c r="K4382" s="212" t="s">
        <v>6050</v>
      </c>
      <c r="L4382" s="212" t="s">
        <v>11539</v>
      </c>
      <c r="M4382" s="212" t="s">
        <v>193</v>
      </c>
      <c r="N4382" s="212" t="s">
        <v>194</v>
      </c>
      <c r="Q4382" s="212" t="s">
        <v>766</v>
      </c>
      <c r="U4382" s="212" t="s">
        <v>197</v>
      </c>
      <c r="V4382" s="212" t="s">
        <v>236</v>
      </c>
      <c r="X4382" s="212" t="s">
        <v>237</v>
      </c>
      <c r="AA4382" s="212" t="s">
        <v>5502</v>
      </c>
      <c r="AB4382" s="212" t="s">
        <v>46</v>
      </c>
      <c r="AC4382" s="212" t="s">
        <v>201</v>
      </c>
      <c r="AD4382" s="212" t="s">
        <v>238</v>
      </c>
      <c r="AE4382" s="212" t="s">
        <v>11540</v>
      </c>
    </row>
    <row r="4383" spans="1:32" x14ac:dyDescent="0.35">
      <c r="A4383" s="212" t="s">
        <v>11658</v>
      </c>
      <c r="B4383" s="212" t="s">
        <v>11659</v>
      </c>
      <c r="G4383" s="212" t="s">
        <v>11538</v>
      </c>
      <c r="H4383" s="212" t="s">
        <v>189</v>
      </c>
      <c r="I4383" s="212" t="s">
        <v>46</v>
      </c>
      <c r="J4383" s="212" t="s">
        <v>190</v>
      </c>
      <c r="K4383" s="212" t="s">
        <v>6050</v>
      </c>
      <c r="L4383" s="212" t="s">
        <v>11539</v>
      </c>
      <c r="M4383" s="212" t="s">
        <v>193</v>
      </c>
      <c r="N4383" s="212" t="s">
        <v>194</v>
      </c>
      <c r="Q4383" s="212" t="s">
        <v>766</v>
      </c>
      <c r="U4383" s="212" t="s">
        <v>197</v>
      </c>
      <c r="V4383" s="212" t="s">
        <v>241</v>
      </c>
      <c r="X4383" s="212" t="s">
        <v>242</v>
      </c>
      <c r="AA4383" s="212" t="s">
        <v>5502</v>
      </c>
      <c r="AB4383" s="212" t="s">
        <v>46</v>
      </c>
      <c r="AC4383" s="212" t="s">
        <v>201</v>
      </c>
      <c r="AD4383" s="212" t="s">
        <v>238</v>
      </c>
      <c r="AE4383" s="212" t="s">
        <v>11540</v>
      </c>
    </row>
    <row r="4384" spans="1:32" x14ac:dyDescent="0.35">
      <c r="A4384" s="212" t="s">
        <v>11660</v>
      </c>
      <c r="B4384" s="212" t="s">
        <v>11661</v>
      </c>
      <c r="G4384" s="212" t="s">
        <v>11538</v>
      </c>
      <c r="H4384" s="212" t="s">
        <v>189</v>
      </c>
      <c r="I4384" s="212" t="s">
        <v>46</v>
      </c>
      <c r="J4384" s="212" t="s">
        <v>190</v>
      </c>
      <c r="K4384" s="212" t="s">
        <v>6050</v>
      </c>
      <c r="L4384" s="212" t="s">
        <v>11539</v>
      </c>
      <c r="M4384" s="212" t="s">
        <v>193</v>
      </c>
      <c r="N4384" s="212" t="s">
        <v>194</v>
      </c>
      <c r="Q4384" s="212" t="s">
        <v>766</v>
      </c>
      <c r="U4384" s="212" t="s">
        <v>197</v>
      </c>
      <c r="V4384" s="212" t="s">
        <v>245</v>
      </c>
      <c r="X4384" s="212" t="s">
        <v>246</v>
      </c>
      <c r="AA4384" s="212" t="s">
        <v>5502</v>
      </c>
      <c r="AB4384" s="212" t="s">
        <v>46</v>
      </c>
      <c r="AC4384" s="212" t="s">
        <v>201</v>
      </c>
      <c r="AD4384" s="212" t="s">
        <v>238</v>
      </c>
      <c r="AE4384" s="212" t="s">
        <v>11540</v>
      </c>
    </row>
    <row r="4385" spans="1:32" x14ac:dyDescent="0.35">
      <c r="A4385" s="212" t="s">
        <v>11662</v>
      </c>
      <c r="B4385" s="212" t="s">
        <v>11663</v>
      </c>
      <c r="G4385" s="212" t="s">
        <v>11538</v>
      </c>
      <c r="H4385" s="212" t="s">
        <v>189</v>
      </c>
      <c r="I4385" s="212" t="s">
        <v>46</v>
      </c>
      <c r="J4385" s="212" t="s">
        <v>190</v>
      </c>
      <c r="K4385" s="212" t="s">
        <v>6050</v>
      </c>
      <c r="L4385" s="212" t="s">
        <v>11539</v>
      </c>
      <c r="M4385" s="212" t="s">
        <v>193</v>
      </c>
      <c r="N4385" s="212" t="s">
        <v>194</v>
      </c>
      <c r="Q4385" s="212" t="s">
        <v>766</v>
      </c>
      <c r="U4385" s="212" t="s">
        <v>197</v>
      </c>
      <c r="V4385" s="212" t="s">
        <v>11559</v>
      </c>
      <c r="W4385" s="213">
        <v>46156.61415721065</v>
      </c>
      <c r="X4385" s="212" t="s">
        <v>44</v>
      </c>
      <c r="AA4385" s="212" t="s">
        <v>5502</v>
      </c>
      <c r="AB4385" s="212" t="s">
        <v>46</v>
      </c>
      <c r="AC4385" s="212" t="s">
        <v>215</v>
      </c>
      <c r="AD4385" s="212" t="s">
        <v>216</v>
      </c>
      <c r="AE4385" s="212" t="s">
        <v>11540</v>
      </c>
      <c r="AF4385" s="212" t="s">
        <v>217</v>
      </c>
    </row>
    <row r="4386" spans="1:32" x14ac:dyDescent="0.35">
      <c r="A4386" s="212" t="s">
        <v>11664</v>
      </c>
      <c r="B4386" s="212" t="s">
        <v>11665</v>
      </c>
      <c r="G4386" s="212" t="s">
        <v>11538</v>
      </c>
      <c r="H4386" s="212" t="s">
        <v>189</v>
      </c>
      <c r="I4386" s="212" t="s">
        <v>46</v>
      </c>
      <c r="J4386" s="212" t="s">
        <v>190</v>
      </c>
      <c r="K4386" s="212" t="s">
        <v>6050</v>
      </c>
      <c r="L4386" s="212" t="s">
        <v>11539</v>
      </c>
      <c r="M4386" s="212" t="s">
        <v>193</v>
      </c>
      <c r="N4386" s="212" t="s">
        <v>194</v>
      </c>
      <c r="Q4386" s="212" t="s">
        <v>766</v>
      </c>
      <c r="U4386" s="212" t="s">
        <v>197</v>
      </c>
      <c r="V4386" s="212" t="s">
        <v>11559</v>
      </c>
      <c r="W4386" s="213">
        <v>46156.679484918983</v>
      </c>
      <c r="X4386" s="212" t="s">
        <v>44</v>
      </c>
      <c r="AA4386" s="212" t="s">
        <v>5502</v>
      </c>
      <c r="AB4386" s="212" t="s">
        <v>46</v>
      </c>
      <c r="AC4386" s="212" t="s">
        <v>215</v>
      </c>
      <c r="AD4386" s="212" t="s">
        <v>216</v>
      </c>
      <c r="AE4386" s="212" t="s">
        <v>11540</v>
      </c>
      <c r="AF4386" s="212" t="s">
        <v>217</v>
      </c>
    </row>
    <row r="4387" spans="1:32" x14ac:dyDescent="0.35">
      <c r="A4387" s="212" t="s">
        <v>11666</v>
      </c>
      <c r="B4387" s="212" t="s">
        <v>11667</v>
      </c>
      <c r="G4387" s="212" t="s">
        <v>11538</v>
      </c>
      <c r="H4387" s="212" t="s">
        <v>189</v>
      </c>
      <c r="I4387" s="212" t="s">
        <v>46</v>
      </c>
      <c r="J4387" s="212" t="s">
        <v>190</v>
      </c>
      <c r="K4387" s="212" t="s">
        <v>6050</v>
      </c>
      <c r="L4387" s="212" t="s">
        <v>11539</v>
      </c>
      <c r="M4387" s="212" t="s">
        <v>193</v>
      </c>
      <c r="N4387" s="212" t="s">
        <v>194</v>
      </c>
      <c r="Q4387" s="212" t="s">
        <v>766</v>
      </c>
      <c r="U4387" s="212" t="s">
        <v>197</v>
      </c>
      <c r="V4387" s="212" t="s">
        <v>11559</v>
      </c>
      <c r="W4387" s="213">
        <v>46156.679946840275</v>
      </c>
      <c r="X4387" s="212" t="s">
        <v>44</v>
      </c>
      <c r="AA4387" s="212" t="s">
        <v>5502</v>
      </c>
      <c r="AB4387" s="212" t="s">
        <v>46</v>
      </c>
      <c r="AC4387" s="212" t="s">
        <v>215</v>
      </c>
      <c r="AD4387" s="212" t="s">
        <v>216</v>
      </c>
      <c r="AE4387" s="212" t="s">
        <v>11540</v>
      </c>
      <c r="AF4387" s="212" t="s">
        <v>217</v>
      </c>
    </row>
    <row r="4388" spans="1:32" x14ac:dyDescent="0.35">
      <c r="A4388" s="212" t="s">
        <v>11668</v>
      </c>
      <c r="B4388" s="212" t="s">
        <v>11669</v>
      </c>
      <c r="G4388" s="212" t="s">
        <v>11538</v>
      </c>
      <c r="H4388" s="212" t="s">
        <v>189</v>
      </c>
      <c r="I4388" s="212" t="s">
        <v>46</v>
      </c>
      <c r="J4388" s="212" t="s">
        <v>190</v>
      </c>
      <c r="K4388" s="212" t="s">
        <v>6050</v>
      </c>
      <c r="L4388" s="212" t="s">
        <v>11539</v>
      </c>
      <c r="M4388" s="212" t="s">
        <v>193</v>
      </c>
      <c r="N4388" s="212" t="s">
        <v>194</v>
      </c>
      <c r="Q4388" s="212" t="s">
        <v>766</v>
      </c>
      <c r="U4388" s="212" t="s">
        <v>197</v>
      </c>
      <c r="V4388" s="212" t="s">
        <v>236</v>
      </c>
      <c r="X4388" s="212" t="s">
        <v>237</v>
      </c>
      <c r="AA4388" s="212" t="s">
        <v>5502</v>
      </c>
      <c r="AB4388" s="212" t="s">
        <v>46</v>
      </c>
      <c r="AC4388" s="212" t="s">
        <v>201</v>
      </c>
      <c r="AD4388" s="212" t="s">
        <v>238</v>
      </c>
      <c r="AE4388" s="212" t="s">
        <v>11540</v>
      </c>
    </row>
    <row r="4389" spans="1:32" x14ac:dyDescent="0.35">
      <c r="A4389" s="212" t="s">
        <v>11670</v>
      </c>
      <c r="B4389" s="212" t="s">
        <v>11671</v>
      </c>
      <c r="G4389" s="212" t="s">
        <v>11538</v>
      </c>
      <c r="H4389" s="212" t="s">
        <v>189</v>
      </c>
      <c r="I4389" s="212" t="s">
        <v>46</v>
      </c>
      <c r="J4389" s="212" t="s">
        <v>190</v>
      </c>
      <c r="K4389" s="212" t="s">
        <v>6050</v>
      </c>
      <c r="L4389" s="212" t="s">
        <v>11539</v>
      </c>
      <c r="M4389" s="212" t="s">
        <v>193</v>
      </c>
      <c r="N4389" s="212" t="s">
        <v>194</v>
      </c>
      <c r="Q4389" s="212" t="s">
        <v>766</v>
      </c>
      <c r="U4389" s="212" t="s">
        <v>197</v>
      </c>
      <c r="V4389" s="212" t="s">
        <v>241</v>
      </c>
      <c r="X4389" s="212" t="s">
        <v>242</v>
      </c>
      <c r="AA4389" s="212" t="s">
        <v>5502</v>
      </c>
      <c r="AB4389" s="212" t="s">
        <v>46</v>
      </c>
      <c r="AC4389" s="212" t="s">
        <v>201</v>
      </c>
      <c r="AD4389" s="212" t="s">
        <v>238</v>
      </c>
      <c r="AE4389" s="212" t="s">
        <v>11540</v>
      </c>
    </row>
    <row r="4390" spans="1:32" x14ac:dyDescent="0.35">
      <c r="A4390" s="212" t="s">
        <v>11672</v>
      </c>
      <c r="B4390" s="212" t="s">
        <v>11673</v>
      </c>
      <c r="G4390" s="212" t="s">
        <v>11538</v>
      </c>
      <c r="H4390" s="212" t="s">
        <v>189</v>
      </c>
      <c r="I4390" s="212" t="s">
        <v>46</v>
      </c>
      <c r="J4390" s="212" t="s">
        <v>190</v>
      </c>
      <c r="K4390" s="212" t="s">
        <v>6050</v>
      </c>
      <c r="L4390" s="212" t="s">
        <v>11539</v>
      </c>
      <c r="M4390" s="212" t="s">
        <v>193</v>
      </c>
      <c r="N4390" s="212" t="s">
        <v>194</v>
      </c>
      <c r="Q4390" s="212" t="s">
        <v>766</v>
      </c>
      <c r="U4390" s="212" t="s">
        <v>197</v>
      </c>
      <c r="V4390" s="212" t="s">
        <v>245</v>
      </c>
      <c r="X4390" s="212" t="s">
        <v>246</v>
      </c>
      <c r="AA4390" s="212" t="s">
        <v>5502</v>
      </c>
      <c r="AB4390" s="212" t="s">
        <v>46</v>
      </c>
      <c r="AC4390" s="212" t="s">
        <v>201</v>
      </c>
      <c r="AD4390" s="212" t="s">
        <v>238</v>
      </c>
      <c r="AE4390" s="212" t="s">
        <v>11540</v>
      </c>
    </row>
    <row r="4391" spans="1:32" x14ac:dyDescent="0.35">
      <c r="A4391" s="212" t="s">
        <v>11674</v>
      </c>
      <c r="B4391" s="212" t="s">
        <v>11675</v>
      </c>
      <c r="G4391" s="212" t="s">
        <v>11538</v>
      </c>
      <c r="H4391" s="212" t="s">
        <v>189</v>
      </c>
      <c r="I4391" s="212" t="s">
        <v>46</v>
      </c>
      <c r="J4391" s="212" t="s">
        <v>190</v>
      </c>
      <c r="K4391" s="212" t="s">
        <v>6050</v>
      </c>
      <c r="L4391" s="212" t="s">
        <v>11539</v>
      </c>
      <c r="M4391" s="212" t="s">
        <v>193</v>
      </c>
      <c r="N4391" s="212" t="s">
        <v>194</v>
      </c>
      <c r="Q4391" s="212" t="s">
        <v>766</v>
      </c>
      <c r="U4391" s="212" t="s">
        <v>197</v>
      </c>
      <c r="V4391" s="212" t="s">
        <v>236</v>
      </c>
      <c r="X4391" s="212" t="s">
        <v>237</v>
      </c>
      <c r="AA4391" s="212" t="s">
        <v>5502</v>
      </c>
      <c r="AB4391" s="212" t="s">
        <v>46</v>
      </c>
      <c r="AC4391" s="212" t="s">
        <v>201</v>
      </c>
      <c r="AD4391" s="212" t="s">
        <v>238</v>
      </c>
      <c r="AE4391" s="212" t="s">
        <v>11540</v>
      </c>
    </row>
    <row r="4392" spans="1:32" x14ac:dyDescent="0.35">
      <c r="A4392" s="212" t="s">
        <v>11676</v>
      </c>
      <c r="B4392" s="212" t="s">
        <v>11677</v>
      </c>
      <c r="G4392" s="212" t="s">
        <v>11538</v>
      </c>
      <c r="H4392" s="212" t="s">
        <v>189</v>
      </c>
      <c r="I4392" s="212" t="s">
        <v>46</v>
      </c>
      <c r="J4392" s="212" t="s">
        <v>190</v>
      </c>
      <c r="K4392" s="212" t="s">
        <v>6050</v>
      </c>
      <c r="L4392" s="212" t="s">
        <v>11539</v>
      </c>
      <c r="M4392" s="212" t="s">
        <v>193</v>
      </c>
      <c r="N4392" s="212" t="s">
        <v>194</v>
      </c>
      <c r="Q4392" s="212" t="s">
        <v>766</v>
      </c>
      <c r="U4392" s="212" t="s">
        <v>197</v>
      </c>
      <c r="V4392" s="212" t="s">
        <v>241</v>
      </c>
      <c r="X4392" s="212" t="s">
        <v>242</v>
      </c>
      <c r="AA4392" s="212" t="s">
        <v>5502</v>
      </c>
      <c r="AB4392" s="212" t="s">
        <v>46</v>
      </c>
      <c r="AC4392" s="212" t="s">
        <v>201</v>
      </c>
      <c r="AD4392" s="212" t="s">
        <v>238</v>
      </c>
      <c r="AE4392" s="212" t="s">
        <v>11540</v>
      </c>
    </row>
    <row r="4393" spans="1:32" x14ac:dyDescent="0.35">
      <c r="A4393" s="212" t="s">
        <v>11678</v>
      </c>
      <c r="B4393" s="212" t="s">
        <v>11679</v>
      </c>
      <c r="G4393" s="212" t="s">
        <v>11538</v>
      </c>
      <c r="H4393" s="212" t="s">
        <v>189</v>
      </c>
      <c r="I4393" s="212" t="s">
        <v>46</v>
      </c>
      <c r="J4393" s="212" t="s">
        <v>190</v>
      </c>
      <c r="K4393" s="212" t="s">
        <v>6050</v>
      </c>
      <c r="L4393" s="212" t="s">
        <v>11539</v>
      </c>
      <c r="M4393" s="212" t="s">
        <v>193</v>
      </c>
      <c r="N4393" s="212" t="s">
        <v>194</v>
      </c>
      <c r="Q4393" s="212" t="s">
        <v>766</v>
      </c>
      <c r="U4393" s="212" t="s">
        <v>197</v>
      </c>
      <c r="V4393" s="212" t="s">
        <v>245</v>
      </c>
      <c r="X4393" s="212" t="s">
        <v>246</v>
      </c>
      <c r="AA4393" s="212" t="s">
        <v>5502</v>
      </c>
      <c r="AB4393" s="212" t="s">
        <v>46</v>
      </c>
      <c r="AC4393" s="212" t="s">
        <v>201</v>
      </c>
      <c r="AD4393" s="212" t="s">
        <v>238</v>
      </c>
      <c r="AE4393" s="212" t="s">
        <v>11540</v>
      </c>
    </row>
    <row r="4394" spans="1:32" x14ac:dyDescent="0.35">
      <c r="A4394" s="212" t="s">
        <v>11680</v>
      </c>
      <c r="B4394" s="212" t="s">
        <v>11681</v>
      </c>
      <c r="G4394" s="212" t="s">
        <v>11538</v>
      </c>
      <c r="H4394" s="212" t="s">
        <v>189</v>
      </c>
      <c r="I4394" s="212" t="s">
        <v>46</v>
      </c>
      <c r="J4394" s="212" t="s">
        <v>190</v>
      </c>
      <c r="K4394" s="212" t="s">
        <v>6050</v>
      </c>
      <c r="L4394" s="212" t="s">
        <v>11539</v>
      </c>
      <c r="M4394" s="212" t="s">
        <v>193</v>
      </c>
      <c r="N4394" s="212" t="s">
        <v>194</v>
      </c>
      <c r="Q4394" s="212" t="s">
        <v>766</v>
      </c>
      <c r="U4394" s="212" t="s">
        <v>197</v>
      </c>
      <c r="V4394" s="212" t="s">
        <v>236</v>
      </c>
      <c r="X4394" s="212" t="s">
        <v>237</v>
      </c>
      <c r="AA4394" s="212" t="s">
        <v>5502</v>
      </c>
      <c r="AB4394" s="212" t="s">
        <v>46</v>
      </c>
      <c r="AC4394" s="212" t="s">
        <v>201</v>
      </c>
      <c r="AD4394" s="212" t="s">
        <v>238</v>
      </c>
      <c r="AE4394" s="212" t="s">
        <v>11540</v>
      </c>
    </row>
    <row r="4395" spans="1:32" x14ac:dyDescent="0.35">
      <c r="A4395" s="212" t="s">
        <v>11682</v>
      </c>
      <c r="B4395" s="212" t="s">
        <v>11683</v>
      </c>
      <c r="G4395" s="212" t="s">
        <v>11538</v>
      </c>
      <c r="H4395" s="212" t="s">
        <v>189</v>
      </c>
      <c r="I4395" s="212" t="s">
        <v>46</v>
      </c>
      <c r="J4395" s="212" t="s">
        <v>190</v>
      </c>
      <c r="K4395" s="212" t="s">
        <v>6050</v>
      </c>
      <c r="L4395" s="212" t="s">
        <v>11539</v>
      </c>
      <c r="M4395" s="212" t="s">
        <v>193</v>
      </c>
      <c r="N4395" s="212" t="s">
        <v>194</v>
      </c>
      <c r="Q4395" s="212" t="s">
        <v>766</v>
      </c>
      <c r="U4395" s="212" t="s">
        <v>197</v>
      </c>
      <c r="V4395" s="212" t="s">
        <v>241</v>
      </c>
      <c r="X4395" s="212" t="s">
        <v>242</v>
      </c>
      <c r="AA4395" s="212" t="s">
        <v>5502</v>
      </c>
      <c r="AB4395" s="212" t="s">
        <v>46</v>
      </c>
      <c r="AC4395" s="212" t="s">
        <v>201</v>
      </c>
      <c r="AD4395" s="212" t="s">
        <v>238</v>
      </c>
      <c r="AE4395" s="212" t="s">
        <v>11540</v>
      </c>
    </row>
    <row r="4396" spans="1:32" x14ac:dyDescent="0.35">
      <c r="A4396" s="212" t="s">
        <v>11684</v>
      </c>
      <c r="B4396" s="212" t="s">
        <v>11685</v>
      </c>
      <c r="G4396" s="212" t="s">
        <v>11538</v>
      </c>
      <c r="H4396" s="212" t="s">
        <v>189</v>
      </c>
      <c r="I4396" s="212" t="s">
        <v>46</v>
      </c>
      <c r="J4396" s="212" t="s">
        <v>190</v>
      </c>
      <c r="K4396" s="212" t="s">
        <v>6050</v>
      </c>
      <c r="L4396" s="212" t="s">
        <v>11539</v>
      </c>
      <c r="M4396" s="212" t="s">
        <v>193</v>
      </c>
      <c r="N4396" s="212" t="s">
        <v>194</v>
      </c>
      <c r="Q4396" s="212" t="s">
        <v>766</v>
      </c>
      <c r="U4396" s="212" t="s">
        <v>197</v>
      </c>
      <c r="V4396" s="212" t="s">
        <v>245</v>
      </c>
      <c r="X4396" s="212" t="s">
        <v>246</v>
      </c>
      <c r="AA4396" s="212" t="s">
        <v>5502</v>
      </c>
      <c r="AB4396" s="212" t="s">
        <v>46</v>
      </c>
      <c r="AC4396" s="212" t="s">
        <v>201</v>
      </c>
      <c r="AD4396" s="212" t="s">
        <v>238</v>
      </c>
      <c r="AE4396" s="212" t="s">
        <v>11540</v>
      </c>
    </row>
    <row r="4397" spans="1:32" x14ac:dyDescent="0.35">
      <c r="A4397" s="212" t="s">
        <v>11686</v>
      </c>
      <c r="B4397" s="212" t="s">
        <v>11687</v>
      </c>
      <c r="G4397" s="212" t="s">
        <v>11538</v>
      </c>
      <c r="H4397" s="212" t="s">
        <v>189</v>
      </c>
      <c r="I4397" s="212" t="s">
        <v>46</v>
      </c>
      <c r="J4397" s="212" t="s">
        <v>190</v>
      </c>
      <c r="K4397" s="212" t="s">
        <v>6050</v>
      </c>
      <c r="L4397" s="212" t="s">
        <v>11539</v>
      </c>
      <c r="M4397" s="212" t="s">
        <v>193</v>
      </c>
      <c r="N4397" s="212" t="s">
        <v>194</v>
      </c>
      <c r="Q4397" s="212" t="s">
        <v>766</v>
      </c>
      <c r="U4397" s="212" t="s">
        <v>197</v>
      </c>
      <c r="V4397" s="212" t="s">
        <v>1257</v>
      </c>
      <c r="W4397" s="213">
        <v>46156.598554479169</v>
      </c>
      <c r="X4397" s="212" t="s">
        <v>1258</v>
      </c>
      <c r="AA4397" s="212" t="s">
        <v>5502</v>
      </c>
      <c r="AB4397" s="212" t="s">
        <v>46</v>
      </c>
      <c r="AC4397" s="212" t="s">
        <v>215</v>
      </c>
      <c r="AD4397" s="212" t="s">
        <v>238</v>
      </c>
      <c r="AE4397" s="212" t="s">
        <v>11540</v>
      </c>
      <c r="AF4397" s="212" t="s">
        <v>217</v>
      </c>
    </row>
    <row r="4398" spans="1:32" x14ac:dyDescent="0.35">
      <c r="A4398" s="212" t="s">
        <v>11688</v>
      </c>
      <c r="B4398" s="212" t="s">
        <v>11689</v>
      </c>
      <c r="G4398" s="212" t="s">
        <v>11538</v>
      </c>
      <c r="H4398" s="212" t="s">
        <v>189</v>
      </c>
      <c r="I4398" s="212" t="s">
        <v>46</v>
      </c>
      <c r="J4398" s="212" t="s">
        <v>190</v>
      </c>
      <c r="K4398" s="212" t="s">
        <v>6050</v>
      </c>
      <c r="L4398" s="212" t="s">
        <v>11539</v>
      </c>
      <c r="M4398" s="212" t="s">
        <v>193</v>
      </c>
      <c r="N4398" s="212" t="s">
        <v>194</v>
      </c>
      <c r="Q4398" s="212" t="s">
        <v>766</v>
      </c>
      <c r="U4398" s="212" t="s">
        <v>197</v>
      </c>
      <c r="V4398" s="212" t="s">
        <v>1262</v>
      </c>
      <c r="W4398" s="213">
        <v>46156.671239120369</v>
      </c>
      <c r="X4398" s="212" t="s">
        <v>1263</v>
      </c>
      <c r="AA4398" s="212" t="s">
        <v>5502</v>
      </c>
      <c r="AB4398" s="212" t="s">
        <v>46</v>
      </c>
      <c r="AC4398" s="212" t="s">
        <v>215</v>
      </c>
      <c r="AD4398" s="212" t="s">
        <v>238</v>
      </c>
      <c r="AE4398" s="212" t="s">
        <v>11540</v>
      </c>
      <c r="AF4398" s="212" t="s">
        <v>217</v>
      </c>
    </row>
    <row r="4399" spans="1:32" x14ac:dyDescent="0.35">
      <c r="A4399" s="212" t="s">
        <v>11690</v>
      </c>
      <c r="B4399" s="212" t="s">
        <v>11691</v>
      </c>
      <c r="G4399" s="212" t="s">
        <v>11538</v>
      </c>
      <c r="H4399" s="212" t="s">
        <v>189</v>
      </c>
      <c r="I4399" s="212" t="s">
        <v>46</v>
      </c>
      <c r="J4399" s="212" t="s">
        <v>190</v>
      </c>
      <c r="K4399" s="212" t="s">
        <v>6050</v>
      </c>
      <c r="L4399" s="212" t="s">
        <v>11539</v>
      </c>
      <c r="M4399" s="212" t="s">
        <v>193</v>
      </c>
      <c r="N4399" s="212" t="s">
        <v>194</v>
      </c>
      <c r="Q4399" s="212" t="s">
        <v>766</v>
      </c>
      <c r="U4399" s="212" t="s">
        <v>197</v>
      </c>
      <c r="V4399" s="212" t="s">
        <v>11559</v>
      </c>
      <c r="W4399" s="213">
        <v>46156.672657870367</v>
      </c>
      <c r="X4399" s="212" t="s">
        <v>44</v>
      </c>
      <c r="AA4399" s="212" t="s">
        <v>5502</v>
      </c>
      <c r="AB4399" s="212" t="s">
        <v>46</v>
      </c>
      <c r="AC4399" s="212" t="s">
        <v>215</v>
      </c>
      <c r="AD4399" s="212" t="s">
        <v>216</v>
      </c>
      <c r="AE4399" s="212" t="s">
        <v>11540</v>
      </c>
      <c r="AF4399" s="212" t="s">
        <v>217</v>
      </c>
    </row>
    <row r="4400" spans="1:32" x14ac:dyDescent="0.35">
      <c r="A4400" s="212" t="s">
        <v>11692</v>
      </c>
      <c r="B4400" s="212" t="s">
        <v>11693</v>
      </c>
      <c r="G4400" s="212" t="s">
        <v>11538</v>
      </c>
      <c r="H4400" s="212" t="s">
        <v>189</v>
      </c>
      <c r="I4400" s="212" t="s">
        <v>46</v>
      </c>
      <c r="J4400" s="212" t="s">
        <v>190</v>
      </c>
      <c r="K4400" s="212" t="s">
        <v>6050</v>
      </c>
      <c r="L4400" s="212" t="s">
        <v>11539</v>
      </c>
      <c r="M4400" s="212" t="s">
        <v>193</v>
      </c>
      <c r="N4400" s="212" t="s">
        <v>194</v>
      </c>
      <c r="Q4400" s="212" t="s">
        <v>766</v>
      </c>
      <c r="U4400" s="212" t="s">
        <v>197</v>
      </c>
      <c r="V4400" s="212" t="s">
        <v>11559</v>
      </c>
      <c r="W4400" s="213">
        <v>46156.677729317133</v>
      </c>
      <c r="X4400" s="212" t="s">
        <v>44</v>
      </c>
      <c r="AA4400" s="212" t="s">
        <v>5502</v>
      </c>
      <c r="AB4400" s="212" t="s">
        <v>46</v>
      </c>
      <c r="AC4400" s="212" t="s">
        <v>215</v>
      </c>
      <c r="AD4400" s="212" t="s">
        <v>216</v>
      </c>
      <c r="AE4400" s="212" t="s">
        <v>11540</v>
      </c>
      <c r="AF4400" s="212" t="s">
        <v>217</v>
      </c>
    </row>
    <row r="4401" spans="1:32" x14ac:dyDescent="0.35">
      <c r="A4401" s="212" t="s">
        <v>11694</v>
      </c>
      <c r="B4401" s="212" t="s">
        <v>11695</v>
      </c>
      <c r="G4401" s="212" t="s">
        <v>11538</v>
      </c>
      <c r="H4401" s="212" t="s">
        <v>189</v>
      </c>
      <c r="I4401" s="212" t="s">
        <v>46</v>
      </c>
      <c r="J4401" s="212" t="s">
        <v>190</v>
      </c>
      <c r="K4401" s="212" t="s">
        <v>6050</v>
      </c>
      <c r="L4401" s="212" t="s">
        <v>11539</v>
      </c>
      <c r="M4401" s="212" t="s">
        <v>193</v>
      </c>
      <c r="N4401" s="212" t="s">
        <v>194</v>
      </c>
      <c r="Q4401" s="212" t="s">
        <v>766</v>
      </c>
      <c r="U4401" s="212" t="s">
        <v>197</v>
      </c>
      <c r="V4401" s="212" t="s">
        <v>11559</v>
      </c>
      <c r="W4401" s="213">
        <v>46156.606721296295</v>
      </c>
      <c r="X4401" s="212" t="s">
        <v>44</v>
      </c>
      <c r="AA4401" s="212" t="s">
        <v>5502</v>
      </c>
      <c r="AB4401" s="212" t="s">
        <v>46</v>
      </c>
      <c r="AC4401" s="212" t="s">
        <v>215</v>
      </c>
      <c r="AD4401" s="212" t="s">
        <v>216</v>
      </c>
      <c r="AE4401" s="212" t="s">
        <v>11540</v>
      </c>
      <c r="AF4401" s="212" t="s">
        <v>217</v>
      </c>
    </row>
    <row r="4402" spans="1:32" x14ac:dyDescent="0.35">
      <c r="A4402" s="212" t="s">
        <v>11696</v>
      </c>
      <c r="B4402" s="212" t="s">
        <v>11697</v>
      </c>
      <c r="G4402" s="212" t="s">
        <v>11538</v>
      </c>
      <c r="H4402" s="212" t="s">
        <v>189</v>
      </c>
      <c r="I4402" s="212" t="s">
        <v>46</v>
      </c>
      <c r="J4402" s="212" t="s">
        <v>190</v>
      </c>
      <c r="K4402" s="212" t="s">
        <v>6050</v>
      </c>
      <c r="L4402" s="212" t="s">
        <v>11539</v>
      </c>
      <c r="M4402" s="212" t="s">
        <v>193</v>
      </c>
      <c r="N4402" s="212" t="s">
        <v>194</v>
      </c>
      <c r="Q4402" s="212" t="s">
        <v>766</v>
      </c>
      <c r="U4402" s="212" t="s">
        <v>197</v>
      </c>
      <c r="V4402" s="212" t="s">
        <v>11559</v>
      </c>
      <c r="W4402" s="213">
        <v>46156.68637959491</v>
      </c>
      <c r="X4402" s="212" t="s">
        <v>44</v>
      </c>
      <c r="AA4402" s="212" t="s">
        <v>5502</v>
      </c>
      <c r="AB4402" s="212" t="s">
        <v>46</v>
      </c>
      <c r="AC4402" s="212" t="s">
        <v>215</v>
      </c>
      <c r="AD4402" s="212" t="s">
        <v>216</v>
      </c>
      <c r="AE4402" s="212" t="s">
        <v>11540</v>
      </c>
      <c r="AF4402" s="212" t="s">
        <v>217</v>
      </c>
    </row>
    <row r="4403" spans="1:32" x14ac:dyDescent="0.35">
      <c r="A4403" s="212" t="s">
        <v>11698</v>
      </c>
      <c r="B4403" s="212" t="s">
        <v>11699</v>
      </c>
      <c r="G4403" s="212" t="s">
        <v>11538</v>
      </c>
      <c r="H4403" s="212" t="s">
        <v>189</v>
      </c>
      <c r="I4403" s="212" t="s">
        <v>46</v>
      </c>
      <c r="J4403" s="212" t="s">
        <v>190</v>
      </c>
      <c r="K4403" s="212" t="s">
        <v>6050</v>
      </c>
      <c r="L4403" s="212" t="s">
        <v>11539</v>
      </c>
      <c r="M4403" s="212" t="s">
        <v>193</v>
      </c>
      <c r="N4403" s="212" t="s">
        <v>194</v>
      </c>
      <c r="Q4403" s="212" t="s">
        <v>766</v>
      </c>
      <c r="U4403" s="212" t="s">
        <v>197</v>
      </c>
      <c r="V4403" s="212" t="s">
        <v>11559</v>
      </c>
      <c r="W4403" s="213">
        <v>46156.691438657406</v>
      </c>
      <c r="X4403" s="212" t="s">
        <v>44</v>
      </c>
      <c r="AA4403" s="212" t="s">
        <v>5502</v>
      </c>
      <c r="AB4403" s="212" t="s">
        <v>46</v>
      </c>
      <c r="AC4403" s="212" t="s">
        <v>215</v>
      </c>
      <c r="AD4403" s="212" t="s">
        <v>216</v>
      </c>
      <c r="AE4403" s="212" t="s">
        <v>11540</v>
      </c>
      <c r="AF4403" s="212" t="s">
        <v>217</v>
      </c>
    </row>
    <row r="4404" spans="1:32" x14ac:dyDescent="0.35">
      <c r="A4404" s="212" t="s">
        <v>11700</v>
      </c>
      <c r="B4404" s="212" t="s">
        <v>11701</v>
      </c>
      <c r="G4404" s="212" t="s">
        <v>11538</v>
      </c>
      <c r="H4404" s="212" t="s">
        <v>189</v>
      </c>
      <c r="I4404" s="212" t="s">
        <v>46</v>
      </c>
      <c r="J4404" s="212" t="s">
        <v>190</v>
      </c>
      <c r="K4404" s="212" t="s">
        <v>6050</v>
      </c>
      <c r="L4404" s="212" t="s">
        <v>11539</v>
      </c>
      <c r="M4404" s="212" t="s">
        <v>193</v>
      </c>
      <c r="N4404" s="212" t="s">
        <v>194</v>
      </c>
      <c r="Q4404" s="212" t="s">
        <v>766</v>
      </c>
      <c r="U4404" s="212" t="s">
        <v>197</v>
      </c>
      <c r="V4404" s="212" t="s">
        <v>11559</v>
      </c>
      <c r="W4404" s="213">
        <v>46156.680430590277</v>
      </c>
      <c r="X4404" s="212" t="s">
        <v>44</v>
      </c>
      <c r="AA4404" s="212" t="s">
        <v>5502</v>
      </c>
      <c r="AB4404" s="212" t="s">
        <v>46</v>
      </c>
      <c r="AC4404" s="212" t="s">
        <v>215</v>
      </c>
      <c r="AD4404" s="212" t="s">
        <v>216</v>
      </c>
      <c r="AE4404" s="212" t="s">
        <v>11540</v>
      </c>
      <c r="AF4404" s="212" t="s">
        <v>217</v>
      </c>
    </row>
    <row r="4405" spans="1:32" x14ac:dyDescent="0.35">
      <c r="A4405" s="212" t="s">
        <v>11702</v>
      </c>
      <c r="B4405" s="212" t="s">
        <v>11703</v>
      </c>
      <c r="G4405" s="212" t="s">
        <v>11538</v>
      </c>
      <c r="H4405" s="212" t="s">
        <v>189</v>
      </c>
      <c r="I4405" s="212" t="s">
        <v>46</v>
      </c>
      <c r="J4405" s="212" t="s">
        <v>190</v>
      </c>
      <c r="K4405" s="212" t="s">
        <v>6050</v>
      </c>
      <c r="L4405" s="212" t="s">
        <v>11539</v>
      </c>
      <c r="M4405" s="212" t="s">
        <v>193</v>
      </c>
      <c r="N4405" s="212" t="s">
        <v>194</v>
      </c>
      <c r="Q4405" s="212" t="s">
        <v>766</v>
      </c>
      <c r="U4405" s="212" t="s">
        <v>197</v>
      </c>
      <c r="V4405" s="212" t="s">
        <v>11559</v>
      </c>
      <c r="W4405" s="213">
        <v>46156.693181863426</v>
      </c>
      <c r="X4405" s="212" t="s">
        <v>44</v>
      </c>
      <c r="AA4405" s="212" t="s">
        <v>5502</v>
      </c>
      <c r="AB4405" s="212" t="s">
        <v>46</v>
      </c>
      <c r="AC4405" s="212" t="s">
        <v>215</v>
      </c>
      <c r="AD4405" s="212" t="s">
        <v>216</v>
      </c>
      <c r="AE4405" s="212" t="s">
        <v>11540</v>
      </c>
      <c r="AF4405" s="212" t="s">
        <v>217</v>
      </c>
    </row>
    <row r="4406" spans="1:32" x14ac:dyDescent="0.35">
      <c r="A4406" s="212" t="s">
        <v>11704</v>
      </c>
      <c r="B4406" s="212" t="s">
        <v>11705</v>
      </c>
      <c r="G4406" s="212" t="s">
        <v>11538</v>
      </c>
      <c r="H4406" s="212" t="s">
        <v>189</v>
      </c>
      <c r="I4406" s="212" t="s">
        <v>46</v>
      </c>
      <c r="J4406" s="212" t="s">
        <v>190</v>
      </c>
      <c r="K4406" s="212" t="s">
        <v>6050</v>
      </c>
      <c r="L4406" s="212" t="s">
        <v>11539</v>
      </c>
      <c r="M4406" s="212" t="s">
        <v>193</v>
      </c>
      <c r="N4406" s="212" t="s">
        <v>194</v>
      </c>
      <c r="Q4406" s="212" t="s">
        <v>766</v>
      </c>
      <c r="U4406" s="212" t="s">
        <v>197</v>
      </c>
      <c r="V4406" s="212" t="s">
        <v>11559</v>
      </c>
      <c r="W4406" s="213">
        <v>46156.693722222219</v>
      </c>
      <c r="X4406" s="212" t="s">
        <v>44</v>
      </c>
      <c r="AA4406" s="212" t="s">
        <v>5502</v>
      </c>
      <c r="AB4406" s="212" t="s">
        <v>46</v>
      </c>
      <c r="AC4406" s="212" t="s">
        <v>215</v>
      </c>
      <c r="AD4406" s="212" t="s">
        <v>216</v>
      </c>
      <c r="AE4406" s="212" t="s">
        <v>11540</v>
      </c>
      <c r="AF4406" s="212" t="s">
        <v>217</v>
      </c>
    </row>
    <row r="4407" spans="1:32" x14ac:dyDescent="0.35">
      <c r="A4407" s="212" t="s">
        <v>11706</v>
      </c>
      <c r="B4407" s="212" t="s">
        <v>11707</v>
      </c>
      <c r="G4407" s="212" t="s">
        <v>11538</v>
      </c>
      <c r="H4407" s="212" t="s">
        <v>189</v>
      </c>
      <c r="I4407" s="212" t="s">
        <v>46</v>
      </c>
      <c r="J4407" s="212" t="s">
        <v>190</v>
      </c>
      <c r="K4407" s="212" t="s">
        <v>6050</v>
      </c>
      <c r="L4407" s="212" t="s">
        <v>11539</v>
      </c>
      <c r="M4407" s="212" t="s">
        <v>193</v>
      </c>
      <c r="N4407" s="212" t="s">
        <v>194</v>
      </c>
      <c r="Q4407" s="212" t="s">
        <v>766</v>
      </c>
      <c r="U4407" s="212" t="s">
        <v>197</v>
      </c>
      <c r="V4407" s="212" t="s">
        <v>1257</v>
      </c>
      <c r="W4407" s="213">
        <v>46156.694324155091</v>
      </c>
      <c r="X4407" s="212" t="s">
        <v>1258</v>
      </c>
      <c r="AA4407" s="212" t="s">
        <v>5502</v>
      </c>
      <c r="AB4407" s="212" t="s">
        <v>46</v>
      </c>
      <c r="AC4407" s="212" t="s">
        <v>215</v>
      </c>
      <c r="AD4407" s="212" t="s">
        <v>238</v>
      </c>
      <c r="AE4407" s="212" t="s">
        <v>11540</v>
      </c>
      <c r="AF4407" s="212" t="s">
        <v>217</v>
      </c>
    </row>
    <row r="4408" spans="1:32" x14ac:dyDescent="0.35">
      <c r="A4408" s="212" t="s">
        <v>11708</v>
      </c>
      <c r="B4408" s="212" t="s">
        <v>11709</v>
      </c>
      <c r="G4408" s="212" t="s">
        <v>11538</v>
      </c>
      <c r="H4408" s="212" t="s">
        <v>189</v>
      </c>
      <c r="I4408" s="212" t="s">
        <v>46</v>
      </c>
      <c r="J4408" s="212" t="s">
        <v>190</v>
      </c>
      <c r="K4408" s="212" t="s">
        <v>6050</v>
      </c>
      <c r="L4408" s="212" t="s">
        <v>11539</v>
      </c>
      <c r="M4408" s="212" t="s">
        <v>193</v>
      </c>
      <c r="N4408" s="212" t="s">
        <v>194</v>
      </c>
      <c r="Q4408" s="212" t="s">
        <v>766</v>
      </c>
      <c r="U4408" s="212" t="s">
        <v>197</v>
      </c>
      <c r="V4408" s="212" t="s">
        <v>11559</v>
      </c>
      <c r="W4408" s="213">
        <v>46156.603707604168</v>
      </c>
      <c r="X4408" s="212" t="s">
        <v>44</v>
      </c>
      <c r="AA4408" s="212" t="s">
        <v>5502</v>
      </c>
      <c r="AB4408" s="212" t="s">
        <v>46</v>
      </c>
      <c r="AC4408" s="212" t="s">
        <v>215</v>
      </c>
      <c r="AD4408" s="212" t="s">
        <v>216</v>
      </c>
      <c r="AE4408" s="212" t="s">
        <v>11540</v>
      </c>
      <c r="AF4408" s="212" t="s">
        <v>217</v>
      </c>
    </row>
    <row r="4409" spans="1:32" x14ac:dyDescent="0.35">
      <c r="A4409" s="212" t="s">
        <v>11710</v>
      </c>
      <c r="B4409" s="212" t="s">
        <v>11711</v>
      </c>
      <c r="G4409" s="212" t="s">
        <v>11538</v>
      </c>
      <c r="H4409" s="212" t="s">
        <v>189</v>
      </c>
      <c r="I4409" s="212" t="s">
        <v>46</v>
      </c>
      <c r="J4409" s="212" t="s">
        <v>190</v>
      </c>
      <c r="K4409" s="212" t="s">
        <v>6050</v>
      </c>
      <c r="L4409" s="212" t="s">
        <v>11539</v>
      </c>
      <c r="M4409" s="212" t="s">
        <v>193</v>
      </c>
      <c r="N4409" s="212" t="s">
        <v>194</v>
      </c>
      <c r="Q4409" s="212" t="s">
        <v>766</v>
      </c>
      <c r="U4409" s="212" t="s">
        <v>197</v>
      </c>
      <c r="V4409" s="212" t="s">
        <v>11559</v>
      </c>
      <c r="W4409" s="213">
        <v>46156.616408993053</v>
      </c>
      <c r="X4409" s="212" t="s">
        <v>44</v>
      </c>
      <c r="AA4409" s="212" t="s">
        <v>5502</v>
      </c>
      <c r="AB4409" s="212" t="s">
        <v>46</v>
      </c>
      <c r="AC4409" s="212" t="s">
        <v>215</v>
      </c>
      <c r="AD4409" s="212" t="s">
        <v>216</v>
      </c>
      <c r="AE4409" s="212" t="s">
        <v>11540</v>
      </c>
      <c r="AF4409" s="212" t="s">
        <v>217</v>
      </c>
    </row>
    <row r="4410" spans="1:32" x14ac:dyDescent="0.35">
      <c r="A4410" s="212" t="s">
        <v>11712</v>
      </c>
      <c r="B4410" s="212" t="s">
        <v>11713</v>
      </c>
      <c r="G4410" s="212" t="s">
        <v>11538</v>
      </c>
      <c r="H4410" s="212" t="s">
        <v>189</v>
      </c>
      <c r="I4410" s="212" t="s">
        <v>46</v>
      </c>
      <c r="J4410" s="212" t="s">
        <v>190</v>
      </c>
      <c r="K4410" s="212" t="s">
        <v>6050</v>
      </c>
      <c r="L4410" s="212" t="s">
        <v>11539</v>
      </c>
      <c r="M4410" s="212" t="s">
        <v>193</v>
      </c>
      <c r="N4410" s="212" t="s">
        <v>194</v>
      </c>
      <c r="Q4410" s="212" t="s">
        <v>766</v>
      </c>
      <c r="U4410" s="212" t="s">
        <v>197</v>
      </c>
      <c r="V4410" s="212" t="s">
        <v>11559</v>
      </c>
      <c r="W4410" s="213">
        <v>46156.681082256946</v>
      </c>
      <c r="X4410" s="212" t="s">
        <v>44</v>
      </c>
      <c r="AA4410" s="212" t="s">
        <v>5502</v>
      </c>
      <c r="AB4410" s="212" t="s">
        <v>46</v>
      </c>
      <c r="AC4410" s="212" t="s">
        <v>215</v>
      </c>
      <c r="AD4410" s="212" t="s">
        <v>216</v>
      </c>
      <c r="AE4410" s="212" t="s">
        <v>11540</v>
      </c>
      <c r="AF4410" s="212" t="s">
        <v>217</v>
      </c>
    </row>
    <row r="4411" spans="1:32" x14ac:dyDescent="0.35">
      <c r="A4411" s="212" t="s">
        <v>11714</v>
      </c>
      <c r="B4411" s="212" t="s">
        <v>11715</v>
      </c>
      <c r="G4411" s="212" t="s">
        <v>11538</v>
      </c>
      <c r="H4411" s="212" t="s">
        <v>189</v>
      </c>
      <c r="I4411" s="212" t="s">
        <v>46</v>
      </c>
      <c r="J4411" s="212" t="s">
        <v>190</v>
      </c>
      <c r="K4411" s="212" t="s">
        <v>6050</v>
      </c>
      <c r="L4411" s="212" t="s">
        <v>11539</v>
      </c>
      <c r="M4411" s="212" t="s">
        <v>193</v>
      </c>
      <c r="N4411" s="212" t="s">
        <v>194</v>
      </c>
      <c r="Q4411" s="212" t="s">
        <v>766</v>
      </c>
      <c r="U4411" s="212" t="s">
        <v>197</v>
      </c>
      <c r="V4411" s="212" t="s">
        <v>11559</v>
      </c>
      <c r="W4411" s="213">
        <v>46156.685891203706</v>
      </c>
      <c r="X4411" s="212" t="s">
        <v>44</v>
      </c>
      <c r="AA4411" s="212" t="s">
        <v>5502</v>
      </c>
      <c r="AB4411" s="212" t="s">
        <v>46</v>
      </c>
      <c r="AC4411" s="212" t="s">
        <v>215</v>
      </c>
      <c r="AD4411" s="212" t="s">
        <v>216</v>
      </c>
      <c r="AE4411" s="212" t="s">
        <v>11540</v>
      </c>
      <c r="AF4411" s="212" t="s">
        <v>217</v>
      </c>
    </row>
    <row r="4412" spans="1:32" x14ac:dyDescent="0.35">
      <c r="A4412" s="212" t="s">
        <v>11716</v>
      </c>
      <c r="B4412" s="212" t="s">
        <v>11717</v>
      </c>
      <c r="G4412" s="212" t="s">
        <v>11538</v>
      </c>
      <c r="H4412" s="212" t="s">
        <v>189</v>
      </c>
      <c r="I4412" s="212" t="s">
        <v>46</v>
      </c>
      <c r="J4412" s="212" t="s">
        <v>190</v>
      </c>
      <c r="K4412" s="212" t="s">
        <v>6050</v>
      </c>
      <c r="L4412" s="212" t="s">
        <v>11539</v>
      </c>
      <c r="M4412" s="212" t="s">
        <v>193</v>
      </c>
      <c r="N4412" s="212" t="s">
        <v>194</v>
      </c>
      <c r="Q4412" s="212" t="s">
        <v>766</v>
      </c>
      <c r="U4412" s="212" t="s">
        <v>197</v>
      </c>
      <c r="V4412" s="212" t="s">
        <v>11559</v>
      </c>
      <c r="W4412" s="213">
        <v>46156.704248993054</v>
      </c>
      <c r="X4412" s="212" t="s">
        <v>44</v>
      </c>
      <c r="AA4412" s="212" t="s">
        <v>5502</v>
      </c>
      <c r="AB4412" s="212" t="s">
        <v>46</v>
      </c>
      <c r="AC4412" s="212" t="s">
        <v>215</v>
      </c>
      <c r="AD4412" s="212" t="s">
        <v>216</v>
      </c>
      <c r="AE4412" s="212" t="s">
        <v>11540</v>
      </c>
      <c r="AF4412" s="212" t="s">
        <v>217</v>
      </c>
    </row>
    <row r="4413" spans="1:32" x14ac:dyDescent="0.35">
      <c r="A4413" s="212" t="s">
        <v>11718</v>
      </c>
      <c r="B4413" s="212" t="s">
        <v>11719</v>
      </c>
      <c r="G4413" s="212" t="s">
        <v>11538</v>
      </c>
      <c r="H4413" s="212" t="s">
        <v>189</v>
      </c>
      <c r="I4413" s="212" t="s">
        <v>46</v>
      </c>
      <c r="J4413" s="212" t="s">
        <v>190</v>
      </c>
      <c r="K4413" s="212" t="s">
        <v>6050</v>
      </c>
      <c r="L4413" s="212" t="s">
        <v>11539</v>
      </c>
      <c r="M4413" s="212" t="s">
        <v>193</v>
      </c>
      <c r="N4413" s="212" t="s">
        <v>194</v>
      </c>
      <c r="Q4413" s="212" t="s">
        <v>766</v>
      </c>
      <c r="U4413" s="212" t="s">
        <v>197</v>
      </c>
      <c r="V4413" s="212" t="s">
        <v>11559</v>
      </c>
      <c r="W4413" s="213">
        <v>46156.687899652781</v>
      </c>
      <c r="X4413" s="212" t="s">
        <v>44</v>
      </c>
      <c r="AA4413" s="212" t="s">
        <v>5502</v>
      </c>
      <c r="AB4413" s="212" t="s">
        <v>46</v>
      </c>
      <c r="AC4413" s="212" t="s">
        <v>215</v>
      </c>
      <c r="AD4413" s="212" t="s">
        <v>216</v>
      </c>
      <c r="AE4413" s="212" t="s">
        <v>11540</v>
      </c>
      <c r="AF4413" s="212" t="s">
        <v>217</v>
      </c>
    </row>
    <row r="4414" spans="1:32" x14ac:dyDescent="0.35">
      <c r="A4414" s="212" t="s">
        <v>11720</v>
      </c>
      <c r="B4414" s="212" t="s">
        <v>11721</v>
      </c>
      <c r="G4414" s="212" t="s">
        <v>11538</v>
      </c>
      <c r="H4414" s="212" t="s">
        <v>189</v>
      </c>
      <c r="I4414" s="212" t="s">
        <v>46</v>
      </c>
      <c r="J4414" s="212" t="s">
        <v>190</v>
      </c>
      <c r="K4414" s="212" t="s">
        <v>6050</v>
      </c>
      <c r="L4414" s="212" t="s">
        <v>11539</v>
      </c>
      <c r="M4414" s="212" t="s">
        <v>193</v>
      </c>
      <c r="N4414" s="212" t="s">
        <v>194</v>
      </c>
      <c r="Q4414" s="212" t="s">
        <v>766</v>
      </c>
      <c r="U4414" s="212" t="s">
        <v>197</v>
      </c>
      <c r="V4414" s="212" t="s">
        <v>11559</v>
      </c>
      <c r="W4414" s="213">
        <v>46156.692018668982</v>
      </c>
      <c r="X4414" s="212" t="s">
        <v>44</v>
      </c>
      <c r="AA4414" s="212" t="s">
        <v>5502</v>
      </c>
      <c r="AB4414" s="212" t="s">
        <v>46</v>
      </c>
      <c r="AC4414" s="212" t="s">
        <v>215</v>
      </c>
      <c r="AD4414" s="212" t="s">
        <v>216</v>
      </c>
      <c r="AE4414" s="212" t="s">
        <v>11540</v>
      </c>
      <c r="AF4414" s="212" t="s">
        <v>217</v>
      </c>
    </row>
    <row r="4415" spans="1:32" x14ac:dyDescent="0.35">
      <c r="A4415" s="212" t="s">
        <v>11722</v>
      </c>
      <c r="B4415" s="212" t="s">
        <v>11723</v>
      </c>
      <c r="G4415" s="212" t="s">
        <v>11538</v>
      </c>
      <c r="H4415" s="212" t="s">
        <v>189</v>
      </c>
      <c r="I4415" s="212" t="s">
        <v>46</v>
      </c>
      <c r="J4415" s="212" t="s">
        <v>190</v>
      </c>
      <c r="K4415" s="212" t="s">
        <v>6050</v>
      </c>
      <c r="L4415" s="212" t="s">
        <v>11539</v>
      </c>
      <c r="M4415" s="212" t="s">
        <v>193</v>
      </c>
      <c r="N4415" s="212" t="s">
        <v>194</v>
      </c>
      <c r="Q4415" s="212" t="s">
        <v>766</v>
      </c>
      <c r="U4415" s="212" t="s">
        <v>197</v>
      </c>
      <c r="V4415" s="212" t="s">
        <v>11559</v>
      </c>
      <c r="W4415" s="213">
        <v>46156.692606979166</v>
      </c>
      <c r="X4415" s="212" t="s">
        <v>44</v>
      </c>
      <c r="AA4415" s="212" t="s">
        <v>5502</v>
      </c>
      <c r="AB4415" s="212" t="s">
        <v>46</v>
      </c>
      <c r="AC4415" s="212" t="s">
        <v>215</v>
      </c>
      <c r="AD4415" s="212" t="s">
        <v>216</v>
      </c>
      <c r="AE4415" s="212" t="s">
        <v>11540</v>
      </c>
      <c r="AF4415" s="212" t="s">
        <v>217</v>
      </c>
    </row>
    <row r="4416" spans="1:32" x14ac:dyDescent="0.35">
      <c r="A4416" s="212" t="s">
        <v>11724</v>
      </c>
      <c r="B4416" s="212" t="s">
        <v>11725</v>
      </c>
      <c r="G4416" s="212" t="s">
        <v>11538</v>
      </c>
      <c r="H4416" s="212" t="s">
        <v>189</v>
      </c>
      <c r="I4416" s="212" t="s">
        <v>46</v>
      </c>
      <c r="J4416" s="212" t="s">
        <v>190</v>
      </c>
      <c r="K4416" s="212" t="s">
        <v>6050</v>
      </c>
      <c r="L4416" s="212" t="s">
        <v>11539</v>
      </c>
      <c r="M4416" s="212" t="s">
        <v>193</v>
      </c>
      <c r="N4416" s="212" t="s">
        <v>194</v>
      </c>
      <c r="Q4416" s="212" t="s">
        <v>766</v>
      </c>
      <c r="U4416" s="212" t="s">
        <v>197</v>
      </c>
      <c r="V4416" s="212" t="s">
        <v>11559</v>
      </c>
      <c r="W4416" s="213">
        <v>46156.673678703701</v>
      </c>
      <c r="X4416" s="212" t="s">
        <v>44</v>
      </c>
      <c r="AA4416" s="212" t="s">
        <v>5502</v>
      </c>
      <c r="AB4416" s="212" t="s">
        <v>46</v>
      </c>
      <c r="AC4416" s="212" t="s">
        <v>215</v>
      </c>
      <c r="AD4416" s="212" t="s">
        <v>216</v>
      </c>
      <c r="AE4416" s="212" t="s">
        <v>11540</v>
      </c>
      <c r="AF4416" s="212" t="s">
        <v>217</v>
      </c>
    </row>
    <row r="4417" spans="1:32" x14ac:dyDescent="0.35">
      <c r="A4417" s="212" t="s">
        <v>11726</v>
      </c>
      <c r="B4417" s="212" t="s">
        <v>11727</v>
      </c>
      <c r="G4417" s="212" t="s">
        <v>11538</v>
      </c>
      <c r="H4417" s="212" t="s">
        <v>189</v>
      </c>
      <c r="I4417" s="212" t="s">
        <v>46</v>
      </c>
      <c r="J4417" s="212" t="s">
        <v>190</v>
      </c>
      <c r="K4417" s="212" t="s">
        <v>6050</v>
      </c>
      <c r="L4417" s="212" t="s">
        <v>11539</v>
      </c>
      <c r="M4417" s="212" t="s">
        <v>193</v>
      </c>
      <c r="N4417" s="212" t="s">
        <v>194</v>
      </c>
      <c r="Q4417" s="212" t="s">
        <v>766</v>
      </c>
      <c r="U4417" s="212" t="s">
        <v>197</v>
      </c>
      <c r="V4417" s="212" t="s">
        <v>3845</v>
      </c>
      <c r="W4417" s="213">
        <v>46156.674658715281</v>
      </c>
      <c r="X4417" s="212" t="s">
        <v>3846</v>
      </c>
      <c r="AA4417" s="212" t="s">
        <v>5502</v>
      </c>
      <c r="AB4417" s="212" t="s">
        <v>46</v>
      </c>
      <c r="AC4417" s="212" t="s">
        <v>215</v>
      </c>
      <c r="AD4417" s="212" t="s">
        <v>209</v>
      </c>
      <c r="AE4417" s="212" t="s">
        <v>11540</v>
      </c>
      <c r="AF4417" s="212" t="s">
        <v>217</v>
      </c>
    </row>
    <row r="4418" spans="1:32" x14ac:dyDescent="0.35">
      <c r="A4418" s="212" t="s">
        <v>11728</v>
      </c>
      <c r="B4418" s="212" t="s">
        <v>11729</v>
      </c>
      <c r="G4418" s="212" t="s">
        <v>11538</v>
      </c>
      <c r="H4418" s="212" t="s">
        <v>189</v>
      </c>
      <c r="I4418" s="212" t="s">
        <v>46</v>
      </c>
      <c r="J4418" s="212" t="s">
        <v>190</v>
      </c>
      <c r="K4418" s="212" t="s">
        <v>6050</v>
      </c>
      <c r="L4418" s="212" t="s">
        <v>11539</v>
      </c>
      <c r="M4418" s="212" t="s">
        <v>193</v>
      </c>
      <c r="N4418" s="212" t="s">
        <v>194</v>
      </c>
      <c r="Q4418" s="212" t="s">
        <v>766</v>
      </c>
      <c r="U4418" s="212" t="s">
        <v>197</v>
      </c>
      <c r="V4418" s="212" t="s">
        <v>1368</v>
      </c>
      <c r="W4418" s="213">
        <v>46178.384081099539</v>
      </c>
      <c r="X4418" s="212" t="s">
        <v>1369</v>
      </c>
      <c r="AA4418" s="212" t="s">
        <v>5502</v>
      </c>
      <c r="AB4418" s="212" t="s">
        <v>46</v>
      </c>
      <c r="AC4418" s="212" t="s">
        <v>215</v>
      </c>
      <c r="AD4418" s="212" t="s">
        <v>273</v>
      </c>
      <c r="AE4418" s="212" t="s">
        <v>11540</v>
      </c>
      <c r="AF4418" s="212" t="s">
        <v>217</v>
      </c>
    </row>
    <row r="4419" spans="1:32" x14ac:dyDescent="0.35">
      <c r="A4419" s="212" t="s">
        <v>11730</v>
      </c>
      <c r="B4419" s="212" t="s">
        <v>11731</v>
      </c>
      <c r="G4419" s="212" t="s">
        <v>11538</v>
      </c>
      <c r="H4419" s="212" t="s">
        <v>189</v>
      </c>
      <c r="I4419" s="212" t="s">
        <v>46</v>
      </c>
      <c r="J4419" s="212" t="s">
        <v>190</v>
      </c>
      <c r="K4419" s="212" t="s">
        <v>6050</v>
      </c>
      <c r="L4419" s="212" t="s">
        <v>11539</v>
      </c>
      <c r="M4419" s="212" t="s">
        <v>193</v>
      </c>
      <c r="N4419" s="212" t="s">
        <v>194</v>
      </c>
      <c r="Q4419" s="212" t="s">
        <v>766</v>
      </c>
      <c r="U4419" s="212" t="s">
        <v>197</v>
      </c>
      <c r="V4419" s="212" t="s">
        <v>11559</v>
      </c>
      <c r="W4419" s="213">
        <v>46156.697890474534</v>
      </c>
      <c r="X4419" s="212" t="s">
        <v>44</v>
      </c>
      <c r="AA4419" s="212" t="s">
        <v>5502</v>
      </c>
      <c r="AB4419" s="212" t="s">
        <v>46</v>
      </c>
      <c r="AC4419" s="212" t="s">
        <v>215</v>
      </c>
      <c r="AD4419" s="212" t="s">
        <v>216</v>
      </c>
      <c r="AE4419" s="212" t="s">
        <v>11540</v>
      </c>
      <c r="AF4419" s="212" t="s">
        <v>217</v>
      </c>
    </row>
    <row r="4420" spans="1:32" x14ac:dyDescent="0.35">
      <c r="A4420" s="212" t="s">
        <v>11732</v>
      </c>
      <c r="B4420" s="212" t="s">
        <v>11733</v>
      </c>
      <c r="G4420" s="212" t="s">
        <v>11538</v>
      </c>
      <c r="H4420" s="212" t="s">
        <v>189</v>
      </c>
      <c r="I4420" s="212" t="s">
        <v>46</v>
      </c>
      <c r="J4420" s="212" t="s">
        <v>190</v>
      </c>
      <c r="K4420" s="212" t="s">
        <v>6050</v>
      </c>
      <c r="L4420" s="212" t="s">
        <v>11539</v>
      </c>
      <c r="M4420" s="212" t="s">
        <v>193</v>
      </c>
      <c r="N4420" s="212" t="s">
        <v>194</v>
      </c>
      <c r="Q4420" s="212" t="s">
        <v>766</v>
      </c>
      <c r="U4420" s="212" t="s">
        <v>197</v>
      </c>
      <c r="V4420" s="212" t="s">
        <v>11559</v>
      </c>
      <c r="W4420" s="213">
        <v>46156.698974155093</v>
      </c>
      <c r="X4420" s="212" t="s">
        <v>44</v>
      </c>
      <c r="AA4420" s="212" t="s">
        <v>5502</v>
      </c>
      <c r="AB4420" s="212" t="s">
        <v>46</v>
      </c>
      <c r="AC4420" s="212" t="s">
        <v>215</v>
      </c>
      <c r="AD4420" s="212" t="s">
        <v>216</v>
      </c>
      <c r="AE4420" s="212" t="s">
        <v>11540</v>
      </c>
      <c r="AF4420" s="212" t="s">
        <v>217</v>
      </c>
    </row>
    <row r="4421" spans="1:32" x14ac:dyDescent="0.35">
      <c r="A4421" s="212" t="s">
        <v>11734</v>
      </c>
      <c r="B4421" s="212" t="s">
        <v>11735</v>
      </c>
      <c r="G4421" s="212" t="s">
        <v>11538</v>
      </c>
      <c r="H4421" s="212" t="s">
        <v>189</v>
      </c>
      <c r="I4421" s="212" t="s">
        <v>46</v>
      </c>
      <c r="J4421" s="212" t="s">
        <v>190</v>
      </c>
      <c r="K4421" s="212" t="s">
        <v>6050</v>
      </c>
      <c r="L4421" s="212" t="s">
        <v>11539</v>
      </c>
      <c r="M4421" s="212" t="s">
        <v>193</v>
      </c>
      <c r="N4421" s="212" t="s">
        <v>194</v>
      </c>
      <c r="Q4421" s="212" t="s">
        <v>766</v>
      </c>
      <c r="U4421" s="212" t="s">
        <v>197</v>
      </c>
      <c r="V4421" s="212" t="s">
        <v>1355</v>
      </c>
      <c r="W4421" s="213">
        <v>46178.385722604165</v>
      </c>
      <c r="X4421" s="212" t="s">
        <v>1356</v>
      </c>
      <c r="AA4421" s="212" t="s">
        <v>5502</v>
      </c>
      <c r="AB4421" s="212" t="s">
        <v>46</v>
      </c>
      <c r="AC4421" s="212" t="s">
        <v>215</v>
      </c>
      <c r="AD4421" s="212" t="s">
        <v>238</v>
      </c>
      <c r="AE4421" s="212" t="s">
        <v>11540</v>
      </c>
      <c r="AF4421" s="212" t="s">
        <v>217</v>
      </c>
    </row>
    <row r="4422" spans="1:32" x14ac:dyDescent="0.35">
      <c r="A4422" s="212" t="s">
        <v>11736</v>
      </c>
      <c r="B4422" s="212" t="s">
        <v>11737</v>
      </c>
      <c r="G4422" s="212" t="s">
        <v>11538</v>
      </c>
      <c r="H4422" s="212" t="s">
        <v>189</v>
      </c>
      <c r="I4422" s="212" t="s">
        <v>46</v>
      </c>
      <c r="J4422" s="212" t="s">
        <v>190</v>
      </c>
      <c r="K4422" s="212" t="s">
        <v>6050</v>
      </c>
      <c r="L4422" s="212" t="s">
        <v>11539</v>
      </c>
      <c r="M4422" s="212" t="s">
        <v>193</v>
      </c>
      <c r="N4422" s="212" t="s">
        <v>194</v>
      </c>
      <c r="Q4422" s="212" t="s">
        <v>766</v>
      </c>
      <c r="U4422" s="212" t="s">
        <v>197</v>
      </c>
      <c r="V4422" s="212" t="s">
        <v>11559</v>
      </c>
      <c r="W4422" s="213">
        <v>46141.32307885417</v>
      </c>
      <c r="X4422" s="212" t="s">
        <v>44</v>
      </c>
      <c r="AA4422" s="212" t="s">
        <v>5502</v>
      </c>
      <c r="AB4422" s="212" t="s">
        <v>46</v>
      </c>
      <c r="AC4422" s="212" t="s">
        <v>215</v>
      </c>
      <c r="AD4422" s="212" t="s">
        <v>216</v>
      </c>
      <c r="AE4422" s="212" t="s">
        <v>11540</v>
      </c>
      <c r="AF4422" s="212" t="s">
        <v>217</v>
      </c>
    </row>
    <row r="4423" spans="1:32" x14ac:dyDescent="0.35">
      <c r="A4423" s="212" t="s">
        <v>11738</v>
      </c>
      <c r="B4423" s="212" t="s">
        <v>11739</v>
      </c>
      <c r="G4423" s="212" t="s">
        <v>11538</v>
      </c>
      <c r="H4423" s="212" t="s">
        <v>189</v>
      </c>
      <c r="I4423" s="212" t="s">
        <v>46</v>
      </c>
      <c r="J4423" s="212" t="s">
        <v>190</v>
      </c>
      <c r="K4423" s="212" t="s">
        <v>6050</v>
      </c>
      <c r="L4423" s="212" t="s">
        <v>11539</v>
      </c>
      <c r="M4423" s="212" t="s">
        <v>193</v>
      </c>
      <c r="N4423" s="212" t="s">
        <v>194</v>
      </c>
      <c r="Q4423" s="212" t="s">
        <v>766</v>
      </c>
      <c r="U4423" s="212" t="s">
        <v>197</v>
      </c>
      <c r="V4423" s="212" t="s">
        <v>11559</v>
      </c>
      <c r="W4423" s="213">
        <v>46156.676695949071</v>
      </c>
      <c r="X4423" s="212" t="s">
        <v>44</v>
      </c>
      <c r="AA4423" s="212" t="s">
        <v>5502</v>
      </c>
      <c r="AB4423" s="212" t="s">
        <v>46</v>
      </c>
      <c r="AC4423" s="212" t="s">
        <v>215</v>
      </c>
      <c r="AD4423" s="212" t="s">
        <v>216</v>
      </c>
      <c r="AE4423" s="212" t="s">
        <v>11540</v>
      </c>
      <c r="AF4423" s="212" t="s">
        <v>217</v>
      </c>
    </row>
    <row r="4424" spans="1:32" x14ac:dyDescent="0.35">
      <c r="A4424" s="212" t="s">
        <v>11740</v>
      </c>
      <c r="B4424" s="212" t="s">
        <v>11741</v>
      </c>
      <c r="G4424" s="212" t="s">
        <v>11538</v>
      </c>
      <c r="H4424" s="212" t="s">
        <v>189</v>
      </c>
      <c r="I4424" s="212" t="s">
        <v>46</v>
      </c>
      <c r="J4424" s="212" t="s">
        <v>190</v>
      </c>
      <c r="K4424" s="212" t="s">
        <v>6050</v>
      </c>
      <c r="L4424" s="212" t="s">
        <v>11539</v>
      </c>
      <c r="M4424" s="212" t="s">
        <v>193</v>
      </c>
      <c r="N4424" s="212" t="s">
        <v>194</v>
      </c>
      <c r="Q4424" s="212" t="s">
        <v>766</v>
      </c>
      <c r="U4424" s="212" t="s">
        <v>197</v>
      </c>
      <c r="V4424" s="212" t="s">
        <v>337</v>
      </c>
      <c r="W4424" s="213">
        <v>46178.387533946756</v>
      </c>
      <c r="X4424" s="212" t="s">
        <v>338</v>
      </c>
      <c r="AA4424" s="212" t="s">
        <v>5502</v>
      </c>
      <c r="AB4424" s="212" t="s">
        <v>46</v>
      </c>
      <c r="AC4424" s="212" t="s">
        <v>215</v>
      </c>
      <c r="AD4424" s="212" t="s">
        <v>339</v>
      </c>
      <c r="AE4424" s="212" t="s">
        <v>11540</v>
      </c>
      <c r="AF4424" s="212" t="s">
        <v>217</v>
      </c>
    </row>
    <row r="4425" spans="1:32" x14ac:dyDescent="0.35">
      <c r="A4425" s="212" t="s">
        <v>11742</v>
      </c>
      <c r="B4425" s="212" t="s">
        <v>11743</v>
      </c>
      <c r="G4425" s="212" t="s">
        <v>11538</v>
      </c>
      <c r="H4425" s="212" t="s">
        <v>189</v>
      </c>
      <c r="I4425" s="212" t="s">
        <v>46</v>
      </c>
      <c r="J4425" s="212" t="s">
        <v>190</v>
      </c>
      <c r="K4425" s="212" t="s">
        <v>6050</v>
      </c>
      <c r="L4425" s="212" t="s">
        <v>11539</v>
      </c>
      <c r="M4425" s="212" t="s">
        <v>193</v>
      </c>
      <c r="N4425" s="212" t="s">
        <v>194</v>
      </c>
      <c r="Q4425" s="212" t="s">
        <v>766</v>
      </c>
      <c r="U4425" s="212" t="s">
        <v>197</v>
      </c>
      <c r="V4425" s="212" t="s">
        <v>250</v>
      </c>
      <c r="W4425" s="213">
        <v>46224.540912418983</v>
      </c>
      <c r="X4425" s="212" t="s">
        <v>97</v>
      </c>
      <c r="AA4425" s="212" t="s">
        <v>5502</v>
      </c>
      <c r="AB4425" s="212" t="s">
        <v>46</v>
      </c>
      <c r="AC4425" s="212" t="s">
        <v>215</v>
      </c>
      <c r="AD4425" s="212" t="s">
        <v>251</v>
      </c>
      <c r="AE4425" s="212" t="s">
        <v>11540</v>
      </c>
      <c r="AF4425" s="212" t="s">
        <v>217</v>
      </c>
    </row>
    <row r="4426" spans="1:32" x14ac:dyDescent="0.35">
      <c r="A4426" s="212" t="s">
        <v>11744</v>
      </c>
      <c r="B4426" s="212" t="s">
        <v>11745</v>
      </c>
      <c r="G4426" s="212" t="s">
        <v>11538</v>
      </c>
      <c r="H4426" s="212" t="s">
        <v>189</v>
      </c>
      <c r="I4426" s="212" t="s">
        <v>46</v>
      </c>
      <c r="J4426" s="212" t="s">
        <v>190</v>
      </c>
      <c r="K4426" s="212" t="s">
        <v>6050</v>
      </c>
      <c r="L4426" s="212" t="s">
        <v>11539</v>
      </c>
      <c r="M4426" s="212" t="s">
        <v>193</v>
      </c>
      <c r="N4426" s="212" t="s">
        <v>194</v>
      </c>
      <c r="Q4426" s="212" t="s">
        <v>766</v>
      </c>
      <c r="U4426" s="212" t="s">
        <v>197</v>
      </c>
      <c r="V4426" s="212" t="s">
        <v>254</v>
      </c>
      <c r="W4426" s="213">
        <v>46224.541450613426</v>
      </c>
      <c r="X4426" s="212" t="s">
        <v>99</v>
      </c>
      <c r="AA4426" s="212" t="s">
        <v>5502</v>
      </c>
      <c r="AB4426" s="212" t="s">
        <v>46</v>
      </c>
      <c r="AC4426" s="212" t="s">
        <v>215</v>
      </c>
      <c r="AD4426" s="212" t="s">
        <v>251</v>
      </c>
      <c r="AE4426" s="212" t="s">
        <v>11540</v>
      </c>
      <c r="AF4426" s="212" t="s">
        <v>217</v>
      </c>
    </row>
    <row r="4427" spans="1:32" x14ac:dyDescent="0.35">
      <c r="A4427" s="212" t="s">
        <v>11746</v>
      </c>
      <c r="B4427" s="212" t="s">
        <v>11747</v>
      </c>
      <c r="G4427" s="212" t="s">
        <v>11538</v>
      </c>
      <c r="H4427" s="212" t="s">
        <v>189</v>
      </c>
      <c r="I4427" s="212" t="s">
        <v>46</v>
      </c>
      <c r="J4427" s="212" t="s">
        <v>190</v>
      </c>
      <c r="K4427" s="212" t="s">
        <v>6050</v>
      </c>
      <c r="L4427" s="212" t="s">
        <v>11539</v>
      </c>
      <c r="M4427" s="212" t="s">
        <v>193</v>
      </c>
      <c r="N4427" s="212" t="s">
        <v>194</v>
      </c>
      <c r="Q4427" s="212" t="s">
        <v>766</v>
      </c>
      <c r="U4427" s="212" t="s">
        <v>197</v>
      </c>
      <c r="V4427" s="212" t="s">
        <v>257</v>
      </c>
      <c r="X4427" s="212" t="s">
        <v>109</v>
      </c>
      <c r="AA4427" s="212" t="s">
        <v>5502</v>
      </c>
      <c r="AB4427" s="212" t="s">
        <v>46</v>
      </c>
      <c r="AC4427" s="212" t="s">
        <v>201</v>
      </c>
      <c r="AD4427" s="212" t="s">
        <v>202</v>
      </c>
      <c r="AE4427" s="212" t="s">
        <v>11540</v>
      </c>
    </row>
    <row r="4428" spans="1:32" x14ac:dyDescent="0.35">
      <c r="A4428" s="212" t="s">
        <v>11748</v>
      </c>
      <c r="B4428" s="212" t="s">
        <v>11749</v>
      </c>
      <c r="G4428" s="212" t="s">
        <v>11538</v>
      </c>
      <c r="H4428" s="212" t="s">
        <v>189</v>
      </c>
      <c r="I4428" s="212" t="s">
        <v>46</v>
      </c>
      <c r="J4428" s="212" t="s">
        <v>190</v>
      </c>
      <c r="K4428" s="212" t="s">
        <v>6050</v>
      </c>
      <c r="L4428" s="212" t="s">
        <v>11539</v>
      </c>
      <c r="M4428" s="212" t="s">
        <v>193</v>
      </c>
      <c r="N4428" s="212" t="s">
        <v>194</v>
      </c>
      <c r="Q4428" s="212" t="s">
        <v>766</v>
      </c>
      <c r="U4428" s="212" t="s">
        <v>197</v>
      </c>
      <c r="V4428" s="212" t="s">
        <v>260</v>
      </c>
      <c r="X4428" s="212" t="s">
        <v>115</v>
      </c>
      <c r="AA4428" s="212" t="s">
        <v>5502</v>
      </c>
      <c r="AB4428" s="212" t="s">
        <v>46</v>
      </c>
      <c r="AC4428" s="212" t="s">
        <v>201</v>
      </c>
      <c r="AD4428" s="212" t="s">
        <v>202</v>
      </c>
      <c r="AE4428" s="212" t="s">
        <v>11540</v>
      </c>
    </row>
    <row r="4429" spans="1:32" x14ac:dyDescent="0.35">
      <c r="A4429" s="212" t="s">
        <v>11750</v>
      </c>
      <c r="B4429" s="212" t="s">
        <v>11751</v>
      </c>
      <c r="G4429" s="212" t="s">
        <v>11538</v>
      </c>
      <c r="H4429" s="212" t="s">
        <v>189</v>
      </c>
      <c r="I4429" s="212" t="s">
        <v>46</v>
      </c>
      <c r="J4429" s="212" t="s">
        <v>190</v>
      </c>
      <c r="K4429" s="212" t="s">
        <v>6050</v>
      </c>
      <c r="L4429" s="212" t="s">
        <v>11539</v>
      </c>
      <c r="M4429" s="212" t="s">
        <v>193</v>
      </c>
      <c r="N4429" s="212" t="s">
        <v>194</v>
      </c>
      <c r="Q4429" s="212" t="s">
        <v>766</v>
      </c>
      <c r="U4429" s="212" t="s">
        <v>197</v>
      </c>
      <c r="V4429" s="212" t="s">
        <v>263</v>
      </c>
      <c r="X4429" s="212" t="s">
        <v>264</v>
      </c>
      <c r="AA4429" s="212" t="s">
        <v>5502</v>
      </c>
      <c r="AB4429" s="212" t="s">
        <v>46</v>
      </c>
      <c r="AC4429" s="212" t="s">
        <v>201</v>
      </c>
      <c r="AD4429" s="212" t="s">
        <v>202</v>
      </c>
      <c r="AE4429" s="212" t="s">
        <v>11540</v>
      </c>
    </row>
    <row r="4430" spans="1:32" x14ac:dyDescent="0.35">
      <c r="A4430" s="212" t="s">
        <v>11752</v>
      </c>
      <c r="B4430" s="212" t="s">
        <v>11753</v>
      </c>
      <c r="G4430" s="212" t="s">
        <v>11538</v>
      </c>
      <c r="H4430" s="212" t="s">
        <v>189</v>
      </c>
      <c r="I4430" s="212" t="s">
        <v>46</v>
      </c>
      <c r="J4430" s="212" t="s">
        <v>190</v>
      </c>
      <c r="K4430" s="212" t="s">
        <v>6050</v>
      </c>
      <c r="L4430" s="212" t="s">
        <v>11539</v>
      </c>
      <c r="M4430" s="212" t="s">
        <v>193</v>
      </c>
      <c r="N4430" s="212" t="s">
        <v>194</v>
      </c>
      <c r="Q4430" s="212" t="s">
        <v>766</v>
      </c>
      <c r="U4430" s="212" t="s">
        <v>197</v>
      </c>
      <c r="V4430" s="212" t="s">
        <v>267</v>
      </c>
      <c r="X4430" s="212" t="s">
        <v>268</v>
      </c>
      <c r="AA4430" s="212" t="s">
        <v>5502</v>
      </c>
      <c r="AB4430" s="212" t="s">
        <v>46</v>
      </c>
      <c r="AC4430" s="212" t="s">
        <v>201</v>
      </c>
      <c r="AD4430" s="212" t="s">
        <v>202</v>
      </c>
      <c r="AE4430" s="212" t="s">
        <v>11540</v>
      </c>
    </row>
    <row r="4431" spans="1:32" x14ac:dyDescent="0.35">
      <c r="A4431" s="212" t="s">
        <v>11754</v>
      </c>
      <c r="B4431" s="212" t="s">
        <v>11755</v>
      </c>
      <c r="G4431" s="212" t="s">
        <v>11538</v>
      </c>
      <c r="H4431" s="212" t="s">
        <v>189</v>
      </c>
      <c r="I4431" s="212" t="s">
        <v>46</v>
      </c>
      <c r="J4431" s="212" t="s">
        <v>190</v>
      </c>
      <c r="K4431" s="212" t="s">
        <v>6050</v>
      </c>
      <c r="L4431" s="212" t="s">
        <v>11539</v>
      </c>
      <c r="M4431" s="212" t="s">
        <v>193</v>
      </c>
      <c r="N4431" s="212" t="s">
        <v>194</v>
      </c>
      <c r="Q4431" s="212" t="s">
        <v>766</v>
      </c>
      <c r="U4431" s="212" t="s">
        <v>197</v>
      </c>
      <c r="V4431" s="212" t="s">
        <v>271</v>
      </c>
      <c r="X4431" s="212" t="s">
        <v>272</v>
      </c>
      <c r="AA4431" s="212" t="s">
        <v>5502</v>
      </c>
      <c r="AB4431" s="212" t="s">
        <v>46</v>
      </c>
      <c r="AC4431" s="212" t="s">
        <v>201</v>
      </c>
      <c r="AD4431" s="212" t="s">
        <v>273</v>
      </c>
      <c r="AE4431" s="212" t="s">
        <v>11540</v>
      </c>
    </row>
    <row r="4432" spans="1:32" x14ac:dyDescent="0.35">
      <c r="A4432" s="212" t="s">
        <v>11756</v>
      </c>
      <c r="B4432" s="212" t="s">
        <v>11757</v>
      </c>
      <c r="G4432" s="212" t="s">
        <v>11538</v>
      </c>
      <c r="H4432" s="212" t="s">
        <v>189</v>
      </c>
      <c r="I4432" s="212" t="s">
        <v>46</v>
      </c>
      <c r="J4432" s="212" t="s">
        <v>190</v>
      </c>
      <c r="K4432" s="212" t="s">
        <v>6050</v>
      </c>
      <c r="L4432" s="212" t="s">
        <v>11539</v>
      </c>
      <c r="M4432" s="212" t="s">
        <v>193</v>
      </c>
      <c r="N4432" s="212" t="s">
        <v>194</v>
      </c>
      <c r="Q4432" s="212" t="s">
        <v>766</v>
      </c>
      <c r="U4432" s="212" t="s">
        <v>197</v>
      </c>
      <c r="V4432" s="212" t="s">
        <v>925</v>
      </c>
      <c r="W4432" s="213">
        <v>46218.796798263887</v>
      </c>
      <c r="X4432" s="212" t="s">
        <v>89</v>
      </c>
      <c r="AA4432" s="212" t="s">
        <v>5502</v>
      </c>
      <c r="AB4432" s="212" t="s">
        <v>46</v>
      </c>
      <c r="AC4432" s="212" t="s">
        <v>215</v>
      </c>
      <c r="AD4432" s="212" t="s">
        <v>251</v>
      </c>
      <c r="AE4432" s="212" t="s">
        <v>11540</v>
      </c>
      <c r="AF4432" s="212" t="s">
        <v>217</v>
      </c>
    </row>
    <row r="4433" spans="1:32" x14ac:dyDescent="0.35">
      <c r="A4433" s="212" t="s">
        <v>11758</v>
      </c>
      <c r="B4433" s="212" t="s">
        <v>11759</v>
      </c>
      <c r="G4433" s="212" t="s">
        <v>11538</v>
      </c>
      <c r="H4433" s="212" t="s">
        <v>189</v>
      </c>
      <c r="I4433" s="212" t="s">
        <v>46</v>
      </c>
      <c r="J4433" s="212" t="s">
        <v>190</v>
      </c>
      <c r="K4433" s="212" t="s">
        <v>6050</v>
      </c>
      <c r="L4433" s="212" t="s">
        <v>11539</v>
      </c>
      <c r="M4433" s="212" t="s">
        <v>193</v>
      </c>
      <c r="N4433" s="212" t="s">
        <v>194</v>
      </c>
      <c r="Q4433" s="212" t="s">
        <v>766</v>
      </c>
      <c r="U4433" s="212" t="s">
        <v>197</v>
      </c>
      <c r="V4433" s="212" t="s">
        <v>925</v>
      </c>
      <c r="W4433" s="213">
        <v>46218.79808753472</v>
      </c>
      <c r="X4433" s="212" t="s">
        <v>89</v>
      </c>
      <c r="AA4433" s="212" t="s">
        <v>5502</v>
      </c>
      <c r="AB4433" s="212" t="s">
        <v>46</v>
      </c>
      <c r="AC4433" s="212" t="s">
        <v>215</v>
      </c>
      <c r="AD4433" s="212" t="s">
        <v>251</v>
      </c>
      <c r="AE4433" s="212" t="s">
        <v>11540</v>
      </c>
      <c r="AF4433" s="212" t="s">
        <v>217</v>
      </c>
    </row>
    <row r="4434" spans="1:32" x14ac:dyDescent="0.35">
      <c r="A4434" s="212" t="s">
        <v>11760</v>
      </c>
      <c r="B4434" s="212" t="s">
        <v>11761</v>
      </c>
      <c r="G4434" s="212" t="s">
        <v>11538</v>
      </c>
      <c r="H4434" s="212" t="s">
        <v>189</v>
      </c>
      <c r="I4434" s="212" t="s">
        <v>46</v>
      </c>
      <c r="J4434" s="212" t="s">
        <v>190</v>
      </c>
      <c r="K4434" s="212" t="s">
        <v>6050</v>
      </c>
      <c r="L4434" s="212" t="s">
        <v>11539</v>
      </c>
      <c r="M4434" s="212" t="s">
        <v>193</v>
      </c>
      <c r="N4434" s="212" t="s">
        <v>194</v>
      </c>
      <c r="Q4434" s="212" t="s">
        <v>766</v>
      </c>
      <c r="U4434" s="212" t="s">
        <v>197</v>
      </c>
      <c r="V4434" s="212" t="s">
        <v>250</v>
      </c>
      <c r="W4434" s="213">
        <v>46224.542037071762</v>
      </c>
      <c r="X4434" s="212" t="s">
        <v>97</v>
      </c>
      <c r="AA4434" s="212" t="s">
        <v>5502</v>
      </c>
      <c r="AB4434" s="212" t="s">
        <v>46</v>
      </c>
      <c r="AC4434" s="212" t="s">
        <v>215</v>
      </c>
      <c r="AD4434" s="212" t="s">
        <v>251</v>
      </c>
      <c r="AE4434" s="212" t="s">
        <v>11540</v>
      </c>
      <c r="AF4434" s="212" t="s">
        <v>217</v>
      </c>
    </row>
    <row r="4435" spans="1:32" x14ac:dyDescent="0.35">
      <c r="A4435" s="212" t="s">
        <v>11762</v>
      </c>
      <c r="B4435" s="212" t="s">
        <v>11763</v>
      </c>
      <c r="G4435" s="212" t="s">
        <v>11538</v>
      </c>
      <c r="H4435" s="212" t="s">
        <v>189</v>
      </c>
      <c r="I4435" s="212" t="s">
        <v>46</v>
      </c>
      <c r="J4435" s="212" t="s">
        <v>190</v>
      </c>
      <c r="K4435" s="212" t="s">
        <v>6050</v>
      </c>
      <c r="L4435" s="212" t="s">
        <v>11539</v>
      </c>
      <c r="M4435" s="212" t="s">
        <v>193</v>
      </c>
      <c r="N4435" s="212" t="s">
        <v>194</v>
      </c>
      <c r="Q4435" s="212" t="s">
        <v>766</v>
      </c>
      <c r="U4435" s="212" t="s">
        <v>197</v>
      </c>
      <c r="V4435" s="212" t="s">
        <v>254</v>
      </c>
      <c r="W4435" s="213">
        <v>46224.54269548611</v>
      </c>
      <c r="X4435" s="212" t="s">
        <v>99</v>
      </c>
      <c r="AA4435" s="212" t="s">
        <v>5502</v>
      </c>
      <c r="AB4435" s="212" t="s">
        <v>46</v>
      </c>
      <c r="AC4435" s="212" t="s">
        <v>215</v>
      </c>
      <c r="AD4435" s="212" t="s">
        <v>251</v>
      </c>
      <c r="AE4435" s="212" t="s">
        <v>11540</v>
      </c>
      <c r="AF4435" s="212" t="s">
        <v>217</v>
      </c>
    </row>
    <row r="4436" spans="1:32" x14ac:dyDescent="0.35">
      <c r="A4436" s="212" t="s">
        <v>11764</v>
      </c>
      <c r="B4436" s="212" t="s">
        <v>11765</v>
      </c>
      <c r="G4436" s="212" t="s">
        <v>11538</v>
      </c>
      <c r="H4436" s="212" t="s">
        <v>189</v>
      </c>
      <c r="I4436" s="212" t="s">
        <v>46</v>
      </c>
      <c r="J4436" s="212" t="s">
        <v>190</v>
      </c>
      <c r="K4436" s="212" t="s">
        <v>6050</v>
      </c>
      <c r="L4436" s="212" t="s">
        <v>11539</v>
      </c>
      <c r="M4436" s="212" t="s">
        <v>193</v>
      </c>
      <c r="N4436" s="212" t="s">
        <v>194</v>
      </c>
      <c r="Q4436" s="212" t="s">
        <v>766</v>
      </c>
      <c r="U4436" s="212" t="s">
        <v>197</v>
      </c>
      <c r="V4436" s="212" t="s">
        <v>257</v>
      </c>
      <c r="X4436" s="212" t="s">
        <v>109</v>
      </c>
      <c r="AA4436" s="212" t="s">
        <v>5502</v>
      </c>
      <c r="AB4436" s="212" t="s">
        <v>46</v>
      </c>
      <c r="AC4436" s="212" t="s">
        <v>201</v>
      </c>
      <c r="AD4436" s="212" t="s">
        <v>202</v>
      </c>
      <c r="AE4436" s="212" t="s">
        <v>11540</v>
      </c>
    </row>
    <row r="4437" spans="1:32" x14ac:dyDescent="0.35">
      <c r="A4437" s="212" t="s">
        <v>11766</v>
      </c>
      <c r="B4437" s="212" t="s">
        <v>11767</v>
      </c>
      <c r="G4437" s="212" t="s">
        <v>11538</v>
      </c>
      <c r="H4437" s="212" t="s">
        <v>189</v>
      </c>
      <c r="I4437" s="212" t="s">
        <v>46</v>
      </c>
      <c r="J4437" s="212" t="s">
        <v>190</v>
      </c>
      <c r="K4437" s="212" t="s">
        <v>6050</v>
      </c>
      <c r="L4437" s="212" t="s">
        <v>11539</v>
      </c>
      <c r="M4437" s="212" t="s">
        <v>193</v>
      </c>
      <c r="N4437" s="212" t="s">
        <v>194</v>
      </c>
      <c r="Q4437" s="212" t="s">
        <v>766</v>
      </c>
      <c r="U4437" s="212" t="s">
        <v>197</v>
      </c>
      <c r="V4437" s="212" t="s">
        <v>260</v>
      </c>
      <c r="X4437" s="212" t="s">
        <v>115</v>
      </c>
      <c r="AA4437" s="212" t="s">
        <v>5502</v>
      </c>
      <c r="AB4437" s="212" t="s">
        <v>46</v>
      </c>
      <c r="AC4437" s="212" t="s">
        <v>201</v>
      </c>
      <c r="AD4437" s="212" t="s">
        <v>202</v>
      </c>
      <c r="AE4437" s="212" t="s">
        <v>11540</v>
      </c>
    </row>
    <row r="4438" spans="1:32" x14ac:dyDescent="0.35">
      <c r="A4438" s="212" t="s">
        <v>11768</v>
      </c>
      <c r="B4438" s="212" t="s">
        <v>11769</v>
      </c>
      <c r="G4438" s="212" t="s">
        <v>11538</v>
      </c>
      <c r="H4438" s="212" t="s">
        <v>189</v>
      </c>
      <c r="I4438" s="212" t="s">
        <v>46</v>
      </c>
      <c r="J4438" s="212" t="s">
        <v>190</v>
      </c>
      <c r="K4438" s="212" t="s">
        <v>6050</v>
      </c>
      <c r="L4438" s="212" t="s">
        <v>11539</v>
      </c>
      <c r="M4438" s="212" t="s">
        <v>193</v>
      </c>
      <c r="N4438" s="212" t="s">
        <v>194</v>
      </c>
      <c r="Q4438" s="212" t="s">
        <v>766</v>
      </c>
      <c r="U4438" s="212" t="s">
        <v>197</v>
      </c>
      <c r="V4438" s="212" t="s">
        <v>263</v>
      </c>
      <c r="X4438" s="212" t="s">
        <v>264</v>
      </c>
      <c r="AA4438" s="212" t="s">
        <v>5502</v>
      </c>
      <c r="AB4438" s="212" t="s">
        <v>46</v>
      </c>
      <c r="AC4438" s="212" t="s">
        <v>201</v>
      </c>
      <c r="AD4438" s="212" t="s">
        <v>202</v>
      </c>
      <c r="AE4438" s="212" t="s">
        <v>11540</v>
      </c>
    </row>
    <row r="4439" spans="1:32" x14ac:dyDescent="0.35">
      <c r="A4439" s="212" t="s">
        <v>11770</v>
      </c>
      <c r="B4439" s="212" t="s">
        <v>11771</v>
      </c>
      <c r="G4439" s="212" t="s">
        <v>11538</v>
      </c>
      <c r="H4439" s="212" t="s">
        <v>189</v>
      </c>
      <c r="I4439" s="212" t="s">
        <v>46</v>
      </c>
      <c r="J4439" s="212" t="s">
        <v>190</v>
      </c>
      <c r="K4439" s="212" t="s">
        <v>6050</v>
      </c>
      <c r="L4439" s="212" t="s">
        <v>11539</v>
      </c>
      <c r="M4439" s="212" t="s">
        <v>193</v>
      </c>
      <c r="N4439" s="212" t="s">
        <v>194</v>
      </c>
      <c r="Q4439" s="212" t="s">
        <v>766</v>
      </c>
      <c r="U4439" s="212" t="s">
        <v>197</v>
      </c>
      <c r="V4439" s="212" t="s">
        <v>267</v>
      </c>
      <c r="X4439" s="212" t="s">
        <v>268</v>
      </c>
      <c r="AA4439" s="212" t="s">
        <v>5502</v>
      </c>
      <c r="AB4439" s="212" t="s">
        <v>46</v>
      </c>
      <c r="AC4439" s="212" t="s">
        <v>201</v>
      </c>
      <c r="AD4439" s="212" t="s">
        <v>202</v>
      </c>
      <c r="AE4439" s="212" t="s">
        <v>11540</v>
      </c>
    </row>
    <row r="4440" spans="1:32" x14ac:dyDescent="0.35">
      <c r="A4440" s="212" t="s">
        <v>11772</v>
      </c>
      <c r="B4440" s="212" t="s">
        <v>11773</v>
      </c>
      <c r="G4440" s="212" t="s">
        <v>11538</v>
      </c>
      <c r="H4440" s="212" t="s">
        <v>189</v>
      </c>
      <c r="I4440" s="212" t="s">
        <v>46</v>
      </c>
      <c r="J4440" s="212" t="s">
        <v>190</v>
      </c>
      <c r="K4440" s="212" t="s">
        <v>6050</v>
      </c>
      <c r="L4440" s="212" t="s">
        <v>11539</v>
      </c>
      <c r="M4440" s="212" t="s">
        <v>193</v>
      </c>
      <c r="N4440" s="212" t="s">
        <v>194</v>
      </c>
      <c r="Q4440" s="212" t="s">
        <v>766</v>
      </c>
      <c r="U4440" s="212" t="s">
        <v>197</v>
      </c>
      <c r="V4440" s="212" t="s">
        <v>271</v>
      </c>
      <c r="X4440" s="212" t="s">
        <v>272</v>
      </c>
      <c r="AA4440" s="212" t="s">
        <v>5502</v>
      </c>
      <c r="AB4440" s="212" t="s">
        <v>46</v>
      </c>
      <c r="AC4440" s="212" t="s">
        <v>201</v>
      </c>
      <c r="AD4440" s="212" t="s">
        <v>273</v>
      </c>
      <c r="AE4440" s="212" t="s">
        <v>11540</v>
      </c>
    </row>
    <row r="4441" spans="1:32" x14ac:dyDescent="0.35">
      <c r="A4441" s="212" t="s">
        <v>11774</v>
      </c>
      <c r="B4441" s="212" t="s">
        <v>11775</v>
      </c>
      <c r="G4441" s="212" t="s">
        <v>11538</v>
      </c>
      <c r="H4441" s="212" t="s">
        <v>189</v>
      </c>
      <c r="I4441" s="212" t="s">
        <v>46</v>
      </c>
      <c r="J4441" s="212" t="s">
        <v>190</v>
      </c>
      <c r="K4441" s="212" t="s">
        <v>6050</v>
      </c>
      <c r="L4441" s="212" t="s">
        <v>11539</v>
      </c>
      <c r="M4441" s="212" t="s">
        <v>193</v>
      </c>
      <c r="N4441" s="212" t="s">
        <v>194</v>
      </c>
      <c r="Q4441" s="212" t="s">
        <v>766</v>
      </c>
      <c r="U4441" s="212" t="s">
        <v>197</v>
      </c>
      <c r="V4441" s="212" t="s">
        <v>250</v>
      </c>
      <c r="W4441" s="213">
        <v>46224.543271064817</v>
      </c>
      <c r="X4441" s="212" t="s">
        <v>97</v>
      </c>
      <c r="AA4441" s="212" t="s">
        <v>5502</v>
      </c>
      <c r="AB4441" s="212" t="s">
        <v>46</v>
      </c>
      <c r="AC4441" s="212" t="s">
        <v>215</v>
      </c>
      <c r="AD4441" s="212" t="s">
        <v>251</v>
      </c>
      <c r="AE4441" s="212" t="s">
        <v>11540</v>
      </c>
      <c r="AF4441" s="212" t="s">
        <v>217</v>
      </c>
    </row>
    <row r="4442" spans="1:32" x14ac:dyDescent="0.35">
      <c r="A4442" s="212" t="s">
        <v>11776</v>
      </c>
      <c r="B4442" s="212" t="s">
        <v>11777</v>
      </c>
      <c r="G4442" s="212" t="s">
        <v>11538</v>
      </c>
      <c r="H4442" s="212" t="s">
        <v>189</v>
      </c>
      <c r="I4442" s="212" t="s">
        <v>46</v>
      </c>
      <c r="J4442" s="212" t="s">
        <v>190</v>
      </c>
      <c r="K4442" s="212" t="s">
        <v>6050</v>
      </c>
      <c r="L4442" s="212" t="s">
        <v>11539</v>
      </c>
      <c r="M4442" s="212" t="s">
        <v>193</v>
      </c>
      <c r="N4442" s="212" t="s">
        <v>194</v>
      </c>
      <c r="Q4442" s="212" t="s">
        <v>766</v>
      </c>
      <c r="U4442" s="212" t="s">
        <v>197</v>
      </c>
      <c r="V4442" s="212" t="s">
        <v>254</v>
      </c>
      <c r="W4442" s="213">
        <v>46224.543757372689</v>
      </c>
      <c r="X4442" s="212" t="s">
        <v>99</v>
      </c>
      <c r="AA4442" s="212" t="s">
        <v>5502</v>
      </c>
      <c r="AB4442" s="212" t="s">
        <v>46</v>
      </c>
      <c r="AC4442" s="212" t="s">
        <v>215</v>
      </c>
      <c r="AD4442" s="212" t="s">
        <v>251</v>
      </c>
      <c r="AE4442" s="212" t="s">
        <v>11540</v>
      </c>
      <c r="AF4442" s="212" t="s">
        <v>217</v>
      </c>
    </row>
    <row r="4443" spans="1:32" x14ac:dyDescent="0.35">
      <c r="A4443" s="212" t="s">
        <v>11778</v>
      </c>
      <c r="B4443" s="212" t="s">
        <v>11779</v>
      </c>
      <c r="G4443" s="212" t="s">
        <v>11538</v>
      </c>
      <c r="H4443" s="212" t="s">
        <v>189</v>
      </c>
      <c r="I4443" s="212" t="s">
        <v>46</v>
      </c>
      <c r="J4443" s="212" t="s">
        <v>190</v>
      </c>
      <c r="K4443" s="212" t="s">
        <v>6050</v>
      </c>
      <c r="L4443" s="212" t="s">
        <v>11539</v>
      </c>
      <c r="M4443" s="212" t="s">
        <v>193</v>
      </c>
      <c r="N4443" s="212" t="s">
        <v>194</v>
      </c>
      <c r="Q4443" s="212" t="s">
        <v>766</v>
      </c>
      <c r="U4443" s="212" t="s">
        <v>197</v>
      </c>
      <c r="V4443" s="212" t="s">
        <v>257</v>
      </c>
      <c r="X4443" s="212" t="s">
        <v>109</v>
      </c>
      <c r="AA4443" s="212" t="s">
        <v>5502</v>
      </c>
      <c r="AB4443" s="212" t="s">
        <v>46</v>
      </c>
      <c r="AC4443" s="212" t="s">
        <v>201</v>
      </c>
      <c r="AD4443" s="212" t="s">
        <v>202</v>
      </c>
      <c r="AE4443" s="212" t="s">
        <v>11540</v>
      </c>
    </row>
    <row r="4444" spans="1:32" x14ac:dyDescent="0.35">
      <c r="A4444" s="212" t="s">
        <v>11780</v>
      </c>
      <c r="B4444" s="212" t="s">
        <v>11781</v>
      </c>
      <c r="G4444" s="212" t="s">
        <v>11538</v>
      </c>
      <c r="H4444" s="212" t="s">
        <v>189</v>
      </c>
      <c r="I4444" s="212" t="s">
        <v>46</v>
      </c>
      <c r="J4444" s="212" t="s">
        <v>190</v>
      </c>
      <c r="K4444" s="212" t="s">
        <v>6050</v>
      </c>
      <c r="L4444" s="212" t="s">
        <v>11539</v>
      </c>
      <c r="M4444" s="212" t="s">
        <v>193</v>
      </c>
      <c r="N4444" s="212" t="s">
        <v>194</v>
      </c>
      <c r="Q4444" s="212" t="s">
        <v>766</v>
      </c>
      <c r="U4444" s="212" t="s">
        <v>197</v>
      </c>
      <c r="V4444" s="212" t="s">
        <v>260</v>
      </c>
      <c r="X4444" s="212" t="s">
        <v>115</v>
      </c>
      <c r="AA4444" s="212" t="s">
        <v>5502</v>
      </c>
      <c r="AB4444" s="212" t="s">
        <v>46</v>
      </c>
      <c r="AC4444" s="212" t="s">
        <v>201</v>
      </c>
      <c r="AD4444" s="212" t="s">
        <v>202</v>
      </c>
      <c r="AE4444" s="212" t="s">
        <v>11540</v>
      </c>
    </row>
    <row r="4445" spans="1:32" x14ac:dyDescent="0.35">
      <c r="A4445" s="212" t="s">
        <v>11782</v>
      </c>
      <c r="B4445" s="212" t="s">
        <v>11783</v>
      </c>
      <c r="G4445" s="212" t="s">
        <v>11538</v>
      </c>
      <c r="H4445" s="212" t="s">
        <v>189</v>
      </c>
      <c r="I4445" s="212" t="s">
        <v>46</v>
      </c>
      <c r="J4445" s="212" t="s">
        <v>190</v>
      </c>
      <c r="K4445" s="212" t="s">
        <v>6050</v>
      </c>
      <c r="L4445" s="212" t="s">
        <v>11539</v>
      </c>
      <c r="M4445" s="212" t="s">
        <v>193</v>
      </c>
      <c r="N4445" s="212" t="s">
        <v>194</v>
      </c>
      <c r="Q4445" s="212" t="s">
        <v>766</v>
      </c>
      <c r="U4445" s="212" t="s">
        <v>197</v>
      </c>
      <c r="V4445" s="212" t="s">
        <v>263</v>
      </c>
      <c r="X4445" s="212" t="s">
        <v>264</v>
      </c>
      <c r="AA4445" s="212" t="s">
        <v>5502</v>
      </c>
      <c r="AB4445" s="212" t="s">
        <v>46</v>
      </c>
      <c r="AC4445" s="212" t="s">
        <v>201</v>
      </c>
      <c r="AD4445" s="212" t="s">
        <v>202</v>
      </c>
      <c r="AE4445" s="212" t="s">
        <v>11540</v>
      </c>
    </row>
    <row r="4446" spans="1:32" x14ac:dyDescent="0.35">
      <c r="A4446" s="212" t="s">
        <v>11784</v>
      </c>
      <c r="B4446" s="212" t="s">
        <v>11785</v>
      </c>
      <c r="G4446" s="212" t="s">
        <v>11538</v>
      </c>
      <c r="H4446" s="212" t="s">
        <v>189</v>
      </c>
      <c r="I4446" s="212" t="s">
        <v>46</v>
      </c>
      <c r="J4446" s="212" t="s">
        <v>190</v>
      </c>
      <c r="K4446" s="212" t="s">
        <v>6050</v>
      </c>
      <c r="L4446" s="212" t="s">
        <v>11539</v>
      </c>
      <c r="M4446" s="212" t="s">
        <v>193</v>
      </c>
      <c r="N4446" s="212" t="s">
        <v>194</v>
      </c>
      <c r="Q4446" s="212" t="s">
        <v>766</v>
      </c>
      <c r="U4446" s="212" t="s">
        <v>197</v>
      </c>
      <c r="V4446" s="212" t="s">
        <v>267</v>
      </c>
      <c r="X4446" s="212" t="s">
        <v>268</v>
      </c>
      <c r="AA4446" s="212" t="s">
        <v>5502</v>
      </c>
      <c r="AB4446" s="212" t="s">
        <v>46</v>
      </c>
      <c r="AC4446" s="212" t="s">
        <v>201</v>
      </c>
      <c r="AD4446" s="212" t="s">
        <v>202</v>
      </c>
      <c r="AE4446" s="212" t="s">
        <v>11540</v>
      </c>
    </row>
    <row r="4447" spans="1:32" x14ac:dyDescent="0.35">
      <c r="A4447" s="212" t="s">
        <v>11786</v>
      </c>
      <c r="B4447" s="212" t="s">
        <v>11787</v>
      </c>
      <c r="G4447" s="212" t="s">
        <v>11538</v>
      </c>
      <c r="H4447" s="212" t="s">
        <v>189</v>
      </c>
      <c r="I4447" s="212" t="s">
        <v>46</v>
      </c>
      <c r="J4447" s="212" t="s">
        <v>190</v>
      </c>
      <c r="K4447" s="212" t="s">
        <v>6050</v>
      </c>
      <c r="L4447" s="212" t="s">
        <v>11539</v>
      </c>
      <c r="M4447" s="212" t="s">
        <v>193</v>
      </c>
      <c r="N4447" s="212" t="s">
        <v>194</v>
      </c>
      <c r="Q4447" s="212" t="s">
        <v>766</v>
      </c>
      <c r="U4447" s="212" t="s">
        <v>197</v>
      </c>
      <c r="V4447" s="212" t="s">
        <v>271</v>
      </c>
      <c r="X4447" s="212" t="s">
        <v>272</v>
      </c>
      <c r="AA4447" s="212" t="s">
        <v>5502</v>
      </c>
      <c r="AB4447" s="212" t="s">
        <v>46</v>
      </c>
      <c r="AC4447" s="212" t="s">
        <v>201</v>
      </c>
      <c r="AD4447" s="212" t="s">
        <v>273</v>
      </c>
      <c r="AE4447" s="212" t="s">
        <v>11540</v>
      </c>
    </row>
    <row r="4448" spans="1:32" x14ac:dyDescent="0.35">
      <c r="A4448" s="212" t="s">
        <v>11788</v>
      </c>
      <c r="B4448" s="212" t="s">
        <v>11789</v>
      </c>
      <c r="G4448" s="212" t="s">
        <v>11538</v>
      </c>
      <c r="H4448" s="212" t="s">
        <v>189</v>
      </c>
      <c r="I4448" s="212" t="s">
        <v>46</v>
      </c>
      <c r="J4448" s="212" t="s">
        <v>190</v>
      </c>
      <c r="K4448" s="212" t="s">
        <v>6050</v>
      </c>
      <c r="L4448" s="212" t="s">
        <v>11539</v>
      </c>
      <c r="M4448" s="212" t="s">
        <v>193</v>
      </c>
      <c r="N4448" s="212" t="s">
        <v>194</v>
      </c>
      <c r="Q4448" s="212" t="s">
        <v>766</v>
      </c>
      <c r="U4448" s="212" t="s">
        <v>197</v>
      </c>
      <c r="V4448" s="212" t="s">
        <v>1920</v>
      </c>
      <c r="W4448" s="213">
        <v>46224.544336539351</v>
      </c>
      <c r="X4448" s="212" t="s">
        <v>77</v>
      </c>
      <c r="AA4448" s="212" t="s">
        <v>5502</v>
      </c>
      <c r="AB4448" s="212" t="s">
        <v>46</v>
      </c>
      <c r="AC4448" s="212" t="s">
        <v>215</v>
      </c>
      <c r="AD4448" s="212" t="s">
        <v>251</v>
      </c>
      <c r="AE4448" s="212" t="s">
        <v>11540</v>
      </c>
      <c r="AF4448" s="212" t="s">
        <v>217</v>
      </c>
    </row>
    <row r="4449" spans="1:32" x14ac:dyDescent="0.35">
      <c r="A4449" s="212" t="s">
        <v>11790</v>
      </c>
      <c r="B4449" s="212" t="s">
        <v>11791</v>
      </c>
      <c r="G4449" s="212" t="s">
        <v>11538</v>
      </c>
      <c r="H4449" s="212" t="s">
        <v>189</v>
      </c>
      <c r="I4449" s="212" t="s">
        <v>46</v>
      </c>
      <c r="J4449" s="212" t="s">
        <v>190</v>
      </c>
      <c r="K4449" s="212" t="s">
        <v>6050</v>
      </c>
      <c r="L4449" s="212" t="s">
        <v>11539</v>
      </c>
      <c r="M4449" s="212" t="s">
        <v>193</v>
      </c>
      <c r="N4449" s="212" t="s">
        <v>194</v>
      </c>
      <c r="Q4449" s="212" t="s">
        <v>766</v>
      </c>
      <c r="U4449" s="212" t="s">
        <v>197</v>
      </c>
      <c r="V4449" s="212" t="s">
        <v>1927</v>
      </c>
      <c r="W4449" s="213">
        <v>46224.544822453703</v>
      </c>
      <c r="X4449" s="212" t="s">
        <v>79</v>
      </c>
      <c r="AA4449" s="212" t="s">
        <v>5502</v>
      </c>
      <c r="AB4449" s="212" t="s">
        <v>46</v>
      </c>
      <c r="AC4449" s="212" t="s">
        <v>215</v>
      </c>
      <c r="AD4449" s="212" t="s">
        <v>251</v>
      </c>
      <c r="AE4449" s="212" t="s">
        <v>11540</v>
      </c>
      <c r="AF4449" s="212" t="s">
        <v>217</v>
      </c>
    </row>
    <row r="4450" spans="1:32" x14ac:dyDescent="0.35">
      <c r="A4450" s="212" t="s">
        <v>11792</v>
      </c>
      <c r="B4450" s="212" t="s">
        <v>11793</v>
      </c>
      <c r="G4450" s="212" t="s">
        <v>11538</v>
      </c>
      <c r="H4450" s="212" t="s">
        <v>189</v>
      </c>
      <c r="I4450" s="212" t="s">
        <v>46</v>
      </c>
      <c r="J4450" s="212" t="s">
        <v>190</v>
      </c>
      <c r="K4450" s="212" t="s">
        <v>6050</v>
      </c>
      <c r="L4450" s="212" t="s">
        <v>11539</v>
      </c>
      <c r="M4450" s="212" t="s">
        <v>193</v>
      </c>
      <c r="N4450" s="212" t="s">
        <v>194</v>
      </c>
      <c r="Q4450" s="212" t="s">
        <v>766</v>
      </c>
      <c r="U4450" s="212" t="s">
        <v>197</v>
      </c>
      <c r="V4450" s="212" t="s">
        <v>1934</v>
      </c>
      <c r="X4450" s="212" t="s">
        <v>111</v>
      </c>
      <c r="AA4450" s="212" t="s">
        <v>5502</v>
      </c>
      <c r="AB4450" s="212" t="s">
        <v>46</v>
      </c>
      <c r="AC4450" s="212" t="s">
        <v>201</v>
      </c>
      <c r="AD4450" s="212" t="s">
        <v>202</v>
      </c>
      <c r="AE4450" s="212" t="s">
        <v>11540</v>
      </c>
    </row>
    <row r="4451" spans="1:32" x14ac:dyDescent="0.35">
      <c r="A4451" s="212" t="s">
        <v>11794</v>
      </c>
      <c r="B4451" s="212" t="s">
        <v>11795</v>
      </c>
      <c r="G4451" s="212" t="s">
        <v>11538</v>
      </c>
      <c r="H4451" s="212" t="s">
        <v>189</v>
      </c>
      <c r="I4451" s="212" t="s">
        <v>46</v>
      </c>
      <c r="J4451" s="212" t="s">
        <v>190</v>
      </c>
      <c r="K4451" s="212" t="s">
        <v>6050</v>
      </c>
      <c r="L4451" s="212" t="s">
        <v>11539</v>
      </c>
      <c r="M4451" s="212" t="s">
        <v>193</v>
      </c>
      <c r="N4451" s="212" t="s">
        <v>194</v>
      </c>
      <c r="Q4451" s="212" t="s">
        <v>766</v>
      </c>
      <c r="U4451" s="212" t="s">
        <v>197</v>
      </c>
      <c r="V4451" s="212" t="s">
        <v>1941</v>
      </c>
      <c r="X4451" s="212" t="s">
        <v>117</v>
      </c>
      <c r="AA4451" s="212" t="s">
        <v>5502</v>
      </c>
      <c r="AB4451" s="212" t="s">
        <v>46</v>
      </c>
      <c r="AC4451" s="212" t="s">
        <v>201</v>
      </c>
      <c r="AD4451" s="212" t="s">
        <v>202</v>
      </c>
      <c r="AE4451" s="212" t="s">
        <v>11540</v>
      </c>
    </row>
    <row r="4452" spans="1:32" x14ac:dyDescent="0.35">
      <c r="A4452" s="212" t="s">
        <v>11796</v>
      </c>
      <c r="B4452" s="212" t="s">
        <v>11797</v>
      </c>
      <c r="G4452" s="212" t="s">
        <v>11538</v>
      </c>
      <c r="H4452" s="212" t="s">
        <v>189</v>
      </c>
      <c r="I4452" s="212" t="s">
        <v>46</v>
      </c>
      <c r="J4452" s="212" t="s">
        <v>190</v>
      </c>
      <c r="K4452" s="212" t="s">
        <v>6050</v>
      </c>
      <c r="L4452" s="212" t="s">
        <v>11539</v>
      </c>
      <c r="M4452" s="212" t="s">
        <v>193</v>
      </c>
      <c r="N4452" s="212" t="s">
        <v>194</v>
      </c>
      <c r="Q4452" s="212" t="s">
        <v>766</v>
      </c>
      <c r="U4452" s="212" t="s">
        <v>197</v>
      </c>
      <c r="V4452" s="212" t="s">
        <v>1948</v>
      </c>
      <c r="X4452" s="212" t="s">
        <v>1949</v>
      </c>
      <c r="AA4452" s="212" t="s">
        <v>5502</v>
      </c>
      <c r="AB4452" s="212" t="s">
        <v>46</v>
      </c>
      <c r="AC4452" s="212" t="s">
        <v>201</v>
      </c>
      <c r="AD4452" s="212" t="s">
        <v>202</v>
      </c>
      <c r="AE4452" s="212" t="s">
        <v>11540</v>
      </c>
    </row>
    <row r="4453" spans="1:32" x14ac:dyDescent="0.35">
      <c r="A4453" s="212" t="s">
        <v>11798</v>
      </c>
      <c r="B4453" s="212" t="s">
        <v>11799</v>
      </c>
      <c r="G4453" s="212" t="s">
        <v>11538</v>
      </c>
      <c r="H4453" s="212" t="s">
        <v>189</v>
      </c>
      <c r="I4453" s="212" t="s">
        <v>46</v>
      </c>
      <c r="J4453" s="212" t="s">
        <v>190</v>
      </c>
      <c r="K4453" s="212" t="s">
        <v>6050</v>
      </c>
      <c r="L4453" s="212" t="s">
        <v>11539</v>
      </c>
      <c r="M4453" s="212" t="s">
        <v>193</v>
      </c>
      <c r="N4453" s="212" t="s">
        <v>194</v>
      </c>
      <c r="Q4453" s="212" t="s">
        <v>766</v>
      </c>
      <c r="U4453" s="212" t="s">
        <v>197</v>
      </c>
      <c r="V4453" s="212" t="s">
        <v>1956</v>
      </c>
      <c r="X4453" s="212" t="s">
        <v>1957</v>
      </c>
      <c r="AA4453" s="212" t="s">
        <v>5502</v>
      </c>
      <c r="AB4453" s="212" t="s">
        <v>46</v>
      </c>
      <c r="AC4453" s="212" t="s">
        <v>201</v>
      </c>
      <c r="AD4453" s="212" t="s">
        <v>202</v>
      </c>
      <c r="AE4453" s="212" t="s">
        <v>11540</v>
      </c>
    </row>
    <row r="4454" spans="1:32" x14ac:dyDescent="0.35">
      <c r="A4454" s="212" t="s">
        <v>11800</v>
      </c>
      <c r="B4454" s="212" t="s">
        <v>11801</v>
      </c>
      <c r="G4454" s="212" t="s">
        <v>11538</v>
      </c>
      <c r="H4454" s="212" t="s">
        <v>189</v>
      </c>
      <c r="I4454" s="212" t="s">
        <v>46</v>
      </c>
      <c r="J4454" s="212" t="s">
        <v>190</v>
      </c>
      <c r="K4454" s="212" t="s">
        <v>6050</v>
      </c>
      <c r="L4454" s="212" t="s">
        <v>11539</v>
      </c>
      <c r="M4454" s="212" t="s">
        <v>193</v>
      </c>
      <c r="N4454" s="212" t="s">
        <v>194</v>
      </c>
      <c r="Q4454" s="212" t="s">
        <v>766</v>
      </c>
      <c r="U4454" s="212" t="s">
        <v>197</v>
      </c>
      <c r="V4454" s="212" t="s">
        <v>1964</v>
      </c>
      <c r="X4454" s="212" t="s">
        <v>1965</v>
      </c>
      <c r="AA4454" s="212" t="s">
        <v>5502</v>
      </c>
      <c r="AB4454" s="212" t="s">
        <v>46</v>
      </c>
      <c r="AC4454" s="212" t="s">
        <v>201</v>
      </c>
      <c r="AD4454" s="212" t="s">
        <v>273</v>
      </c>
      <c r="AE4454" s="212" t="s">
        <v>11540</v>
      </c>
    </row>
    <row r="4455" spans="1:32" x14ac:dyDescent="0.35">
      <c r="A4455" s="212" t="s">
        <v>11802</v>
      </c>
      <c r="B4455" s="212" t="s">
        <v>11803</v>
      </c>
      <c r="G4455" s="212" t="s">
        <v>11538</v>
      </c>
      <c r="H4455" s="212" t="s">
        <v>189</v>
      </c>
      <c r="I4455" s="212" t="s">
        <v>46</v>
      </c>
      <c r="J4455" s="212" t="s">
        <v>190</v>
      </c>
      <c r="K4455" s="212" t="s">
        <v>6050</v>
      </c>
      <c r="L4455" s="212" t="s">
        <v>11539</v>
      </c>
      <c r="M4455" s="212" t="s">
        <v>193</v>
      </c>
      <c r="N4455" s="212" t="s">
        <v>194</v>
      </c>
      <c r="Q4455" s="212" t="s">
        <v>766</v>
      </c>
      <c r="U4455" s="212" t="s">
        <v>197</v>
      </c>
      <c r="V4455" s="212" t="s">
        <v>250</v>
      </c>
      <c r="W4455" s="213">
        <v>46224.54539540509</v>
      </c>
      <c r="X4455" s="212" t="s">
        <v>97</v>
      </c>
      <c r="AA4455" s="212" t="s">
        <v>5502</v>
      </c>
      <c r="AB4455" s="212" t="s">
        <v>46</v>
      </c>
      <c r="AC4455" s="212" t="s">
        <v>215</v>
      </c>
      <c r="AD4455" s="212" t="s">
        <v>251</v>
      </c>
      <c r="AE4455" s="212" t="s">
        <v>11540</v>
      </c>
      <c r="AF4455" s="212" t="s">
        <v>217</v>
      </c>
    </row>
    <row r="4456" spans="1:32" x14ac:dyDescent="0.35">
      <c r="A4456" s="212" t="s">
        <v>11804</v>
      </c>
      <c r="B4456" s="212" t="s">
        <v>11805</v>
      </c>
      <c r="G4456" s="212" t="s">
        <v>11538</v>
      </c>
      <c r="H4456" s="212" t="s">
        <v>189</v>
      </c>
      <c r="I4456" s="212" t="s">
        <v>46</v>
      </c>
      <c r="J4456" s="212" t="s">
        <v>190</v>
      </c>
      <c r="K4456" s="212" t="s">
        <v>6050</v>
      </c>
      <c r="L4456" s="212" t="s">
        <v>11539</v>
      </c>
      <c r="M4456" s="212" t="s">
        <v>193</v>
      </c>
      <c r="N4456" s="212" t="s">
        <v>194</v>
      </c>
      <c r="Q4456" s="212" t="s">
        <v>766</v>
      </c>
      <c r="U4456" s="212" t="s">
        <v>197</v>
      </c>
      <c r="V4456" s="212" t="s">
        <v>250</v>
      </c>
      <c r="W4456" s="213">
        <v>46224.545855555552</v>
      </c>
      <c r="X4456" s="212" t="s">
        <v>97</v>
      </c>
      <c r="AA4456" s="212" t="s">
        <v>5502</v>
      </c>
      <c r="AB4456" s="212" t="s">
        <v>46</v>
      </c>
      <c r="AC4456" s="212" t="s">
        <v>215</v>
      </c>
      <c r="AD4456" s="212" t="s">
        <v>251</v>
      </c>
      <c r="AE4456" s="212" t="s">
        <v>11540</v>
      </c>
      <c r="AF4456" s="212" t="s">
        <v>217</v>
      </c>
    </row>
    <row r="4457" spans="1:32" x14ac:dyDescent="0.35">
      <c r="A4457" s="212" t="s">
        <v>11806</v>
      </c>
      <c r="B4457" s="212" t="s">
        <v>11807</v>
      </c>
      <c r="G4457" s="212" t="s">
        <v>11538</v>
      </c>
      <c r="H4457" s="212" t="s">
        <v>189</v>
      </c>
      <c r="I4457" s="212" t="s">
        <v>46</v>
      </c>
      <c r="J4457" s="212" t="s">
        <v>190</v>
      </c>
      <c r="K4457" s="212" t="s">
        <v>6050</v>
      </c>
      <c r="L4457" s="212" t="s">
        <v>11539</v>
      </c>
      <c r="M4457" s="212" t="s">
        <v>193</v>
      </c>
      <c r="N4457" s="212" t="s">
        <v>194</v>
      </c>
      <c r="Q4457" s="212" t="s">
        <v>766</v>
      </c>
      <c r="U4457" s="212" t="s">
        <v>197</v>
      </c>
      <c r="V4457" s="212" t="s">
        <v>250</v>
      </c>
      <c r="W4457" s="213">
        <v>46224.546354085651</v>
      </c>
      <c r="X4457" s="212" t="s">
        <v>97</v>
      </c>
      <c r="AA4457" s="212" t="s">
        <v>5502</v>
      </c>
      <c r="AB4457" s="212" t="s">
        <v>46</v>
      </c>
      <c r="AC4457" s="212" t="s">
        <v>215</v>
      </c>
      <c r="AD4457" s="212" t="s">
        <v>251</v>
      </c>
      <c r="AE4457" s="212" t="s">
        <v>11540</v>
      </c>
      <c r="AF4457" s="212" t="s">
        <v>217</v>
      </c>
    </row>
    <row r="4458" spans="1:32" x14ac:dyDescent="0.35">
      <c r="A4458" s="212" t="s">
        <v>11808</v>
      </c>
      <c r="B4458" s="212" t="s">
        <v>11809</v>
      </c>
      <c r="G4458" s="212" t="s">
        <v>11538</v>
      </c>
      <c r="H4458" s="212" t="s">
        <v>189</v>
      </c>
      <c r="I4458" s="212" t="s">
        <v>46</v>
      </c>
      <c r="J4458" s="212" t="s">
        <v>190</v>
      </c>
      <c r="K4458" s="212" t="s">
        <v>6050</v>
      </c>
      <c r="L4458" s="212" t="s">
        <v>11539</v>
      </c>
      <c r="M4458" s="212" t="s">
        <v>193</v>
      </c>
      <c r="N4458" s="212" t="s">
        <v>194</v>
      </c>
      <c r="Q4458" s="212" t="s">
        <v>766</v>
      </c>
      <c r="U4458" s="212" t="s">
        <v>197</v>
      </c>
      <c r="V4458" s="212" t="s">
        <v>254</v>
      </c>
      <c r="W4458" s="213">
        <v>46224.547128321756</v>
      </c>
      <c r="X4458" s="212" t="s">
        <v>99</v>
      </c>
      <c r="AA4458" s="212" t="s">
        <v>5502</v>
      </c>
      <c r="AB4458" s="212" t="s">
        <v>46</v>
      </c>
      <c r="AC4458" s="212" t="s">
        <v>215</v>
      </c>
      <c r="AD4458" s="212" t="s">
        <v>251</v>
      </c>
      <c r="AE4458" s="212" t="s">
        <v>11540</v>
      </c>
      <c r="AF4458" s="212" t="s">
        <v>217</v>
      </c>
    </row>
    <row r="4459" spans="1:32" x14ac:dyDescent="0.35">
      <c r="A4459" s="212" t="s">
        <v>11810</v>
      </c>
      <c r="B4459" s="212" t="s">
        <v>11811</v>
      </c>
      <c r="G4459" s="212" t="s">
        <v>11538</v>
      </c>
      <c r="H4459" s="212" t="s">
        <v>189</v>
      </c>
      <c r="I4459" s="212" t="s">
        <v>46</v>
      </c>
      <c r="J4459" s="212" t="s">
        <v>190</v>
      </c>
      <c r="K4459" s="212" t="s">
        <v>6050</v>
      </c>
      <c r="L4459" s="212" t="s">
        <v>11539</v>
      </c>
      <c r="M4459" s="212" t="s">
        <v>193</v>
      </c>
      <c r="N4459" s="212" t="s">
        <v>194</v>
      </c>
      <c r="Q4459" s="212" t="s">
        <v>766</v>
      </c>
      <c r="U4459" s="212" t="s">
        <v>197</v>
      </c>
      <c r="V4459" s="212" t="s">
        <v>250</v>
      </c>
      <c r="W4459" s="213">
        <v>46224.556842164355</v>
      </c>
      <c r="X4459" s="212" t="s">
        <v>97</v>
      </c>
      <c r="AA4459" s="212" t="s">
        <v>5502</v>
      </c>
      <c r="AB4459" s="212" t="s">
        <v>46</v>
      </c>
      <c r="AC4459" s="212" t="s">
        <v>215</v>
      </c>
      <c r="AD4459" s="212" t="s">
        <v>251</v>
      </c>
      <c r="AE4459" s="212" t="s">
        <v>11540</v>
      </c>
      <c r="AF4459" s="212" t="s">
        <v>217</v>
      </c>
    </row>
    <row r="4460" spans="1:32" x14ac:dyDescent="0.35">
      <c r="A4460" s="212" t="s">
        <v>11812</v>
      </c>
      <c r="B4460" s="212" t="s">
        <v>11813</v>
      </c>
      <c r="G4460" s="212" t="s">
        <v>11538</v>
      </c>
      <c r="H4460" s="212" t="s">
        <v>189</v>
      </c>
      <c r="I4460" s="212" t="s">
        <v>46</v>
      </c>
      <c r="J4460" s="212" t="s">
        <v>190</v>
      </c>
      <c r="K4460" s="212" t="s">
        <v>6050</v>
      </c>
      <c r="L4460" s="212" t="s">
        <v>11539</v>
      </c>
      <c r="M4460" s="212" t="s">
        <v>193</v>
      </c>
      <c r="N4460" s="212" t="s">
        <v>194</v>
      </c>
      <c r="Q4460" s="212" t="s">
        <v>766</v>
      </c>
      <c r="U4460" s="212" t="s">
        <v>197</v>
      </c>
      <c r="V4460" s="212" t="s">
        <v>257</v>
      </c>
      <c r="X4460" s="212" t="s">
        <v>109</v>
      </c>
      <c r="AA4460" s="212" t="s">
        <v>5502</v>
      </c>
      <c r="AB4460" s="212" t="s">
        <v>46</v>
      </c>
      <c r="AC4460" s="212" t="s">
        <v>201</v>
      </c>
      <c r="AD4460" s="212" t="s">
        <v>202</v>
      </c>
      <c r="AE4460" s="212" t="s">
        <v>11540</v>
      </c>
    </row>
    <row r="4461" spans="1:32" x14ac:dyDescent="0.35">
      <c r="A4461" s="212" t="s">
        <v>11814</v>
      </c>
      <c r="B4461" s="212" t="s">
        <v>11815</v>
      </c>
      <c r="G4461" s="212" t="s">
        <v>11538</v>
      </c>
      <c r="H4461" s="212" t="s">
        <v>189</v>
      </c>
      <c r="I4461" s="212" t="s">
        <v>46</v>
      </c>
      <c r="J4461" s="212" t="s">
        <v>190</v>
      </c>
      <c r="K4461" s="212" t="s">
        <v>6050</v>
      </c>
      <c r="L4461" s="212" t="s">
        <v>11539</v>
      </c>
      <c r="M4461" s="212" t="s">
        <v>193</v>
      </c>
      <c r="N4461" s="212" t="s">
        <v>194</v>
      </c>
      <c r="Q4461" s="212" t="s">
        <v>766</v>
      </c>
      <c r="U4461" s="212" t="s">
        <v>197</v>
      </c>
      <c r="V4461" s="212" t="s">
        <v>250</v>
      </c>
      <c r="W4461" s="213">
        <v>46224.55740135417</v>
      </c>
      <c r="X4461" s="212" t="s">
        <v>97</v>
      </c>
      <c r="AA4461" s="212" t="s">
        <v>5502</v>
      </c>
      <c r="AB4461" s="212" t="s">
        <v>46</v>
      </c>
      <c r="AC4461" s="212" t="s">
        <v>215</v>
      </c>
      <c r="AD4461" s="212" t="s">
        <v>251</v>
      </c>
      <c r="AE4461" s="212" t="s">
        <v>11540</v>
      </c>
      <c r="AF4461" s="212" t="s">
        <v>217</v>
      </c>
    </row>
    <row r="4462" spans="1:32" x14ac:dyDescent="0.35">
      <c r="A4462" s="212" t="s">
        <v>11816</v>
      </c>
      <c r="B4462" s="212" t="s">
        <v>11817</v>
      </c>
      <c r="G4462" s="212" t="s">
        <v>11538</v>
      </c>
      <c r="H4462" s="212" t="s">
        <v>189</v>
      </c>
      <c r="I4462" s="212" t="s">
        <v>46</v>
      </c>
      <c r="J4462" s="212" t="s">
        <v>190</v>
      </c>
      <c r="K4462" s="212" t="s">
        <v>6050</v>
      </c>
      <c r="L4462" s="212" t="s">
        <v>11539</v>
      </c>
      <c r="M4462" s="212" t="s">
        <v>193</v>
      </c>
      <c r="N4462" s="212" t="s">
        <v>194</v>
      </c>
      <c r="Q4462" s="212" t="s">
        <v>766</v>
      </c>
      <c r="U4462" s="212" t="s">
        <v>197</v>
      </c>
      <c r="V4462" s="212" t="s">
        <v>260</v>
      </c>
      <c r="X4462" s="212" t="s">
        <v>115</v>
      </c>
      <c r="AA4462" s="212" t="s">
        <v>5502</v>
      </c>
      <c r="AB4462" s="212" t="s">
        <v>46</v>
      </c>
      <c r="AC4462" s="212" t="s">
        <v>201</v>
      </c>
      <c r="AD4462" s="212" t="s">
        <v>202</v>
      </c>
      <c r="AE4462" s="212" t="s">
        <v>11540</v>
      </c>
    </row>
    <row r="4463" spans="1:32" x14ac:dyDescent="0.35">
      <c r="A4463" s="212" t="s">
        <v>11818</v>
      </c>
      <c r="B4463" s="212" t="s">
        <v>11819</v>
      </c>
      <c r="G4463" s="212" t="s">
        <v>11538</v>
      </c>
      <c r="H4463" s="212" t="s">
        <v>189</v>
      </c>
      <c r="I4463" s="212" t="s">
        <v>46</v>
      </c>
      <c r="J4463" s="212" t="s">
        <v>190</v>
      </c>
      <c r="K4463" s="212" t="s">
        <v>6050</v>
      </c>
      <c r="L4463" s="212" t="s">
        <v>11539</v>
      </c>
      <c r="M4463" s="212" t="s">
        <v>193</v>
      </c>
      <c r="N4463" s="212" t="s">
        <v>194</v>
      </c>
      <c r="Q4463" s="212" t="s">
        <v>766</v>
      </c>
      <c r="U4463" s="212" t="s">
        <v>197</v>
      </c>
      <c r="V4463" s="212" t="s">
        <v>250</v>
      </c>
      <c r="W4463" s="213">
        <v>46224.55783607639</v>
      </c>
      <c r="X4463" s="212" t="s">
        <v>97</v>
      </c>
      <c r="AA4463" s="212" t="s">
        <v>5502</v>
      </c>
      <c r="AB4463" s="212" t="s">
        <v>46</v>
      </c>
      <c r="AC4463" s="212" t="s">
        <v>215</v>
      </c>
      <c r="AD4463" s="212" t="s">
        <v>251</v>
      </c>
      <c r="AE4463" s="212" t="s">
        <v>11540</v>
      </c>
      <c r="AF4463" s="212" t="s">
        <v>217</v>
      </c>
    </row>
    <row r="4464" spans="1:32" x14ac:dyDescent="0.35">
      <c r="A4464" s="212" t="s">
        <v>11820</v>
      </c>
      <c r="B4464" s="212" t="s">
        <v>11821</v>
      </c>
      <c r="G4464" s="212" t="s">
        <v>11538</v>
      </c>
      <c r="H4464" s="212" t="s">
        <v>189</v>
      </c>
      <c r="I4464" s="212" t="s">
        <v>46</v>
      </c>
      <c r="J4464" s="212" t="s">
        <v>190</v>
      </c>
      <c r="K4464" s="212" t="s">
        <v>6050</v>
      </c>
      <c r="L4464" s="212" t="s">
        <v>11539</v>
      </c>
      <c r="M4464" s="212" t="s">
        <v>193</v>
      </c>
      <c r="N4464" s="212" t="s">
        <v>194</v>
      </c>
      <c r="Q4464" s="212" t="s">
        <v>766</v>
      </c>
      <c r="U4464" s="212" t="s">
        <v>197</v>
      </c>
      <c r="V4464" s="212" t="s">
        <v>263</v>
      </c>
      <c r="X4464" s="212" t="s">
        <v>264</v>
      </c>
      <c r="AA4464" s="212" t="s">
        <v>5502</v>
      </c>
      <c r="AB4464" s="212" t="s">
        <v>46</v>
      </c>
      <c r="AC4464" s="212" t="s">
        <v>201</v>
      </c>
      <c r="AD4464" s="212" t="s">
        <v>202</v>
      </c>
      <c r="AE4464" s="212" t="s">
        <v>11540</v>
      </c>
    </row>
    <row r="4465" spans="1:32" x14ac:dyDescent="0.35">
      <c r="A4465" s="212" t="s">
        <v>11822</v>
      </c>
      <c r="B4465" s="212" t="s">
        <v>11823</v>
      </c>
      <c r="G4465" s="212" t="s">
        <v>11538</v>
      </c>
      <c r="H4465" s="212" t="s">
        <v>189</v>
      </c>
      <c r="I4465" s="212" t="s">
        <v>46</v>
      </c>
      <c r="J4465" s="212" t="s">
        <v>190</v>
      </c>
      <c r="K4465" s="212" t="s">
        <v>6050</v>
      </c>
      <c r="L4465" s="212" t="s">
        <v>11539</v>
      </c>
      <c r="M4465" s="212" t="s">
        <v>193</v>
      </c>
      <c r="N4465" s="212" t="s">
        <v>194</v>
      </c>
      <c r="Q4465" s="212" t="s">
        <v>766</v>
      </c>
      <c r="U4465" s="212" t="s">
        <v>197</v>
      </c>
      <c r="V4465" s="212" t="s">
        <v>250</v>
      </c>
      <c r="W4465" s="213">
        <v>46224.558274189818</v>
      </c>
      <c r="X4465" s="212" t="s">
        <v>97</v>
      </c>
      <c r="AA4465" s="212" t="s">
        <v>5502</v>
      </c>
      <c r="AB4465" s="212" t="s">
        <v>46</v>
      </c>
      <c r="AC4465" s="212" t="s">
        <v>215</v>
      </c>
      <c r="AD4465" s="212" t="s">
        <v>251</v>
      </c>
      <c r="AE4465" s="212" t="s">
        <v>11540</v>
      </c>
      <c r="AF4465" s="212" t="s">
        <v>217</v>
      </c>
    </row>
    <row r="4466" spans="1:32" x14ac:dyDescent="0.35">
      <c r="A4466" s="212" t="s">
        <v>11824</v>
      </c>
      <c r="B4466" s="212" t="s">
        <v>11825</v>
      </c>
      <c r="G4466" s="212" t="s">
        <v>11538</v>
      </c>
      <c r="H4466" s="212" t="s">
        <v>189</v>
      </c>
      <c r="I4466" s="212" t="s">
        <v>46</v>
      </c>
      <c r="J4466" s="212" t="s">
        <v>190</v>
      </c>
      <c r="K4466" s="212" t="s">
        <v>6050</v>
      </c>
      <c r="L4466" s="212" t="s">
        <v>11539</v>
      </c>
      <c r="M4466" s="212" t="s">
        <v>193</v>
      </c>
      <c r="N4466" s="212" t="s">
        <v>194</v>
      </c>
      <c r="Q4466" s="212" t="s">
        <v>766</v>
      </c>
      <c r="U4466" s="212" t="s">
        <v>197</v>
      </c>
      <c r="V4466" s="212" t="s">
        <v>267</v>
      </c>
      <c r="X4466" s="212" t="s">
        <v>268</v>
      </c>
      <c r="AA4466" s="212" t="s">
        <v>5502</v>
      </c>
      <c r="AB4466" s="212" t="s">
        <v>46</v>
      </c>
      <c r="AC4466" s="212" t="s">
        <v>201</v>
      </c>
      <c r="AD4466" s="212" t="s">
        <v>202</v>
      </c>
      <c r="AE4466" s="212" t="s">
        <v>11540</v>
      </c>
    </row>
    <row r="4467" spans="1:32" x14ac:dyDescent="0.35">
      <c r="A4467" s="212" t="s">
        <v>11826</v>
      </c>
      <c r="B4467" s="212" t="s">
        <v>11827</v>
      </c>
      <c r="G4467" s="212" t="s">
        <v>11538</v>
      </c>
      <c r="H4467" s="212" t="s">
        <v>189</v>
      </c>
      <c r="I4467" s="212" t="s">
        <v>46</v>
      </c>
      <c r="J4467" s="212" t="s">
        <v>190</v>
      </c>
      <c r="K4467" s="212" t="s">
        <v>6050</v>
      </c>
      <c r="L4467" s="212" t="s">
        <v>11539</v>
      </c>
      <c r="M4467" s="212" t="s">
        <v>193</v>
      </c>
      <c r="N4467" s="212" t="s">
        <v>194</v>
      </c>
      <c r="Q4467" s="212" t="s">
        <v>766</v>
      </c>
      <c r="U4467" s="212" t="s">
        <v>197</v>
      </c>
      <c r="V4467" s="212" t="s">
        <v>250</v>
      </c>
      <c r="W4467" s="213">
        <v>46224.558711423611</v>
      </c>
      <c r="X4467" s="212" t="s">
        <v>97</v>
      </c>
      <c r="AA4467" s="212" t="s">
        <v>5502</v>
      </c>
      <c r="AB4467" s="212" t="s">
        <v>46</v>
      </c>
      <c r="AC4467" s="212" t="s">
        <v>215</v>
      </c>
      <c r="AD4467" s="212" t="s">
        <v>251</v>
      </c>
      <c r="AE4467" s="212" t="s">
        <v>11540</v>
      </c>
      <c r="AF4467" s="212" t="s">
        <v>217</v>
      </c>
    </row>
    <row r="4468" spans="1:32" x14ac:dyDescent="0.35">
      <c r="A4468" s="212" t="s">
        <v>11828</v>
      </c>
      <c r="B4468" s="212" t="s">
        <v>11829</v>
      </c>
      <c r="G4468" s="212" t="s">
        <v>11538</v>
      </c>
      <c r="H4468" s="212" t="s">
        <v>189</v>
      </c>
      <c r="I4468" s="212" t="s">
        <v>46</v>
      </c>
      <c r="J4468" s="212" t="s">
        <v>190</v>
      </c>
      <c r="K4468" s="212" t="s">
        <v>6050</v>
      </c>
      <c r="L4468" s="212" t="s">
        <v>11539</v>
      </c>
      <c r="M4468" s="212" t="s">
        <v>193</v>
      </c>
      <c r="N4468" s="212" t="s">
        <v>194</v>
      </c>
      <c r="Q4468" s="212" t="s">
        <v>766</v>
      </c>
      <c r="U4468" s="212" t="s">
        <v>197</v>
      </c>
      <c r="V4468" s="212" t="s">
        <v>271</v>
      </c>
      <c r="X4468" s="212" t="s">
        <v>272</v>
      </c>
      <c r="AA4468" s="212" t="s">
        <v>5502</v>
      </c>
      <c r="AB4468" s="212" t="s">
        <v>46</v>
      </c>
      <c r="AC4468" s="212" t="s">
        <v>201</v>
      </c>
      <c r="AD4468" s="212" t="s">
        <v>273</v>
      </c>
      <c r="AE4468" s="212" t="s">
        <v>11540</v>
      </c>
    </row>
    <row r="4469" spans="1:32" x14ac:dyDescent="0.35">
      <c r="A4469" s="212" t="s">
        <v>11830</v>
      </c>
      <c r="B4469" s="212" t="s">
        <v>11831</v>
      </c>
      <c r="G4469" s="212" t="s">
        <v>11538</v>
      </c>
      <c r="H4469" s="212" t="s">
        <v>189</v>
      </c>
      <c r="I4469" s="212" t="s">
        <v>46</v>
      </c>
      <c r="J4469" s="212" t="s">
        <v>190</v>
      </c>
      <c r="K4469" s="212" t="s">
        <v>6050</v>
      </c>
      <c r="L4469" s="212" t="s">
        <v>11539</v>
      </c>
      <c r="M4469" s="212" t="s">
        <v>193</v>
      </c>
      <c r="N4469" s="212" t="s">
        <v>194</v>
      </c>
      <c r="Q4469" s="212" t="s">
        <v>766</v>
      </c>
      <c r="U4469" s="212" t="s">
        <v>197</v>
      </c>
      <c r="V4469" s="212" t="s">
        <v>250</v>
      </c>
      <c r="W4469" s="213">
        <v>46224.559235914348</v>
      </c>
      <c r="X4469" s="212" t="s">
        <v>97</v>
      </c>
      <c r="AA4469" s="212" t="s">
        <v>5502</v>
      </c>
      <c r="AB4469" s="212" t="s">
        <v>46</v>
      </c>
      <c r="AC4469" s="212" t="s">
        <v>215</v>
      </c>
      <c r="AD4469" s="212" t="s">
        <v>251</v>
      </c>
      <c r="AE4469" s="212" t="s">
        <v>11540</v>
      </c>
      <c r="AF4469" s="212" t="s">
        <v>217</v>
      </c>
    </row>
    <row r="4470" spans="1:32" x14ac:dyDescent="0.35">
      <c r="A4470" s="212" t="s">
        <v>11832</v>
      </c>
      <c r="B4470" s="212" t="s">
        <v>11833</v>
      </c>
      <c r="G4470" s="212" t="s">
        <v>11538</v>
      </c>
      <c r="H4470" s="212" t="s">
        <v>189</v>
      </c>
      <c r="I4470" s="212" t="s">
        <v>46</v>
      </c>
      <c r="J4470" s="212" t="s">
        <v>190</v>
      </c>
      <c r="K4470" s="212" t="s">
        <v>6050</v>
      </c>
      <c r="L4470" s="212" t="s">
        <v>11539</v>
      </c>
      <c r="M4470" s="212" t="s">
        <v>193</v>
      </c>
      <c r="N4470" s="212" t="s">
        <v>194</v>
      </c>
      <c r="Q4470" s="212" t="s">
        <v>766</v>
      </c>
      <c r="U4470" s="212" t="s">
        <v>197</v>
      </c>
      <c r="V4470" s="212" t="s">
        <v>254</v>
      </c>
      <c r="W4470" s="213">
        <v>46224.559663391206</v>
      </c>
      <c r="X4470" s="212" t="s">
        <v>99</v>
      </c>
      <c r="AA4470" s="212" t="s">
        <v>5502</v>
      </c>
      <c r="AB4470" s="212" t="s">
        <v>46</v>
      </c>
      <c r="AC4470" s="212" t="s">
        <v>215</v>
      </c>
      <c r="AD4470" s="212" t="s">
        <v>251</v>
      </c>
      <c r="AE4470" s="212" t="s">
        <v>11540</v>
      </c>
      <c r="AF4470" s="212" t="s">
        <v>217</v>
      </c>
    </row>
    <row r="4471" spans="1:32" x14ac:dyDescent="0.35">
      <c r="A4471" s="212" t="s">
        <v>11834</v>
      </c>
      <c r="B4471" s="212" t="s">
        <v>11835</v>
      </c>
      <c r="G4471" s="212" t="s">
        <v>11538</v>
      </c>
      <c r="H4471" s="212" t="s">
        <v>189</v>
      </c>
      <c r="I4471" s="212" t="s">
        <v>46</v>
      </c>
      <c r="J4471" s="212" t="s">
        <v>190</v>
      </c>
      <c r="K4471" s="212" t="s">
        <v>6050</v>
      </c>
      <c r="L4471" s="212" t="s">
        <v>11539</v>
      </c>
      <c r="M4471" s="212" t="s">
        <v>193</v>
      </c>
      <c r="N4471" s="212" t="s">
        <v>194</v>
      </c>
      <c r="Q4471" s="212" t="s">
        <v>766</v>
      </c>
      <c r="U4471" s="212" t="s">
        <v>197</v>
      </c>
      <c r="V4471" s="212" t="s">
        <v>257</v>
      </c>
      <c r="X4471" s="212" t="s">
        <v>109</v>
      </c>
      <c r="AA4471" s="212" t="s">
        <v>5502</v>
      </c>
      <c r="AB4471" s="212" t="s">
        <v>46</v>
      </c>
      <c r="AC4471" s="212" t="s">
        <v>201</v>
      </c>
      <c r="AD4471" s="212" t="s">
        <v>202</v>
      </c>
      <c r="AE4471" s="212" t="s">
        <v>11540</v>
      </c>
    </row>
    <row r="4472" spans="1:32" x14ac:dyDescent="0.35">
      <c r="A4472" s="212" t="s">
        <v>11836</v>
      </c>
      <c r="B4472" s="212" t="s">
        <v>11837</v>
      </c>
      <c r="G4472" s="212" t="s">
        <v>11538</v>
      </c>
      <c r="H4472" s="212" t="s">
        <v>189</v>
      </c>
      <c r="I4472" s="212" t="s">
        <v>46</v>
      </c>
      <c r="J4472" s="212" t="s">
        <v>190</v>
      </c>
      <c r="K4472" s="212" t="s">
        <v>6050</v>
      </c>
      <c r="L4472" s="212" t="s">
        <v>11539</v>
      </c>
      <c r="M4472" s="212" t="s">
        <v>193</v>
      </c>
      <c r="N4472" s="212" t="s">
        <v>194</v>
      </c>
      <c r="Q4472" s="212" t="s">
        <v>766</v>
      </c>
      <c r="U4472" s="212" t="s">
        <v>197</v>
      </c>
      <c r="V4472" s="212" t="s">
        <v>260</v>
      </c>
      <c r="X4472" s="212" t="s">
        <v>115</v>
      </c>
      <c r="AA4472" s="212" t="s">
        <v>5502</v>
      </c>
      <c r="AB4472" s="212" t="s">
        <v>46</v>
      </c>
      <c r="AC4472" s="212" t="s">
        <v>201</v>
      </c>
      <c r="AD4472" s="212" t="s">
        <v>202</v>
      </c>
      <c r="AE4472" s="212" t="s">
        <v>11540</v>
      </c>
    </row>
    <row r="4473" spans="1:32" x14ac:dyDescent="0.35">
      <c r="A4473" s="212" t="s">
        <v>11838</v>
      </c>
      <c r="B4473" s="212" t="s">
        <v>11839</v>
      </c>
      <c r="G4473" s="212" t="s">
        <v>11538</v>
      </c>
      <c r="H4473" s="212" t="s">
        <v>189</v>
      </c>
      <c r="I4473" s="212" t="s">
        <v>46</v>
      </c>
      <c r="J4473" s="212" t="s">
        <v>190</v>
      </c>
      <c r="K4473" s="212" t="s">
        <v>6050</v>
      </c>
      <c r="L4473" s="212" t="s">
        <v>11539</v>
      </c>
      <c r="M4473" s="212" t="s">
        <v>193</v>
      </c>
      <c r="N4473" s="212" t="s">
        <v>194</v>
      </c>
      <c r="Q4473" s="212" t="s">
        <v>766</v>
      </c>
      <c r="U4473" s="212" t="s">
        <v>197</v>
      </c>
      <c r="V4473" s="212" t="s">
        <v>263</v>
      </c>
      <c r="X4473" s="212" t="s">
        <v>264</v>
      </c>
      <c r="AA4473" s="212" t="s">
        <v>5502</v>
      </c>
      <c r="AB4473" s="212" t="s">
        <v>46</v>
      </c>
      <c r="AC4473" s="212" t="s">
        <v>201</v>
      </c>
      <c r="AD4473" s="212" t="s">
        <v>202</v>
      </c>
      <c r="AE4473" s="212" t="s">
        <v>11540</v>
      </c>
    </row>
    <row r="4474" spans="1:32" x14ac:dyDescent="0.35">
      <c r="A4474" s="212" t="s">
        <v>11840</v>
      </c>
      <c r="B4474" s="212" t="s">
        <v>11841</v>
      </c>
      <c r="G4474" s="212" t="s">
        <v>11538</v>
      </c>
      <c r="H4474" s="212" t="s">
        <v>189</v>
      </c>
      <c r="I4474" s="212" t="s">
        <v>46</v>
      </c>
      <c r="J4474" s="212" t="s">
        <v>190</v>
      </c>
      <c r="K4474" s="212" t="s">
        <v>6050</v>
      </c>
      <c r="L4474" s="212" t="s">
        <v>11539</v>
      </c>
      <c r="M4474" s="212" t="s">
        <v>193</v>
      </c>
      <c r="N4474" s="212" t="s">
        <v>194</v>
      </c>
      <c r="Q4474" s="212" t="s">
        <v>766</v>
      </c>
      <c r="U4474" s="212" t="s">
        <v>197</v>
      </c>
      <c r="V4474" s="212" t="s">
        <v>267</v>
      </c>
      <c r="X4474" s="212" t="s">
        <v>268</v>
      </c>
      <c r="AA4474" s="212" t="s">
        <v>5502</v>
      </c>
      <c r="AB4474" s="212" t="s">
        <v>46</v>
      </c>
      <c r="AC4474" s="212" t="s">
        <v>201</v>
      </c>
      <c r="AD4474" s="212" t="s">
        <v>202</v>
      </c>
      <c r="AE4474" s="212" t="s">
        <v>11540</v>
      </c>
    </row>
    <row r="4475" spans="1:32" x14ac:dyDescent="0.35">
      <c r="A4475" s="212" t="s">
        <v>11842</v>
      </c>
      <c r="B4475" s="212" t="s">
        <v>11843</v>
      </c>
      <c r="G4475" s="212" t="s">
        <v>11538</v>
      </c>
      <c r="H4475" s="212" t="s">
        <v>189</v>
      </c>
      <c r="I4475" s="212" t="s">
        <v>46</v>
      </c>
      <c r="J4475" s="212" t="s">
        <v>190</v>
      </c>
      <c r="K4475" s="212" t="s">
        <v>6050</v>
      </c>
      <c r="L4475" s="212" t="s">
        <v>11539</v>
      </c>
      <c r="M4475" s="212" t="s">
        <v>193</v>
      </c>
      <c r="N4475" s="212" t="s">
        <v>194</v>
      </c>
      <c r="Q4475" s="212" t="s">
        <v>766</v>
      </c>
      <c r="U4475" s="212" t="s">
        <v>197</v>
      </c>
      <c r="V4475" s="212" t="s">
        <v>271</v>
      </c>
      <c r="X4475" s="212" t="s">
        <v>272</v>
      </c>
      <c r="AA4475" s="212" t="s">
        <v>5502</v>
      </c>
      <c r="AB4475" s="212" t="s">
        <v>46</v>
      </c>
      <c r="AC4475" s="212" t="s">
        <v>201</v>
      </c>
      <c r="AD4475" s="212" t="s">
        <v>273</v>
      </c>
      <c r="AE4475" s="212" t="s">
        <v>11540</v>
      </c>
    </row>
    <row r="4476" spans="1:32" x14ac:dyDescent="0.35">
      <c r="A4476" s="212" t="s">
        <v>11844</v>
      </c>
      <c r="B4476" s="212" t="s">
        <v>11845</v>
      </c>
      <c r="G4476" s="212" t="s">
        <v>11538</v>
      </c>
      <c r="H4476" s="212" t="s">
        <v>189</v>
      </c>
      <c r="I4476" s="212" t="s">
        <v>46</v>
      </c>
      <c r="J4476" s="212" t="s">
        <v>190</v>
      </c>
      <c r="K4476" s="212" t="s">
        <v>6050</v>
      </c>
      <c r="L4476" s="212" t="s">
        <v>11539</v>
      </c>
      <c r="M4476" s="212" t="s">
        <v>193</v>
      </c>
      <c r="N4476" s="212" t="s">
        <v>194</v>
      </c>
      <c r="Q4476" s="212" t="s">
        <v>766</v>
      </c>
      <c r="U4476" s="212" t="s">
        <v>197</v>
      </c>
      <c r="V4476" s="212" t="s">
        <v>945</v>
      </c>
      <c r="W4476" s="213">
        <v>46224.560119641203</v>
      </c>
      <c r="X4476" s="212" t="s">
        <v>69</v>
      </c>
      <c r="AA4476" s="212" t="s">
        <v>5502</v>
      </c>
      <c r="AB4476" s="212" t="s">
        <v>46</v>
      </c>
      <c r="AC4476" s="212" t="s">
        <v>215</v>
      </c>
      <c r="AD4476" s="212" t="s">
        <v>251</v>
      </c>
      <c r="AE4476" s="212" t="s">
        <v>11540</v>
      </c>
      <c r="AF4476" s="212" t="s">
        <v>217</v>
      </c>
    </row>
    <row r="4477" spans="1:32" x14ac:dyDescent="0.35">
      <c r="A4477" s="212" t="s">
        <v>11846</v>
      </c>
      <c r="B4477" s="212" t="s">
        <v>11847</v>
      </c>
      <c r="G4477" s="212" t="s">
        <v>11538</v>
      </c>
      <c r="H4477" s="212" t="s">
        <v>189</v>
      </c>
      <c r="I4477" s="212" t="s">
        <v>46</v>
      </c>
      <c r="J4477" s="212" t="s">
        <v>190</v>
      </c>
      <c r="K4477" s="212" t="s">
        <v>6050</v>
      </c>
      <c r="L4477" s="212" t="s">
        <v>11539</v>
      </c>
      <c r="M4477" s="212" t="s">
        <v>193</v>
      </c>
      <c r="N4477" s="212" t="s">
        <v>194</v>
      </c>
      <c r="Q4477" s="212" t="s">
        <v>766</v>
      </c>
      <c r="U4477" s="212" t="s">
        <v>197</v>
      </c>
      <c r="V4477" s="212" t="s">
        <v>951</v>
      </c>
      <c r="W4477" s="213">
        <v>46224.560767361108</v>
      </c>
      <c r="X4477" s="212" t="s">
        <v>71</v>
      </c>
      <c r="AA4477" s="212" t="s">
        <v>5502</v>
      </c>
      <c r="AB4477" s="212" t="s">
        <v>46</v>
      </c>
      <c r="AC4477" s="212" t="s">
        <v>215</v>
      </c>
      <c r="AD4477" s="212" t="s">
        <v>251</v>
      </c>
      <c r="AE4477" s="212" t="s">
        <v>11540</v>
      </c>
      <c r="AF4477" s="212" t="s">
        <v>217</v>
      </c>
    </row>
    <row r="4478" spans="1:32" x14ac:dyDescent="0.35">
      <c r="A4478" s="212" t="s">
        <v>11848</v>
      </c>
      <c r="B4478" s="212" t="s">
        <v>11849</v>
      </c>
      <c r="G4478" s="212" t="s">
        <v>11538</v>
      </c>
      <c r="H4478" s="212" t="s">
        <v>189</v>
      </c>
      <c r="I4478" s="212" t="s">
        <v>46</v>
      </c>
      <c r="J4478" s="212" t="s">
        <v>190</v>
      </c>
      <c r="K4478" s="212" t="s">
        <v>6050</v>
      </c>
      <c r="L4478" s="212" t="s">
        <v>11539</v>
      </c>
      <c r="M4478" s="212" t="s">
        <v>193</v>
      </c>
      <c r="N4478" s="212" t="s">
        <v>194</v>
      </c>
      <c r="Q4478" s="212" t="s">
        <v>766</v>
      </c>
      <c r="U4478" s="212" t="s">
        <v>197</v>
      </c>
      <c r="V4478" s="212" t="s">
        <v>957</v>
      </c>
      <c r="X4478" s="212" t="s">
        <v>133</v>
      </c>
      <c r="AA4478" s="212" t="s">
        <v>5502</v>
      </c>
      <c r="AB4478" s="212" t="s">
        <v>46</v>
      </c>
      <c r="AC4478" s="212" t="s">
        <v>201</v>
      </c>
      <c r="AD4478" s="212" t="s">
        <v>202</v>
      </c>
      <c r="AE4478" s="212" t="s">
        <v>11540</v>
      </c>
    </row>
    <row r="4479" spans="1:32" x14ac:dyDescent="0.35">
      <c r="A4479" s="212" t="s">
        <v>11850</v>
      </c>
      <c r="B4479" s="212" t="s">
        <v>11851</v>
      </c>
      <c r="G4479" s="212" t="s">
        <v>11538</v>
      </c>
      <c r="H4479" s="212" t="s">
        <v>189</v>
      </c>
      <c r="I4479" s="212" t="s">
        <v>46</v>
      </c>
      <c r="J4479" s="212" t="s">
        <v>190</v>
      </c>
      <c r="K4479" s="212" t="s">
        <v>6050</v>
      </c>
      <c r="L4479" s="212" t="s">
        <v>11539</v>
      </c>
      <c r="M4479" s="212" t="s">
        <v>193</v>
      </c>
      <c r="N4479" s="212" t="s">
        <v>194</v>
      </c>
      <c r="Q4479" s="212" t="s">
        <v>766</v>
      </c>
      <c r="U4479" s="212" t="s">
        <v>197</v>
      </c>
      <c r="V4479" s="212" t="s">
        <v>963</v>
      </c>
      <c r="X4479" s="212" t="s">
        <v>137</v>
      </c>
      <c r="AA4479" s="212" t="s">
        <v>5502</v>
      </c>
      <c r="AB4479" s="212" t="s">
        <v>46</v>
      </c>
      <c r="AC4479" s="212" t="s">
        <v>201</v>
      </c>
      <c r="AD4479" s="212" t="s">
        <v>202</v>
      </c>
      <c r="AE4479" s="212" t="s">
        <v>11540</v>
      </c>
    </row>
    <row r="4480" spans="1:32" x14ac:dyDescent="0.35">
      <c r="A4480" s="212" t="s">
        <v>11852</v>
      </c>
      <c r="B4480" s="212" t="s">
        <v>11853</v>
      </c>
      <c r="G4480" s="212" t="s">
        <v>11538</v>
      </c>
      <c r="H4480" s="212" t="s">
        <v>189</v>
      </c>
      <c r="I4480" s="212" t="s">
        <v>46</v>
      </c>
      <c r="J4480" s="212" t="s">
        <v>190</v>
      </c>
      <c r="K4480" s="212" t="s">
        <v>6050</v>
      </c>
      <c r="L4480" s="212" t="s">
        <v>11539</v>
      </c>
      <c r="M4480" s="212" t="s">
        <v>193</v>
      </c>
      <c r="N4480" s="212" t="s">
        <v>194</v>
      </c>
      <c r="Q4480" s="212" t="s">
        <v>766</v>
      </c>
      <c r="U4480" s="212" t="s">
        <v>197</v>
      </c>
      <c r="V4480" s="212" t="s">
        <v>969</v>
      </c>
      <c r="X4480" s="212" t="s">
        <v>970</v>
      </c>
      <c r="AA4480" s="212" t="s">
        <v>5502</v>
      </c>
      <c r="AB4480" s="212" t="s">
        <v>46</v>
      </c>
      <c r="AC4480" s="212" t="s">
        <v>201</v>
      </c>
      <c r="AD4480" s="212" t="s">
        <v>202</v>
      </c>
      <c r="AE4480" s="212" t="s">
        <v>11540</v>
      </c>
    </row>
    <row r="4481" spans="1:32" x14ac:dyDescent="0.35">
      <c r="A4481" s="212" t="s">
        <v>11854</v>
      </c>
      <c r="B4481" s="212" t="s">
        <v>11855</v>
      </c>
      <c r="G4481" s="212" t="s">
        <v>11538</v>
      </c>
      <c r="H4481" s="212" t="s">
        <v>189</v>
      </c>
      <c r="I4481" s="212" t="s">
        <v>46</v>
      </c>
      <c r="J4481" s="212" t="s">
        <v>190</v>
      </c>
      <c r="K4481" s="212" t="s">
        <v>6050</v>
      </c>
      <c r="L4481" s="212" t="s">
        <v>11539</v>
      </c>
      <c r="M4481" s="212" t="s">
        <v>193</v>
      </c>
      <c r="N4481" s="212" t="s">
        <v>194</v>
      </c>
      <c r="Q4481" s="212" t="s">
        <v>766</v>
      </c>
      <c r="U4481" s="212" t="s">
        <v>197</v>
      </c>
      <c r="V4481" s="212" t="s">
        <v>976</v>
      </c>
      <c r="X4481" s="212" t="s">
        <v>977</v>
      </c>
      <c r="AA4481" s="212" t="s">
        <v>5502</v>
      </c>
      <c r="AB4481" s="212" t="s">
        <v>46</v>
      </c>
      <c r="AC4481" s="212" t="s">
        <v>201</v>
      </c>
      <c r="AD4481" s="212" t="s">
        <v>202</v>
      </c>
      <c r="AE4481" s="212" t="s">
        <v>11540</v>
      </c>
    </row>
    <row r="4482" spans="1:32" x14ac:dyDescent="0.35">
      <c r="A4482" s="212" t="s">
        <v>11856</v>
      </c>
      <c r="B4482" s="212" t="s">
        <v>11857</v>
      </c>
      <c r="G4482" s="212" t="s">
        <v>11538</v>
      </c>
      <c r="H4482" s="212" t="s">
        <v>189</v>
      </c>
      <c r="I4482" s="212" t="s">
        <v>46</v>
      </c>
      <c r="J4482" s="212" t="s">
        <v>190</v>
      </c>
      <c r="K4482" s="212" t="s">
        <v>6050</v>
      </c>
      <c r="L4482" s="212" t="s">
        <v>11539</v>
      </c>
      <c r="M4482" s="212" t="s">
        <v>193</v>
      </c>
      <c r="N4482" s="212" t="s">
        <v>194</v>
      </c>
      <c r="Q4482" s="212" t="s">
        <v>766</v>
      </c>
      <c r="U4482" s="212" t="s">
        <v>197</v>
      </c>
      <c r="V4482" s="212" t="s">
        <v>983</v>
      </c>
      <c r="X4482" s="212" t="s">
        <v>984</v>
      </c>
      <c r="AA4482" s="212" t="s">
        <v>5502</v>
      </c>
      <c r="AB4482" s="212" t="s">
        <v>46</v>
      </c>
      <c r="AC4482" s="212" t="s">
        <v>201</v>
      </c>
      <c r="AD4482" s="212" t="s">
        <v>273</v>
      </c>
      <c r="AE4482" s="212" t="s">
        <v>11540</v>
      </c>
    </row>
    <row r="4483" spans="1:32" x14ac:dyDescent="0.35">
      <c r="A4483" s="212" t="s">
        <v>11858</v>
      </c>
      <c r="B4483" s="212" t="s">
        <v>11859</v>
      </c>
      <c r="G4483" s="212" t="s">
        <v>11538</v>
      </c>
      <c r="H4483" s="212" t="s">
        <v>189</v>
      </c>
      <c r="I4483" s="212" t="s">
        <v>46</v>
      </c>
      <c r="J4483" s="212" t="s">
        <v>190</v>
      </c>
      <c r="K4483" s="212" t="s">
        <v>6050</v>
      </c>
      <c r="L4483" s="212" t="s">
        <v>11539</v>
      </c>
      <c r="M4483" s="212" t="s">
        <v>193</v>
      </c>
      <c r="N4483" s="212" t="s">
        <v>194</v>
      </c>
      <c r="Q4483" s="212" t="s">
        <v>766</v>
      </c>
      <c r="U4483" s="212" t="s">
        <v>197</v>
      </c>
      <c r="V4483" s="212" t="s">
        <v>250</v>
      </c>
      <c r="W4483" s="213">
        <v>46224.561189965279</v>
      </c>
      <c r="X4483" s="212" t="s">
        <v>97</v>
      </c>
      <c r="AA4483" s="212" t="s">
        <v>5502</v>
      </c>
      <c r="AB4483" s="212" t="s">
        <v>46</v>
      </c>
      <c r="AC4483" s="212" t="s">
        <v>215</v>
      </c>
      <c r="AD4483" s="212" t="s">
        <v>251</v>
      </c>
      <c r="AE4483" s="212" t="s">
        <v>11540</v>
      </c>
      <c r="AF4483" s="212" t="s">
        <v>217</v>
      </c>
    </row>
    <row r="4484" spans="1:32" x14ac:dyDescent="0.35">
      <c r="A4484" s="212" t="s">
        <v>11860</v>
      </c>
      <c r="B4484" s="212" t="s">
        <v>11861</v>
      </c>
      <c r="G4484" s="212" t="s">
        <v>11538</v>
      </c>
      <c r="H4484" s="212" t="s">
        <v>189</v>
      </c>
      <c r="I4484" s="212" t="s">
        <v>46</v>
      </c>
      <c r="J4484" s="212" t="s">
        <v>190</v>
      </c>
      <c r="K4484" s="212" t="s">
        <v>6050</v>
      </c>
      <c r="L4484" s="212" t="s">
        <v>11539</v>
      </c>
      <c r="M4484" s="212" t="s">
        <v>193</v>
      </c>
      <c r="N4484" s="212" t="s">
        <v>194</v>
      </c>
      <c r="Q4484" s="212" t="s">
        <v>766</v>
      </c>
      <c r="U4484" s="212" t="s">
        <v>197</v>
      </c>
      <c r="V4484" s="212" t="s">
        <v>254</v>
      </c>
      <c r="W4484" s="213">
        <v>46224.561699270831</v>
      </c>
      <c r="X4484" s="212" t="s">
        <v>99</v>
      </c>
      <c r="AA4484" s="212" t="s">
        <v>5502</v>
      </c>
      <c r="AB4484" s="212" t="s">
        <v>46</v>
      </c>
      <c r="AC4484" s="212" t="s">
        <v>215</v>
      </c>
      <c r="AD4484" s="212" t="s">
        <v>251</v>
      </c>
      <c r="AE4484" s="212" t="s">
        <v>11540</v>
      </c>
      <c r="AF4484" s="212" t="s">
        <v>217</v>
      </c>
    </row>
    <row r="4485" spans="1:32" x14ac:dyDescent="0.35">
      <c r="A4485" s="212" t="s">
        <v>11862</v>
      </c>
      <c r="B4485" s="212" t="s">
        <v>11863</v>
      </c>
      <c r="G4485" s="212" t="s">
        <v>11538</v>
      </c>
      <c r="H4485" s="212" t="s">
        <v>189</v>
      </c>
      <c r="I4485" s="212" t="s">
        <v>46</v>
      </c>
      <c r="J4485" s="212" t="s">
        <v>190</v>
      </c>
      <c r="K4485" s="212" t="s">
        <v>6050</v>
      </c>
      <c r="L4485" s="212" t="s">
        <v>11539</v>
      </c>
      <c r="M4485" s="212" t="s">
        <v>193</v>
      </c>
      <c r="N4485" s="212" t="s">
        <v>194</v>
      </c>
      <c r="Q4485" s="212" t="s">
        <v>766</v>
      </c>
      <c r="U4485" s="212" t="s">
        <v>197</v>
      </c>
      <c r="V4485" s="212" t="s">
        <v>257</v>
      </c>
      <c r="X4485" s="212" t="s">
        <v>109</v>
      </c>
      <c r="AA4485" s="212" t="s">
        <v>5502</v>
      </c>
      <c r="AB4485" s="212" t="s">
        <v>46</v>
      </c>
      <c r="AC4485" s="212" t="s">
        <v>201</v>
      </c>
      <c r="AD4485" s="212" t="s">
        <v>202</v>
      </c>
      <c r="AE4485" s="212" t="s">
        <v>11540</v>
      </c>
    </row>
    <row r="4486" spans="1:32" x14ac:dyDescent="0.35">
      <c r="A4486" s="212" t="s">
        <v>11864</v>
      </c>
      <c r="B4486" s="212" t="s">
        <v>11865</v>
      </c>
      <c r="G4486" s="212" t="s">
        <v>11538</v>
      </c>
      <c r="H4486" s="212" t="s">
        <v>189</v>
      </c>
      <c r="I4486" s="212" t="s">
        <v>46</v>
      </c>
      <c r="J4486" s="212" t="s">
        <v>190</v>
      </c>
      <c r="K4486" s="212" t="s">
        <v>6050</v>
      </c>
      <c r="L4486" s="212" t="s">
        <v>11539</v>
      </c>
      <c r="M4486" s="212" t="s">
        <v>193</v>
      </c>
      <c r="N4486" s="212" t="s">
        <v>194</v>
      </c>
      <c r="Q4486" s="212" t="s">
        <v>766</v>
      </c>
      <c r="U4486" s="212" t="s">
        <v>197</v>
      </c>
      <c r="V4486" s="212" t="s">
        <v>260</v>
      </c>
      <c r="X4486" s="212" t="s">
        <v>115</v>
      </c>
      <c r="AA4486" s="212" t="s">
        <v>5502</v>
      </c>
      <c r="AB4486" s="212" t="s">
        <v>46</v>
      </c>
      <c r="AC4486" s="212" t="s">
        <v>201</v>
      </c>
      <c r="AD4486" s="212" t="s">
        <v>202</v>
      </c>
      <c r="AE4486" s="212" t="s">
        <v>11540</v>
      </c>
    </row>
    <row r="4487" spans="1:32" x14ac:dyDescent="0.35">
      <c r="A4487" s="212" t="s">
        <v>11866</v>
      </c>
      <c r="B4487" s="212" t="s">
        <v>11867</v>
      </c>
      <c r="G4487" s="212" t="s">
        <v>11538</v>
      </c>
      <c r="H4487" s="212" t="s">
        <v>189</v>
      </c>
      <c r="I4487" s="212" t="s">
        <v>46</v>
      </c>
      <c r="J4487" s="212" t="s">
        <v>190</v>
      </c>
      <c r="K4487" s="212" t="s">
        <v>6050</v>
      </c>
      <c r="L4487" s="212" t="s">
        <v>11539</v>
      </c>
      <c r="M4487" s="212" t="s">
        <v>193</v>
      </c>
      <c r="N4487" s="212" t="s">
        <v>194</v>
      </c>
      <c r="Q4487" s="212" t="s">
        <v>766</v>
      </c>
      <c r="U4487" s="212" t="s">
        <v>197</v>
      </c>
      <c r="V4487" s="212" t="s">
        <v>263</v>
      </c>
      <c r="X4487" s="212" t="s">
        <v>264</v>
      </c>
      <c r="AA4487" s="212" t="s">
        <v>5502</v>
      </c>
      <c r="AB4487" s="212" t="s">
        <v>46</v>
      </c>
      <c r="AC4487" s="212" t="s">
        <v>201</v>
      </c>
      <c r="AD4487" s="212" t="s">
        <v>202</v>
      </c>
      <c r="AE4487" s="212" t="s">
        <v>11540</v>
      </c>
    </row>
    <row r="4488" spans="1:32" x14ac:dyDescent="0.35">
      <c r="A4488" s="212" t="s">
        <v>11868</v>
      </c>
      <c r="B4488" s="212" t="s">
        <v>11869</v>
      </c>
      <c r="G4488" s="212" t="s">
        <v>11538</v>
      </c>
      <c r="H4488" s="212" t="s">
        <v>189</v>
      </c>
      <c r="I4488" s="212" t="s">
        <v>46</v>
      </c>
      <c r="J4488" s="212" t="s">
        <v>190</v>
      </c>
      <c r="K4488" s="212" t="s">
        <v>6050</v>
      </c>
      <c r="L4488" s="212" t="s">
        <v>11539</v>
      </c>
      <c r="M4488" s="212" t="s">
        <v>193</v>
      </c>
      <c r="N4488" s="212" t="s">
        <v>194</v>
      </c>
      <c r="Q4488" s="212" t="s">
        <v>766</v>
      </c>
      <c r="U4488" s="212" t="s">
        <v>197</v>
      </c>
      <c r="V4488" s="212" t="s">
        <v>267</v>
      </c>
      <c r="X4488" s="212" t="s">
        <v>268</v>
      </c>
      <c r="AA4488" s="212" t="s">
        <v>5502</v>
      </c>
      <c r="AB4488" s="212" t="s">
        <v>46</v>
      </c>
      <c r="AC4488" s="212" t="s">
        <v>201</v>
      </c>
      <c r="AD4488" s="212" t="s">
        <v>202</v>
      </c>
      <c r="AE4488" s="212" t="s">
        <v>11540</v>
      </c>
    </row>
    <row r="4489" spans="1:32" x14ac:dyDescent="0.35">
      <c r="A4489" s="212" t="s">
        <v>11870</v>
      </c>
      <c r="B4489" s="212" t="s">
        <v>11871</v>
      </c>
      <c r="G4489" s="212" t="s">
        <v>11538</v>
      </c>
      <c r="H4489" s="212" t="s">
        <v>189</v>
      </c>
      <c r="I4489" s="212" t="s">
        <v>46</v>
      </c>
      <c r="J4489" s="212" t="s">
        <v>190</v>
      </c>
      <c r="K4489" s="212" t="s">
        <v>6050</v>
      </c>
      <c r="L4489" s="212" t="s">
        <v>11539</v>
      </c>
      <c r="M4489" s="212" t="s">
        <v>193</v>
      </c>
      <c r="N4489" s="212" t="s">
        <v>194</v>
      </c>
      <c r="Q4489" s="212" t="s">
        <v>766</v>
      </c>
      <c r="U4489" s="212" t="s">
        <v>197</v>
      </c>
      <c r="V4489" s="212" t="s">
        <v>271</v>
      </c>
      <c r="X4489" s="212" t="s">
        <v>272</v>
      </c>
      <c r="AA4489" s="212" t="s">
        <v>5502</v>
      </c>
      <c r="AB4489" s="212" t="s">
        <v>46</v>
      </c>
      <c r="AC4489" s="212" t="s">
        <v>201</v>
      </c>
      <c r="AD4489" s="212" t="s">
        <v>273</v>
      </c>
      <c r="AE4489" s="212" t="s">
        <v>11540</v>
      </c>
    </row>
    <row r="4490" spans="1:32" x14ac:dyDescent="0.35">
      <c r="A4490" s="212" t="s">
        <v>11872</v>
      </c>
      <c r="B4490" s="212" t="s">
        <v>11873</v>
      </c>
      <c r="G4490" s="212" t="s">
        <v>11538</v>
      </c>
      <c r="H4490" s="212" t="s">
        <v>189</v>
      </c>
      <c r="I4490" s="212" t="s">
        <v>46</v>
      </c>
      <c r="J4490" s="212" t="s">
        <v>190</v>
      </c>
      <c r="K4490" s="212" t="s">
        <v>6050</v>
      </c>
      <c r="L4490" s="212" t="s">
        <v>11539</v>
      </c>
      <c r="M4490" s="212" t="s">
        <v>193</v>
      </c>
      <c r="N4490" s="212" t="s">
        <v>194</v>
      </c>
      <c r="Q4490" s="212" t="s">
        <v>766</v>
      </c>
      <c r="U4490" s="212" t="s">
        <v>197</v>
      </c>
      <c r="V4490" s="212" t="s">
        <v>250</v>
      </c>
      <c r="W4490" s="213">
        <v>46224.562207557872</v>
      </c>
      <c r="X4490" s="212" t="s">
        <v>97</v>
      </c>
      <c r="AA4490" s="212" t="s">
        <v>5502</v>
      </c>
      <c r="AB4490" s="212" t="s">
        <v>46</v>
      </c>
      <c r="AC4490" s="212" t="s">
        <v>215</v>
      </c>
      <c r="AD4490" s="212" t="s">
        <v>251</v>
      </c>
      <c r="AE4490" s="212" t="s">
        <v>11540</v>
      </c>
      <c r="AF4490" s="212" t="s">
        <v>217</v>
      </c>
    </row>
    <row r="4491" spans="1:32" x14ac:dyDescent="0.35">
      <c r="A4491" s="212" t="s">
        <v>11874</v>
      </c>
      <c r="B4491" s="212" t="s">
        <v>11875</v>
      </c>
      <c r="G4491" s="212" t="s">
        <v>11538</v>
      </c>
      <c r="H4491" s="212" t="s">
        <v>189</v>
      </c>
      <c r="I4491" s="212" t="s">
        <v>46</v>
      </c>
      <c r="J4491" s="212" t="s">
        <v>190</v>
      </c>
      <c r="K4491" s="212" t="s">
        <v>6050</v>
      </c>
      <c r="L4491" s="212" t="s">
        <v>11539</v>
      </c>
      <c r="M4491" s="212" t="s">
        <v>193</v>
      </c>
      <c r="N4491" s="212" t="s">
        <v>194</v>
      </c>
      <c r="Q4491" s="212" t="s">
        <v>766</v>
      </c>
      <c r="U4491" s="212" t="s">
        <v>197</v>
      </c>
      <c r="V4491" s="212" t="s">
        <v>254</v>
      </c>
      <c r="W4491" s="213">
        <v>46224.562687233796</v>
      </c>
      <c r="X4491" s="212" t="s">
        <v>99</v>
      </c>
      <c r="AA4491" s="212" t="s">
        <v>5502</v>
      </c>
      <c r="AB4491" s="212" t="s">
        <v>46</v>
      </c>
      <c r="AC4491" s="212" t="s">
        <v>215</v>
      </c>
      <c r="AD4491" s="212" t="s">
        <v>251</v>
      </c>
      <c r="AE4491" s="212" t="s">
        <v>11540</v>
      </c>
      <c r="AF4491" s="212" t="s">
        <v>217</v>
      </c>
    </row>
    <row r="4492" spans="1:32" x14ac:dyDescent="0.35">
      <c r="A4492" s="212" t="s">
        <v>11876</v>
      </c>
      <c r="B4492" s="212" t="s">
        <v>11877</v>
      </c>
      <c r="G4492" s="212" t="s">
        <v>11538</v>
      </c>
      <c r="H4492" s="212" t="s">
        <v>189</v>
      </c>
      <c r="I4492" s="212" t="s">
        <v>46</v>
      </c>
      <c r="J4492" s="212" t="s">
        <v>190</v>
      </c>
      <c r="K4492" s="212" t="s">
        <v>6050</v>
      </c>
      <c r="L4492" s="212" t="s">
        <v>11539</v>
      </c>
      <c r="M4492" s="212" t="s">
        <v>193</v>
      </c>
      <c r="N4492" s="212" t="s">
        <v>194</v>
      </c>
      <c r="Q4492" s="212" t="s">
        <v>766</v>
      </c>
      <c r="U4492" s="212" t="s">
        <v>197</v>
      </c>
      <c r="V4492" s="212" t="s">
        <v>257</v>
      </c>
      <c r="X4492" s="212" t="s">
        <v>109</v>
      </c>
      <c r="AA4492" s="212" t="s">
        <v>5502</v>
      </c>
      <c r="AB4492" s="212" t="s">
        <v>46</v>
      </c>
      <c r="AC4492" s="212" t="s">
        <v>201</v>
      </c>
      <c r="AD4492" s="212" t="s">
        <v>202</v>
      </c>
      <c r="AE4492" s="212" t="s">
        <v>11540</v>
      </c>
    </row>
    <row r="4493" spans="1:32" x14ac:dyDescent="0.35">
      <c r="A4493" s="212" t="s">
        <v>11878</v>
      </c>
      <c r="B4493" s="212" t="s">
        <v>11879</v>
      </c>
      <c r="G4493" s="212" t="s">
        <v>11538</v>
      </c>
      <c r="H4493" s="212" t="s">
        <v>189</v>
      </c>
      <c r="I4493" s="212" t="s">
        <v>46</v>
      </c>
      <c r="J4493" s="212" t="s">
        <v>190</v>
      </c>
      <c r="K4493" s="212" t="s">
        <v>6050</v>
      </c>
      <c r="L4493" s="212" t="s">
        <v>11539</v>
      </c>
      <c r="M4493" s="212" t="s">
        <v>193</v>
      </c>
      <c r="N4493" s="212" t="s">
        <v>194</v>
      </c>
      <c r="Q4493" s="212" t="s">
        <v>766</v>
      </c>
      <c r="U4493" s="212" t="s">
        <v>197</v>
      </c>
      <c r="V4493" s="212" t="s">
        <v>260</v>
      </c>
      <c r="X4493" s="212" t="s">
        <v>115</v>
      </c>
      <c r="AA4493" s="212" t="s">
        <v>5502</v>
      </c>
      <c r="AB4493" s="212" t="s">
        <v>46</v>
      </c>
      <c r="AC4493" s="212" t="s">
        <v>201</v>
      </c>
      <c r="AD4493" s="212" t="s">
        <v>202</v>
      </c>
      <c r="AE4493" s="212" t="s">
        <v>11540</v>
      </c>
    </row>
    <row r="4494" spans="1:32" x14ac:dyDescent="0.35">
      <c r="A4494" s="212" t="s">
        <v>11880</v>
      </c>
      <c r="B4494" s="212" t="s">
        <v>11881</v>
      </c>
      <c r="G4494" s="212" t="s">
        <v>11538</v>
      </c>
      <c r="H4494" s="212" t="s">
        <v>189</v>
      </c>
      <c r="I4494" s="212" t="s">
        <v>46</v>
      </c>
      <c r="J4494" s="212" t="s">
        <v>190</v>
      </c>
      <c r="K4494" s="212" t="s">
        <v>6050</v>
      </c>
      <c r="L4494" s="212" t="s">
        <v>11539</v>
      </c>
      <c r="M4494" s="212" t="s">
        <v>193</v>
      </c>
      <c r="N4494" s="212" t="s">
        <v>194</v>
      </c>
      <c r="Q4494" s="212" t="s">
        <v>766</v>
      </c>
      <c r="U4494" s="212" t="s">
        <v>197</v>
      </c>
      <c r="V4494" s="212" t="s">
        <v>263</v>
      </c>
      <c r="X4494" s="212" t="s">
        <v>264</v>
      </c>
      <c r="AA4494" s="212" t="s">
        <v>5502</v>
      </c>
      <c r="AB4494" s="212" t="s">
        <v>46</v>
      </c>
      <c r="AC4494" s="212" t="s">
        <v>201</v>
      </c>
      <c r="AD4494" s="212" t="s">
        <v>202</v>
      </c>
      <c r="AE4494" s="212" t="s">
        <v>11540</v>
      </c>
    </row>
    <row r="4495" spans="1:32" x14ac:dyDescent="0.35">
      <c r="A4495" s="212" t="s">
        <v>11882</v>
      </c>
      <c r="B4495" s="212" t="s">
        <v>11883</v>
      </c>
      <c r="G4495" s="212" t="s">
        <v>11538</v>
      </c>
      <c r="H4495" s="212" t="s">
        <v>189</v>
      </c>
      <c r="I4495" s="212" t="s">
        <v>46</v>
      </c>
      <c r="J4495" s="212" t="s">
        <v>190</v>
      </c>
      <c r="K4495" s="212" t="s">
        <v>6050</v>
      </c>
      <c r="L4495" s="212" t="s">
        <v>11539</v>
      </c>
      <c r="M4495" s="212" t="s">
        <v>193</v>
      </c>
      <c r="N4495" s="212" t="s">
        <v>194</v>
      </c>
      <c r="Q4495" s="212" t="s">
        <v>766</v>
      </c>
      <c r="U4495" s="212" t="s">
        <v>197</v>
      </c>
      <c r="V4495" s="212" t="s">
        <v>267</v>
      </c>
      <c r="X4495" s="212" t="s">
        <v>268</v>
      </c>
      <c r="AA4495" s="212" t="s">
        <v>5502</v>
      </c>
      <c r="AB4495" s="212" t="s">
        <v>46</v>
      </c>
      <c r="AC4495" s="212" t="s">
        <v>201</v>
      </c>
      <c r="AD4495" s="212" t="s">
        <v>202</v>
      </c>
      <c r="AE4495" s="212" t="s">
        <v>11540</v>
      </c>
    </row>
    <row r="4496" spans="1:32" x14ac:dyDescent="0.35">
      <c r="A4496" s="212" t="s">
        <v>11884</v>
      </c>
      <c r="B4496" s="212" t="s">
        <v>11885</v>
      </c>
      <c r="G4496" s="212" t="s">
        <v>11538</v>
      </c>
      <c r="H4496" s="212" t="s">
        <v>189</v>
      </c>
      <c r="I4496" s="212" t="s">
        <v>46</v>
      </c>
      <c r="J4496" s="212" t="s">
        <v>190</v>
      </c>
      <c r="K4496" s="212" t="s">
        <v>6050</v>
      </c>
      <c r="L4496" s="212" t="s">
        <v>11539</v>
      </c>
      <c r="M4496" s="212" t="s">
        <v>193</v>
      </c>
      <c r="N4496" s="212" t="s">
        <v>194</v>
      </c>
      <c r="Q4496" s="212" t="s">
        <v>766</v>
      </c>
      <c r="U4496" s="212" t="s">
        <v>197</v>
      </c>
      <c r="V4496" s="212" t="s">
        <v>271</v>
      </c>
      <c r="X4496" s="212" t="s">
        <v>272</v>
      </c>
      <c r="AA4496" s="212" t="s">
        <v>5502</v>
      </c>
      <c r="AB4496" s="212" t="s">
        <v>46</v>
      </c>
      <c r="AC4496" s="212" t="s">
        <v>201</v>
      </c>
      <c r="AD4496" s="212" t="s">
        <v>273</v>
      </c>
      <c r="AE4496" s="212" t="s">
        <v>11540</v>
      </c>
    </row>
    <row r="4497" spans="1:32" x14ac:dyDescent="0.35">
      <c r="A4497" s="212" t="s">
        <v>11886</v>
      </c>
      <c r="B4497" s="212" t="s">
        <v>11887</v>
      </c>
      <c r="G4497" s="212" t="s">
        <v>11538</v>
      </c>
      <c r="H4497" s="212" t="s">
        <v>189</v>
      </c>
      <c r="I4497" s="212" t="s">
        <v>46</v>
      </c>
      <c r="J4497" s="212" t="s">
        <v>190</v>
      </c>
      <c r="K4497" s="212" t="s">
        <v>6050</v>
      </c>
      <c r="L4497" s="212" t="s">
        <v>11539</v>
      </c>
      <c r="M4497" s="212" t="s">
        <v>193</v>
      </c>
      <c r="N4497" s="212" t="s">
        <v>194</v>
      </c>
      <c r="Q4497" s="212" t="s">
        <v>766</v>
      </c>
      <c r="U4497" s="212" t="s">
        <v>197</v>
      </c>
      <c r="V4497" s="212" t="s">
        <v>5981</v>
      </c>
      <c r="X4497" s="212" t="s">
        <v>5982</v>
      </c>
      <c r="AA4497" s="212" t="s">
        <v>5502</v>
      </c>
      <c r="AB4497" s="212" t="s">
        <v>46</v>
      </c>
      <c r="AC4497" s="212" t="s">
        <v>201</v>
      </c>
      <c r="AD4497" s="212" t="s">
        <v>238</v>
      </c>
      <c r="AE4497" s="212" t="s">
        <v>11540</v>
      </c>
    </row>
    <row r="4498" spans="1:32" x14ac:dyDescent="0.35">
      <c r="A4498" s="212" t="s">
        <v>11888</v>
      </c>
      <c r="B4498" s="212" t="s">
        <v>11889</v>
      </c>
      <c r="G4498" s="212" t="s">
        <v>11538</v>
      </c>
      <c r="H4498" s="212" t="s">
        <v>189</v>
      </c>
      <c r="I4498" s="212" t="s">
        <v>46</v>
      </c>
      <c r="J4498" s="212" t="s">
        <v>190</v>
      </c>
      <c r="K4498" s="212" t="s">
        <v>6050</v>
      </c>
      <c r="L4498" s="212" t="s">
        <v>11539</v>
      </c>
      <c r="M4498" s="212" t="s">
        <v>193</v>
      </c>
      <c r="N4498" s="212" t="s">
        <v>194</v>
      </c>
      <c r="Q4498" s="212" t="s">
        <v>766</v>
      </c>
      <c r="U4498" s="212" t="s">
        <v>197</v>
      </c>
      <c r="V4498" s="212" t="s">
        <v>5790</v>
      </c>
      <c r="X4498" s="212" t="s">
        <v>149</v>
      </c>
      <c r="AA4498" s="212" t="s">
        <v>5502</v>
      </c>
      <c r="AB4498" s="212" t="s">
        <v>46</v>
      </c>
      <c r="AC4498" s="212" t="s">
        <v>201</v>
      </c>
      <c r="AD4498" s="212" t="s">
        <v>238</v>
      </c>
      <c r="AE4498" s="212" t="s">
        <v>11540</v>
      </c>
    </row>
    <row r="4499" spans="1:32" x14ac:dyDescent="0.35">
      <c r="A4499" s="212" t="s">
        <v>11890</v>
      </c>
      <c r="B4499" s="212" t="s">
        <v>11891</v>
      </c>
      <c r="G4499" s="212" t="s">
        <v>11538</v>
      </c>
      <c r="H4499" s="212" t="s">
        <v>189</v>
      </c>
      <c r="I4499" s="212" t="s">
        <v>46</v>
      </c>
      <c r="J4499" s="212" t="s">
        <v>190</v>
      </c>
      <c r="K4499" s="212" t="s">
        <v>6050</v>
      </c>
      <c r="L4499" s="212" t="s">
        <v>11539</v>
      </c>
      <c r="M4499" s="212" t="s">
        <v>193</v>
      </c>
      <c r="N4499" s="212" t="s">
        <v>194</v>
      </c>
      <c r="Q4499" s="212" t="s">
        <v>766</v>
      </c>
      <c r="U4499" s="212" t="s">
        <v>197</v>
      </c>
      <c r="V4499" s="212" t="s">
        <v>5790</v>
      </c>
      <c r="X4499" s="212" t="s">
        <v>149</v>
      </c>
      <c r="AA4499" s="212" t="s">
        <v>5502</v>
      </c>
      <c r="AB4499" s="212" t="s">
        <v>46</v>
      </c>
      <c r="AC4499" s="212" t="s">
        <v>201</v>
      </c>
      <c r="AD4499" s="212" t="s">
        <v>238</v>
      </c>
      <c r="AE4499" s="212" t="s">
        <v>11540</v>
      </c>
    </row>
    <row r="4500" spans="1:32" x14ac:dyDescent="0.35">
      <c r="A4500" s="212" t="s">
        <v>11892</v>
      </c>
      <c r="B4500" s="212" t="s">
        <v>11893</v>
      </c>
      <c r="G4500" s="212" t="s">
        <v>11538</v>
      </c>
      <c r="H4500" s="212" t="s">
        <v>189</v>
      </c>
      <c r="I4500" s="212" t="s">
        <v>46</v>
      </c>
      <c r="J4500" s="212" t="s">
        <v>190</v>
      </c>
      <c r="K4500" s="212" t="s">
        <v>6050</v>
      </c>
      <c r="L4500" s="212" t="s">
        <v>11539</v>
      </c>
      <c r="M4500" s="212" t="s">
        <v>193</v>
      </c>
      <c r="N4500" s="212" t="s">
        <v>194</v>
      </c>
      <c r="Q4500" s="212" t="s">
        <v>766</v>
      </c>
      <c r="U4500" s="212" t="s">
        <v>197</v>
      </c>
      <c r="V4500" s="212" t="s">
        <v>2685</v>
      </c>
      <c r="X4500" s="212" t="s">
        <v>147</v>
      </c>
      <c r="AA4500" s="212" t="s">
        <v>5502</v>
      </c>
      <c r="AB4500" s="212" t="s">
        <v>46</v>
      </c>
      <c r="AC4500" s="212" t="s">
        <v>201</v>
      </c>
      <c r="AD4500" s="212" t="s">
        <v>355</v>
      </c>
      <c r="AE4500" s="212" t="s">
        <v>11540</v>
      </c>
    </row>
    <row r="4501" spans="1:32" x14ac:dyDescent="0.35">
      <c r="A4501" s="212" t="s">
        <v>11894</v>
      </c>
      <c r="B4501" s="212" t="s">
        <v>11895</v>
      </c>
      <c r="G4501" s="212" t="s">
        <v>11538</v>
      </c>
      <c r="H4501" s="212" t="s">
        <v>189</v>
      </c>
      <c r="I4501" s="212" t="s">
        <v>46</v>
      </c>
      <c r="J4501" s="212" t="s">
        <v>190</v>
      </c>
      <c r="K4501" s="212" t="s">
        <v>6050</v>
      </c>
      <c r="L4501" s="212" t="s">
        <v>11539</v>
      </c>
      <c r="M4501" s="212" t="s">
        <v>193</v>
      </c>
      <c r="N4501" s="212" t="s">
        <v>194</v>
      </c>
      <c r="Q4501" s="212" t="s">
        <v>766</v>
      </c>
      <c r="U4501" s="212" t="s">
        <v>197</v>
      </c>
      <c r="V4501" s="212" t="s">
        <v>2634</v>
      </c>
      <c r="X4501" s="212" t="s">
        <v>151</v>
      </c>
      <c r="AA4501" s="212" t="s">
        <v>5502</v>
      </c>
      <c r="AB4501" s="212" t="s">
        <v>46</v>
      </c>
      <c r="AC4501" s="212" t="s">
        <v>201</v>
      </c>
      <c r="AD4501" s="212" t="s">
        <v>238</v>
      </c>
      <c r="AE4501" s="212" t="s">
        <v>11540</v>
      </c>
    </row>
    <row r="4502" spans="1:32" x14ac:dyDescent="0.35">
      <c r="A4502" s="212" t="s">
        <v>11896</v>
      </c>
      <c r="B4502" s="212" t="s">
        <v>11897</v>
      </c>
      <c r="G4502" s="212" t="s">
        <v>11538</v>
      </c>
      <c r="H4502" s="212" t="s">
        <v>189</v>
      </c>
      <c r="I4502" s="212" t="s">
        <v>46</v>
      </c>
      <c r="J4502" s="212" t="s">
        <v>190</v>
      </c>
      <c r="K4502" s="212" t="s">
        <v>6050</v>
      </c>
      <c r="L4502" s="212" t="s">
        <v>11539</v>
      </c>
      <c r="M4502" s="212" t="s">
        <v>193</v>
      </c>
      <c r="N4502" s="212" t="s">
        <v>194</v>
      </c>
      <c r="Q4502" s="212" t="s">
        <v>766</v>
      </c>
      <c r="U4502" s="212" t="s">
        <v>197</v>
      </c>
      <c r="V4502" s="212" t="s">
        <v>2634</v>
      </c>
      <c r="X4502" s="212" t="s">
        <v>151</v>
      </c>
      <c r="AA4502" s="212" t="s">
        <v>5502</v>
      </c>
      <c r="AB4502" s="212" t="s">
        <v>46</v>
      </c>
      <c r="AC4502" s="212" t="s">
        <v>201</v>
      </c>
      <c r="AD4502" s="212" t="s">
        <v>238</v>
      </c>
      <c r="AE4502" s="212" t="s">
        <v>11540</v>
      </c>
    </row>
    <row r="4503" spans="1:32" x14ac:dyDescent="0.35">
      <c r="A4503" s="212" t="s">
        <v>11898</v>
      </c>
      <c r="B4503" s="212" t="s">
        <v>11899</v>
      </c>
      <c r="G4503" s="212" t="s">
        <v>11538</v>
      </c>
      <c r="H4503" s="212" t="s">
        <v>189</v>
      </c>
      <c r="I4503" s="212" t="s">
        <v>46</v>
      </c>
      <c r="J4503" s="212" t="s">
        <v>190</v>
      </c>
      <c r="K4503" s="212" t="s">
        <v>6050</v>
      </c>
      <c r="L4503" s="212" t="s">
        <v>11539</v>
      </c>
      <c r="M4503" s="212" t="s">
        <v>193</v>
      </c>
      <c r="N4503" s="212" t="s">
        <v>194</v>
      </c>
      <c r="Q4503" s="212" t="s">
        <v>766</v>
      </c>
      <c r="U4503" s="212" t="s">
        <v>197</v>
      </c>
      <c r="V4503" s="212" t="s">
        <v>2603</v>
      </c>
      <c r="W4503" s="213">
        <v>46224.563145520835</v>
      </c>
      <c r="X4503" s="212" t="s">
        <v>91</v>
      </c>
      <c r="AA4503" s="212" t="s">
        <v>5502</v>
      </c>
      <c r="AB4503" s="212" t="s">
        <v>46</v>
      </c>
      <c r="AC4503" s="212" t="s">
        <v>215</v>
      </c>
      <c r="AD4503" s="212" t="s">
        <v>251</v>
      </c>
      <c r="AE4503" s="212" t="s">
        <v>11540</v>
      </c>
      <c r="AF4503" s="212" t="s">
        <v>217</v>
      </c>
    </row>
    <row r="4504" spans="1:32" x14ac:dyDescent="0.35">
      <c r="A4504" s="212" t="s">
        <v>11900</v>
      </c>
      <c r="B4504" s="212" t="s">
        <v>11901</v>
      </c>
      <c r="G4504" s="212" t="s">
        <v>11538</v>
      </c>
      <c r="H4504" s="212" t="s">
        <v>189</v>
      </c>
      <c r="I4504" s="212" t="s">
        <v>46</v>
      </c>
      <c r="J4504" s="212" t="s">
        <v>190</v>
      </c>
      <c r="K4504" s="212" t="s">
        <v>6050</v>
      </c>
      <c r="L4504" s="212" t="s">
        <v>11539</v>
      </c>
      <c r="M4504" s="212" t="s">
        <v>193</v>
      </c>
      <c r="N4504" s="212" t="s">
        <v>194</v>
      </c>
      <c r="Q4504" s="212" t="s">
        <v>766</v>
      </c>
      <c r="U4504" s="212" t="s">
        <v>197</v>
      </c>
      <c r="V4504" s="212" t="s">
        <v>2638</v>
      </c>
      <c r="W4504" s="213">
        <v>46224.563615277781</v>
      </c>
      <c r="X4504" s="212" t="s">
        <v>101</v>
      </c>
      <c r="AA4504" s="212" t="s">
        <v>5502</v>
      </c>
      <c r="AB4504" s="212" t="s">
        <v>46</v>
      </c>
      <c r="AC4504" s="212" t="s">
        <v>215</v>
      </c>
      <c r="AD4504" s="212" t="s">
        <v>251</v>
      </c>
      <c r="AE4504" s="212" t="s">
        <v>11540</v>
      </c>
      <c r="AF4504" s="212" t="s">
        <v>217</v>
      </c>
    </row>
    <row r="4505" spans="1:32" x14ac:dyDescent="0.35">
      <c r="A4505" s="212" t="s">
        <v>11902</v>
      </c>
      <c r="B4505" s="212" t="s">
        <v>11903</v>
      </c>
      <c r="G4505" s="212" t="s">
        <v>11538</v>
      </c>
      <c r="H4505" s="212" t="s">
        <v>189</v>
      </c>
      <c r="I4505" s="212" t="s">
        <v>46</v>
      </c>
      <c r="J4505" s="212" t="s">
        <v>190</v>
      </c>
      <c r="K4505" s="212" t="s">
        <v>6050</v>
      </c>
      <c r="L4505" s="212" t="s">
        <v>11539</v>
      </c>
      <c r="M4505" s="212" t="s">
        <v>193</v>
      </c>
      <c r="N4505" s="212" t="s">
        <v>194</v>
      </c>
      <c r="Q4505" s="212" t="s">
        <v>766</v>
      </c>
      <c r="U4505" s="212" t="s">
        <v>197</v>
      </c>
      <c r="V4505" s="212" t="s">
        <v>5790</v>
      </c>
      <c r="X4505" s="212" t="s">
        <v>149</v>
      </c>
      <c r="AA4505" s="212" t="s">
        <v>5502</v>
      </c>
      <c r="AB4505" s="212" t="s">
        <v>46</v>
      </c>
      <c r="AC4505" s="212" t="s">
        <v>201</v>
      </c>
      <c r="AD4505" s="212" t="s">
        <v>238</v>
      </c>
      <c r="AE4505" s="212" t="s">
        <v>11540</v>
      </c>
    </row>
    <row r="4506" spans="1:32" x14ac:dyDescent="0.35">
      <c r="A4506" s="212" t="s">
        <v>11904</v>
      </c>
      <c r="B4506" s="212" t="s">
        <v>11905</v>
      </c>
      <c r="G4506" s="212" t="s">
        <v>11538</v>
      </c>
      <c r="H4506" s="212" t="s">
        <v>189</v>
      </c>
      <c r="I4506" s="212" t="s">
        <v>46</v>
      </c>
      <c r="J4506" s="212" t="s">
        <v>190</v>
      </c>
      <c r="K4506" s="212" t="s">
        <v>6050</v>
      </c>
      <c r="L4506" s="212" t="s">
        <v>11539</v>
      </c>
      <c r="M4506" s="212" t="s">
        <v>193</v>
      </c>
      <c r="N4506" s="212" t="s">
        <v>194</v>
      </c>
      <c r="Q4506" s="212" t="s">
        <v>766</v>
      </c>
      <c r="U4506" s="212" t="s">
        <v>197</v>
      </c>
      <c r="V4506" s="212" t="s">
        <v>5790</v>
      </c>
      <c r="X4506" s="212" t="s">
        <v>149</v>
      </c>
      <c r="AA4506" s="212" t="s">
        <v>5502</v>
      </c>
      <c r="AB4506" s="212" t="s">
        <v>46</v>
      </c>
      <c r="AC4506" s="212" t="s">
        <v>201</v>
      </c>
      <c r="AD4506" s="212" t="s">
        <v>238</v>
      </c>
      <c r="AE4506" s="212" t="s">
        <v>11540</v>
      </c>
    </row>
    <row r="4507" spans="1:32" x14ac:dyDescent="0.35">
      <c r="A4507" s="212" t="s">
        <v>11906</v>
      </c>
      <c r="B4507" s="212" t="s">
        <v>11907</v>
      </c>
      <c r="G4507" s="212" t="s">
        <v>11538</v>
      </c>
      <c r="H4507" s="212" t="s">
        <v>189</v>
      </c>
      <c r="I4507" s="212" t="s">
        <v>46</v>
      </c>
      <c r="J4507" s="212" t="s">
        <v>190</v>
      </c>
      <c r="K4507" s="212" t="s">
        <v>6050</v>
      </c>
      <c r="L4507" s="212" t="s">
        <v>11539</v>
      </c>
      <c r="M4507" s="212" t="s">
        <v>193</v>
      </c>
      <c r="N4507" s="212" t="s">
        <v>194</v>
      </c>
      <c r="Q4507" s="212" t="s">
        <v>766</v>
      </c>
      <c r="U4507" s="212" t="s">
        <v>197</v>
      </c>
      <c r="V4507" s="212" t="s">
        <v>2685</v>
      </c>
      <c r="X4507" s="212" t="s">
        <v>147</v>
      </c>
      <c r="AA4507" s="212" t="s">
        <v>5502</v>
      </c>
      <c r="AB4507" s="212" t="s">
        <v>46</v>
      </c>
      <c r="AC4507" s="212" t="s">
        <v>201</v>
      </c>
      <c r="AD4507" s="212" t="s">
        <v>355</v>
      </c>
      <c r="AE4507" s="212" t="s">
        <v>11540</v>
      </c>
    </row>
    <row r="4508" spans="1:32" x14ac:dyDescent="0.35">
      <c r="A4508" s="212" t="s">
        <v>11908</v>
      </c>
      <c r="B4508" s="212" t="s">
        <v>11909</v>
      </c>
      <c r="G4508" s="212" t="s">
        <v>11538</v>
      </c>
      <c r="H4508" s="212" t="s">
        <v>189</v>
      </c>
      <c r="I4508" s="212" t="s">
        <v>46</v>
      </c>
      <c r="J4508" s="212" t="s">
        <v>190</v>
      </c>
      <c r="K4508" s="212" t="s">
        <v>6050</v>
      </c>
      <c r="L4508" s="212" t="s">
        <v>11539</v>
      </c>
      <c r="M4508" s="212" t="s">
        <v>193</v>
      </c>
      <c r="N4508" s="212" t="s">
        <v>194</v>
      </c>
      <c r="Q4508" s="212" t="s">
        <v>766</v>
      </c>
      <c r="U4508" s="212" t="s">
        <v>197</v>
      </c>
      <c r="V4508" s="212" t="s">
        <v>2685</v>
      </c>
      <c r="X4508" s="212" t="s">
        <v>147</v>
      </c>
      <c r="AA4508" s="212" t="s">
        <v>5502</v>
      </c>
      <c r="AB4508" s="212" t="s">
        <v>46</v>
      </c>
      <c r="AC4508" s="212" t="s">
        <v>201</v>
      </c>
      <c r="AD4508" s="212" t="s">
        <v>355</v>
      </c>
      <c r="AE4508" s="212" t="s">
        <v>11540</v>
      </c>
    </row>
    <row r="4509" spans="1:32" x14ac:dyDescent="0.35">
      <c r="A4509" s="212" t="s">
        <v>11910</v>
      </c>
      <c r="B4509" s="212" t="s">
        <v>11911</v>
      </c>
      <c r="G4509" s="212" t="s">
        <v>11538</v>
      </c>
      <c r="H4509" s="212" t="s">
        <v>189</v>
      </c>
      <c r="I4509" s="212" t="s">
        <v>46</v>
      </c>
      <c r="J4509" s="212" t="s">
        <v>190</v>
      </c>
      <c r="K4509" s="212" t="s">
        <v>6050</v>
      </c>
      <c r="L4509" s="212" t="s">
        <v>11539</v>
      </c>
      <c r="M4509" s="212" t="s">
        <v>193</v>
      </c>
      <c r="N4509" s="212" t="s">
        <v>194</v>
      </c>
      <c r="Q4509" s="212" t="s">
        <v>766</v>
      </c>
      <c r="U4509" s="212" t="s">
        <v>197</v>
      </c>
      <c r="V4509" s="212" t="s">
        <v>5790</v>
      </c>
      <c r="X4509" s="212" t="s">
        <v>149</v>
      </c>
      <c r="AA4509" s="212" t="s">
        <v>5502</v>
      </c>
      <c r="AB4509" s="212" t="s">
        <v>46</v>
      </c>
      <c r="AC4509" s="212" t="s">
        <v>201</v>
      </c>
      <c r="AD4509" s="212" t="s">
        <v>238</v>
      </c>
      <c r="AE4509" s="212" t="s">
        <v>11540</v>
      </c>
    </row>
    <row r="4510" spans="1:32" x14ac:dyDescent="0.35">
      <c r="A4510" s="212" t="s">
        <v>11912</v>
      </c>
      <c r="B4510" s="212" t="s">
        <v>11913</v>
      </c>
      <c r="G4510" s="212" t="s">
        <v>11538</v>
      </c>
      <c r="H4510" s="212" t="s">
        <v>189</v>
      </c>
      <c r="I4510" s="212" t="s">
        <v>46</v>
      </c>
      <c r="J4510" s="212" t="s">
        <v>190</v>
      </c>
      <c r="K4510" s="212" t="s">
        <v>6050</v>
      </c>
      <c r="L4510" s="212" t="s">
        <v>11539</v>
      </c>
      <c r="M4510" s="212" t="s">
        <v>193</v>
      </c>
      <c r="N4510" s="212" t="s">
        <v>194</v>
      </c>
      <c r="Q4510" s="212" t="s">
        <v>766</v>
      </c>
      <c r="U4510" s="212" t="s">
        <v>197</v>
      </c>
      <c r="V4510" s="212" t="s">
        <v>5790</v>
      </c>
      <c r="X4510" s="212" t="s">
        <v>149</v>
      </c>
      <c r="AA4510" s="212" t="s">
        <v>5502</v>
      </c>
      <c r="AB4510" s="212" t="s">
        <v>46</v>
      </c>
      <c r="AC4510" s="212" t="s">
        <v>201</v>
      </c>
      <c r="AD4510" s="212" t="s">
        <v>238</v>
      </c>
      <c r="AE4510" s="212" t="s">
        <v>11540</v>
      </c>
    </row>
    <row r="4511" spans="1:32" x14ac:dyDescent="0.35">
      <c r="A4511" s="212" t="s">
        <v>11914</v>
      </c>
      <c r="B4511" s="212" t="s">
        <v>11915</v>
      </c>
      <c r="G4511" s="212" t="s">
        <v>11538</v>
      </c>
      <c r="H4511" s="212" t="s">
        <v>189</v>
      </c>
      <c r="I4511" s="212" t="s">
        <v>46</v>
      </c>
      <c r="J4511" s="212" t="s">
        <v>190</v>
      </c>
      <c r="K4511" s="212" t="s">
        <v>6050</v>
      </c>
      <c r="L4511" s="212" t="s">
        <v>11539</v>
      </c>
      <c r="M4511" s="212" t="s">
        <v>193</v>
      </c>
      <c r="N4511" s="212" t="s">
        <v>194</v>
      </c>
      <c r="Q4511" s="212" t="s">
        <v>766</v>
      </c>
      <c r="U4511" s="212" t="s">
        <v>197</v>
      </c>
      <c r="V4511" s="212" t="s">
        <v>5981</v>
      </c>
      <c r="X4511" s="212" t="s">
        <v>5982</v>
      </c>
      <c r="AA4511" s="212" t="s">
        <v>5502</v>
      </c>
      <c r="AB4511" s="212" t="s">
        <v>46</v>
      </c>
      <c r="AC4511" s="212" t="s">
        <v>201</v>
      </c>
      <c r="AD4511" s="212" t="s">
        <v>238</v>
      </c>
      <c r="AE4511" s="212" t="s">
        <v>11540</v>
      </c>
    </row>
    <row r="4512" spans="1:32" x14ac:dyDescent="0.35">
      <c r="A4512" s="212" t="s">
        <v>11916</v>
      </c>
      <c r="B4512" s="212" t="s">
        <v>11917</v>
      </c>
      <c r="G4512" s="212" t="s">
        <v>11538</v>
      </c>
      <c r="H4512" s="212" t="s">
        <v>189</v>
      </c>
      <c r="I4512" s="212" t="s">
        <v>46</v>
      </c>
      <c r="J4512" s="212" t="s">
        <v>190</v>
      </c>
      <c r="K4512" s="212" t="s">
        <v>6050</v>
      </c>
      <c r="L4512" s="212" t="s">
        <v>11539</v>
      </c>
      <c r="M4512" s="212" t="s">
        <v>193</v>
      </c>
      <c r="N4512" s="212" t="s">
        <v>194</v>
      </c>
      <c r="Q4512" s="212" t="s">
        <v>766</v>
      </c>
      <c r="U4512" s="212" t="s">
        <v>197</v>
      </c>
      <c r="V4512" s="212" t="s">
        <v>11559</v>
      </c>
      <c r="W4512" s="213">
        <v>46178.301790590274</v>
      </c>
      <c r="X4512" s="212" t="s">
        <v>44</v>
      </c>
      <c r="AA4512" s="212" t="s">
        <v>5502</v>
      </c>
      <c r="AB4512" s="212" t="s">
        <v>46</v>
      </c>
      <c r="AC4512" s="212" t="s">
        <v>215</v>
      </c>
      <c r="AD4512" s="212" t="s">
        <v>216</v>
      </c>
      <c r="AE4512" s="212" t="s">
        <v>11540</v>
      </c>
      <c r="AF4512" s="212" t="s">
        <v>217</v>
      </c>
    </row>
    <row r="4513" spans="1:32" x14ac:dyDescent="0.35">
      <c r="A4513" s="212" t="s">
        <v>11918</v>
      </c>
      <c r="B4513" s="212" t="s">
        <v>11919</v>
      </c>
      <c r="G4513" s="212" t="s">
        <v>11538</v>
      </c>
      <c r="H4513" s="212" t="s">
        <v>189</v>
      </c>
      <c r="I4513" s="212" t="s">
        <v>46</v>
      </c>
      <c r="J4513" s="212" t="s">
        <v>190</v>
      </c>
      <c r="K4513" s="212" t="s">
        <v>6050</v>
      </c>
      <c r="L4513" s="212" t="s">
        <v>11539</v>
      </c>
      <c r="M4513" s="212" t="s">
        <v>193</v>
      </c>
      <c r="N4513" s="212" t="s">
        <v>194</v>
      </c>
      <c r="Q4513" s="212" t="s">
        <v>766</v>
      </c>
      <c r="U4513" s="212" t="s">
        <v>197</v>
      </c>
      <c r="V4513" s="212" t="s">
        <v>11559</v>
      </c>
      <c r="W4513" s="213">
        <v>46178.30566859954</v>
      </c>
      <c r="X4513" s="212" t="s">
        <v>44</v>
      </c>
      <c r="AA4513" s="212" t="s">
        <v>5502</v>
      </c>
      <c r="AB4513" s="212" t="s">
        <v>46</v>
      </c>
      <c r="AC4513" s="212" t="s">
        <v>215</v>
      </c>
      <c r="AD4513" s="212" t="s">
        <v>216</v>
      </c>
      <c r="AE4513" s="212" t="s">
        <v>11540</v>
      </c>
      <c r="AF4513" s="212" t="s">
        <v>217</v>
      </c>
    </row>
    <row r="4514" spans="1:32" x14ac:dyDescent="0.35">
      <c r="A4514" s="212" t="s">
        <v>11920</v>
      </c>
      <c r="B4514" s="212" t="s">
        <v>11921</v>
      </c>
      <c r="G4514" s="212" t="s">
        <v>11538</v>
      </c>
      <c r="H4514" s="212" t="s">
        <v>189</v>
      </c>
      <c r="I4514" s="212" t="s">
        <v>46</v>
      </c>
      <c r="J4514" s="212" t="s">
        <v>190</v>
      </c>
      <c r="K4514" s="212" t="s">
        <v>6050</v>
      </c>
      <c r="L4514" s="212" t="s">
        <v>11539</v>
      </c>
      <c r="M4514" s="212" t="s">
        <v>193</v>
      </c>
      <c r="N4514" s="212" t="s">
        <v>194</v>
      </c>
      <c r="Q4514" s="212" t="s">
        <v>766</v>
      </c>
      <c r="U4514" s="212" t="s">
        <v>197</v>
      </c>
      <c r="V4514" s="212" t="s">
        <v>11559</v>
      </c>
      <c r="W4514" s="213">
        <v>46141.317848923609</v>
      </c>
      <c r="X4514" s="212" t="s">
        <v>44</v>
      </c>
      <c r="AA4514" s="212" t="s">
        <v>5502</v>
      </c>
      <c r="AB4514" s="212" t="s">
        <v>46</v>
      </c>
      <c r="AC4514" s="212" t="s">
        <v>215</v>
      </c>
      <c r="AD4514" s="212" t="s">
        <v>216</v>
      </c>
      <c r="AE4514" s="212" t="s">
        <v>11540</v>
      </c>
      <c r="AF4514" s="212" t="s">
        <v>217</v>
      </c>
    </row>
    <row r="4515" spans="1:32" x14ac:dyDescent="0.35">
      <c r="A4515" s="212" t="s">
        <v>11922</v>
      </c>
      <c r="B4515" s="212" t="s">
        <v>11923</v>
      </c>
      <c r="G4515" s="212" t="s">
        <v>11538</v>
      </c>
      <c r="H4515" s="212" t="s">
        <v>189</v>
      </c>
      <c r="I4515" s="212" t="s">
        <v>46</v>
      </c>
      <c r="J4515" s="212" t="s">
        <v>190</v>
      </c>
      <c r="K4515" s="212" t="s">
        <v>6050</v>
      </c>
      <c r="L4515" s="212" t="s">
        <v>11539</v>
      </c>
      <c r="M4515" s="212" t="s">
        <v>193</v>
      </c>
      <c r="N4515" s="212" t="s">
        <v>194</v>
      </c>
      <c r="Q4515" s="212" t="s">
        <v>766</v>
      </c>
      <c r="U4515" s="212" t="s">
        <v>197</v>
      </c>
      <c r="V4515" s="212" t="s">
        <v>6467</v>
      </c>
      <c r="W4515" s="213">
        <v>46156.675631099541</v>
      </c>
      <c r="X4515" s="212" t="s">
        <v>6468</v>
      </c>
      <c r="AA4515" s="212" t="s">
        <v>5502</v>
      </c>
      <c r="AB4515" s="212" t="s">
        <v>46</v>
      </c>
      <c r="AC4515" s="212" t="s">
        <v>215</v>
      </c>
      <c r="AD4515" s="212" t="s">
        <v>355</v>
      </c>
      <c r="AE4515" s="212" t="s">
        <v>11540</v>
      </c>
      <c r="AF4515" s="212" t="s">
        <v>217</v>
      </c>
    </row>
    <row r="4516" spans="1:32" x14ac:dyDescent="0.35">
      <c r="A4516" s="212" t="s">
        <v>11924</v>
      </c>
      <c r="B4516" s="212" t="s">
        <v>11925</v>
      </c>
      <c r="G4516" s="212" t="s">
        <v>11538</v>
      </c>
      <c r="H4516" s="212" t="s">
        <v>189</v>
      </c>
      <c r="I4516" s="212" t="s">
        <v>46</v>
      </c>
      <c r="J4516" s="212" t="s">
        <v>190</v>
      </c>
      <c r="K4516" s="212" t="s">
        <v>6050</v>
      </c>
      <c r="L4516" s="212" t="s">
        <v>11539</v>
      </c>
      <c r="M4516" s="212" t="s">
        <v>193</v>
      </c>
      <c r="N4516" s="212" t="s">
        <v>194</v>
      </c>
      <c r="Q4516" s="212" t="s">
        <v>766</v>
      </c>
      <c r="U4516" s="212" t="s">
        <v>197</v>
      </c>
      <c r="V4516" s="212" t="s">
        <v>11559</v>
      </c>
      <c r="W4516" s="213">
        <v>46156.683453043981</v>
      </c>
      <c r="X4516" s="212" t="s">
        <v>44</v>
      </c>
      <c r="AA4516" s="212" t="s">
        <v>5502</v>
      </c>
      <c r="AB4516" s="212" t="s">
        <v>46</v>
      </c>
      <c r="AC4516" s="212" t="s">
        <v>215</v>
      </c>
      <c r="AD4516" s="212" t="s">
        <v>216</v>
      </c>
      <c r="AE4516" s="212" t="s">
        <v>11540</v>
      </c>
      <c r="AF4516" s="212" t="s">
        <v>217</v>
      </c>
    </row>
    <row r="4517" spans="1:32" x14ac:dyDescent="0.35">
      <c r="A4517" s="212" t="s">
        <v>11926</v>
      </c>
      <c r="B4517" s="212" t="s">
        <v>11927</v>
      </c>
      <c r="G4517" s="212" t="s">
        <v>11538</v>
      </c>
      <c r="H4517" s="212" t="s">
        <v>189</v>
      </c>
      <c r="I4517" s="212" t="s">
        <v>46</v>
      </c>
      <c r="J4517" s="212" t="s">
        <v>190</v>
      </c>
      <c r="K4517" s="212" t="s">
        <v>6050</v>
      </c>
      <c r="L4517" s="212" t="s">
        <v>11539</v>
      </c>
      <c r="M4517" s="212" t="s">
        <v>193</v>
      </c>
      <c r="N4517" s="212" t="s">
        <v>194</v>
      </c>
      <c r="Q4517" s="212" t="s">
        <v>766</v>
      </c>
      <c r="U4517" s="212" t="s">
        <v>197</v>
      </c>
      <c r="V4517" s="212" t="s">
        <v>11559</v>
      </c>
      <c r="W4517" s="213">
        <v>46156.695888506947</v>
      </c>
      <c r="X4517" s="212" t="s">
        <v>44</v>
      </c>
      <c r="AA4517" s="212" t="s">
        <v>5502</v>
      </c>
      <c r="AB4517" s="212" t="s">
        <v>46</v>
      </c>
      <c r="AC4517" s="212" t="s">
        <v>215</v>
      </c>
      <c r="AD4517" s="212" t="s">
        <v>216</v>
      </c>
      <c r="AE4517" s="212" t="s">
        <v>11540</v>
      </c>
      <c r="AF4517" s="212" t="s">
        <v>217</v>
      </c>
    </row>
    <row r="4518" spans="1:32" x14ac:dyDescent="0.35">
      <c r="A4518" s="212" t="s">
        <v>11928</v>
      </c>
      <c r="B4518" s="212" t="s">
        <v>11929</v>
      </c>
      <c r="G4518" s="212" t="s">
        <v>11538</v>
      </c>
      <c r="H4518" s="212" t="s">
        <v>189</v>
      </c>
      <c r="I4518" s="212" t="s">
        <v>46</v>
      </c>
      <c r="J4518" s="212" t="s">
        <v>190</v>
      </c>
      <c r="K4518" s="212" t="s">
        <v>6050</v>
      </c>
      <c r="L4518" s="212" t="s">
        <v>11539</v>
      </c>
      <c r="M4518" s="212" t="s">
        <v>193</v>
      </c>
      <c r="N4518" s="212" t="s">
        <v>194</v>
      </c>
      <c r="Q4518" s="212" t="s">
        <v>766</v>
      </c>
      <c r="U4518" s="212" t="s">
        <v>197</v>
      </c>
      <c r="V4518" s="212" t="s">
        <v>11559</v>
      </c>
      <c r="W4518" s="213">
        <v>46156.618110185183</v>
      </c>
      <c r="X4518" s="212" t="s">
        <v>44</v>
      </c>
      <c r="AA4518" s="212" t="s">
        <v>5502</v>
      </c>
      <c r="AB4518" s="212" t="s">
        <v>46</v>
      </c>
      <c r="AC4518" s="212" t="s">
        <v>215</v>
      </c>
      <c r="AD4518" s="212" t="s">
        <v>216</v>
      </c>
      <c r="AE4518" s="212" t="s">
        <v>11540</v>
      </c>
      <c r="AF4518" s="212" t="s">
        <v>217</v>
      </c>
    </row>
    <row r="4519" spans="1:32" x14ac:dyDescent="0.35">
      <c r="A4519" s="212" t="s">
        <v>11930</v>
      </c>
      <c r="B4519" s="212" t="s">
        <v>11931</v>
      </c>
      <c r="G4519" s="212" t="s">
        <v>11538</v>
      </c>
      <c r="H4519" s="212" t="s">
        <v>189</v>
      </c>
      <c r="I4519" s="212" t="s">
        <v>46</v>
      </c>
      <c r="J4519" s="212" t="s">
        <v>190</v>
      </c>
      <c r="K4519" s="212" t="s">
        <v>6050</v>
      </c>
      <c r="L4519" s="212" t="s">
        <v>11539</v>
      </c>
      <c r="M4519" s="212" t="s">
        <v>193</v>
      </c>
      <c r="N4519" s="212" t="s">
        <v>194</v>
      </c>
      <c r="Q4519" s="212" t="s">
        <v>766</v>
      </c>
      <c r="U4519" s="212" t="s">
        <v>197</v>
      </c>
      <c r="V4519" s="212" t="s">
        <v>11559</v>
      </c>
      <c r="W4519" s="213">
        <v>46178.303878506944</v>
      </c>
      <c r="X4519" s="212" t="s">
        <v>44</v>
      </c>
      <c r="AA4519" s="212" t="s">
        <v>5502</v>
      </c>
      <c r="AB4519" s="212" t="s">
        <v>46</v>
      </c>
      <c r="AC4519" s="212" t="s">
        <v>215</v>
      </c>
      <c r="AD4519" s="212" t="s">
        <v>216</v>
      </c>
      <c r="AE4519" s="212" t="s">
        <v>11540</v>
      </c>
      <c r="AF4519" s="212" t="s">
        <v>217</v>
      </c>
    </row>
    <row r="4520" spans="1:32" x14ac:dyDescent="0.35">
      <c r="A4520" s="212" t="s">
        <v>11932</v>
      </c>
      <c r="B4520" s="212" t="s">
        <v>11933</v>
      </c>
      <c r="G4520" s="212" t="s">
        <v>11538</v>
      </c>
      <c r="H4520" s="212" t="s">
        <v>189</v>
      </c>
      <c r="I4520" s="212" t="s">
        <v>46</v>
      </c>
      <c r="J4520" s="212" t="s">
        <v>190</v>
      </c>
      <c r="K4520" s="212" t="s">
        <v>6050</v>
      </c>
      <c r="L4520" s="212" t="s">
        <v>11539</v>
      </c>
      <c r="M4520" s="212" t="s">
        <v>193</v>
      </c>
      <c r="N4520" s="212" t="s">
        <v>194</v>
      </c>
      <c r="Q4520" s="212" t="s">
        <v>766</v>
      </c>
      <c r="U4520" s="212" t="s">
        <v>197</v>
      </c>
      <c r="V4520" s="212" t="s">
        <v>11559</v>
      </c>
      <c r="W4520" s="213">
        <v>46156.696440706015</v>
      </c>
      <c r="X4520" s="212" t="s">
        <v>44</v>
      </c>
      <c r="AA4520" s="212" t="s">
        <v>5502</v>
      </c>
      <c r="AB4520" s="212" t="s">
        <v>46</v>
      </c>
      <c r="AC4520" s="212" t="s">
        <v>215</v>
      </c>
      <c r="AD4520" s="212" t="s">
        <v>216</v>
      </c>
      <c r="AE4520" s="212" t="s">
        <v>11540</v>
      </c>
      <c r="AF4520" s="212" t="s">
        <v>217</v>
      </c>
    </row>
    <row r="4521" spans="1:32" x14ac:dyDescent="0.35">
      <c r="A4521" s="212" t="s">
        <v>11934</v>
      </c>
      <c r="B4521" s="212" t="s">
        <v>11935</v>
      </c>
      <c r="G4521" s="212" t="s">
        <v>11538</v>
      </c>
      <c r="H4521" s="212" t="s">
        <v>189</v>
      </c>
      <c r="I4521" s="212" t="s">
        <v>46</v>
      </c>
      <c r="J4521" s="212" t="s">
        <v>190</v>
      </c>
      <c r="K4521" s="212" t="s">
        <v>6050</v>
      </c>
      <c r="L4521" s="212" t="s">
        <v>11539</v>
      </c>
      <c r="M4521" s="212" t="s">
        <v>193</v>
      </c>
      <c r="N4521" s="212" t="s">
        <v>194</v>
      </c>
      <c r="Q4521" s="212" t="s">
        <v>766</v>
      </c>
      <c r="U4521" s="212" t="s">
        <v>197</v>
      </c>
      <c r="V4521" s="212" t="s">
        <v>353</v>
      </c>
      <c r="W4521" s="213">
        <v>46156.682332951386</v>
      </c>
      <c r="X4521" s="212" t="s">
        <v>354</v>
      </c>
      <c r="AA4521" s="212" t="s">
        <v>5502</v>
      </c>
      <c r="AB4521" s="212" t="s">
        <v>46</v>
      </c>
      <c r="AC4521" s="212" t="s">
        <v>215</v>
      </c>
      <c r="AD4521" s="212" t="s">
        <v>355</v>
      </c>
      <c r="AE4521" s="212" t="s">
        <v>11540</v>
      </c>
      <c r="AF4521" s="212" t="s">
        <v>217</v>
      </c>
    </row>
    <row r="4522" spans="1:32" x14ac:dyDescent="0.35">
      <c r="A4522" s="212" t="s">
        <v>11936</v>
      </c>
      <c r="B4522" s="212" t="s">
        <v>11937</v>
      </c>
      <c r="G4522" s="212" t="s">
        <v>11538</v>
      </c>
      <c r="H4522" s="212" t="s">
        <v>189</v>
      </c>
      <c r="I4522" s="212" t="s">
        <v>46</v>
      </c>
      <c r="J4522" s="212" t="s">
        <v>190</v>
      </c>
      <c r="K4522" s="212" t="s">
        <v>6050</v>
      </c>
      <c r="L4522" s="212" t="s">
        <v>11539</v>
      </c>
      <c r="M4522" s="212" t="s">
        <v>193</v>
      </c>
      <c r="N4522" s="212" t="s">
        <v>194</v>
      </c>
      <c r="Q4522" s="212" t="s">
        <v>766</v>
      </c>
      <c r="U4522" s="212" t="s">
        <v>197</v>
      </c>
      <c r="V4522" s="212" t="s">
        <v>11559</v>
      </c>
      <c r="W4522" s="213">
        <v>46156.704628472224</v>
      </c>
      <c r="X4522" s="212" t="s">
        <v>44</v>
      </c>
      <c r="AA4522" s="212" t="s">
        <v>5502</v>
      </c>
      <c r="AB4522" s="212" t="s">
        <v>46</v>
      </c>
      <c r="AC4522" s="212" t="s">
        <v>215</v>
      </c>
      <c r="AD4522" s="212" t="s">
        <v>216</v>
      </c>
      <c r="AE4522" s="212" t="s">
        <v>11540</v>
      </c>
      <c r="AF4522" s="212" t="s">
        <v>217</v>
      </c>
    </row>
    <row r="4523" spans="1:32" x14ac:dyDescent="0.35">
      <c r="A4523" s="212" t="s">
        <v>11938</v>
      </c>
      <c r="B4523" s="212" t="s">
        <v>11939</v>
      </c>
      <c r="G4523" s="212" t="s">
        <v>11538</v>
      </c>
      <c r="H4523" s="212" t="s">
        <v>189</v>
      </c>
      <c r="I4523" s="212" t="s">
        <v>46</v>
      </c>
      <c r="J4523" s="212" t="s">
        <v>190</v>
      </c>
      <c r="K4523" s="212" t="s">
        <v>6050</v>
      </c>
      <c r="L4523" s="212" t="s">
        <v>11539</v>
      </c>
      <c r="M4523" s="212" t="s">
        <v>193</v>
      </c>
      <c r="N4523" s="212" t="s">
        <v>194</v>
      </c>
      <c r="Q4523" s="212" t="s">
        <v>766</v>
      </c>
      <c r="U4523" s="212" t="s">
        <v>197</v>
      </c>
      <c r="V4523" s="212" t="s">
        <v>11559</v>
      </c>
      <c r="W4523" s="213">
        <v>46156.694721527776</v>
      </c>
      <c r="X4523" s="212" t="s">
        <v>44</v>
      </c>
      <c r="AA4523" s="212" t="s">
        <v>5502</v>
      </c>
      <c r="AB4523" s="212" t="s">
        <v>46</v>
      </c>
      <c r="AC4523" s="212" t="s">
        <v>215</v>
      </c>
      <c r="AD4523" s="212" t="s">
        <v>216</v>
      </c>
      <c r="AE4523" s="212" t="s">
        <v>11540</v>
      </c>
      <c r="AF4523" s="212" t="s">
        <v>217</v>
      </c>
    </row>
    <row r="4524" spans="1:32" x14ac:dyDescent="0.35">
      <c r="A4524" s="212" t="s">
        <v>11940</v>
      </c>
      <c r="B4524" s="212" t="s">
        <v>11941</v>
      </c>
      <c r="G4524" s="212" t="s">
        <v>11538</v>
      </c>
      <c r="H4524" s="212" t="s">
        <v>189</v>
      </c>
      <c r="I4524" s="212" t="s">
        <v>46</v>
      </c>
      <c r="J4524" s="212" t="s">
        <v>190</v>
      </c>
      <c r="K4524" s="212" t="s">
        <v>6050</v>
      </c>
      <c r="L4524" s="212" t="s">
        <v>11539</v>
      </c>
      <c r="M4524" s="212" t="s">
        <v>193</v>
      </c>
      <c r="N4524" s="212" t="s">
        <v>194</v>
      </c>
      <c r="Q4524" s="212" t="s">
        <v>766</v>
      </c>
      <c r="U4524" s="212" t="s">
        <v>197</v>
      </c>
      <c r="V4524" s="212" t="s">
        <v>11559</v>
      </c>
      <c r="W4524" s="213">
        <v>46156.684045682872</v>
      </c>
      <c r="X4524" s="212" t="s">
        <v>44</v>
      </c>
      <c r="AA4524" s="212" t="s">
        <v>5502</v>
      </c>
      <c r="AB4524" s="212" t="s">
        <v>46</v>
      </c>
      <c r="AC4524" s="212" t="s">
        <v>215</v>
      </c>
      <c r="AD4524" s="212" t="s">
        <v>216</v>
      </c>
      <c r="AE4524" s="212" t="s">
        <v>11540</v>
      </c>
      <c r="AF4524" s="212" t="s">
        <v>217</v>
      </c>
    </row>
    <row r="4525" spans="1:32" x14ac:dyDescent="0.35">
      <c r="A4525" s="212" t="s">
        <v>11942</v>
      </c>
      <c r="B4525" s="212" t="s">
        <v>11943</v>
      </c>
      <c r="G4525" s="212" t="s">
        <v>11538</v>
      </c>
      <c r="H4525" s="212" t="s">
        <v>189</v>
      </c>
      <c r="I4525" s="212" t="s">
        <v>46</v>
      </c>
      <c r="J4525" s="212" t="s">
        <v>190</v>
      </c>
      <c r="K4525" s="212" t="s">
        <v>6050</v>
      </c>
      <c r="L4525" s="212" t="s">
        <v>11539</v>
      </c>
      <c r="M4525" s="212" t="s">
        <v>193</v>
      </c>
      <c r="N4525" s="212" t="s">
        <v>194</v>
      </c>
      <c r="Q4525" s="212" t="s">
        <v>766</v>
      </c>
      <c r="U4525" s="212" t="s">
        <v>197</v>
      </c>
      <c r="V4525" s="212" t="s">
        <v>11559</v>
      </c>
      <c r="W4525" s="213">
        <v>46156.684559872687</v>
      </c>
      <c r="X4525" s="212" t="s">
        <v>44</v>
      </c>
      <c r="AA4525" s="212" t="s">
        <v>5502</v>
      </c>
      <c r="AB4525" s="212" t="s">
        <v>46</v>
      </c>
      <c r="AC4525" s="212" t="s">
        <v>215</v>
      </c>
      <c r="AD4525" s="212" t="s">
        <v>216</v>
      </c>
      <c r="AE4525" s="212" t="s">
        <v>11540</v>
      </c>
      <c r="AF4525" s="212" t="s">
        <v>217</v>
      </c>
    </row>
    <row r="4526" spans="1:32" x14ac:dyDescent="0.35">
      <c r="A4526" s="212" t="s">
        <v>11944</v>
      </c>
      <c r="B4526" s="212" t="s">
        <v>11945</v>
      </c>
      <c r="G4526" s="212" t="s">
        <v>11538</v>
      </c>
      <c r="H4526" s="212" t="s">
        <v>189</v>
      </c>
      <c r="I4526" s="212" t="s">
        <v>46</v>
      </c>
      <c r="J4526" s="212" t="s">
        <v>190</v>
      </c>
      <c r="K4526" s="212" t="s">
        <v>6050</v>
      </c>
      <c r="L4526" s="212" t="s">
        <v>11539</v>
      </c>
      <c r="M4526" s="212" t="s">
        <v>193</v>
      </c>
      <c r="N4526" s="212" t="s">
        <v>194</v>
      </c>
      <c r="Q4526" s="212" t="s">
        <v>766</v>
      </c>
      <c r="U4526" s="212" t="s">
        <v>197</v>
      </c>
      <c r="V4526" s="212" t="s">
        <v>11559</v>
      </c>
      <c r="W4526" s="213">
        <v>46156.685016053241</v>
      </c>
      <c r="X4526" s="212" t="s">
        <v>44</v>
      </c>
      <c r="AA4526" s="212" t="s">
        <v>5502</v>
      </c>
      <c r="AB4526" s="212" t="s">
        <v>46</v>
      </c>
      <c r="AC4526" s="212" t="s">
        <v>215</v>
      </c>
      <c r="AD4526" s="212" t="s">
        <v>216</v>
      </c>
      <c r="AE4526" s="212" t="s">
        <v>11540</v>
      </c>
      <c r="AF4526" s="212" t="s">
        <v>217</v>
      </c>
    </row>
    <row r="4527" spans="1:32" x14ac:dyDescent="0.35">
      <c r="A4527" s="212" t="s">
        <v>11946</v>
      </c>
      <c r="B4527" s="212" t="s">
        <v>11947</v>
      </c>
      <c r="G4527" s="212" t="s">
        <v>11538</v>
      </c>
      <c r="H4527" s="212" t="s">
        <v>189</v>
      </c>
      <c r="I4527" s="212" t="s">
        <v>46</v>
      </c>
      <c r="J4527" s="212" t="s">
        <v>190</v>
      </c>
      <c r="K4527" s="212" t="s">
        <v>6050</v>
      </c>
      <c r="L4527" s="212" t="s">
        <v>11539</v>
      </c>
      <c r="M4527" s="212" t="s">
        <v>193</v>
      </c>
      <c r="N4527" s="212" t="s">
        <v>194</v>
      </c>
      <c r="Q4527" s="212" t="s">
        <v>766</v>
      </c>
      <c r="U4527" s="212" t="s">
        <v>197</v>
      </c>
      <c r="V4527" s="212" t="s">
        <v>11559</v>
      </c>
      <c r="W4527" s="213">
        <v>46178.375016053244</v>
      </c>
      <c r="X4527" s="212" t="s">
        <v>44</v>
      </c>
      <c r="AA4527" s="212" t="s">
        <v>5502</v>
      </c>
      <c r="AB4527" s="212" t="s">
        <v>46</v>
      </c>
      <c r="AC4527" s="212" t="s">
        <v>215</v>
      </c>
      <c r="AD4527" s="212" t="s">
        <v>216</v>
      </c>
      <c r="AE4527" s="212" t="s">
        <v>11540</v>
      </c>
      <c r="AF4527" s="212" t="s">
        <v>217</v>
      </c>
    </row>
    <row r="4528" spans="1:32" x14ac:dyDescent="0.35">
      <c r="A4528" s="212" t="s">
        <v>11948</v>
      </c>
      <c r="B4528" s="212" t="s">
        <v>11949</v>
      </c>
      <c r="G4528" s="212" t="s">
        <v>11538</v>
      </c>
      <c r="H4528" s="212" t="s">
        <v>189</v>
      </c>
      <c r="I4528" s="212" t="s">
        <v>46</v>
      </c>
      <c r="J4528" s="212" t="s">
        <v>190</v>
      </c>
      <c r="K4528" s="212" t="s">
        <v>6050</v>
      </c>
      <c r="L4528" s="212" t="s">
        <v>11539</v>
      </c>
      <c r="M4528" s="212" t="s">
        <v>193</v>
      </c>
      <c r="N4528" s="212" t="s">
        <v>194</v>
      </c>
      <c r="Q4528" s="212" t="s">
        <v>766</v>
      </c>
      <c r="U4528" s="212" t="s">
        <v>197</v>
      </c>
      <c r="V4528" s="212" t="s">
        <v>11559</v>
      </c>
      <c r="W4528" s="213">
        <v>46156.678547071759</v>
      </c>
      <c r="X4528" s="212" t="s">
        <v>44</v>
      </c>
      <c r="AA4528" s="212" t="s">
        <v>5502</v>
      </c>
      <c r="AB4528" s="212" t="s">
        <v>46</v>
      </c>
      <c r="AC4528" s="212" t="s">
        <v>215</v>
      </c>
      <c r="AD4528" s="212" t="s">
        <v>216</v>
      </c>
      <c r="AE4528" s="212" t="s">
        <v>11540</v>
      </c>
      <c r="AF4528" s="212" t="s">
        <v>217</v>
      </c>
    </row>
    <row r="4529" spans="1:32" x14ac:dyDescent="0.35">
      <c r="A4529" s="212" t="s">
        <v>11950</v>
      </c>
      <c r="B4529" s="212" t="s">
        <v>11951</v>
      </c>
      <c r="G4529" s="212" t="s">
        <v>11538</v>
      </c>
      <c r="H4529" s="212" t="s">
        <v>189</v>
      </c>
      <c r="I4529" s="212" t="s">
        <v>46</v>
      </c>
      <c r="J4529" s="212" t="s">
        <v>190</v>
      </c>
      <c r="K4529" s="212" t="s">
        <v>6050</v>
      </c>
      <c r="L4529" s="212" t="s">
        <v>11539</v>
      </c>
      <c r="M4529" s="212" t="s">
        <v>193</v>
      </c>
      <c r="N4529" s="212" t="s">
        <v>194</v>
      </c>
      <c r="Q4529" s="212" t="s">
        <v>766</v>
      </c>
      <c r="U4529" s="212" t="s">
        <v>197</v>
      </c>
      <c r="V4529" s="212" t="s">
        <v>11559</v>
      </c>
      <c r="W4529" s="213">
        <v>46156.705212499997</v>
      </c>
      <c r="X4529" s="212" t="s">
        <v>44</v>
      </c>
      <c r="AA4529" s="212" t="s">
        <v>5502</v>
      </c>
      <c r="AB4529" s="212" t="s">
        <v>46</v>
      </c>
      <c r="AC4529" s="212" t="s">
        <v>215</v>
      </c>
      <c r="AD4529" s="212" t="s">
        <v>216</v>
      </c>
      <c r="AE4529" s="212" t="s">
        <v>11540</v>
      </c>
      <c r="AF4529" s="212" t="s">
        <v>217</v>
      </c>
    </row>
    <row r="4530" spans="1:32" x14ac:dyDescent="0.35">
      <c r="A4530" s="212" t="s">
        <v>11952</v>
      </c>
      <c r="B4530" s="212" t="s">
        <v>11953</v>
      </c>
      <c r="G4530" s="212" t="s">
        <v>11538</v>
      </c>
      <c r="H4530" s="212" t="s">
        <v>189</v>
      </c>
      <c r="I4530" s="212" t="s">
        <v>46</v>
      </c>
      <c r="J4530" s="212" t="s">
        <v>190</v>
      </c>
      <c r="K4530" s="212" t="s">
        <v>6050</v>
      </c>
      <c r="L4530" s="212" t="s">
        <v>11539</v>
      </c>
      <c r="M4530" s="212" t="s">
        <v>193</v>
      </c>
      <c r="N4530" s="212" t="s">
        <v>194</v>
      </c>
      <c r="Q4530" s="212" t="s">
        <v>766</v>
      </c>
      <c r="U4530" s="212" t="s">
        <v>197</v>
      </c>
      <c r="V4530" s="212" t="s">
        <v>11559</v>
      </c>
      <c r="W4530" s="213">
        <v>46156.623732523149</v>
      </c>
      <c r="X4530" s="212" t="s">
        <v>44</v>
      </c>
      <c r="AA4530" s="212" t="s">
        <v>5502</v>
      </c>
      <c r="AB4530" s="212" t="s">
        <v>46</v>
      </c>
      <c r="AC4530" s="212" t="s">
        <v>215</v>
      </c>
      <c r="AD4530" s="212" t="s">
        <v>216</v>
      </c>
      <c r="AE4530" s="212" t="s">
        <v>11540</v>
      </c>
      <c r="AF4530" s="212" t="s">
        <v>217</v>
      </c>
    </row>
    <row r="4531" spans="1:32" x14ac:dyDescent="0.35">
      <c r="A4531" s="212" t="s">
        <v>11954</v>
      </c>
      <c r="B4531" s="212" t="s">
        <v>11955</v>
      </c>
      <c r="G4531" s="212" t="s">
        <v>11538</v>
      </c>
      <c r="H4531" s="212" t="s">
        <v>189</v>
      </c>
      <c r="I4531" s="212" t="s">
        <v>46</v>
      </c>
      <c r="J4531" s="212" t="s">
        <v>190</v>
      </c>
      <c r="K4531" s="212" t="s">
        <v>6050</v>
      </c>
      <c r="L4531" s="212" t="s">
        <v>11539</v>
      </c>
      <c r="M4531" s="212" t="s">
        <v>193</v>
      </c>
      <c r="N4531" s="212" t="s">
        <v>194</v>
      </c>
      <c r="Q4531" s="212" t="s">
        <v>766</v>
      </c>
      <c r="U4531" s="212" t="s">
        <v>197</v>
      </c>
      <c r="V4531" s="212" t="s">
        <v>11559</v>
      </c>
      <c r="W4531" s="213">
        <v>46156.627205868055</v>
      </c>
      <c r="X4531" s="212" t="s">
        <v>44</v>
      </c>
      <c r="AA4531" s="212" t="s">
        <v>5502</v>
      </c>
      <c r="AB4531" s="212" t="s">
        <v>46</v>
      </c>
      <c r="AC4531" s="212" t="s">
        <v>215</v>
      </c>
      <c r="AD4531" s="212" t="s">
        <v>216</v>
      </c>
      <c r="AE4531" s="212" t="s">
        <v>11540</v>
      </c>
      <c r="AF4531" s="212" t="s">
        <v>217</v>
      </c>
    </row>
    <row r="4532" spans="1:32" x14ac:dyDescent="0.35">
      <c r="A4532" s="212" t="s">
        <v>11956</v>
      </c>
      <c r="B4532" s="212" t="s">
        <v>11957</v>
      </c>
      <c r="G4532" s="212" t="s">
        <v>11538</v>
      </c>
      <c r="H4532" s="212" t="s">
        <v>189</v>
      </c>
      <c r="I4532" s="212" t="s">
        <v>46</v>
      </c>
      <c r="J4532" s="212" t="s">
        <v>190</v>
      </c>
      <c r="K4532" s="212" t="s">
        <v>6050</v>
      </c>
      <c r="L4532" s="212" t="s">
        <v>11539</v>
      </c>
      <c r="M4532" s="212" t="s">
        <v>193</v>
      </c>
      <c r="N4532" s="212" t="s">
        <v>194</v>
      </c>
      <c r="Q4532" s="212" t="s">
        <v>766</v>
      </c>
      <c r="U4532" s="212" t="s">
        <v>197</v>
      </c>
      <c r="V4532" s="212" t="s">
        <v>11559</v>
      </c>
      <c r="W4532" s="213">
        <v>46156.679014004629</v>
      </c>
      <c r="X4532" s="212" t="s">
        <v>44</v>
      </c>
      <c r="AA4532" s="212" t="s">
        <v>5502</v>
      </c>
      <c r="AB4532" s="212" t="s">
        <v>46</v>
      </c>
      <c r="AC4532" s="212" t="s">
        <v>215</v>
      </c>
      <c r="AD4532" s="212" t="s">
        <v>216</v>
      </c>
      <c r="AE4532" s="212" t="s">
        <v>11540</v>
      </c>
      <c r="AF4532" s="212" t="s">
        <v>217</v>
      </c>
    </row>
    <row r="4533" spans="1:32" x14ac:dyDescent="0.35">
      <c r="A4533" s="212" t="s">
        <v>11958</v>
      </c>
      <c r="B4533" s="212" t="s">
        <v>11959</v>
      </c>
      <c r="G4533" s="212" t="s">
        <v>11538</v>
      </c>
      <c r="H4533" s="212" t="s">
        <v>189</v>
      </c>
      <c r="I4533" s="212" t="s">
        <v>46</v>
      </c>
      <c r="J4533" s="212" t="s">
        <v>190</v>
      </c>
      <c r="K4533" s="212" t="s">
        <v>6050</v>
      </c>
      <c r="L4533" s="212" t="s">
        <v>11539</v>
      </c>
      <c r="M4533" s="212" t="s">
        <v>193</v>
      </c>
      <c r="N4533" s="212" t="s">
        <v>194</v>
      </c>
      <c r="Q4533" s="212" t="s">
        <v>766</v>
      </c>
      <c r="U4533" s="212" t="s">
        <v>197</v>
      </c>
      <c r="V4533" s="212" t="s">
        <v>11559</v>
      </c>
      <c r="W4533" s="213">
        <v>46156.705641666667</v>
      </c>
      <c r="X4533" s="212" t="s">
        <v>44</v>
      </c>
      <c r="AA4533" s="212" t="s">
        <v>5502</v>
      </c>
      <c r="AB4533" s="212" t="s">
        <v>46</v>
      </c>
      <c r="AC4533" s="212" t="s">
        <v>215</v>
      </c>
      <c r="AD4533" s="212" t="s">
        <v>216</v>
      </c>
      <c r="AE4533" s="212" t="s">
        <v>11540</v>
      </c>
      <c r="AF4533" s="212" t="s">
        <v>217</v>
      </c>
    </row>
    <row r="4534" spans="1:32" x14ac:dyDescent="0.35">
      <c r="A4534" s="212" t="s">
        <v>11960</v>
      </c>
      <c r="B4534" s="212" t="s">
        <v>11961</v>
      </c>
      <c r="G4534" s="212" t="s">
        <v>11538</v>
      </c>
      <c r="H4534" s="212" t="s">
        <v>189</v>
      </c>
      <c r="I4534" s="212" t="s">
        <v>46</v>
      </c>
      <c r="J4534" s="212" t="s">
        <v>190</v>
      </c>
      <c r="K4534" s="212" t="s">
        <v>6050</v>
      </c>
      <c r="L4534" s="212" t="s">
        <v>11539</v>
      </c>
      <c r="M4534" s="212" t="s">
        <v>193</v>
      </c>
      <c r="N4534" s="212" t="s">
        <v>194</v>
      </c>
      <c r="Q4534" s="212" t="s">
        <v>766</v>
      </c>
      <c r="U4534" s="212" t="s">
        <v>197</v>
      </c>
      <c r="V4534" s="212" t="s">
        <v>11559</v>
      </c>
      <c r="W4534" s="213">
        <v>46156.625044409724</v>
      </c>
      <c r="X4534" s="212" t="s">
        <v>44</v>
      </c>
      <c r="AA4534" s="212" t="s">
        <v>5502</v>
      </c>
      <c r="AB4534" s="212" t="s">
        <v>46</v>
      </c>
      <c r="AC4534" s="212" t="s">
        <v>215</v>
      </c>
      <c r="AD4534" s="212" t="s">
        <v>216</v>
      </c>
      <c r="AE4534" s="212" t="s">
        <v>11540</v>
      </c>
      <c r="AF4534" s="212" t="s">
        <v>217</v>
      </c>
    </row>
    <row r="4535" spans="1:32" x14ac:dyDescent="0.35">
      <c r="A4535" s="212" t="s">
        <v>11962</v>
      </c>
      <c r="B4535" s="212" t="s">
        <v>11963</v>
      </c>
      <c r="G4535" s="212" t="s">
        <v>11538</v>
      </c>
      <c r="H4535" s="212" t="s">
        <v>189</v>
      </c>
      <c r="I4535" s="212" t="s">
        <v>46</v>
      </c>
      <c r="J4535" s="212" t="s">
        <v>190</v>
      </c>
      <c r="K4535" s="212" t="s">
        <v>6050</v>
      </c>
      <c r="L4535" s="212" t="s">
        <v>11539</v>
      </c>
      <c r="M4535" s="212" t="s">
        <v>193</v>
      </c>
      <c r="N4535" s="212" t="s">
        <v>194</v>
      </c>
      <c r="Q4535" s="212" t="s">
        <v>766</v>
      </c>
      <c r="U4535" s="212" t="s">
        <v>197</v>
      </c>
      <c r="V4535" s="212" t="s">
        <v>11559</v>
      </c>
      <c r="W4535" s="213">
        <v>46156.62816010417</v>
      </c>
      <c r="X4535" s="212" t="s">
        <v>44</v>
      </c>
      <c r="AA4535" s="212" t="s">
        <v>5502</v>
      </c>
      <c r="AB4535" s="212" t="s">
        <v>46</v>
      </c>
      <c r="AC4535" s="212" t="s">
        <v>215</v>
      </c>
      <c r="AD4535" s="212" t="s">
        <v>216</v>
      </c>
      <c r="AE4535" s="212" t="s">
        <v>11540</v>
      </c>
      <c r="AF4535" s="212" t="s">
        <v>217</v>
      </c>
    </row>
    <row r="4536" spans="1:32" x14ac:dyDescent="0.35">
      <c r="A4536" s="212" t="s">
        <v>11964</v>
      </c>
      <c r="B4536" s="212" t="s">
        <v>11965</v>
      </c>
      <c r="G4536" s="212" t="s">
        <v>11538</v>
      </c>
      <c r="H4536" s="212" t="s">
        <v>189</v>
      </c>
      <c r="I4536" s="212" t="s">
        <v>46</v>
      </c>
      <c r="J4536" s="212" t="s">
        <v>190</v>
      </c>
      <c r="K4536" s="212" t="s">
        <v>6050</v>
      </c>
      <c r="L4536" s="212" t="s">
        <v>11539</v>
      </c>
      <c r="M4536" s="212" t="s">
        <v>193</v>
      </c>
      <c r="N4536" s="212" t="s">
        <v>194</v>
      </c>
      <c r="Q4536" s="212" t="s">
        <v>766</v>
      </c>
      <c r="U4536" s="212" t="s">
        <v>197</v>
      </c>
      <c r="V4536" s="212" t="s">
        <v>11559</v>
      </c>
      <c r="W4536" s="213">
        <v>46156.696899456016</v>
      </c>
      <c r="X4536" s="212" t="s">
        <v>44</v>
      </c>
      <c r="AA4536" s="212" t="s">
        <v>5502</v>
      </c>
      <c r="AB4536" s="212" t="s">
        <v>46</v>
      </c>
      <c r="AC4536" s="212" t="s">
        <v>215</v>
      </c>
      <c r="AD4536" s="212" t="s">
        <v>216</v>
      </c>
      <c r="AE4536" s="212" t="s">
        <v>11540</v>
      </c>
      <c r="AF4536" s="212" t="s">
        <v>217</v>
      </c>
    </row>
    <row r="4537" spans="1:32" x14ac:dyDescent="0.35">
      <c r="A4537" s="212" t="s">
        <v>11966</v>
      </c>
      <c r="B4537" s="212" t="s">
        <v>11967</v>
      </c>
      <c r="G4537" s="212" t="s">
        <v>11538</v>
      </c>
      <c r="H4537" s="212" t="s">
        <v>189</v>
      </c>
      <c r="I4537" s="212" t="s">
        <v>46</v>
      </c>
      <c r="J4537" s="212" t="s">
        <v>190</v>
      </c>
      <c r="K4537" s="212" t="s">
        <v>6050</v>
      </c>
      <c r="L4537" s="212" t="s">
        <v>11539</v>
      </c>
      <c r="M4537" s="212" t="s">
        <v>193</v>
      </c>
      <c r="N4537" s="212" t="s">
        <v>194</v>
      </c>
      <c r="Q4537" s="212" t="s">
        <v>766</v>
      </c>
      <c r="U4537" s="212" t="s">
        <v>197</v>
      </c>
      <c r="V4537" s="212" t="s">
        <v>353</v>
      </c>
      <c r="W4537" s="213">
        <v>46156.681845983796</v>
      </c>
      <c r="X4537" s="212" t="s">
        <v>354</v>
      </c>
      <c r="AA4537" s="212" t="s">
        <v>5502</v>
      </c>
      <c r="AB4537" s="212" t="s">
        <v>46</v>
      </c>
      <c r="AC4537" s="212" t="s">
        <v>215</v>
      </c>
      <c r="AD4537" s="212" t="s">
        <v>355</v>
      </c>
      <c r="AE4537" s="212" t="s">
        <v>11540</v>
      </c>
      <c r="AF4537" s="212" t="s">
        <v>217</v>
      </c>
    </row>
    <row r="4538" spans="1:32" x14ac:dyDescent="0.35">
      <c r="A4538" s="212" t="s">
        <v>11968</v>
      </c>
      <c r="B4538" s="212" t="s">
        <v>11969</v>
      </c>
      <c r="G4538" s="212" t="s">
        <v>11538</v>
      </c>
      <c r="H4538" s="212" t="s">
        <v>189</v>
      </c>
      <c r="I4538" s="212" t="s">
        <v>46</v>
      </c>
      <c r="J4538" s="212" t="s">
        <v>190</v>
      </c>
      <c r="K4538" s="212" t="s">
        <v>6050</v>
      </c>
      <c r="L4538" s="212" t="s">
        <v>11539</v>
      </c>
      <c r="M4538" s="212" t="s">
        <v>193</v>
      </c>
      <c r="N4538" s="212" t="s">
        <v>194</v>
      </c>
      <c r="Q4538" s="212" t="s">
        <v>766</v>
      </c>
      <c r="U4538" s="212" t="s">
        <v>197</v>
      </c>
      <c r="V4538" s="212" t="s">
        <v>11559</v>
      </c>
      <c r="W4538" s="213">
        <v>46178.376888078703</v>
      </c>
      <c r="X4538" s="212" t="s">
        <v>44</v>
      </c>
      <c r="AA4538" s="212" t="s">
        <v>5502</v>
      </c>
      <c r="AB4538" s="212" t="s">
        <v>46</v>
      </c>
      <c r="AC4538" s="212" t="s">
        <v>215</v>
      </c>
      <c r="AD4538" s="212" t="s">
        <v>216</v>
      </c>
      <c r="AE4538" s="212" t="s">
        <v>11540</v>
      </c>
      <c r="AF4538" s="212" t="s">
        <v>217</v>
      </c>
    </row>
    <row r="4539" spans="1:32" x14ac:dyDescent="0.35">
      <c r="A4539" s="212" t="s">
        <v>11970</v>
      </c>
      <c r="B4539" s="212" t="s">
        <v>11971</v>
      </c>
      <c r="G4539" s="212" t="s">
        <v>11538</v>
      </c>
      <c r="H4539" s="212" t="s">
        <v>189</v>
      </c>
      <c r="I4539" s="212" t="s">
        <v>46</v>
      </c>
      <c r="J4539" s="212" t="s">
        <v>190</v>
      </c>
      <c r="K4539" s="212" t="s">
        <v>6050</v>
      </c>
      <c r="L4539" s="212" t="s">
        <v>11539</v>
      </c>
      <c r="M4539" s="212" t="s">
        <v>193</v>
      </c>
      <c r="N4539" s="212" t="s">
        <v>194</v>
      </c>
      <c r="Q4539" s="212" t="s">
        <v>766</v>
      </c>
      <c r="U4539" s="212" t="s">
        <v>197</v>
      </c>
      <c r="V4539" s="212" t="s">
        <v>353</v>
      </c>
      <c r="W4539" s="213">
        <v>46178.393292048611</v>
      </c>
      <c r="X4539" s="212" t="s">
        <v>354</v>
      </c>
      <c r="AA4539" s="212" t="s">
        <v>5502</v>
      </c>
      <c r="AB4539" s="212" t="s">
        <v>46</v>
      </c>
      <c r="AC4539" s="212" t="s">
        <v>215</v>
      </c>
      <c r="AD4539" s="212" t="s">
        <v>355</v>
      </c>
      <c r="AE4539" s="212" t="s">
        <v>11540</v>
      </c>
      <c r="AF4539" s="212" t="s">
        <v>217</v>
      </c>
    </row>
    <row r="4540" spans="1:32" x14ac:dyDescent="0.35">
      <c r="A4540" s="212" t="s">
        <v>11972</v>
      </c>
      <c r="B4540" s="212" t="s">
        <v>11973</v>
      </c>
      <c r="G4540" s="212" t="s">
        <v>11538</v>
      </c>
      <c r="H4540" s="212" t="s">
        <v>189</v>
      </c>
      <c r="I4540" s="212" t="s">
        <v>46</v>
      </c>
      <c r="J4540" s="212" t="s">
        <v>190</v>
      </c>
      <c r="K4540" s="212" t="s">
        <v>6050</v>
      </c>
      <c r="L4540" s="212" t="s">
        <v>11539</v>
      </c>
      <c r="M4540" s="212" t="s">
        <v>193</v>
      </c>
      <c r="N4540" s="212" t="s">
        <v>194</v>
      </c>
      <c r="Q4540" s="212" t="s">
        <v>766</v>
      </c>
      <c r="U4540" s="212" t="s">
        <v>197</v>
      </c>
      <c r="V4540" s="212" t="s">
        <v>11559</v>
      </c>
      <c r="W4540" s="213">
        <v>46156.695156597219</v>
      </c>
      <c r="X4540" s="212" t="s">
        <v>44</v>
      </c>
      <c r="AA4540" s="212" t="s">
        <v>5502</v>
      </c>
      <c r="AB4540" s="212" t="s">
        <v>46</v>
      </c>
      <c r="AC4540" s="212" t="s">
        <v>215</v>
      </c>
      <c r="AD4540" s="212" t="s">
        <v>216</v>
      </c>
      <c r="AE4540" s="212" t="s">
        <v>11540</v>
      </c>
      <c r="AF4540" s="212" t="s">
        <v>217</v>
      </c>
    </row>
    <row r="4541" spans="1:32" x14ac:dyDescent="0.35">
      <c r="A4541" s="212" t="s">
        <v>11974</v>
      </c>
      <c r="B4541" s="212" t="s">
        <v>11975</v>
      </c>
      <c r="G4541" s="212" t="s">
        <v>11538</v>
      </c>
      <c r="H4541" s="212" t="s">
        <v>189</v>
      </c>
      <c r="I4541" s="212" t="s">
        <v>46</v>
      </c>
      <c r="J4541" s="212" t="s">
        <v>190</v>
      </c>
      <c r="K4541" s="212" t="s">
        <v>6050</v>
      </c>
      <c r="L4541" s="212" t="s">
        <v>11539</v>
      </c>
      <c r="M4541" s="212" t="s">
        <v>193</v>
      </c>
      <c r="N4541" s="212" t="s">
        <v>194</v>
      </c>
      <c r="Q4541" s="212" t="s">
        <v>766</v>
      </c>
      <c r="U4541" s="212" t="s">
        <v>197</v>
      </c>
      <c r="V4541" s="212" t="s">
        <v>353</v>
      </c>
      <c r="W4541" s="213">
        <v>46156.682899189815</v>
      </c>
      <c r="X4541" s="212" t="s">
        <v>354</v>
      </c>
      <c r="AA4541" s="212" t="s">
        <v>5502</v>
      </c>
      <c r="AB4541" s="212" t="s">
        <v>46</v>
      </c>
      <c r="AC4541" s="212" t="s">
        <v>215</v>
      </c>
      <c r="AD4541" s="212" t="s">
        <v>355</v>
      </c>
      <c r="AE4541" s="212" t="s">
        <v>11540</v>
      </c>
      <c r="AF4541" s="212" t="s">
        <v>217</v>
      </c>
    </row>
    <row r="4542" spans="1:32" x14ac:dyDescent="0.35">
      <c r="A4542" s="212" t="s">
        <v>11976</v>
      </c>
      <c r="B4542" s="212" t="s">
        <v>11977</v>
      </c>
      <c r="G4542" s="212" t="s">
        <v>11538</v>
      </c>
      <c r="H4542" s="212" t="s">
        <v>189</v>
      </c>
      <c r="I4542" s="212" t="s">
        <v>46</v>
      </c>
      <c r="J4542" s="212" t="s">
        <v>190</v>
      </c>
      <c r="K4542" s="212" t="s">
        <v>6050</v>
      </c>
      <c r="L4542" s="212" t="s">
        <v>11978</v>
      </c>
      <c r="M4542" s="212" t="s">
        <v>193</v>
      </c>
      <c r="N4542" s="212" t="s">
        <v>194</v>
      </c>
      <c r="Q4542" s="212" t="s">
        <v>766</v>
      </c>
      <c r="T4542" s="212" t="s">
        <v>6052</v>
      </c>
      <c r="U4542" s="212" t="s">
        <v>197</v>
      </c>
      <c r="V4542" s="212" t="s">
        <v>1115</v>
      </c>
      <c r="X4542" s="212" t="s">
        <v>1116</v>
      </c>
      <c r="AA4542" s="212" t="s">
        <v>5502</v>
      </c>
      <c r="AB4542" s="212" t="s">
        <v>46</v>
      </c>
      <c r="AC4542" s="212" t="s">
        <v>201</v>
      </c>
      <c r="AD4542" s="212" t="s">
        <v>273</v>
      </c>
      <c r="AE4542" s="212" t="s">
        <v>11540</v>
      </c>
    </row>
    <row r="4543" spans="1:32" x14ac:dyDescent="0.35">
      <c r="A4543" s="212" t="s">
        <v>11979</v>
      </c>
      <c r="B4543" s="212" t="s">
        <v>11980</v>
      </c>
      <c r="G4543" s="212" t="s">
        <v>11538</v>
      </c>
      <c r="H4543" s="212" t="s">
        <v>189</v>
      </c>
      <c r="I4543" s="212" t="s">
        <v>46</v>
      </c>
      <c r="J4543" s="212" t="s">
        <v>190</v>
      </c>
      <c r="K4543" s="212" t="s">
        <v>6050</v>
      </c>
      <c r="L4543" s="212" t="s">
        <v>11978</v>
      </c>
      <c r="M4543" s="212" t="s">
        <v>193</v>
      </c>
      <c r="N4543" s="212" t="s">
        <v>194</v>
      </c>
      <c r="Q4543" s="212" t="s">
        <v>766</v>
      </c>
      <c r="T4543" s="212" t="s">
        <v>6052</v>
      </c>
      <c r="U4543" s="212" t="s">
        <v>197</v>
      </c>
      <c r="V4543" s="212" t="s">
        <v>1115</v>
      </c>
      <c r="X4543" s="212" t="s">
        <v>1116</v>
      </c>
      <c r="AA4543" s="212" t="s">
        <v>5502</v>
      </c>
      <c r="AB4543" s="212" t="s">
        <v>46</v>
      </c>
      <c r="AC4543" s="212" t="s">
        <v>201</v>
      </c>
      <c r="AD4543" s="212" t="s">
        <v>273</v>
      </c>
      <c r="AE4543" s="212" t="s">
        <v>11540</v>
      </c>
    </row>
    <row r="4544" spans="1:32" x14ac:dyDescent="0.35">
      <c r="A4544" s="212" t="s">
        <v>11981</v>
      </c>
      <c r="B4544" s="212" t="s">
        <v>11982</v>
      </c>
      <c r="G4544" s="212" t="s">
        <v>11538</v>
      </c>
      <c r="H4544" s="212" t="s">
        <v>189</v>
      </c>
      <c r="I4544" s="212" t="s">
        <v>46</v>
      </c>
      <c r="J4544" s="212" t="s">
        <v>190</v>
      </c>
      <c r="K4544" s="212" t="s">
        <v>6050</v>
      </c>
      <c r="L4544" s="212" t="s">
        <v>11978</v>
      </c>
      <c r="M4544" s="212" t="s">
        <v>193</v>
      </c>
      <c r="N4544" s="212" t="s">
        <v>194</v>
      </c>
      <c r="Q4544" s="212" t="s">
        <v>766</v>
      </c>
      <c r="T4544" s="212" t="s">
        <v>6052</v>
      </c>
      <c r="U4544" s="212" t="s">
        <v>197</v>
      </c>
      <c r="V4544" s="212" t="s">
        <v>1115</v>
      </c>
      <c r="X4544" s="212" t="s">
        <v>1116</v>
      </c>
      <c r="AA4544" s="212" t="s">
        <v>5502</v>
      </c>
      <c r="AB4544" s="212" t="s">
        <v>46</v>
      </c>
      <c r="AC4544" s="212" t="s">
        <v>201</v>
      </c>
      <c r="AD4544" s="212" t="s">
        <v>273</v>
      </c>
      <c r="AE4544" s="212" t="s">
        <v>11540</v>
      </c>
    </row>
    <row r="4545" spans="1:31" x14ac:dyDescent="0.35">
      <c r="A4545" s="212" t="s">
        <v>11983</v>
      </c>
      <c r="B4545" s="212" t="s">
        <v>11984</v>
      </c>
      <c r="G4545" s="212" t="s">
        <v>11538</v>
      </c>
      <c r="H4545" s="212" t="s">
        <v>189</v>
      </c>
      <c r="I4545" s="212" t="s">
        <v>46</v>
      </c>
      <c r="J4545" s="212" t="s">
        <v>190</v>
      </c>
      <c r="K4545" s="212" t="s">
        <v>6050</v>
      </c>
      <c r="L4545" s="212" t="s">
        <v>11978</v>
      </c>
      <c r="M4545" s="212" t="s">
        <v>193</v>
      </c>
      <c r="N4545" s="212" t="s">
        <v>194</v>
      </c>
      <c r="Q4545" s="212" t="s">
        <v>766</v>
      </c>
      <c r="T4545" s="212" t="s">
        <v>6052</v>
      </c>
      <c r="U4545" s="212" t="s">
        <v>197</v>
      </c>
      <c r="V4545" s="212" t="s">
        <v>1115</v>
      </c>
      <c r="X4545" s="212" t="s">
        <v>1116</v>
      </c>
      <c r="AA4545" s="212" t="s">
        <v>5502</v>
      </c>
      <c r="AB4545" s="212" t="s">
        <v>46</v>
      </c>
      <c r="AC4545" s="212" t="s">
        <v>201</v>
      </c>
      <c r="AD4545" s="212" t="s">
        <v>273</v>
      </c>
      <c r="AE4545" s="212" t="s">
        <v>11540</v>
      </c>
    </row>
    <row r="4546" spans="1:31" x14ac:dyDescent="0.35">
      <c r="A4546" s="212" t="s">
        <v>11985</v>
      </c>
      <c r="B4546" s="212" t="s">
        <v>11986</v>
      </c>
      <c r="G4546" s="212" t="s">
        <v>11538</v>
      </c>
      <c r="H4546" s="212" t="s">
        <v>189</v>
      </c>
      <c r="I4546" s="212" t="s">
        <v>46</v>
      </c>
      <c r="J4546" s="212" t="s">
        <v>190</v>
      </c>
      <c r="K4546" s="212" t="s">
        <v>6050</v>
      </c>
      <c r="L4546" s="212" t="s">
        <v>11987</v>
      </c>
      <c r="M4546" s="212" t="s">
        <v>193</v>
      </c>
      <c r="N4546" s="212" t="s">
        <v>194</v>
      </c>
      <c r="Q4546" s="212" t="s">
        <v>766</v>
      </c>
      <c r="T4546" s="212" t="s">
        <v>6052</v>
      </c>
      <c r="U4546" s="212" t="s">
        <v>197</v>
      </c>
      <c r="V4546" s="212" t="s">
        <v>1115</v>
      </c>
      <c r="X4546" s="212" t="s">
        <v>1116</v>
      </c>
      <c r="AA4546" s="212" t="s">
        <v>5502</v>
      </c>
      <c r="AB4546" s="212" t="s">
        <v>46</v>
      </c>
      <c r="AC4546" s="212" t="s">
        <v>201</v>
      </c>
      <c r="AD4546" s="212" t="s">
        <v>273</v>
      </c>
      <c r="AE4546" s="212" t="s">
        <v>11540</v>
      </c>
    </row>
    <row r="4547" spans="1:31" x14ac:dyDescent="0.35">
      <c r="A4547" s="212" t="s">
        <v>11988</v>
      </c>
      <c r="B4547" s="212" t="s">
        <v>11989</v>
      </c>
      <c r="G4547" s="212" t="s">
        <v>11538</v>
      </c>
      <c r="H4547" s="212" t="s">
        <v>189</v>
      </c>
      <c r="I4547" s="212" t="s">
        <v>46</v>
      </c>
      <c r="J4547" s="212" t="s">
        <v>190</v>
      </c>
      <c r="K4547" s="212" t="s">
        <v>6050</v>
      </c>
      <c r="L4547" s="212" t="s">
        <v>11987</v>
      </c>
      <c r="M4547" s="212" t="s">
        <v>193</v>
      </c>
      <c r="N4547" s="212" t="s">
        <v>194</v>
      </c>
      <c r="Q4547" s="212" t="s">
        <v>766</v>
      </c>
      <c r="T4547" s="212" t="s">
        <v>6052</v>
      </c>
      <c r="U4547" s="212" t="s">
        <v>197</v>
      </c>
      <c r="V4547" s="212" t="s">
        <v>1115</v>
      </c>
      <c r="X4547" s="212" t="s">
        <v>1116</v>
      </c>
      <c r="AA4547" s="212" t="s">
        <v>5502</v>
      </c>
      <c r="AB4547" s="212" t="s">
        <v>46</v>
      </c>
      <c r="AC4547" s="212" t="s">
        <v>201</v>
      </c>
      <c r="AD4547" s="212" t="s">
        <v>273</v>
      </c>
      <c r="AE4547" s="212" t="s">
        <v>11540</v>
      </c>
    </row>
    <row r="4548" spans="1:31" x14ac:dyDescent="0.35">
      <c r="A4548" s="212" t="s">
        <v>11990</v>
      </c>
      <c r="B4548" s="212" t="s">
        <v>11991</v>
      </c>
      <c r="G4548" s="212" t="s">
        <v>11538</v>
      </c>
      <c r="H4548" s="212" t="s">
        <v>189</v>
      </c>
      <c r="I4548" s="212" t="s">
        <v>46</v>
      </c>
      <c r="J4548" s="212" t="s">
        <v>190</v>
      </c>
      <c r="K4548" s="212" t="s">
        <v>6050</v>
      </c>
      <c r="L4548" s="212" t="s">
        <v>11987</v>
      </c>
      <c r="M4548" s="212" t="s">
        <v>193</v>
      </c>
      <c r="N4548" s="212" t="s">
        <v>194</v>
      </c>
      <c r="Q4548" s="212" t="s">
        <v>766</v>
      </c>
      <c r="T4548" s="212" t="s">
        <v>6052</v>
      </c>
      <c r="U4548" s="212" t="s">
        <v>197</v>
      </c>
      <c r="V4548" s="212" t="s">
        <v>1115</v>
      </c>
      <c r="X4548" s="212" t="s">
        <v>1116</v>
      </c>
      <c r="AA4548" s="212" t="s">
        <v>5502</v>
      </c>
      <c r="AB4548" s="212" t="s">
        <v>46</v>
      </c>
      <c r="AC4548" s="212" t="s">
        <v>201</v>
      </c>
      <c r="AD4548" s="212" t="s">
        <v>273</v>
      </c>
      <c r="AE4548" s="212" t="s">
        <v>11540</v>
      </c>
    </row>
    <row r="4549" spans="1:31" x14ac:dyDescent="0.35">
      <c r="A4549" s="212" t="s">
        <v>11992</v>
      </c>
      <c r="B4549" s="212" t="s">
        <v>11993</v>
      </c>
      <c r="G4549" s="212" t="s">
        <v>11538</v>
      </c>
      <c r="H4549" s="212" t="s">
        <v>189</v>
      </c>
      <c r="I4549" s="212" t="s">
        <v>46</v>
      </c>
      <c r="J4549" s="212" t="s">
        <v>190</v>
      </c>
      <c r="K4549" s="212" t="s">
        <v>6050</v>
      </c>
      <c r="L4549" s="212" t="s">
        <v>11987</v>
      </c>
      <c r="M4549" s="212" t="s">
        <v>193</v>
      </c>
      <c r="N4549" s="212" t="s">
        <v>194</v>
      </c>
      <c r="Q4549" s="212" t="s">
        <v>766</v>
      </c>
      <c r="T4549" s="212" t="s">
        <v>6052</v>
      </c>
      <c r="U4549" s="212" t="s">
        <v>197</v>
      </c>
      <c r="V4549" s="212" t="s">
        <v>1115</v>
      </c>
      <c r="X4549" s="212" t="s">
        <v>1116</v>
      </c>
      <c r="AA4549" s="212" t="s">
        <v>5502</v>
      </c>
      <c r="AB4549" s="212" t="s">
        <v>46</v>
      </c>
      <c r="AC4549" s="212" t="s">
        <v>201</v>
      </c>
      <c r="AD4549" s="212" t="s">
        <v>273</v>
      </c>
      <c r="AE4549" s="212" t="s">
        <v>11540</v>
      </c>
    </row>
    <row r="4550" spans="1:31" x14ac:dyDescent="0.35">
      <c r="A4550" s="212" t="s">
        <v>11994</v>
      </c>
      <c r="B4550" s="212" t="s">
        <v>11995</v>
      </c>
      <c r="G4550" s="212" t="s">
        <v>11996</v>
      </c>
      <c r="H4550" s="212" t="s">
        <v>189</v>
      </c>
      <c r="I4550" s="212" t="s">
        <v>46</v>
      </c>
      <c r="J4550" s="212" t="s">
        <v>190</v>
      </c>
      <c r="K4550" s="212" t="s">
        <v>6050</v>
      </c>
      <c r="L4550" s="212" t="s">
        <v>11997</v>
      </c>
      <c r="M4550" s="212" t="s">
        <v>193</v>
      </c>
      <c r="N4550" s="212" t="s">
        <v>194</v>
      </c>
      <c r="Q4550" s="212" t="s">
        <v>766</v>
      </c>
      <c r="T4550" s="212" t="s">
        <v>6190</v>
      </c>
      <c r="U4550" s="212" t="s">
        <v>197</v>
      </c>
      <c r="V4550" s="212" t="s">
        <v>6191</v>
      </c>
      <c r="X4550" s="212" t="s">
        <v>6192</v>
      </c>
      <c r="AA4550" s="212" t="s">
        <v>11998</v>
      </c>
      <c r="AB4550" s="212" t="s">
        <v>46</v>
      </c>
      <c r="AC4550" s="212" t="s">
        <v>201</v>
      </c>
      <c r="AD4550" s="212" t="s">
        <v>238</v>
      </c>
      <c r="AE4550" s="212" t="s">
        <v>11999</v>
      </c>
    </row>
    <row r="4551" spans="1:31" x14ac:dyDescent="0.35">
      <c r="A4551" s="212" t="s">
        <v>12000</v>
      </c>
      <c r="B4551" s="212" t="s">
        <v>12001</v>
      </c>
      <c r="G4551" s="212" t="s">
        <v>11996</v>
      </c>
      <c r="H4551" s="212" t="s">
        <v>189</v>
      </c>
      <c r="I4551" s="212" t="s">
        <v>46</v>
      </c>
      <c r="J4551" s="212" t="s">
        <v>190</v>
      </c>
      <c r="K4551" s="212" t="s">
        <v>6050</v>
      </c>
      <c r="L4551" s="212" t="s">
        <v>11997</v>
      </c>
      <c r="M4551" s="212" t="s">
        <v>193</v>
      </c>
      <c r="N4551" s="212" t="s">
        <v>194</v>
      </c>
      <c r="Q4551" s="212" t="s">
        <v>766</v>
      </c>
      <c r="T4551" s="212" t="s">
        <v>6190</v>
      </c>
      <c r="U4551" s="212" t="s">
        <v>197</v>
      </c>
      <c r="V4551" s="212" t="s">
        <v>6191</v>
      </c>
      <c r="X4551" s="212" t="s">
        <v>6192</v>
      </c>
      <c r="AA4551" s="212" t="s">
        <v>11998</v>
      </c>
      <c r="AB4551" s="212" t="s">
        <v>46</v>
      </c>
      <c r="AC4551" s="212" t="s">
        <v>201</v>
      </c>
      <c r="AD4551" s="212" t="s">
        <v>238</v>
      </c>
      <c r="AE4551" s="212" t="s">
        <v>11999</v>
      </c>
    </row>
    <row r="4552" spans="1:31" x14ac:dyDescent="0.35">
      <c r="A4552" s="212" t="s">
        <v>12002</v>
      </c>
      <c r="B4552" s="212" t="s">
        <v>12003</v>
      </c>
      <c r="G4552" s="212" t="s">
        <v>11996</v>
      </c>
      <c r="H4552" s="212" t="s">
        <v>189</v>
      </c>
      <c r="I4552" s="212" t="s">
        <v>46</v>
      </c>
      <c r="J4552" s="212" t="s">
        <v>190</v>
      </c>
      <c r="K4552" s="212" t="s">
        <v>6050</v>
      </c>
      <c r="L4552" s="212" t="s">
        <v>12004</v>
      </c>
      <c r="M4552" s="212" t="s">
        <v>193</v>
      </c>
      <c r="N4552" s="212" t="s">
        <v>194</v>
      </c>
      <c r="Q4552" s="212" t="s">
        <v>766</v>
      </c>
      <c r="T4552" s="212" t="s">
        <v>6190</v>
      </c>
      <c r="U4552" s="212" t="s">
        <v>197</v>
      </c>
      <c r="V4552" s="212" t="s">
        <v>6191</v>
      </c>
      <c r="X4552" s="212" t="s">
        <v>6192</v>
      </c>
      <c r="AA4552" s="212" t="s">
        <v>11998</v>
      </c>
      <c r="AB4552" s="212" t="s">
        <v>46</v>
      </c>
      <c r="AC4552" s="212" t="s">
        <v>201</v>
      </c>
      <c r="AD4552" s="212" t="s">
        <v>238</v>
      </c>
      <c r="AE4552" s="212" t="s">
        <v>11999</v>
      </c>
    </row>
    <row r="4553" spans="1:31" x14ac:dyDescent="0.35">
      <c r="A4553" s="212" t="s">
        <v>12005</v>
      </c>
      <c r="B4553" s="212" t="s">
        <v>12006</v>
      </c>
      <c r="G4553" s="212" t="s">
        <v>11996</v>
      </c>
      <c r="H4553" s="212" t="s">
        <v>189</v>
      </c>
      <c r="I4553" s="212" t="s">
        <v>46</v>
      </c>
      <c r="J4553" s="212" t="s">
        <v>190</v>
      </c>
      <c r="K4553" s="212" t="s">
        <v>6050</v>
      </c>
      <c r="L4553" s="212" t="s">
        <v>12004</v>
      </c>
      <c r="M4553" s="212" t="s">
        <v>193</v>
      </c>
      <c r="N4553" s="212" t="s">
        <v>194</v>
      </c>
      <c r="Q4553" s="212" t="s">
        <v>766</v>
      </c>
      <c r="T4553" s="212" t="s">
        <v>6190</v>
      </c>
      <c r="U4553" s="212" t="s">
        <v>197</v>
      </c>
      <c r="V4553" s="212" t="s">
        <v>6191</v>
      </c>
      <c r="X4553" s="212" t="s">
        <v>6192</v>
      </c>
      <c r="AA4553" s="212" t="s">
        <v>11998</v>
      </c>
      <c r="AB4553" s="212" t="s">
        <v>46</v>
      </c>
      <c r="AC4553" s="212" t="s">
        <v>201</v>
      </c>
      <c r="AD4553" s="212" t="s">
        <v>238</v>
      </c>
      <c r="AE4553" s="212" t="s">
        <v>11999</v>
      </c>
    </row>
    <row r="4554" spans="1:31" x14ac:dyDescent="0.35">
      <c r="A4554" s="212" t="s">
        <v>12007</v>
      </c>
      <c r="B4554" s="212" t="s">
        <v>12008</v>
      </c>
      <c r="G4554" s="212" t="s">
        <v>11996</v>
      </c>
      <c r="H4554" s="212" t="s">
        <v>189</v>
      </c>
      <c r="I4554" s="212" t="s">
        <v>46</v>
      </c>
      <c r="J4554" s="212" t="s">
        <v>190</v>
      </c>
      <c r="K4554" s="212" t="s">
        <v>6050</v>
      </c>
      <c r="L4554" s="212" t="s">
        <v>11997</v>
      </c>
      <c r="M4554" s="212" t="s">
        <v>193</v>
      </c>
      <c r="N4554" s="212" t="s">
        <v>194</v>
      </c>
      <c r="Q4554" s="212" t="s">
        <v>766</v>
      </c>
      <c r="T4554" s="212" t="s">
        <v>6190</v>
      </c>
      <c r="U4554" s="212" t="s">
        <v>197</v>
      </c>
      <c r="V4554" s="212" t="s">
        <v>6207</v>
      </c>
      <c r="X4554" s="212" t="s">
        <v>6208</v>
      </c>
      <c r="AA4554" s="212" t="s">
        <v>11998</v>
      </c>
      <c r="AB4554" s="212" t="s">
        <v>46</v>
      </c>
      <c r="AC4554" s="212" t="s">
        <v>201</v>
      </c>
      <c r="AD4554" s="212" t="s">
        <v>355</v>
      </c>
      <c r="AE4554" s="212" t="s">
        <v>11999</v>
      </c>
    </row>
    <row r="4555" spans="1:31" x14ac:dyDescent="0.35">
      <c r="A4555" s="212" t="s">
        <v>12009</v>
      </c>
      <c r="B4555" s="212" t="s">
        <v>12010</v>
      </c>
      <c r="G4555" s="212" t="s">
        <v>11996</v>
      </c>
      <c r="H4555" s="212" t="s">
        <v>189</v>
      </c>
      <c r="I4555" s="212" t="s">
        <v>46</v>
      </c>
      <c r="J4555" s="212" t="s">
        <v>190</v>
      </c>
      <c r="K4555" s="212" t="s">
        <v>6050</v>
      </c>
      <c r="L4555" s="212" t="s">
        <v>12011</v>
      </c>
      <c r="M4555" s="212" t="s">
        <v>193</v>
      </c>
      <c r="N4555" s="212" t="s">
        <v>194</v>
      </c>
      <c r="Q4555" s="212" t="s">
        <v>766</v>
      </c>
      <c r="T4555" s="212" t="s">
        <v>6190</v>
      </c>
      <c r="U4555" s="212" t="s">
        <v>197</v>
      </c>
      <c r="V4555" s="212" t="s">
        <v>6203</v>
      </c>
      <c r="X4555" s="212" t="s">
        <v>6204</v>
      </c>
      <c r="AA4555" s="212" t="s">
        <v>11998</v>
      </c>
      <c r="AB4555" s="212" t="s">
        <v>46</v>
      </c>
      <c r="AC4555" s="212" t="s">
        <v>201</v>
      </c>
      <c r="AD4555" s="212" t="s">
        <v>238</v>
      </c>
      <c r="AE4555" s="212" t="s">
        <v>11999</v>
      </c>
    </row>
    <row r="4556" spans="1:31" x14ac:dyDescent="0.35">
      <c r="A4556" s="212" t="s">
        <v>12012</v>
      </c>
      <c r="B4556" s="212" t="s">
        <v>12013</v>
      </c>
      <c r="G4556" s="212" t="s">
        <v>11996</v>
      </c>
      <c r="H4556" s="212" t="s">
        <v>189</v>
      </c>
      <c r="I4556" s="212" t="s">
        <v>46</v>
      </c>
      <c r="J4556" s="212" t="s">
        <v>190</v>
      </c>
      <c r="K4556" s="212" t="s">
        <v>6050</v>
      </c>
      <c r="L4556" s="212" t="s">
        <v>12011</v>
      </c>
      <c r="M4556" s="212" t="s">
        <v>193</v>
      </c>
      <c r="N4556" s="212" t="s">
        <v>194</v>
      </c>
      <c r="Q4556" s="212" t="s">
        <v>766</v>
      </c>
      <c r="T4556" s="212" t="s">
        <v>6190</v>
      </c>
      <c r="U4556" s="212" t="s">
        <v>197</v>
      </c>
      <c r="V4556" s="212" t="s">
        <v>6203</v>
      </c>
      <c r="X4556" s="212" t="s">
        <v>6204</v>
      </c>
      <c r="AA4556" s="212" t="s">
        <v>11998</v>
      </c>
      <c r="AB4556" s="212" t="s">
        <v>46</v>
      </c>
      <c r="AC4556" s="212" t="s">
        <v>201</v>
      </c>
      <c r="AD4556" s="212" t="s">
        <v>238</v>
      </c>
      <c r="AE4556" s="212" t="s">
        <v>11999</v>
      </c>
    </row>
    <row r="4557" spans="1:31" x14ac:dyDescent="0.35">
      <c r="A4557" s="212" t="s">
        <v>12014</v>
      </c>
      <c r="B4557" s="212" t="s">
        <v>12015</v>
      </c>
      <c r="G4557" s="212" t="s">
        <v>11996</v>
      </c>
      <c r="H4557" s="212" t="s">
        <v>189</v>
      </c>
      <c r="I4557" s="212" t="s">
        <v>46</v>
      </c>
      <c r="J4557" s="212" t="s">
        <v>190</v>
      </c>
      <c r="K4557" s="212" t="s">
        <v>6050</v>
      </c>
      <c r="L4557" s="212" t="s">
        <v>12011</v>
      </c>
      <c r="M4557" s="212" t="s">
        <v>193</v>
      </c>
      <c r="N4557" s="212" t="s">
        <v>194</v>
      </c>
      <c r="Q4557" s="212" t="s">
        <v>766</v>
      </c>
      <c r="T4557" s="212" t="s">
        <v>6190</v>
      </c>
      <c r="U4557" s="212" t="s">
        <v>197</v>
      </c>
      <c r="V4557" s="212" t="s">
        <v>6213</v>
      </c>
      <c r="X4557" s="212" t="s">
        <v>6214</v>
      </c>
      <c r="AA4557" s="212" t="s">
        <v>11998</v>
      </c>
      <c r="AB4557" s="212" t="s">
        <v>46</v>
      </c>
      <c r="AC4557" s="212" t="s">
        <v>201</v>
      </c>
      <c r="AD4557" s="212" t="s">
        <v>273</v>
      </c>
      <c r="AE4557" s="212" t="s">
        <v>11999</v>
      </c>
    </row>
    <row r="4558" spans="1:31" x14ac:dyDescent="0.35">
      <c r="A4558" s="212" t="s">
        <v>12016</v>
      </c>
      <c r="B4558" s="212" t="s">
        <v>12017</v>
      </c>
      <c r="G4558" s="212" t="s">
        <v>11996</v>
      </c>
      <c r="H4558" s="212" t="s">
        <v>189</v>
      </c>
      <c r="I4558" s="212" t="s">
        <v>46</v>
      </c>
      <c r="J4558" s="212" t="s">
        <v>190</v>
      </c>
      <c r="K4558" s="212" t="s">
        <v>6050</v>
      </c>
      <c r="L4558" s="212" t="s">
        <v>12011</v>
      </c>
      <c r="M4558" s="212" t="s">
        <v>193</v>
      </c>
      <c r="N4558" s="212" t="s">
        <v>194</v>
      </c>
      <c r="Q4558" s="212" t="s">
        <v>766</v>
      </c>
      <c r="T4558" s="212" t="s">
        <v>6190</v>
      </c>
      <c r="U4558" s="212" t="s">
        <v>197</v>
      </c>
      <c r="V4558" s="212" t="s">
        <v>6213</v>
      </c>
      <c r="X4558" s="212" t="s">
        <v>6214</v>
      </c>
      <c r="AA4558" s="212" t="s">
        <v>11998</v>
      </c>
      <c r="AB4558" s="212" t="s">
        <v>46</v>
      </c>
      <c r="AC4558" s="212" t="s">
        <v>201</v>
      </c>
      <c r="AD4558" s="212" t="s">
        <v>273</v>
      </c>
      <c r="AE4558" s="212" t="s">
        <v>11999</v>
      </c>
    </row>
    <row r="4559" spans="1:31" x14ac:dyDescent="0.35">
      <c r="A4559" s="212" t="s">
        <v>12018</v>
      </c>
      <c r="B4559" s="212" t="s">
        <v>12019</v>
      </c>
      <c r="G4559" s="212" t="s">
        <v>11996</v>
      </c>
      <c r="H4559" s="212" t="s">
        <v>189</v>
      </c>
      <c r="I4559" s="212" t="s">
        <v>46</v>
      </c>
      <c r="J4559" s="212" t="s">
        <v>190</v>
      </c>
      <c r="K4559" s="212" t="s">
        <v>6050</v>
      </c>
      <c r="L4559" s="212" t="s">
        <v>12011</v>
      </c>
      <c r="M4559" s="212" t="s">
        <v>193</v>
      </c>
      <c r="N4559" s="212" t="s">
        <v>194</v>
      </c>
      <c r="Q4559" s="212" t="s">
        <v>766</v>
      </c>
      <c r="T4559" s="212" t="s">
        <v>6190</v>
      </c>
      <c r="U4559" s="212" t="s">
        <v>197</v>
      </c>
      <c r="V4559" s="212" t="s">
        <v>6213</v>
      </c>
      <c r="X4559" s="212" t="s">
        <v>6214</v>
      </c>
      <c r="AA4559" s="212" t="s">
        <v>11998</v>
      </c>
      <c r="AB4559" s="212" t="s">
        <v>46</v>
      </c>
      <c r="AC4559" s="212" t="s">
        <v>201</v>
      </c>
      <c r="AD4559" s="212" t="s">
        <v>273</v>
      </c>
      <c r="AE4559" s="212" t="s">
        <v>11999</v>
      </c>
    </row>
    <row r="4560" spans="1:31" x14ac:dyDescent="0.35">
      <c r="A4560" s="212" t="s">
        <v>12020</v>
      </c>
      <c r="B4560" s="212" t="s">
        <v>12021</v>
      </c>
      <c r="G4560" s="212" t="s">
        <v>11996</v>
      </c>
      <c r="H4560" s="212" t="s">
        <v>189</v>
      </c>
      <c r="I4560" s="212" t="s">
        <v>46</v>
      </c>
      <c r="J4560" s="212" t="s">
        <v>190</v>
      </c>
      <c r="K4560" s="212" t="s">
        <v>6050</v>
      </c>
      <c r="L4560" s="212" t="s">
        <v>12011</v>
      </c>
      <c r="M4560" s="212" t="s">
        <v>193</v>
      </c>
      <c r="N4560" s="212" t="s">
        <v>194</v>
      </c>
      <c r="Q4560" s="212" t="s">
        <v>766</v>
      </c>
      <c r="T4560" s="212" t="s">
        <v>6190</v>
      </c>
      <c r="U4560" s="212" t="s">
        <v>197</v>
      </c>
      <c r="V4560" s="212" t="s">
        <v>6213</v>
      </c>
      <c r="X4560" s="212" t="s">
        <v>6214</v>
      </c>
      <c r="AA4560" s="212" t="s">
        <v>11998</v>
      </c>
      <c r="AB4560" s="212" t="s">
        <v>46</v>
      </c>
      <c r="AC4560" s="212" t="s">
        <v>201</v>
      </c>
      <c r="AD4560" s="212" t="s">
        <v>273</v>
      </c>
      <c r="AE4560" s="212" t="s">
        <v>11999</v>
      </c>
    </row>
    <row r="4561" spans="1:31" x14ac:dyDescent="0.35">
      <c r="A4561" s="212" t="s">
        <v>12022</v>
      </c>
      <c r="B4561" s="212" t="s">
        <v>12023</v>
      </c>
      <c r="G4561" s="212" t="s">
        <v>11996</v>
      </c>
      <c r="H4561" s="212" t="s">
        <v>189</v>
      </c>
      <c r="I4561" s="212" t="s">
        <v>46</v>
      </c>
      <c r="J4561" s="212" t="s">
        <v>190</v>
      </c>
      <c r="K4561" s="212" t="s">
        <v>6050</v>
      </c>
      <c r="L4561" s="212" t="s">
        <v>12011</v>
      </c>
      <c r="M4561" s="212" t="s">
        <v>193</v>
      </c>
      <c r="N4561" s="212" t="s">
        <v>194</v>
      </c>
      <c r="Q4561" s="212" t="s">
        <v>766</v>
      </c>
      <c r="T4561" s="212" t="s">
        <v>6190</v>
      </c>
      <c r="U4561" s="212" t="s">
        <v>197</v>
      </c>
      <c r="V4561" s="212" t="s">
        <v>6213</v>
      </c>
      <c r="X4561" s="212" t="s">
        <v>6214</v>
      </c>
      <c r="AA4561" s="212" t="s">
        <v>11998</v>
      </c>
      <c r="AB4561" s="212" t="s">
        <v>46</v>
      </c>
      <c r="AC4561" s="212" t="s">
        <v>201</v>
      </c>
      <c r="AD4561" s="212" t="s">
        <v>273</v>
      </c>
      <c r="AE4561" s="212" t="s">
        <v>11999</v>
      </c>
    </row>
    <row r="4562" spans="1:31" x14ac:dyDescent="0.35">
      <c r="A4562" s="212" t="s">
        <v>12024</v>
      </c>
      <c r="B4562" s="212" t="s">
        <v>12025</v>
      </c>
      <c r="G4562" s="212" t="s">
        <v>11996</v>
      </c>
      <c r="H4562" s="212" t="s">
        <v>189</v>
      </c>
      <c r="I4562" s="212" t="s">
        <v>46</v>
      </c>
      <c r="J4562" s="212" t="s">
        <v>190</v>
      </c>
      <c r="K4562" s="212" t="s">
        <v>6050</v>
      </c>
      <c r="L4562" s="212" t="s">
        <v>12011</v>
      </c>
      <c r="M4562" s="212" t="s">
        <v>193</v>
      </c>
      <c r="N4562" s="212" t="s">
        <v>194</v>
      </c>
      <c r="Q4562" s="212" t="s">
        <v>766</v>
      </c>
      <c r="T4562" s="212" t="s">
        <v>6190</v>
      </c>
      <c r="U4562" s="212" t="s">
        <v>197</v>
      </c>
      <c r="V4562" s="212" t="s">
        <v>6213</v>
      </c>
      <c r="X4562" s="212" t="s">
        <v>6214</v>
      </c>
      <c r="AA4562" s="212" t="s">
        <v>11998</v>
      </c>
      <c r="AB4562" s="212" t="s">
        <v>46</v>
      </c>
      <c r="AC4562" s="212" t="s">
        <v>201</v>
      </c>
      <c r="AD4562" s="212" t="s">
        <v>273</v>
      </c>
      <c r="AE4562" s="212" t="s">
        <v>11999</v>
      </c>
    </row>
    <row r="4563" spans="1:31" x14ac:dyDescent="0.35">
      <c r="A4563" s="212" t="s">
        <v>12026</v>
      </c>
      <c r="B4563" s="212" t="s">
        <v>12027</v>
      </c>
      <c r="G4563" s="212" t="s">
        <v>11996</v>
      </c>
      <c r="H4563" s="212" t="s">
        <v>189</v>
      </c>
      <c r="I4563" s="212" t="s">
        <v>46</v>
      </c>
      <c r="J4563" s="212" t="s">
        <v>190</v>
      </c>
      <c r="K4563" s="212" t="s">
        <v>6050</v>
      </c>
      <c r="L4563" s="212" t="s">
        <v>12011</v>
      </c>
      <c r="M4563" s="212" t="s">
        <v>193</v>
      </c>
      <c r="N4563" s="212" t="s">
        <v>194</v>
      </c>
      <c r="Q4563" s="212" t="s">
        <v>766</v>
      </c>
      <c r="T4563" s="212" t="s">
        <v>6190</v>
      </c>
      <c r="U4563" s="212" t="s">
        <v>197</v>
      </c>
      <c r="V4563" s="212" t="s">
        <v>6213</v>
      </c>
      <c r="X4563" s="212" t="s">
        <v>6214</v>
      </c>
      <c r="AA4563" s="212" t="s">
        <v>11998</v>
      </c>
      <c r="AB4563" s="212" t="s">
        <v>46</v>
      </c>
      <c r="AC4563" s="212" t="s">
        <v>201</v>
      </c>
      <c r="AD4563" s="212" t="s">
        <v>273</v>
      </c>
      <c r="AE4563" s="212" t="s">
        <v>11999</v>
      </c>
    </row>
    <row r="4564" spans="1:31" x14ac:dyDescent="0.35">
      <c r="A4564" s="212" t="s">
        <v>12028</v>
      </c>
      <c r="B4564" s="212" t="s">
        <v>12029</v>
      </c>
      <c r="G4564" s="212" t="s">
        <v>11996</v>
      </c>
      <c r="H4564" s="212" t="s">
        <v>189</v>
      </c>
      <c r="I4564" s="212" t="s">
        <v>46</v>
      </c>
      <c r="J4564" s="212" t="s">
        <v>190</v>
      </c>
      <c r="K4564" s="212" t="s">
        <v>6050</v>
      </c>
      <c r="L4564" s="212" t="s">
        <v>12011</v>
      </c>
      <c r="M4564" s="212" t="s">
        <v>193</v>
      </c>
      <c r="N4564" s="212" t="s">
        <v>194</v>
      </c>
      <c r="Q4564" s="212" t="s">
        <v>766</v>
      </c>
      <c r="T4564" s="212" t="s">
        <v>6190</v>
      </c>
      <c r="U4564" s="212" t="s">
        <v>197</v>
      </c>
      <c r="V4564" s="212" t="s">
        <v>6213</v>
      </c>
      <c r="X4564" s="212" t="s">
        <v>6214</v>
      </c>
      <c r="AA4564" s="212" t="s">
        <v>11998</v>
      </c>
      <c r="AB4564" s="212" t="s">
        <v>46</v>
      </c>
      <c r="AC4564" s="212" t="s">
        <v>201</v>
      </c>
      <c r="AD4564" s="212" t="s">
        <v>273</v>
      </c>
      <c r="AE4564" s="212" t="s">
        <v>11999</v>
      </c>
    </row>
    <row r="4565" spans="1:31" x14ac:dyDescent="0.35">
      <c r="A4565" s="212" t="s">
        <v>12030</v>
      </c>
      <c r="B4565" s="212" t="s">
        <v>12031</v>
      </c>
      <c r="G4565" s="212" t="s">
        <v>11996</v>
      </c>
      <c r="H4565" s="212" t="s">
        <v>189</v>
      </c>
      <c r="I4565" s="212" t="s">
        <v>46</v>
      </c>
      <c r="J4565" s="212" t="s">
        <v>190</v>
      </c>
      <c r="K4565" s="212" t="s">
        <v>6050</v>
      </c>
      <c r="L4565" s="212" t="s">
        <v>12011</v>
      </c>
      <c r="M4565" s="212" t="s">
        <v>193</v>
      </c>
      <c r="N4565" s="212" t="s">
        <v>194</v>
      </c>
      <c r="Q4565" s="212" t="s">
        <v>766</v>
      </c>
      <c r="T4565" s="212" t="s">
        <v>6190</v>
      </c>
      <c r="U4565" s="212" t="s">
        <v>197</v>
      </c>
      <c r="V4565" s="212" t="s">
        <v>6213</v>
      </c>
      <c r="X4565" s="212" t="s">
        <v>6214</v>
      </c>
      <c r="AA4565" s="212" t="s">
        <v>11998</v>
      </c>
      <c r="AB4565" s="212" t="s">
        <v>46</v>
      </c>
      <c r="AC4565" s="212" t="s">
        <v>201</v>
      </c>
      <c r="AD4565" s="212" t="s">
        <v>273</v>
      </c>
      <c r="AE4565" s="212" t="s">
        <v>11999</v>
      </c>
    </row>
    <row r="4566" spans="1:31" x14ac:dyDescent="0.35">
      <c r="A4566" s="212" t="s">
        <v>12032</v>
      </c>
      <c r="B4566" s="212" t="s">
        <v>12033</v>
      </c>
      <c r="G4566" s="212" t="s">
        <v>11996</v>
      </c>
      <c r="H4566" s="212" t="s">
        <v>189</v>
      </c>
      <c r="I4566" s="212" t="s">
        <v>46</v>
      </c>
      <c r="J4566" s="212" t="s">
        <v>190</v>
      </c>
      <c r="K4566" s="212" t="s">
        <v>6050</v>
      </c>
      <c r="L4566" s="212" t="s">
        <v>12011</v>
      </c>
      <c r="M4566" s="212" t="s">
        <v>193</v>
      </c>
      <c r="N4566" s="212" t="s">
        <v>194</v>
      </c>
      <c r="Q4566" s="212" t="s">
        <v>766</v>
      </c>
      <c r="T4566" s="212" t="s">
        <v>6190</v>
      </c>
      <c r="U4566" s="212" t="s">
        <v>197</v>
      </c>
      <c r="V4566" s="212" t="s">
        <v>6213</v>
      </c>
      <c r="X4566" s="212" t="s">
        <v>6214</v>
      </c>
      <c r="AA4566" s="212" t="s">
        <v>11998</v>
      </c>
      <c r="AB4566" s="212" t="s">
        <v>46</v>
      </c>
      <c r="AC4566" s="212" t="s">
        <v>201</v>
      </c>
      <c r="AD4566" s="212" t="s">
        <v>273</v>
      </c>
      <c r="AE4566" s="212" t="s">
        <v>11999</v>
      </c>
    </row>
    <row r="4567" spans="1:31" x14ac:dyDescent="0.35">
      <c r="A4567" s="212" t="s">
        <v>12034</v>
      </c>
      <c r="B4567" s="212" t="s">
        <v>12035</v>
      </c>
      <c r="G4567" s="212" t="s">
        <v>11996</v>
      </c>
      <c r="H4567" s="212" t="s">
        <v>189</v>
      </c>
      <c r="I4567" s="212" t="s">
        <v>46</v>
      </c>
      <c r="J4567" s="212" t="s">
        <v>190</v>
      </c>
      <c r="K4567" s="212" t="s">
        <v>6050</v>
      </c>
      <c r="L4567" s="212" t="s">
        <v>12011</v>
      </c>
      <c r="M4567" s="212" t="s">
        <v>193</v>
      </c>
      <c r="N4567" s="212" t="s">
        <v>194</v>
      </c>
      <c r="Q4567" s="212" t="s">
        <v>766</v>
      </c>
      <c r="T4567" s="212" t="s">
        <v>6190</v>
      </c>
      <c r="U4567" s="212" t="s">
        <v>197</v>
      </c>
      <c r="V4567" s="212" t="s">
        <v>6213</v>
      </c>
      <c r="X4567" s="212" t="s">
        <v>6214</v>
      </c>
      <c r="AA4567" s="212" t="s">
        <v>11998</v>
      </c>
      <c r="AB4567" s="212" t="s">
        <v>46</v>
      </c>
      <c r="AC4567" s="212" t="s">
        <v>201</v>
      </c>
      <c r="AD4567" s="212" t="s">
        <v>273</v>
      </c>
      <c r="AE4567" s="212" t="s">
        <v>11999</v>
      </c>
    </row>
    <row r="4568" spans="1:31" x14ac:dyDescent="0.35">
      <c r="A4568" s="212" t="s">
        <v>12036</v>
      </c>
      <c r="B4568" s="212" t="s">
        <v>12037</v>
      </c>
      <c r="G4568" s="212" t="s">
        <v>11996</v>
      </c>
      <c r="H4568" s="212" t="s">
        <v>189</v>
      </c>
      <c r="I4568" s="212" t="s">
        <v>46</v>
      </c>
      <c r="J4568" s="212" t="s">
        <v>190</v>
      </c>
      <c r="K4568" s="212" t="s">
        <v>6050</v>
      </c>
      <c r="L4568" s="212" t="s">
        <v>12011</v>
      </c>
      <c r="M4568" s="212" t="s">
        <v>193</v>
      </c>
      <c r="N4568" s="212" t="s">
        <v>194</v>
      </c>
      <c r="Q4568" s="212" t="s">
        <v>766</v>
      </c>
      <c r="T4568" s="212" t="s">
        <v>6190</v>
      </c>
      <c r="U4568" s="212" t="s">
        <v>197</v>
      </c>
      <c r="V4568" s="212" t="s">
        <v>6213</v>
      </c>
      <c r="X4568" s="212" t="s">
        <v>6214</v>
      </c>
      <c r="AA4568" s="212" t="s">
        <v>11998</v>
      </c>
      <c r="AB4568" s="212" t="s">
        <v>46</v>
      </c>
      <c r="AC4568" s="212" t="s">
        <v>201</v>
      </c>
      <c r="AD4568" s="212" t="s">
        <v>273</v>
      </c>
      <c r="AE4568" s="212" t="s">
        <v>11999</v>
      </c>
    </row>
    <row r="4569" spans="1:31" x14ac:dyDescent="0.35">
      <c r="A4569" s="212" t="s">
        <v>12038</v>
      </c>
      <c r="B4569" s="212" t="s">
        <v>12039</v>
      </c>
      <c r="G4569" s="212" t="s">
        <v>11996</v>
      </c>
      <c r="H4569" s="212" t="s">
        <v>189</v>
      </c>
      <c r="I4569" s="212" t="s">
        <v>46</v>
      </c>
      <c r="J4569" s="212" t="s">
        <v>190</v>
      </c>
      <c r="K4569" s="212" t="s">
        <v>6050</v>
      </c>
      <c r="L4569" s="212" t="s">
        <v>12011</v>
      </c>
      <c r="M4569" s="212" t="s">
        <v>193</v>
      </c>
      <c r="N4569" s="212" t="s">
        <v>194</v>
      </c>
      <c r="Q4569" s="212" t="s">
        <v>766</v>
      </c>
      <c r="T4569" s="212" t="s">
        <v>6190</v>
      </c>
      <c r="U4569" s="212" t="s">
        <v>197</v>
      </c>
      <c r="V4569" s="212" t="s">
        <v>6213</v>
      </c>
      <c r="X4569" s="212" t="s">
        <v>6214</v>
      </c>
      <c r="AA4569" s="212" t="s">
        <v>11998</v>
      </c>
      <c r="AB4569" s="212" t="s">
        <v>46</v>
      </c>
      <c r="AC4569" s="212" t="s">
        <v>201</v>
      </c>
      <c r="AD4569" s="212" t="s">
        <v>273</v>
      </c>
      <c r="AE4569" s="212" t="s">
        <v>11999</v>
      </c>
    </row>
    <row r="4570" spans="1:31" x14ac:dyDescent="0.35">
      <c r="A4570" s="212" t="s">
        <v>12040</v>
      </c>
      <c r="B4570" s="212" t="s">
        <v>12041</v>
      </c>
      <c r="G4570" s="212" t="s">
        <v>11996</v>
      </c>
      <c r="H4570" s="212" t="s">
        <v>189</v>
      </c>
      <c r="I4570" s="212" t="s">
        <v>46</v>
      </c>
      <c r="J4570" s="212" t="s">
        <v>190</v>
      </c>
      <c r="K4570" s="212" t="s">
        <v>6050</v>
      </c>
      <c r="L4570" s="212" t="s">
        <v>12011</v>
      </c>
      <c r="M4570" s="212" t="s">
        <v>193</v>
      </c>
      <c r="N4570" s="212" t="s">
        <v>194</v>
      </c>
      <c r="Q4570" s="212" t="s">
        <v>766</v>
      </c>
      <c r="T4570" s="212" t="s">
        <v>6190</v>
      </c>
      <c r="U4570" s="212" t="s">
        <v>197</v>
      </c>
      <c r="V4570" s="212" t="s">
        <v>6213</v>
      </c>
      <c r="X4570" s="212" t="s">
        <v>6214</v>
      </c>
      <c r="AA4570" s="212" t="s">
        <v>11998</v>
      </c>
      <c r="AB4570" s="212" t="s">
        <v>46</v>
      </c>
      <c r="AC4570" s="212" t="s">
        <v>201</v>
      </c>
      <c r="AD4570" s="212" t="s">
        <v>273</v>
      </c>
      <c r="AE4570" s="212" t="s">
        <v>11999</v>
      </c>
    </row>
    <row r="4571" spans="1:31" x14ac:dyDescent="0.35">
      <c r="A4571" s="212" t="s">
        <v>12042</v>
      </c>
      <c r="B4571" s="212" t="s">
        <v>12043</v>
      </c>
      <c r="G4571" s="212" t="s">
        <v>11996</v>
      </c>
      <c r="H4571" s="212" t="s">
        <v>189</v>
      </c>
      <c r="I4571" s="212" t="s">
        <v>46</v>
      </c>
      <c r="J4571" s="212" t="s">
        <v>190</v>
      </c>
      <c r="K4571" s="212" t="s">
        <v>6050</v>
      </c>
      <c r="L4571" s="212" t="s">
        <v>12011</v>
      </c>
      <c r="M4571" s="212" t="s">
        <v>193</v>
      </c>
      <c r="N4571" s="212" t="s">
        <v>194</v>
      </c>
      <c r="Q4571" s="212" t="s">
        <v>766</v>
      </c>
      <c r="T4571" s="212" t="s">
        <v>6190</v>
      </c>
      <c r="U4571" s="212" t="s">
        <v>197</v>
      </c>
      <c r="V4571" s="212" t="s">
        <v>6213</v>
      </c>
      <c r="X4571" s="212" t="s">
        <v>6214</v>
      </c>
      <c r="AA4571" s="212" t="s">
        <v>11998</v>
      </c>
      <c r="AB4571" s="212" t="s">
        <v>46</v>
      </c>
      <c r="AC4571" s="212" t="s">
        <v>201</v>
      </c>
      <c r="AD4571" s="212" t="s">
        <v>273</v>
      </c>
      <c r="AE4571" s="212" t="s">
        <v>11999</v>
      </c>
    </row>
    <row r="4572" spans="1:31" x14ac:dyDescent="0.35">
      <c r="A4572" s="212" t="s">
        <v>12044</v>
      </c>
      <c r="B4572" s="212" t="s">
        <v>12045</v>
      </c>
      <c r="G4572" s="212" t="s">
        <v>11996</v>
      </c>
      <c r="H4572" s="212" t="s">
        <v>189</v>
      </c>
      <c r="I4572" s="212" t="s">
        <v>46</v>
      </c>
      <c r="J4572" s="212" t="s">
        <v>190</v>
      </c>
      <c r="K4572" s="212" t="s">
        <v>6050</v>
      </c>
      <c r="L4572" s="212" t="s">
        <v>12011</v>
      </c>
      <c r="M4572" s="212" t="s">
        <v>193</v>
      </c>
      <c r="N4572" s="212" t="s">
        <v>194</v>
      </c>
      <c r="Q4572" s="212" t="s">
        <v>766</v>
      </c>
      <c r="T4572" s="212" t="s">
        <v>6190</v>
      </c>
      <c r="U4572" s="212" t="s">
        <v>197</v>
      </c>
      <c r="V4572" s="212" t="s">
        <v>6213</v>
      </c>
      <c r="X4572" s="212" t="s">
        <v>6214</v>
      </c>
      <c r="AA4572" s="212" t="s">
        <v>11998</v>
      </c>
      <c r="AB4572" s="212" t="s">
        <v>46</v>
      </c>
      <c r="AC4572" s="212" t="s">
        <v>201</v>
      </c>
      <c r="AD4572" s="212" t="s">
        <v>273</v>
      </c>
      <c r="AE4572" s="212" t="s">
        <v>11999</v>
      </c>
    </row>
    <row r="4573" spans="1:31" x14ac:dyDescent="0.35">
      <c r="A4573" s="212" t="s">
        <v>12046</v>
      </c>
      <c r="B4573" s="212" t="s">
        <v>12047</v>
      </c>
      <c r="G4573" s="212" t="s">
        <v>11996</v>
      </c>
      <c r="H4573" s="212" t="s">
        <v>189</v>
      </c>
      <c r="I4573" s="212" t="s">
        <v>46</v>
      </c>
      <c r="J4573" s="212" t="s">
        <v>190</v>
      </c>
      <c r="K4573" s="212" t="s">
        <v>6050</v>
      </c>
      <c r="L4573" s="212" t="s">
        <v>12011</v>
      </c>
      <c r="M4573" s="212" t="s">
        <v>193</v>
      </c>
      <c r="N4573" s="212" t="s">
        <v>194</v>
      </c>
      <c r="Q4573" s="212" t="s">
        <v>766</v>
      </c>
      <c r="T4573" s="212" t="s">
        <v>6190</v>
      </c>
      <c r="U4573" s="212" t="s">
        <v>197</v>
      </c>
      <c r="V4573" s="212" t="s">
        <v>6213</v>
      </c>
      <c r="X4573" s="212" t="s">
        <v>6214</v>
      </c>
      <c r="AA4573" s="212" t="s">
        <v>11998</v>
      </c>
      <c r="AB4573" s="212" t="s">
        <v>46</v>
      </c>
      <c r="AC4573" s="212" t="s">
        <v>201</v>
      </c>
      <c r="AD4573" s="212" t="s">
        <v>273</v>
      </c>
      <c r="AE4573" s="212" t="s">
        <v>11999</v>
      </c>
    </row>
    <row r="4574" spans="1:31" x14ac:dyDescent="0.35">
      <c r="A4574" s="212" t="s">
        <v>12048</v>
      </c>
      <c r="B4574" s="212" t="s">
        <v>12049</v>
      </c>
      <c r="G4574" s="212" t="s">
        <v>11996</v>
      </c>
      <c r="H4574" s="212" t="s">
        <v>189</v>
      </c>
      <c r="I4574" s="212" t="s">
        <v>46</v>
      </c>
      <c r="J4574" s="212" t="s">
        <v>190</v>
      </c>
      <c r="K4574" s="212" t="s">
        <v>6050</v>
      </c>
      <c r="L4574" s="212" t="s">
        <v>12011</v>
      </c>
      <c r="M4574" s="212" t="s">
        <v>193</v>
      </c>
      <c r="N4574" s="212" t="s">
        <v>194</v>
      </c>
      <c r="Q4574" s="212" t="s">
        <v>766</v>
      </c>
      <c r="T4574" s="212" t="s">
        <v>6190</v>
      </c>
      <c r="U4574" s="212" t="s">
        <v>197</v>
      </c>
      <c r="V4574" s="212" t="s">
        <v>6217</v>
      </c>
      <c r="X4574" s="212" t="s">
        <v>6218</v>
      </c>
      <c r="AA4574" s="212" t="s">
        <v>11998</v>
      </c>
      <c r="AB4574" s="212" t="s">
        <v>46</v>
      </c>
      <c r="AC4574" s="212" t="s">
        <v>201</v>
      </c>
      <c r="AD4574" s="212" t="s">
        <v>273</v>
      </c>
      <c r="AE4574" s="212" t="s">
        <v>11999</v>
      </c>
    </row>
    <row r="4575" spans="1:31" x14ac:dyDescent="0.35">
      <c r="A4575" s="212" t="s">
        <v>12050</v>
      </c>
      <c r="B4575" s="212" t="s">
        <v>12051</v>
      </c>
      <c r="G4575" s="212" t="s">
        <v>11996</v>
      </c>
      <c r="H4575" s="212" t="s">
        <v>189</v>
      </c>
      <c r="I4575" s="212" t="s">
        <v>46</v>
      </c>
      <c r="J4575" s="212" t="s">
        <v>190</v>
      </c>
      <c r="K4575" s="212" t="s">
        <v>6050</v>
      </c>
      <c r="L4575" s="212" t="s">
        <v>12011</v>
      </c>
      <c r="M4575" s="212" t="s">
        <v>193</v>
      </c>
      <c r="N4575" s="212" t="s">
        <v>194</v>
      </c>
      <c r="Q4575" s="212" t="s">
        <v>766</v>
      </c>
      <c r="T4575" s="212" t="s">
        <v>6190</v>
      </c>
      <c r="U4575" s="212" t="s">
        <v>197</v>
      </c>
      <c r="V4575" s="212" t="s">
        <v>6217</v>
      </c>
      <c r="X4575" s="212" t="s">
        <v>6218</v>
      </c>
      <c r="AA4575" s="212" t="s">
        <v>11998</v>
      </c>
      <c r="AB4575" s="212" t="s">
        <v>46</v>
      </c>
      <c r="AC4575" s="212" t="s">
        <v>201</v>
      </c>
      <c r="AD4575" s="212" t="s">
        <v>273</v>
      </c>
      <c r="AE4575" s="212" t="s">
        <v>11999</v>
      </c>
    </row>
    <row r="4576" spans="1:31" x14ac:dyDescent="0.35">
      <c r="A4576" s="212" t="s">
        <v>12052</v>
      </c>
      <c r="B4576" s="212" t="s">
        <v>12053</v>
      </c>
      <c r="G4576" s="212" t="s">
        <v>11996</v>
      </c>
      <c r="H4576" s="212" t="s">
        <v>189</v>
      </c>
      <c r="I4576" s="212" t="s">
        <v>46</v>
      </c>
      <c r="J4576" s="212" t="s">
        <v>190</v>
      </c>
      <c r="K4576" s="212" t="s">
        <v>6050</v>
      </c>
      <c r="L4576" s="212" t="s">
        <v>12011</v>
      </c>
      <c r="M4576" s="212" t="s">
        <v>193</v>
      </c>
      <c r="N4576" s="212" t="s">
        <v>194</v>
      </c>
      <c r="Q4576" s="212" t="s">
        <v>766</v>
      </c>
      <c r="T4576" s="212" t="s">
        <v>6190</v>
      </c>
      <c r="U4576" s="212" t="s">
        <v>197</v>
      </c>
      <c r="V4576" s="212" t="s">
        <v>6217</v>
      </c>
      <c r="X4576" s="212" t="s">
        <v>6218</v>
      </c>
      <c r="AA4576" s="212" t="s">
        <v>11998</v>
      </c>
      <c r="AB4576" s="212" t="s">
        <v>46</v>
      </c>
      <c r="AC4576" s="212" t="s">
        <v>201</v>
      </c>
      <c r="AD4576" s="212" t="s">
        <v>273</v>
      </c>
      <c r="AE4576" s="212" t="s">
        <v>11999</v>
      </c>
    </row>
    <row r="4577" spans="1:31" x14ac:dyDescent="0.35">
      <c r="A4577" s="212" t="s">
        <v>12054</v>
      </c>
      <c r="B4577" s="212" t="s">
        <v>12055</v>
      </c>
      <c r="G4577" s="212" t="s">
        <v>11996</v>
      </c>
      <c r="H4577" s="212" t="s">
        <v>189</v>
      </c>
      <c r="I4577" s="212" t="s">
        <v>46</v>
      </c>
      <c r="J4577" s="212" t="s">
        <v>190</v>
      </c>
      <c r="K4577" s="212" t="s">
        <v>6050</v>
      </c>
      <c r="L4577" s="212" t="s">
        <v>12011</v>
      </c>
      <c r="M4577" s="212" t="s">
        <v>193</v>
      </c>
      <c r="N4577" s="212" t="s">
        <v>194</v>
      </c>
      <c r="Q4577" s="212" t="s">
        <v>766</v>
      </c>
      <c r="T4577" s="212" t="s">
        <v>6190</v>
      </c>
      <c r="U4577" s="212" t="s">
        <v>197</v>
      </c>
      <c r="V4577" s="212" t="s">
        <v>6217</v>
      </c>
      <c r="X4577" s="212" t="s">
        <v>6218</v>
      </c>
      <c r="AA4577" s="212" t="s">
        <v>11998</v>
      </c>
      <c r="AB4577" s="212" t="s">
        <v>46</v>
      </c>
      <c r="AC4577" s="212" t="s">
        <v>201</v>
      </c>
      <c r="AD4577" s="212" t="s">
        <v>273</v>
      </c>
      <c r="AE4577" s="212" t="s">
        <v>11999</v>
      </c>
    </row>
    <row r="4578" spans="1:31" x14ac:dyDescent="0.35">
      <c r="A4578" s="212" t="s">
        <v>12056</v>
      </c>
      <c r="B4578" s="212" t="s">
        <v>12057</v>
      </c>
      <c r="G4578" s="212" t="s">
        <v>11996</v>
      </c>
      <c r="H4578" s="212" t="s">
        <v>189</v>
      </c>
      <c r="I4578" s="212" t="s">
        <v>46</v>
      </c>
      <c r="J4578" s="212" t="s">
        <v>190</v>
      </c>
      <c r="K4578" s="212" t="s">
        <v>6050</v>
      </c>
      <c r="L4578" s="212" t="s">
        <v>12011</v>
      </c>
      <c r="M4578" s="212" t="s">
        <v>193</v>
      </c>
      <c r="N4578" s="212" t="s">
        <v>194</v>
      </c>
      <c r="Q4578" s="212" t="s">
        <v>766</v>
      </c>
      <c r="T4578" s="212" t="s">
        <v>6190</v>
      </c>
      <c r="U4578" s="212" t="s">
        <v>197</v>
      </c>
      <c r="V4578" s="212" t="s">
        <v>7933</v>
      </c>
      <c r="X4578" s="212" t="s">
        <v>7934</v>
      </c>
      <c r="AA4578" s="212" t="s">
        <v>11998</v>
      </c>
      <c r="AB4578" s="212" t="s">
        <v>46</v>
      </c>
      <c r="AC4578" s="212" t="s">
        <v>201</v>
      </c>
      <c r="AD4578" s="212" t="s">
        <v>273</v>
      </c>
      <c r="AE4578" s="212" t="s">
        <v>11999</v>
      </c>
    </row>
    <row r="4579" spans="1:31" x14ac:dyDescent="0.35">
      <c r="A4579" s="212" t="s">
        <v>12058</v>
      </c>
      <c r="B4579" s="212" t="s">
        <v>12059</v>
      </c>
      <c r="G4579" s="212" t="s">
        <v>11996</v>
      </c>
      <c r="H4579" s="212" t="s">
        <v>189</v>
      </c>
      <c r="I4579" s="212" t="s">
        <v>46</v>
      </c>
      <c r="J4579" s="212" t="s">
        <v>190</v>
      </c>
      <c r="K4579" s="212" t="s">
        <v>6050</v>
      </c>
      <c r="L4579" s="212" t="s">
        <v>12011</v>
      </c>
      <c r="M4579" s="212" t="s">
        <v>193</v>
      </c>
      <c r="N4579" s="212" t="s">
        <v>194</v>
      </c>
      <c r="Q4579" s="212" t="s">
        <v>766</v>
      </c>
      <c r="T4579" s="212" t="s">
        <v>6190</v>
      </c>
      <c r="U4579" s="212" t="s">
        <v>197</v>
      </c>
      <c r="V4579" s="212" t="s">
        <v>7933</v>
      </c>
      <c r="X4579" s="212" t="s">
        <v>7934</v>
      </c>
      <c r="AA4579" s="212" t="s">
        <v>11998</v>
      </c>
      <c r="AB4579" s="212" t="s">
        <v>46</v>
      </c>
      <c r="AC4579" s="212" t="s">
        <v>201</v>
      </c>
      <c r="AD4579" s="212" t="s">
        <v>273</v>
      </c>
      <c r="AE4579" s="212" t="s">
        <v>11999</v>
      </c>
    </row>
    <row r="4580" spans="1:31" x14ac:dyDescent="0.35">
      <c r="A4580" s="212" t="s">
        <v>12060</v>
      </c>
      <c r="B4580" s="212" t="s">
        <v>12061</v>
      </c>
      <c r="G4580" s="212" t="s">
        <v>11996</v>
      </c>
      <c r="H4580" s="212" t="s">
        <v>189</v>
      </c>
      <c r="I4580" s="212" t="s">
        <v>46</v>
      </c>
      <c r="J4580" s="212" t="s">
        <v>190</v>
      </c>
      <c r="K4580" s="212" t="s">
        <v>6050</v>
      </c>
      <c r="L4580" s="212" t="s">
        <v>12011</v>
      </c>
      <c r="M4580" s="212" t="s">
        <v>193</v>
      </c>
      <c r="N4580" s="212" t="s">
        <v>194</v>
      </c>
      <c r="Q4580" s="212" t="s">
        <v>766</v>
      </c>
      <c r="T4580" s="212" t="s">
        <v>6190</v>
      </c>
      <c r="U4580" s="212" t="s">
        <v>197</v>
      </c>
      <c r="V4580" s="212" t="s">
        <v>7933</v>
      </c>
      <c r="X4580" s="212" t="s">
        <v>7934</v>
      </c>
      <c r="AA4580" s="212" t="s">
        <v>11998</v>
      </c>
      <c r="AB4580" s="212" t="s">
        <v>46</v>
      </c>
      <c r="AC4580" s="212" t="s">
        <v>201</v>
      </c>
      <c r="AD4580" s="212" t="s">
        <v>273</v>
      </c>
      <c r="AE4580" s="212" t="s">
        <v>11999</v>
      </c>
    </row>
    <row r="4581" spans="1:31" x14ac:dyDescent="0.35">
      <c r="A4581" s="212" t="s">
        <v>12062</v>
      </c>
      <c r="B4581" s="212" t="s">
        <v>12063</v>
      </c>
      <c r="G4581" s="212" t="s">
        <v>11996</v>
      </c>
      <c r="H4581" s="212" t="s">
        <v>189</v>
      </c>
      <c r="I4581" s="212" t="s">
        <v>46</v>
      </c>
      <c r="J4581" s="212" t="s">
        <v>190</v>
      </c>
      <c r="K4581" s="212" t="s">
        <v>6050</v>
      </c>
      <c r="L4581" s="212" t="s">
        <v>12011</v>
      </c>
      <c r="M4581" s="212" t="s">
        <v>193</v>
      </c>
      <c r="N4581" s="212" t="s">
        <v>194</v>
      </c>
      <c r="Q4581" s="212" t="s">
        <v>766</v>
      </c>
      <c r="T4581" s="212" t="s">
        <v>6190</v>
      </c>
      <c r="U4581" s="212" t="s">
        <v>197</v>
      </c>
      <c r="V4581" s="212" t="s">
        <v>7933</v>
      </c>
      <c r="X4581" s="212" t="s">
        <v>7934</v>
      </c>
      <c r="AA4581" s="212" t="s">
        <v>11998</v>
      </c>
      <c r="AB4581" s="212" t="s">
        <v>46</v>
      </c>
      <c r="AC4581" s="212" t="s">
        <v>201</v>
      </c>
      <c r="AD4581" s="212" t="s">
        <v>273</v>
      </c>
      <c r="AE4581" s="212" t="s">
        <v>11999</v>
      </c>
    </row>
    <row r="4582" spans="1:31" x14ac:dyDescent="0.35">
      <c r="A4582" s="212" t="s">
        <v>12064</v>
      </c>
      <c r="B4582" s="212" t="s">
        <v>12065</v>
      </c>
      <c r="G4582" s="212" t="s">
        <v>11996</v>
      </c>
      <c r="H4582" s="212" t="s">
        <v>189</v>
      </c>
      <c r="I4582" s="212" t="s">
        <v>46</v>
      </c>
      <c r="J4582" s="212" t="s">
        <v>190</v>
      </c>
      <c r="K4582" s="212" t="s">
        <v>6050</v>
      </c>
      <c r="L4582" s="212" t="s">
        <v>12011</v>
      </c>
      <c r="M4582" s="212" t="s">
        <v>193</v>
      </c>
      <c r="N4582" s="212" t="s">
        <v>194</v>
      </c>
      <c r="Q4582" s="212" t="s">
        <v>766</v>
      </c>
      <c r="T4582" s="212" t="s">
        <v>6190</v>
      </c>
      <c r="U4582" s="212" t="s">
        <v>197</v>
      </c>
      <c r="V4582" s="212" t="s">
        <v>7933</v>
      </c>
      <c r="X4582" s="212" t="s">
        <v>7934</v>
      </c>
      <c r="AA4582" s="212" t="s">
        <v>11998</v>
      </c>
      <c r="AB4582" s="212" t="s">
        <v>46</v>
      </c>
      <c r="AC4582" s="212" t="s">
        <v>201</v>
      </c>
      <c r="AD4582" s="212" t="s">
        <v>273</v>
      </c>
      <c r="AE4582" s="212" t="s">
        <v>11999</v>
      </c>
    </row>
    <row r="4583" spans="1:31" x14ac:dyDescent="0.35">
      <c r="A4583" s="212" t="s">
        <v>12066</v>
      </c>
      <c r="B4583" s="212" t="s">
        <v>12067</v>
      </c>
      <c r="G4583" s="212" t="s">
        <v>11996</v>
      </c>
      <c r="H4583" s="212" t="s">
        <v>189</v>
      </c>
      <c r="I4583" s="212" t="s">
        <v>46</v>
      </c>
      <c r="J4583" s="212" t="s">
        <v>190</v>
      </c>
      <c r="K4583" s="212" t="s">
        <v>6050</v>
      </c>
      <c r="L4583" s="212" t="s">
        <v>12011</v>
      </c>
      <c r="M4583" s="212" t="s">
        <v>193</v>
      </c>
      <c r="N4583" s="212" t="s">
        <v>194</v>
      </c>
      <c r="Q4583" s="212" t="s">
        <v>766</v>
      </c>
      <c r="T4583" s="212" t="s">
        <v>6190</v>
      </c>
      <c r="U4583" s="212" t="s">
        <v>197</v>
      </c>
      <c r="V4583" s="212" t="s">
        <v>7933</v>
      </c>
      <c r="X4583" s="212" t="s">
        <v>7934</v>
      </c>
      <c r="AA4583" s="212" t="s">
        <v>11998</v>
      </c>
      <c r="AB4583" s="212" t="s">
        <v>46</v>
      </c>
      <c r="AC4583" s="212" t="s">
        <v>201</v>
      </c>
      <c r="AD4583" s="212" t="s">
        <v>273</v>
      </c>
      <c r="AE4583" s="212" t="s">
        <v>11999</v>
      </c>
    </row>
    <row r="4584" spans="1:31" x14ac:dyDescent="0.35">
      <c r="A4584" s="212" t="s">
        <v>12068</v>
      </c>
      <c r="B4584" s="212" t="s">
        <v>12069</v>
      </c>
      <c r="G4584" s="212" t="s">
        <v>11996</v>
      </c>
      <c r="H4584" s="212" t="s">
        <v>189</v>
      </c>
      <c r="I4584" s="212" t="s">
        <v>46</v>
      </c>
      <c r="J4584" s="212" t="s">
        <v>190</v>
      </c>
      <c r="K4584" s="212" t="s">
        <v>6050</v>
      </c>
      <c r="L4584" s="212" t="s">
        <v>12011</v>
      </c>
      <c r="M4584" s="212" t="s">
        <v>193</v>
      </c>
      <c r="N4584" s="212" t="s">
        <v>194</v>
      </c>
      <c r="Q4584" s="212" t="s">
        <v>766</v>
      </c>
      <c r="T4584" s="212" t="s">
        <v>6190</v>
      </c>
      <c r="U4584" s="212" t="s">
        <v>197</v>
      </c>
      <c r="V4584" s="212" t="s">
        <v>7933</v>
      </c>
      <c r="X4584" s="212" t="s">
        <v>7934</v>
      </c>
      <c r="AA4584" s="212" t="s">
        <v>11998</v>
      </c>
      <c r="AB4584" s="212" t="s">
        <v>46</v>
      </c>
      <c r="AC4584" s="212" t="s">
        <v>201</v>
      </c>
      <c r="AD4584" s="212" t="s">
        <v>273</v>
      </c>
      <c r="AE4584" s="212" t="s">
        <v>11999</v>
      </c>
    </row>
    <row r="4585" spans="1:31" x14ac:dyDescent="0.35">
      <c r="A4585" s="212" t="s">
        <v>12070</v>
      </c>
      <c r="B4585" s="212" t="s">
        <v>12071</v>
      </c>
      <c r="G4585" s="212" t="s">
        <v>11996</v>
      </c>
      <c r="H4585" s="212" t="s">
        <v>189</v>
      </c>
      <c r="I4585" s="212" t="s">
        <v>46</v>
      </c>
      <c r="J4585" s="212" t="s">
        <v>190</v>
      </c>
      <c r="K4585" s="212" t="s">
        <v>6050</v>
      </c>
      <c r="L4585" s="212" t="s">
        <v>12011</v>
      </c>
      <c r="M4585" s="212" t="s">
        <v>193</v>
      </c>
      <c r="N4585" s="212" t="s">
        <v>194</v>
      </c>
      <c r="Q4585" s="212" t="s">
        <v>766</v>
      </c>
      <c r="T4585" s="212" t="s">
        <v>6190</v>
      </c>
      <c r="U4585" s="212" t="s">
        <v>197</v>
      </c>
      <c r="V4585" s="212" t="s">
        <v>7933</v>
      </c>
      <c r="X4585" s="212" t="s">
        <v>7934</v>
      </c>
      <c r="AA4585" s="212" t="s">
        <v>11998</v>
      </c>
      <c r="AB4585" s="212" t="s">
        <v>46</v>
      </c>
      <c r="AC4585" s="212" t="s">
        <v>201</v>
      </c>
      <c r="AD4585" s="212" t="s">
        <v>273</v>
      </c>
      <c r="AE4585" s="212" t="s">
        <v>11999</v>
      </c>
    </row>
    <row r="4586" spans="1:31" x14ac:dyDescent="0.35">
      <c r="A4586" s="212" t="s">
        <v>12072</v>
      </c>
      <c r="B4586" s="212" t="s">
        <v>12073</v>
      </c>
      <c r="G4586" s="212" t="s">
        <v>11996</v>
      </c>
      <c r="H4586" s="212" t="s">
        <v>189</v>
      </c>
      <c r="I4586" s="212" t="s">
        <v>46</v>
      </c>
      <c r="J4586" s="212" t="s">
        <v>190</v>
      </c>
      <c r="K4586" s="212" t="s">
        <v>6050</v>
      </c>
      <c r="L4586" s="212" t="s">
        <v>12011</v>
      </c>
      <c r="M4586" s="212" t="s">
        <v>193</v>
      </c>
      <c r="N4586" s="212" t="s">
        <v>194</v>
      </c>
      <c r="Q4586" s="212" t="s">
        <v>766</v>
      </c>
      <c r="T4586" s="212" t="s">
        <v>6190</v>
      </c>
      <c r="U4586" s="212" t="s">
        <v>197</v>
      </c>
      <c r="V4586" s="212" t="s">
        <v>7933</v>
      </c>
      <c r="X4586" s="212" t="s">
        <v>7934</v>
      </c>
      <c r="AA4586" s="212" t="s">
        <v>11998</v>
      </c>
      <c r="AB4586" s="212" t="s">
        <v>46</v>
      </c>
      <c r="AC4586" s="212" t="s">
        <v>201</v>
      </c>
      <c r="AD4586" s="212" t="s">
        <v>273</v>
      </c>
      <c r="AE4586" s="212" t="s">
        <v>11999</v>
      </c>
    </row>
    <row r="4587" spans="1:31" x14ac:dyDescent="0.35">
      <c r="A4587" s="212" t="s">
        <v>12074</v>
      </c>
      <c r="B4587" s="212" t="s">
        <v>12075</v>
      </c>
      <c r="G4587" s="212" t="s">
        <v>11996</v>
      </c>
      <c r="H4587" s="212" t="s">
        <v>189</v>
      </c>
      <c r="I4587" s="212" t="s">
        <v>46</v>
      </c>
      <c r="J4587" s="212" t="s">
        <v>190</v>
      </c>
      <c r="K4587" s="212" t="s">
        <v>6050</v>
      </c>
      <c r="L4587" s="212" t="s">
        <v>12011</v>
      </c>
      <c r="M4587" s="212" t="s">
        <v>193</v>
      </c>
      <c r="N4587" s="212" t="s">
        <v>194</v>
      </c>
      <c r="Q4587" s="212" t="s">
        <v>766</v>
      </c>
      <c r="T4587" s="212" t="s">
        <v>6190</v>
      </c>
      <c r="U4587" s="212" t="s">
        <v>197</v>
      </c>
      <c r="V4587" s="212" t="s">
        <v>7933</v>
      </c>
      <c r="X4587" s="212" t="s">
        <v>7934</v>
      </c>
      <c r="AA4587" s="212" t="s">
        <v>11998</v>
      </c>
      <c r="AB4587" s="212" t="s">
        <v>46</v>
      </c>
      <c r="AC4587" s="212" t="s">
        <v>201</v>
      </c>
      <c r="AD4587" s="212" t="s">
        <v>273</v>
      </c>
      <c r="AE4587" s="212" t="s">
        <v>11999</v>
      </c>
    </row>
    <row r="4588" spans="1:31" x14ac:dyDescent="0.35">
      <c r="A4588" s="212" t="s">
        <v>12076</v>
      </c>
      <c r="B4588" s="212" t="s">
        <v>12077</v>
      </c>
      <c r="G4588" s="212" t="s">
        <v>11996</v>
      </c>
      <c r="H4588" s="212" t="s">
        <v>189</v>
      </c>
      <c r="I4588" s="212" t="s">
        <v>46</v>
      </c>
      <c r="J4588" s="212" t="s">
        <v>190</v>
      </c>
      <c r="K4588" s="212" t="s">
        <v>6050</v>
      </c>
      <c r="L4588" s="212" t="s">
        <v>12011</v>
      </c>
      <c r="M4588" s="212" t="s">
        <v>193</v>
      </c>
      <c r="N4588" s="212" t="s">
        <v>194</v>
      </c>
      <c r="Q4588" s="212" t="s">
        <v>766</v>
      </c>
      <c r="T4588" s="212" t="s">
        <v>6190</v>
      </c>
      <c r="U4588" s="212" t="s">
        <v>197</v>
      </c>
      <c r="V4588" s="212" t="s">
        <v>7959</v>
      </c>
      <c r="X4588" s="212" t="s">
        <v>7960</v>
      </c>
      <c r="AA4588" s="212" t="s">
        <v>11998</v>
      </c>
      <c r="AB4588" s="212" t="s">
        <v>46</v>
      </c>
      <c r="AC4588" s="212" t="s">
        <v>201</v>
      </c>
      <c r="AD4588" s="212" t="s">
        <v>273</v>
      </c>
      <c r="AE4588" s="212" t="s">
        <v>11999</v>
      </c>
    </row>
    <row r="4589" spans="1:31" x14ac:dyDescent="0.35">
      <c r="A4589" s="212" t="s">
        <v>12078</v>
      </c>
      <c r="B4589" s="212" t="s">
        <v>12079</v>
      </c>
      <c r="G4589" s="212" t="s">
        <v>11996</v>
      </c>
      <c r="H4589" s="212" t="s">
        <v>189</v>
      </c>
      <c r="I4589" s="212" t="s">
        <v>46</v>
      </c>
      <c r="J4589" s="212" t="s">
        <v>190</v>
      </c>
      <c r="K4589" s="212" t="s">
        <v>6050</v>
      </c>
      <c r="L4589" s="212" t="s">
        <v>12011</v>
      </c>
      <c r="M4589" s="212" t="s">
        <v>193</v>
      </c>
      <c r="N4589" s="212" t="s">
        <v>194</v>
      </c>
      <c r="Q4589" s="212" t="s">
        <v>766</v>
      </c>
      <c r="T4589" s="212" t="s">
        <v>6190</v>
      </c>
      <c r="U4589" s="212" t="s">
        <v>197</v>
      </c>
      <c r="V4589" s="212" t="s">
        <v>7959</v>
      </c>
      <c r="X4589" s="212" t="s">
        <v>7960</v>
      </c>
      <c r="AA4589" s="212" t="s">
        <v>11998</v>
      </c>
      <c r="AB4589" s="212" t="s">
        <v>46</v>
      </c>
      <c r="AC4589" s="212" t="s">
        <v>201</v>
      </c>
      <c r="AD4589" s="212" t="s">
        <v>273</v>
      </c>
      <c r="AE4589" s="212" t="s">
        <v>11999</v>
      </c>
    </row>
    <row r="4590" spans="1:31" x14ac:dyDescent="0.35">
      <c r="A4590" s="212" t="s">
        <v>12080</v>
      </c>
      <c r="B4590" s="212" t="s">
        <v>12081</v>
      </c>
      <c r="G4590" s="212" t="s">
        <v>11996</v>
      </c>
      <c r="H4590" s="212" t="s">
        <v>189</v>
      </c>
      <c r="I4590" s="212" t="s">
        <v>46</v>
      </c>
      <c r="J4590" s="212" t="s">
        <v>190</v>
      </c>
      <c r="K4590" s="212" t="s">
        <v>6050</v>
      </c>
      <c r="L4590" s="212" t="s">
        <v>12011</v>
      </c>
      <c r="M4590" s="212" t="s">
        <v>193</v>
      </c>
      <c r="N4590" s="212" t="s">
        <v>194</v>
      </c>
      <c r="Q4590" s="212" t="s">
        <v>766</v>
      </c>
      <c r="T4590" s="212" t="s">
        <v>6190</v>
      </c>
      <c r="U4590" s="212" t="s">
        <v>197</v>
      </c>
      <c r="V4590" s="212" t="s">
        <v>7959</v>
      </c>
      <c r="X4590" s="212" t="s">
        <v>7960</v>
      </c>
      <c r="AA4590" s="212" t="s">
        <v>11998</v>
      </c>
      <c r="AB4590" s="212" t="s">
        <v>46</v>
      </c>
      <c r="AC4590" s="212" t="s">
        <v>201</v>
      </c>
      <c r="AD4590" s="212" t="s">
        <v>273</v>
      </c>
      <c r="AE4590" s="212" t="s">
        <v>11999</v>
      </c>
    </row>
    <row r="4591" spans="1:31" x14ac:dyDescent="0.35">
      <c r="A4591" s="212" t="s">
        <v>12082</v>
      </c>
      <c r="B4591" s="212" t="s">
        <v>12083</v>
      </c>
      <c r="G4591" s="212" t="s">
        <v>11996</v>
      </c>
      <c r="H4591" s="212" t="s">
        <v>189</v>
      </c>
      <c r="I4591" s="212" t="s">
        <v>46</v>
      </c>
      <c r="J4591" s="212" t="s">
        <v>190</v>
      </c>
      <c r="K4591" s="212" t="s">
        <v>6050</v>
      </c>
      <c r="L4591" s="212" t="s">
        <v>12011</v>
      </c>
      <c r="M4591" s="212" t="s">
        <v>193</v>
      </c>
      <c r="N4591" s="212" t="s">
        <v>194</v>
      </c>
      <c r="Q4591" s="212" t="s">
        <v>766</v>
      </c>
      <c r="T4591" s="212" t="s">
        <v>6190</v>
      </c>
      <c r="U4591" s="212" t="s">
        <v>197</v>
      </c>
      <c r="V4591" s="212" t="s">
        <v>7959</v>
      </c>
      <c r="X4591" s="212" t="s">
        <v>7960</v>
      </c>
      <c r="AA4591" s="212" t="s">
        <v>11998</v>
      </c>
      <c r="AB4591" s="212" t="s">
        <v>46</v>
      </c>
      <c r="AC4591" s="212" t="s">
        <v>201</v>
      </c>
      <c r="AD4591" s="212" t="s">
        <v>273</v>
      </c>
      <c r="AE4591" s="212" t="s">
        <v>11999</v>
      </c>
    </row>
    <row r="4592" spans="1:31" x14ac:dyDescent="0.35">
      <c r="A4592" s="212" t="s">
        <v>12084</v>
      </c>
      <c r="B4592" s="212" t="s">
        <v>12085</v>
      </c>
      <c r="G4592" s="212" t="s">
        <v>11996</v>
      </c>
      <c r="H4592" s="212" t="s">
        <v>189</v>
      </c>
      <c r="I4592" s="212" t="s">
        <v>46</v>
      </c>
      <c r="J4592" s="212" t="s">
        <v>190</v>
      </c>
      <c r="K4592" s="212" t="s">
        <v>6050</v>
      </c>
      <c r="L4592" s="212" t="s">
        <v>12011</v>
      </c>
      <c r="M4592" s="212" t="s">
        <v>193</v>
      </c>
      <c r="N4592" s="212" t="s">
        <v>194</v>
      </c>
      <c r="Q4592" s="212" t="s">
        <v>766</v>
      </c>
      <c r="T4592" s="212" t="s">
        <v>6190</v>
      </c>
      <c r="U4592" s="212" t="s">
        <v>197</v>
      </c>
      <c r="V4592" s="212" t="s">
        <v>7959</v>
      </c>
      <c r="X4592" s="212" t="s">
        <v>7960</v>
      </c>
      <c r="AA4592" s="212" t="s">
        <v>11998</v>
      </c>
      <c r="AB4592" s="212" t="s">
        <v>46</v>
      </c>
      <c r="AC4592" s="212" t="s">
        <v>201</v>
      </c>
      <c r="AD4592" s="212" t="s">
        <v>273</v>
      </c>
      <c r="AE4592" s="212" t="s">
        <v>11999</v>
      </c>
    </row>
    <row r="4593" spans="1:31" x14ac:dyDescent="0.35">
      <c r="A4593" s="212" t="s">
        <v>12086</v>
      </c>
      <c r="B4593" s="212" t="s">
        <v>12087</v>
      </c>
      <c r="G4593" s="212" t="s">
        <v>11996</v>
      </c>
      <c r="H4593" s="212" t="s">
        <v>189</v>
      </c>
      <c r="I4593" s="212" t="s">
        <v>46</v>
      </c>
      <c r="J4593" s="212" t="s">
        <v>190</v>
      </c>
      <c r="K4593" s="212" t="s">
        <v>6050</v>
      </c>
      <c r="L4593" s="212" t="s">
        <v>12011</v>
      </c>
      <c r="M4593" s="212" t="s">
        <v>193</v>
      </c>
      <c r="N4593" s="212" t="s">
        <v>194</v>
      </c>
      <c r="Q4593" s="212" t="s">
        <v>766</v>
      </c>
      <c r="T4593" s="212" t="s">
        <v>6190</v>
      </c>
      <c r="U4593" s="212" t="s">
        <v>197</v>
      </c>
      <c r="V4593" s="212" t="s">
        <v>7959</v>
      </c>
      <c r="X4593" s="212" t="s">
        <v>7960</v>
      </c>
      <c r="AA4593" s="212" t="s">
        <v>11998</v>
      </c>
      <c r="AB4593" s="212" t="s">
        <v>46</v>
      </c>
      <c r="AC4593" s="212" t="s">
        <v>201</v>
      </c>
      <c r="AD4593" s="212" t="s">
        <v>273</v>
      </c>
      <c r="AE4593" s="212" t="s">
        <v>11999</v>
      </c>
    </row>
    <row r="4594" spans="1:31" x14ac:dyDescent="0.35">
      <c r="A4594" s="212" t="s">
        <v>12088</v>
      </c>
      <c r="B4594" s="212" t="s">
        <v>12089</v>
      </c>
      <c r="G4594" s="212" t="s">
        <v>11996</v>
      </c>
      <c r="H4594" s="212" t="s">
        <v>189</v>
      </c>
      <c r="I4594" s="212" t="s">
        <v>46</v>
      </c>
      <c r="J4594" s="212" t="s">
        <v>190</v>
      </c>
      <c r="K4594" s="212" t="s">
        <v>6050</v>
      </c>
      <c r="L4594" s="212" t="s">
        <v>12011</v>
      </c>
      <c r="M4594" s="212" t="s">
        <v>193</v>
      </c>
      <c r="N4594" s="212" t="s">
        <v>194</v>
      </c>
      <c r="Q4594" s="212" t="s">
        <v>766</v>
      </c>
      <c r="T4594" s="212" t="s">
        <v>6190</v>
      </c>
      <c r="U4594" s="212" t="s">
        <v>197</v>
      </c>
      <c r="V4594" s="212" t="s">
        <v>7959</v>
      </c>
      <c r="X4594" s="212" t="s">
        <v>7960</v>
      </c>
      <c r="AA4594" s="212" t="s">
        <v>11998</v>
      </c>
      <c r="AB4594" s="212" t="s">
        <v>46</v>
      </c>
      <c r="AC4594" s="212" t="s">
        <v>201</v>
      </c>
      <c r="AD4594" s="212" t="s">
        <v>273</v>
      </c>
      <c r="AE4594" s="212" t="s">
        <v>11999</v>
      </c>
    </row>
    <row r="4595" spans="1:31" x14ac:dyDescent="0.35">
      <c r="A4595" s="212" t="s">
        <v>12090</v>
      </c>
      <c r="B4595" s="212" t="s">
        <v>12091</v>
      </c>
      <c r="G4595" s="212" t="s">
        <v>11996</v>
      </c>
      <c r="H4595" s="212" t="s">
        <v>189</v>
      </c>
      <c r="I4595" s="212" t="s">
        <v>46</v>
      </c>
      <c r="J4595" s="212" t="s">
        <v>190</v>
      </c>
      <c r="K4595" s="212" t="s">
        <v>6050</v>
      </c>
      <c r="L4595" s="212" t="s">
        <v>12011</v>
      </c>
      <c r="M4595" s="212" t="s">
        <v>193</v>
      </c>
      <c r="N4595" s="212" t="s">
        <v>194</v>
      </c>
      <c r="Q4595" s="212" t="s">
        <v>766</v>
      </c>
      <c r="T4595" s="212" t="s">
        <v>6190</v>
      </c>
      <c r="U4595" s="212" t="s">
        <v>197</v>
      </c>
      <c r="V4595" s="212" t="s">
        <v>7959</v>
      </c>
      <c r="X4595" s="212" t="s">
        <v>7960</v>
      </c>
      <c r="AA4595" s="212" t="s">
        <v>11998</v>
      </c>
      <c r="AB4595" s="212" t="s">
        <v>46</v>
      </c>
      <c r="AC4595" s="212" t="s">
        <v>201</v>
      </c>
      <c r="AD4595" s="212" t="s">
        <v>273</v>
      </c>
      <c r="AE4595" s="212" t="s">
        <v>11999</v>
      </c>
    </row>
    <row r="4596" spans="1:31" x14ac:dyDescent="0.35">
      <c r="A4596" s="212" t="s">
        <v>12092</v>
      </c>
      <c r="B4596" s="212" t="s">
        <v>12093</v>
      </c>
      <c r="G4596" s="212" t="s">
        <v>11996</v>
      </c>
      <c r="H4596" s="212" t="s">
        <v>189</v>
      </c>
      <c r="I4596" s="212" t="s">
        <v>46</v>
      </c>
      <c r="J4596" s="212" t="s">
        <v>190</v>
      </c>
      <c r="K4596" s="212" t="s">
        <v>6050</v>
      </c>
      <c r="L4596" s="212" t="s">
        <v>12011</v>
      </c>
      <c r="M4596" s="212" t="s">
        <v>193</v>
      </c>
      <c r="N4596" s="212" t="s">
        <v>194</v>
      </c>
      <c r="Q4596" s="212" t="s">
        <v>766</v>
      </c>
      <c r="T4596" s="212" t="s">
        <v>6190</v>
      </c>
      <c r="U4596" s="212" t="s">
        <v>197</v>
      </c>
      <c r="V4596" s="212" t="s">
        <v>7959</v>
      </c>
      <c r="X4596" s="212" t="s">
        <v>7960</v>
      </c>
      <c r="AA4596" s="212" t="s">
        <v>11998</v>
      </c>
      <c r="AB4596" s="212" t="s">
        <v>46</v>
      </c>
      <c r="AC4596" s="212" t="s">
        <v>201</v>
      </c>
      <c r="AD4596" s="212" t="s">
        <v>273</v>
      </c>
      <c r="AE4596" s="212" t="s">
        <v>11999</v>
      </c>
    </row>
    <row r="4597" spans="1:31" x14ac:dyDescent="0.35">
      <c r="A4597" s="212" t="s">
        <v>12094</v>
      </c>
      <c r="B4597" s="212" t="s">
        <v>12095</v>
      </c>
      <c r="G4597" s="212" t="s">
        <v>11996</v>
      </c>
      <c r="H4597" s="212" t="s">
        <v>189</v>
      </c>
      <c r="I4597" s="212" t="s">
        <v>46</v>
      </c>
      <c r="J4597" s="212" t="s">
        <v>190</v>
      </c>
      <c r="K4597" s="212" t="s">
        <v>6050</v>
      </c>
      <c r="L4597" s="212" t="s">
        <v>12011</v>
      </c>
      <c r="M4597" s="212" t="s">
        <v>193</v>
      </c>
      <c r="N4597" s="212" t="s">
        <v>194</v>
      </c>
      <c r="Q4597" s="212" t="s">
        <v>766</v>
      </c>
      <c r="T4597" s="212" t="s">
        <v>6190</v>
      </c>
      <c r="U4597" s="212" t="s">
        <v>197</v>
      </c>
      <c r="V4597" s="212" t="s">
        <v>7959</v>
      </c>
      <c r="X4597" s="212" t="s">
        <v>7960</v>
      </c>
      <c r="AA4597" s="212" t="s">
        <v>11998</v>
      </c>
      <c r="AB4597" s="212" t="s">
        <v>46</v>
      </c>
      <c r="AC4597" s="212" t="s">
        <v>201</v>
      </c>
      <c r="AD4597" s="212" t="s">
        <v>273</v>
      </c>
      <c r="AE4597" s="212" t="s">
        <v>11999</v>
      </c>
    </row>
    <row r="4598" spans="1:31" x14ac:dyDescent="0.35">
      <c r="A4598" s="212" t="s">
        <v>12096</v>
      </c>
      <c r="B4598" s="212" t="s">
        <v>12097</v>
      </c>
      <c r="G4598" s="212" t="s">
        <v>11996</v>
      </c>
      <c r="H4598" s="212" t="s">
        <v>189</v>
      </c>
      <c r="I4598" s="212" t="s">
        <v>46</v>
      </c>
      <c r="J4598" s="212" t="s">
        <v>190</v>
      </c>
      <c r="K4598" s="212" t="s">
        <v>6050</v>
      </c>
      <c r="L4598" s="212" t="s">
        <v>12011</v>
      </c>
      <c r="M4598" s="212" t="s">
        <v>193</v>
      </c>
      <c r="N4598" s="212" t="s">
        <v>194</v>
      </c>
      <c r="Q4598" s="212" t="s">
        <v>766</v>
      </c>
      <c r="T4598" s="212" t="s">
        <v>6190</v>
      </c>
      <c r="U4598" s="212" t="s">
        <v>197</v>
      </c>
      <c r="V4598" s="212" t="s">
        <v>7985</v>
      </c>
      <c r="X4598" s="212" t="s">
        <v>7986</v>
      </c>
      <c r="AA4598" s="212" t="s">
        <v>11998</v>
      </c>
      <c r="AB4598" s="212" t="s">
        <v>46</v>
      </c>
      <c r="AC4598" s="212" t="s">
        <v>201</v>
      </c>
      <c r="AD4598" s="212" t="s">
        <v>273</v>
      </c>
      <c r="AE4598" s="212" t="s">
        <v>11999</v>
      </c>
    </row>
    <row r="4599" spans="1:31" x14ac:dyDescent="0.35">
      <c r="A4599" s="212" t="s">
        <v>12098</v>
      </c>
      <c r="B4599" s="212" t="s">
        <v>12099</v>
      </c>
      <c r="G4599" s="212" t="s">
        <v>11996</v>
      </c>
      <c r="H4599" s="212" t="s">
        <v>189</v>
      </c>
      <c r="I4599" s="212" t="s">
        <v>46</v>
      </c>
      <c r="J4599" s="212" t="s">
        <v>190</v>
      </c>
      <c r="K4599" s="212" t="s">
        <v>6050</v>
      </c>
      <c r="L4599" s="212" t="s">
        <v>12011</v>
      </c>
      <c r="M4599" s="212" t="s">
        <v>193</v>
      </c>
      <c r="N4599" s="212" t="s">
        <v>194</v>
      </c>
      <c r="Q4599" s="212" t="s">
        <v>766</v>
      </c>
      <c r="T4599" s="212" t="s">
        <v>6190</v>
      </c>
      <c r="U4599" s="212" t="s">
        <v>197</v>
      </c>
      <c r="V4599" s="212" t="s">
        <v>7985</v>
      </c>
      <c r="X4599" s="212" t="s">
        <v>7986</v>
      </c>
      <c r="AA4599" s="212" t="s">
        <v>11998</v>
      </c>
      <c r="AB4599" s="212" t="s">
        <v>46</v>
      </c>
      <c r="AC4599" s="212" t="s">
        <v>201</v>
      </c>
      <c r="AD4599" s="212" t="s">
        <v>273</v>
      </c>
      <c r="AE4599" s="212" t="s">
        <v>11999</v>
      </c>
    </row>
    <row r="4600" spans="1:31" x14ac:dyDescent="0.35">
      <c r="A4600" s="212" t="s">
        <v>12100</v>
      </c>
      <c r="B4600" s="212" t="s">
        <v>12101</v>
      </c>
      <c r="G4600" s="212" t="s">
        <v>11996</v>
      </c>
      <c r="H4600" s="212" t="s">
        <v>189</v>
      </c>
      <c r="I4600" s="212" t="s">
        <v>46</v>
      </c>
      <c r="J4600" s="212" t="s">
        <v>190</v>
      </c>
      <c r="K4600" s="212" t="s">
        <v>6050</v>
      </c>
      <c r="L4600" s="212" t="s">
        <v>12011</v>
      </c>
      <c r="M4600" s="212" t="s">
        <v>193</v>
      </c>
      <c r="N4600" s="212" t="s">
        <v>194</v>
      </c>
      <c r="Q4600" s="212" t="s">
        <v>766</v>
      </c>
      <c r="T4600" s="212" t="s">
        <v>6190</v>
      </c>
      <c r="U4600" s="212" t="s">
        <v>197</v>
      </c>
      <c r="V4600" s="212" t="s">
        <v>7985</v>
      </c>
      <c r="X4600" s="212" t="s">
        <v>7986</v>
      </c>
      <c r="AA4600" s="212" t="s">
        <v>11998</v>
      </c>
      <c r="AB4600" s="212" t="s">
        <v>46</v>
      </c>
      <c r="AC4600" s="212" t="s">
        <v>201</v>
      </c>
      <c r="AD4600" s="212" t="s">
        <v>273</v>
      </c>
      <c r="AE4600" s="212" t="s">
        <v>11999</v>
      </c>
    </row>
    <row r="4601" spans="1:31" x14ac:dyDescent="0.35">
      <c r="A4601" s="212" t="s">
        <v>12102</v>
      </c>
      <c r="B4601" s="212" t="s">
        <v>12103</v>
      </c>
      <c r="G4601" s="212" t="s">
        <v>11996</v>
      </c>
      <c r="H4601" s="212" t="s">
        <v>189</v>
      </c>
      <c r="I4601" s="212" t="s">
        <v>46</v>
      </c>
      <c r="J4601" s="212" t="s">
        <v>190</v>
      </c>
      <c r="K4601" s="212" t="s">
        <v>6050</v>
      </c>
      <c r="L4601" s="212" t="s">
        <v>12011</v>
      </c>
      <c r="M4601" s="212" t="s">
        <v>193</v>
      </c>
      <c r="N4601" s="212" t="s">
        <v>194</v>
      </c>
      <c r="Q4601" s="212" t="s">
        <v>766</v>
      </c>
      <c r="T4601" s="212" t="s">
        <v>6190</v>
      </c>
      <c r="U4601" s="212" t="s">
        <v>197</v>
      </c>
      <c r="V4601" s="212" t="s">
        <v>7985</v>
      </c>
      <c r="X4601" s="212" t="s">
        <v>7986</v>
      </c>
      <c r="AA4601" s="212" t="s">
        <v>11998</v>
      </c>
      <c r="AB4601" s="212" t="s">
        <v>46</v>
      </c>
      <c r="AC4601" s="212" t="s">
        <v>201</v>
      </c>
      <c r="AD4601" s="212" t="s">
        <v>273</v>
      </c>
      <c r="AE4601" s="212" t="s">
        <v>11999</v>
      </c>
    </row>
    <row r="4602" spans="1:31" x14ac:dyDescent="0.35">
      <c r="A4602" s="212" t="s">
        <v>12104</v>
      </c>
      <c r="B4602" s="212" t="s">
        <v>12105</v>
      </c>
      <c r="G4602" s="212" t="s">
        <v>11996</v>
      </c>
      <c r="H4602" s="212" t="s">
        <v>189</v>
      </c>
      <c r="I4602" s="212" t="s">
        <v>46</v>
      </c>
      <c r="J4602" s="212" t="s">
        <v>190</v>
      </c>
      <c r="K4602" s="212" t="s">
        <v>6050</v>
      </c>
      <c r="L4602" s="212" t="s">
        <v>12011</v>
      </c>
      <c r="M4602" s="212" t="s">
        <v>193</v>
      </c>
      <c r="N4602" s="212" t="s">
        <v>194</v>
      </c>
      <c r="Q4602" s="212" t="s">
        <v>766</v>
      </c>
      <c r="T4602" s="212" t="s">
        <v>6190</v>
      </c>
      <c r="U4602" s="212" t="s">
        <v>197</v>
      </c>
      <c r="V4602" s="212" t="s">
        <v>7985</v>
      </c>
      <c r="X4602" s="212" t="s">
        <v>7986</v>
      </c>
      <c r="AA4602" s="212" t="s">
        <v>11998</v>
      </c>
      <c r="AB4602" s="212" t="s">
        <v>46</v>
      </c>
      <c r="AC4602" s="212" t="s">
        <v>201</v>
      </c>
      <c r="AD4602" s="212" t="s">
        <v>273</v>
      </c>
      <c r="AE4602" s="212" t="s">
        <v>11999</v>
      </c>
    </row>
    <row r="4603" spans="1:31" x14ac:dyDescent="0.35">
      <c r="A4603" s="212" t="s">
        <v>12106</v>
      </c>
      <c r="B4603" s="212" t="s">
        <v>12107</v>
      </c>
      <c r="G4603" s="212" t="s">
        <v>11996</v>
      </c>
      <c r="H4603" s="212" t="s">
        <v>189</v>
      </c>
      <c r="I4603" s="212" t="s">
        <v>46</v>
      </c>
      <c r="J4603" s="212" t="s">
        <v>190</v>
      </c>
      <c r="K4603" s="212" t="s">
        <v>6050</v>
      </c>
      <c r="L4603" s="212" t="s">
        <v>12011</v>
      </c>
      <c r="M4603" s="212" t="s">
        <v>193</v>
      </c>
      <c r="N4603" s="212" t="s">
        <v>194</v>
      </c>
      <c r="Q4603" s="212" t="s">
        <v>766</v>
      </c>
      <c r="T4603" s="212" t="s">
        <v>6190</v>
      </c>
      <c r="U4603" s="212" t="s">
        <v>197</v>
      </c>
      <c r="V4603" s="212" t="s">
        <v>7985</v>
      </c>
      <c r="X4603" s="212" t="s">
        <v>7986</v>
      </c>
      <c r="AA4603" s="212" t="s">
        <v>11998</v>
      </c>
      <c r="AB4603" s="212" t="s">
        <v>46</v>
      </c>
      <c r="AC4603" s="212" t="s">
        <v>201</v>
      </c>
      <c r="AD4603" s="212" t="s">
        <v>273</v>
      </c>
      <c r="AE4603" s="212" t="s">
        <v>11999</v>
      </c>
    </row>
    <row r="4604" spans="1:31" x14ac:dyDescent="0.35">
      <c r="A4604" s="212" t="s">
        <v>12108</v>
      </c>
      <c r="B4604" s="212" t="s">
        <v>12109</v>
      </c>
      <c r="G4604" s="212" t="s">
        <v>11996</v>
      </c>
      <c r="H4604" s="212" t="s">
        <v>189</v>
      </c>
      <c r="I4604" s="212" t="s">
        <v>46</v>
      </c>
      <c r="J4604" s="212" t="s">
        <v>190</v>
      </c>
      <c r="K4604" s="212" t="s">
        <v>6050</v>
      </c>
      <c r="L4604" s="212" t="s">
        <v>12011</v>
      </c>
      <c r="M4604" s="212" t="s">
        <v>193</v>
      </c>
      <c r="N4604" s="212" t="s">
        <v>194</v>
      </c>
      <c r="Q4604" s="212" t="s">
        <v>766</v>
      </c>
      <c r="T4604" s="212" t="s">
        <v>6190</v>
      </c>
      <c r="U4604" s="212" t="s">
        <v>197</v>
      </c>
      <c r="V4604" s="212" t="s">
        <v>7985</v>
      </c>
      <c r="X4604" s="212" t="s">
        <v>7986</v>
      </c>
      <c r="AA4604" s="212" t="s">
        <v>11998</v>
      </c>
      <c r="AB4604" s="212" t="s">
        <v>46</v>
      </c>
      <c r="AC4604" s="212" t="s">
        <v>201</v>
      </c>
      <c r="AD4604" s="212" t="s">
        <v>273</v>
      </c>
      <c r="AE4604" s="212" t="s">
        <v>11999</v>
      </c>
    </row>
    <row r="4605" spans="1:31" x14ac:dyDescent="0.35">
      <c r="A4605" s="212" t="s">
        <v>12110</v>
      </c>
      <c r="B4605" s="212" t="s">
        <v>12111</v>
      </c>
      <c r="G4605" s="212" t="s">
        <v>11996</v>
      </c>
      <c r="H4605" s="212" t="s">
        <v>189</v>
      </c>
      <c r="I4605" s="212" t="s">
        <v>46</v>
      </c>
      <c r="J4605" s="212" t="s">
        <v>190</v>
      </c>
      <c r="K4605" s="212" t="s">
        <v>6050</v>
      </c>
      <c r="L4605" s="212" t="s">
        <v>12011</v>
      </c>
      <c r="M4605" s="212" t="s">
        <v>193</v>
      </c>
      <c r="N4605" s="212" t="s">
        <v>194</v>
      </c>
      <c r="Q4605" s="212" t="s">
        <v>766</v>
      </c>
      <c r="T4605" s="212" t="s">
        <v>6190</v>
      </c>
      <c r="U4605" s="212" t="s">
        <v>197</v>
      </c>
      <c r="V4605" s="212" t="s">
        <v>7985</v>
      </c>
      <c r="X4605" s="212" t="s">
        <v>7986</v>
      </c>
      <c r="AA4605" s="212" t="s">
        <v>11998</v>
      </c>
      <c r="AB4605" s="212" t="s">
        <v>46</v>
      </c>
      <c r="AC4605" s="212" t="s">
        <v>201</v>
      </c>
      <c r="AD4605" s="212" t="s">
        <v>273</v>
      </c>
      <c r="AE4605" s="212" t="s">
        <v>11999</v>
      </c>
    </row>
    <row r="4606" spans="1:31" x14ac:dyDescent="0.35">
      <c r="A4606" s="212" t="s">
        <v>12112</v>
      </c>
      <c r="B4606" s="212" t="s">
        <v>12113</v>
      </c>
      <c r="G4606" s="212" t="s">
        <v>11996</v>
      </c>
      <c r="H4606" s="212" t="s">
        <v>189</v>
      </c>
      <c r="I4606" s="212" t="s">
        <v>46</v>
      </c>
      <c r="J4606" s="212" t="s">
        <v>190</v>
      </c>
      <c r="K4606" s="212" t="s">
        <v>6050</v>
      </c>
      <c r="L4606" s="212" t="s">
        <v>12011</v>
      </c>
      <c r="M4606" s="212" t="s">
        <v>193</v>
      </c>
      <c r="N4606" s="212" t="s">
        <v>194</v>
      </c>
      <c r="Q4606" s="212" t="s">
        <v>766</v>
      </c>
      <c r="T4606" s="212" t="s">
        <v>6190</v>
      </c>
      <c r="U4606" s="212" t="s">
        <v>197</v>
      </c>
      <c r="V4606" s="212" t="s">
        <v>7985</v>
      </c>
      <c r="X4606" s="212" t="s">
        <v>7986</v>
      </c>
      <c r="AA4606" s="212" t="s">
        <v>11998</v>
      </c>
      <c r="AB4606" s="212" t="s">
        <v>46</v>
      </c>
      <c r="AC4606" s="212" t="s">
        <v>201</v>
      </c>
      <c r="AD4606" s="212" t="s">
        <v>273</v>
      </c>
      <c r="AE4606" s="212" t="s">
        <v>11999</v>
      </c>
    </row>
    <row r="4607" spans="1:31" x14ac:dyDescent="0.35">
      <c r="A4607" s="212" t="s">
        <v>12114</v>
      </c>
      <c r="B4607" s="212" t="s">
        <v>12115</v>
      </c>
      <c r="G4607" s="212" t="s">
        <v>11996</v>
      </c>
      <c r="H4607" s="212" t="s">
        <v>189</v>
      </c>
      <c r="I4607" s="212" t="s">
        <v>46</v>
      </c>
      <c r="J4607" s="212" t="s">
        <v>190</v>
      </c>
      <c r="K4607" s="212" t="s">
        <v>6050</v>
      </c>
      <c r="L4607" s="212" t="s">
        <v>12011</v>
      </c>
      <c r="M4607" s="212" t="s">
        <v>193</v>
      </c>
      <c r="N4607" s="212" t="s">
        <v>194</v>
      </c>
      <c r="Q4607" s="212" t="s">
        <v>766</v>
      </c>
      <c r="T4607" s="212" t="s">
        <v>6190</v>
      </c>
      <c r="U4607" s="212" t="s">
        <v>197</v>
      </c>
      <c r="V4607" s="212" t="s">
        <v>7985</v>
      </c>
      <c r="X4607" s="212" t="s">
        <v>7986</v>
      </c>
      <c r="AA4607" s="212" t="s">
        <v>11998</v>
      </c>
      <c r="AB4607" s="212" t="s">
        <v>46</v>
      </c>
      <c r="AC4607" s="212" t="s">
        <v>201</v>
      </c>
      <c r="AD4607" s="212" t="s">
        <v>273</v>
      </c>
      <c r="AE4607" s="212" t="s">
        <v>11999</v>
      </c>
    </row>
    <row r="4608" spans="1:31" x14ac:dyDescent="0.35">
      <c r="A4608" s="212" t="s">
        <v>12116</v>
      </c>
      <c r="B4608" s="212" t="s">
        <v>12117</v>
      </c>
      <c r="G4608" s="212" t="s">
        <v>11996</v>
      </c>
      <c r="H4608" s="212" t="s">
        <v>189</v>
      </c>
      <c r="I4608" s="212" t="s">
        <v>46</v>
      </c>
      <c r="J4608" s="212" t="s">
        <v>190</v>
      </c>
      <c r="K4608" s="212" t="s">
        <v>6050</v>
      </c>
      <c r="L4608" s="212" t="s">
        <v>11997</v>
      </c>
      <c r="M4608" s="212" t="s">
        <v>193</v>
      </c>
      <c r="N4608" s="212" t="s">
        <v>194</v>
      </c>
      <c r="Q4608" s="212" t="s">
        <v>766</v>
      </c>
      <c r="T4608" s="212" t="s">
        <v>6190</v>
      </c>
      <c r="U4608" s="212" t="s">
        <v>197</v>
      </c>
      <c r="V4608" s="212" t="s">
        <v>6191</v>
      </c>
      <c r="X4608" s="212" t="s">
        <v>6192</v>
      </c>
      <c r="AA4608" s="212" t="s">
        <v>11998</v>
      </c>
      <c r="AB4608" s="212" t="s">
        <v>46</v>
      </c>
      <c r="AC4608" s="212" t="s">
        <v>201</v>
      </c>
      <c r="AD4608" s="212" t="s">
        <v>238</v>
      </c>
      <c r="AE4608" s="212" t="s">
        <v>11999</v>
      </c>
    </row>
    <row r="4609" spans="1:31" x14ac:dyDescent="0.35">
      <c r="A4609" s="212" t="s">
        <v>12118</v>
      </c>
      <c r="B4609" s="212" t="s">
        <v>12119</v>
      </c>
      <c r="G4609" s="212" t="s">
        <v>11996</v>
      </c>
      <c r="H4609" s="212" t="s">
        <v>189</v>
      </c>
      <c r="I4609" s="212" t="s">
        <v>46</v>
      </c>
      <c r="J4609" s="212" t="s">
        <v>190</v>
      </c>
      <c r="K4609" s="212" t="s">
        <v>6050</v>
      </c>
      <c r="L4609" s="212" t="s">
        <v>11997</v>
      </c>
      <c r="M4609" s="212" t="s">
        <v>193</v>
      </c>
      <c r="N4609" s="212" t="s">
        <v>194</v>
      </c>
      <c r="Q4609" s="212" t="s">
        <v>766</v>
      </c>
      <c r="T4609" s="212" t="s">
        <v>6190</v>
      </c>
      <c r="U4609" s="212" t="s">
        <v>197</v>
      </c>
      <c r="V4609" s="212" t="s">
        <v>6191</v>
      </c>
      <c r="X4609" s="212" t="s">
        <v>6192</v>
      </c>
      <c r="AA4609" s="212" t="s">
        <v>11998</v>
      </c>
      <c r="AB4609" s="212" t="s">
        <v>46</v>
      </c>
      <c r="AC4609" s="212" t="s">
        <v>201</v>
      </c>
      <c r="AD4609" s="212" t="s">
        <v>238</v>
      </c>
      <c r="AE4609" s="212" t="s">
        <v>11999</v>
      </c>
    </row>
    <row r="4610" spans="1:31" x14ac:dyDescent="0.35">
      <c r="A4610" s="212" t="s">
        <v>12120</v>
      </c>
      <c r="B4610" s="212" t="s">
        <v>12121</v>
      </c>
      <c r="G4610" s="212" t="s">
        <v>11996</v>
      </c>
      <c r="H4610" s="212" t="s">
        <v>189</v>
      </c>
      <c r="I4610" s="212" t="s">
        <v>46</v>
      </c>
      <c r="J4610" s="212" t="s">
        <v>190</v>
      </c>
      <c r="K4610" s="212" t="s">
        <v>6050</v>
      </c>
      <c r="L4610" s="212" t="s">
        <v>11997</v>
      </c>
      <c r="M4610" s="212" t="s">
        <v>193</v>
      </c>
      <c r="N4610" s="212" t="s">
        <v>194</v>
      </c>
      <c r="Q4610" s="212" t="s">
        <v>766</v>
      </c>
      <c r="T4610" s="212" t="s">
        <v>6190</v>
      </c>
      <c r="U4610" s="212" t="s">
        <v>197</v>
      </c>
      <c r="V4610" s="212" t="s">
        <v>6191</v>
      </c>
      <c r="X4610" s="212" t="s">
        <v>6192</v>
      </c>
      <c r="AA4610" s="212" t="s">
        <v>11998</v>
      </c>
      <c r="AB4610" s="212" t="s">
        <v>46</v>
      </c>
      <c r="AC4610" s="212" t="s">
        <v>201</v>
      </c>
      <c r="AD4610" s="212" t="s">
        <v>238</v>
      </c>
      <c r="AE4610" s="212" t="s">
        <v>11999</v>
      </c>
    </row>
    <row r="4611" spans="1:31" x14ac:dyDescent="0.35">
      <c r="A4611" s="212" t="s">
        <v>12122</v>
      </c>
      <c r="B4611" s="212" t="s">
        <v>12123</v>
      </c>
      <c r="G4611" s="212" t="s">
        <v>11996</v>
      </c>
      <c r="H4611" s="212" t="s">
        <v>189</v>
      </c>
      <c r="I4611" s="212" t="s">
        <v>46</v>
      </c>
      <c r="J4611" s="212" t="s">
        <v>190</v>
      </c>
      <c r="K4611" s="212" t="s">
        <v>6050</v>
      </c>
      <c r="L4611" s="212" t="s">
        <v>11997</v>
      </c>
      <c r="M4611" s="212" t="s">
        <v>193</v>
      </c>
      <c r="N4611" s="212" t="s">
        <v>194</v>
      </c>
      <c r="Q4611" s="212" t="s">
        <v>766</v>
      </c>
      <c r="T4611" s="212" t="s">
        <v>6190</v>
      </c>
      <c r="U4611" s="212" t="s">
        <v>197</v>
      </c>
      <c r="V4611" s="212" t="s">
        <v>6191</v>
      </c>
      <c r="X4611" s="212" t="s">
        <v>6192</v>
      </c>
      <c r="AA4611" s="212" t="s">
        <v>11998</v>
      </c>
      <c r="AB4611" s="212" t="s">
        <v>46</v>
      </c>
      <c r="AC4611" s="212" t="s">
        <v>201</v>
      </c>
      <c r="AD4611" s="212" t="s">
        <v>238</v>
      </c>
      <c r="AE4611" s="212" t="s">
        <v>11999</v>
      </c>
    </row>
    <row r="4612" spans="1:31" x14ac:dyDescent="0.35">
      <c r="A4612" s="212" t="s">
        <v>12124</v>
      </c>
      <c r="B4612" s="212" t="s">
        <v>12125</v>
      </c>
      <c r="G4612" s="212" t="s">
        <v>11996</v>
      </c>
      <c r="H4612" s="212" t="s">
        <v>189</v>
      </c>
      <c r="I4612" s="212" t="s">
        <v>46</v>
      </c>
      <c r="J4612" s="212" t="s">
        <v>190</v>
      </c>
      <c r="K4612" s="212" t="s">
        <v>6050</v>
      </c>
      <c r="L4612" s="212" t="s">
        <v>12126</v>
      </c>
      <c r="M4612" s="212" t="s">
        <v>193</v>
      </c>
      <c r="N4612" s="212" t="s">
        <v>194</v>
      </c>
      <c r="Q4612" s="212" t="s">
        <v>766</v>
      </c>
      <c r="T4612" s="212" t="s">
        <v>6190</v>
      </c>
      <c r="U4612" s="212" t="s">
        <v>197</v>
      </c>
      <c r="V4612" s="212" t="s">
        <v>6213</v>
      </c>
      <c r="X4612" s="212" t="s">
        <v>6214</v>
      </c>
      <c r="AA4612" s="212" t="s">
        <v>11998</v>
      </c>
      <c r="AB4612" s="212" t="s">
        <v>46</v>
      </c>
      <c r="AC4612" s="212" t="s">
        <v>201</v>
      </c>
      <c r="AD4612" s="212" t="s">
        <v>273</v>
      </c>
      <c r="AE4612" s="212" t="s">
        <v>11999</v>
      </c>
    </row>
    <row r="4613" spans="1:31" x14ac:dyDescent="0.35">
      <c r="A4613" s="212" t="s">
        <v>12127</v>
      </c>
      <c r="B4613" s="212" t="s">
        <v>12128</v>
      </c>
      <c r="G4613" s="212" t="s">
        <v>11996</v>
      </c>
      <c r="H4613" s="212" t="s">
        <v>189</v>
      </c>
      <c r="I4613" s="212" t="s">
        <v>46</v>
      </c>
      <c r="J4613" s="212" t="s">
        <v>190</v>
      </c>
      <c r="K4613" s="212" t="s">
        <v>6050</v>
      </c>
      <c r="L4613" s="212" t="s">
        <v>12126</v>
      </c>
      <c r="M4613" s="212" t="s">
        <v>193</v>
      </c>
      <c r="N4613" s="212" t="s">
        <v>194</v>
      </c>
      <c r="Q4613" s="212" t="s">
        <v>766</v>
      </c>
      <c r="T4613" s="212" t="s">
        <v>6190</v>
      </c>
      <c r="U4613" s="212" t="s">
        <v>197</v>
      </c>
      <c r="V4613" s="212" t="s">
        <v>6213</v>
      </c>
      <c r="X4613" s="212" t="s">
        <v>6214</v>
      </c>
      <c r="AA4613" s="212" t="s">
        <v>11998</v>
      </c>
      <c r="AB4613" s="212" t="s">
        <v>46</v>
      </c>
      <c r="AC4613" s="212" t="s">
        <v>201</v>
      </c>
      <c r="AD4613" s="212" t="s">
        <v>273</v>
      </c>
      <c r="AE4613" s="212" t="s">
        <v>11999</v>
      </c>
    </row>
    <row r="4614" spans="1:31" x14ac:dyDescent="0.35">
      <c r="A4614" s="212" t="s">
        <v>12129</v>
      </c>
      <c r="B4614" s="212" t="s">
        <v>12130</v>
      </c>
      <c r="G4614" s="212" t="s">
        <v>11996</v>
      </c>
      <c r="H4614" s="212" t="s">
        <v>189</v>
      </c>
      <c r="I4614" s="212" t="s">
        <v>46</v>
      </c>
      <c r="J4614" s="212" t="s">
        <v>190</v>
      </c>
      <c r="K4614" s="212" t="s">
        <v>6050</v>
      </c>
      <c r="L4614" s="212" t="s">
        <v>12126</v>
      </c>
      <c r="M4614" s="212" t="s">
        <v>193</v>
      </c>
      <c r="N4614" s="212" t="s">
        <v>194</v>
      </c>
      <c r="Q4614" s="212" t="s">
        <v>766</v>
      </c>
      <c r="T4614" s="212" t="s">
        <v>6223</v>
      </c>
      <c r="U4614" s="212" t="s">
        <v>197</v>
      </c>
      <c r="V4614" s="212" t="s">
        <v>8011</v>
      </c>
      <c r="X4614" s="212" t="s">
        <v>8012</v>
      </c>
      <c r="AA4614" s="212" t="s">
        <v>11998</v>
      </c>
      <c r="AB4614" s="212" t="s">
        <v>46</v>
      </c>
      <c r="AC4614" s="212" t="s">
        <v>201</v>
      </c>
      <c r="AD4614" s="212" t="s">
        <v>273</v>
      </c>
      <c r="AE4614" s="212" t="s">
        <v>11999</v>
      </c>
    </row>
    <row r="4615" spans="1:31" x14ac:dyDescent="0.35">
      <c r="A4615" s="212" t="s">
        <v>12131</v>
      </c>
      <c r="B4615" s="212" t="s">
        <v>12132</v>
      </c>
      <c r="G4615" s="212" t="s">
        <v>11996</v>
      </c>
      <c r="H4615" s="212" t="s">
        <v>189</v>
      </c>
      <c r="I4615" s="212" t="s">
        <v>46</v>
      </c>
      <c r="J4615" s="212" t="s">
        <v>190</v>
      </c>
      <c r="K4615" s="212" t="s">
        <v>6050</v>
      </c>
      <c r="L4615" s="212" t="s">
        <v>12126</v>
      </c>
      <c r="M4615" s="212" t="s">
        <v>193</v>
      </c>
      <c r="N4615" s="212" t="s">
        <v>194</v>
      </c>
      <c r="Q4615" s="212" t="s">
        <v>766</v>
      </c>
      <c r="T4615" s="212" t="s">
        <v>6223</v>
      </c>
      <c r="U4615" s="212" t="s">
        <v>197</v>
      </c>
      <c r="V4615" s="212" t="s">
        <v>8011</v>
      </c>
      <c r="X4615" s="212" t="s">
        <v>8012</v>
      </c>
      <c r="AA4615" s="212" t="s">
        <v>11998</v>
      </c>
      <c r="AB4615" s="212" t="s">
        <v>46</v>
      </c>
      <c r="AC4615" s="212" t="s">
        <v>201</v>
      </c>
      <c r="AD4615" s="212" t="s">
        <v>273</v>
      </c>
      <c r="AE4615" s="212" t="s">
        <v>11999</v>
      </c>
    </row>
    <row r="4616" spans="1:31" x14ac:dyDescent="0.35">
      <c r="A4616" s="212" t="s">
        <v>12133</v>
      </c>
      <c r="B4616" s="212" t="s">
        <v>12134</v>
      </c>
      <c r="G4616" s="212" t="s">
        <v>11996</v>
      </c>
      <c r="H4616" s="212" t="s">
        <v>189</v>
      </c>
      <c r="I4616" s="212" t="s">
        <v>46</v>
      </c>
      <c r="J4616" s="212" t="s">
        <v>190</v>
      </c>
      <c r="K4616" s="212" t="s">
        <v>6050</v>
      </c>
      <c r="L4616" s="212" t="s">
        <v>12126</v>
      </c>
      <c r="M4616" s="212" t="s">
        <v>193</v>
      </c>
      <c r="N4616" s="212" t="s">
        <v>194</v>
      </c>
      <c r="Q4616" s="212" t="s">
        <v>766</v>
      </c>
      <c r="T4616" s="212" t="s">
        <v>6223</v>
      </c>
      <c r="U4616" s="212" t="s">
        <v>197</v>
      </c>
      <c r="V4616" s="212" t="s">
        <v>8011</v>
      </c>
      <c r="X4616" s="212" t="s">
        <v>8012</v>
      </c>
      <c r="AA4616" s="212" t="s">
        <v>11998</v>
      </c>
      <c r="AB4616" s="212" t="s">
        <v>46</v>
      </c>
      <c r="AC4616" s="212" t="s">
        <v>201</v>
      </c>
      <c r="AD4616" s="212" t="s">
        <v>273</v>
      </c>
      <c r="AE4616" s="212" t="s">
        <v>11999</v>
      </c>
    </row>
    <row r="4617" spans="1:31" x14ac:dyDescent="0.35">
      <c r="A4617" s="212" t="s">
        <v>12135</v>
      </c>
      <c r="B4617" s="212" t="s">
        <v>12136</v>
      </c>
      <c r="G4617" s="212" t="s">
        <v>11996</v>
      </c>
      <c r="H4617" s="212" t="s">
        <v>189</v>
      </c>
      <c r="I4617" s="212" t="s">
        <v>46</v>
      </c>
      <c r="J4617" s="212" t="s">
        <v>190</v>
      </c>
      <c r="K4617" s="212" t="s">
        <v>6050</v>
      </c>
      <c r="L4617" s="212" t="s">
        <v>12126</v>
      </c>
      <c r="M4617" s="212" t="s">
        <v>193</v>
      </c>
      <c r="N4617" s="212" t="s">
        <v>194</v>
      </c>
      <c r="Q4617" s="212" t="s">
        <v>766</v>
      </c>
      <c r="T4617" s="212" t="s">
        <v>6223</v>
      </c>
      <c r="U4617" s="212" t="s">
        <v>197</v>
      </c>
      <c r="V4617" s="212" t="s">
        <v>8011</v>
      </c>
      <c r="X4617" s="212" t="s">
        <v>8012</v>
      </c>
      <c r="AA4617" s="212" t="s">
        <v>11998</v>
      </c>
      <c r="AB4617" s="212" t="s">
        <v>46</v>
      </c>
      <c r="AC4617" s="212" t="s">
        <v>201</v>
      </c>
      <c r="AD4617" s="212" t="s">
        <v>273</v>
      </c>
      <c r="AE4617" s="212" t="s">
        <v>11999</v>
      </c>
    </row>
    <row r="4618" spans="1:31" x14ac:dyDescent="0.35">
      <c r="A4618" s="212" t="s">
        <v>12137</v>
      </c>
      <c r="B4618" s="212" t="s">
        <v>12138</v>
      </c>
      <c r="G4618" s="212" t="s">
        <v>11996</v>
      </c>
      <c r="H4618" s="212" t="s">
        <v>189</v>
      </c>
      <c r="I4618" s="212" t="s">
        <v>46</v>
      </c>
      <c r="J4618" s="212" t="s">
        <v>190</v>
      </c>
      <c r="K4618" s="212" t="s">
        <v>6050</v>
      </c>
      <c r="L4618" s="212" t="s">
        <v>12126</v>
      </c>
      <c r="M4618" s="212" t="s">
        <v>193</v>
      </c>
      <c r="N4618" s="212" t="s">
        <v>194</v>
      </c>
      <c r="Q4618" s="212" t="s">
        <v>766</v>
      </c>
      <c r="T4618" s="212" t="s">
        <v>6223</v>
      </c>
      <c r="U4618" s="212" t="s">
        <v>197</v>
      </c>
      <c r="V4618" s="212" t="s">
        <v>8011</v>
      </c>
      <c r="X4618" s="212" t="s">
        <v>8012</v>
      </c>
      <c r="AA4618" s="212" t="s">
        <v>11998</v>
      </c>
      <c r="AB4618" s="212" t="s">
        <v>46</v>
      </c>
      <c r="AC4618" s="212" t="s">
        <v>201</v>
      </c>
      <c r="AD4618" s="212" t="s">
        <v>273</v>
      </c>
      <c r="AE4618" s="212" t="s">
        <v>11999</v>
      </c>
    </row>
    <row r="4619" spans="1:31" x14ac:dyDescent="0.35">
      <c r="A4619" s="212" t="s">
        <v>12139</v>
      </c>
      <c r="B4619" s="212" t="s">
        <v>12140</v>
      </c>
      <c r="G4619" s="212" t="s">
        <v>11996</v>
      </c>
      <c r="H4619" s="212" t="s">
        <v>189</v>
      </c>
      <c r="I4619" s="212" t="s">
        <v>46</v>
      </c>
      <c r="J4619" s="212" t="s">
        <v>190</v>
      </c>
      <c r="K4619" s="212" t="s">
        <v>6050</v>
      </c>
      <c r="L4619" s="212" t="s">
        <v>12126</v>
      </c>
      <c r="M4619" s="212" t="s">
        <v>193</v>
      </c>
      <c r="N4619" s="212" t="s">
        <v>194</v>
      </c>
      <c r="Q4619" s="212" t="s">
        <v>766</v>
      </c>
      <c r="T4619" s="212" t="s">
        <v>6223</v>
      </c>
      <c r="U4619" s="212" t="s">
        <v>197</v>
      </c>
      <c r="V4619" s="212" t="s">
        <v>6236</v>
      </c>
      <c r="X4619" s="212" t="s">
        <v>6237</v>
      </c>
      <c r="AA4619" s="212" t="s">
        <v>11998</v>
      </c>
      <c r="AB4619" s="212" t="s">
        <v>46</v>
      </c>
      <c r="AC4619" s="212" t="s">
        <v>201</v>
      </c>
      <c r="AD4619" s="212" t="s">
        <v>273</v>
      </c>
      <c r="AE4619" s="212" t="s">
        <v>11999</v>
      </c>
    </row>
    <row r="4620" spans="1:31" x14ac:dyDescent="0.35">
      <c r="A4620" s="212" t="s">
        <v>12141</v>
      </c>
      <c r="B4620" s="212" t="s">
        <v>12142</v>
      </c>
      <c r="G4620" s="212" t="s">
        <v>11996</v>
      </c>
      <c r="H4620" s="212" t="s">
        <v>189</v>
      </c>
      <c r="I4620" s="212" t="s">
        <v>46</v>
      </c>
      <c r="J4620" s="212" t="s">
        <v>190</v>
      </c>
      <c r="K4620" s="212" t="s">
        <v>6050</v>
      </c>
      <c r="L4620" s="212" t="s">
        <v>12126</v>
      </c>
      <c r="M4620" s="212" t="s">
        <v>193</v>
      </c>
      <c r="N4620" s="212" t="s">
        <v>194</v>
      </c>
      <c r="Q4620" s="212" t="s">
        <v>766</v>
      </c>
      <c r="T4620" s="212" t="s">
        <v>6223</v>
      </c>
      <c r="U4620" s="212" t="s">
        <v>197</v>
      </c>
      <c r="V4620" s="212" t="s">
        <v>6236</v>
      </c>
      <c r="X4620" s="212" t="s">
        <v>6237</v>
      </c>
      <c r="AA4620" s="212" t="s">
        <v>11998</v>
      </c>
      <c r="AB4620" s="212" t="s">
        <v>46</v>
      </c>
      <c r="AC4620" s="212" t="s">
        <v>201</v>
      </c>
      <c r="AD4620" s="212" t="s">
        <v>273</v>
      </c>
      <c r="AE4620" s="212" t="s">
        <v>11999</v>
      </c>
    </row>
    <row r="4621" spans="1:31" x14ac:dyDescent="0.35">
      <c r="A4621" s="212" t="s">
        <v>12143</v>
      </c>
      <c r="B4621" s="212" t="s">
        <v>12144</v>
      </c>
      <c r="G4621" s="212" t="s">
        <v>11996</v>
      </c>
      <c r="H4621" s="212" t="s">
        <v>189</v>
      </c>
      <c r="I4621" s="212" t="s">
        <v>46</v>
      </c>
      <c r="J4621" s="212" t="s">
        <v>190</v>
      </c>
      <c r="K4621" s="212" t="s">
        <v>6050</v>
      </c>
      <c r="L4621" s="212" t="s">
        <v>12126</v>
      </c>
      <c r="M4621" s="212" t="s">
        <v>193</v>
      </c>
      <c r="N4621" s="212" t="s">
        <v>194</v>
      </c>
      <c r="Q4621" s="212" t="s">
        <v>766</v>
      </c>
      <c r="T4621" s="212" t="s">
        <v>6223</v>
      </c>
      <c r="U4621" s="212" t="s">
        <v>197</v>
      </c>
      <c r="V4621" s="212" t="s">
        <v>6236</v>
      </c>
      <c r="X4621" s="212" t="s">
        <v>6237</v>
      </c>
      <c r="AA4621" s="212" t="s">
        <v>11998</v>
      </c>
      <c r="AB4621" s="212" t="s">
        <v>46</v>
      </c>
      <c r="AC4621" s="212" t="s">
        <v>201</v>
      </c>
      <c r="AD4621" s="212" t="s">
        <v>273</v>
      </c>
      <c r="AE4621" s="212" t="s">
        <v>11999</v>
      </c>
    </row>
    <row r="4622" spans="1:31" x14ac:dyDescent="0.35">
      <c r="A4622" s="212" t="s">
        <v>12145</v>
      </c>
      <c r="B4622" s="212" t="s">
        <v>12146</v>
      </c>
      <c r="G4622" s="212" t="s">
        <v>11996</v>
      </c>
      <c r="H4622" s="212" t="s">
        <v>189</v>
      </c>
      <c r="I4622" s="212" t="s">
        <v>46</v>
      </c>
      <c r="J4622" s="212" t="s">
        <v>190</v>
      </c>
      <c r="K4622" s="212" t="s">
        <v>6050</v>
      </c>
      <c r="L4622" s="212" t="s">
        <v>12126</v>
      </c>
      <c r="M4622" s="212" t="s">
        <v>193</v>
      </c>
      <c r="N4622" s="212" t="s">
        <v>194</v>
      </c>
      <c r="Q4622" s="212" t="s">
        <v>766</v>
      </c>
      <c r="T4622" s="212" t="s">
        <v>6223</v>
      </c>
      <c r="U4622" s="212" t="s">
        <v>197</v>
      </c>
      <c r="V4622" s="212" t="s">
        <v>8238</v>
      </c>
      <c r="X4622" s="212" t="s">
        <v>8239</v>
      </c>
      <c r="AA4622" s="212" t="s">
        <v>11998</v>
      </c>
      <c r="AB4622" s="212" t="s">
        <v>46</v>
      </c>
      <c r="AC4622" s="212" t="s">
        <v>201</v>
      </c>
      <c r="AD4622" s="212" t="s">
        <v>273</v>
      </c>
      <c r="AE4622" s="212" t="s">
        <v>11999</v>
      </c>
    </row>
    <row r="4623" spans="1:31" x14ac:dyDescent="0.35">
      <c r="A4623" s="212" t="s">
        <v>12147</v>
      </c>
      <c r="B4623" s="212" t="s">
        <v>12148</v>
      </c>
      <c r="G4623" s="212" t="s">
        <v>11996</v>
      </c>
      <c r="H4623" s="212" t="s">
        <v>189</v>
      </c>
      <c r="I4623" s="212" t="s">
        <v>46</v>
      </c>
      <c r="J4623" s="212" t="s">
        <v>190</v>
      </c>
      <c r="K4623" s="212" t="s">
        <v>6050</v>
      </c>
      <c r="L4623" s="212" t="s">
        <v>12126</v>
      </c>
      <c r="M4623" s="212" t="s">
        <v>193</v>
      </c>
      <c r="N4623" s="212" t="s">
        <v>194</v>
      </c>
      <c r="Q4623" s="212" t="s">
        <v>766</v>
      </c>
      <c r="T4623" s="212" t="s">
        <v>6223</v>
      </c>
      <c r="U4623" s="212" t="s">
        <v>197</v>
      </c>
      <c r="V4623" s="212" t="s">
        <v>8238</v>
      </c>
      <c r="X4623" s="212" t="s">
        <v>8239</v>
      </c>
      <c r="AA4623" s="212" t="s">
        <v>11998</v>
      </c>
      <c r="AB4623" s="212" t="s">
        <v>46</v>
      </c>
      <c r="AC4623" s="212" t="s">
        <v>201</v>
      </c>
      <c r="AD4623" s="212" t="s">
        <v>273</v>
      </c>
      <c r="AE4623" s="212" t="s">
        <v>11999</v>
      </c>
    </row>
    <row r="4624" spans="1:31" x14ac:dyDescent="0.35">
      <c r="A4624" s="212" t="s">
        <v>12149</v>
      </c>
      <c r="B4624" s="212" t="s">
        <v>12150</v>
      </c>
      <c r="G4624" s="212" t="s">
        <v>11996</v>
      </c>
      <c r="H4624" s="212" t="s">
        <v>189</v>
      </c>
      <c r="I4624" s="212" t="s">
        <v>46</v>
      </c>
      <c r="J4624" s="212" t="s">
        <v>190</v>
      </c>
      <c r="K4624" s="212" t="s">
        <v>6050</v>
      </c>
      <c r="L4624" s="212" t="s">
        <v>12126</v>
      </c>
      <c r="M4624" s="212" t="s">
        <v>193</v>
      </c>
      <c r="N4624" s="212" t="s">
        <v>194</v>
      </c>
      <c r="Q4624" s="212" t="s">
        <v>766</v>
      </c>
      <c r="T4624" s="212" t="s">
        <v>6223</v>
      </c>
      <c r="U4624" s="212" t="s">
        <v>197</v>
      </c>
      <c r="V4624" s="212" t="s">
        <v>8238</v>
      </c>
      <c r="X4624" s="212" t="s">
        <v>8239</v>
      </c>
      <c r="AA4624" s="212" t="s">
        <v>11998</v>
      </c>
      <c r="AB4624" s="212" t="s">
        <v>46</v>
      </c>
      <c r="AC4624" s="212" t="s">
        <v>201</v>
      </c>
      <c r="AD4624" s="212" t="s">
        <v>273</v>
      </c>
      <c r="AE4624" s="212" t="s">
        <v>11999</v>
      </c>
    </row>
    <row r="4625" spans="1:31" x14ac:dyDescent="0.35">
      <c r="A4625" s="212" t="s">
        <v>12151</v>
      </c>
      <c r="B4625" s="212" t="s">
        <v>12152</v>
      </c>
      <c r="G4625" s="212" t="s">
        <v>11996</v>
      </c>
      <c r="H4625" s="212" t="s">
        <v>189</v>
      </c>
      <c r="I4625" s="212" t="s">
        <v>46</v>
      </c>
      <c r="J4625" s="212" t="s">
        <v>190</v>
      </c>
      <c r="K4625" s="212" t="s">
        <v>6050</v>
      </c>
      <c r="L4625" s="212" t="s">
        <v>12153</v>
      </c>
      <c r="M4625" s="212" t="s">
        <v>193</v>
      </c>
      <c r="N4625" s="212" t="s">
        <v>194</v>
      </c>
      <c r="Q4625" s="212" t="s">
        <v>766</v>
      </c>
      <c r="T4625" s="212" t="s">
        <v>6223</v>
      </c>
      <c r="U4625" s="212" t="s">
        <v>197</v>
      </c>
      <c r="V4625" s="212" t="s">
        <v>1136</v>
      </c>
      <c r="X4625" s="212" t="s">
        <v>145</v>
      </c>
      <c r="AA4625" s="212" t="s">
        <v>11998</v>
      </c>
      <c r="AB4625" s="212" t="s">
        <v>46</v>
      </c>
      <c r="AC4625" s="212" t="s">
        <v>201</v>
      </c>
      <c r="AD4625" s="212" t="s">
        <v>273</v>
      </c>
      <c r="AE4625" s="212" t="s">
        <v>11999</v>
      </c>
    </row>
    <row r="4626" spans="1:31" x14ac:dyDescent="0.35">
      <c r="A4626" s="212" t="s">
        <v>12154</v>
      </c>
      <c r="B4626" s="212" t="s">
        <v>12155</v>
      </c>
      <c r="G4626" s="212" t="s">
        <v>11996</v>
      </c>
      <c r="H4626" s="212" t="s">
        <v>189</v>
      </c>
      <c r="I4626" s="212" t="s">
        <v>46</v>
      </c>
      <c r="J4626" s="212" t="s">
        <v>190</v>
      </c>
      <c r="K4626" s="212" t="s">
        <v>6050</v>
      </c>
      <c r="L4626" s="212" t="s">
        <v>12153</v>
      </c>
      <c r="M4626" s="212" t="s">
        <v>193</v>
      </c>
      <c r="N4626" s="212" t="s">
        <v>194</v>
      </c>
      <c r="Q4626" s="212" t="s">
        <v>766</v>
      </c>
      <c r="T4626" s="212" t="s">
        <v>6223</v>
      </c>
      <c r="U4626" s="212" t="s">
        <v>197</v>
      </c>
      <c r="V4626" s="212" t="s">
        <v>1136</v>
      </c>
      <c r="X4626" s="212" t="s">
        <v>145</v>
      </c>
      <c r="AA4626" s="212" t="s">
        <v>11998</v>
      </c>
      <c r="AB4626" s="212" t="s">
        <v>46</v>
      </c>
      <c r="AC4626" s="212" t="s">
        <v>201</v>
      </c>
      <c r="AD4626" s="212" t="s">
        <v>273</v>
      </c>
      <c r="AE4626" s="212" t="s">
        <v>11999</v>
      </c>
    </row>
    <row r="4627" spans="1:31" x14ac:dyDescent="0.35">
      <c r="A4627" s="212" t="s">
        <v>12156</v>
      </c>
      <c r="B4627" s="212" t="s">
        <v>12157</v>
      </c>
      <c r="G4627" s="212" t="s">
        <v>11996</v>
      </c>
      <c r="H4627" s="212" t="s">
        <v>189</v>
      </c>
      <c r="I4627" s="212" t="s">
        <v>46</v>
      </c>
      <c r="J4627" s="212" t="s">
        <v>190</v>
      </c>
      <c r="K4627" s="212" t="s">
        <v>6050</v>
      </c>
      <c r="L4627" s="212" t="s">
        <v>12153</v>
      </c>
      <c r="M4627" s="212" t="s">
        <v>193</v>
      </c>
      <c r="N4627" s="212" t="s">
        <v>194</v>
      </c>
      <c r="Q4627" s="212" t="s">
        <v>766</v>
      </c>
      <c r="T4627" s="212" t="s">
        <v>6223</v>
      </c>
      <c r="U4627" s="212" t="s">
        <v>197</v>
      </c>
      <c r="V4627" s="212" t="s">
        <v>1136</v>
      </c>
      <c r="X4627" s="212" t="s">
        <v>145</v>
      </c>
      <c r="AA4627" s="212" t="s">
        <v>11998</v>
      </c>
      <c r="AB4627" s="212" t="s">
        <v>46</v>
      </c>
      <c r="AC4627" s="212" t="s">
        <v>201</v>
      </c>
      <c r="AD4627" s="212" t="s">
        <v>273</v>
      </c>
      <c r="AE4627" s="212" t="s">
        <v>11999</v>
      </c>
    </row>
    <row r="4628" spans="1:31" x14ac:dyDescent="0.35">
      <c r="A4628" s="212" t="s">
        <v>12158</v>
      </c>
      <c r="B4628" s="212" t="s">
        <v>12159</v>
      </c>
      <c r="G4628" s="212" t="s">
        <v>11996</v>
      </c>
      <c r="H4628" s="212" t="s">
        <v>189</v>
      </c>
      <c r="I4628" s="212" t="s">
        <v>46</v>
      </c>
      <c r="J4628" s="212" t="s">
        <v>190</v>
      </c>
      <c r="K4628" s="212" t="s">
        <v>6050</v>
      </c>
      <c r="L4628" s="212" t="s">
        <v>12153</v>
      </c>
      <c r="M4628" s="212" t="s">
        <v>193</v>
      </c>
      <c r="N4628" s="212" t="s">
        <v>194</v>
      </c>
      <c r="Q4628" s="212" t="s">
        <v>766</v>
      </c>
      <c r="T4628" s="212" t="s">
        <v>6223</v>
      </c>
      <c r="U4628" s="212" t="s">
        <v>197</v>
      </c>
      <c r="V4628" s="212" t="s">
        <v>1136</v>
      </c>
      <c r="X4628" s="212" t="s">
        <v>145</v>
      </c>
      <c r="AA4628" s="212" t="s">
        <v>11998</v>
      </c>
      <c r="AB4628" s="212" t="s">
        <v>46</v>
      </c>
      <c r="AC4628" s="212" t="s">
        <v>201</v>
      </c>
      <c r="AD4628" s="212" t="s">
        <v>273</v>
      </c>
      <c r="AE4628" s="212" t="s">
        <v>11999</v>
      </c>
    </row>
    <row r="4629" spans="1:31" x14ac:dyDescent="0.35">
      <c r="A4629" s="212" t="s">
        <v>12160</v>
      </c>
      <c r="B4629" s="212" t="s">
        <v>12161</v>
      </c>
      <c r="G4629" s="212" t="s">
        <v>11996</v>
      </c>
      <c r="H4629" s="212" t="s">
        <v>189</v>
      </c>
      <c r="I4629" s="212" t="s">
        <v>46</v>
      </c>
      <c r="J4629" s="212" t="s">
        <v>190</v>
      </c>
      <c r="K4629" s="212" t="s">
        <v>6050</v>
      </c>
      <c r="L4629" s="212" t="s">
        <v>12153</v>
      </c>
      <c r="M4629" s="212" t="s">
        <v>193</v>
      </c>
      <c r="N4629" s="212" t="s">
        <v>194</v>
      </c>
      <c r="Q4629" s="212" t="s">
        <v>766</v>
      </c>
      <c r="T4629" s="212" t="s">
        <v>6223</v>
      </c>
      <c r="U4629" s="212" t="s">
        <v>197</v>
      </c>
      <c r="V4629" s="212" t="s">
        <v>1136</v>
      </c>
      <c r="X4629" s="212" t="s">
        <v>145</v>
      </c>
      <c r="AA4629" s="212" t="s">
        <v>11998</v>
      </c>
      <c r="AB4629" s="212" t="s">
        <v>46</v>
      </c>
      <c r="AC4629" s="212" t="s">
        <v>201</v>
      </c>
      <c r="AD4629" s="212" t="s">
        <v>273</v>
      </c>
      <c r="AE4629" s="212" t="s">
        <v>11999</v>
      </c>
    </row>
    <row r="4630" spans="1:31" x14ac:dyDescent="0.35">
      <c r="A4630" s="212" t="s">
        <v>12162</v>
      </c>
      <c r="B4630" s="212" t="s">
        <v>12163</v>
      </c>
      <c r="G4630" s="212" t="s">
        <v>11996</v>
      </c>
      <c r="H4630" s="212" t="s">
        <v>189</v>
      </c>
      <c r="I4630" s="212" t="s">
        <v>46</v>
      </c>
      <c r="J4630" s="212" t="s">
        <v>190</v>
      </c>
      <c r="K4630" s="212" t="s">
        <v>6050</v>
      </c>
      <c r="L4630" s="212" t="s">
        <v>12153</v>
      </c>
      <c r="M4630" s="212" t="s">
        <v>193</v>
      </c>
      <c r="N4630" s="212" t="s">
        <v>194</v>
      </c>
      <c r="Q4630" s="212" t="s">
        <v>766</v>
      </c>
      <c r="T4630" s="212" t="s">
        <v>6223</v>
      </c>
      <c r="U4630" s="212" t="s">
        <v>197</v>
      </c>
      <c r="V4630" s="212" t="s">
        <v>1136</v>
      </c>
      <c r="X4630" s="212" t="s">
        <v>145</v>
      </c>
      <c r="AA4630" s="212" t="s">
        <v>11998</v>
      </c>
      <c r="AB4630" s="212" t="s">
        <v>46</v>
      </c>
      <c r="AC4630" s="212" t="s">
        <v>201</v>
      </c>
      <c r="AD4630" s="212" t="s">
        <v>273</v>
      </c>
      <c r="AE4630" s="212" t="s">
        <v>11999</v>
      </c>
    </row>
    <row r="4631" spans="1:31" x14ac:dyDescent="0.35">
      <c r="A4631" s="212" t="s">
        <v>12164</v>
      </c>
      <c r="B4631" s="212" t="s">
        <v>12165</v>
      </c>
      <c r="G4631" s="212" t="s">
        <v>11996</v>
      </c>
      <c r="H4631" s="212" t="s">
        <v>189</v>
      </c>
      <c r="I4631" s="212" t="s">
        <v>46</v>
      </c>
      <c r="J4631" s="212" t="s">
        <v>190</v>
      </c>
      <c r="K4631" s="212" t="s">
        <v>6050</v>
      </c>
      <c r="L4631" s="212" t="s">
        <v>12153</v>
      </c>
      <c r="M4631" s="212" t="s">
        <v>193</v>
      </c>
      <c r="N4631" s="212" t="s">
        <v>194</v>
      </c>
      <c r="Q4631" s="212" t="s">
        <v>766</v>
      </c>
      <c r="T4631" s="212" t="s">
        <v>6223</v>
      </c>
      <c r="U4631" s="212" t="s">
        <v>197</v>
      </c>
      <c r="V4631" s="212" t="s">
        <v>1136</v>
      </c>
      <c r="X4631" s="212" t="s">
        <v>145</v>
      </c>
      <c r="AA4631" s="212" t="s">
        <v>11998</v>
      </c>
      <c r="AB4631" s="212" t="s">
        <v>46</v>
      </c>
      <c r="AC4631" s="212" t="s">
        <v>201</v>
      </c>
      <c r="AD4631" s="212" t="s">
        <v>273</v>
      </c>
      <c r="AE4631" s="212" t="s">
        <v>11999</v>
      </c>
    </row>
    <row r="4632" spans="1:31" x14ac:dyDescent="0.35">
      <c r="A4632" s="212" t="s">
        <v>12166</v>
      </c>
      <c r="B4632" s="212" t="s">
        <v>12167</v>
      </c>
      <c r="G4632" s="212" t="s">
        <v>11996</v>
      </c>
      <c r="H4632" s="212" t="s">
        <v>189</v>
      </c>
      <c r="I4632" s="212" t="s">
        <v>46</v>
      </c>
      <c r="J4632" s="212" t="s">
        <v>190</v>
      </c>
      <c r="K4632" s="212" t="s">
        <v>6050</v>
      </c>
      <c r="L4632" s="212" t="s">
        <v>12153</v>
      </c>
      <c r="M4632" s="212" t="s">
        <v>193</v>
      </c>
      <c r="N4632" s="212" t="s">
        <v>194</v>
      </c>
      <c r="Q4632" s="212" t="s">
        <v>766</v>
      </c>
      <c r="T4632" s="212" t="s">
        <v>6223</v>
      </c>
      <c r="U4632" s="212" t="s">
        <v>197</v>
      </c>
      <c r="V4632" s="212" t="s">
        <v>1136</v>
      </c>
      <c r="X4632" s="212" t="s">
        <v>145</v>
      </c>
      <c r="AA4632" s="212" t="s">
        <v>11998</v>
      </c>
      <c r="AB4632" s="212" t="s">
        <v>46</v>
      </c>
      <c r="AC4632" s="212" t="s">
        <v>201</v>
      </c>
      <c r="AD4632" s="212" t="s">
        <v>273</v>
      </c>
      <c r="AE4632" s="212" t="s">
        <v>11999</v>
      </c>
    </row>
    <row r="4633" spans="1:31" x14ac:dyDescent="0.35">
      <c r="A4633" s="212" t="s">
        <v>12168</v>
      </c>
      <c r="B4633" s="212" t="s">
        <v>12169</v>
      </c>
      <c r="G4633" s="212" t="s">
        <v>11996</v>
      </c>
      <c r="H4633" s="212" t="s">
        <v>189</v>
      </c>
      <c r="I4633" s="212" t="s">
        <v>46</v>
      </c>
      <c r="J4633" s="212" t="s">
        <v>190</v>
      </c>
      <c r="K4633" s="212" t="s">
        <v>6050</v>
      </c>
      <c r="L4633" s="212" t="s">
        <v>12153</v>
      </c>
      <c r="M4633" s="212" t="s">
        <v>193</v>
      </c>
      <c r="N4633" s="212" t="s">
        <v>194</v>
      </c>
      <c r="Q4633" s="212" t="s">
        <v>766</v>
      </c>
      <c r="T4633" s="212" t="s">
        <v>6223</v>
      </c>
      <c r="U4633" s="212" t="s">
        <v>197</v>
      </c>
      <c r="V4633" s="212" t="s">
        <v>8399</v>
      </c>
      <c r="X4633" s="212" t="s">
        <v>8400</v>
      </c>
      <c r="AA4633" s="212" t="s">
        <v>11998</v>
      </c>
      <c r="AB4633" s="212" t="s">
        <v>46</v>
      </c>
      <c r="AC4633" s="212" t="s">
        <v>201</v>
      </c>
      <c r="AD4633" s="212" t="s">
        <v>273</v>
      </c>
      <c r="AE4633" s="212" t="s">
        <v>11999</v>
      </c>
    </row>
    <row r="4634" spans="1:31" x14ac:dyDescent="0.35">
      <c r="A4634" s="212" t="s">
        <v>12170</v>
      </c>
      <c r="B4634" s="212" t="s">
        <v>12171</v>
      </c>
      <c r="G4634" s="212" t="s">
        <v>11996</v>
      </c>
      <c r="H4634" s="212" t="s">
        <v>189</v>
      </c>
      <c r="I4634" s="212" t="s">
        <v>46</v>
      </c>
      <c r="J4634" s="212" t="s">
        <v>190</v>
      </c>
      <c r="K4634" s="212" t="s">
        <v>6050</v>
      </c>
      <c r="L4634" s="212" t="s">
        <v>12153</v>
      </c>
      <c r="M4634" s="212" t="s">
        <v>193</v>
      </c>
      <c r="N4634" s="212" t="s">
        <v>194</v>
      </c>
      <c r="Q4634" s="212" t="s">
        <v>766</v>
      </c>
      <c r="T4634" s="212" t="s">
        <v>6223</v>
      </c>
      <c r="U4634" s="212" t="s">
        <v>197</v>
      </c>
      <c r="V4634" s="212" t="s">
        <v>8399</v>
      </c>
      <c r="X4634" s="212" t="s">
        <v>8400</v>
      </c>
      <c r="AA4634" s="212" t="s">
        <v>11998</v>
      </c>
      <c r="AB4634" s="212" t="s">
        <v>46</v>
      </c>
      <c r="AC4634" s="212" t="s">
        <v>201</v>
      </c>
      <c r="AD4634" s="212" t="s">
        <v>273</v>
      </c>
      <c r="AE4634" s="212" t="s">
        <v>11999</v>
      </c>
    </row>
    <row r="4635" spans="1:31" x14ac:dyDescent="0.35">
      <c r="A4635" s="212" t="s">
        <v>12172</v>
      </c>
      <c r="B4635" s="212" t="s">
        <v>12173</v>
      </c>
      <c r="G4635" s="212" t="s">
        <v>11996</v>
      </c>
      <c r="H4635" s="212" t="s">
        <v>189</v>
      </c>
      <c r="I4635" s="212" t="s">
        <v>46</v>
      </c>
      <c r="J4635" s="212" t="s">
        <v>190</v>
      </c>
      <c r="K4635" s="212" t="s">
        <v>6050</v>
      </c>
      <c r="L4635" s="212" t="s">
        <v>12153</v>
      </c>
      <c r="M4635" s="212" t="s">
        <v>193</v>
      </c>
      <c r="N4635" s="212" t="s">
        <v>194</v>
      </c>
      <c r="Q4635" s="212" t="s">
        <v>766</v>
      </c>
      <c r="T4635" s="212" t="s">
        <v>6223</v>
      </c>
      <c r="U4635" s="212" t="s">
        <v>197</v>
      </c>
      <c r="V4635" s="212" t="s">
        <v>8410</v>
      </c>
      <c r="X4635" s="212" t="s">
        <v>8411</v>
      </c>
      <c r="AA4635" s="212" t="s">
        <v>11998</v>
      </c>
      <c r="AB4635" s="212" t="s">
        <v>46</v>
      </c>
      <c r="AC4635" s="212" t="s">
        <v>201</v>
      </c>
      <c r="AD4635" s="212" t="s">
        <v>273</v>
      </c>
      <c r="AE4635" s="212" t="s">
        <v>11999</v>
      </c>
    </row>
    <row r="4636" spans="1:31" x14ac:dyDescent="0.35">
      <c r="A4636" s="212" t="s">
        <v>12174</v>
      </c>
      <c r="B4636" s="212" t="s">
        <v>12175</v>
      </c>
      <c r="G4636" s="212" t="s">
        <v>11996</v>
      </c>
      <c r="H4636" s="212" t="s">
        <v>189</v>
      </c>
      <c r="I4636" s="212" t="s">
        <v>46</v>
      </c>
      <c r="J4636" s="212" t="s">
        <v>190</v>
      </c>
      <c r="K4636" s="212" t="s">
        <v>6050</v>
      </c>
      <c r="L4636" s="212" t="s">
        <v>12153</v>
      </c>
      <c r="M4636" s="212" t="s">
        <v>193</v>
      </c>
      <c r="N4636" s="212" t="s">
        <v>194</v>
      </c>
      <c r="Q4636" s="212" t="s">
        <v>766</v>
      </c>
      <c r="T4636" s="212" t="s">
        <v>6223</v>
      </c>
      <c r="U4636" s="212" t="s">
        <v>197</v>
      </c>
      <c r="V4636" s="212" t="s">
        <v>8410</v>
      </c>
      <c r="X4636" s="212" t="s">
        <v>8411</v>
      </c>
      <c r="AA4636" s="212" t="s">
        <v>11998</v>
      </c>
      <c r="AB4636" s="212" t="s">
        <v>46</v>
      </c>
      <c r="AC4636" s="212" t="s">
        <v>201</v>
      </c>
      <c r="AD4636" s="212" t="s">
        <v>273</v>
      </c>
      <c r="AE4636" s="212" t="s">
        <v>11999</v>
      </c>
    </row>
    <row r="4637" spans="1:31" x14ac:dyDescent="0.35">
      <c r="A4637" s="212" t="s">
        <v>12176</v>
      </c>
      <c r="B4637" s="212" t="s">
        <v>12177</v>
      </c>
      <c r="G4637" s="212" t="s">
        <v>11996</v>
      </c>
      <c r="H4637" s="212" t="s">
        <v>189</v>
      </c>
      <c r="I4637" s="212" t="s">
        <v>46</v>
      </c>
      <c r="J4637" s="212" t="s">
        <v>190</v>
      </c>
      <c r="K4637" s="212" t="s">
        <v>6050</v>
      </c>
      <c r="L4637" s="212" t="s">
        <v>12153</v>
      </c>
      <c r="M4637" s="212" t="s">
        <v>193</v>
      </c>
      <c r="N4637" s="212" t="s">
        <v>194</v>
      </c>
      <c r="Q4637" s="212" t="s">
        <v>766</v>
      </c>
      <c r="T4637" s="212" t="s">
        <v>6223</v>
      </c>
      <c r="U4637" s="212" t="s">
        <v>197</v>
      </c>
      <c r="V4637" s="212" t="s">
        <v>8421</v>
      </c>
      <c r="X4637" s="212" t="s">
        <v>8422</v>
      </c>
      <c r="AA4637" s="212" t="s">
        <v>11998</v>
      </c>
      <c r="AB4637" s="212" t="s">
        <v>46</v>
      </c>
      <c r="AC4637" s="212" t="s">
        <v>201</v>
      </c>
      <c r="AD4637" s="212" t="s">
        <v>273</v>
      </c>
      <c r="AE4637" s="212" t="s">
        <v>11999</v>
      </c>
    </row>
    <row r="4638" spans="1:31" x14ac:dyDescent="0.35">
      <c r="A4638" s="212" t="s">
        <v>12178</v>
      </c>
      <c r="B4638" s="212" t="s">
        <v>12179</v>
      </c>
      <c r="G4638" s="212" t="s">
        <v>11996</v>
      </c>
      <c r="H4638" s="212" t="s">
        <v>189</v>
      </c>
      <c r="I4638" s="212" t="s">
        <v>46</v>
      </c>
      <c r="J4638" s="212" t="s">
        <v>190</v>
      </c>
      <c r="K4638" s="212" t="s">
        <v>6050</v>
      </c>
      <c r="L4638" s="212" t="s">
        <v>12153</v>
      </c>
      <c r="M4638" s="212" t="s">
        <v>193</v>
      </c>
      <c r="N4638" s="212" t="s">
        <v>194</v>
      </c>
      <c r="Q4638" s="212" t="s">
        <v>766</v>
      </c>
      <c r="T4638" s="212" t="s">
        <v>6223</v>
      </c>
      <c r="U4638" s="212" t="s">
        <v>197</v>
      </c>
      <c r="V4638" s="212" t="s">
        <v>8421</v>
      </c>
      <c r="X4638" s="212" t="s">
        <v>8422</v>
      </c>
      <c r="AA4638" s="212" t="s">
        <v>11998</v>
      </c>
      <c r="AB4638" s="212" t="s">
        <v>46</v>
      </c>
      <c r="AC4638" s="212" t="s">
        <v>201</v>
      </c>
      <c r="AD4638" s="212" t="s">
        <v>273</v>
      </c>
      <c r="AE4638" s="212" t="s">
        <v>11999</v>
      </c>
    </row>
    <row r="4639" spans="1:31" x14ac:dyDescent="0.35">
      <c r="A4639" s="212" t="s">
        <v>12180</v>
      </c>
      <c r="B4639" s="212" t="s">
        <v>12181</v>
      </c>
      <c r="G4639" s="212" t="s">
        <v>11996</v>
      </c>
      <c r="H4639" s="212" t="s">
        <v>189</v>
      </c>
      <c r="I4639" s="212" t="s">
        <v>46</v>
      </c>
      <c r="J4639" s="212" t="s">
        <v>190</v>
      </c>
      <c r="K4639" s="212" t="s">
        <v>6050</v>
      </c>
      <c r="L4639" s="212" t="s">
        <v>12153</v>
      </c>
      <c r="M4639" s="212" t="s">
        <v>193</v>
      </c>
      <c r="N4639" s="212" t="s">
        <v>194</v>
      </c>
      <c r="Q4639" s="212" t="s">
        <v>766</v>
      </c>
      <c r="T4639" s="212" t="s">
        <v>6223</v>
      </c>
      <c r="U4639" s="212" t="s">
        <v>197</v>
      </c>
      <c r="V4639" s="212" t="s">
        <v>8432</v>
      </c>
      <c r="X4639" s="212" t="s">
        <v>8433</v>
      </c>
      <c r="AA4639" s="212" t="s">
        <v>11998</v>
      </c>
      <c r="AB4639" s="212" t="s">
        <v>46</v>
      </c>
      <c r="AC4639" s="212" t="s">
        <v>201</v>
      </c>
      <c r="AD4639" s="212" t="s">
        <v>273</v>
      </c>
      <c r="AE4639" s="212" t="s">
        <v>11999</v>
      </c>
    </row>
    <row r="4640" spans="1:31" x14ac:dyDescent="0.35">
      <c r="A4640" s="212" t="s">
        <v>12182</v>
      </c>
      <c r="B4640" s="212" t="s">
        <v>12183</v>
      </c>
      <c r="G4640" s="212" t="s">
        <v>11996</v>
      </c>
      <c r="H4640" s="212" t="s">
        <v>189</v>
      </c>
      <c r="I4640" s="212" t="s">
        <v>46</v>
      </c>
      <c r="J4640" s="212" t="s">
        <v>190</v>
      </c>
      <c r="K4640" s="212" t="s">
        <v>6050</v>
      </c>
      <c r="L4640" s="212" t="s">
        <v>12153</v>
      </c>
      <c r="M4640" s="212" t="s">
        <v>193</v>
      </c>
      <c r="N4640" s="212" t="s">
        <v>194</v>
      </c>
      <c r="Q4640" s="212" t="s">
        <v>766</v>
      </c>
      <c r="T4640" s="212" t="s">
        <v>6223</v>
      </c>
      <c r="U4640" s="212" t="s">
        <v>197</v>
      </c>
      <c r="V4640" s="212" t="s">
        <v>8432</v>
      </c>
      <c r="X4640" s="212" t="s">
        <v>8433</v>
      </c>
      <c r="AA4640" s="212" t="s">
        <v>11998</v>
      </c>
      <c r="AB4640" s="212" t="s">
        <v>46</v>
      </c>
      <c r="AC4640" s="212" t="s">
        <v>201</v>
      </c>
      <c r="AD4640" s="212" t="s">
        <v>273</v>
      </c>
      <c r="AE4640" s="212" t="s">
        <v>11999</v>
      </c>
    </row>
    <row r="4641" spans="1:31" x14ac:dyDescent="0.35">
      <c r="A4641" s="212" t="s">
        <v>12184</v>
      </c>
      <c r="B4641" s="212" t="s">
        <v>12185</v>
      </c>
      <c r="G4641" s="212" t="s">
        <v>11996</v>
      </c>
      <c r="H4641" s="212" t="s">
        <v>189</v>
      </c>
      <c r="I4641" s="212" t="s">
        <v>46</v>
      </c>
      <c r="J4641" s="212" t="s">
        <v>190</v>
      </c>
      <c r="K4641" s="212" t="s">
        <v>6050</v>
      </c>
      <c r="L4641" s="212" t="s">
        <v>12153</v>
      </c>
      <c r="M4641" s="212" t="s">
        <v>193</v>
      </c>
      <c r="N4641" s="212" t="s">
        <v>194</v>
      </c>
      <c r="Q4641" s="212" t="s">
        <v>766</v>
      </c>
      <c r="T4641" s="212" t="s">
        <v>6223</v>
      </c>
      <c r="U4641" s="212" t="s">
        <v>197</v>
      </c>
      <c r="V4641" s="212" t="s">
        <v>8432</v>
      </c>
      <c r="X4641" s="212" t="s">
        <v>8433</v>
      </c>
      <c r="AA4641" s="212" t="s">
        <v>11998</v>
      </c>
      <c r="AB4641" s="212" t="s">
        <v>46</v>
      </c>
      <c r="AC4641" s="212" t="s">
        <v>201</v>
      </c>
      <c r="AD4641" s="212" t="s">
        <v>273</v>
      </c>
      <c r="AE4641" s="212" t="s">
        <v>11999</v>
      </c>
    </row>
    <row r="4642" spans="1:31" x14ac:dyDescent="0.35">
      <c r="A4642" s="212" t="s">
        <v>12186</v>
      </c>
      <c r="B4642" s="212" t="s">
        <v>12187</v>
      </c>
      <c r="G4642" s="212" t="s">
        <v>11996</v>
      </c>
      <c r="H4642" s="212" t="s">
        <v>189</v>
      </c>
      <c r="I4642" s="212" t="s">
        <v>46</v>
      </c>
      <c r="J4642" s="212" t="s">
        <v>190</v>
      </c>
      <c r="K4642" s="212" t="s">
        <v>6050</v>
      </c>
      <c r="L4642" s="212" t="s">
        <v>12153</v>
      </c>
      <c r="M4642" s="212" t="s">
        <v>193</v>
      </c>
      <c r="N4642" s="212" t="s">
        <v>194</v>
      </c>
      <c r="Q4642" s="212" t="s">
        <v>766</v>
      </c>
      <c r="T4642" s="212" t="s">
        <v>12188</v>
      </c>
      <c r="U4642" s="212" t="s">
        <v>197</v>
      </c>
      <c r="V4642" s="212" t="s">
        <v>1131</v>
      </c>
      <c r="X4642" s="212" t="s">
        <v>1132</v>
      </c>
      <c r="AA4642" s="212" t="s">
        <v>11998</v>
      </c>
      <c r="AB4642" s="212" t="s">
        <v>46</v>
      </c>
      <c r="AC4642" s="212" t="s">
        <v>201</v>
      </c>
      <c r="AD4642" s="212" t="s">
        <v>699</v>
      </c>
      <c r="AE4642" s="212" t="s">
        <v>11999</v>
      </c>
    </row>
    <row r="4643" spans="1:31" x14ac:dyDescent="0.35">
      <c r="A4643" s="212" t="s">
        <v>12189</v>
      </c>
      <c r="B4643" s="212" t="s">
        <v>12190</v>
      </c>
      <c r="G4643" s="212" t="s">
        <v>11996</v>
      </c>
      <c r="H4643" s="212" t="s">
        <v>189</v>
      </c>
      <c r="I4643" s="212" t="s">
        <v>46</v>
      </c>
      <c r="J4643" s="212" t="s">
        <v>190</v>
      </c>
      <c r="K4643" s="212" t="s">
        <v>6050</v>
      </c>
      <c r="L4643" s="212" t="s">
        <v>12153</v>
      </c>
      <c r="M4643" s="212" t="s">
        <v>193</v>
      </c>
      <c r="N4643" s="212" t="s">
        <v>194</v>
      </c>
      <c r="Q4643" s="212" t="s">
        <v>766</v>
      </c>
      <c r="T4643" s="212" t="s">
        <v>12188</v>
      </c>
      <c r="U4643" s="212" t="s">
        <v>197</v>
      </c>
      <c r="V4643" s="212" t="s">
        <v>1131</v>
      </c>
      <c r="X4643" s="212" t="s">
        <v>1132</v>
      </c>
      <c r="AA4643" s="212" t="s">
        <v>11998</v>
      </c>
      <c r="AB4643" s="212" t="s">
        <v>46</v>
      </c>
      <c r="AC4643" s="212" t="s">
        <v>201</v>
      </c>
      <c r="AD4643" s="212" t="s">
        <v>699</v>
      </c>
      <c r="AE4643" s="212" t="s">
        <v>11999</v>
      </c>
    </row>
    <row r="4644" spans="1:31" x14ac:dyDescent="0.35">
      <c r="A4644" s="212" t="s">
        <v>12191</v>
      </c>
      <c r="B4644" s="212" t="s">
        <v>12192</v>
      </c>
      <c r="G4644" s="212" t="s">
        <v>11996</v>
      </c>
      <c r="H4644" s="212" t="s">
        <v>189</v>
      </c>
      <c r="I4644" s="212" t="s">
        <v>46</v>
      </c>
      <c r="J4644" s="212" t="s">
        <v>190</v>
      </c>
      <c r="K4644" s="212" t="s">
        <v>6050</v>
      </c>
      <c r="L4644" s="212" t="s">
        <v>12193</v>
      </c>
      <c r="M4644" s="212" t="s">
        <v>193</v>
      </c>
      <c r="N4644" s="212" t="s">
        <v>194</v>
      </c>
      <c r="Q4644" s="212" t="s">
        <v>766</v>
      </c>
      <c r="T4644" s="212" t="s">
        <v>6223</v>
      </c>
      <c r="U4644" s="212" t="s">
        <v>197</v>
      </c>
      <c r="V4644" s="212" t="s">
        <v>7933</v>
      </c>
      <c r="X4644" s="212" t="s">
        <v>7934</v>
      </c>
      <c r="AA4644" s="212" t="s">
        <v>11998</v>
      </c>
      <c r="AB4644" s="212" t="s">
        <v>46</v>
      </c>
      <c r="AC4644" s="212" t="s">
        <v>201</v>
      </c>
      <c r="AD4644" s="212" t="s">
        <v>273</v>
      </c>
      <c r="AE4644" s="212" t="s">
        <v>11999</v>
      </c>
    </row>
    <row r="4645" spans="1:31" x14ac:dyDescent="0.35">
      <c r="A4645" s="212" t="s">
        <v>12194</v>
      </c>
      <c r="B4645" s="212" t="s">
        <v>12195</v>
      </c>
      <c r="G4645" s="212" t="s">
        <v>11996</v>
      </c>
      <c r="H4645" s="212" t="s">
        <v>189</v>
      </c>
      <c r="I4645" s="212" t="s">
        <v>46</v>
      </c>
      <c r="J4645" s="212" t="s">
        <v>190</v>
      </c>
      <c r="K4645" s="212" t="s">
        <v>6050</v>
      </c>
      <c r="L4645" s="212" t="s">
        <v>12193</v>
      </c>
      <c r="M4645" s="212" t="s">
        <v>193</v>
      </c>
      <c r="N4645" s="212" t="s">
        <v>194</v>
      </c>
      <c r="Q4645" s="212" t="s">
        <v>766</v>
      </c>
      <c r="T4645" s="212" t="s">
        <v>6223</v>
      </c>
      <c r="U4645" s="212" t="s">
        <v>197</v>
      </c>
      <c r="V4645" s="212" t="s">
        <v>7933</v>
      </c>
      <c r="X4645" s="212" t="s">
        <v>7934</v>
      </c>
      <c r="AA4645" s="212" t="s">
        <v>11998</v>
      </c>
      <c r="AB4645" s="212" t="s">
        <v>46</v>
      </c>
      <c r="AC4645" s="212" t="s">
        <v>201</v>
      </c>
      <c r="AD4645" s="212" t="s">
        <v>273</v>
      </c>
      <c r="AE4645" s="212" t="s">
        <v>11999</v>
      </c>
    </row>
    <row r="4646" spans="1:31" x14ac:dyDescent="0.35">
      <c r="A4646" s="212" t="s">
        <v>12196</v>
      </c>
      <c r="B4646" s="212" t="s">
        <v>12197</v>
      </c>
      <c r="G4646" s="212" t="s">
        <v>11996</v>
      </c>
      <c r="H4646" s="212" t="s">
        <v>189</v>
      </c>
      <c r="I4646" s="212" t="s">
        <v>46</v>
      </c>
      <c r="J4646" s="212" t="s">
        <v>190</v>
      </c>
      <c r="K4646" s="212" t="s">
        <v>6050</v>
      </c>
      <c r="L4646" s="212" t="s">
        <v>12193</v>
      </c>
      <c r="M4646" s="212" t="s">
        <v>193</v>
      </c>
      <c r="N4646" s="212" t="s">
        <v>194</v>
      </c>
      <c r="Q4646" s="212" t="s">
        <v>766</v>
      </c>
      <c r="T4646" s="212" t="s">
        <v>6223</v>
      </c>
      <c r="U4646" s="212" t="s">
        <v>197</v>
      </c>
      <c r="V4646" s="212" t="s">
        <v>7933</v>
      </c>
      <c r="X4646" s="212" t="s">
        <v>7934</v>
      </c>
      <c r="AA4646" s="212" t="s">
        <v>11998</v>
      </c>
      <c r="AB4646" s="212" t="s">
        <v>46</v>
      </c>
      <c r="AC4646" s="212" t="s">
        <v>201</v>
      </c>
      <c r="AD4646" s="212" t="s">
        <v>273</v>
      </c>
      <c r="AE4646" s="212" t="s">
        <v>11999</v>
      </c>
    </row>
    <row r="4647" spans="1:31" x14ac:dyDescent="0.35">
      <c r="A4647" s="212" t="s">
        <v>12198</v>
      </c>
      <c r="B4647" s="212" t="s">
        <v>12199</v>
      </c>
      <c r="G4647" s="212" t="s">
        <v>11996</v>
      </c>
      <c r="H4647" s="212" t="s">
        <v>189</v>
      </c>
      <c r="I4647" s="212" t="s">
        <v>46</v>
      </c>
      <c r="J4647" s="212" t="s">
        <v>190</v>
      </c>
      <c r="K4647" s="212" t="s">
        <v>6050</v>
      </c>
      <c r="L4647" s="212" t="s">
        <v>12193</v>
      </c>
      <c r="M4647" s="212" t="s">
        <v>193</v>
      </c>
      <c r="N4647" s="212" t="s">
        <v>194</v>
      </c>
      <c r="Q4647" s="212" t="s">
        <v>766</v>
      </c>
      <c r="T4647" s="212" t="s">
        <v>6223</v>
      </c>
      <c r="U4647" s="212" t="s">
        <v>197</v>
      </c>
      <c r="V4647" s="212" t="s">
        <v>7933</v>
      </c>
      <c r="X4647" s="212" t="s">
        <v>7934</v>
      </c>
      <c r="AA4647" s="212" t="s">
        <v>11998</v>
      </c>
      <c r="AB4647" s="212" t="s">
        <v>46</v>
      </c>
      <c r="AC4647" s="212" t="s">
        <v>201</v>
      </c>
      <c r="AD4647" s="212" t="s">
        <v>273</v>
      </c>
      <c r="AE4647" s="212" t="s">
        <v>11999</v>
      </c>
    </row>
    <row r="4648" spans="1:31" x14ac:dyDescent="0.35">
      <c r="A4648" s="212" t="s">
        <v>12200</v>
      </c>
      <c r="B4648" s="212" t="s">
        <v>12201</v>
      </c>
      <c r="G4648" s="212" t="s">
        <v>11996</v>
      </c>
      <c r="H4648" s="212" t="s">
        <v>189</v>
      </c>
      <c r="I4648" s="212" t="s">
        <v>46</v>
      </c>
      <c r="J4648" s="212" t="s">
        <v>190</v>
      </c>
      <c r="K4648" s="212" t="s">
        <v>6050</v>
      </c>
      <c r="L4648" s="212" t="s">
        <v>12202</v>
      </c>
      <c r="M4648" s="212" t="s">
        <v>193</v>
      </c>
      <c r="N4648" s="212" t="s">
        <v>194</v>
      </c>
      <c r="Q4648" s="212" t="s">
        <v>766</v>
      </c>
      <c r="T4648" s="212" t="s">
        <v>6223</v>
      </c>
      <c r="U4648" s="212" t="s">
        <v>197</v>
      </c>
      <c r="V4648" s="212" t="s">
        <v>7933</v>
      </c>
      <c r="X4648" s="212" t="s">
        <v>7934</v>
      </c>
      <c r="AA4648" s="212" t="s">
        <v>11998</v>
      </c>
      <c r="AB4648" s="212" t="s">
        <v>46</v>
      </c>
      <c r="AC4648" s="212" t="s">
        <v>201</v>
      </c>
      <c r="AD4648" s="212" t="s">
        <v>273</v>
      </c>
      <c r="AE4648" s="212" t="s">
        <v>11999</v>
      </c>
    </row>
    <row r="4649" spans="1:31" x14ac:dyDescent="0.35">
      <c r="A4649" s="212" t="s">
        <v>12203</v>
      </c>
      <c r="B4649" s="212" t="s">
        <v>12204</v>
      </c>
      <c r="G4649" s="212" t="s">
        <v>11996</v>
      </c>
      <c r="H4649" s="212" t="s">
        <v>189</v>
      </c>
      <c r="I4649" s="212" t="s">
        <v>46</v>
      </c>
      <c r="J4649" s="212" t="s">
        <v>190</v>
      </c>
      <c r="K4649" s="212" t="s">
        <v>6050</v>
      </c>
      <c r="L4649" s="212" t="s">
        <v>12202</v>
      </c>
      <c r="M4649" s="212" t="s">
        <v>193</v>
      </c>
      <c r="N4649" s="212" t="s">
        <v>194</v>
      </c>
      <c r="Q4649" s="212" t="s">
        <v>766</v>
      </c>
      <c r="T4649" s="212" t="s">
        <v>6223</v>
      </c>
      <c r="U4649" s="212" t="s">
        <v>197</v>
      </c>
      <c r="V4649" s="212" t="s">
        <v>7933</v>
      </c>
      <c r="X4649" s="212" t="s">
        <v>7934</v>
      </c>
      <c r="AA4649" s="212" t="s">
        <v>11998</v>
      </c>
      <c r="AB4649" s="212" t="s">
        <v>46</v>
      </c>
      <c r="AC4649" s="212" t="s">
        <v>201</v>
      </c>
      <c r="AD4649" s="212" t="s">
        <v>273</v>
      </c>
      <c r="AE4649" s="212" t="s">
        <v>11999</v>
      </c>
    </row>
    <row r="4650" spans="1:31" x14ac:dyDescent="0.35">
      <c r="A4650" s="212" t="s">
        <v>12205</v>
      </c>
      <c r="B4650" s="212" t="s">
        <v>12206</v>
      </c>
      <c r="G4650" s="212" t="s">
        <v>11996</v>
      </c>
      <c r="H4650" s="212" t="s">
        <v>189</v>
      </c>
      <c r="I4650" s="212" t="s">
        <v>46</v>
      </c>
      <c r="J4650" s="212" t="s">
        <v>190</v>
      </c>
      <c r="K4650" s="212" t="s">
        <v>6050</v>
      </c>
      <c r="L4650" s="212" t="s">
        <v>12202</v>
      </c>
      <c r="M4650" s="212" t="s">
        <v>193</v>
      </c>
      <c r="N4650" s="212" t="s">
        <v>194</v>
      </c>
      <c r="Q4650" s="212" t="s">
        <v>766</v>
      </c>
      <c r="T4650" s="212" t="s">
        <v>6223</v>
      </c>
      <c r="U4650" s="212" t="s">
        <v>197</v>
      </c>
      <c r="V4650" s="212" t="s">
        <v>7933</v>
      </c>
      <c r="X4650" s="212" t="s">
        <v>7934</v>
      </c>
      <c r="AA4650" s="212" t="s">
        <v>11998</v>
      </c>
      <c r="AB4650" s="212" t="s">
        <v>46</v>
      </c>
      <c r="AC4650" s="212" t="s">
        <v>201</v>
      </c>
      <c r="AD4650" s="212" t="s">
        <v>273</v>
      </c>
      <c r="AE4650" s="212" t="s">
        <v>11999</v>
      </c>
    </row>
    <row r="4651" spans="1:31" x14ac:dyDescent="0.35">
      <c r="A4651" s="212" t="s">
        <v>12207</v>
      </c>
      <c r="B4651" s="212" t="s">
        <v>12208</v>
      </c>
      <c r="G4651" s="212" t="s">
        <v>11996</v>
      </c>
      <c r="H4651" s="212" t="s">
        <v>189</v>
      </c>
      <c r="I4651" s="212" t="s">
        <v>46</v>
      </c>
      <c r="J4651" s="212" t="s">
        <v>190</v>
      </c>
      <c r="K4651" s="212" t="s">
        <v>6050</v>
      </c>
      <c r="L4651" s="212" t="s">
        <v>12202</v>
      </c>
      <c r="M4651" s="212" t="s">
        <v>193</v>
      </c>
      <c r="N4651" s="212" t="s">
        <v>194</v>
      </c>
      <c r="Q4651" s="212" t="s">
        <v>766</v>
      </c>
      <c r="T4651" s="212" t="s">
        <v>6223</v>
      </c>
      <c r="U4651" s="212" t="s">
        <v>197</v>
      </c>
      <c r="V4651" s="212" t="s">
        <v>7933</v>
      </c>
      <c r="X4651" s="212" t="s">
        <v>7934</v>
      </c>
      <c r="AA4651" s="212" t="s">
        <v>11998</v>
      </c>
      <c r="AB4651" s="212" t="s">
        <v>46</v>
      </c>
      <c r="AC4651" s="212" t="s">
        <v>201</v>
      </c>
      <c r="AD4651" s="212" t="s">
        <v>273</v>
      </c>
      <c r="AE4651" s="212" t="s">
        <v>11999</v>
      </c>
    </row>
    <row r="4652" spans="1:31" x14ac:dyDescent="0.35">
      <c r="A4652" s="212" t="s">
        <v>12209</v>
      </c>
      <c r="B4652" s="212" t="s">
        <v>12210</v>
      </c>
      <c r="G4652" s="212" t="s">
        <v>11996</v>
      </c>
      <c r="H4652" s="212" t="s">
        <v>189</v>
      </c>
      <c r="I4652" s="212" t="s">
        <v>46</v>
      </c>
      <c r="J4652" s="212" t="s">
        <v>190</v>
      </c>
      <c r="K4652" s="212" t="s">
        <v>6050</v>
      </c>
      <c r="L4652" s="212" t="s">
        <v>12211</v>
      </c>
      <c r="M4652" s="212" t="s">
        <v>193</v>
      </c>
      <c r="N4652" s="212" t="s">
        <v>194</v>
      </c>
      <c r="Q4652" s="212" t="s">
        <v>766</v>
      </c>
      <c r="T4652" s="212" t="s">
        <v>6223</v>
      </c>
      <c r="U4652" s="212" t="s">
        <v>197</v>
      </c>
      <c r="V4652" s="212" t="s">
        <v>7959</v>
      </c>
      <c r="X4652" s="212" t="s">
        <v>7960</v>
      </c>
      <c r="AA4652" s="212" t="s">
        <v>11998</v>
      </c>
      <c r="AB4652" s="212" t="s">
        <v>46</v>
      </c>
      <c r="AC4652" s="212" t="s">
        <v>201</v>
      </c>
      <c r="AD4652" s="212" t="s">
        <v>273</v>
      </c>
      <c r="AE4652" s="212" t="s">
        <v>11999</v>
      </c>
    </row>
    <row r="4653" spans="1:31" x14ac:dyDescent="0.35">
      <c r="A4653" s="212" t="s">
        <v>12212</v>
      </c>
      <c r="B4653" s="212" t="s">
        <v>12213</v>
      </c>
      <c r="G4653" s="212" t="s">
        <v>11996</v>
      </c>
      <c r="H4653" s="212" t="s">
        <v>189</v>
      </c>
      <c r="I4653" s="212" t="s">
        <v>46</v>
      </c>
      <c r="J4653" s="212" t="s">
        <v>190</v>
      </c>
      <c r="K4653" s="212" t="s">
        <v>6050</v>
      </c>
      <c r="L4653" s="212" t="s">
        <v>12211</v>
      </c>
      <c r="M4653" s="212" t="s">
        <v>193</v>
      </c>
      <c r="N4653" s="212" t="s">
        <v>194</v>
      </c>
      <c r="Q4653" s="212" t="s">
        <v>766</v>
      </c>
      <c r="T4653" s="212" t="s">
        <v>6223</v>
      </c>
      <c r="U4653" s="212" t="s">
        <v>197</v>
      </c>
      <c r="V4653" s="212" t="s">
        <v>7959</v>
      </c>
      <c r="X4653" s="212" t="s">
        <v>7960</v>
      </c>
      <c r="AA4653" s="212" t="s">
        <v>11998</v>
      </c>
      <c r="AB4653" s="212" t="s">
        <v>46</v>
      </c>
      <c r="AC4653" s="212" t="s">
        <v>201</v>
      </c>
      <c r="AD4653" s="212" t="s">
        <v>273</v>
      </c>
      <c r="AE4653" s="212" t="s">
        <v>11999</v>
      </c>
    </row>
    <row r="4654" spans="1:31" x14ac:dyDescent="0.35">
      <c r="A4654" s="212" t="s">
        <v>12214</v>
      </c>
      <c r="B4654" s="212" t="s">
        <v>12215</v>
      </c>
      <c r="G4654" s="212" t="s">
        <v>11996</v>
      </c>
      <c r="H4654" s="212" t="s">
        <v>189</v>
      </c>
      <c r="I4654" s="212" t="s">
        <v>46</v>
      </c>
      <c r="J4654" s="212" t="s">
        <v>190</v>
      </c>
      <c r="K4654" s="212" t="s">
        <v>6050</v>
      </c>
      <c r="L4654" s="212" t="s">
        <v>12211</v>
      </c>
      <c r="M4654" s="212" t="s">
        <v>193</v>
      </c>
      <c r="N4654" s="212" t="s">
        <v>194</v>
      </c>
      <c r="Q4654" s="212" t="s">
        <v>766</v>
      </c>
      <c r="T4654" s="212" t="s">
        <v>6223</v>
      </c>
      <c r="U4654" s="212" t="s">
        <v>197</v>
      </c>
      <c r="V4654" s="212" t="s">
        <v>7959</v>
      </c>
      <c r="X4654" s="212" t="s">
        <v>7960</v>
      </c>
      <c r="AA4654" s="212" t="s">
        <v>11998</v>
      </c>
      <c r="AB4654" s="212" t="s">
        <v>46</v>
      </c>
      <c r="AC4654" s="212" t="s">
        <v>201</v>
      </c>
      <c r="AD4654" s="212" t="s">
        <v>273</v>
      </c>
      <c r="AE4654" s="212" t="s">
        <v>11999</v>
      </c>
    </row>
    <row r="4655" spans="1:31" x14ac:dyDescent="0.35">
      <c r="A4655" s="212" t="s">
        <v>12216</v>
      </c>
      <c r="B4655" s="212" t="s">
        <v>12217</v>
      </c>
      <c r="G4655" s="212" t="s">
        <v>11996</v>
      </c>
      <c r="H4655" s="212" t="s">
        <v>189</v>
      </c>
      <c r="I4655" s="212" t="s">
        <v>46</v>
      </c>
      <c r="J4655" s="212" t="s">
        <v>190</v>
      </c>
      <c r="K4655" s="212" t="s">
        <v>6050</v>
      </c>
      <c r="L4655" s="212" t="s">
        <v>12211</v>
      </c>
      <c r="M4655" s="212" t="s">
        <v>193</v>
      </c>
      <c r="N4655" s="212" t="s">
        <v>194</v>
      </c>
      <c r="Q4655" s="212" t="s">
        <v>766</v>
      </c>
      <c r="T4655" s="212" t="s">
        <v>6223</v>
      </c>
      <c r="U4655" s="212" t="s">
        <v>197</v>
      </c>
      <c r="V4655" s="212" t="s">
        <v>7959</v>
      </c>
      <c r="X4655" s="212" t="s">
        <v>7960</v>
      </c>
      <c r="AA4655" s="212" t="s">
        <v>11998</v>
      </c>
      <c r="AB4655" s="212" t="s">
        <v>46</v>
      </c>
      <c r="AC4655" s="212" t="s">
        <v>201</v>
      </c>
      <c r="AD4655" s="212" t="s">
        <v>273</v>
      </c>
      <c r="AE4655" s="212" t="s">
        <v>11999</v>
      </c>
    </row>
    <row r="4656" spans="1:31" x14ac:dyDescent="0.35">
      <c r="A4656" s="212" t="s">
        <v>12218</v>
      </c>
      <c r="B4656" s="212" t="s">
        <v>12219</v>
      </c>
      <c r="G4656" s="212" t="s">
        <v>11996</v>
      </c>
      <c r="H4656" s="212" t="s">
        <v>189</v>
      </c>
      <c r="I4656" s="212" t="s">
        <v>46</v>
      </c>
      <c r="J4656" s="212" t="s">
        <v>190</v>
      </c>
      <c r="K4656" s="212" t="s">
        <v>6050</v>
      </c>
      <c r="L4656" s="212" t="s">
        <v>12220</v>
      </c>
      <c r="M4656" s="212" t="s">
        <v>193</v>
      </c>
      <c r="N4656" s="212" t="s">
        <v>194</v>
      </c>
      <c r="Q4656" s="212" t="s">
        <v>766</v>
      </c>
      <c r="T4656" s="212" t="s">
        <v>6223</v>
      </c>
      <c r="U4656" s="212" t="s">
        <v>197</v>
      </c>
      <c r="V4656" s="212" t="s">
        <v>7959</v>
      </c>
      <c r="X4656" s="212" t="s">
        <v>7960</v>
      </c>
      <c r="AA4656" s="212" t="s">
        <v>11998</v>
      </c>
      <c r="AB4656" s="212" t="s">
        <v>46</v>
      </c>
      <c r="AC4656" s="212" t="s">
        <v>201</v>
      </c>
      <c r="AD4656" s="212" t="s">
        <v>273</v>
      </c>
      <c r="AE4656" s="212" t="s">
        <v>11999</v>
      </c>
    </row>
    <row r="4657" spans="1:31" x14ac:dyDescent="0.35">
      <c r="A4657" s="212" t="s">
        <v>12221</v>
      </c>
      <c r="B4657" s="212" t="s">
        <v>12222</v>
      </c>
      <c r="G4657" s="212" t="s">
        <v>11996</v>
      </c>
      <c r="H4657" s="212" t="s">
        <v>189</v>
      </c>
      <c r="I4657" s="212" t="s">
        <v>46</v>
      </c>
      <c r="J4657" s="212" t="s">
        <v>190</v>
      </c>
      <c r="K4657" s="212" t="s">
        <v>6050</v>
      </c>
      <c r="L4657" s="212" t="s">
        <v>12220</v>
      </c>
      <c r="M4657" s="212" t="s">
        <v>193</v>
      </c>
      <c r="N4657" s="212" t="s">
        <v>194</v>
      </c>
      <c r="Q4657" s="212" t="s">
        <v>766</v>
      </c>
      <c r="T4657" s="212" t="s">
        <v>6223</v>
      </c>
      <c r="U4657" s="212" t="s">
        <v>197</v>
      </c>
      <c r="V4657" s="212" t="s">
        <v>7959</v>
      </c>
      <c r="X4657" s="212" t="s">
        <v>7960</v>
      </c>
      <c r="AA4657" s="212" t="s">
        <v>11998</v>
      </c>
      <c r="AB4657" s="212" t="s">
        <v>46</v>
      </c>
      <c r="AC4657" s="212" t="s">
        <v>201</v>
      </c>
      <c r="AD4657" s="212" t="s">
        <v>273</v>
      </c>
      <c r="AE4657" s="212" t="s">
        <v>11999</v>
      </c>
    </row>
    <row r="4658" spans="1:31" x14ac:dyDescent="0.35">
      <c r="A4658" s="212" t="s">
        <v>12223</v>
      </c>
      <c r="B4658" s="212" t="s">
        <v>12224</v>
      </c>
      <c r="G4658" s="212" t="s">
        <v>11996</v>
      </c>
      <c r="H4658" s="212" t="s">
        <v>189</v>
      </c>
      <c r="I4658" s="212" t="s">
        <v>46</v>
      </c>
      <c r="J4658" s="212" t="s">
        <v>190</v>
      </c>
      <c r="K4658" s="212" t="s">
        <v>6050</v>
      </c>
      <c r="L4658" s="212" t="s">
        <v>12220</v>
      </c>
      <c r="M4658" s="212" t="s">
        <v>193</v>
      </c>
      <c r="N4658" s="212" t="s">
        <v>194</v>
      </c>
      <c r="Q4658" s="212" t="s">
        <v>766</v>
      </c>
      <c r="T4658" s="212" t="s">
        <v>6223</v>
      </c>
      <c r="U4658" s="212" t="s">
        <v>197</v>
      </c>
      <c r="V4658" s="212" t="s">
        <v>7959</v>
      </c>
      <c r="X4658" s="212" t="s">
        <v>7960</v>
      </c>
      <c r="AA4658" s="212" t="s">
        <v>11998</v>
      </c>
      <c r="AB4658" s="212" t="s">
        <v>46</v>
      </c>
      <c r="AC4658" s="212" t="s">
        <v>201</v>
      </c>
      <c r="AD4658" s="212" t="s">
        <v>273</v>
      </c>
      <c r="AE4658" s="212" t="s">
        <v>11999</v>
      </c>
    </row>
    <row r="4659" spans="1:31" x14ac:dyDescent="0.35">
      <c r="A4659" s="212" t="s">
        <v>12225</v>
      </c>
      <c r="B4659" s="212" t="s">
        <v>12226</v>
      </c>
      <c r="G4659" s="212" t="s">
        <v>11996</v>
      </c>
      <c r="H4659" s="212" t="s">
        <v>189</v>
      </c>
      <c r="I4659" s="212" t="s">
        <v>46</v>
      </c>
      <c r="J4659" s="212" t="s">
        <v>190</v>
      </c>
      <c r="K4659" s="212" t="s">
        <v>6050</v>
      </c>
      <c r="L4659" s="212" t="s">
        <v>12220</v>
      </c>
      <c r="M4659" s="212" t="s">
        <v>193</v>
      </c>
      <c r="N4659" s="212" t="s">
        <v>194</v>
      </c>
      <c r="Q4659" s="212" t="s">
        <v>766</v>
      </c>
      <c r="T4659" s="212" t="s">
        <v>6223</v>
      </c>
      <c r="U4659" s="212" t="s">
        <v>197</v>
      </c>
      <c r="V4659" s="212" t="s">
        <v>7959</v>
      </c>
      <c r="X4659" s="212" t="s">
        <v>7960</v>
      </c>
      <c r="AA4659" s="212" t="s">
        <v>11998</v>
      </c>
      <c r="AB4659" s="212" t="s">
        <v>46</v>
      </c>
      <c r="AC4659" s="212" t="s">
        <v>201</v>
      </c>
      <c r="AD4659" s="212" t="s">
        <v>273</v>
      </c>
      <c r="AE4659" s="212" t="s">
        <v>11999</v>
      </c>
    </row>
    <row r="4660" spans="1:31" x14ac:dyDescent="0.35">
      <c r="A4660" s="212" t="s">
        <v>12227</v>
      </c>
      <c r="B4660" s="212" t="s">
        <v>12228</v>
      </c>
      <c r="G4660" s="212" t="s">
        <v>11996</v>
      </c>
      <c r="H4660" s="212" t="s">
        <v>189</v>
      </c>
      <c r="I4660" s="212" t="s">
        <v>46</v>
      </c>
      <c r="J4660" s="212" t="s">
        <v>190</v>
      </c>
      <c r="K4660" s="212" t="s">
        <v>6050</v>
      </c>
      <c r="L4660" s="212" t="s">
        <v>12229</v>
      </c>
      <c r="M4660" s="212" t="s">
        <v>193</v>
      </c>
      <c r="N4660" s="212" t="s">
        <v>194</v>
      </c>
      <c r="Q4660" s="212" t="s">
        <v>766</v>
      </c>
      <c r="T4660" s="212" t="s">
        <v>6223</v>
      </c>
      <c r="U4660" s="212" t="s">
        <v>197</v>
      </c>
      <c r="V4660" s="212" t="s">
        <v>7985</v>
      </c>
      <c r="X4660" s="212" t="s">
        <v>7986</v>
      </c>
      <c r="AA4660" s="212" t="s">
        <v>11998</v>
      </c>
      <c r="AB4660" s="212" t="s">
        <v>46</v>
      </c>
      <c r="AC4660" s="212" t="s">
        <v>201</v>
      </c>
      <c r="AD4660" s="212" t="s">
        <v>273</v>
      </c>
      <c r="AE4660" s="212" t="s">
        <v>11999</v>
      </c>
    </row>
    <row r="4661" spans="1:31" x14ac:dyDescent="0.35">
      <c r="A4661" s="212" t="s">
        <v>12230</v>
      </c>
      <c r="B4661" s="212" t="s">
        <v>12231</v>
      </c>
      <c r="G4661" s="212" t="s">
        <v>11996</v>
      </c>
      <c r="H4661" s="212" t="s">
        <v>189</v>
      </c>
      <c r="I4661" s="212" t="s">
        <v>46</v>
      </c>
      <c r="J4661" s="212" t="s">
        <v>190</v>
      </c>
      <c r="K4661" s="212" t="s">
        <v>6050</v>
      </c>
      <c r="L4661" s="212" t="s">
        <v>12229</v>
      </c>
      <c r="M4661" s="212" t="s">
        <v>193</v>
      </c>
      <c r="N4661" s="212" t="s">
        <v>194</v>
      </c>
      <c r="Q4661" s="212" t="s">
        <v>766</v>
      </c>
      <c r="T4661" s="212" t="s">
        <v>6223</v>
      </c>
      <c r="U4661" s="212" t="s">
        <v>197</v>
      </c>
      <c r="V4661" s="212" t="s">
        <v>7985</v>
      </c>
      <c r="X4661" s="212" t="s">
        <v>7986</v>
      </c>
      <c r="AA4661" s="212" t="s">
        <v>11998</v>
      </c>
      <c r="AB4661" s="212" t="s">
        <v>46</v>
      </c>
      <c r="AC4661" s="212" t="s">
        <v>201</v>
      </c>
      <c r="AD4661" s="212" t="s">
        <v>273</v>
      </c>
      <c r="AE4661" s="212" t="s">
        <v>11999</v>
      </c>
    </row>
    <row r="4662" spans="1:31" x14ac:dyDescent="0.35">
      <c r="A4662" s="212" t="s">
        <v>12232</v>
      </c>
      <c r="B4662" s="212" t="s">
        <v>12233</v>
      </c>
      <c r="G4662" s="212" t="s">
        <v>11996</v>
      </c>
      <c r="H4662" s="212" t="s">
        <v>189</v>
      </c>
      <c r="I4662" s="212" t="s">
        <v>46</v>
      </c>
      <c r="J4662" s="212" t="s">
        <v>190</v>
      </c>
      <c r="K4662" s="212" t="s">
        <v>6050</v>
      </c>
      <c r="L4662" s="212" t="s">
        <v>12229</v>
      </c>
      <c r="M4662" s="212" t="s">
        <v>193</v>
      </c>
      <c r="N4662" s="212" t="s">
        <v>194</v>
      </c>
      <c r="Q4662" s="212" t="s">
        <v>766</v>
      </c>
      <c r="T4662" s="212" t="s">
        <v>6223</v>
      </c>
      <c r="U4662" s="212" t="s">
        <v>197</v>
      </c>
      <c r="V4662" s="212" t="s">
        <v>7985</v>
      </c>
      <c r="X4662" s="212" t="s">
        <v>7986</v>
      </c>
      <c r="AA4662" s="212" t="s">
        <v>11998</v>
      </c>
      <c r="AB4662" s="212" t="s">
        <v>46</v>
      </c>
      <c r="AC4662" s="212" t="s">
        <v>201</v>
      </c>
      <c r="AD4662" s="212" t="s">
        <v>273</v>
      </c>
      <c r="AE4662" s="212" t="s">
        <v>11999</v>
      </c>
    </row>
    <row r="4663" spans="1:31" x14ac:dyDescent="0.35">
      <c r="A4663" s="212" t="s">
        <v>12234</v>
      </c>
      <c r="B4663" s="212" t="s">
        <v>12235</v>
      </c>
      <c r="G4663" s="212" t="s">
        <v>11996</v>
      </c>
      <c r="H4663" s="212" t="s">
        <v>189</v>
      </c>
      <c r="I4663" s="212" t="s">
        <v>46</v>
      </c>
      <c r="J4663" s="212" t="s">
        <v>190</v>
      </c>
      <c r="K4663" s="212" t="s">
        <v>6050</v>
      </c>
      <c r="L4663" s="212" t="s">
        <v>12229</v>
      </c>
      <c r="M4663" s="212" t="s">
        <v>193</v>
      </c>
      <c r="N4663" s="212" t="s">
        <v>194</v>
      </c>
      <c r="Q4663" s="212" t="s">
        <v>766</v>
      </c>
      <c r="T4663" s="212" t="s">
        <v>6223</v>
      </c>
      <c r="U4663" s="212" t="s">
        <v>197</v>
      </c>
      <c r="V4663" s="212" t="s">
        <v>7985</v>
      </c>
      <c r="X4663" s="212" t="s">
        <v>7986</v>
      </c>
      <c r="AA4663" s="212" t="s">
        <v>11998</v>
      </c>
      <c r="AB4663" s="212" t="s">
        <v>46</v>
      </c>
      <c r="AC4663" s="212" t="s">
        <v>201</v>
      </c>
      <c r="AD4663" s="212" t="s">
        <v>273</v>
      </c>
      <c r="AE4663" s="212" t="s">
        <v>11999</v>
      </c>
    </row>
    <row r="4664" spans="1:31" x14ac:dyDescent="0.35">
      <c r="A4664" s="212" t="s">
        <v>12236</v>
      </c>
      <c r="B4664" s="212" t="s">
        <v>12237</v>
      </c>
      <c r="G4664" s="212" t="s">
        <v>11996</v>
      </c>
      <c r="H4664" s="212" t="s">
        <v>189</v>
      </c>
      <c r="I4664" s="212" t="s">
        <v>46</v>
      </c>
      <c r="J4664" s="212" t="s">
        <v>190</v>
      </c>
      <c r="K4664" s="212" t="s">
        <v>6050</v>
      </c>
      <c r="L4664" s="212" t="s">
        <v>12238</v>
      </c>
      <c r="M4664" s="212" t="s">
        <v>193</v>
      </c>
      <c r="N4664" s="212" t="s">
        <v>194</v>
      </c>
      <c r="Q4664" s="212" t="s">
        <v>766</v>
      </c>
      <c r="T4664" s="212" t="s">
        <v>6223</v>
      </c>
      <c r="U4664" s="212" t="s">
        <v>197</v>
      </c>
      <c r="V4664" s="212" t="s">
        <v>7985</v>
      </c>
      <c r="X4664" s="212" t="s">
        <v>7986</v>
      </c>
      <c r="AA4664" s="212" t="s">
        <v>11998</v>
      </c>
      <c r="AB4664" s="212" t="s">
        <v>46</v>
      </c>
      <c r="AC4664" s="212" t="s">
        <v>201</v>
      </c>
      <c r="AD4664" s="212" t="s">
        <v>273</v>
      </c>
      <c r="AE4664" s="212" t="s">
        <v>11999</v>
      </c>
    </row>
    <row r="4665" spans="1:31" x14ac:dyDescent="0.35">
      <c r="A4665" s="212" t="s">
        <v>12239</v>
      </c>
      <c r="B4665" s="212" t="s">
        <v>12240</v>
      </c>
      <c r="G4665" s="212" t="s">
        <v>11996</v>
      </c>
      <c r="H4665" s="212" t="s">
        <v>189</v>
      </c>
      <c r="I4665" s="212" t="s">
        <v>46</v>
      </c>
      <c r="J4665" s="212" t="s">
        <v>190</v>
      </c>
      <c r="K4665" s="212" t="s">
        <v>6050</v>
      </c>
      <c r="L4665" s="212" t="s">
        <v>12238</v>
      </c>
      <c r="M4665" s="212" t="s">
        <v>193</v>
      </c>
      <c r="N4665" s="212" t="s">
        <v>194</v>
      </c>
      <c r="Q4665" s="212" t="s">
        <v>766</v>
      </c>
      <c r="T4665" s="212" t="s">
        <v>6223</v>
      </c>
      <c r="U4665" s="212" t="s">
        <v>197</v>
      </c>
      <c r="V4665" s="212" t="s">
        <v>7985</v>
      </c>
      <c r="X4665" s="212" t="s">
        <v>7986</v>
      </c>
      <c r="AA4665" s="212" t="s">
        <v>11998</v>
      </c>
      <c r="AB4665" s="212" t="s">
        <v>46</v>
      </c>
      <c r="AC4665" s="212" t="s">
        <v>201</v>
      </c>
      <c r="AD4665" s="212" t="s">
        <v>273</v>
      </c>
      <c r="AE4665" s="212" t="s">
        <v>11999</v>
      </c>
    </row>
    <row r="4666" spans="1:31" x14ac:dyDescent="0.35">
      <c r="A4666" s="212" t="s">
        <v>12241</v>
      </c>
      <c r="B4666" s="212" t="s">
        <v>12242</v>
      </c>
      <c r="G4666" s="212" t="s">
        <v>11996</v>
      </c>
      <c r="H4666" s="212" t="s">
        <v>189</v>
      </c>
      <c r="I4666" s="212" t="s">
        <v>46</v>
      </c>
      <c r="J4666" s="212" t="s">
        <v>190</v>
      </c>
      <c r="K4666" s="212" t="s">
        <v>6050</v>
      </c>
      <c r="L4666" s="212" t="s">
        <v>12238</v>
      </c>
      <c r="M4666" s="212" t="s">
        <v>193</v>
      </c>
      <c r="N4666" s="212" t="s">
        <v>194</v>
      </c>
      <c r="Q4666" s="212" t="s">
        <v>766</v>
      </c>
      <c r="T4666" s="212" t="s">
        <v>6223</v>
      </c>
      <c r="U4666" s="212" t="s">
        <v>197</v>
      </c>
      <c r="V4666" s="212" t="s">
        <v>7985</v>
      </c>
      <c r="X4666" s="212" t="s">
        <v>7986</v>
      </c>
      <c r="AA4666" s="212" t="s">
        <v>11998</v>
      </c>
      <c r="AB4666" s="212" t="s">
        <v>46</v>
      </c>
      <c r="AC4666" s="212" t="s">
        <v>201</v>
      </c>
      <c r="AD4666" s="212" t="s">
        <v>273</v>
      </c>
      <c r="AE4666" s="212" t="s">
        <v>11999</v>
      </c>
    </row>
    <row r="4667" spans="1:31" x14ac:dyDescent="0.35">
      <c r="A4667" s="212" t="s">
        <v>12243</v>
      </c>
      <c r="B4667" s="212" t="s">
        <v>12244</v>
      </c>
      <c r="G4667" s="212" t="s">
        <v>11996</v>
      </c>
      <c r="H4667" s="212" t="s">
        <v>189</v>
      </c>
      <c r="I4667" s="212" t="s">
        <v>46</v>
      </c>
      <c r="J4667" s="212" t="s">
        <v>190</v>
      </c>
      <c r="K4667" s="212" t="s">
        <v>6050</v>
      </c>
      <c r="L4667" s="212" t="s">
        <v>12238</v>
      </c>
      <c r="M4667" s="212" t="s">
        <v>193</v>
      </c>
      <c r="N4667" s="212" t="s">
        <v>194</v>
      </c>
      <c r="Q4667" s="212" t="s">
        <v>766</v>
      </c>
      <c r="T4667" s="212" t="s">
        <v>6223</v>
      </c>
      <c r="U4667" s="212" t="s">
        <v>197</v>
      </c>
      <c r="V4667" s="212" t="s">
        <v>7985</v>
      </c>
      <c r="X4667" s="212" t="s">
        <v>7986</v>
      </c>
      <c r="AA4667" s="212" t="s">
        <v>11998</v>
      </c>
      <c r="AB4667" s="212" t="s">
        <v>46</v>
      </c>
      <c r="AC4667" s="212" t="s">
        <v>201</v>
      </c>
      <c r="AD4667" s="212" t="s">
        <v>273</v>
      </c>
      <c r="AE4667" s="212" t="s">
        <v>11999</v>
      </c>
    </row>
    <row r="4668" spans="1:31" x14ac:dyDescent="0.35">
      <c r="A4668" s="212" t="s">
        <v>12245</v>
      </c>
      <c r="B4668" s="212" t="s">
        <v>12246</v>
      </c>
      <c r="G4668" s="212" t="s">
        <v>11996</v>
      </c>
      <c r="H4668" s="212" t="s">
        <v>189</v>
      </c>
      <c r="I4668" s="212" t="s">
        <v>46</v>
      </c>
      <c r="J4668" s="212" t="s">
        <v>190</v>
      </c>
      <c r="K4668" s="212" t="s">
        <v>6050</v>
      </c>
      <c r="L4668" s="212" t="s">
        <v>12247</v>
      </c>
      <c r="M4668" s="212" t="s">
        <v>193</v>
      </c>
      <c r="N4668" s="212" t="s">
        <v>194</v>
      </c>
      <c r="Q4668" s="212" t="s">
        <v>766</v>
      </c>
      <c r="T4668" s="212" t="s">
        <v>6223</v>
      </c>
      <c r="U4668" s="212" t="s">
        <v>197</v>
      </c>
      <c r="V4668" s="212" t="s">
        <v>8011</v>
      </c>
      <c r="X4668" s="212" t="s">
        <v>8012</v>
      </c>
      <c r="AA4668" s="212" t="s">
        <v>11998</v>
      </c>
      <c r="AB4668" s="212" t="s">
        <v>46</v>
      </c>
      <c r="AC4668" s="212" t="s">
        <v>201</v>
      </c>
      <c r="AD4668" s="212" t="s">
        <v>273</v>
      </c>
      <c r="AE4668" s="212" t="s">
        <v>11999</v>
      </c>
    </row>
    <row r="4669" spans="1:31" x14ac:dyDescent="0.35">
      <c r="A4669" s="212" t="s">
        <v>12248</v>
      </c>
      <c r="B4669" s="212" t="s">
        <v>12249</v>
      </c>
      <c r="G4669" s="212" t="s">
        <v>11996</v>
      </c>
      <c r="H4669" s="212" t="s">
        <v>189</v>
      </c>
      <c r="I4669" s="212" t="s">
        <v>46</v>
      </c>
      <c r="J4669" s="212" t="s">
        <v>190</v>
      </c>
      <c r="K4669" s="212" t="s">
        <v>6050</v>
      </c>
      <c r="L4669" s="212" t="s">
        <v>12247</v>
      </c>
      <c r="M4669" s="212" t="s">
        <v>193</v>
      </c>
      <c r="N4669" s="212" t="s">
        <v>194</v>
      </c>
      <c r="Q4669" s="212" t="s">
        <v>766</v>
      </c>
      <c r="T4669" s="212" t="s">
        <v>6223</v>
      </c>
      <c r="U4669" s="212" t="s">
        <v>197</v>
      </c>
      <c r="V4669" s="212" t="s">
        <v>8011</v>
      </c>
      <c r="X4669" s="212" t="s">
        <v>8012</v>
      </c>
      <c r="AA4669" s="212" t="s">
        <v>11998</v>
      </c>
      <c r="AB4669" s="212" t="s">
        <v>46</v>
      </c>
      <c r="AC4669" s="212" t="s">
        <v>201</v>
      </c>
      <c r="AD4669" s="212" t="s">
        <v>273</v>
      </c>
      <c r="AE4669" s="212" t="s">
        <v>11999</v>
      </c>
    </row>
    <row r="4670" spans="1:31" x14ac:dyDescent="0.35">
      <c r="A4670" s="212" t="s">
        <v>12250</v>
      </c>
      <c r="B4670" s="212" t="s">
        <v>12251</v>
      </c>
      <c r="G4670" s="212" t="s">
        <v>11996</v>
      </c>
      <c r="H4670" s="212" t="s">
        <v>189</v>
      </c>
      <c r="I4670" s="212" t="s">
        <v>46</v>
      </c>
      <c r="J4670" s="212" t="s">
        <v>190</v>
      </c>
      <c r="K4670" s="212" t="s">
        <v>6050</v>
      </c>
      <c r="L4670" s="212" t="s">
        <v>12247</v>
      </c>
      <c r="M4670" s="212" t="s">
        <v>193</v>
      </c>
      <c r="N4670" s="212" t="s">
        <v>194</v>
      </c>
      <c r="Q4670" s="212" t="s">
        <v>766</v>
      </c>
      <c r="T4670" s="212" t="s">
        <v>6223</v>
      </c>
      <c r="U4670" s="212" t="s">
        <v>197</v>
      </c>
      <c r="V4670" s="212" t="s">
        <v>8011</v>
      </c>
      <c r="X4670" s="212" t="s">
        <v>8012</v>
      </c>
      <c r="AA4670" s="212" t="s">
        <v>11998</v>
      </c>
      <c r="AB4670" s="212" t="s">
        <v>46</v>
      </c>
      <c r="AC4670" s="212" t="s">
        <v>201</v>
      </c>
      <c r="AD4670" s="212" t="s">
        <v>273</v>
      </c>
      <c r="AE4670" s="212" t="s">
        <v>11999</v>
      </c>
    </row>
    <row r="4671" spans="1:31" x14ac:dyDescent="0.35">
      <c r="A4671" s="212" t="s">
        <v>12252</v>
      </c>
      <c r="B4671" s="212" t="s">
        <v>12253</v>
      </c>
      <c r="G4671" s="212" t="s">
        <v>11996</v>
      </c>
      <c r="H4671" s="212" t="s">
        <v>189</v>
      </c>
      <c r="I4671" s="212" t="s">
        <v>46</v>
      </c>
      <c r="J4671" s="212" t="s">
        <v>190</v>
      </c>
      <c r="K4671" s="212" t="s">
        <v>6050</v>
      </c>
      <c r="L4671" s="212" t="s">
        <v>12247</v>
      </c>
      <c r="M4671" s="212" t="s">
        <v>193</v>
      </c>
      <c r="N4671" s="212" t="s">
        <v>194</v>
      </c>
      <c r="Q4671" s="212" t="s">
        <v>766</v>
      </c>
      <c r="T4671" s="212" t="s">
        <v>6223</v>
      </c>
      <c r="U4671" s="212" t="s">
        <v>197</v>
      </c>
      <c r="V4671" s="212" t="s">
        <v>8011</v>
      </c>
      <c r="X4671" s="212" t="s">
        <v>8012</v>
      </c>
      <c r="AA4671" s="212" t="s">
        <v>11998</v>
      </c>
      <c r="AB4671" s="212" t="s">
        <v>46</v>
      </c>
      <c r="AC4671" s="212" t="s">
        <v>201</v>
      </c>
      <c r="AD4671" s="212" t="s">
        <v>273</v>
      </c>
      <c r="AE4671" s="212" t="s">
        <v>11999</v>
      </c>
    </row>
    <row r="4672" spans="1:31" x14ac:dyDescent="0.35">
      <c r="A4672" s="212" t="s">
        <v>12254</v>
      </c>
      <c r="B4672" s="212" t="s">
        <v>12255</v>
      </c>
      <c r="G4672" s="212" t="s">
        <v>11996</v>
      </c>
      <c r="H4672" s="212" t="s">
        <v>189</v>
      </c>
      <c r="I4672" s="212" t="s">
        <v>46</v>
      </c>
      <c r="J4672" s="212" t="s">
        <v>190</v>
      </c>
      <c r="K4672" s="212" t="s">
        <v>6050</v>
      </c>
      <c r="L4672" s="212" t="s">
        <v>12153</v>
      </c>
      <c r="M4672" s="212" t="s">
        <v>193</v>
      </c>
      <c r="N4672" s="212" t="s">
        <v>194</v>
      </c>
      <c r="Q4672" s="212" t="s">
        <v>766</v>
      </c>
      <c r="T4672" s="212" t="s">
        <v>6223</v>
      </c>
      <c r="U4672" s="212" t="s">
        <v>197</v>
      </c>
      <c r="V4672" s="212" t="s">
        <v>8399</v>
      </c>
      <c r="X4672" s="212" t="s">
        <v>8400</v>
      </c>
      <c r="AA4672" s="212" t="s">
        <v>11998</v>
      </c>
      <c r="AB4672" s="212" t="s">
        <v>46</v>
      </c>
      <c r="AC4672" s="212" t="s">
        <v>201</v>
      </c>
      <c r="AD4672" s="212" t="s">
        <v>273</v>
      </c>
      <c r="AE4672" s="212" t="s">
        <v>11999</v>
      </c>
    </row>
    <row r="4673" spans="1:31" x14ac:dyDescent="0.35">
      <c r="A4673" s="212" t="s">
        <v>12256</v>
      </c>
      <c r="B4673" s="212" t="s">
        <v>12257</v>
      </c>
      <c r="G4673" s="212" t="s">
        <v>11996</v>
      </c>
      <c r="H4673" s="212" t="s">
        <v>189</v>
      </c>
      <c r="I4673" s="212" t="s">
        <v>46</v>
      </c>
      <c r="J4673" s="212" t="s">
        <v>190</v>
      </c>
      <c r="K4673" s="212" t="s">
        <v>6050</v>
      </c>
      <c r="L4673" s="212" t="s">
        <v>12153</v>
      </c>
      <c r="M4673" s="212" t="s">
        <v>193</v>
      </c>
      <c r="N4673" s="212" t="s">
        <v>194</v>
      </c>
      <c r="Q4673" s="212" t="s">
        <v>766</v>
      </c>
      <c r="T4673" s="212" t="s">
        <v>6223</v>
      </c>
      <c r="U4673" s="212" t="s">
        <v>197</v>
      </c>
      <c r="V4673" s="212" t="s">
        <v>8410</v>
      </c>
      <c r="X4673" s="212" t="s">
        <v>8411</v>
      </c>
      <c r="AA4673" s="212" t="s">
        <v>11998</v>
      </c>
      <c r="AB4673" s="212" t="s">
        <v>46</v>
      </c>
      <c r="AC4673" s="212" t="s">
        <v>201</v>
      </c>
      <c r="AD4673" s="212" t="s">
        <v>273</v>
      </c>
      <c r="AE4673" s="212" t="s">
        <v>11999</v>
      </c>
    </row>
    <row r="4674" spans="1:31" x14ac:dyDescent="0.35">
      <c r="A4674" s="212" t="s">
        <v>12258</v>
      </c>
      <c r="B4674" s="212" t="s">
        <v>12259</v>
      </c>
      <c r="G4674" s="212" t="s">
        <v>11996</v>
      </c>
      <c r="H4674" s="212" t="s">
        <v>189</v>
      </c>
      <c r="I4674" s="212" t="s">
        <v>46</v>
      </c>
      <c r="J4674" s="212" t="s">
        <v>190</v>
      </c>
      <c r="K4674" s="212" t="s">
        <v>6050</v>
      </c>
      <c r="L4674" s="212" t="s">
        <v>12153</v>
      </c>
      <c r="M4674" s="212" t="s">
        <v>193</v>
      </c>
      <c r="N4674" s="212" t="s">
        <v>194</v>
      </c>
      <c r="Q4674" s="212" t="s">
        <v>766</v>
      </c>
      <c r="T4674" s="212" t="s">
        <v>6223</v>
      </c>
      <c r="U4674" s="212" t="s">
        <v>197</v>
      </c>
      <c r="V4674" s="212" t="s">
        <v>8421</v>
      </c>
      <c r="X4674" s="212" t="s">
        <v>8422</v>
      </c>
      <c r="AA4674" s="212" t="s">
        <v>11998</v>
      </c>
      <c r="AB4674" s="212" t="s">
        <v>46</v>
      </c>
      <c r="AC4674" s="212" t="s">
        <v>201</v>
      </c>
      <c r="AD4674" s="212" t="s">
        <v>273</v>
      </c>
      <c r="AE4674" s="212" t="s">
        <v>11999</v>
      </c>
    </row>
    <row r="4675" spans="1:31" x14ac:dyDescent="0.35">
      <c r="A4675" s="212" t="s">
        <v>12260</v>
      </c>
      <c r="B4675" s="212" t="s">
        <v>12261</v>
      </c>
      <c r="G4675" s="212" t="s">
        <v>11996</v>
      </c>
      <c r="H4675" s="212" t="s">
        <v>189</v>
      </c>
      <c r="I4675" s="212" t="s">
        <v>46</v>
      </c>
      <c r="J4675" s="212" t="s">
        <v>190</v>
      </c>
      <c r="K4675" s="212" t="s">
        <v>6050</v>
      </c>
      <c r="L4675" s="212" t="s">
        <v>12153</v>
      </c>
      <c r="M4675" s="212" t="s">
        <v>193</v>
      </c>
      <c r="N4675" s="212" t="s">
        <v>194</v>
      </c>
      <c r="Q4675" s="212" t="s">
        <v>766</v>
      </c>
      <c r="T4675" s="212" t="s">
        <v>6223</v>
      </c>
      <c r="U4675" s="212" t="s">
        <v>197</v>
      </c>
      <c r="V4675" s="212" t="s">
        <v>8443</v>
      </c>
      <c r="X4675" s="212" t="s">
        <v>8444</v>
      </c>
      <c r="AA4675" s="212" t="s">
        <v>11998</v>
      </c>
      <c r="AB4675" s="212" t="s">
        <v>46</v>
      </c>
      <c r="AC4675" s="212" t="s">
        <v>201</v>
      </c>
      <c r="AD4675" s="212" t="s">
        <v>273</v>
      </c>
      <c r="AE4675" s="212" t="s">
        <v>11999</v>
      </c>
    </row>
    <row r="4676" spans="1:31" x14ac:dyDescent="0.35">
      <c r="A4676" s="212" t="s">
        <v>12262</v>
      </c>
      <c r="B4676" s="212" t="s">
        <v>12263</v>
      </c>
      <c r="G4676" s="212" t="s">
        <v>11996</v>
      </c>
      <c r="H4676" s="212" t="s">
        <v>189</v>
      </c>
      <c r="I4676" s="212" t="s">
        <v>46</v>
      </c>
      <c r="J4676" s="212" t="s">
        <v>190</v>
      </c>
      <c r="K4676" s="212" t="s">
        <v>6050</v>
      </c>
      <c r="L4676" s="212" t="s">
        <v>12153</v>
      </c>
      <c r="M4676" s="212" t="s">
        <v>193</v>
      </c>
      <c r="N4676" s="212" t="s">
        <v>194</v>
      </c>
      <c r="Q4676" s="212" t="s">
        <v>766</v>
      </c>
      <c r="T4676" s="212" t="s">
        <v>6223</v>
      </c>
      <c r="U4676" s="212" t="s">
        <v>197</v>
      </c>
      <c r="V4676" s="212" t="s">
        <v>8443</v>
      </c>
      <c r="X4676" s="212" t="s">
        <v>8444</v>
      </c>
      <c r="AA4676" s="212" t="s">
        <v>11998</v>
      </c>
      <c r="AB4676" s="212" t="s">
        <v>46</v>
      </c>
      <c r="AC4676" s="212" t="s">
        <v>201</v>
      </c>
      <c r="AD4676" s="212" t="s">
        <v>273</v>
      </c>
      <c r="AE4676" s="212" t="s">
        <v>11999</v>
      </c>
    </row>
    <row r="4677" spans="1:31" x14ac:dyDescent="0.35">
      <c r="A4677" s="212" t="s">
        <v>12264</v>
      </c>
      <c r="B4677" s="212" t="s">
        <v>12265</v>
      </c>
      <c r="G4677" s="212" t="s">
        <v>11996</v>
      </c>
      <c r="H4677" s="212" t="s">
        <v>189</v>
      </c>
      <c r="I4677" s="212" t="s">
        <v>46</v>
      </c>
      <c r="J4677" s="212" t="s">
        <v>190</v>
      </c>
      <c r="K4677" s="212" t="s">
        <v>6050</v>
      </c>
      <c r="L4677" s="212" t="s">
        <v>12153</v>
      </c>
      <c r="M4677" s="212" t="s">
        <v>193</v>
      </c>
      <c r="N4677" s="212" t="s">
        <v>194</v>
      </c>
      <c r="Q4677" s="212" t="s">
        <v>766</v>
      </c>
      <c r="T4677" s="212" t="s">
        <v>6223</v>
      </c>
      <c r="U4677" s="212" t="s">
        <v>197</v>
      </c>
      <c r="V4677" s="212" t="s">
        <v>8443</v>
      </c>
      <c r="X4677" s="212" t="s">
        <v>8444</v>
      </c>
      <c r="AA4677" s="212" t="s">
        <v>11998</v>
      </c>
      <c r="AB4677" s="212" t="s">
        <v>46</v>
      </c>
      <c r="AC4677" s="212" t="s">
        <v>201</v>
      </c>
      <c r="AD4677" s="212" t="s">
        <v>273</v>
      </c>
      <c r="AE4677" s="212" t="s">
        <v>11999</v>
      </c>
    </row>
    <row r="4678" spans="1:31" x14ac:dyDescent="0.35">
      <c r="A4678" s="212" t="s">
        <v>12266</v>
      </c>
      <c r="B4678" s="212" t="s">
        <v>12267</v>
      </c>
      <c r="G4678" s="212" t="s">
        <v>11996</v>
      </c>
      <c r="H4678" s="212" t="s">
        <v>189</v>
      </c>
      <c r="I4678" s="212" t="s">
        <v>46</v>
      </c>
      <c r="J4678" s="212" t="s">
        <v>190</v>
      </c>
      <c r="K4678" s="212" t="s">
        <v>6050</v>
      </c>
      <c r="L4678" s="212" t="s">
        <v>12268</v>
      </c>
      <c r="M4678" s="212" t="s">
        <v>193</v>
      </c>
      <c r="N4678" s="212" t="s">
        <v>194</v>
      </c>
      <c r="Q4678" s="212" t="s">
        <v>766</v>
      </c>
      <c r="T4678" s="212" t="s">
        <v>6080</v>
      </c>
      <c r="U4678" s="212" t="s">
        <v>197</v>
      </c>
      <c r="V4678" s="212" t="s">
        <v>6081</v>
      </c>
      <c r="X4678" s="212" t="s">
        <v>6082</v>
      </c>
      <c r="AA4678" s="212" t="s">
        <v>11998</v>
      </c>
      <c r="AB4678" s="212" t="s">
        <v>46</v>
      </c>
      <c r="AC4678" s="212" t="s">
        <v>201</v>
      </c>
      <c r="AD4678" s="212" t="s">
        <v>699</v>
      </c>
      <c r="AE4678" s="212" t="s">
        <v>11999</v>
      </c>
    </row>
    <row r="4679" spans="1:31" x14ac:dyDescent="0.35">
      <c r="A4679" s="212" t="s">
        <v>12269</v>
      </c>
      <c r="B4679" s="212" t="s">
        <v>12270</v>
      </c>
      <c r="G4679" s="212" t="s">
        <v>11996</v>
      </c>
      <c r="H4679" s="212" t="s">
        <v>189</v>
      </c>
      <c r="I4679" s="212" t="s">
        <v>46</v>
      </c>
      <c r="J4679" s="212" t="s">
        <v>190</v>
      </c>
      <c r="K4679" s="212" t="s">
        <v>6050</v>
      </c>
      <c r="L4679" s="212" t="s">
        <v>12268</v>
      </c>
      <c r="M4679" s="212" t="s">
        <v>193</v>
      </c>
      <c r="N4679" s="212" t="s">
        <v>194</v>
      </c>
      <c r="Q4679" s="212" t="s">
        <v>766</v>
      </c>
      <c r="T4679" s="212" t="s">
        <v>6080</v>
      </c>
      <c r="U4679" s="212" t="s">
        <v>197</v>
      </c>
      <c r="V4679" s="212" t="s">
        <v>6081</v>
      </c>
      <c r="X4679" s="212" t="s">
        <v>6082</v>
      </c>
      <c r="AA4679" s="212" t="s">
        <v>11998</v>
      </c>
      <c r="AB4679" s="212" t="s">
        <v>46</v>
      </c>
      <c r="AC4679" s="212" t="s">
        <v>201</v>
      </c>
      <c r="AD4679" s="212" t="s">
        <v>699</v>
      </c>
      <c r="AE4679" s="212" t="s">
        <v>11999</v>
      </c>
    </row>
    <row r="4680" spans="1:31" x14ac:dyDescent="0.35">
      <c r="A4680" s="212" t="s">
        <v>12271</v>
      </c>
      <c r="B4680" s="212" t="s">
        <v>12272</v>
      </c>
      <c r="G4680" s="212" t="s">
        <v>11996</v>
      </c>
      <c r="H4680" s="212" t="s">
        <v>189</v>
      </c>
      <c r="I4680" s="212" t="s">
        <v>46</v>
      </c>
      <c r="J4680" s="212" t="s">
        <v>190</v>
      </c>
      <c r="K4680" s="212" t="s">
        <v>6050</v>
      </c>
      <c r="L4680" s="212" t="s">
        <v>12268</v>
      </c>
      <c r="M4680" s="212" t="s">
        <v>193</v>
      </c>
      <c r="N4680" s="212" t="s">
        <v>194</v>
      </c>
      <c r="Q4680" s="212" t="s">
        <v>766</v>
      </c>
      <c r="T4680" s="212" t="s">
        <v>6080</v>
      </c>
      <c r="U4680" s="212" t="s">
        <v>197</v>
      </c>
      <c r="V4680" s="212" t="s">
        <v>6081</v>
      </c>
      <c r="X4680" s="212" t="s">
        <v>6082</v>
      </c>
      <c r="AA4680" s="212" t="s">
        <v>11998</v>
      </c>
      <c r="AB4680" s="212" t="s">
        <v>46</v>
      </c>
      <c r="AC4680" s="212" t="s">
        <v>201</v>
      </c>
      <c r="AD4680" s="212" t="s">
        <v>699</v>
      </c>
      <c r="AE4680" s="212" t="s">
        <v>11999</v>
      </c>
    </row>
    <row r="4681" spans="1:31" x14ac:dyDescent="0.35">
      <c r="A4681" s="212" t="s">
        <v>12273</v>
      </c>
      <c r="B4681" s="212" t="s">
        <v>12274</v>
      </c>
      <c r="G4681" s="212" t="s">
        <v>11996</v>
      </c>
      <c r="H4681" s="212" t="s">
        <v>189</v>
      </c>
      <c r="I4681" s="212" t="s">
        <v>46</v>
      </c>
      <c r="J4681" s="212" t="s">
        <v>190</v>
      </c>
      <c r="K4681" s="212" t="s">
        <v>6050</v>
      </c>
      <c r="L4681" s="212" t="s">
        <v>12268</v>
      </c>
      <c r="M4681" s="212" t="s">
        <v>193</v>
      </c>
      <c r="N4681" s="212" t="s">
        <v>194</v>
      </c>
      <c r="Q4681" s="212" t="s">
        <v>766</v>
      </c>
      <c r="T4681" s="212" t="s">
        <v>6080</v>
      </c>
      <c r="U4681" s="212" t="s">
        <v>197</v>
      </c>
      <c r="V4681" s="212" t="s">
        <v>6081</v>
      </c>
      <c r="X4681" s="212" t="s">
        <v>6082</v>
      </c>
      <c r="AA4681" s="212" t="s">
        <v>11998</v>
      </c>
      <c r="AB4681" s="212" t="s">
        <v>46</v>
      </c>
      <c r="AC4681" s="212" t="s">
        <v>201</v>
      </c>
      <c r="AD4681" s="212" t="s">
        <v>699</v>
      </c>
      <c r="AE4681" s="212" t="s">
        <v>11999</v>
      </c>
    </row>
    <row r="4682" spans="1:31" x14ac:dyDescent="0.35">
      <c r="A4682" s="212" t="s">
        <v>12275</v>
      </c>
      <c r="B4682" s="212" t="s">
        <v>12276</v>
      </c>
      <c r="G4682" s="212" t="s">
        <v>11996</v>
      </c>
      <c r="H4682" s="212" t="s">
        <v>189</v>
      </c>
      <c r="I4682" s="212" t="s">
        <v>46</v>
      </c>
      <c r="J4682" s="212" t="s">
        <v>190</v>
      </c>
      <c r="K4682" s="212" t="s">
        <v>6050</v>
      </c>
      <c r="L4682" s="212" t="s">
        <v>12268</v>
      </c>
      <c r="M4682" s="212" t="s">
        <v>193</v>
      </c>
      <c r="N4682" s="212" t="s">
        <v>194</v>
      </c>
      <c r="Q4682" s="212" t="s">
        <v>766</v>
      </c>
      <c r="T4682" s="212" t="s">
        <v>6080</v>
      </c>
      <c r="U4682" s="212" t="s">
        <v>197</v>
      </c>
      <c r="V4682" s="212" t="s">
        <v>6081</v>
      </c>
      <c r="X4682" s="212" t="s">
        <v>6082</v>
      </c>
      <c r="AA4682" s="212" t="s">
        <v>11998</v>
      </c>
      <c r="AB4682" s="212" t="s">
        <v>46</v>
      </c>
      <c r="AC4682" s="212" t="s">
        <v>201</v>
      </c>
      <c r="AD4682" s="212" t="s">
        <v>699</v>
      </c>
      <c r="AE4682" s="212" t="s">
        <v>11999</v>
      </c>
    </row>
    <row r="4683" spans="1:31" x14ac:dyDescent="0.35">
      <c r="A4683" s="212" t="s">
        <v>12277</v>
      </c>
      <c r="B4683" s="212" t="s">
        <v>12278</v>
      </c>
      <c r="G4683" s="212" t="s">
        <v>11996</v>
      </c>
      <c r="H4683" s="212" t="s">
        <v>189</v>
      </c>
      <c r="I4683" s="212" t="s">
        <v>46</v>
      </c>
      <c r="J4683" s="212" t="s">
        <v>190</v>
      </c>
      <c r="K4683" s="212" t="s">
        <v>6050</v>
      </c>
      <c r="L4683" s="212" t="s">
        <v>12268</v>
      </c>
      <c r="M4683" s="212" t="s">
        <v>193</v>
      </c>
      <c r="N4683" s="212" t="s">
        <v>194</v>
      </c>
      <c r="Q4683" s="212" t="s">
        <v>766</v>
      </c>
      <c r="T4683" s="212" t="s">
        <v>6080</v>
      </c>
      <c r="U4683" s="212" t="s">
        <v>197</v>
      </c>
      <c r="V4683" s="212" t="s">
        <v>6081</v>
      </c>
      <c r="X4683" s="212" t="s">
        <v>6082</v>
      </c>
      <c r="AA4683" s="212" t="s">
        <v>11998</v>
      </c>
      <c r="AB4683" s="212" t="s">
        <v>46</v>
      </c>
      <c r="AC4683" s="212" t="s">
        <v>201</v>
      </c>
      <c r="AD4683" s="212" t="s">
        <v>699</v>
      </c>
      <c r="AE4683" s="212" t="s">
        <v>11999</v>
      </c>
    </row>
    <row r="4684" spans="1:31" x14ac:dyDescent="0.35">
      <c r="A4684" s="212" t="s">
        <v>12279</v>
      </c>
      <c r="B4684" s="212" t="s">
        <v>12280</v>
      </c>
      <c r="G4684" s="212" t="s">
        <v>11996</v>
      </c>
      <c r="H4684" s="212" t="s">
        <v>189</v>
      </c>
      <c r="I4684" s="212" t="s">
        <v>46</v>
      </c>
      <c r="J4684" s="212" t="s">
        <v>190</v>
      </c>
      <c r="K4684" s="212" t="s">
        <v>6050</v>
      </c>
      <c r="L4684" s="212" t="s">
        <v>12268</v>
      </c>
      <c r="M4684" s="212" t="s">
        <v>193</v>
      </c>
      <c r="N4684" s="212" t="s">
        <v>194</v>
      </c>
      <c r="Q4684" s="212" t="s">
        <v>766</v>
      </c>
      <c r="T4684" s="212" t="s">
        <v>6080</v>
      </c>
      <c r="U4684" s="212" t="s">
        <v>197</v>
      </c>
      <c r="V4684" s="212" t="s">
        <v>6081</v>
      </c>
      <c r="X4684" s="212" t="s">
        <v>6082</v>
      </c>
      <c r="AA4684" s="212" t="s">
        <v>11998</v>
      </c>
      <c r="AB4684" s="212" t="s">
        <v>46</v>
      </c>
      <c r="AC4684" s="212" t="s">
        <v>201</v>
      </c>
      <c r="AD4684" s="212" t="s">
        <v>699</v>
      </c>
      <c r="AE4684" s="212" t="s">
        <v>11999</v>
      </c>
    </row>
    <row r="4685" spans="1:31" x14ac:dyDescent="0.35">
      <c r="A4685" s="212" t="s">
        <v>12281</v>
      </c>
      <c r="B4685" s="212" t="s">
        <v>12282</v>
      </c>
      <c r="G4685" s="212" t="s">
        <v>11996</v>
      </c>
      <c r="H4685" s="212" t="s">
        <v>189</v>
      </c>
      <c r="I4685" s="212" t="s">
        <v>46</v>
      </c>
      <c r="J4685" s="212" t="s">
        <v>190</v>
      </c>
      <c r="K4685" s="212" t="s">
        <v>6050</v>
      </c>
      <c r="L4685" s="212" t="s">
        <v>12268</v>
      </c>
      <c r="M4685" s="212" t="s">
        <v>193</v>
      </c>
      <c r="N4685" s="212" t="s">
        <v>194</v>
      </c>
      <c r="Q4685" s="212" t="s">
        <v>766</v>
      </c>
      <c r="T4685" s="212" t="s">
        <v>6080</v>
      </c>
      <c r="U4685" s="212" t="s">
        <v>197</v>
      </c>
      <c r="V4685" s="212" t="s">
        <v>6081</v>
      </c>
      <c r="X4685" s="212" t="s">
        <v>6082</v>
      </c>
      <c r="AA4685" s="212" t="s">
        <v>11998</v>
      </c>
      <c r="AB4685" s="212" t="s">
        <v>46</v>
      </c>
      <c r="AC4685" s="212" t="s">
        <v>201</v>
      </c>
      <c r="AD4685" s="212" t="s">
        <v>699</v>
      </c>
      <c r="AE4685" s="212" t="s">
        <v>11999</v>
      </c>
    </row>
    <row r="4686" spans="1:31" x14ac:dyDescent="0.35">
      <c r="A4686" s="212" t="s">
        <v>12283</v>
      </c>
      <c r="B4686" s="212" t="s">
        <v>12284</v>
      </c>
      <c r="G4686" s="212" t="s">
        <v>11996</v>
      </c>
      <c r="H4686" s="212" t="s">
        <v>189</v>
      </c>
      <c r="I4686" s="212" t="s">
        <v>46</v>
      </c>
      <c r="J4686" s="212" t="s">
        <v>190</v>
      </c>
      <c r="K4686" s="212" t="s">
        <v>6050</v>
      </c>
      <c r="L4686" s="212" t="s">
        <v>12268</v>
      </c>
      <c r="M4686" s="212" t="s">
        <v>193</v>
      </c>
      <c r="N4686" s="212" t="s">
        <v>194</v>
      </c>
      <c r="Q4686" s="212" t="s">
        <v>766</v>
      </c>
      <c r="T4686" s="212" t="s">
        <v>6080</v>
      </c>
      <c r="U4686" s="212" t="s">
        <v>197</v>
      </c>
      <c r="V4686" s="212" t="s">
        <v>6081</v>
      </c>
      <c r="X4686" s="212" t="s">
        <v>6082</v>
      </c>
      <c r="AA4686" s="212" t="s">
        <v>11998</v>
      </c>
      <c r="AB4686" s="212" t="s">
        <v>46</v>
      </c>
      <c r="AC4686" s="212" t="s">
        <v>201</v>
      </c>
      <c r="AD4686" s="212" t="s">
        <v>699</v>
      </c>
      <c r="AE4686" s="212" t="s">
        <v>11999</v>
      </c>
    </row>
    <row r="4687" spans="1:31" x14ac:dyDescent="0.35">
      <c r="A4687" s="212" t="s">
        <v>12285</v>
      </c>
      <c r="B4687" s="212" t="s">
        <v>12286</v>
      </c>
      <c r="G4687" s="212" t="s">
        <v>11996</v>
      </c>
      <c r="H4687" s="212" t="s">
        <v>189</v>
      </c>
      <c r="I4687" s="212" t="s">
        <v>46</v>
      </c>
      <c r="J4687" s="212" t="s">
        <v>190</v>
      </c>
      <c r="K4687" s="212" t="s">
        <v>6050</v>
      </c>
      <c r="L4687" s="212" t="s">
        <v>12268</v>
      </c>
      <c r="M4687" s="212" t="s">
        <v>193</v>
      </c>
      <c r="N4687" s="212" t="s">
        <v>194</v>
      </c>
      <c r="Q4687" s="212" t="s">
        <v>766</v>
      </c>
      <c r="T4687" s="212" t="s">
        <v>6080</v>
      </c>
      <c r="U4687" s="212" t="s">
        <v>197</v>
      </c>
      <c r="V4687" s="212" t="s">
        <v>6081</v>
      </c>
      <c r="X4687" s="212" t="s">
        <v>6082</v>
      </c>
      <c r="AA4687" s="212" t="s">
        <v>11998</v>
      </c>
      <c r="AB4687" s="212" t="s">
        <v>46</v>
      </c>
      <c r="AC4687" s="212" t="s">
        <v>201</v>
      </c>
      <c r="AD4687" s="212" t="s">
        <v>699</v>
      </c>
      <c r="AE4687" s="212" t="s">
        <v>11999</v>
      </c>
    </row>
    <row r="4688" spans="1:31" x14ac:dyDescent="0.35">
      <c r="A4688" s="212" t="s">
        <v>12287</v>
      </c>
      <c r="B4688" s="212" t="s">
        <v>12288</v>
      </c>
      <c r="G4688" s="212" t="s">
        <v>11996</v>
      </c>
      <c r="H4688" s="212" t="s">
        <v>189</v>
      </c>
      <c r="I4688" s="212" t="s">
        <v>46</v>
      </c>
      <c r="J4688" s="212" t="s">
        <v>190</v>
      </c>
      <c r="K4688" s="212" t="s">
        <v>6050</v>
      </c>
      <c r="L4688" s="212" t="s">
        <v>12268</v>
      </c>
      <c r="M4688" s="212" t="s">
        <v>193</v>
      </c>
      <c r="N4688" s="212" t="s">
        <v>194</v>
      </c>
      <c r="Q4688" s="212" t="s">
        <v>766</v>
      </c>
      <c r="T4688" s="212" t="s">
        <v>6080</v>
      </c>
      <c r="U4688" s="212" t="s">
        <v>197</v>
      </c>
      <c r="V4688" s="212" t="s">
        <v>6081</v>
      </c>
      <c r="X4688" s="212" t="s">
        <v>6082</v>
      </c>
      <c r="AA4688" s="212" t="s">
        <v>11998</v>
      </c>
      <c r="AB4688" s="212" t="s">
        <v>46</v>
      </c>
      <c r="AC4688" s="212" t="s">
        <v>201</v>
      </c>
      <c r="AD4688" s="212" t="s">
        <v>699</v>
      </c>
      <c r="AE4688" s="212" t="s">
        <v>11999</v>
      </c>
    </row>
    <row r="4689" spans="1:31" x14ac:dyDescent="0.35">
      <c r="A4689" s="212" t="s">
        <v>12289</v>
      </c>
      <c r="B4689" s="212" t="s">
        <v>12290</v>
      </c>
      <c r="G4689" s="212" t="s">
        <v>11996</v>
      </c>
      <c r="H4689" s="212" t="s">
        <v>189</v>
      </c>
      <c r="I4689" s="212" t="s">
        <v>46</v>
      </c>
      <c r="J4689" s="212" t="s">
        <v>190</v>
      </c>
      <c r="K4689" s="212" t="s">
        <v>6050</v>
      </c>
      <c r="L4689" s="212" t="s">
        <v>12268</v>
      </c>
      <c r="M4689" s="212" t="s">
        <v>193</v>
      </c>
      <c r="N4689" s="212" t="s">
        <v>194</v>
      </c>
      <c r="Q4689" s="212" t="s">
        <v>766</v>
      </c>
      <c r="T4689" s="212" t="s">
        <v>6080</v>
      </c>
      <c r="U4689" s="212" t="s">
        <v>197</v>
      </c>
      <c r="V4689" s="212" t="s">
        <v>6081</v>
      </c>
      <c r="X4689" s="212" t="s">
        <v>6082</v>
      </c>
      <c r="AA4689" s="212" t="s">
        <v>11998</v>
      </c>
      <c r="AB4689" s="212" t="s">
        <v>46</v>
      </c>
      <c r="AC4689" s="212" t="s">
        <v>201</v>
      </c>
      <c r="AD4689" s="212" t="s">
        <v>699</v>
      </c>
      <c r="AE4689" s="212" t="s">
        <v>11999</v>
      </c>
    </row>
    <row r="4690" spans="1:31" x14ac:dyDescent="0.35">
      <c r="A4690" s="212" t="s">
        <v>12291</v>
      </c>
      <c r="B4690" s="212" t="s">
        <v>12292</v>
      </c>
      <c r="G4690" s="212" t="s">
        <v>11996</v>
      </c>
      <c r="H4690" s="212" t="s">
        <v>189</v>
      </c>
      <c r="I4690" s="212" t="s">
        <v>46</v>
      </c>
      <c r="J4690" s="212" t="s">
        <v>190</v>
      </c>
      <c r="K4690" s="212" t="s">
        <v>6050</v>
      </c>
      <c r="L4690" s="212" t="s">
        <v>12268</v>
      </c>
      <c r="M4690" s="212" t="s">
        <v>193</v>
      </c>
      <c r="N4690" s="212" t="s">
        <v>194</v>
      </c>
      <c r="Q4690" s="212" t="s">
        <v>766</v>
      </c>
      <c r="T4690" s="212" t="s">
        <v>6080</v>
      </c>
      <c r="U4690" s="212" t="s">
        <v>197</v>
      </c>
      <c r="V4690" s="212" t="s">
        <v>6081</v>
      </c>
      <c r="X4690" s="212" t="s">
        <v>6082</v>
      </c>
      <c r="AA4690" s="212" t="s">
        <v>11998</v>
      </c>
      <c r="AB4690" s="212" t="s">
        <v>46</v>
      </c>
      <c r="AC4690" s="212" t="s">
        <v>201</v>
      </c>
      <c r="AD4690" s="212" t="s">
        <v>699</v>
      </c>
      <c r="AE4690" s="212" t="s">
        <v>11999</v>
      </c>
    </row>
    <row r="4691" spans="1:31" x14ac:dyDescent="0.35">
      <c r="A4691" s="212" t="s">
        <v>12293</v>
      </c>
      <c r="B4691" s="212" t="s">
        <v>12294</v>
      </c>
      <c r="G4691" s="212" t="s">
        <v>11996</v>
      </c>
      <c r="H4691" s="212" t="s">
        <v>189</v>
      </c>
      <c r="I4691" s="212" t="s">
        <v>46</v>
      </c>
      <c r="J4691" s="212" t="s">
        <v>190</v>
      </c>
      <c r="K4691" s="212" t="s">
        <v>6050</v>
      </c>
      <c r="L4691" s="212" t="s">
        <v>12268</v>
      </c>
      <c r="M4691" s="212" t="s">
        <v>193</v>
      </c>
      <c r="N4691" s="212" t="s">
        <v>194</v>
      </c>
      <c r="Q4691" s="212" t="s">
        <v>766</v>
      </c>
      <c r="T4691" s="212" t="s">
        <v>6080</v>
      </c>
      <c r="U4691" s="212" t="s">
        <v>197</v>
      </c>
      <c r="V4691" s="212" t="s">
        <v>6081</v>
      </c>
      <c r="X4691" s="212" t="s">
        <v>6082</v>
      </c>
      <c r="AA4691" s="212" t="s">
        <v>11998</v>
      </c>
      <c r="AB4691" s="212" t="s">
        <v>46</v>
      </c>
      <c r="AC4691" s="212" t="s">
        <v>201</v>
      </c>
      <c r="AD4691" s="212" t="s">
        <v>699</v>
      </c>
      <c r="AE4691" s="212" t="s">
        <v>11999</v>
      </c>
    </row>
    <row r="4692" spans="1:31" x14ac:dyDescent="0.35">
      <c r="A4692" s="212" t="s">
        <v>12295</v>
      </c>
      <c r="B4692" s="212" t="s">
        <v>12296</v>
      </c>
      <c r="G4692" s="212" t="s">
        <v>11996</v>
      </c>
      <c r="H4692" s="212" t="s">
        <v>189</v>
      </c>
      <c r="I4692" s="212" t="s">
        <v>46</v>
      </c>
      <c r="J4692" s="212" t="s">
        <v>190</v>
      </c>
      <c r="K4692" s="212" t="s">
        <v>6050</v>
      </c>
      <c r="L4692" s="212" t="s">
        <v>12268</v>
      </c>
      <c r="M4692" s="212" t="s">
        <v>193</v>
      </c>
      <c r="N4692" s="212" t="s">
        <v>194</v>
      </c>
      <c r="Q4692" s="212" t="s">
        <v>766</v>
      </c>
      <c r="T4692" s="212" t="s">
        <v>6080</v>
      </c>
      <c r="U4692" s="212" t="s">
        <v>197</v>
      </c>
      <c r="V4692" s="212" t="s">
        <v>6081</v>
      </c>
      <c r="X4692" s="212" t="s">
        <v>6082</v>
      </c>
      <c r="AA4692" s="212" t="s">
        <v>11998</v>
      </c>
      <c r="AB4692" s="212" t="s">
        <v>46</v>
      </c>
      <c r="AC4692" s="212" t="s">
        <v>201</v>
      </c>
      <c r="AD4692" s="212" t="s">
        <v>699</v>
      </c>
      <c r="AE4692" s="212" t="s">
        <v>11999</v>
      </c>
    </row>
    <row r="4693" spans="1:31" x14ac:dyDescent="0.35">
      <c r="A4693" s="212" t="s">
        <v>12297</v>
      </c>
      <c r="B4693" s="212" t="s">
        <v>12298</v>
      </c>
      <c r="G4693" s="212" t="s">
        <v>11996</v>
      </c>
      <c r="H4693" s="212" t="s">
        <v>189</v>
      </c>
      <c r="I4693" s="212" t="s">
        <v>46</v>
      </c>
      <c r="J4693" s="212" t="s">
        <v>190</v>
      </c>
      <c r="K4693" s="212" t="s">
        <v>6050</v>
      </c>
      <c r="L4693" s="212" t="s">
        <v>12268</v>
      </c>
      <c r="M4693" s="212" t="s">
        <v>193</v>
      </c>
      <c r="N4693" s="212" t="s">
        <v>194</v>
      </c>
      <c r="Q4693" s="212" t="s">
        <v>766</v>
      </c>
      <c r="T4693" s="212" t="s">
        <v>6080</v>
      </c>
      <c r="U4693" s="212" t="s">
        <v>197</v>
      </c>
      <c r="V4693" s="212" t="s">
        <v>6081</v>
      </c>
      <c r="X4693" s="212" t="s">
        <v>6082</v>
      </c>
      <c r="AA4693" s="212" t="s">
        <v>11998</v>
      </c>
      <c r="AB4693" s="212" t="s">
        <v>46</v>
      </c>
      <c r="AC4693" s="212" t="s">
        <v>201</v>
      </c>
      <c r="AD4693" s="212" t="s">
        <v>699</v>
      </c>
      <c r="AE4693" s="212" t="s">
        <v>11999</v>
      </c>
    </row>
    <row r="4694" spans="1:31" x14ac:dyDescent="0.35">
      <c r="A4694" s="212" t="s">
        <v>12299</v>
      </c>
      <c r="B4694" s="212" t="s">
        <v>12300</v>
      </c>
      <c r="G4694" s="212" t="s">
        <v>11996</v>
      </c>
      <c r="H4694" s="212" t="s">
        <v>189</v>
      </c>
      <c r="I4694" s="212" t="s">
        <v>46</v>
      </c>
      <c r="J4694" s="212" t="s">
        <v>190</v>
      </c>
      <c r="K4694" s="212" t="s">
        <v>6050</v>
      </c>
      <c r="L4694" s="212" t="s">
        <v>12268</v>
      </c>
      <c r="M4694" s="212" t="s">
        <v>193</v>
      </c>
      <c r="N4694" s="212" t="s">
        <v>194</v>
      </c>
      <c r="Q4694" s="212" t="s">
        <v>766</v>
      </c>
      <c r="T4694" s="212" t="s">
        <v>6080</v>
      </c>
      <c r="U4694" s="212" t="s">
        <v>197</v>
      </c>
      <c r="V4694" s="212" t="s">
        <v>6081</v>
      </c>
      <c r="X4694" s="212" t="s">
        <v>6082</v>
      </c>
      <c r="AA4694" s="212" t="s">
        <v>11998</v>
      </c>
      <c r="AB4694" s="212" t="s">
        <v>46</v>
      </c>
      <c r="AC4694" s="212" t="s">
        <v>201</v>
      </c>
      <c r="AD4694" s="212" t="s">
        <v>699</v>
      </c>
      <c r="AE4694" s="212" t="s">
        <v>11999</v>
      </c>
    </row>
    <row r="4695" spans="1:31" x14ac:dyDescent="0.35">
      <c r="A4695" s="212" t="s">
        <v>12301</v>
      </c>
      <c r="B4695" s="212" t="s">
        <v>12302</v>
      </c>
      <c r="G4695" s="212" t="s">
        <v>11996</v>
      </c>
      <c r="H4695" s="212" t="s">
        <v>189</v>
      </c>
      <c r="I4695" s="212" t="s">
        <v>46</v>
      </c>
      <c r="J4695" s="212" t="s">
        <v>190</v>
      </c>
      <c r="K4695" s="212" t="s">
        <v>6050</v>
      </c>
      <c r="L4695" s="212" t="s">
        <v>12268</v>
      </c>
      <c r="M4695" s="212" t="s">
        <v>193</v>
      </c>
      <c r="N4695" s="212" t="s">
        <v>194</v>
      </c>
      <c r="Q4695" s="212" t="s">
        <v>766</v>
      </c>
      <c r="T4695" s="212" t="s">
        <v>6080</v>
      </c>
      <c r="U4695" s="212" t="s">
        <v>197</v>
      </c>
      <c r="V4695" s="212" t="s">
        <v>6081</v>
      </c>
      <c r="X4695" s="212" t="s">
        <v>6082</v>
      </c>
      <c r="AA4695" s="212" t="s">
        <v>11998</v>
      </c>
      <c r="AB4695" s="212" t="s">
        <v>46</v>
      </c>
      <c r="AC4695" s="212" t="s">
        <v>201</v>
      </c>
      <c r="AD4695" s="212" t="s">
        <v>699</v>
      </c>
      <c r="AE4695" s="212" t="s">
        <v>11999</v>
      </c>
    </row>
    <row r="4696" spans="1:31" x14ac:dyDescent="0.35">
      <c r="A4696" s="212" t="s">
        <v>12303</v>
      </c>
      <c r="B4696" s="212" t="s">
        <v>12304</v>
      </c>
      <c r="G4696" s="212" t="s">
        <v>11996</v>
      </c>
      <c r="H4696" s="212" t="s">
        <v>189</v>
      </c>
      <c r="I4696" s="212" t="s">
        <v>46</v>
      </c>
      <c r="J4696" s="212" t="s">
        <v>190</v>
      </c>
      <c r="K4696" s="212" t="s">
        <v>6050</v>
      </c>
      <c r="L4696" s="212" t="s">
        <v>12268</v>
      </c>
      <c r="M4696" s="212" t="s">
        <v>193</v>
      </c>
      <c r="N4696" s="212" t="s">
        <v>194</v>
      </c>
      <c r="Q4696" s="212" t="s">
        <v>766</v>
      </c>
      <c r="T4696" s="212" t="s">
        <v>6080</v>
      </c>
      <c r="U4696" s="212" t="s">
        <v>197</v>
      </c>
      <c r="V4696" s="212" t="s">
        <v>6081</v>
      </c>
      <c r="X4696" s="212" t="s">
        <v>6082</v>
      </c>
      <c r="AA4696" s="212" t="s">
        <v>11998</v>
      </c>
      <c r="AB4696" s="212" t="s">
        <v>46</v>
      </c>
      <c r="AC4696" s="212" t="s">
        <v>201</v>
      </c>
      <c r="AD4696" s="212" t="s">
        <v>699</v>
      </c>
      <c r="AE4696" s="212" t="s">
        <v>11999</v>
      </c>
    </row>
    <row r="4697" spans="1:31" x14ac:dyDescent="0.35">
      <c r="A4697" s="212" t="s">
        <v>12305</v>
      </c>
      <c r="B4697" s="212" t="s">
        <v>12306</v>
      </c>
      <c r="G4697" s="212" t="s">
        <v>11996</v>
      </c>
      <c r="H4697" s="212" t="s">
        <v>189</v>
      </c>
      <c r="I4697" s="212" t="s">
        <v>46</v>
      </c>
      <c r="J4697" s="212" t="s">
        <v>190</v>
      </c>
      <c r="K4697" s="212" t="s">
        <v>6050</v>
      </c>
      <c r="L4697" s="212" t="s">
        <v>12268</v>
      </c>
      <c r="M4697" s="212" t="s">
        <v>193</v>
      </c>
      <c r="N4697" s="212" t="s">
        <v>194</v>
      </c>
      <c r="Q4697" s="212" t="s">
        <v>766</v>
      </c>
      <c r="T4697" s="212" t="s">
        <v>6080</v>
      </c>
      <c r="U4697" s="212" t="s">
        <v>197</v>
      </c>
      <c r="V4697" s="212" t="s">
        <v>6081</v>
      </c>
      <c r="X4697" s="212" t="s">
        <v>6082</v>
      </c>
      <c r="AA4697" s="212" t="s">
        <v>11998</v>
      </c>
      <c r="AB4697" s="212" t="s">
        <v>46</v>
      </c>
      <c r="AC4697" s="212" t="s">
        <v>201</v>
      </c>
      <c r="AD4697" s="212" t="s">
        <v>699</v>
      </c>
      <c r="AE4697" s="212" t="s">
        <v>11999</v>
      </c>
    </row>
    <row r="4698" spans="1:31" x14ac:dyDescent="0.35">
      <c r="A4698" s="212" t="s">
        <v>12307</v>
      </c>
      <c r="B4698" s="212" t="s">
        <v>12308</v>
      </c>
      <c r="G4698" s="212" t="s">
        <v>11996</v>
      </c>
      <c r="H4698" s="212" t="s">
        <v>189</v>
      </c>
      <c r="I4698" s="212" t="s">
        <v>46</v>
      </c>
      <c r="J4698" s="212" t="s">
        <v>190</v>
      </c>
      <c r="K4698" s="212" t="s">
        <v>6050</v>
      </c>
      <c r="L4698" s="212" t="s">
        <v>12268</v>
      </c>
      <c r="M4698" s="212" t="s">
        <v>193</v>
      </c>
      <c r="N4698" s="212" t="s">
        <v>194</v>
      </c>
      <c r="Q4698" s="212" t="s">
        <v>766</v>
      </c>
      <c r="T4698" s="212" t="s">
        <v>6080</v>
      </c>
      <c r="U4698" s="212" t="s">
        <v>197</v>
      </c>
      <c r="V4698" s="212" t="s">
        <v>6081</v>
      </c>
      <c r="X4698" s="212" t="s">
        <v>6082</v>
      </c>
      <c r="AA4698" s="212" t="s">
        <v>11998</v>
      </c>
      <c r="AB4698" s="212" t="s">
        <v>46</v>
      </c>
      <c r="AC4698" s="212" t="s">
        <v>201</v>
      </c>
      <c r="AD4698" s="212" t="s">
        <v>699</v>
      </c>
      <c r="AE4698" s="212" t="s">
        <v>11999</v>
      </c>
    </row>
    <row r="4699" spans="1:31" x14ac:dyDescent="0.35">
      <c r="A4699" s="212" t="s">
        <v>12309</v>
      </c>
      <c r="B4699" s="212" t="s">
        <v>12310</v>
      </c>
      <c r="G4699" s="212" t="s">
        <v>11996</v>
      </c>
      <c r="H4699" s="212" t="s">
        <v>189</v>
      </c>
      <c r="I4699" s="212" t="s">
        <v>46</v>
      </c>
      <c r="J4699" s="212" t="s">
        <v>190</v>
      </c>
      <c r="K4699" s="212" t="s">
        <v>6050</v>
      </c>
      <c r="L4699" s="212" t="s">
        <v>12268</v>
      </c>
      <c r="M4699" s="212" t="s">
        <v>193</v>
      </c>
      <c r="N4699" s="212" t="s">
        <v>194</v>
      </c>
      <c r="Q4699" s="212" t="s">
        <v>766</v>
      </c>
      <c r="T4699" s="212" t="s">
        <v>6080</v>
      </c>
      <c r="U4699" s="212" t="s">
        <v>197</v>
      </c>
      <c r="V4699" s="212" t="s">
        <v>6081</v>
      </c>
      <c r="X4699" s="212" t="s">
        <v>6082</v>
      </c>
      <c r="AA4699" s="212" t="s">
        <v>11998</v>
      </c>
      <c r="AB4699" s="212" t="s">
        <v>46</v>
      </c>
      <c r="AC4699" s="212" t="s">
        <v>201</v>
      </c>
      <c r="AD4699" s="212" t="s">
        <v>699</v>
      </c>
      <c r="AE4699" s="212" t="s">
        <v>11999</v>
      </c>
    </row>
    <row r="4700" spans="1:31" x14ac:dyDescent="0.35">
      <c r="A4700" s="212" t="s">
        <v>12311</v>
      </c>
      <c r="B4700" s="212" t="s">
        <v>12312</v>
      </c>
      <c r="G4700" s="212" t="s">
        <v>11996</v>
      </c>
      <c r="H4700" s="212" t="s">
        <v>189</v>
      </c>
      <c r="I4700" s="212" t="s">
        <v>46</v>
      </c>
      <c r="J4700" s="212" t="s">
        <v>190</v>
      </c>
      <c r="K4700" s="212" t="s">
        <v>6050</v>
      </c>
      <c r="L4700" s="212" t="s">
        <v>12268</v>
      </c>
      <c r="M4700" s="212" t="s">
        <v>193</v>
      </c>
      <c r="N4700" s="212" t="s">
        <v>194</v>
      </c>
      <c r="Q4700" s="212" t="s">
        <v>766</v>
      </c>
      <c r="T4700" s="212" t="s">
        <v>6080</v>
      </c>
      <c r="U4700" s="212" t="s">
        <v>197</v>
      </c>
      <c r="V4700" s="212" t="s">
        <v>6081</v>
      </c>
      <c r="X4700" s="212" t="s">
        <v>6082</v>
      </c>
      <c r="AA4700" s="212" t="s">
        <v>11998</v>
      </c>
      <c r="AB4700" s="212" t="s">
        <v>46</v>
      </c>
      <c r="AC4700" s="212" t="s">
        <v>201</v>
      </c>
      <c r="AD4700" s="212" t="s">
        <v>699</v>
      </c>
      <c r="AE4700" s="212" t="s">
        <v>11999</v>
      </c>
    </row>
    <row r="4701" spans="1:31" x14ac:dyDescent="0.35">
      <c r="A4701" s="212" t="s">
        <v>12313</v>
      </c>
      <c r="B4701" s="212" t="s">
        <v>12314</v>
      </c>
      <c r="G4701" s="212" t="s">
        <v>11996</v>
      </c>
      <c r="H4701" s="212" t="s">
        <v>189</v>
      </c>
      <c r="I4701" s="212" t="s">
        <v>46</v>
      </c>
      <c r="J4701" s="212" t="s">
        <v>190</v>
      </c>
      <c r="K4701" s="212" t="s">
        <v>6050</v>
      </c>
      <c r="L4701" s="212" t="s">
        <v>12268</v>
      </c>
      <c r="M4701" s="212" t="s">
        <v>193</v>
      </c>
      <c r="N4701" s="212" t="s">
        <v>194</v>
      </c>
      <c r="Q4701" s="212" t="s">
        <v>766</v>
      </c>
      <c r="T4701" s="212" t="s">
        <v>6080</v>
      </c>
      <c r="U4701" s="212" t="s">
        <v>197</v>
      </c>
      <c r="V4701" s="212" t="s">
        <v>6081</v>
      </c>
      <c r="X4701" s="212" t="s">
        <v>6082</v>
      </c>
      <c r="AA4701" s="212" t="s">
        <v>11998</v>
      </c>
      <c r="AB4701" s="212" t="s">
        <v>46</v>
      </c>
      <c r="AC4701" s="212" t="s">
        <v>201</v>
      </c>
      <c r="AD4701" s="212" t="s">
        <v>699</v>
      </c>
      <c r="AE4701" s="212" t="s">
        <v>11999</v>
      </c>
    </row>
    <row r="4702" spans="1:31" x14ac:dyDescent="0.35">
      <c r="A4702" s="212" t="s">
        <v>12315</v>
      </c>
      <c r="B4702" s="212" t="s">
        <v>12316</v>
      </c>
      <c r="G4702" s="212" t="s">
        <v>11996</v>
      </c>
      <c r="H4702" s="212" t="s">
        <v>189</v>
      </c>
      <c r="I4702" s="212" t="s">
        <v>46</v>
      </c>
      <c r="J4702" s="212" t="s">
        <v>190</v>
      </c>
      <c r="K4702" s="212" t="s">
        <v>6050</v>
      </c>
      <c r="L4702" s="212" t="s">
        <v>12268</v>
      </c>
      <c r="M4702" s="212" t="s">
        <v>193</v>
      </c>
      <c r="N4702" s="212" t="s">
        <v>194</v>
      </c>
      <c r="Q4702" s="212" t="s">
        <v>766</v>
      </c>
      <c r="T4702" s="212" t="s">
        <v>6080</v>
      </c>
      <c r="U4702" s="212" t="s">
        <v>197</v>
      </c>
      <c r="V4702" s="212" t="s">
        <v>6081</v>
      </c>
      <c r="X4702" s="212" t="s">
        <v>6082</v>
      </c>
      <c r="AA4702" s="212" t="s">
        <v>11998</v>
      </c>
      <c r="AB4702" s="212" t="s">
        <v>46</v>
      </c>
      <c r="AC4702" s="212" t="s">
        <v>201</v>
      </c>
      <c r="AD4702" s="212" t="s">
        <v>699</v>
      </c>
      <c r="AE4702" s="212" t="s">
        <v>11999</v>
      </c>
    </row>
    <row r="4703" spans="1:31" x14ac:dyDescent="0.35">
      <c r="A4703" s="212" t="s">
        <v>12317</v>
      </c>
      <c r="B4703" s="212" t="s">
        <v>12318</v>
      </c>
      <c r="G4703" s="212" t="s">
        <v>11996</v>
      </c>
      <c r="H4703" s="212" t="s">
        <v>189</v>
      </c>
      <c r="I4703" s="212" t="s">
        <v>46</v>
      </c>
      <c r="J4703" s="212" t="s">
        <v>190</v>
      </c>
      <c r="K4703" s="212" t="s">
        <v>6050</v>
      </c>
      <c r="L4703" s="212" t="s">
        <v>12319</v>
      </c>
      <c r="M4703" s="212" t="s">
        <v>193</v>
      </c>
      <c r="N4703" s="212" t="s">
        <v>194</v>
      </c>
      <c r="Q4703" s="212" t="s">
        <v>766</v>
      </c>
      <c r="T4703" s="212" t="s">
        <v>6073</v>
      </c>
      <c r="U4703" s="212" t="s">
        <v>197</v>
      </c>
      <c r="V4703" s="212" t="s">
        <v>6074</v>
      </c>
      <c r="X4703" s="212" t="s">
        <v>6075</v>
      </c>
      <c r="AA4703" s="212" t="s">
        <v>11998</v>
      </c>
      <c r="AB4703" s="212" t="s">
        <v>46</v>
      </c>
      <c r="AC4703" s="212" t="s">
        <v>201</v>
      </c>
      <c r="AD4703" s="212" t="s">
        <v>699</v>
      </c>
      <c r="AE4703" s="212" t="s">
        <v>11999</v>
      </c>
    </row>
    <row r="4704" spans="1:31" x14ac:dyDescent="0.35">
      <c r="A4704" s="212" t="s">
        <v>12320</v>
      </c>
      <c r="B4704" s="212" t="s">
        <v>12321</v>
      </c>
      <c r="G4704" s="212" t="s">
        <v>11996</v>
      </c>
      <c r="H4704" s="212" t="s">
        <v>189</v>
      </c>
      <c r="I4704" s="212" t="s">
        <v>46</v>
      </c>
      <c r="J4704" s="212" t="s">
        <v>190</v>
      </c>
      <c r="K4704" s="212" t="s">
        <v>6050</v>
      </c>
      <c r="L4704" s="212" t="s">
        <v>12319</v>
      </c>
      <c r="M4704" s="212" t="s">
        <v>193</v>
      </c>
      <c r="N4704" s="212" t="s">
        <v>194</v>
      </c>
      <c r="Q4704" s="212" t="s">
        <v>766</v>
      </c>
      <c r="T4704" s="212" t="s">
        <v>6073</v>
      </c>
      <c r="U4704" s="212" t="s">
        <v>197</v>
      </c>
      <c r="V4704" s="212" t="s">
        <v>6074</v>
      </c>
      <c r="X4704" s="212" t="s">
        <v>6075</v>
      </c>
      <c r="AA4704" s="212" t="s">
        <v>11998</v>
      </c>
      <c r="AB4704" s="212" t="s">
        <v>46</v>
      </c>
      <c r="AC4704" s="212" t="s">
        <v>201</v>
      </c>
      <c r="AD4704" s="212" t="s">
        <v>699</v>
      </c>
      <c r="AE4704" s="212" t="s">
        <v>11999</v>
      </c>
    </row>
    <row r="4705" spans="1:31" x14ac:dyDescent="0.35">
      <c r="A4705" s="212" t="s">
        <v>12322</v>
      </c>
      <c r="B4705" s="212" t="s">
        <v>12323</v>
      </c>
      <c r="G4705" s="212" t="s">
        <v>11996</v>
      </c>
      <c r="H4705" s="212" t="s">
        <v>189</v>
      </c>
      <c r="I4705" s="212" t="s">
        <v>46</v>
      </c>
      <c r="J4705" s="212" t="s">
        <v>190</v>
      </c>
      <c r="K4705" s="212" t="s">
        <v>6050</v>
      </c>
      <c r="L4705" s="212" t="s">
        <v>12319</v>
      </c>
      <c r="M4705" s="212" t="s">
        <v>193</v>
      </c>
      <c r="N4705" s="212" t="s">
        <v>194</v>
      </c>
      <c r="Q4705" s="212" t="s">
        <v>766</v>
      </c>
      <c r="T4705" s="212" t="s">
        <v>6073</v>
      </c>
      <c r="U4705" s="212" t="s">
        <v>197</v>
      </c>
      <c r="V4705" s="212" t="s">
        <v>6074</v>
      </c>
      <c r="X4705" s="212" t="s">
        <v>6075</v>
      </c>
      <c r="AA4705" s="212" t="s">
        <v>11998</v>
      </c>
      <c r="AB4705" s="212" t="s">
        <v>46</v>
      </c>
      <c r="AC4705" s="212" t="s">
        <v>201</v>
      </c>
      <c r="AD4705" s="212" t="s">
        <v>699</v>
      </c>
      <c r="AE4705" s="212" t="s">
        <v>11999</v>
      </c>
    </row>
    <row r="4706" spans="1:31" x14ac:dyDescent="0.35">
      <c r="A4706" s="212" t="s">
        <v>12324</v>
      </c>
      <c r="B4706" s="212" t="s">
        <v>12325</v>
      </c>
      <c r="G4706" s="212" t="s">
        <v>11996</v>
      </c>
      <c r="H4706" s="212" t="s">
        <v>189</v>
      </c>
      <c r="I4706" s="212" t="s">
        <v>46</v>
      </c>
      <c r="J4706" s="212" t="s">
        <v>190</v>
      </c>
      <c r="K4706" s="212" t="s">
        <v>6050</v>
      </c>
      <c r="L4706" s="212" t="s">
        <v>12319</v>
      </c>
      <c r="M4706" s="212" t="s">
        <v>193</v>
      </c>
      <c r="N4706" s="212" t="s">
        <v>194</v>
      </c>
      <c r="Q4706" s="212" t="s">
        <v>766</v>
      </c>
      <c r="T4706" s="212" t="s">
        <v>6073</v>
      </c>
      <c r="U4706" s="212" t="s">
        <v>197</v>
      </c>
      <c r="V4706" s="212" t="s">
        <v>6074</v>
      </c>
      <c r="X4706" s="212" t="s">
        <v>6075</v>
      </c>
      <c r="AA4706" s="212" t="s">
        <v>11998</v>
      </c>
      <c r="AB4706" s="212" t="s">
        <v>46</v>
      </c>
      <c r="AC4706" s="212" t="s">
        <v>201</v>
      </c>
      <c r="AD4706" s="212" t="s">
        <v>699</v>
      </c>
      <c r="AE4706" s="212" t="s">
        <v>11999</v>
      </c>
    </row>
    <row r="4707" spans="1:31" x14ac:dyDescent="0.35">
      <c r="A4707" s="212" t="s">
        <v>12326</v>
      </c>
      <c r="B4707" s="212" t="s">
        <v>12327</v>
      </c>
      <c r="G4707" s="212" t="s">
        <v>11996</v>
      </c>
      <c r="H4707" s="212" t="s">
        <v>189</v>
      </c>
      <c r="I4707" s="212" t="s">
        <v>46</v>
      </c>
      <c r="J4707" s="212" t="s">
        <v>190</v>
      </c>
      <c r="K4707" s="212" t="s">
        <v>6050</v>
      </c>
      <c r="L4707" s="212" t="s">
        <v>12319</v>
      </c>
      <c r="M4707" s="212" t="s">
        <v>193</v>
      </c>
      <c r="N4707" s="212" t="s">
        <v>194</v>
      </c>
      <c r="Q4707" s="212" t="s">
        <v>766</v>
      </c>
      <c r="T4707" s="212" t="s">
        <v>6073</v>
      </c>
      <c r="U4707" s="212" t="s">
        <v>197</v>
      </c>
      <c r="V4707" s="212" t="s">
        <v>6074</v>
      </c>
      <c r="X4707" s="212" t="s">
        <v>6075</v>
      </c>
      <c r="AA4707" s="212" t="s">
        <v>11998</v>
      </c>
      <c r="AB4707" s="212" t="s">
        <v>46</v>
      </c>
      <c r="AC4707" s="212" t="s">
        <v>201</v>
      </c>
      <c r="AD4707" s="212" t="s">
        <v>699</v>
      </c>
      <c r="AE4707" s="212" t="s">
        <v>11999</v>
      </c>
    </row>
    <row r="4708" spans="1:31" x14ac:dyDescent="0.35">
      <c r="A4708" s="212" t="s">
        <v>12328</v>
      </c>
      <c r="B4708" s="212" t="s">
        <v>12329</v>
      </c>
      <c r="G4708" s="212" t="s">
        <v>11996</v>
      </c>
      <c r="H4708" s="212" t="s">
        <v>189</v>
      </c>
      <c r="I4708" s="212" t="s">
        <v>46</v>
      </c>
      <c r="J4708" s="212" t="s">
        <v>190</v>
      </c>
      <c r="K4708" s="212" t="s">
        <v>6050</v>
      </c>
      <c r="L4708" s="212" t="s">
        <v>12319</v>
      </c>
      <c r="M4708" s="212" t="s">
        <v>193</v>
      </c>
      <c r="N4708" s="212" t="s">
        <v>194</v>
      </c>
      <c r="Q4708" s="212" t="s">
        <v>766</v>
      </c>
      <c r="T4708" s="212" t="s">
        <v>6073</v>
      </c>
      <c r="U4708" s="212" t="s">
        <v>197</v>
      </c>
      <c r="V4708" s="212" t="s">
        <v>6074</v>
      </c>
      <c r="X4708" s="212" t="s">
        <v>6075</v>
      </c>
      <c r="AA4708" s="212" t="s">
        <v>11998</v>
      </c>
      <c r="AB4708" s="212" t="s">
        <v>46</v>
      </c>
      <c r="AC4708" s="212" t="s">
        <v>201</v>
      </c>
      <c r="AD4708" s="212" t="s">
        <v>699</v>
      </c>
      <c r="AE4708" s="212" t="s">
        <v>11999</v>
      </c>
    </row>
    <row r="4709" spans="1:31" x14ac:dyDescent="0.35">
      <c r="A4709" s="212" t="s">
        <v>12330</v>
      </c>
      <c r="B4709" s="212" t="s">
        <v>12331</v>
      </c>
      <c r="G4709" s="212" t="s">
        <v>11996</v>
      </c>
      <c r="H4709" s="212" t="s">
        <v>189</v>
      </c>
      <c r="I4709" s="212" t="s">
        <v>46</v>
      </c>
      <c r="J4709" s="212" t="s">
        <v>190</v>
      </c>
      <c r="K4709" s="212" t="s">
        <v>6050</v>
      </c>
      <c r="L4709" s="212" t="s">
        <v>12319</v>
      </c>
      <c r="M4709" s="212" t="s">
        <v>193</v>
      </c>
      <c r="N4709" s="212" t="s">
        <v>194</v>
      </c>
      <c r="Q4709" s="212" t="s">
        <v>766</v>
      </c>
      <c r="T4709" s="212" t="s">
        <v>6073</v>
      </c>
      <c r="U4709" s="212" t="s">
        <v>197</v>
      </c>
      <c r="V4709" s="212" t="s">
        <v>6074</v>
      </c>
      <c r="X4709" s="212" t="s">
        <v>6075</v>
      </c>
      <c r="AA4709" s="212" t="s">
        <v>11998</v>
      </c>
      <c r="AB4709" s="212" t="s">
        <v>46</v>
      </c>
      <c r="AC4709" s="212" t="s">
        <v>201</v>
      </c>
      <c r="AD4709" s="212" t="s">
        <v>699</v>
      </c>
      <c r="AE4709" s="212" t="s">
        <v>11999</v>
      </c>
    </row>
    <row r="4710" spans="1:31" x14ac:dyDescent="0.35">
      <c r="A4710" s="212" t="s">
        <v>12332</v>
      </c>
      <c r="B4710" s="212" t="s">
        <v>12333</v>
      </c>
      <c r="G4710" s="212" t="s">
        <v>11996</v>
      </c>
      <c r="H4710" s="212" t="s">
        <v>189</v>
      </c>
      <c r="I4710" s="212" t="s">
        <v>46</v>
      </c>
      <c r="J4710" s="212" t="s">
        <v>190</v>
      </c>
      <c r="K4710" s="212" t="s">
        <v>6050</v>
      </c>
      <c r="L4710" s="212" t="s">
        <v>12319</v>
      </c>
      <c r="M4710" s="212" t="s">
        <v>193</v>
      </c>
      <c r="N4710" s="212" t="s">
        <v>194</v>
      </c>
      <c r="Q4710" s="212" t="s">
        <v>766</v>
      </c>
      <c r="T4710" s="212" t="s">
        <v>6073</v>
      </c>
      <c r="U4710" s="212" t="s">
        <v>197</v>
      </c>
      <c r="V4710" s="212" t="s">
        <v>6074</v>
      </c>
      <c r="X4710" s="212" t="s">
        <v>6075</v>
      </c>
      <c r="AA4710" s="212" t="s">
        <v>11998</v>
      </c>
      <c r="AB4710" s="212" t="s">
        <v>46</v>
      </c>
      <c r="AC4710" s="212" t="s">
        <v>201</v>
      </c>
      <c r="AD4710" s="212" t="s">
        <v>699</v>
      </c>
      <c r="AE4710" s="212" t="s">
        <v>11999</v>
      </c>
    </row>
    <row r="4711" spans="1:31" x14ac:dyDescent="0.35">
      <c r="A4711" s="212" t="s">
        <v>12334</v>
      </c>
      <c r="B4711" s="212" t="s">
        <v>12335</v>
      </c>
      <c r="G4711" s="212" t="s">
        <v>11996</v>
      </c>
      <c r="H4711" s="212" t="s">
        <v>189</v>
      </c>
      <c r="I4711" s="212" t="s">
        <v>46</v>
      </c>
      <c r="J4711" s="212" t="s">
        <v>190</v>
      </c>
      <c r="K4711" s="212" t="s">
        <v>6050</v>
      </c>
      <c r="L4711" s="212" t="s">
        <v>12319</v>
      </c>
      <c r="M4711" s="212" t="s">
        <v>193</v>
      </c>
      <c r="N4711" s="212" t="s">
        <v>194</v>
      </c>
      <c r="Q4711" s="212" t="s">
        <v>766</v>
      </c>
      <c r="T4711" s="212" t="s">
        <v>6073</v>
      </c>
      <c r="U4711" s="212" t="s">
        <v>197</v>
      </c>
      <c r="V4711" s="212" t="s">
        <v>6074</v>
      </c>
      <c r="X4711" s="212" t="s">
        <v>6075</v>
      </c>
      <c r="AA4711" s="212" t="s">
        <v>11998</v>
      </c>
      <c r="AB4711" s="212" t="s">
        <v>46</v>
      </c>
      <c r="AC4711" s="212" t="s">
        <v>201</v>
      </c>
      <c r="AD4711" s="212" t="s">
        <v>699</v>
      </c>
      <c r="AE4711" s="212" t="s">
        <v>11999</v>
      </c>
    </row>
    <row r="4712" spans="1:31" x14ac:dyDescent="0.35">
      <c r="A4712" s="212" t="s">
        <v>12336</v>
      </c>
      <c r="B4712" s="212" t="s">
        <v>12337</v>
      </c>
      <c r="G4712" s="212" t="s">
        <v>11996</v>
      </c>
      <c r="H4712" s="212" t="s">
        <v>189</v>
      </c>
      <c r="I4712" s="212" t="s">
        <v>46</v>
      </c>
      <c r="J4712" s="212" t="s">
        <v>190</v>
      </c>
      <c r="K4712" s="212" t="s">
        <v>6050</v>
      </c>
      <c r="L4712" s="212" t="s">
        <v>12319</v>
      </c>
      <c r="M4712" s="212" t="s">
        <v>193</v>
      </c>
      <c r="N4712" s="212" t="s">
        <v>194</v>
      </c>
      <c r="Q4712" s="212" t="s">
        <v>766</v>
      </c>
      <c r="T4712" s="212" t="s">
        <v>6073</v>
      </c>
      <c r="U4712" s="212" t="s">
        <v>197</v>
      </c>
      <c r="V4712" s="212" t="s">
        <v>6074</v>
      </c>
      <c r="X4712" s="212" t="s">
        <v>6075</v>
      </c>
      <c r="AA4712" s="212" t="s">
        <v>11998</v>
      </c>
      <c r="AB4712" s="212" t="s">
        <v>46</v>
      </c>
      <c r="AC4712" s="212" t="s">
        <v>201</v>
      </c>
      <c r="AD4712" s="212" t="s">
        <v>699</v>
      </c>
      <c r="AE4712" s="212" t="s">
        <v>11999</v>
      </c>
    </row>
    <row r="4713" spans="1:31" x14ac:dyDescent="0.35">
      <c r="A4713" s="212" t="s">
        <v>12338</v>
      </c>
      <c r="B4713" s="212" t="s">
        <v>12339</v>
      </c>
      <c r="G4713" s="212" t="s">
        <v>11996</v>
      </c>
      <c r="H4713" s="212" t="s">
        <v>189</v>
      </c>
      <c r="I4713" s="212" t="s">
        <v>46</v>
      </c>
      <c r="J4713" s="212" t="s">
        <v>190</v>
      </c>
      <c r="K4713" s="212" t="s">
        <v>6050</v>
      </c>
      <c r="L4713" s="212" t="s">
        <v>12319</v>
      </c>
      <c r="M4713" s="212" t="s">
        <v>193</v>
      </c>
      <c r="N4713" s="212" t="s">
        <v>194</v>
      </c>
      <c r="Q4713" s="212" t="s">
        <v>766</v>
      </c>
      <c r="T4713" s="212" t="s">
        <v>6073</v>
      </c>
      <c r="U4713" s="212" t="s">
        <v>197</v>
      </c>
      <c r="V4713" s="212" t="s">
        <v>6074</v>
      </c>
      <c r="X4713" s="212" t="s">
        <v>6075</v>
      </c>
      <c r="AA4713" s="212" t="s">
        <v>11998</v>
      </c>
      <c r="AB4713" s="212" t="s">
        <v>46</v>
      </c>
      <c r="AC4713" s="212" t="s">
        <v>201</v>
      </c>
      <c r="AD4713" s="212" t="s">
        <v>699</v>
      </c>
      <c r="AE4713" s="212" t="s">
        <v>11999</v>
      </c>
    </row>
    <row r="4714" spans="1:31" x14ac:dyDescent="0.35">
      <c r="A4714" s="212" t="s">
        <v>12340</v>
      </c>
      <c r="B4714" s="212" t="s">
        <v>12341</v>
      </c>
      <c r="G4714" s="212" t="s">
        <v>11996</v>
      </c>
      <c r="H4714" s="212" t="s">
        <v>189</v>
      </c>
      <c r="I4714" s="212" t="s">
        <v>46</v>
      </c>
      <c r="J4714" s="212" t="s">
        <v>190</v>
      </c>
      <c r="K4714" s="212" t="s">
        <v>6050</v>
      </c>
      <c r="L4714" s="212" t="s">
        <v>12319</v>
      </c>
      <c r="M4714" s="212" t="s">
        <v>193</v>
      </c>
      <c r="N4714" s="212" t="s">
        <v>194</v>
      </c>
      <c r="Q4714" s="212" t="s">
        <v>766</v>
      </c>
      <c r="T4714" s="212" t="s">
        <v>6073</v>
      </c>
      <c r="U4714" s="212" t="s">
        <v>197</v>
      </c>
      <c r="V4714" s="212" t="s">
        <v>6074</v>
      </c>
      <c r="X4714" s="212" t="s">
        <v>6075</v>
      </c>
      <c r="AA4714" s="212" t="s">
        <v>11998</v>
      </c>
      <c r="AB4714" s="212" t="s">
        <v>46</v>
      </c>
      <c r="AC4714" s="212" t="s">
        <v>201</v>
      </c>
      <c r="AD4714" s="212" t="s">
        <v>699</v>
      </c>
      <c r="AE4714" s="212" t="s">
        <v>11999</v>
      </c>
    </row>
    <row r="4715" spans="1:31" x14ac:dyDescent="0.35">
      <c r="A4715" s="212" t="s">
        <v>12342</v>
      </c>
      <c r="B4715" s="212" t="s">
        <v>12343</v>
      </c>
      <c r="G4715" s="212" t="s">
        <v>11996</v>
      </c>
      <c r="H4715" s="212" t="s">
        <v>189</v>
      </c>
      <c r="I4715" s="212" t="s">
        <v>46</v>
      </c>
      <c r="J4715" s="212" t="s">
        <v>190</v>
      </c>
      <c r="K4715" s="212" t="s">
        <v>6050</v>
      </c>
      <c r="L4715" s="212" t="s">
        <v>12319</v>
      </c>
      <c r="M4715" s="212" t="s">
        <v>193</v>
      </c>
      <c r="N4715" s="212" t="s">
        <v>194</v>
      </c>
      <c r="Q4715" s="212" t="s">
        <v>766</v>
      </c>
      <c r="T4715" s="212" t="s">
        <v>6073</v>
      </c>
      <c r="U4715" s="212" t="s">
        <v>197</v>
      </c>
      <c r="V4715" s="212" t="s">
        <v>6074</v>
      </c>
      <c r="X4715" s="212" t="s">
        <v>6075</v>
      </c>
      <c r="AA4715" s="212" t="s">
        <v>11998</v>
      </c>
      <c r="AB4715" s="212" t="s">
        <v>46</v>
      </c>
      <c r="AC4715" s="212" t="s">
        <v>201</v>
      </c>
      <c r="AD4715" s="212" t="s">
        <v>699</v>
      </c>
      <c r="AE4715" s="212" t="s">
        <v>11999</v>
      </c>
    </row>
    <row r="4716" spans="1:31" x14ac:dyDescent="0.35">
      <c r="A4716" s="212" t="s">
        <v>12344</v>
      </c>
      <c r="B4716" s="212" t="s">
        <v>12345</v>
      </c>
      <c r="G4716" s="212" t="s">
        <v>11996</v>
      </c>
      <c r="H4716" s="212" t="s">
        <v>189</v>
      </c>
      <c r="I4716" s="212" t="s">
        <v>46</v>
      </c>
      <c r="J4716" s="212" t="s">
        <v>190</v>
      </c>
      <c r="K4716" s="212" t="s">
        <v>6050</v>
      </c>
      <c r="L4716" s="212" t="s">
        <v>12319</v>
      </c>
      <c r="M4716" s="212" t="s">
        <v>193</v>
      </c>
      <c r="N4716" s="212" t="s">
        <v>194</v>
      </c>
      <c r="Q4716" s="212" t="s">
        <v>766</v>
      </c>
      <c r="T4716" s="212" t="s">
        <v>6073</v>
      </c>
      <c r="U4716" s="212" t="s">
        <v>197</v>
      </c>
      <c r="V4716" s="212" t="s">
        <v>6074</v>
      </c>
      <c r="X4716" s="212" t="s">
        <v>6075</v>
      </c>
      <c r="AA4716" s="212" t="s">
        <v>11998</v>
      </c>
      <c r="AB4716" s="212" t="s">
        <v>46</v>
      </c>
      <c r="AC4716" s="212" t="s">
        <v>201</v>
      </c>
      <c r="AD4716" s="212" t="s">
        <v>699</v>
      </c>
      <c r="AE4716" s="212" t="s">
        <v>11999</v>
      </c>
    </row>
    <row r="4717" spans="1:31" x14ac:dyDescent="0.35">
      <c r="A4717" s="212" t="s">
        <v>12346</v>
      </c>
      <c r="B4717" s="212" t="s">
        <v>12347</v>
      </c>
      <c r="G4717" s="212" t="s">
        <v>11996</v>
      </c>
      <c r="H4717" s="212" t="s">
        <v>189</v>
      </c>
      <c r="I4717" s="212" t="s">
        <v>46</v>
      </c>
      <c r="J4717" s="212" t="s">
        <v>190</v>
      </c>
      <c r="K4717" s="212" t="s">
        <v>6050</v>
      </c>
      <c r="L4717" s="212" t="s">
        <v>12319</v>
      </c>
      <c r="M4717" s="212" t="s">
        <v>193</v>
      </c>
      <c r="N4717" s="212" t="s">
        <v>194</v>
      </c>
      <c r="Q4717" s="212" t="s">
        <v>766</v>
      </c>
      <c r="T4717" s="212" t="s">
        <v>6073</v>
      </c>
      <c r="U4717" s="212" t="s">
        <v>197</v>
      </c>
      <c r="V4717" s="212" t="s">
        <v>6074</v>
      </c>
      <c r="X4717" s="212" t="s">
        <v>6075</v>
      </c>
      <c r="AA4717" s="212" t="s">
        <v>11998</v>
      </c>
      <c r="AB4717" s="212" t="s">
        <v>46</v>
      </c>
      <c r="AC4717" s="212" t="s">
        <v>201</v>
      </c>
      <c r="AD4717" s="212" t="s">
        <v>699</v>
      </c>
      <c r="AE4717" s="212" t="s">
        <v>11999</v>
      </c>
    </row>
    <row r="4718" spans="1:31" x14ac:dyDescent="0.35">
      <c r="A4718" s="212" t="s">
        <v>12348</v>
      </c>
      <c r="B4718" s="212" t="s">
        <v>12349</v>
      </c>
      <c r="G4718" s="212" t="s">
        <v>11996</v>
      </c>
      <c r="H4718" s="212" t="s">
        <v>189</v>
      </c>
      <c r="I4718" s="212" t="s">
        <v>46</v>
      </c>
      <c r="J4718" s="212" t="s">
        <v>190</v>
      </c>
      <c r="K4718" s="212" t="s">
        <v>6050</v>
      </c>
      <c r="L4718" s="212" t="s">
        <v>12319</v>
      </c>
      <c r="M4718" s="212" t="s">
        <v>193</v>
      </c>
      <c r="N4718" s="212" t="s">
        <v>194</v>
      </c>
      <c r="Q4718" s="212" t="s">
        <v>766</v>
      </c>
      <c r="T4718" s="212" t="s">
        <v>6073</v>
      </c>
      <c r="U4718" s="212" t="s">
        <v>197</v>
      </c>
      <c r="V4718" s="212" t="s">
        <v>6074</v>
      </c>
      <c r="X4718" s="212" t="s">
        <v>6075</v>
      </c>
      <c r="AA4718" s="212" t="s">
        <v>11998</v>
      </c>
      <c r="AB4718" s="212" t="s">
        <v>46</v>
      </c>
      <c r="AC4718" s="212" t="s">
        <v>201</v>
      </c>
      <c r="AD4718" s="212" t="s">
        <v>699</v>
      </c>
      <c r="AE4718" s="212" t="s">
        <v>11999</v>
      </c>
    </row>
    <row r="4719" spans="1:31" x14ac:dyDescent="0.35">
      <c r="A4719" s="212" t="s">
        <v>12350</v>
      </c>
      <c r="B4719" s="212" t="s">
        <v>12351</v>
      </c>
      <c r="G4719" s="212" t="s">
        <v>11996</v>
      </c>
      <c r="H4719" s="212" t="s">
        <v>189</v>
      </c>
      <c r="I4719" s="212" t="s">
        <v>46</v>
      </c>
      <c r="J4719" s="212" t="s">
        <v>190</v>
      </c>
      <c r="K4719" s="212" t="s">
        <v>6050</v>
      </c>
      <c r="L4719" s="212" t="s">
        <v>12319</v>
      </c>
      <c r="M4719" s="212" t="s">
        <v>193</v>
      </c>
      <c r="N4719" s="212" t="s">
        <v>194</v>
      </c>
      <c r="Q4719" s="212" t="s">
        <v>766</v>
      </c>
      <c r="T4719" s="212" t="s">
        <v>6073</v>
      </c>
      <c r="U4719" s="212" t="s">
        <v>197</v>
      </c>
      <c r="V4719" s="212" t="s">
        <v>6074</v>
      </c>
      <c r="X4719" s="212" t="s">
        <v>6075</v>
      </c>
      <c r="AA4719" s="212" t="s">
        <v>11998</v>
      </c>
      <c r="AB4719" s="212" t="s">
        <v>46</v>
      </c>
      <c r="AC4719" s="212" t="s">
        <v>201</v>
      </c>
      <c r="AD4719" s="212" t="s">
        <v>699</v>
      </c>
      <c r="AE4719" s="212" t="s">
        <v>11999</v>
      </c>
    </row>
    <row r="4720" spans="1:31" x14ac:dyDescent="0.35">
      <c r="A4720" s="212" t="s">
        <v>12352</v>
      </c>
      <c r="B4720" s="212" t="s">
        <v>12353</v>
      </c>
      <c r="G4720" s="212" t="s">
        <v>11996</v>
      </c>
      <c r="H4720" s="212" t="s">
        <v>189</v>
      </c>
      <c r="I4720" s="212" t="s">
        <v>46</v>
      </c>
      <c r="J4720" s="212" t="s">
        <v>190</v>
      </c>
      <c r="K4720" s="212" t="s">
        <v>6050</v>
      </c>
      <c r="L4720" s="212" t="s">
        <v>12319</v>
      </c>
      <c r="M4720" s="212" t="s">
        <v>193</v>
      </c>
      <c r="N4720" s="212" t="s">
        <v>194</v>
      </c>
      <c r="Q4720" s="212" t="s">
        <v>766</v>
      </c>
      <c r="T4720" s="212" t="s">
        <v>6073</v>
      </c>
      <c r="U4720" s="212" t="s">
        <v>197</v>
      </c>
      <c r="V4720" s="212" t="s">
        <v>6074</v>
      </c>
      <c r="X4720" s="212" t="s">
        <v>6075</v>
      </c>
      <c r="AA4720" s="212" t="s">
        <v>11998</v>
      </c>
      <c r="AB4720" s="212" t="s">
        <v>46</v>
      </c>
      <c r="AC4720" s="212" t="s">
        <v>201</v>
      </c>
      <c r="AD4720" s="212" t="s">
        <v>699</v>
      </c>
      <c r="AE4720" s="212" t="s">
        <v>11999</v>
      </c>
    </row>
    <row r="4721" spans="1:31" x14ac:dyDescent="0.35">
      <c r="A4721" s="212" t="s">
        <v>12354</v>
      </c>
      <c r="B4721" s="212" t="s">
        <v>12355</v>
      </c>
      <c r="G4721" s="212" t="s">
        <v>11996</v>
      </c>
      <c r="H4721" s="212" t="s">
        <v>189</v>
      </c>
      <c r="I4721" s="212" t="s">
        <v>46</v>
      </c>
      <c r="J4721" s="212" t="s">
        <v>190</v>
      </c>
      <c r="K4721" s="212" t="s">
        <v>6050</v>
      </c>
      <c r="L4721" s="212" t="s">
        <v>12319</v>
      </c>
      <c r="M4721" s="212" t="s">
        <v>193</v>
      </c>
      <c r="N4721" s="212" t="s">
        <v>194</v>
      </c>
      <c r="Q4721" s="212" t="s">
        <v>766</v>
      </c>
      <c r="T4721" s="212" t="s">
        <v>6073</v>
      </c>
      <c r="U4721" s="212" t="s">
        <v>197</v>
      </c>
      <c r="V4721" s="212" t="s">
        <v>6074</v>
      </c>
      <c r="X4721" s="212" t="s">
        <v>6075</v>
      </c>
      <c r="AA4721" s="212" t="s">
        <v>11998</v>
      </c>
      <c r="AB4721" s="212" t="s">
        <v>46</v>
      </c>
      <c r="AC4721" s="212" t="s">
        <v>201</v>
      </c>
      <c r="AD4721" s="212" t="s">
        <v>699</v>
      </c>
      <c r="AE4721" s="212" t="s">
        <v>11999</v>
      </c>
    </row>
    <row r="4722" spans="1:31" x14ac:dyDescent="0.35">
      <c r="A4722" s="212" t="s">
        <v>12356</v>
      </c>
      <c r="B4722" s="212" t="s">
        <v>12357</v>
      </c>
      <c r="G4722" s="212" t="s">
        <v>11996</v>
      </c>
      <c r="H4722" s="212" t="s">
        <v>189</v>
      </c>
      <c r="I4722" s="212" t="s">
        <v>46</v>
      </c>
      <c r="J4722" s="212" t="s">
        <v>190</v>
      </c>
      <c r="K4722" s="212" t="s">
        <v>6050</v>
      </c>
      <c r="L4722" s="212" t="s">
        <v>12319</v>
      </c>
      <c r="M4722" s="212" t="s">
        <v>193</v>
      </c>
      <c r="N4722" s="212" t="s">
        <v>194</v>
      </c>
      <c r="Q4722" s="212" t="s">
        <v>766</v>
      </c>
      <c r="T4722" s="212" t="s">
        <v>6073</v>
      </c>
      <c r="U4722" s="212" t="s">
        <v>197</v>
      </c>
      <c r="V4722" s="212" t="s">
        <v>6074</v>
      </c>
      <c r="X4722" s="212" t="s">
        <v>6075</v>
      </c>
      <c r="AA4722" s="212" t="s">
        <v>11998</v>
      </c>
      <c r="AB4722" s="212" t="s">
        <v>46</v>
      </c>
      <c r="AC4722" s="212" t="s">
        <v>201</v>
      </c>
      <c r="AD4722" s="212" t="s">
        <v>699</v>
      </c>
      <c r="AE4722" s="212" t="s">
        <v>11999</v>
      </c>
    </row>
    <row r="4723" spans="1:31" x14ac:dyDescent="0.35">
      <c r="A4723" s="212" t="s">
        <v>12358</v>
      </c>
      <c r="B4723" s="212" t="s">
        <v>12359</v>
      </c>
      <c r="G4723" s="212" t="s">
        <v>11996</v>
      </c>
      <c r="H4723" s="212" t="s">
        <v>189</v>
      </c>
      <c r="I4723" s="212" t="s">
        <v>46</v>
      </c>
      <c r="J4723" s="212" t="s">
        <v>190</v>
      </c>
      <c r="K4723" s="212" t="s">
        <v>6050</v>
      </c>
      <c r="L4723" s="212" t="s">
        <v>12319</v>
      </c>
      <c r="M4723" s="212" t="s">
        <v>193</v>
      </c>
      <c r="N4723" s="212" t="s">
        <v>194</v>
      </c>
      <c r="Q4723" s="212" t="s">
        <v>766</v>
      </c>
      <c r="T4723" s="212" t="s">
        <v>6073</v>
      </c>
      <c r="U4723" s="212" t="s">
        <v>197</v>
      </c>
      <c r="V4723" s="212" t="s">
        <v>6074</v>
      </c>
      <c r="X4723" s="212" t="s">
        <v>6075</v>
      </c>
      <c r="AA4723" s="212" t="s">
        <v>11998</v>
      </c>
      <c r="AB4723" s="212" t="s">
        <v>46</v>
      </c>
      <c r="AC4723" s="212" t="s">
        <v>201</v>
      </c>
      <c r="AD4723" s="212" t="s">
        <v>699</v>
      </c>
      <c r="AE4723" s="212" t="s">
        <v>11999</v>
      </c>
    </row>
    <row r="4724" spans="1:31" x14ac:dyDescent="0.35">
      <c r="A4724" s="212" t="s">
        <v>12360</v>
      </c>
      <c r="B4724" s="212" t="s">
        <v>12361</v>
      </c>
      <c r="G4724" s="212" t="s">
        <v>11996</v>
      </c>
      <c r="H4724" s="212" t="s">
        <v>189</v>
      </c>
      <c r="I4724" s="212" t="s">
        <v>46</v>
      </c>
      <c r="J4724" s="212" t="s">
        <v>190</v>
      </c>
      <c r="K4724" s="212" t="s">
        <v>6050</v>
      </c>
      <c r="L4724" s="212" t="s">
        <v>12319</v>
      </c>
      <c r="M4724" s="212" t="s">
        <v>193</v>
      </c>
      <c r="N4724" s="212" t="s">
        <v>194</v>
      </c>
      <c r="Q4724" s="212" t="s">
        <v>766</v>
      </c>
      <c r="T4724" s="212" t="s">
        <v>6073</v>
      </c>
      <c r="U4724" s="212" t="s">
        <v>197</v>
      </c>
      <c r="V4724" s="212" t="s">
        <v>6074</v>
      </c>
      <c r="X4724" s="212" t="s">
        <v>6075</v>
      </c>
      <c r="AA4724" s="212" t="s">
        <v>11998</v>
      </c>
      <c r="AB4724" s="212" t="s">
        <v>46</v>
      </c>
      <c r="AC4724" s="212" t="s">
        <v>201</v>
      </c>
      <c r="AD4724" s="212" t="s">
        <v>699</v>
      </c>
      <c r="AE4724" s="212" t="s">
        <v>11999</v>
      </c>
    </row>
    <row r="4725" spans="1:31" x14ac:dyDescent="0.35">
      <c r="A4725" s="212" t="s">
        <v>12362</v>
      </c>
      <c r="B4725" s="212" t="s">
        <v>12363</v>
      </c>
      <c r="G4725" s="212" t="s">
        <v>11996</v>
      </c>
      <c r="H4725" s="212" t="s">
        <v>189</v>
      </c>
      <c r="I4725" s="212" t="s">
        <v>46</v>
      </c>
      <c r="J4725" s="212" t="s">
        <v>190</v>
      </c>
      <c r="K4725" s="212" t="s">
        <v>6050</v>
      </c>
      <c r="L4725" s="212" t="s">
        <v>12319</v>
      </c>
      <c r="M4725" s="212" t="s">
        <v>193</v>
      </c>
      <c r="N4725" s="212" t="s">
        <v>194</v>
      </c>
      <c r="Q4725" s="212" t="s">
        <v>766</v>
      </c>
      <c r="T4725" s="212" t="s">
        <v>6073</v>
      </c>
      <c r="U4725" s="212" t="s">
        <v>197</v>
      </c>
      <c r="V4725" s="212" t="s">
        <v>6074</v>
      </c>
      <c r="X4725" s="212" t="s">
        <v>6075</v>
      </c>
      <c r="AA4725" s="212" t="s">
        <v>11998</v>
      </c>
      <c r="AB4725" s="212" t="s">
        <v>46</v>
      </c>
      <c r="AC4725" s="212" t="s">
        <v>201</v>
      </c>
      <c r="AD4725" s="212" t="s">
        <v>699</v>
      </c>
      <c r="AE4725" s="212" t="s">
        <v>11999</v>
      </c>
    </row>
    <row r="4726" spans="1:31" x14ac:dyDescent="0.35">
      <c r="A4726" s="212" t="s">
        <v>12364</v>
      </c>
      <c r="B4726" s="212" t="s">
        <v>12365</v>
      </c>
      <c r="G4726" s="212" t="s">
        <v>11996</v>
      </c>
      <c r="H4726" s="212" t="s">
        <v>189</v>
      </c>
      <c r="I4726" s="212" t="s">
        <v>46</v>
      </c>
      <c r="J4726" s="212" t="s">
        <v>190</v>
      </c>
      <c r="K4726" s="212" t="s">
        <v>6050</v>
      </c>
      <c r="L4726" s="212" t="s">
        <v>12319</v>
      </c>
      <c r="M4726" s="212" t="s">
        <v>193</v>
      </c>
      <c r="N4726" s="212" t="s">
        <v>194</v>
      </c>
      <c r="Q4726" s="212" t="s">
        <v>766</v>
      </c>
      <c r="T4726" s="212" t="s">
        <v>6073</v>
      </c>
      <c r="U4726" s="212" t="s">
        <v>197</v>
      </c>
      <c r="V4726" s="212" t="s">
        <v>6074</v>
      </c>
      <c r="X4726" s="212" t="s">
        <v>6075</v>
      </c>
      <c r="AA4726" s="212" t="s">
        <v>11998</v>
      </c>
      <c r="AB4726" s="212" t="s">
        <v>46</v>
      </c>
      <c r="AC4726" s="212" t="s">
        <v>201</v>
      </c>
      <c r="AD4726" s="212" t="s">
        <v>699</v>
      </c>
      <c r="AE4726" s="212" t="s">
        <v>11999</v>
      </c>
    </row>
    <row r="4727" spans="1:31" x14ac:dyDescent="0.35">
      <c r="A4727" s="212" t="s">
        <v>12366</v>
      </c>
      <c r="B4727" s="212" t="s">
        <v>12367</v>
      </c>
      <c r="G4727" s="212" t="s">
        <v>11996</v>
      </c>
      <c r="H4727" s="212" t="s">
        <v>189</v>
      </c>
      <c r="I4727" s="212" t="s">
        <v>46</v>
      </c>
      <c r="J4727" s="212" t="s">
        <v>190</v>
      </c>
      <c r="K4727" s="212" t="s">
        <v>6050</v>
      </c>
      <c r="L4727" s="212" t="s">
        <v>12319</v>
      </c>
      <c r="M4727" s="212" t="s">
        <v>193</v>
      </c>
      <c r="N4727" s="212" t="s">
        <v>194</v>
      </c>
      <c r="Q4727" s="212" t="s">
        <v>766</v>
      </c>
      <c r="T4727" s="212" t="s">
        <v>6073</v>
      </c>
      <c r="U4727" s="212" t="s">
        <v>197</v>
      </c>
      <c r="V4727" s="212" t="s">
        <v>6074</v>
      </c>
      <c r="X4727" s="212" t="s">
        <v>6075</v>
      </c>
      <c r="AA4727" s="212" t="s">
        <v>11998</v>
      </c>
      <c r="AB4727" s="212" t="s">
        <v>46</v>
      </c>
      <c r="AC4727" s="212" t="s">
        <v>201</v>
      </c>
      <c r="AD4727" s="212" t="s">
        <v>699</v>
      </c>
      <c r="AE4727" s="212" t="s">
        <v>11999</v>
      </c>
    </row>
    <row r="4728" spans="1:31" x14ac:dyDescent="0.35">
      <c r="A4728" s="212" t="s">
        <v>12368</v>
      </c>
      <c r="B4728" s="212" t="s">
        <v>12369</v>
      </c>
      <c r="G4728" s="212" t="s">
        <v>11996</v>
      </c>
      <c r="H4728" s="212" t="s">
        <v>189</v>
      </c>
      <c r="I4728" s="212" t="s">
        <v>46</v>
      </c>
      <c r="J4728" s="212" t="s">
        <v>190</v>
      </c>
      <c r="K4728" s="212" t="s">
        <v>6050</v>
      </c>
      <c r="L4728" s="212" t="s">
        <v>12319</v>
      </c>
      <c r="M4728" s="212" t="s">
        <v>193</v>
      </c>
      <c r="N4728" s="212" t="s">
        <v>194</v>
      </c>
      <c r="Q4728" s="212" t="s">
        <v>766</v>
      </c>
      <c r="T4728" s="212" t="s">
        <v>6073</v>
      </c>
      <c r="U4728" s="212" t="s">
        <v>197</v>
      </c>
      <c r="V4728" s="212" t="s">
        <v>6074</v>
      </c>
      <c r="X4728" s="212" t="s">
        <v>6075</v>
      </c>
      <c r="AA4728" s="212" t="s">
        <v>11998</v>
      </c>
      <c r="AB4728" s="212" t="s">
        <v>46</v>
      </c>
      <c r="AC4728" s="212" t="s">
        <v>201</v>
      </c>
      <c r="AD4728" s="212" t="s">
        <v>699</v>
      </c>
      <c r="AE4728" s="212" t="s">
        <v>11999</v>
      </c>
    </row>
    <row r="4729" spans="1:31" x14ac:dyDescent="0.35">
      <c r="A4729" s="212" t="s">
        <v>12370</v>
      </c>
      <c r="B4729" s="212" t="s">
        <v>12371</v>
      </c>
      <c r="G4729" s="212" t="s">
        <v>11996</v>
      </c>
      <c r="H4729" s="212" t="s">
        <v>189</v>
      </c>
      <c r="I4729" s="212" t="s">
        <v>46</v>
      </c>
      <c r="J4729" s="212" t="s">
        <v>190</v>
      </c>
      <c r="K4729" s="212" t="s">
        <v>6050</v>
      </c>
      <c r="L4729" s="212" t="s">
        <v>12319</v>
      </c>
      <c r="M4729" s="212" t="s">
        <v>193</v>
      </c>
      <c r="N4729" s="212" t="s">
        <v>194</v>
      </c>
      <c r="Q4729" s="212" t="s">
        <v>766</v>
      </c>
      <c r="T4729" s="212" t="s">
        <v>6073</v>
      </c>
      <c r="U4729" s="212" t="s">
        <v>197</v>
      </c>
      <c r="V4729" s="212" t="s">
        <v>6074</v>
      </c>
      <c r="X4729" s="212" t="s">
        <v>6075</v>
      </c>
      <c r="AA4729" s="212" t="s">
        <v>11998</v>
      </c>
      <c r="AB4729" s="212" t="s">
        <v>46</v>
      </c>
      <c r="AC4729" s="212" t="s">
        <v>201</v>
      </c>
      <c r="AD4729" s="212" t="s">
        <v>699</v>
      </c>
      <c r="AE4729" s="212" t="s">
        <v>11999</v>
      </c>
    </row>
    <row r="4730" spans="1:31" x14ac:dyDescent="0.35">
      <c r="A4730" s="212" t="s">
        <v>12372</v>
      </c>
      <c r="B4730" s="212" t="s">
        <v>12373</v>
      </c>
      <c r="G4730" s="212" t="s">
        <v>11996</v>
      </c>
      <c r="H4730" s="212" t="s">
        <v>189</v>
      </c>
      <c r="I4730" s="212" t="s">
        <v>46</v>
      </c>
      <c r="J4730" s="212" t="s">
        <v>190</v>
      </c>
      <c r="K4730" s="212" t="s">
        <v>6050</v>
      </c>
      <c r="L4730" s="212" t="s">
        <v>12319</v>
      </c>
      <c r="M4730" s="212" t="s">
        <v>193</v>
      </c>
      <c r="N4730" s="212" t="s">
        <v>194</v>
      </c>
      <c r="Q4730" s="212" t="s">
        <v>766</v>
      </c>
      <c r="T4730" s="212" t="s">
        <v>6073</v>
      </c>
      <c r="U4730" s="212" t="s">
        <v>197</v>
      </c>
      <c r="V4730" s="212" t="s">
        <v>6074</v>
      </c>
      <c r="X4730" s="212" t="s">
        <v>6075</v>
      </c>
      <c r="AA4730" s="212" t="s">
        <v>11998</v>
      </c>
      <c r="AB4730" s="212" t="s">
        <v>46</v>
      </c>
      <c r="AC4730" s="212" t="s">
        <v>201</v>
      </c>
      <c r="AD4730" s="212" t="s">
        <v>699</v>
      </c>
      <c r="AE4730" s="212" t="s">
        <v>11999</v>
      </c>
    </row>
    <row r="4731" spans="1:31" x14ac:dyDescent="0.35">
      <c r="A4731" s="212" t="s">
        <v>12374</v>
      </c>
      <c r="B4731" s="212" t="s">
        <v>12375</v>
      </c>
      <c r="G4731" s="212" t="s">
        <v>11996</v>
      </c>
      <c r="H4731" s="212" t="s">
        <v>189</v>
      </c>
      <c r="I4731" s="212" t="s">
        <v>46</v>
      </c>
      <c r="J4731" s="212" t="s">
        <v>190</v>
      </c>
      <c r="K4731" s="212" t="s">
        <v>6050</v>
      </c>
      <c r="L4731" s="212" t="s">
        <v>12319</v>
      </c>
      <c r="M4731" s="212" t="s">
        <v>193</v>
      </c>
      <c r="N4731" s="212" t="s">
        <v>194</v>
      </c>
      <c r="Q4731" s="212" t="s">
        <v>766</v>
      </c>
      <c r="T4731" s="212" t="s">
        <v>6073</v>
      </c>
      <c r="U4731" s="212" t="s">
        <v>197</v>
      </c>
      <c r="V4731" s="212" t="s">
        <v>6074</v>
      </c>
      <c r="X4731" s="212" t="s">
        <v>6075</v>
      </c>
      <c r="AA4731" s="212" t="s">
        <v>11998</v>
      </c>
      <c r="AB4731" s="212" t="s">
        <v>46</v>
      </c>
      <c r="AC4731" s="212" t="s">
        <v>201</v>
      </c>
      <c r="AD4731" s="212" t="s">
        <v>699</v>
      </c>
      <c r="AE4731" s="212" t="s">
        <v>11999</v>
      </c>
    </row>
    <row r="4732" spans="1:31" x14ac:dyDescent="0.35">
      <c r="A4732" s="212" t="s">
        <v>12376</v>
      </c>
      <c r="B4732" s="212" t="s">
        <v>12377</v>
      </c>
      <c r="G4732" s="212" t="s">
        <v>11996</v>
      </c>
      <c r="H4732" s="212" t="s">
        <v>189</v>
      </c>
      <c r="I4732" s="212" t="s">
        <v>46</v>
      </c>
      <c r="J4732" s="212" t="s">
        <v>190</v>
      </c>
      <c r="K4732" s="212" t="s">
        <v>6050</v>
      </c>
      <c r="L4732" s="212" t="s">
        <v>12319</v>
      </c>
      <c r="M4732" s="212" t="s">
        <v>193</v>
      </c>
      <c r="N4732" s="212" t="s">
        <v>194</v>
      </c>
      <c r="Q4732" s="212" t="s">
        <v>766</v>
      </c>
      <c r="T4732" s="212" t="s">
        <v>6073</v>
      </c>
      <c r="U4732" s="212" t="s">
        <v>197</v>
      </c>
      <c r="V4732" s="212" t="s">
        <v>6074</v>
      </c>
      <c r="X4732" s="212" t="s">
        <v>6075</v>
      </c>
      <c r="AA4732" s="212" t="s">
        <v>11998</v>
      </c>
      <c r="AB4732" s="212" t="s">
        <v>46</v>
      </c>
      <c r="AC4732" s="212" t="s">
        <v>201</v>
      </c>
      <c r="AD4732" s="212" t="s">
        <v>699</v>
      </c>
      <c r="AE4732" s="212" t="s">
        <v>11999</v>
      </c>
    </row>
    <row r="4733" spans="1:31" x14ac:dyDescent="0.35">
      <c r="A4733" s="212" t="s">
        <v>12378</v>
      </c>
      <c r="B4733" s="212" t="s">
        <v>12379</v>
      </c>
      <c r="G4733" s="212" t="s">
        <v>11996</v>
      </c>
      <c r="H4733" s="212" t="s">
        <v>189</v>
      </c>
      <c r="I4733" s="212" t="s">
        <v>46</v>
      </c>
      <c r="J4733" s="212" t="s">
        <v>190</v>
      </c>
      <c r="K4733" s="212" t="s">
        <v>6050</v>
      </c>
      <c r="L4733" s="212" t="s">
        <v>12319</v>
      </c>
      <c r="M4733" s="212" t="s">
        <v>193</v>
      </c>
      <c r="N4733" s="212" t="s">
        <v>194</v>
      </c>
      <c r="Q4733" s="212" t="s">
        <v>766</v>
      </c>
      <c r="T4733" s="212" t="s">
        <v>6073</v>
      </c>
      <c r="U4733" s="212" t="s">
        <v>197</v>
      </c>
      <c r="V4733" s="212" t="s">
        <v>6074</v>
      </c>
      <c r="X4733" s="212" t="s">
        <v>6075</v>
      </c>
      <c r="AA4733" s="212" t="s">
        <v>11998</v>
      </c>
      <c r="AB4733" s="212" t="s">
        <v>46</v>
      </c>
      <c r="AC4733" s="212" t="s">
        <v>201</v>
      </c>
      <c r="AD4733" s="212" t="s">
        <v>699</v>
      </c>
      <c r="AE4733" s="212" t="s">
        <v>11999</v>
      </c>
    </row>
    <row r="4734" spans="1:31" x14ac:dyDescent="0.35">
      <c r="A4734" s="212" t="s">
        <v>12380</v>
      </c>
      <c r="B4734" s="212" t="s">
        <v>12381</v>
      </c>
      <c r="G4734" s="212" t="s">
        <v>11996</v>
      </c>
      <c r="H4734" s="212" t="s">
        <v>189</v>
      </c>
      <c r="I4734" s="212" t="s">
        <v>46</v>
      </c>
      <c r="J4734" s="212" t="s">
        <v>190</v>
      </c>
      <c r="K4734" s="212" t="s">
        <v>6050</v>
      </c>
      <c r="L4734" s="212" t="s">
        <v>12319</v>
      </c>
      <c r="M4734" s="212" t="s">
        <v>193</v>
      </c>
      <c r="N4734" s="212" t="s">
        <v>194</v>
      </c>
      <c r="Q4734" s="212" t="s">
        <v>766</v>
      </c>
      <c r="T4734" s="212" t="s">
        <v>6073</v>
      </c>
      <c r="U4734" s="212" t="s">
        <v>197</v>
      </c>
      <c r="V4734" s="212" t="s">
        <v>6074</v>
      </c>
      <c r="X4734" s="212" t="s">
        <v>6075</v>
      </c>
      <c r="AA4734" s="212" t="s">
        <v>11998</v>
      </c>
      <c r="AB4734" s="212" t="s">
        <v>46</v>
      </c>
      <c r="AC4734" s="212" t="s">
        <v>201</v>
      </c>
      <c r="AD4734" s="212" t="s">
        <v>699</v>
      </c>
      <c r="AE4734" s="212" t="s">
        <v>11999</v>
      </c>
    </row>
    <row r="4735" spans="1:31" x14ac:dyDescent="0.35">
      <c r="A4735" s="212" t="s">
        <v>12382</v>
      </c>
      <c r="B4735" s="212" t="s">
        <v>12383</v>
      </c>
      <c r="G4735" s="212" t="s">
        <v>11996</v>
      </c>
      <c r="H4735" s="212" t="s">
        <v>189</v>
      </c>
      <c r="I4735" s="212" t="s">
        <v>46</v>
      </c>
      <c r="J4735" s="212" t="s">
        <v>190</v>
      </c>
      <c r="K4735" s="212" t="s">
        <v>6050</v>
      </c>
      <c r="L4735" s="212" t="s">
        <v>12319</v>
      </c>
      <c r="M4735" s="212" t="s">
        <v>193</v>
      </c>
      <c r="N4735" s="212" t="s">
        <v>194</v>
      </c>
      <c r="Q4735" s="212" t="s">
        <v>766</v>
      </c>
      <c r="T4735" s="212" t="s">
        <v>6073</v>
      </c>
      <c r="U4735" s="212" t="s">
        <v>197</v>
      </c>
      <c r="V4735" s="212" t="s">
        <v>6074</v>
      </c>
      <c r="X4735" s="212" t="s">
        <v>6075</v>
      </c>
      <c r="AA4735" s="212" t="s">
        <v>11998</v>
      </c>
      <c r="AB4735" s="212" t="s">
        <v>46</v>
      </c>
      <c r="AC4735" s="212" t="s">
        <v>201</v>
      </c>
      <c r="AD4735" s="212" t="s">
        <v>699</v>
      </c>
      <c r="AE4735" s="212" t="s">
        <v>11999</v>
      </c>
    </row>
    <row r="4736" spans="1:31" x14ac:dyDescent="0.35">
      <c r="A4736" s="212" t="s">
        <v>12384</v>
      </c>
      <c r="B4736" s="212" t="s">
        <v>12385</v>
      </c>
      <c r="G4736" s="212" t="s">
        <v>11996</v>
      </c>
      <c r="H4736" s="212" t="s">
        <v>189</v>
      </c>
      <c r="I4736" s="212" t="s">
        <v>46</v>
      </c>
      <c r="J4736" s="212" t="s">
        <v>190</v>
      </c>
      <c r="K4736" s="212" t="s">
        <v>6050</v>
      </c>
      <c r="L4736" s="212" t="s">
        <v>12319</v>
      </c>
      <c r="M4736" s="212" t="s">
        <v>193</v>
      </c>
      <c r="N4736" s="212" t="s">
        <v>194</v>
      </c>
      <c r="Q4736" s="212" t="s">
        <v>766</v>
      </c>
      <c r="T4736" s="212" t="s">
        <v>6073</v>
      </c>
      <c r="U4736" s="212" t="s">
        <v>197</v>
      </c>
      <c r="V4736" s="212" t="s">
        <v>6074</v>
      </c>
      <c r="X4736" s="212" t="s">
        <v>6075</v>
      </c>
      <c r="AA4736" s="212" t="s">
        <v>11998</v>
      </c>
      <c r="AB4736" s="212" t="s">
        <v>46</v>
      </c>
      <c r="AC4736" s="212" t="s">
        <v>201</v>
      </c>
      <c r="AD4736" s="212" t="s">
        <v>699</v>
      </c>
      <c r="AE4736" s="212" t="s">
        <v>11999</v>
      </c>
    </row>
    <row r="4737" spans="1:31" x14ac:dyDescent="0.35">
      <c r="A4737" s="212" t="s">
        <v>12386</v>
      </c>
      <c r="B4737" s="212" t="s">
        <v>12387</v>
      </c>
      <c r="G4737" s="212" t="s">
        <v>11996</v>
      </c>
      <c r="H4737" s="212" t="s">
        <v>189</v>
      </c>
      <c r="I4737" s="212" t="s">
        <v>46</v>
      </c>
      <c r="J4737" s="212" t="s">
        <v>190</v>
      </c>
      <c r="K4737" s="212" t="s">
        <v>6050</v>
      </c>
      <c r="L4737" s="212" t="s">
        <v>12319</v>
      </c>
      <c r="M4737" s="212" t="s">
        <v>193</v>
      </c>
      <c r="N4737" s="212" t="s">
        <v>194</v>
      </c>
      <c r="Q4737" s="212" t="s">
        <v>766</v>
      </c>
      <c r="T4737" s="212" t="s">
        <v>6073</v>
      </c>
      <c r="U4737" s="212" t="s">
        <v>197</v>
      </c>
      <c r="V4737" s="212" t="s">
        <v>6074</v>
      </c>
      <c r="X4737" s="212" t="s">
        <v>6075</v>
      </c>
      <c r="AA4737" s="212" t="s">
        <v>11998</v>
      </c>
      <c r="AB4737" s="212" t="s">
        <v>46</v>
      </c>
      <c r="AC4737" s="212" t="s">
        <v>201</v>
      </c>
      <c r="AD4737" s="212" t="s">
        <v>699</v>
      </c>
      <c r="AE4737" s="212" t="s">
        <v>11999</v>
      </c>
    </row>
    <row r="4738" spans="1:31" x14ac:dyDescent="0.35">
      <c r="A4738" s="212" t="s">
        <v>12388</v>
      </c>
      <c r="B4738" s="212" t="s">
        <v>12389</v>
      </c>
      <c r="G4738" s="212" t="s">
        <v>11996</v>
      </c>
      <c r="H4738" s="212" t="s">
        <v>189</v>
      </c>
      <c r="I4738" s="212" t="s">
        <v>46</v>
      </c>
      <c r="J4738" s="212" t="s">
        <v>190</v>
      </c>
      <c r="K4738" s="212" t="s">
        <v>6050</v>
      </c>
      <c r="L4738" s="212" t="s">
        <v>12319</v>
      </c>
      <c r="M4738" s="212" t="s">
        <v>193</v>
      </c>
      <c r="N4738" s="212" t="s">
        <v>194</v>
      </c>
      <c r="Q4738" s="212" t="s">
        <v>766</v>
      </c>
      <c r="T4738" s="212" t="s">
        <v>6080</v>
      </c>
      <c r="U4738" s="212" t="s">
        <v>197</v>
      </c>
      <c r="V4738" s="212" t="s">
        <v>6081</v>
      </c>
      <c r="X4738" s="212" t="s">
        <v>6082</v>
      </c>
      <c r="AA4738" s="212" t="s">
        <v>11998</v>
      </c>
      <c r="AB4738" s="212" t="s">
        <v>46</v>
      </c>
      <c r="AC4738" s="212" t="s">
        <v>201</v>
      </c>
      <c r="AD4738" s="212" t="s">
        <v>699</v>
      </c>
      <c r="AE4738" s="212" t="s">
        <v>11999</v>
      </c>
    </row>
    <row r="4739" spans="1:31" x14ac:dyDescent="0.35">
      <c r="A4739" s="212" t="s">
        <v>12390</v>
      </c>
      <c r="B4739" s="212" t="s">
        <v>12391</v>
      </c>
      <c r="G4739" s="212" t="s">
        <v>11996</v>
      </c>
      <c r="H4739" s="212" t="s">
        <v>189</v>
      </c>
      <c r="I4739" s="212" t="s">
        <v>46</v>
      </c>
      <c r="J4739" s="212" t="s">
        <v>190</v>
      </c>
      <c r="K4739" s="212" t="s">
        <v>6050</v>
      </c>
      <c r="L4739" s="212" t="s">
        <v>12319</v>
      </c>
      <c r="M4739" s="212" t="s">
        <v>193</v>
      </c>
      <c r="N4739" s="212" t="s">
        <v>194</v>
      </c>
      <c r="Q4739" s="212" t="s">
        <v>766</v>
      </c>
      <c r="T4739" s="212" t="s">
        <v>6080</v>
      </c>
      <c r="U4739" s="212" t="s">
        <v>197</v>
      </c>
      <c r="V4739" s="212" t="s">
        <v>6081</v>
      </c>
      <c r="X4739" s="212" t="s">
        <v>6082</v>
      </c>
      <c r="AA4739" s="212" t="s">
        <v>11998</v>
      </c>
      <c r="AB4739" s="212" t="s">
        <v>46</v>
      </c>
      <c r="AC4739" s="212" t="s">
        <v>201</v>
      </c>
      <c r="AD4739" s="212" t="s">
        <v>699</v>
      </c>
      <c r="AE4739" s="212" t="s">
        <v>11999</v>
      </c>
    </row>
    <row r="4740" spans="1:31" x14ac:dyDescent="0.35">
      <c r="A4740" s="212" t="s">
        <v>12392</v>
      </c>
      <c r="B4740" s="212" t="s">
        <v>12393</v>
      </c>
      <c r="G4740" s="212" t="s">
        <v>11996</v>
      </c>
      <c r="H4740" s="212" t="s">
        <v>189</v>
      </c>
      <c r="I4740" s="212" t="s">
        <v>46</v>
      </c>
      <c r="J4740" s="212" t="s">
        <v>190</v>
      </c>
      <c r="K4740" s="212" t="s">
        <v>6050</v>
      </c>
      <c r="L4740" s="212" t="s">
        <v>12319</v>
      </c>
      <c r="M4740" s="212" t="s">
        <v>193</v>
      </c>
      <c r="N4740" s="212" t="s">
        <v>194</v>
      </c>
      <c r="Q4740" s="212" t="s">
        <v>766</v>
      </c>
      <c r="T4740" s="212" t="s">
        <v>6080</v>
      </c>
      <c r="U4740" s="212" t="s">
        <v>197</v>
      </c>
      <c r="V4740" s="212" t="s">
        <v>6081</v>
      </c>
      <c r="X4740" s="212" t="s">
        <v>6082</v>
      </c>
      <c r="AA4740" s="212" t="s">
        <v>11998</v>
      </c>
      <c r="AB4740" s="212" t="s">
        <v>46</v>
      </c>
      <c r="AC4740" s="212" t="s">
        <v>201</v>
      </c>
      <c r="AD4740" s="212" t="s">
        <v>699</v>
      </c>
      <c r="AE4740" s="212" t="s">
        <v>11999</v>
      </c>
    </row>
    <row r="4741" spans="1:31" x14ac:dyDescent="0.35">
      <c r="A4741" s="212" t="s">
        <v>12394</v>
      </c>
      <c r="B4741" s="212" t="s">
        <v>12395</v>
      </c>
      <c r="G4741" s="212" t="s">
        <v>11996</v>
      </c>
      <c r="H4741" s="212" t="s">
        <v>189</v>
      </c>
      <c r="I4741" s="212" t="s">
        <v>46</v>
      </c>
      <c r="J4741" s="212" t="s">
        <v>190</v>
      </c>
      <c r="K4741" s="212" t="s">
        <v>6050</v>
      </c>
      <c r="L4741" s="212" t="s">
        <v>12319</v>
      </c>
      <c r="M4741" s="212" t="s">
        <v>193</v>
      </c>
      <c r="N4741" s="212" t="s">
        <v>194</v>
      </c>
      <c r="Q4741" s="212" t="s">
        <v>766</v>
      </c>
      <c r="T4741" s="212" t="s">
        <v>6080</v>
      </c>
      <c r="U4741" s="212" t="s">
        <v>197</v>
      </c>
      <c r="V4741" s="212" t="s">
        <v>6081</v>
      </c>
      <c r="X4741" s="212" t="s">
        <v>6082</v>
      </c>
      <c r="AA4741" s="212" t="s">
        <v>11998</v>
      </c>
      <c r="AB4741" s="212" t="s">
        <v>46</v>
      </c>
      <c r="AC4741" s="212" t="s">
        <v>201</v>
      </c>
      <c r="AD4741" s="212" t="s">
        <v>699</v>
      </c>
      <c r="AE4741" s="212" t="s">
        <v>11999</v>
      </c>
    </row>
    <row r="4742" spans="1:31" x14ac:dyDescent="0.35">
      <c r="A4742" s="212" t="s">
        <v>12396</v>
      </c>
      <c r="B4742" s="212" t="s">
        <v>12397</v>
      </c>
      <c r="G4742" s="212" t="s">
        <v>11996</v>
      </c>
      <c r="H4742" s="212" t="s">
        <v>189</v>
      </c>
      <c r="I4742" s="212" t="s">
        <v>46</v>
      </c>
      <c r="J4742" s="212" t="s">
        <v>190</v>
      </c>
      <c r="K4742" s="212" t="s">
        <v>6050</v>
      </c>
      <c r="L4742" s="212" t="s">
        <v>12319</v>
      </c>
      <c r="M4742" s="212" t="s">
        <v>193</v>
      </c>
      <c r="N4742" s="212" t="s">
        <v>194</v>
      </c>
      <c r="Q4742" s="212" t="s">
        <v>766</v>
      </c>
      <c r="T4742" s="212" t="s">
        <v>6080</v>
      </c>
      <c r="U4742" s="212" t="s">
        <v>197</v>
      </c>
      <c r="V4742" s="212" t="s">
        <v>6081</v>
      </c>
      <c r="X4742" s="212" t="s">
        <v>6082</v>
      </c>
      <c r="AA4742" s="212" t="s">
        <v>11998</v>
      </c>
      <c r="AB4742" s="212" t="s">
        <v>46</v>
      </c>
      <c r="AC4742" s="212" t="s">
        <v>201</v>
      </c>
      <c r="AD4742" s="212" t="s">
        <v>699</v>
      </c>
      <c r="AE4742" s="212" t="s">
        <v>11999</v>
      </c>
    </row>
    <row r="4743" spans="1:31" x14ac:dyDescent="0.35">
      <c r="A4743" s="212" t="s">
        <v>12398</v>
      </c>
      <c r="B4743" s="212" t="s">
        <v>12399</v>
      </c>
      <c r="G4743" s="212" t="s">
        <v>11996</v>
      </c>
      <c r="H4743" s="212" t="s">
        <v>189</v>
      </c>
      <c r="I4743" s="212" t="s">
        <v>46</v>
      </c>
      <c r="J4743" s="212" t="s">
        <v>190</v>
      </c>
      <c r="K4743" s="212" t="s">
        <v>6050</v>
      </c>
      <c r="L4743" s="212" t="s">
        <v>12319</v>
      </c>
      <c r="M4743" s="212" t="s">
        <v>193</v>
      </c>
      <c r="N4743" s="212" t="s">
        <v>194</v>
      </c>
      <c r="Q4743" s="212" t="s">
        <v>766</v>
      </c>
      <c r="T4743" s="212" t="s">
        <v>6080</v>
      </c>
      <c r="U4743" s="212" t="s">
        <v>197</v>
      </c>
      <c r="V4743" s="212" t="s">
        <v>6081</v>
      </c>
      <c r="X4743" s="212" t="s">
        <v>6082</v>
      </c>
      <c r="AA4743" s="212" t="s">
        <v>11998</v>
      </c>
      <c r="AB4743" s="212" t="s">
        <v>46</v>
      </c>
      <c r="AC4743" s="212" t="s">
        <v>201</v>
      </c>
      <c r="AD4743" s="212" t="s">
        <v>699</v>
      </c>
      <c r="AE4743" s="212" t="s">
        <v>11999</v>
      </c>
    </row>
    <row r="4744" spans="1:31" x14ac:dyDescent="0.35">
      <c r="A4744" s="212" t="s">
        <v>12400</v>
      </c>
      <c r="B4744" s="212" t="s">
        <v>12401</v>
      </c>
      <c r="G4744" s="212" t="s">
        <v>11996</v>
      </c>
      <c r="H4744" s="212" t="s">
        <v>189</v>
      </c>
      <c r="I4744" s="212" t="s">
        <v>46</v>
      </c>
      <c r="J4744" s="212" t="s">
        <v>190</v>
      </c>
      <c r="K4744" s="212" t="s">
        <v>6050</v>
      </c>
      <c r="L4744" s="212" t="s">
        <v>12319</v>
      </c>
      <c r="M4744" s="212" t="s">
        <v>193</v>
      </c>
      <c r="N4744" s="212" t="s">
        <v>194</v>
      </c>
      <c r="Q4744" s="212" t="s">
        <v>766</v>
      </c>
      <c r="T4744" s="212" t="s">
        <v>6080</v>
      </c>
      <c r="U4744" s="212" t="s">
        <v>197</v>
      </c>
      <c r="V4744" s="212" t="s">
        <v>6081</v>
      </c>
      <c r="X4744" s="212" t="s">
        <v>6082</v>
      </c>
      <c r="AA4744" s="212" t="s">
        <v>11998</v>
      </c>
      <c r="AB4744" s="212" t="s">
        <v>46</v>
      </c>
      <c r="AC4744" s="212" t="s">
        <v>201</v>
      </c>
      <c r="AD4744" s="212" t="s">
        <v>699</v>
      </c>
      <c r="AE4744" s="212" t="s">
        <v>11999</v>
      </c>
    </row>
    <row r="4745" spans="1:31" x14ac:dyDescent="0.35">
      <c r="A4745" s="212" t="s">
        <v>12402</v>
      </c>
      <c r="B4745" s="212" t="s">
        <v>12403</v>
      </c>
      <c r="G4745" s="212" t="s">
        <v>11996</v>
      </c>
      <c r="H4745" s="212" t="s">
        <v>189</v>
      </c>
      <c r="I4745" s="212" t="s">
        <v>46</v>
      </c>
      <c r="J4745" s="212" t="s">
        <v>190</v>
      </c>
      <c r="K4745" s="212" t="s">
        <v>6050</v>
      </c>
      <c r="L4745" s="212" t="s">
        <v>12319</v>
      </c>
      <c r="M4745" s="212" t="s">
        <v>193</v>
      </c>
      <c r="N4745" s="212" t="s">
        <v>194</v>
      </c>
      <c r="Q4745" s="212" t="s">
        <v>766</v>
      </c>
      <c r="T4745" s="212" t="s">
        <v>6080</v>
      </c>
      <c r="U4745" s="212" t="s">
        <v>197</v>
      </c>
      <c r="V4745" s="212" t="s">
        <v>6081</v>
      </c>
      <c r="X4745" s="212" t="s">
        <v>6082</v>
      </c>
      <c r="AA4745" s="212" t="s">
        <v>11998</v>
      </c>
      <c r="AB4745" s="212" t="s">
        <v>46</v>
      </c>
      <c r="AC4745" s="212" t="s">
        <v>201</v>
      </c>
      <c r="AD4745" s="212" t="s">
        <v>699</v>
      </c>
      <c r="AE4745" s="212" t="s">
        <v>11999</v>
      </c>
    </row>
    <row r="4746" spans="1:31" x14ac:dyDescent="0.35">
      <c r="A4746" s="212" t="s">
        <v>12404</v>
      </c>
      <c r="B4746" s="212" t="s">
        <v>12405</v>
      </c>
      <c r="G4746" s="212" t="s">
        <v>11996</v>
      </c>
      <c r="H4746" s="212" t="s">
        <v>189</v>
      </c>
      <c r="I4746" s="212" t="s">
        <v>46</v>
      </c>
      <c r="J4746" s="212" t="s">
        <v>190</v>
      </c>
      <c r="K4746" s="212" t="s">
        <v>6050</v>
      </c>
      <c r="L4746" s="212" t="s">
        <v>12319</v>
      </c>
      <c r="M4746" s="212" t="s">
        <v>193</v>
      </c>
      <c r="N4746" s="212" t="s">
        <v>194</v>
      </c>
      <c r="Q4746" s="212" t="s">
        <v>766</v>
      </c>
      <c r="T4746" s="212" t="s">
        <v>6080</v>
      </c>
      <c r="U4746" s="212" t="s">
        <v>197</v>
      </c>
      <c r="V4746" s="212" t="s">
        <v>6081</v>
      </c>
      <c r="X4746" s="212" t="s">
        <v>6082</v>
      </c>
      <c r="AA4746" s="212" t="s">
        <v>11998</v>
      </c>
      <c r="AB4746" s="212" t="s">
        <v>46</v>
      </c>
      <c r="AC4746" s="212" t="s">
        <v>201</v>
      </c>
      <c r="AD4746" s="212" t="s">
        <v>699</v>
      </c>
      <c r="AE4746" s="212" t="s">
        <v>11999</v>
      </c>
    </row>
    <row r="4747" spans="1:31" x14ac:dyDescent="0.35">
      <c r="A4747" s="212" t="s">
        <v>12406</v>
      </c>
      <c r="B4747" s="212" t="s">
        <v>12407</v>
      </c>
      <c r="G4747" s="212" t="s">
        <v>11996</v>
      </c>
      <c r="H4747" s="212" t="s">
        <v>189</v>
      </c>
      <c r="I4747" s="212" t="s">
        <v>46</v>
      </c>
      <c r="J4747" s="212" t="s">
        <v>190</v>
      </c>
      <c r="K4747" s="212" t="s">
        <v>6050</v>
      </c>
      <c r="L4747" s="212" t="s">
        <v>12319</v>
      </c>
      <c r="M4747" s="212" t="s">
        <v>193</v>
      </c>
      <c r="N4747" s="212" t="s">
        <v>194</v>
      </c>
      <c r="Q4747" s="212" t="s">
        <v>766</v>
      </c>
      <c r="T4747" s="212" t="s">
        <v>6080</v>
      </c>
      <c r="U4747" s="212" t="s">
        <v>197</v>
      </c>
      <c r="V4747" s="212" t="s">
        <v>6081</v>
      </c>
      <c r="X4747" s="212" t="s">
        <v>6082</v>
      </c>
      <c r="AA4747" s="212" t="s">
        <v>11998</v>
      </c>
      <c r="AB4747" s="212" t="s">
        <v>46</v>
      </c>
      <c r="AC4747" s="212" t="s">
        <v>201</v>
      </c>
      <c r="AD4747" s="212" t="s">
        <v>699</v>
      </c>
      <c r="AE4747" s="212" t="s">
        <v>11999</v>
      </c>
    </row>
    <row r="4748" spans="1:31" x14ac:dyDescent="0.35">
      <c r="A4748" s="212" t="s">
        <v>12408</v>
      </c>
      <c r="B4748" s="212" t="s">
        <v>12409</v>
      </c>
      <c r="G4748" s="212" t="s">
        <v>11996</v>
      </c>
      <c r="H4748" s="212" t="s">
        <v>189</v>
      </c>
      <c r="I4748" s="212" t="s">
        <v>46</v>
      </c>
      <c r="J4748" s="212" t="s">
        <v>190</v>
      </c>
      <c r="K4748" s="212" t="s">
        <v>6050</v>
      </c>
      <c r="L4748" s="212" t="s">
        <v>12319</v>
      </c>
      <c r="M4748" s="212" t="s">
        <v>193</v>
      </c>
      <c r="N4748" s="212" t="s">
        <v>194</v>
      </c>
      <c r="Q4748" s="212" t="s">
        <v>766</v>
      </c>
      <c r="T4748" s="212" t="s">
        <v>6080</v>
      </c>
      <c r="U4748" s="212" t="s">
        <v>197</v>
      </c>
      <c r="V4748" s="212" t="s">
        <v>6081</v>
      </c>
      <c r="X4748" s="212" t="s">
        <v>6082</v>
      </c>
      <c r="AA4748" s="212" t="s">
        <v>11998</v>
      </c>
      <c r="AB4748" s="212" t="s">
        <v>46</v>
      </c>
      <c r="AC4748" s="212" t="s">
        <v>201</v>
      </c>
      <c r="AD4748" s="212" t="s">
        <v>699</v>
      </c>
      <c r="AE4748" s="212" t="s">
        <v>11999</v>
      </c>
    </row>
    <row r="4749" spans="1:31" x14ac:dyDescent="0.35">
      <c r="A4749" s="212" t="s">
        <v>12410</v>
      </c>
      <c r="B4749" s="212" t="s">
        <v>12411</v>
      </c>
      <c r="G4749" s="212" t="s">
        <v>11996</v>
      </c>
      <c r="H4749" s="212" t="s">
        <v>189</v>
      </c>
      <c r="I4749" s="212" t="s">
        <v>46</v>
      </c>
      <c r="J4749" s="212" t="s">
        <v>190</v>
      </c>
      <c r="K4749" s="212" t="s">
        <v>6050</v>
      </c>
      <c r="L4749" s="212" t="s">
        <v>12319</v>
      </c>
      <c r="M4749" s="212" t="s">
        <v>193</v>
      </c>
      <c r="N4749" s="212" t="s">
        <v>194</v>
      </c>
      <c r="Q4749" s="212" t="s">
        <v>766</v>
      </c>
      <c r="T4749" s="212" t="s">
        <v>6080</v>
      </c>
      <c r="U4749" s="212" t="s">
        <v>197</v>
      </c>
      <c r="V4749" s="212" t="s">
        <v>6081</v>
      </c>
      <c r="X4749" s="212" t="s">
        <v>6082</v>
      </c>
      <c r="AA4749" s="212" t="s">
        <v>11998</v>
      </c>
      <c r="AB4749" s="212" t="s">
        <v>46</v>
      </c>
      <c r="AC4749" s="212" t="s">
        <v>201</v>
      </c>
      <c r="AD4749" s="212" t="s">
        <v>699</v>
      </c>
      <c r="AE4749" s="212" t="s">
        <v>11999</v>
      </c>
    </row>
    <row r="4750" spans="1:31" x14ac:dyDescent="0.35">
      <c r="A4750" s="212" t="s">
        <v>12412</v>
      </c>
      <c r="B4750" s="212" t="s">
        <v>12413</v>
      </c>
      <c r="G4750" s="212" t="s">
        <v>12414</v>
      </c>
      <c r="H4750" s="212" t="s">
        <v>189</v>
      </c>
      <c r="I4750" s="212" t="s">
        <v>46</v>
      </c>
      <c r="J4750" s="212" t="s">
        <v>190</v>
      </c>
      <c r="K4750" s="212" t="s">
        <v>6050</v>
      </c>
      <c r="L4750" s="212" t="s">
        <v>12415</v>
      </c>
      <c r="M4750" s="212" t="s">
        <v>193</v>
      </c>
      <c r="N4750" s="212" t="s">
        <v>194</v>
      </c>
      <c r="Q4750" s="212" t="s">
        <v>766</v>
      </c>
      <c r="T4750" s="212" t="s">
        <v>6190</v>
      </c>
      <c r="U4750" s="212" t="s">
        <v>197</v>
      </c>
      <c r="V4750" s="212" t="s">
        <v>6191</v>
      </c>
      <c r="X4750" s="212" t="s">
        <v>6192</v>
      </c>
      <c r="AA4750" s="212" t="s">
        <v>12416</v>
      </c>
      <c r="AB4750" s="212" t="s">
        <v>46</v>
      </c>
      <c r="AC4750" s="212" t="s">
        <v>201</v>
      </c>
      <c r="AD4750" s="212" t="s">
        <v>238</v>
      </c>
      <c r="AE4750" s="212" t="s">
        <v>12417</v>
      </c>
    </row>
    <row r="4751" spans="1:31" x14ac:dyDescent="0.35">
      <c r="A4751" s="212" t="s">
        <v>12418</v>
      </c>
      <c r="B4751" s="212" t="s">
        <v>12419</v>
      </c>
      <c r="G4751" s="212" t="s">
        <v>12414</v>
      </c>
      <c r="H4751" s="212" t="s">
        <v>189</v>
      </c>
      <c r="I4751" s="212" t="s">
        <v>46</v>
      </c>
      <c r="J4751" s="212" t="s">
        <v>190</v>
      </c>
      <c r="K4751" s="212" t="s">
        <v>6050</v>
      </c>
      <c r="L4751" s="212" t="s">
        <v>12415</v>
      </c>
      <c r="M4751" s="212" t="s">
        <v>193</v>
      </c>
      <c r="N4751" s="212" t="s">
        <v>194</v>
      </c>
      <c r="Q4751" s="212" t="s">
        <v>766</v>
      </c>
      <c r="T4751" s="212" t="s">
        <v>6190</v>
      </c>
      <c r="U4751" s="212" t="s">
        <v>197</v>
      </c>
      <c r="V4751" s="212" t="s">
        <v>6191</v>
      </c>
      <c r="X4751" s="212" t="s">
        <v>6192</v>
      </c>
      <c r="AA4751" s="212" t="s">
        <v>12416</v>
      </c>
      <c r="AB4751" s="212" t="s">
        <v>46</v>
      </c>
      <c r="AC4751" s="212" t="s">
        <v>201</v>
      </c>
      <c r="AD4751" s="212" t="s">
        <v>238</v>
      </c>
      <c r="AE4751" s="212" t="s">
        <v>12417</v>
      </c>
    </row>
    <row r="4752" spans="1:31" x14ac:dyDescent="0.35">
      <c r="A4752" s="212" t="s">
        <v>12420</v>
      </c>
      <c r="B4752" s="212" t="s">
        <v>12421</v>
      </c>
      <c r="G4752" s="212" t="s">
        <v>12414</v>
      </c>
      <c r="H4752" s="212" t="s">
        <v>189</v>
      </c>
      <c r="I4752" s="212" t="s">
        <v>46</v>
      </c>
      <c r="J4752" s="212" t="s">
        <v>190</v>
      </c>
      <c r="K4752" s="212" t="s">
        <v>6050</v>
      </c>
      <c r="L4752" s="212" t="s">
        <v>12415</v>
      </c>
      <c r="M4752" s="212" t="s">
        <v>193</v>
      </c>
      <c r="N4752" s="212" t="s">
        <v>194</v>
      </c>
      <c r="Q4752" s="212" t="s">
        <v>766</v>
      </c>
      <c r="T4752" s="212" t="s">
        <v>6190</v>
      </c>
      <c r="U4752" s="212" t="s">
        <v>197</v>
      </c>
      <c r="V4752" s="212" t="s">
        <v>6191</v>
      </c>
      <c r="X4752" s="212" t="s">
        <v>6192</v>
      </c>
      <c r="AA4752" s="212" t="s">
        <v>12416</v>
      </c>
      <c r="AB4752" s="212" t="s">
        <v>46</v>
      </c>
      <c r="AC4752" s="212" t="s">
        <v>201</v>
      </c>
      <c r="AD4752" s="212" t="s">
        <v>238</v>
      </c>
      <c r="AE4752" s="212" t="s">
        <v>12417</v>
      </c>
    </row>
    <row r="4753" spans="1:31" x14ac:dyDescent="0.35">
      <c r="A4753" s="212" t="s">
        <v>12422</v>
      </c>
      <c r="B4753" s="212" t="s">
        <v>12423</v>
      </c>
      <c r="G4753" s="212" t="s">
        <v>12414</v>
      </c>
      <c r="H4753" s="212" t="s">
        <v>189</v>
      </c>
      <c r="I4753" s="212" t="s">
        <v>46</v>
      </c>
      <c r="J4753" s="212" t="s">
        <v>190</v>
      </c>
      <c r="K4753" s="212" t="s">
        <v>6050</v>
      </c>
      <c r="L4753" s="212" t="s">
        <v>12415</v>
      </c>
      <c r="M4753" s="212" t="s">
        <v>193</v>
      </c>
      <c r="N4753" s="212" t="s">
        <v>194</v>
      </c>
      <c r="Q4753" s="212" t="s">
        <v>766</v>
      </c>
      <c r="T4753" s="212" t="s">
        <v>6190</v>
      </c>
      <c r="U4753" s="212" t="s">
        <v>197</v>
      </c>
      <c r="V4753" s="212" t="s">
        <v>6191</v>
      </c>
      <c r="X4753" s="212" t="s">
        <v>6192</v>
      </c>
      <c r="AA4753" s="212" t="s">
        <v>12416</v>
      </c>
      <c r="AB4753" s="212" t="s">
        <v>46</v>
      </c>
      <c r="AC4753" s="212" t="s">
        <v>201</v>
      </c>
      <c r="AD4753" s="212" t="s">
        <v>238</v>
      </c>
      <c r="AE4753" s="212" t="s">
        <v>12417</v>
      </c>
    </row>
    <row r="4754" spans="1:31" x14ac:dyDescent="0.35">
      <c r="A4754" s="212" t="s">
        <v>12424</v>
      </c>
      <c r="B4754" s="212" t="s">
        <v>12425</v>
      </c>
      <c r="G4754" s="212" t="s">
        <v>12414</v>
      </c>
      <c r="H4754" s="212" t="s">
        <v>189</v>
      </c>
      <c r="I4754" s="212" t="s">
        <v>46</v>
      </c>
      <c r="J4754" s="212" t="s">
        <v>190</v>
      </c>
      <c r="K4754" s="212" t="s">
        <v>6050</v>
      </c>
      <c r="L4754" s="212" t="s">
        <v>12415</v>
      </c>
      <c r="M4754" s="212" t="s">
        <v>193</v>
      </c>
      <c r="N4754" s="212" t="s">
        <v>194</v>
      </c>
      <c r="Q4754" s="212" t="s">
        <v>766</v>
      </c>
      <c r="T4754" s="212" t="s">
        <v>6190</v>
      </c>
      <c r="U4754" s="212" t="s">
        <v>197</v>
      </c>
      <c r="V4754" s="212" t="s">
        <v>6191</v>
      </c>
      <c r="X4754" s="212" t="s">
        <v>6192</v>
      </c>
      <c r="AA4754" s="212" t="s">
        <v>12416</v>
      </c>
      <c r="AB4754" s="212" t="s">
        <v>46</v>
      </c>
      <c r="AC4754" s="212" t="s">
        <v>201</v>
      </c>
      <c r="AD4754" s="212" t="s">
        <v>238</v>
      </c>
      <c r="AE4754" s="212" t="s">
        <v>12417</v>
      </c>
    </row>
    <row r="4755" spans="1:31" x14ac:dyDescent="0.35">
      <c r="A4755" s="212" t="s">
        <v>12426</v>
      </c>
      <c r="B4755" s="212" t="s">
        <v>12427</v>
      </c>
      <c r="G4755" s="212" t="s">
        <v>12414</v>
      </c>
      <c r="H4755" s="212" t="s">
        <v>189</v>
      </c>
      <c r="I4755" s="212" t="s">
        <v>46</v>
      </c>
      <c r="J4755" s="212" t="s">
        <v>190</v>
      </c>
      <c r="K4755" s="212" t="s">
        <v>6050</v>
      </c>
      <c r="L4755" s="212" t="s">
        <v>12415</v>
      </c>
      <c r="M4755" s="212" t="s">
        <v>193</v>
      </c>
      <c r="N4755" s="212" t="s">
        <v>194</v>
      </c>
      <c r="Q4755" s="212" t="s">
        <v>766</v>
      </c>
      <c r="T4755" s="212" t="s">
        <v>6190</v>
      </c>
      <c r="U4755" s="212" t="s">
        <v>197</v>
      </c>
      <c r="V4755" s="212" t="s">
        <v>6191</v>
      </c>
      <c r="X4755" s="212" t="s">
        <v>6192</v>
      </c>
      <c r="AA4755" s="212" t="s">
        <v>12416</v>
      </c>
      <c r="AB4755" s="212" t="s">
        <v>46</v>
      </c>
      <c r="AC4755" s="212" t="s">
        <v>201</v>
      </c>
      <c r="AD4755" s="212" t="s">
        <v>238</v>
      </c>
      <c r="AE4755" s="212" t="s">
        <v>12417</v>
      </c>
    </row>
    <row r="4756" spans="1:31" x14ac:dyDescent="0.35">
      <c r="A4756" s="212" t="s">
        <v>12428</v>
      </c>
      <c r="B4756" s="212" t="s">
        <v>12429</v>
      </c>
      <c r="G4756" s="212" t="s">
        <v>12414</v>
      </c>
      <c r="H4756" s="212" t="s">
        <v>189</v>
      </c>
      <c r="I4756" s="212" t="s">
        <v>46</v>
      </c>
      <c r="J4756" s="212" t="s">
        <v>190</v>
      </c>
      <c r="K4756" s="212" t="s">
        <v>6050</v>
      </c>
      <c r="L4756" s="212" t="s">
        <v>12415</v>
      </c>
      <c r="M4756" s="212" t="s">
        <v>193</v>
      </c>
      <c r="N4756" s="212" t="s">
        <v>194</v>
      </c>
      <c r="Q4756" s="212" t="s">
        <v>766</v>
      </c>
      <c r="T4756" s="212" t="s">
        <v>6190</v>
      </c>
      <c r="U4756" s="212" t="s">
        <v>197</v>
      </c>
      <c r="V4756" s="212" t="s">
        <v>6191</v>
      </c>
      <c r="X4756" s="212" t="s">
        <v>6192</v>
      </c>
      <c r="AA4756" s="212" t="s">
        <v>12416</v>
      </c>
      <c r="AB4756" s="212" t="s">
        <v>46</v>
      </c>
      <c r="AC4756" s="212" t="s">
        <v>201</v>
      </c>
      <c r="AD4756" s="212" t="s">
        <v>238</v>
      </c>
      <c r="AE4756" s="212" t="s">
        <v>12417</v>
      </c>
    </row>
    <row r="4757" spans="1:31" x14ac:dyDescent="0.35">
      <c r="A4757" s="212" t="s">
        <v>12430</v>
      </c>
      <c r="B4757" s="212" t="s">
        <v>12431</v>
      </c>
      <c r="G4757" s="212" t="s">
        <v>12414</v>
      </c>
      <c r="H4757" s="212" t="s">
        <v>189</v>
      </c>
      <c r="I4757" s="212" t="s">
        <v>46</v>
      </c>
      <c r="J4757" s="212" t="s">
        <v>190</v>
      </c>
      <c r="K4757" s="212" t="s">
        <v>6050</v>
      </c>
      <c r="L4757" s="212" t="s">
        <v>12415</v>
      </c>
      <c r="M4757" s="212" t="s">
        <v>193</v>
      </c>
      <c r="N4757" s="212" t="s">
        <v>194</v>
      </c>
      <c r="Q4757" s="212" t="s">
        <v>766</v>
      </c>
      <c r="T4757" s="212" t="s">
        <v>6190</v>
      </c>
      <c r="U4757" s="212" t="s">
        <v>197</v>
      </c>
      <c r="V4757" s="212" t="s">
        <v>6191</v>
      </c>
      <c r="X4757" s="212" t="s">
        <v>6192</v>
      </c>
      <c r="AA4757" s="212" t="s">
        <v>12416</v>
      </c>
      <c r="AB4757" s="212" t="s">
        <v>46</v>
      </c>
      <c r="AC4757" s="212" t="s">
        <v>201</v>
      </c>
      <c r="AD4757" s="212" t="s">
        <v>238</v>
      </c>
      <c r="AE4757" s="212" t="s">
        <v>12417</v>
      </c>
    </row>
    <row r="4758" spans="1:31" x14ac:dyDescent="0.35">
      <c r="A4758" s="212" t="s">
        <v>12432</v>
      </c>
      <c r="B4758" s="212" t="s">
        <v>12433</v>
      </c>
      <c r="G4758" s="212" t="s">
        <v>12414</v>
      </c>
      <c r="H4758" s="212" t="s">
        <v>189</v>
      </c>
      <c r="I4758" s="212" t="s">
        <v>46</v>
      </c>
      <c r="J4758" s="212" t="s">
        <v>190</v>
      </c>
      <c r="K4758" s="212" t="s">
        <v>6050</v>
      </c>
      <c r="L4758" s="212" t="s">
        <v>12415</v>
      </c>
      <c r="M4758" s="212" t="s">
        <v>193</v>
      </c>
      <c r="N4758" s="212" t="s">
        <v>194</v>
      </c>
      <c r="Q4758" s="212" t="s">
        <v>766</v>
      </c>
      <c r="T4758" s="212" t="s">
        <v>6190</v>
      </c>
      <c r="U4758" s="212" t="s">
        <v>197</v>
      </c>
      <c r="V4758" s="212" t="s">
        <v>6191</v>
      </c>
      <c r="X4758" s="212" t="s">
        <v>6192</v>
      </c>
      <c r="AA4758" s="212" t="s">
        <v>12416</v>
      </c>
      <c r="AB4758" s="212" t="s">
        <v>46</v>
      </c>
      <c r="AC4758" s="212" t="s">
        <v>201</v>
      </c>
      <c r="AD4758" s="212" t="s">
        <v>238</v>
      </c>
      <c r="AE4758" s="212" t="s">
        <v>12417</v>
      </c>
    </row>
    <row r="4759" spans="1:31" x14ac:dyDescent="0.35">
      <c r="A4759" s="212" t="s">
        <v>12434</v>
      </c>
      <c r="B4759" s="212" t="s">
        <v>12435</v>
      </c>
      <c r="G4759" s="212" t="s">
        <v>12414</v>
      </c>
      <c r="H4759" s="212" t="s">
        <v>189</v>
      </c>
      <c r="I4759" s="212" t="s">
        <v>46</v>
      </c>
      <c r="J4759" s="212" t="s">
        <v>190</v>
      </c>
      <c r="K4759" s="212" t="s">
        <v>6050</v>
      </c>
      <c r="L4759" s="212" t="s">
        <v>12415</v>
      </c>
      <c r="M4759" s="212" t="s">
        <v>193</v>
      </c>
      <c r="N4759" s="212" t="s">
        <v>194</v>
      </c>
      <c r="Q4759" s="212" t="s">
        <v>766</v>
      </c>
      <c r="T4759" s="212" t="s">
        <v>6190</v>
      </c>
      <c r="U4759" s="212" t="s">
        <v>197</v>
      </c>
      <c r="V4759" s="212" t="s">
        <v>6191</v>
      </c>
      <c r="X4759" s="212" t="s">
        <v>6192</v>
      </c>
      <c r="AA4759" s="212" t="s">
        <v>12416</v>
      </c>
      <c r="AB4759" s="212" t="s">
        <v>46</v>
      </c>
      <c r="AC4759" s="212" t="s">
        <v>201</v>
      </c>
      <c r="AD4759" s="212" t="s">
        <v>238</v>
      </c>
      <c r="AE4759" s="212" t="s">
        <v>12417</v>
      </c>
    </row>
    <row r="4760" spans="1:31" x14ac:dyDescent="0.35">
      <c r="A4760" s="212" t="s">
        <v>12436</v>
      </c>
      <c r="B4760" s="212" t="s">
        <v>12437</v>
      </c>
      <c r="G4760" s="212" t="s">
        <v>12414</v>
      </c>
      <c r="H4760" s="212" t="s">
        <v>189</v>
      </c>
      <c r="I4760" s="212" t="s">
        <v>46</v>
      </c>
      <c r="J4760" s="212" t="s">
        <v>190</v>
      </c>
      <c r="K4760" s="212" t="s">
        <v>6050</v>
      </c>
      <c r="L4760" s="212" t="s">
        <v>12415</v>
      </c>
      <c r="M4760" s="212" t="s">
        <v>193</v>
      </c>
      <c r="N4760" s="212" t="s">
        <v>194</v>
      </c>
      <c r="Q4760" s="212" t="s">
        <v>766</v>
      </c>
      <c r="T4760" s="212" t="s">
        <v>6190</v>
      </c>
      <c r="U4760" s="212" t="s">
        <v>197</v>
      </c>
      <c r="V4760" s="212" t="s">
        <v>6191</v>
      </c>
      <c r="X4760" s="212" t="s">
        <v>6192</v>
      </c>
      <c r="AA4760" s="212" t="s">
        <v>12416</v>
      </c>
      <c r="AB4760" s="212" t="s">
        <v>46</v>
      </c>
      <c r="AC4760" s="212" t="s">
        <v>201</v>
      </c>
      <c r="AD4760" s="212" t="s">
        <v>238</v>
      </c>
      <c r="AE4760" s="212" t="s">
        <v>12417</v>
      </c>
    </row>
    <row r="4761" spans="1:31" x14ac:dyDescent="0.35">
      <c r="A4761" s="212" t="s">
        <v>12438</v>
      </c>
      <c r="B4761" s="212" t="s">
        <v>12439</v>
      </c>
      <c r="G4761" s="212" t="s">
        <v>12414</v>
      </c>
      <c r="H4761" s="212" t="s">
        <v>189</v>
      </c>
      <c r="I4761" s="212" t="s">
        <v>46</v>
      </c>
      <c r="J4761" s="212" t="s">
        <v>190</v>
      </c>
      <c r="K4761" s="212" t="s">
        <v>6050</v>
      </c>
      <c r="L4761" s="212" t="s">
        <v>12415</v>
      </c>
      <c r="M4761" s="212" t="s">
        <v>193</v>
      </c>
      <c r="N4761" s="212" t="s">
        <v>194</v>
      </c>
      <c r="Q4761" s="212" t="s">
        <v>766</v>
      </c>
      <c r="T4761" s="212" t="s">
        <v>6190</v>
      </c>
      <c r="U4761" s="212" t="s">
        <v>197</v>
      </c>
      <c r="V4761" s="212" t="s">
        <v>6191</v>
      </c>
      <c r="X4761" s="212" t="s">
        <v>6192</v>
      </c>
      <c r="AA4761" s="212" t="s">
        <v>12416</v>
      </c>
      <c r="AB4761" s="212" t="s">
        <v>46</v>
      </c>
      <c r="AC4761" s="212" t="s">
        <v>201</v>
      </c>
      <c r="AD4761" s="212" t="s">
        <v>238</v>
      </c>
      <c r="AE4761" s="212" t="s">
        <v>12417</v>
      </c>
    </row>
    <row r="4762" spans="1:31" x14ac:dyDescent="0.35">
      <c r="A4762" s="212" t="s">
        <v>12440</v>
      </c>
      <c r="B4762" s="212" t="s">
        <v>12441</v>
      </c>
      <c r="G4762" s="212" t="s">
        <v>12414</v>
      </c>
      <c r="H4762" s="212" t="s">
        <v>189</v>
      </c>
      <c r="I4762" s="212" t="s">
        <v>46</v>
      </c>
      <c r="J4762" s="212" t="s">
        <v>190</v>
      </c>
      <c r="K4762" s="212" t="s">
        <v>6050</v>
      </c>
      <c r="L4762" s="212" t="s">
        <v>12415</v>
      </c>
      <c r="M4762" s="212" t="s">
        <v>193</v>
      </c>
      <c r="N4762" s="212" t="s">
        <v>194</v>
      </c>
      <c r="Q4762" s="212" t="s">
        <v>766</v>
      </c>
      <c r="T4762" s="212" t="s">
        <v>6190</v>
      </c>
      <c r="U4762" s="212" t="s">
        <v>197</v>
      </c>
      <c r="V4762" s="212" t="s">
        <v>6191</v>
      </c>
      <c r="X4762" s="212" t="s">
        <v>6192</v>
      </c>
      <c r="AA4762" s="212" t="s">
        <v>12416</v>
      </c>
      <c r="AB4762" s="212" t="s">
        <v>46</v>
      </c>
      <c r="AC4762" s="212" t="s">
        <v>201</v>
      </c>
      <c r="AD4762" s="212" t="s">
        <v>238</v>
      </c>
      <c r="AE4762" s="212" t="s">
        <v>12417</v>
      </c>
    </row>
    <row r="4763" spans="1:31" x14ac:dyDescent="0.35">
      <c r="A4763" s="212" t="s">
        <v>12442</v>
      </c>
      <c r="B4763" s="212" t="s">
        <v>12443</v>
      </c>
      <c r="G4763" s="212" t="s">
        <v>12414</v>
      </c>
      <c r="H4763" s="212" t="s">
        <v>189</v>
      </c>
      <c r="I4763" s="212" t="s">
        <v>46</v>
      </c>
      <c r="J4763" s="212" t="s">
        <v>190</v>
      </c>
      <c r="K4763" s="212" t="s">
        <v>6050</v>
      </c>
      <c r="L4763" s="212" t="s">
        <v>12415</v>
      </c>
      <c r="M4763" s="212" t="s">
        <v>193</v>
      </c>
      <c r="N4763" s="212" t="s">
        <v>194</v>
      </c>
      <c r="Q4763" s="212" t="s">
        <v>766</v>
      </c>
      <c r="T4763" s="212" t="s">
        <v>6190</v>
      </c>
      <c r="U4763" s="212" t="s">
        <v>197</v>
      </c>
      <c r="V4763" s="212" t="s">
        <v>6191</v>
      </c>
      <c r="X4763" s="212" t="s">
        <v>6192</v>
      </c>
      <c r="AA4763" s="212" t="s">
        <v>12416</v>
      </c>
      <c r="AB4763" s="212" t="s">
        <v>46</v>
      </c>
      <c r="AC4763" s="212" t="s">
        <v>201</v>
      </c>
      <c r="AD4763" s="212" t="s">
        <v>238</v>
      </c>
      <c r="AE4763" s="212" t="s">
        <v>12417</v>
      </c>
    </row>
    <row r="4764" spans="1:31" x14ac:dyDescent="0.35">
      <c r="A4764" s="212" t="s">
        <v>12444</v>
      </c>
      <c r="B4764" s="212" t="s">
        <v>12445</v>
      </c>
      <c r="G4764" s="212" t="s">
        <v>12414</v>
      </c>
      <c r="H4764" s="212" t="s">
        <v>189</v>
      </c>
      <c r="I4764" s="212" t="s">
        <v>46</v>
      </c>
      <c r="J4764" s="212" t="s">
        <v>190</v>
      </c>
      <c r="K4764" s="212" t="s">
        <v>6050</v>
      </c>
      <c r="L4764" s="212" t="s">
        <v>12415</v>
      </c>
      <c r="M4764" s="212" t="s">
        <v>193</v>
      </c>
      <c r="N4764" s="212" t="s">
        <v>194</v>
      </c>
      <c r="Q4764" s="212" t="s">
        <v>766</v>
      </c>
      <c r="T4764" s="212" t="s">
        <v>6190</v>
      </c>
      <c r="U4764" s="212" t="s">
        <v>197</v>
      </c>
      <c r="V4764" s="212" t="s">
        <v>6191</v>
      </c>
      <c r="X4764" s="212" t="s">
        <v>6192</v>
      </c>
      <c r="AA4764" s="212" t="s">
        <v>12416</v>
      </c>
      <c r="AB4764" s="212" t="s">
        <v>46</v>
      </c>
      <c r="AC4764" s="212" t="s">
        <v>201</v>
      </c>
      <c r="AD4764" s="212" t="s">
        <v>238</v>
      </c>
      <c r="AE4764" s="212" t="s">
        <v>12417</v>
      </c>
    </row>
    <row r="4765" spans="1:31" x14ac:dyDescent="0.35">
      <c r="A4765" s="212" t="s">
        <v>12446</v>
      </c>
      <c r="B4765" s="212" t="s">
        <v>12447</v>
      </c>
      <c r="G4765" s="212" t="s">
        <v>12414</v>
      </c>
      <c r="H4765" s="212" t="s">
        <v>189</v>
      </c>
      <c r="I4765" s="212" t="s">
        <v>46</v>
      </c>
      <c r="J4765" s="212" t="s">
        <v>190</v>
      </c>
      <c r="K4765" s="212" t="s">
        <v>6050</v>
      </c>
      <c r="L4765" s="212" t="s">
        <v>12415</v>
      </c>
      <c r="M4765" s="212" t="s">
        <v>193</v>
      </c>
      <c r="N4765" s="212" t="s">
        <v>194</v>
      </c>
      <c r="Q4765" s="212" t="s">
        <v>766</v>
      </c>
      <c r="T4765" s="212" t="s">
        <v>6190</v>
      </c>
      <c r="U4765" s="212" t="s">
        <v>197</v>
      </c>
      <c r="V4765" s="212" t="s">
        <v>6191</v>
      </c>
      <c r="X4765" s="212" t="s">
        <v>6192</v>
      </c>
      <c r="AA4765" s="212" t="s">
        <v>12416</v>
      </c>
      <c r="AB4765" s="212" t="s">
        <v>46</v>
      </c>
      <c r="AC4765" s="212" t="s">
        <v>201</v>
      </c>
      <c r="AD4765" s="212" t="s">
        <v>238</v>
      </c>
      <c r="AE4765" s="212" t="s">
        <v>12417</v>
      </c>
    </row>
    <row r="4766" spans="1:31" x14ac:dyDescent="0.35">
      <c r="A4766" s="212" t="s">
        <v>12448</v>
      </c>
      <c r="B4766" s="212" t="s">
        <v>12449</v>
      </c>
      <c r="G4766" s="212" t="s">
        <v>12414</v>
      </c>
      <c r="H4766" s="212" t="s">
        <v>189</v>
      </c>
      <c r="I4766" s="212" t="s">
        <v>46</v>
      </c>
      <c r="J4766" s="212" t="s">
        <v>190</v>
      </c>
      <c r="K4766" s="212" t="s">
        <v>6050</v>
      </c>
      <c r="L4766" s="212" t="s">
        <v>12415</v>
      </c>
      <c r="M4766" s="212" t="s">
        <v>193</v>
      </c>
      <c r="N4766" s="212" t="s">
        <v>194</v>
      </c>
      <c r="Q4766" s="212" t="s">
        <v>766</v>
      </c>
      <c r="T4766" s="212" t="s">
        <v>6190</v>
      </c>
      <c r="U4766" s="212" t="s">
        <v>197</v>
      </c>
      <c r="V4766" s="212" t="s">
        <v>6191</v>
      </c>
      <c r="X4766" s="212" t="s">
        <v>6192</v>
      </c>
      <c r="AA4766" s="212" t="s">
        <v>12416</v>
      </c>
      <c r="AB4766" s="212" t="s">
        <v>46</v>
      </c>
      <c r="AC4766" s="212" t="s">
        <v>201</v>
      </c>
      <c r="AD4766" s="212" t="s">
        <v>238</v>
      </c>
      <c r="AE4766" s="212" t="s">
        <v>12417</v>
      </c>
    </row>
    <row r="4767" spans="1:31" x14ac:dyDescent="0.35">
      <c r="A4767" s="212" t="s">
        <v>12450</v>
      </c>
      <c r="B4767" s="212" t="s">
        <v>12451</v>
      </c>
      <c r="G4767" s="212" t="s">
        <v>12414</v>
      </c>
      <c r="H4767" s="212" t="s">
        <v>189</v>
      </c>
      <c r="I4767" s="212" t="s">
        <v>46</v>
      </c>
      <c r="J4767" s="212" t="s">
        <v>190</v>
      </c>
      <c r="K4767" s="212" t="s">
        <v>6050</v>
      </c>
      <c r="L4767" s="212" t="s">
        <v>12415</v>
      </c>
      <c r="M4767" s="212" t="s">
        <v>193</v>
      </c>
      <c r="N4767" s="212" t="s">
        <v>194</v>
      </c>
      <c r="Q4767" s="212" t="s">
        <v>766</v>
      </c>
      <c r="T4767" s="212" t="s">
        <v>6190</v>
      </c>
      <c r="U4767" s="212" t="s">
        <v>197</v>
      </c>
      <c r="V4767" s="212" t="s">
        <v>6191</v>
      </c>
      <c r="X4767" s="212" t="s">
        <v>6192</v>
      </c>
      <c r="AA4767" s="212" t="s">
        <v>12416</v>
      </c>
      <c r="AB4767" s="212" t="s">
        <v>46</v>
      </c>
      <c r="AC4767" s="212" t="s">
        <v>201</v>
      </c>
      <c r="AD4767" s="212" t="s">
        <v>238</v>
      </c>
      <c r="AE4767" s="212" t="s">
        <v>12417</v>
      </c>
    </row>
    <row r="4768" spans="1:31" x14ac:dyDescent="0.35">
      <c r="A4768" s="212" t="s">
        <v>12452</v>
      </c>
      <c r="B4768" s="212" t="s">
        <v>12453</v>
      </c>
      <c r="G4768" s="212" t="s">
        <v>12414</v>
      </c>
      <c r="H4768" s="212" t="s">
        <v>189</v>
      </c>
      <c r="I4768" s="212" t="s">
        <v>46</v>
      </c>
      <c r="J4768" s="212" t="s">
        <v>190</v>
      </c>
      <c r="K4768" s="212" t="s">
        <v>6050</v>
      </c>
      <c r="L4768" s="212" t="s">
        <v>12415</v>
      </c>
      <c r="M4768" s="212" t="s">
        <v>193</v>
      </c>
      <c r="N4768" s="212" t="s">
        <v>194</v>
      </c>
      <c r="Q4768" s="212" t="s">
        <v>766</v>
      </c>
      <c r="T4768" s="212" t="s">
        <v>6190</v>
      </c>
      <c r="U4768" s="212" t="s">
        <v>197</v>
      </c>
      <c r="V4768" s="212" t="s">
        <v>6191</v>
      </c>
      <c r="X4768" s="212" t="s">
        <v>6192</v>
      </c>
      <c r="AA4768" s="212" t="s">
        <v>12416</v>
      </c>
      <c r="AB4768" s="212" t="s">
        <v>46</v>
      </c>
      <c r="AC4768" s="212" t="s">
        <v>201</v>
      </c>
      <c r="AD4768" s="212" t="s">
        <v>238</v>
      </c>
      <c r="AE4768" s="212" t="s">
        <v>12417</v>
      </c>
    </row>
    <row r="4769" spans="1:31" x14ac:dyDescent="0.35">
      <c r="A4769" s="212" t="s">
        <v>12454</v>
      </c>
      <c r="B4769" s="212" t="s">
        <v>12455</v>
      </c>
      <c r="G4769" s="212" t="s">
        <v>12414</v>
      </c>
      <c r="H4769" s="212" t="s">
        <v>189</v>
      </c>
      <c r="I4769" s="212" t="s">
        <v>46</v>
      </c>
      <c r="J4769" s="212" t="s">
        <v>190</v>
      </c>
      <c r="K4769" s="212" t="s">
        <v>6050</v>
      </c>
      <c r="L4769" s="212" t="s">
        <v>12415</v>
      </c>
      <c r="M4769" s="212" t="s">
        <v>193</v>
      </c>
      <c r="N4769" s="212" t="s">
        <v>194</v>
      </c>
      <c r="Q4769" s="212" t="s">
        <v>766</v>
      </c>
      <c r="T4769" s="212" t="s">
        <v>6190</v>
      </c>
      <c r="U4769" s="212" t="s">
        <v>197</v>
      </c>
      <c r="V4769" s="212" t="s">
        <v>6191</v>
      </c>
      <c r="X4769" s="212" t="s">
        <v>6192</v>
      </c>
      <c r="AA4769" s="212" t="s">
        <v>12416</v>
      </c>
      <c r="AB4769" s="212" t="s">
        <v>46</v>
      </c>
      <c r="AC4769" s="212" t="s">
        <v>201</v>
      </c>
      <c r="AD4769" s="212" t="s">
        <v>238</v>
      </c>
      <c r="AE4769" s="212" t="s">
        <v>12417</v>
      </c>
    </row>
    <row r="4770" spans="1:31" x14ac:dyDescent="0.35">
      <c r="A4770" s="212" t="s">
        <v>12456</v>
      </c>
      <c r="B4770" s="212" t="s">
        <v>12457</v>
      </c>
      <c r="G4770" s="212" t="s">
        <v>12414</v>
      </c>
      <c r="H4770" s="212" t="s">
        <v>189</v>
      </c>
      <c r="I4770" s="212" t="s">
        <v>46</v>
      </c>
      <c r="J4770" s="212" t="s">
        <v>190</v>
      </c>
      <c r="K4770" s="212" t="s">
        <v>6050</v>
      </c>
      <c r="L4770" s="212" t="s">
        <v>12415</v>
      </c>
      <c r="M4770" s="212" t="s">
        <v>193</v>
      </c>
      <c r="N4770" s="212" t="s">
        <v>194</v>
      </c>
      <c r="Q4770" s="212" t="s">
        <v>766</v>
      </c>
      <c r="T4770" s="212" t="s">
        <v>6190</v>
      </c>
      <c r="U4770" s="212" t="s">
        <v>197</v>
      </c>
      <c r="V4770" s="212" t="s">
        <v>6191</v>
      </c>
      <c r="X4770" s="212" t="s">
        <v>6192</v>
      </c>
      <c r="AA4770" s="212" t="s">
        <v>12416</v>
      </c>
      <c r="AB4770" s="212" t="s">
        <v>46</v>
      </c>
      <c r="AC4770" s="212" t="s">
        <v>201</v>
      </c>
      <c r="AD4770" s="212" t="s">
        <v>238</v>
      </c>
      <c r="AE4770" s="212" t="s">
        <v>12417</v>
      </c>
    </row>
    <row r="4771" spans="1:31" x14ac:dyDescent="0.35">
      <c r="A4771" s="212" t="s">
        <v>12458</v>
      </c>
      <c r="B4771" s="212" t="s">
        <v>12459</v>
      </c>
      <c r="G4771" s="212" t="s">
        <v>12414</v>
      </c>
      <c r="H4771" s="212" t="s">
        <v>189</v>
      </c>
      <c r="I4771" s="212" t="s">
        <v>46</v>
      </c>
      <c r="J4771" s="212" t="s">
        <v>190</v>
      </c>
      <c r="K4771" s="212" t="s">
        <v>6050</v>
      </c>
      <c r="L4771" s="212" t="s">
        <v>12415</v>
      </c>
      <c r="M4771" s="212" t="s">
        <v>193</v>
      </c>
      <c r="N4771" s="212" t="s">
        <v>194</v>
      </c>
      <c r="Q4771" s="212" t="s">
        <v>766</v>
      </c>
      <c r="T4771" s="212" t="s">
        <v>6190</v>
      </c>
      <c r="U4771" s="212" t="s">
        <v>197</v>
      </c>
      <c r="V4771" s="212" t="s">
        <v>6191</v>
      </c>
      <c r="X4771" s="212" t="s">
        <v>6192</v>
      </c>
      <c r="AA4771" s="212" t="s">
        <v>12416</v>
      </c>
      <c r="AB4771" s="212" t="s">
        <v>46</v>
      </c>
      <c r="AC4771" s="212" t="s">
        <v>201</v>
      </c>
      <c r="AD4771" s="212" t="s">
        <v>238</v>
      </c>
      <c r="AE4771" s="212" t="s">
        <v>12417</v>
      </c>
    </row>
    <row r="4772" spans="1:31" x14ac:dyDescent="0.35">
      <c r="A4772" s="212" t="s">
        <v>12460</v>
      </c>
      <c r="B4772" s="212" t="s">
        <v>12461</v>
      </c>
      <c r="G4772" s="212" t="s">
        <v>12414</v>
      </c>
      <c r="H4772" s="212" t="s">
        <v>189</v>
      </c>
      <c r="I4772" s="212" t="s">
        <v>46</v>
      </c>
      <c r="J4772" s="212" t="s">
        <v>190</v>
      </c>
      <c r="K4772" s="212" t="s">
        <v>6050</v>
      </c>
      <c r="L4772" s="212" t="s">
        <v>12415</v>
      </c>
      <c r="M4772" s="212" t="s">
        <v>193</v>
      </c>
      <c r="N4772" s="212" t="s">
        <v>194</v>
      </c>
      <c r="Q4772" s="212" t="s">
        <v>766</v>
      </c>
      <c r="T4772" s="212" t="s">
        <v>6190</v>
      </c>
      <c r="U4772" s="212" t="s">
        <v>197</v>
      </c>
      <c r="V4772" s="212" t="s">
        <v>6191</v>
      </c>
      <c r="X4772" s="212" t="s">
        <v>6192</v>
      </c>
      <c r="AA4772" s="212" t="s">
        <v>12416</v>
      </c>
      <c r="AB4772" s="212" t="s">
        <v>46</v>
      </c>
      <c r="AC4772" s="212" t="s">
        <v>201</v>
      </c>
      <c r="AD4772" s="212" t="s">
        <v>238</v>
      </c>
      <c r="AE4772" s="212" t="s">
        <v>12417</v>
      </c>
    </row>
    <row r="4773" spans="1:31" x14ac:dyDescent="0.35">
      <c r="A4773" s="212" t="s">
        <v>12462</v>
      </c>
      <c r="B4773" s="212" t="s">
        <v>12463</v>
      </c>
      <c r="G4773" s="212" t="s">
        <v>12414</v>
      </c>
      <c r="H4773" s="212" t="s">
        <v>189</v>
      </c>
      <c r="I4773" s="212" t="s">
        <v>46</v>
      </c>
      <c r="J4773" s="212" t="s">
        <v>190</v>
      </c>
      <c r="K4773" s="212" t="s">
        <v>6050</v>
      </c>
      <c r="L4773" s="212" t="s">
        <v>12415</v>
      </c>
      <c r="M4773" s="212" t="s">
        <v>193</v>
      </c>
      <c r="N4773" s="212" t="s">
        <v>194</v>
      </c>
      <c r="Q4773" s="212" t="s">
        <v>766</v>
      </c>
      <c r="T4773" s="212" t="s">
        <v>6190</v>
      </c>
      <c r="U4773" s="212" t="s">
        <v>197</v>
      </c>
      <c r="V4773" s="212" t="s">
        <v>6191</v>
      </c>
      <c r="X4773" s="212" t="s">
        <v>6192</v>
      </c>
      <c r="AA4773" s="212" t="s">
        <v>12416</v>
      </c>
      <c r="AB4773" s="212" t="s">
        <v>46</v>
      </c>
      <c r="AC4773" s="212" t="s">
        <v>201</v>
      </c>
      <c r="AD4773" s="212" t="s">
        <v>238</v>
      </c>
      <c r="AE4773" s="212" t="s">
        <v>12417</v>
      </c>
    </row>
    <row r="4774" spans="1:31" x14ac:dyDescent="0.35">
      <c r="A4774" s="212" t="s">
        <v>12464</v>
      </c>
      <c r="B4774" s="212" t="s">
        <v>12465</v>
      </c>
      <c r="G4774" s="212" t="s">
        <v>12414</v>
      </c>
      <c r="H4774" s="212" t="s">
        <v>189</v>
      </c>
      <c r="I4774" s="212" t="s">
        <v>46</v>
      </c>
      <c r="J4774" s="212" t="s">
        <v>190</v>
      </c>
      <c r="K4774" s="212" t="s">
        <v>6050</v>
      </c>
      <c r="L4774" s="212" t="s">
        <v>12415</v>
      </c>
      <c r="M4774" s="212" t="s">
        <v>193</v>
      </c>
      <c r="N4774" s="212" t="s">
        <v>194</v>
      </c>
      <c r="Q4774" s="212" t="s">
        <v>766</v>
      </c>
      <c r="T4774" s="212" t="s">
        <v>6190</v>
      </c>
      <c r="U4774" s="212" t="s">
        <v>197</v>
      </c>
      <c r="V4774" s="212" t="s">
        <v>6191</v>
      </c>
      <c r="X4774" s="212" t="s">
        <v>6192</v>
      </c>
      <c r="AA4774" s="212" t="s">
        <v>12416</v>
      </c>
      <c r="AB4774" s="212" t="s">
        <v>46</v>
      </c>
      <c r="AC4774" s="212" t="s">
        <v>201</v>
      </c>
      <c r="AD4774" s="212" t="s">
        <v>238</v>
      </c>
      <c r="AE4774" s="212" t="s">
        <v>12417</v>
      </c>
    </row>
    <row r="4775" spans="1:31" x14ac:dyDescent="0.35">
      <c r="A4775" s="212" t="s">
        <v>12466</v>
      </c>
      <c r="B4775" s="212" t="s">
        <v>12467</v>
      </c>
      <c r="G4775" s="212" t="s">
        <v>12414</v>
      </c>
      <c r="H4775" s="212" t="s">
        <v>189</v>
      </c>
      <c r="I4775" s="212" t="s">
        <v>46</v>
      </c>
      <c r="J4775" s="212" t="s">
        <v>190</v>
      </c>
      <c r="K4775" s="212" t="s">
        <v>6050</v>
      </c>
      <c r="L4775" s="212" t="s">
        <v>12415</v>
      </c>
      <c r="M4775" s="212" t="s">
        <v>193</v>
      </c>
      <c r="N4775" s="212" t="s">
        <v>194</v>
      </c>
      <c r="Q4775" s="212" t="s">
        <v>766</v>
      </c>
      <c r="T4775" s="212" t="s">
        <v>6190</v>
      </c>
      <c r="U4775" s="212" t="s">
        <v>197</v>
      </c>
      <c r="V4775" s="212" t="s">
        <v>6191</v>
      </c>
      <c r="X4775" s="212" t="s">
        <v>6192</v>
      </c>
      <c r="AA4775" s="212" t="s">
        <v>12416</v>
      </c>
      <c r="AB4775" s="212" t="s">
        <v>46</v>
      </c>
      <c r="AC4775" s="212" t="s">
        <v>201</v>
      </c>
      <c r="AD4775" s="212" t="s">
        <v>238</v>
      </c>
      <c r="AE4775" s="212" t="s">
        <v>12417</v>
      </c>
    </row>
    <row r="4776" spans="1:31" x14ac:dyDescent="0.35">
      <c r="A4776" s="212" t="s">
        <v>12468</v>
      </c>
      <c r="B4776" s="212" t="s">
        <v>12469</v>
      </c>
      <c r="G4776" s="212" t="s">
        <v>12414</v>
      </c>
      <c r="H4776" s="212" t="s">
        <v>189</v>
      </c>
      <c r="I4776" s="212" t="s">
        <v>46</v>
      </c>
      <c r="J4776" s="212" t="s">
        <v>190</v>
      </c>
      <c r="K4776" s="212" t="s">
        <v>6050</v>
      </c>
      <c r="L4776" s="212" t="s">
        <v>12415</v>
      </c>
      <c r="M4776" s="212" t="s">
        <v>193</v>
      </c>
      <c r="N4776" s="212" t="s">
        <v>194</v>
      </c>
      <c r="Q4776" s="212" t="s">
        <v>766</v>
      </c>
      <c r="T4776" s="212" t="s">
        <v>6190</v>
      </c>
      <c r="U4776" s="212" t="s">
        <v>197</v>
      </c>
      <c r="V4776" s="212" t="s">
        <v>6191</v>
      </c>
      <c r="X4776" s="212" t="s">
        <v>6192</v>
      </c>
      <c r="AA4776" s="212" t="s">
        <v>12416</v>
      </c>
      <c r="AB4776" s="212" t="s">
        <v>46</v>
      </c>
      <c r="AC4776" s="212" t="s">
        <v>201</v>
      </c>
      <c r="AD4776" s="212" t="s">
        <v>238</v>
      </c>
      <c r="AE4776" s="212" t="s">
        <v>12417</v>
      </c>
    </row>
    <row r="4777" spans="1:31" x14ac:dyDescent="0.35">
      <c r="A4777" s="212" t="s">
        <v>12470</v>
      </c>
      <c r="B4777" s="212" t="s">
        <v>12471</v>
      </c>
      <c r="G4777" s="212" t="s">
        <v>12414</v>
      </c>
      <c r="H4777" s="212" t="s">
        <v>189</v>
      </c>
      <c r="I4777" s="212" t="s">
        <v>46</v>
      </c>
      <c r="J4777" s="212" t="s">
        <v>190</v>
      </c>
      <c r="K4777" s="212" t="s">
        <v>6050</v>
      </c>
      <c r="L4777" s="212" t="s">
        <v>12415</v>
      </c>
      <c r="M4777" s="212" t="s">
        <v>193</v>
      </c>
      <c r="N4777" s="212" t="s">
        <v>194</v>
      </c>
      <c r="Q4777" s="212" t="s">
        <v>766</v>
      </c>
      <c r="T4777" s="212" t="s">
        <v>6190</v>
      </c>
      <c r="U4777" s="212" t="s">
        <v>197</v>
      </c>
      <c r="V4777" s="212" t="s">
        <v>6191</v>
      </c>
      <c r="X4777" s="212" t="s">
        <v>6192</v>
      </c>
      <c r="AA4777" s="212" t="s">
        <v>12416</v>
      </c>
      <c r="AB4777" s="212" t="s">
        <v>46</v>
      </c>
      <c r="AC4777" s="212" t="s">
        <v>201</v>
      </c>
      <c r="AD4777" s="212" t="s">
        <v>238</v>
      </c>
      <c r="AE4777" s="212" t="s">
        <v>12417</v>
      </c>
    </row>
    <row r="4778" spans="1:31" x14ac:dyDescent="0.35">
      <c r="A4778" s="212" t="s">
        <v>12472</v>
      </c>
      <c r="B4778" s="212" t="s">
        <v>12473</v>
      </c>
      <c r="G4778" s="212" t="s">
        <v>12414</v>
      </c>
      <c r="H4778" s="212" t="s">
        <v>189</v>
      </c>
      <c r="I4778" s="212" t="s">
        <v>46</v>
      </c>
      <c r="J4778" s="212" t="s">
        <v>190</v>
      </c>
      <c r="K4778" s="212" t="s">
        <v>6050</v>
      </c>
      <c r="L4778" s="212" t="s">
        <v>12415</v>
      </c>
      <c r="M4778" s="212" t="s">
        <v>193</v>
      </c>
      <c r="N4778" s="212" t="s">
        <v>194</v>
      </c>
      <c r="Q4778" s="212" t="s">
        <v>766</v>
      </c>
      <c r="T4778" s="212" t="s">
        <v>6190</v>
      </c>
      <c r="U4778" s="212" t="s">
        <v>197</v>
      </c>
      <c r="V4778" s="212" t="s">
        <v>6191</v>
      </c>
      <c r="X4778" s="212" t="s">
        <v>6192</v>
      </c>
      <c r="AA4778" s="212" t="s">
        <v>12416</v>
      </c>
      <c r="AB4778" s="212" t="s">
        <v>46</v>
      </c>
      <c r="AC4778" s="212" t="s">
        <v>201</v>
      </c>
      <c r="AD4778" s="212" t="s">
        <v>238</v>
      </c>
      <c r="AE4778" s="212" t="s">
        <v>12417</v>
      </c>
    </row>
    <row r="4779" spans="1:31" x14ac:dyDescent="0.35">
      <c r="A4779" s="212" t="s">
        <v>12474</v>
      </c>
      <c r="B4779" s="212" t="s">
        <v>12475</v>
      </c>
      <c r="G4779" s="212" t="s">
        <v>12414</v>
      </c>
      <c r="H4779" s="212" t="s">
        <v>189</v>
      </c>
      <c r="I4779" s="212" t="s">
        <v>46</v>
      </c>
      <c r="J4779" s="212" t="s">
        <v>190</v>
      </c>
      <c r="K4779" s="212" t="s">
        <v>6050</v>
      </c>
      <c r="L4779" s="212" t="s">
        <v>12415</v>
      </c>
      <c r="M4779" s="212" t="s">
        <v>193</v>
      </c>
      <c r="N4779" s="212" t="s">
        <v>194</v>
      </c>
      <c r="Q4779" s="212" t="s">
        <v>766</v>
      </c>
      <c r="T4779" s="212" t="s">
        <v>6190</v>
      </c>
      <c r="U4779" s="212" t="s">
        <v>197</v>
      </c>
      <c r="V4779" s="212" t="s">
        <v>6191</v>
      </c>
      <c r="X4779" s="212" t="s">
        <v>6192</v>
      </c>
      <c r="AA4779" s="212" t="s">
        <v>12416</v>
      </c>
      <c r="AB4779" s="212" t="s">
        <v>46</v>
      </c>
      <c r="AC4779" s="212" t="s">
        <v>201</v>
      </c>
      <c r="AD4779" s="212" t="s">
        <v>238</v>
      </c>
      <c r="AE4779" s="212" t="s">
        <v>12417</v>
      </c>
    </row>
    <row r="4780" spans="1:31" x14ac:dyDescent="0.35">
      <c r="A4780" s="212" t="s">
        <v>12476</v>
      </c>
      <c r="B4780" s="212" t="s">
        <v>12477</v>
      </c>
      <c r="G4780" s="212" t="s">
        <v>12414</v>
      </c>
      <c r="H4780" s="212" t="s">
        <v>189</v>
      </c>
      <c r="I4780" s="212" t="s">
        <v>46</v>
      </c>
      <c r="J4780" s="212" t="s">
        <v>190</v>
      </c>
      <c r="K4780" s="212" t="s">
        <v>6050</v>
      </c>
      <c r="L4780" s="212" t="s">
        <v>12415</v>
      </c>
      <c r="M4780" s="212" t="s">
        <v>193</v>
      </c>
      <c r="N4780" s="212" t="s">
        <v>194</v>
      </c>
      <c r="Q4780" s="212" t="s">
        <v>766</v>
      </c>
      <c r="T4780" s="212" t="s">
        <v>6190</v>
      </c>
      <c r="U4780" s="212" t="s">
        <v>197</v>
      </c>
      <c r="V4780" s="212" t="s">
        <v>6207</v>
      </c>
      <c r="X4780" s="212" t="s">
        <v>6208</v>
      </c>
      <c r="AA4780" s="212" t="s">
        <v>12416</v>
      </c>
      <c r="AB4780" s="212" t="s">
        <v>46</v>
      </c>
      <c r="AC4780" s="212" t="s">
        <v>201</v>
      </c>
      <c r="AD4780" s="212" t="s">
        <v>355</v>
      </c>
      <c r="AE4780" s="212" t="s">
        <v>12417</v>
      </c>
    </row>
    <row r="4781" spans="1:31" x14ac:dyDescent="0.35">
      <c r="A4781" s="212" t="s">
        <v>12478</v>
      </c>
      <c r="B4781" s="212" t="s">
        <v>12479</v>
      </c>
      <c r="G4781" s="212" t="s">
        <v>12414</v>
      </c>
      <c r="H4781" s="212" t="s">
        <v>189</v>
      </c>
      <c r="I4781" s="212" t="s">
        <v>46</v>
      </c>
      <c r="J4781" s="212" t="s">
        <v>190</v>
      </c>
      <c r="K4781" s="212" t="s">
        <v>6050</v>
      </c>
      <c r="L4781" s="212" t="s">
        <v>12415</v>
      </c>
      <c r="M4781" s="212" t="s">
        <v>193</v>
      </c>
      <c r="N4781" s="212" t="s">
        <v>194</v>
      </c>
      <c r="Q4781" s="212" t="s">
        <v>766</v>
      </c>
      <c r="T4781" s="212" t="s">
        <v>6190</v>
      </c>
      <c r="U4781" s="212" t="s">
        <v>197</v>
      </c>
      <c r="V4781" s="212" t="s">
        <v>6207</v>
      </c>
      <c r="X4781" s="212" t="s">
        <v>6208</v>
      </c>
      <c r="AA4781" s="212" t="s">
        <v>12416</v>
      </c>
      <c r="AB4781" s="212" t="s">
        <v>46</v>
      </c>
      <c r="AC4781" s="212" t="s">
        <v>201</v>
      </c>
      <c r="AD4781" s="212" t="s">
        <v>355</v>
      </c>
      <c r="AE4781" s="212" t="s">
        <v>12417</v>
      </c>
    </row>
    <row r="4782" spans="1:31" x14ac:dyDescent="0.35">
      <c r="A4782" s="212" t="s">
        <v>12480</v>
      </c>
      <c r="B4782" s="212" t="s">
        <v>12481</v>
      </c>
      <c r="G4782" s="212" t="s">
        <v>12414</v>
      </c>
      <c r="H4782" s="212" t="s">
        <v>189</v>
      </c>
      <c r="I4782" s="212" t="s">
        <v>46</v>
      </c>
      <c r="J4782" s="212" t="s">
        <v>190</v>
      </c>
      <c r="K4782" s="212" t="s">
        <v>6050</v>
      </c>
      <c r="L4782" s="212" t="s">
        <v>12415</v>
      </c>
      <c r="M4782" s="212" t="s">
        <v>193</v>
      </c>
      <c r="N4782" s="212" t="s">
        <v>194</v>
      </c>
      <c r="Q4782" s="212" t="s">
        <v>766</v>
      </c>
      <c r="T4782" s="212" t="s">
        <v>6190</v>
      </c>
      <c r="U4782" s="212" t="s">
        <v>197</v>
      </c>
      <c r="V4782" s="212" t="s">
        <v>6207</v>
      </c>
      <c r="X4782" s="212" t="s">
        <v>6208</v>
      </c>
      <c r="AA4782" s="212" t="s">
        <v>12416</v>
      </c>
      <c r="AB4782" s="212" t="s">
        <v>46</v>
      </c>
      <c r="AC4782" s="212" t="s">
        <v>201</v>
      </c>
      <c r="AD4782" s="212" t="s">
        <v>355</v>
      </c>
      <c r="AE4782" s="212" t="s">
        <v>12417</v>
      </c>
    </row>
    <row r="4783" spans="1:31" x14ac:dyDescent="0.35">
      <c r="A4783" s="212" t="s">
        <v>12482</v>
      </c>
      <c r="B4783" s="212" t="s">
        <v>12483</v>
      </c>
      <c r="G4783" s="212" t="s">
        <v>12414</v>
      </c>
      <c r="H4783" s="212" t="s">
        <v>189</v>
      </c>
      <c r="I4783" s="212" t="s">
        <v>46</v>
      </c>
      <c r="J4783" s="212" t="s">
        <v>190</v>
      </c>
      <c r="K4783" s="212" t="s">
        <v>6050</v>
      </c>
      <c r="L4783" s="212" t="s">
        <v>12415</v>
      </c>
      <c r="M4783" s="212" t="s">
        <v>193</v>
      </c>
      <c r="N4783" s="212" t="s">
        <v>194</v>
      </c>
      <c r="Q4783" s="212" t="s">
        <v>766</v>
      </c>
      <c r="T4783" s="212" t="s">
        <v>6190</v>
      </c>
      <c r="U4783" s="212" t="s">
        <v>197</v>
      </c>
      <c r="V4783" s="212" t="s">
        <v>6207</v>
      </c>
      <c r="X4783" s="212" t="s">
        <v>6208</v>
      </c>
      <c r="AA4783" s="212" t="s">
        <v>12416</v>
      </c>
      <c r="AB4783" s="212" t="s">
        <v>46</v>
      </c>
      <c r="AC4783" s="212" t="s">
        <v>201</v>
      </c>
      <c r="AD4783" s="212" t="s">
        <v>355</v>
      </c>
      <c r="AE4783" s="212" t="s">
        <v>12417</v>
      </c>
    </row>
    <row r="4784" spans="1:31" x14ac:dyDescent="0.35">
      <c r="A4784" s="212" t="s">
        <v>12484</v>
      </c>
      <c r="B4784" s="212" t="s">
        <v>12485</v>
      </c>
      <c r="G4784" s="212" t="s">
        <v>12414</v>
      </c>
      <c r="H4784" s="212" t="s">
        <v>189</v>
      </c>
      <c r="I4784" s="212" t="s">
        <v>46</v>
      </c>
      <c r="J4784" s="212" t="s">
        <v>190</v>
      </c>
      <c r="K4784" s="212" t="s">
        <v>6050</v>
      </c>
      <c r="L4784" s="212" t="s">
        <v>12415</v>
      </c>
      <c r="M4784" s="212" t="s">
        <v>193</v>
      </c>
      <c r="N4784" s="212" t="s">
        <v>194</v>
      </c>
      <c r="Q4784" s="212" t="s">
        <v>766</v>
      </c>
      <c r="T4784" s="212" t="s">
        <v>6190</v>
      </c>
      <c r="U4784" s="212" t="s">
        <v>197</v>
      </c>
      <c r="V4784" s="212" t="s">
        <v>6207</v>
      </c>
      <c r="X4784" s="212" t="s">
        <v>6208</v>
      </c>
      <c r="AA4784" s="212" t="s">
        <v>12416</v>
      </c>
      <c r="AB4784" s="212" t="s">
        <v>46</v>
      </c>
      <c r="AC4784" s="212" t="s">
        <v>201</v>
      </c>
      <c r="AD4784" s="212" t="s">
        <v>355</v>
      </c>
      <c r="AE4784" s="212" t="s">
        <v>12417</v>
      </c>
    </row>
    <row r="4785" spans="1:31" x14ac:dyDescent="0.35">
      <c r="A4785" s="212" t="s">
        <v>12486</v>
      </c>
      <c r="B4785" s="212" t="s">
        <v>12487</v>
      </c>
      <c r="G4785" s="212" t="s">
        <v>12414</v>
      </c>
      <c r="H4785" s="212" t="s">
        <v>189</v>
      </c>
      <c r="I4785" s="212" t="s">
        <v>46</v>
      </c>
      <c r="J4785" s="212" t="s">
        <v>190</v>
      </c>
      <c r="K4785" s="212" t="s">
        <v>6050</v>
      </c>
      <c r="L4785" s="212" t="s">
        <v>12415</v>
      </c>
      <c r="M4785" s="212" t="s">
        <v>193</v>
      </c>
      <c r="N4785" s="212" t="s">
        <v>194</v>
      </c>
      <c r="Q4785" s="212" t="s">
        <v>766</v>
      </c>
      <c r="T4785" s="212" t="s">
        <v>6190</v>
      </c>
      <c r="U4785" s="212" t="s">
        <v>197</v>
      </c>
      <c r="V4785" s="212" t="s">
        <v>6207</v>
      </c>
      <c r="X4785" s="212" t="s">
        <v>6208</v>
      </c>
      <c r="AA4785" s="212" t="s">
        <v>12416</v>
      </c>
      <c r="AB4785" s="212" t="s">
        <v>46</v>
      </c>
      <c r="AC4785" s="212" t="s">
        <v>201</v>
      </c>
      <c r="AD4785" s="212" t="s">
        <v>355</v>
      </c>
      <c r="AE4785" s="212" t="s">
        <v>12417</v>
      </c>
    </row>
    <row r="4786" spans="1:31" x14ac:dyDescent="0.35">
      <c r="A4786" s="212" t="s">
        <v>12488</v>
      </c>
      <c r="B4786" s="212" t="s">
        <v>12489</v>
      </c>
      <c r="G4786" s="212" t="s">
        <v>12414</v>
      </c>
      <c r="H4786" s="212" t="s">
        <v>189</v>
      </c>
      <c r="I4786" s="212" t="s">
        <v>46</v>
      </c>
      <c r="J4786" s="212" t="s">
        <v>190</v>
      </c>
      <c r="K4786" s="212" t="s">
        <v>6050</v>
      </c>
      <c r="L4786" s="212" t="s">
        <v>12415</v>
      </c>
      <c r="M4786" s="212" t="s">
        <v>193</v>
      </c>
      <c r="N4786" s="212" t="s">
        <v>194</v>
      </c>
      <c r="Q4786" s="212" t="s">
        <v>766</v>
      </c>
      <c r="T4786" s="212" t="s">
        <v>6190</v>
      </c>
      <c r="U4786" s="212" t="s">
        <v>197</v>
      </c>
      <c r="V4786" s="212" t="s">
        <v>6217</v>
      </c>
      <c r="X4786" s="212" t="s">
        <v>6218</v>
      </c>
      <c r="AA4786" s="212" t="s">
        <v>12416</v>
      </c>
      <c r="AB4786" s="212" t="s">
        <v>46</v>
      </c>
      <c r="AC4786" s="212" t="s">
        <v>201</v>
      </c>
      <c r="AD4786" s="212" t="s">
        <v>273</v>
      </c>
      <c r="AE4786" s="212" t="s">
        <v>12417</v>
      </c>
    </row>
    <row r="4787" spans="1:31" x14ac:dyDescent="0.35">
      <c r="A4787" s="212" t="s">
        <v>12490</v>
      </c>
      <c r="B4787" s="212" t="s">
        <v>12491</v>
      </c>
      <c r="G4787" s="212" t="s">
        <v>12414</v>
      </c>
      <c r="H4787" s="212" t="s">
        <v>189</v>
      </c>
      <c r="I4787" s="212" t="s">
        <v>46</v>
      </c>
      <c r="J4787" s="212" t="s">
        <v>190</v>
      </c>
      <c r="K4787" s="212" t="s">
        <v>6050</v>
      </c>
      <c r="L4787" s="212" t="s">
        <v>12415</v>
      </c>
      <c r="M4787" s="212" t="s">
        <v>193</v>
      </c>
      <c r="N4787" s="212" t="s">
        <v>194</v>
      </c>
      <c r="Q4787" s="212" t="s">
        <v>766</v>
      </c>
      <c r="T4787" s="212" t="s">
        <v>6190</v>
      </c>
      <c r="U4787" s="212" t="s">
        <v>197</v>
      </c>
      <c r="V4787" s="212" t="s">
        <v>6217</v>
      </c>
      <c r="X4787" s="212" t="s">
        <v>6218</v>
      </c>
      <c r="AA4787" s="212" t="s">
        <v>12416</v>
      </c>
      <c r="AB4787" s="212" t="s">
        <v>46</v>
      </c>
      <c r="AC4787" s="212" t="s">
        <v>201</v>
      </c>
      <c r="AD4787" s="212" t="s">
        <v>273</v>
      </c>
      <c r="AE4787" s="212" t="s">
        <v>12417</v>
      </c>
    </row>
    <row r="4788" spans="1:31" x14ac:dyDescent="0.35">
      <c r="A4788" s="212" t="s">
        <v>12492</v>
      </c>
      <c r="B4788" s="212" t="s">
        <v>12493</v>
      </c>
      <c r="G4788" s="212" t="s">
        <v>12414</v>
      </c>
      <c r="H4788" s="212" t="s">
        <v>189</v>
      </c>
      <c r="I4788" s="212" t="s">
        <v>46</v>
      </c>
      <c r="J4788" s="212" t="s">
        <v>190</v>
      </c>
      <c r="K4788" s="212" t="s">
        <v>6050</v>
      </c>
      <c r="L4788" s="212" t="s">
        <v>12415</v>
      </c>
      <c r="M4788" s="212" t="s">
        <v>193</v>
      </c>
      <c r="N4788" s="212" t="s">
        <v>194</v>
      </c>
      <c r="Q4788" s="212" t="s">
        <v>766</v>
      </c>
      <c r="T4788" s="212" t="s">
        <v>6190</v>
      </c>
      <c r="U4788" s="212" t="s">
        <v>197</v>
      </c>
      <c r="V4788" s="212" t="s">
        <v>6217</v>
      </c>
      <c r="X4788" s="212" t="s">
        <v>6218</v>
      </c>
      <c r="AA4788" s="212" t="s">
        <v>12416</v>
      </c>
      <c r="AB4788" s="212" t="s">
        <v>46</v>
      </c>
      <c r="AC4788" s="212" t="s">
        <v>201</v>
      </c>
      <c r="AD4788" s="212" t="s">
        <v>273</v>
      </c>
      <c r="AE4788" s="212" t="s">
        <v>12417</v>
      </c>
    </row>
    <row r="4789" spans="1:31" x14ac:dyDescent="0.35">
      <c r="A4789" s="212" t="s">
        <v>12494</v>
      </c>
      <c r="B4789" s="212" t="s">
        <v>12495</v>
      </c>
      <c r="G4789" s="212" t="s">
        <v>12414</v>
      </c>
      <c r="H4789" s="212" t="s">
        <v>189</v>
      </c>
      <c r="I4789" s="212" t="s">
        <v>46</v>
      </c>
      <c r="J4789" s="212" t="s">
        <v>190</v>
      </c>
      <c r="K4789" s="212" t="s">
        <v>6050</v>
      </c>
      <c r="L4789" s="212" t="s">
        <v>12415</v>
      </c>
      <c r="M4789" s="212" t="s">
        <v>193</v>
      </c>
      <c r="N4789" s="212" t="s">
        <v>194</v>
      </c>
      <c r="Q4789" s="212" t="s">
        <v>766</v>
      </c>
      <c r="T4789" s="212" t="s">
        <v>6190</v>
      </c>
      <c r="U4789" s="212" t="s">
        <v>197</v>
      </c>
      <c r="V4789" s="212" t="s">
        <v>6217</v>
      </c>
      <c r="X4789" s="212" t="s">
        <v>6218</v>
      </c>
      <c r="AA4789" s="212" t="s">
        <v>12416</v>
      </c>
      <c r="AB4789" s="212" t="s">
        <v>46</v>
      </c>
      <c r="AC4789" s="212" t="s">
        <v>201</v>
      </c>
      <c r="AD4789" s="212" t="s">
        <v>273</v>
      </c>
      <c r="AE4789" s="212" t="s">
        <v>12417</v>
      </c>
    </row>
    <row r="4790" spans="1:31" x14ac:dyDescent="0.35">
      <c r="A4790" s="212" t="s">
        <v>12496</v>
      </c>
      <c r="B4790" s="212" t="s">
        <v>12497</v>
      </c>
      <c r="G4790" s="212" t="s">
        <v>12414</v>
      </c>
      <c r="H4790" s="212" t="s">
        <v>189</v>
      </c>
      <c r="I4790" s="212" t="s">
        <v>46</v>
      </c>
      <c r="J4790" s="212" t="s">
        <v>190</v>
      </c>
      <c r="K4790" s="212" t="s">
        <v>6050</v>
      </c>
      <c r="L4790" s="212" t="s">
        <v>12498</v>
      </c>
      <c r="M4790" s="212" t="s">
        <v>193</v>
      </c>
      <c r="N4790" s="212" t="s">
        <v>194</v>
      </c>
      <c r="Q4790" s="212" t="s">
        <v>766</v>
      </c>
      <c r="T4790" s="212" t="s">
        <v>6190</v>
      </c>
      <c r="U4790" s="212" t="s">
        <v>197</v>
      </c>
      <c r="V4790" s="212" t="s">
        <v>6224</v>
      </c>
      <c r="X4790" s="212" t="s">
        <v>6225</v>
      </c>
      <c r="AA4790" s="212" t="s">
        <v>12416</v>
      </c>
      <c r="AB4790" s="212" t="s">
        <v>46</v>
      </c>
      <c r="AC4790" s="212" t="s">
        <v>201</v>
      </c>
      <c r="AD4790" s="212" t="s">
        <v>273</v>
      </c>
      <c r="AE4790" s="212" t="s">
        <v>12417</v>
      </c>
    </row>
    <row r="4791" spans="1:31" x14ac:dyDescent="0.35">
      <c r="A4791" s="212" t="s">
        <v>12499</v>
      </c>
      <c r="B4791" s="212" t="s">
        <v>12500</v>
      </c>
      <c r="G4791" s="212" t="s">
        <v>12414</v>
      </c>
      <c r="H4791" s="212" t="s">
        <v>189</v>
      </c>
      <c r="I4791" s="212" t="s">
        <v>46</v>
      </c>
      <c r="J4791" s="212" t="s">
        <v>190</v>
      </c>
      <c r="K4791" s="212" t="s">
        <v>6050</v>
      </c>
      <c r="L4791" s="212" t="s">
        <v>12498</v>
      </c>
      <c r="M4791" s="212" t="s">
        <v>193</v>
      </c>
      <c r="N4791" s="212" t="s">
        <v>194</v>
      </c>
      <c r="Q4791" s="212" t="s">
        <v>766</v>
      </c>
      <c r="T4791" s="212" t="s">
        <v>6190</v>
      </c>
      <c r="U4791" s="212" t="s">
        <v>197</v>
      </c>
      <c r="V4791" s="212" t="s">
        <v>6224</v>
      </c>
      <c r="X4791" s="212" t="s">
        <v>6225</v>
      </c>
      <c r="AA4791" s="212" t="s">
        <v>12416</v>
      </c>
      <c r="AB4791" s="212" t="s">
        <v>46</v>
      </c>
      <c r="AC4791" s="212" t="s">
        <v>201</v>
      </c>
      <c r="AD4791" s="212" t="s">
        <v>273</v>
      </c>
      <c r="AE4791" s="212" t="s">
        <v>12417</v>
      </c>
    </row>
    <row r="4792" spans="1:31" x14ac:dyDescent="0.35">
      <c r="A4792" s="212" t="s">
        <v>12501</v>
      </c>
      <c r="B4792" s="212" t="s">
        <v>12502</v>
      </c>
      <c r="G4792" s="212" t="s">
        <v>12414</v>
      </c>
      <c r="H4792" s="212" t="s">
        <v>189</v>
      </c>
      <c r="I4792" s="212" t="s">
        <v>46</v>
      </c>
      <c r="J4792" s="212" t="s">
        <v>190</v>
      </c>
      <c r="K4792" s="212" t="s">
        <v>6050</v>
      </c>
      <c r="L4792" s="212" t="s">
        <v>12498</v>
      </c>
      <c r="M4792" s="212" t="s">
        <v>193</v>
      </c>
      <c r="N4792" s="212" t="s">
        <v>194</v>
      </c>
      <c r="Q4792" s="212" t="s">
        <v>766</v>
      </c>
      <c r="T4792" s="212" t="s">
        <v>6190</v>
      </c>
      <c r="U4792" s="212" t="s">
        <v>197</v>
      </c>
      <c r="V4792" s="212" t="s">
        <v>6224</v>
      </c>
      <c r="X4792" s="212" t="s">
        <v>6225</v>
      </c>
      <c r="AA4792" s="212" t="s">
        <v>12416</v>
      </c>
      <c r="AB4792" s="212" t="s">
        <v>46</v>
      </c>
      <c r="AC4792" s="212" t="s">
        <v>201</v>
      </c>
      <c r="AD4792" s="212" t="s">
        <v>273</v>
      </c>
      <c r="AE4792" s="212" t="s">
        <v>12417</v>
      </c>
    </row>
    <row r="4793" spans="1:31" x14ac:dyDescent="0.35">
      <c r="A4793" s="212" t="s">
        <v>12503</v>
      </c>
      <c r="B4793" s="212" t="s">
        <v>12504</v>
      </c>
      <c r="G4793" s="212" t="s">
        <v>12414</v>
      </c>
      <c r="H4793" s="212" t="s">
        <v>189</v>
      </c>
      <c r="I4793" s="212" t="s">
        <v>46</v>
      </c>
      <c r="J4793" s="212" t="s">
        <v>190</v>
      </c>
      <c r="K4793" s="212" t="s">
        <v>6050</v>
      </c>
      <c r="L4793" s="212" t="s">
        <v>12498</v>
      </c>
      <c r="M4793" s="212" t="s">
        <v>193</v>
      </c>
      <c r="N4793" s="212" t="s">
        <v>194</v>
      </c>
      <c r="Q4793" s="212" t="s">
        <v>766</v>
      </c>
      <c r="T4793" s="212" t="s">
        <v>6190</v>
      </c>
      <c r="U4793" s="212" t="s">
        <v>197</v>
      </c>
      <c r="V4793" s="212" t="s">
        <v>6224</v>
      </c>
      <c r="X4793" s="212" t="s">
        <v>6225</v>
      </c>
      <c r="AA4793" s="212" t="s">
        <v>12416</v>
      </c>
      <c r="AB4793" s="212" t="s">
        <v>46</v>
      </c>
      <c r="AC4793" s="212" t="s">
        <v>201</v>
      </c>
      <c r="AD4793" s="212" t="s">
        <v>273</v>
      </c>
      <c r="AE4793" s="212" t="s">
        <v>12417</v>
      </c>
    </row>
    <row r="4794" spans="1:31" x14ac:dyDescent="0.35">
      <c r="A4794" s="212" t="s">
        <v>12505</v>
      </c>
      <c r="B4794" s="212" t="s">
        <v>12506</v>
      </c>
      <c r="G4794" s="212" t="s">
        <v>12414</v>
      </c>
      <c r="H4794" s="212" t="s">
        <v>189</v>
      </c>
      <c r="I4794" s="212" t="s">
        <v>46</v>
      </c>
      <c r="J4794" s="212" t="s">
        <v>190</v>
      </c>
      <c r="K4794" s="212" t="s">
        <v>6050</v>
      </c>
      <c r="L4794" s="212" t="s">
        <v>12498</v>
      </c>
      <c r="M4794" s="212" t="s">
        <v>193</v>
      </c>
      <c r="N4794" s="212" t="s">
        <v>194</v>
      </c>
      <c r="Q4794" s="212" t="s">
        <v>766</v>
      </c>
      <c r="T4794" s="212" t="s">
        <v>6190</v>
      </c>
      <c r="U4794" s="212" t="s">
        <v>197</v>
      </c>
      <c r="V4794" s="212" t="s">
        <v>6224</v>
      </c>
      <c r="X4794" s="212" t="s">
        <v>6225</v>
      </c>
      <c r="AA4794" s="212" t="s">
        <v>12416</v>
      </c>
      <c r="AB4794" s="212" t="s">
        <v>46</v>
      </c>
      <c r="AC4794" s="212" t="s">
        <v>201</v>
      </c>
      <c r="AD4794" s="212" t="s">
        <v>273</v>
      </c>
      <c r="AE4794" s="212" t="s">
        <v>12417</v>
      </c>
    </row>
    <row r="4795" spans="1:31" x14ac:dyDescent="0.35">
      <c r="A4795" s="212" t="s">
        <v>12507</v>
      </c>
      <c r="B4795" s="212" t="s">
        <v>12508</v>
      </c>
      <c r="G4795" s="212" t="s">
        <v>12414</v>
      </c>
      <c r="H4795" s="212" t="s">
        <v>189</v>
      </c>
      <c r="I4795" s="212" t="s">
        <v>46</v>
      </c>
      <c r="J4795" s="212" t="s">
        <v>190</v>
      </c>
      <c r="K4795" s="212" t="s">
        <v>6050</v>
      </c>
      <c r="L4795" s="212" t="s">
        <v>12498</v>
      </c>
      <c r="M4795" s="212" t="s">
        <v>193</v>
      </c>
      <c r="N4795" s="212" t="s">
        <v>194</v>
      </c>
      <c r="Q4795" s="212" t="s">
        <v>766</v>
      </c>
      <c r="T4795" s="212" t="s">
        <v>6190</v>
      </c>
      <c r="U4795" s="212" t="s">
        <v>197</v>
      </c>
      <c r="V4795" s="212" t="s">
        <v>7933</v>
      </c>
      <c r="X4795" s="212" t="s">
        <v>7934</v>
      </c>
      <c r="AA4795" s="212" t="s">
        <v>12416</v>
      </c>
      <c r="AB4795" s="212" t="s">
        <v>46</v>
      </c>
      <c r="AC4795" s="212" t="s">
        <v>201</v>
      </c>
      <c r="AD4795" s="212" t="s">
        <v>273</v>
      </c>
      <c r="AE4795" s="212" t="s">
        <v>12417</v>
      </c>
    </row>
    <row r="4796" spans="1:31" x14ac:dyDescent="0.35">
      <c r="A4796" s="212" t="s">
        <v>12509</v>
      </c>
      <c r="B4796" s="212" t="s">
        <v>12510</v>
      </c>
      <c r="G4796" s="212" t="s">
        <v>12414</v>
      </c>
      <c r="H4796" s="212" t="s">
        <v>189</v>
      </c>
      <c r="I4796" s="212" t="s">
        <v>46</v>
      </c>
      <c r="J4796" s="212" t="s">
        <v>190</v>
      </c>
      <c r="K4796" s="212" t="s">
        <v>6050</v>
      </c>
      <c r="L4796" s="212" t="s">
        <v>12498</v>
      </c>
      <c r="M4796" s="212" t="s">
        <v>193</v>
      </c>
      <c r="N4796" s="212" t="s">
        <v>194</v>
      </c>
      <c r="Q4796" s="212" t="s">
        <v>766</v>
      </c>
      <c r="T4796" s="212" t="s">
        <v>6190</v>
      </c>
      <c r="U4796" s="212" t="s">
        <v>197</v>
      </c>
      <c r="V4796" s="212" t="s">
        <v>7933</v>
      </c>
      <c r="X4796" s="212" t="s">
        <v>7934</v>
      </c>
      <c r="AA4796" s="212" t="s">
        <v>12416</v>
      </c>
      <c r="AB4796" s="212" t="s">
        <v>46</v>
      </c>
      <c r="AC4796" s="212" t="s">
        <v>201</v>
      </c>
      <c r="AD4796" s="212" t="s">
        <v>273</v>
      </c>
      <c r="AE4796" s="212" t="s">
        <v>12417</v>
      </c>
    </row>
    <row r="4797" spans="1:31" x14ac:dyDescent="0.35">
      <c r="A4797" s="212" t="s">
        <v>12511</v>
      </c>
      <c r="B4797" s="212" t="s">
        <v>12512</v>
      </c>
      <c r="G4797" s="212" t="s">
        <v>12414</v>
      </c>
      <c r="H4797" s="212" t="s">
        <v>189</v>
      </c>
      <c r="I4797" s="212" t="s">
        <v>46</v>
      </c>
      <c r="J4797" s="212" t="s">
        <v>190</v>
      </c>
      <c r="K4797" s="212" t="s">
        <v>6050</v>
      </c>
      <c r="L4797" s="212" t="s">
        <v>12498</v>
      </c>
      <c r="M4797" s="212" t="s">
        <v>193</v>
      </c>
      <c r="N4797" s="212" t="s">
        <v>194</v>
      </c>
      <c r="Q4797" s="212" t="s">
        <v>766</v>
      </c>
      <c r="T4797" s="212" t="s">
        <v>6190</v>
      </c>
      <c r="U4797" s="212" t="s">
        <v>197</v>
      </c>
      <c r="V4797" s="212" t="s">
        <v>7959</v>
      </c>
      <c r="X4797" s="212" t="s">
        <v>7960</v>
      </c>
      <c r="AA4797" s="212" t="s">
        <v>12416</v>
      </c>
      <c r="AB4797" s="212" t="s">
        <v>46</v>
      </c>
      <c r="AC4797" s="212" t="s">
        <v>201</v>
      </c>
      <c r="AD4797" s="212" t="s">
        <v>273</v>
      </c>
      <c r="AE4797" s="212" t="s">
        <v>12417</v>
      </c>
    </row>
    <row r="4798" spans="1:31" x14ac:dyDescent="0.35">
      <c r="A4798" s="212" t="s">
        <v>12513</v>
      </c>
      <c r="B4798" s="212" t="s">
        <v>12514</v>
      </c>
      <c r="G4798" s="212" t="s">
        <v>12414</v>
      </c>
      <c r="H4798" s="212" t="s">
        <v>189</v>
      </c>
      <c r="I4798" s="212" t="s">
        <v>46</v>
      </c>
      <c r="J4798" s="212" t="s">
        <v>190</v>
      </c>
      <c r="K4798" s="212" t="s">
        <v>6050</v>
      </c>
      <c r="L4798" s="212" t="s">
        <v>12498</v>
      </c>
      <c r="M4798" s="212" t="s">
        <v>193</v>
      </c>
      <c r="N4798" s="212" t="s">
        <v>194</v>
      </c>
      <c r="Q4798" s="212" t="s">
        <v>766</v>
      </c>
      <c r="T4798" s="212" t="s">
        <v>6190</v>
      </c>
      <c r="U4798" s="212" t="s">
        <v>197</v>
      </c>
      <c r="V4798" s="212" t="s">
        <v>7959</v>
      </c>
      <c r="X4798" s="212" t="s">
        <v>7960</v>
      </c>
      <c r="AA4798" s="212" t="s">
        <v>12416</v>
      </c>
      <c r="AB4798" s="212" t="s">
        <v>46</v>
      </c>
      <c r="AC4798" s="212" t="s">
        <v>201</v>
      </c>
      <c r="AD4798" s="212" t="s">
        <v>273</v>
      </c>
      <c r="AE4798" s="212" t="s">
        <v>12417</v>
      </c>
    </row>
    <row r="4799" spans="1:31" x14ac:dyDescent="0.35">
      <c r="A4799" s="212" t="s">
        <v>12515</v>
      </c>
      <c r="B4799" s="212" t="s">
        <v>12516</v>
      </c>
      <c r="G4799" s="212" t="s">
        <v>12414</v>
      </c>
      <c r="H4799" s="212" t="s">
        <v>189</v>
      </c>
      <c r="I4799" s="212" t="s">
        <v>46</v>
      </c>
      <c r="J4799" s="212" t="s">
        <v>190</v>
      </c>
      <c r="K4799" s="212" t="s">
        <v>6050</v>
      </c>
      <c r="L4799" s="212" t="s">
        <v>12498</v>
      </c>
      <c r="M4799" s="212" t="s">
        <v>193</v>
      </c>
      <c r="N4799" s="212" t="s">
        <v>194</v>
      </c>
      <c r="Q4799" s="212" t="s">
        <v>766</v>
      </c>
      <c r="T4799" s="212" t="s">
        <v>6190</v>
      </c>
      <c r="U4799" s="212" t="s">
        <v>197</v>
      </c>
      <c r="V4799" s="212" t="s">
        <v>7985</v>
      </c>
      <c r="X4799" s="212" t="s">
        <v>7986</v>
      </c>
      <c r="AA4799" s="212" t="s">
        <v>12416</v>
      </c>
      <c r="AB4799" s="212" t="s">
        <v>46</v>
      </c>
      <c r="AC4799" s="212" t="s">
        <v>201</v>
      </c>
      <c r="AD4799" s="212" t="s">
        <v>273</v>
      </c>
      <c r="AE4799" s="212" t="s">
        <v>12417</v>
      </c>
    </row>
    <row r="4800" spans="1:31" x14ac:dyDescent="0.35">
      <c r="A4800" s="212" t="s">
        <v>12517</v>
      </c>
      <c r="B4800" s="212" t="s">
        <v>12518</v>
      </c>
      <c r="G4800" s="212" t="s">
        <v>12414</v>
      </c>
      <c r="H4800" s="212" t="s">
        <v>189</v>
      </c>
      <c r="I4800" s="212" t="s">
        <v>46</v>
      </c>
      <c r="J4800" s="212" t="s">
        <v>190</v>
      </c>
      <c r="K4800" s="212" t="s">
        <v>6050</v>
      </c>
      <c r="L4800" s="212" t="s">
        <v>12498</v>
      </c>
      <c r="M4800" s="212" t="s">
        <v>193</v>
      </c>
      <c r="N4800" s="212" t="s">
        <v>194</v>
      </c>
      <c r="Q4800" s="212" t="s">
        <v>766</v>
      </c>
      <c r="T4800" s="212" t="s">
        <v>6190</v>
      </c>
      <c r="U4800" s="212" t="s">
        <v>197</v>
      </c>
      <c r="V4800" s="212" t="s">
        <v>7985</v>
      </c>
      <c r="X4800" s="212" t="s">
        <v>7986</v>
      </c>
      <c r="AA4800" s="212" t="s">
        <v>12416</v>
      </c>
      <c r="AB4800" s="212" t="s">
        <v>46</v>
      </c>
      <c r="AC4800" s="212" t="s">
        <v>201</v>
      </c>
      <c r="AD4800" s="212" t="s">
        <v>273</v>
      </c>
      <c r="AE4800" s="212" t="s">
        <v>12417</v>
      </c>
    </row>
    <row r="4801" spans="1:32" x14ac:dyDescent="0.35">
      <c r="A4801" s="212" t="s">
        <v>12519</v>
      </c>
      <c r="B4801" s="212" t="s">
        <v>12520</v>
      </c>
      <c r="G4801" s="212" t="s">
        <v>12414</v>
      </c>
      <c r="H4801" s="212" t="s">
        <v>189</v>
      </c>
      <c r="I4801" s="212" t="s">
        <v>46</v>
      </c>
      <c r="J4801" s="212" t="s">
        <v>190</v>
      </c>
      <c r="K4801" s="212" t="s">
        <v>6050</v>
      </c>
      <c r="L4801" s="212" t="s">
        <v>12415</v>
      </c>
      <c r="M4801" s="212" t="s">
        <v>193</v>
      </c>
      <c r="N4801" s="212" t="s">
        <v>194</v>
      </c>
      <c r="Q4801" s="212" t="s">
        <v>766</v>
      </c>
      <c r="T4801" s="212" t="s">
        <v>6190</v>
      </c>
      <c r="U4801" s="212" t="s">
        <v>197</v>
      </c>
      <c r="V4801" s="212" t="s">
        <v>6191</v>
      </c>
      <c r="X4801" s="212" t="s">
        <v>6192</v>
      </c>
      <c r="AA4801" s="212" t="s">
        <v>12416</v>
      </c>
      <c r="AB4801" s="212" t="s">
        <v>46</v>
      </c>
      <c r="AC4801" s="212" t="s">
        <v>201</v>
      </c>
      <c r="AD4801" s="212" t="s">
        <v>238</v>
      </c>
      <c r="AE4801" s="212" t="s">
        <v>12417</v>
      </c>
    </row>
    <row r="4802" spans="1:32" x14ac:dyDescent="0.35">
      <c r="A4802" s="212" t="s">
        <v>12521</v>
      </c>
      <c r="B4802" s="212" t="s">
        <v>12522</v>
      </c>
      <c r="G4802" s="212" t="s">
        <v>12414</v>
      </c>
      <c r="H4802" s="212" t="s">
        <v>189</v>
      </c>
      <c r="I4802" s="212" t="s">
        <v>46</v>
      </c>
      <c r="J4802" s="212" t="s">
        <v>190</v>
      </c>
      <c r="K4802" s="212" t="s">
        <v>6050</v>
      </c>
      <c r="L4802" s="212" t="s">
        <v>12415</v>
      </c>
      <c r="M4802" s="212" t="s">
        <v>193</v>
      </c>
      <c r="N4802" s="212" t="s">
        <v>194</v>
      </c>
      <c r="Q4802" s="212" t="s">
        <v>766</v>
      </c>
      <c r="T4802" s="212" t="s">
        <v>6190</v>
      </c>
      <c r="U4802" s="212" t="s">
        <v>197</v>
      </c>
      <c r="V4802" s="212" t="s">
        <v>6191</v>
      </c>
      <c r="X4802" s="212" t="s">
        <v>6192</v>
      </c>
      <c r="AA4802" s="212" t="s">
        <v>12416</v>
      </c>
      <c r="AB4802" s="212" t="s">
        <v>46</v>
      </c>
      <c r="AC4802" s="212" t="s">
        <v>201</v>
      </c>
      <c r="AD4802" s="212" t="s">
        <v>238</v>
      </c>
      <c r="AE4802" s="212" t="s">
        <v>12417</v>
      </c>
    </row>
    <row r="4803" spans="1:32" x14ac:dyDescent="0.35">
      <c r="A4803" s="212" t="s">
        <v>12523</v>
      </c>
      <c r="B4803" s="212" t="s">
        <v>12524</v>
      </c>
      <c r="G4803" s="212" t="s">
        <v>12414</v>
      </c>
      <c r="H4803" s="212" t="s">
        <v>189</v>
      </c>
      <c r="I4803" s="212" t="s">
        <v>46</v>
      </c>
      <c r="J4803" s="212" t="s">
        <v>190</v>
      </c>
      <c r="K4803" s="212" t="s">
        <v>6050</v>
      </c>
      <c r="L4803" s="212" t="s">
        <v>12498</v>
      </c>
      <c r="M4803" s="212" t="s">
        <v>193</v>
      </c>
      <c r="N4803" s="212" t="s">
        <v>194</v>
      </c>
      <c r="Q4803" s="212" t="s">
        <v>766</v>
      </c>
      <c r="T4803" s="212" t="s">
        <v>6223</v>
      </c>
      <c r="U4803" s="212" t="s">
        <v>197</v>
      </c>
      <c r="V4803" s="212" t="s">
        <v>8011</v>
      </c>
      <c r="X4803" s="212" t="s">
        <v>8012</v>
      </c>
      <c r="AA4803" s="212" t="s">
        <v>12416</v>
      </c>
      <c r="AB4803" s="212" t="s">
        <v>46</v>
      </c>
      <c r="AC4803" s="212" t="s">
        <v>201</v>
      </c>
      <c r="AD4803" s="212" t="s">
        <v>273</v>
      </c>
      <c r="AE4803" s="212" t="s">
        <v>12417</v>
      </c>
    </row>
    <row r="4804" spans="1:32" x14ac:dyDescent="0.35">
      <c r="A4804" s="212" t="s">
        <v>12525</v>
      </c>
      <c r="B4804" s="212" t="s">
        <v>12526</v>
      </c>
      <c r="G4804" s="212" t="s">
        <v>12414</v>
      </c>
      <c r="H4804" s="212" t="s">
        <v>189</v>
      </c>
      <c r="I4804" s="212" t="s">
        <v>46</v>
      </c>
      <c r="J4804" s="212" t="s">
        <v>190</v>
      </c>
      <c r="K4804" s="212" t="s">
        <v>6050</v>
      </c>
      <c r="L4804" s="212" t="s">
        <v>12498</v>
      </c>
      <c r="M4804" s="212" t="s">
        <v>193</v>
      </c>
      <c r="N4804" s="212" t="s">
        <v>194</v>
      </c>
      <c r="Q4804" s="212" t="s">
        <v>766</v>
      </c>
      <c r="T4804" s="212" t="s">
        <v>6223</v>
      </c>
      <c r="U4804" s="212" t="s">
        <v>197</v>
      </c>
      <c r="V4804" s="212" t="s">
        <v>8011</v>
      </c>
      <c r="X4804" s="212" t="s">
        <v>8012</v>
      </c>
      <c r="AA4804" s="212" t="s">
        <v>12416</v>
      </c>
      <c r="AB4804" s="212" t="s">
        <v>46</v>
      </c>
      <c r="AC4804" s="212" t="s">
        <v>201</v>
      </c>
      <c r="AD4804" s="212" t="s">
        <v>273</v>
      </c>
      <c r="AE4804" s="212" t="s">
        <v>12417</v>
      </c>
    </row>
    <row r="4805" spans="1:32" x14ac:dyDescent="0.35">
      <c r="A4805" s="212" t="s">
        <v>12527</v>
      </c>
      <c r="B4805" s="212" t="s">
        <v>12528</v>
      </c>
      <c r="G4805" s="212" t="s">
        <v>12529</v>
      </c>
      <c r="H4805" s="212" t="s">
        <v>189</v>
      </c>
      <c r="I4805" s="212" t="s">
        <v>46</v>
      </c>
      <c r="J4805" s="212" t="s">
        <v>190</v>
      </c>
      <c r="K4805" s="212" t="s">
        <v>6050</v>
      </c>
      <c r="L4805" s="212" t="s">
        <v>12530</v>
      </c>
      <c r="M4805" s="212" t="s">
        <v>193</v>
      </c>
      <c r="N4805" s="212" t="s">
        <v>194</v>
      </c>
      <c r="Q4805" s="212" t="s">
        <v>766</v>
      </c>
      <c r="T4805" s="212" t="s">
        <v>12188</v>
      </c>
      <c r="U4805" s="212" t="s">
        <v>197</v>
      </c>
      <c r="V4805" s="212" t="s">
        <v>1131</v>
      </c>
      <c r="X4805" s="212" t="s">
        <v>1132</v>
      </c>
      <c r="AA4805" s="212" t="s">
        <v>12531</v>
      </c>
      <c r="AB4805" s="212" t="s">
        <v>46</v>
      </c>
      <c r="AC4805" s="212" t="s">
        <v>201</v>
      </c>
      <c r="AD4805" s="212" t="s">
        <v>699</v>
      </c>
      <c r="AE4805" s="212" t="s">
        <v>12532</v>
      </c>
    </row>
    <row r="4806" spans="1:32" x14ac:dyDescent="0.35">
      <c r="A4806" s="212" t="s">
        <v>12533</v>
      </c>
      <c r="B4806" s="212" t="s">
        <v>12534</v>
      </c>
      <c r="G4806" s="212" t="s">
        <v>12529</v>
      </c>
      <c r="H4806" s="212" t="s">
        <v>189</v>
      </c>
      <c r="I4806" s="212" t="s">
        <v>46</v>
      </c>
      <c r="J4806" s="212" t="s">
        <v>190</v>
      </c>
      <c r="K4806" s="212" t="s">
        <v>6050</v>
      </c>
      <c r="L4806" s="212" t="s">
        <v>12530</v>
      </c>
      <c r="M4806" s="212" t="s">
        <v>193</v>
      </c>
      <c r="N4806" s="212" t="s">
        <v>194</v>
      </c>
      <c r="Q4806" s="212" t="s">
        <v>766</v>
      </c>
      <c r="T4806" s="212" t="s">
        <v>6223</v>
      </c>
      <c r="U4806" s="212" t="s">
        <v>197</v>
      </c>
      <c r="V4806" s="212" t="s">
        <v>1136</v>
      </c>
      <c r="X4806" s="212" t="s">
        <v>145</v>
      </c>
      <c r="AA4806" s="212" t="s">
        <v>12531</v>
      </c>
      <c r="AB4806" s="212" t="s">
        <v>46</v>
      </c>
      <c r="AC4806" s="212" t="s">
        <v>201</v>
      </c>
      <c r="AD4806" s="212" t="s">
        <v>273</v>
      </c>
      <c r="AE4806" s="212" t="s">
        <v>12532</v>
      </c>
    </row>
    <row r="4807" spans="1:32" x14ac:dyDescent="0.35">
      <c r="A4807" s="212" t="s">
        <v>12535</v>
      </c>
      <c r="B4807" s="212" t="s">
        <v>12536</v>
      </c>
      <c r="G4807" s="212" t="s">
        <v>12529</v>
      </c>
      <c r="H4807" s="212" t="s">
        <v>189</v>
      </c>
      <c r="I4807" s="212" t="s">
        <v>46</v>
      </c>
      <c r="J4807" s="212" t="s">
        <v>190</v>
      </c>
      <c r="K4807" s="212" t="s">
        <v>6050</v>
      </c>
      <c r="L4807" s="212" t="s">
        <v>12537</v>
      </c>
      <c r="M4807" s="212" t="s">
        <v>193</v>
      </c>
      <c r="N4807" s="212" t="s">
        <v>194</v>
      </c>
      <c r="Q4807" s="212" t="s">
        <v>766</v>
      </c>
      <c r="T4807" s="212" t="s">
        <v>6223</v>
      </c>
      <c r="U4807" s="212" t="s">
        <v>197</v>
      </c>
      <c r="V4807" s="212" t="s">
        <v>1136</v>
      </c>
      <c r="X4807" s="212" t="s">
        <v>145</v>
      </c>
      <c r="AA4807" s="212" t="s">
        <v>12531</v>
      </c>
      <c r="AB4807" s="212" t="s">
        <v>46</v>
      </c>
      <c r="AC4807" s="212" t="s">
        <v>201</v>
      </c>
      <c r="AD4807" s="212" t="s">
        <v>273</v>
      </c>
      <c r="AE4807" s="212" t="s">
        <v>12532</v>
      </c>
    </row>
    <row r="4808" spans="1:32" x14ac:dyDescent="0.35">
      <c r="A4808" s="212" t="s">
        <v>12538</v>
      </c>
      <c r="B4808" s="212" t="s">
        <v>12539</v>
      </c>
      <c r="G4808" s="212" t="s">
        <v>12529</v>
      </c>
      <c r="H4808" s="212" t="s">
        <v>189</v>
      </c>
      <c r="I4808" s="212" t="s">
        <v>46</v>
      </c>
      <c r="J4808" s="212" t="s">
        <v>190</v>
      </c>
      <c r="K4808" s="212" t="s">
        <v>6050</v>
      </c>
      <c r="L4808" s="212" t="s">
        <v>12540</v>
      </c>
      <c r="M4808" s="212" t="s">
        <v>193</v>
      </c>
      <c r="N4808" s="212" t="s">
        <v>194</v>
      </c>
      <c r="Q4808" s="212" t="s">
        <v>766</v>
      </c>
      <c r="U4808" s="212" t="s">
        <v>197</v>
      </c>
      <c r="V4808" s="212" t="s">
        <v>12541</v>
      </c>
      <c r="X4808" s="212" t="s">
        <v>12542</v>
      </c>
      <c r="AA4808" s="212" t="s">
        <v>12531</v>
      </c>
      <c r="AB4808" s="212" t="s">
        <v>46</v>
      </c>
      <c r="AC4808" s="212" t="s">
        <v>201</v>
      </c>
      <c r="AD4808" s="212" t="s">
        <v>273</v>
      </c>
      <c r="AE4808" s="212" t="s">
        <v>12532</v>
      </c>
    </row>
    <row r="4809" spans="1:32" x14ac:dyDescent="0.35">
      <c r="A4809" s="212" t="s">
        <v>12543</v>
      </c>
      <c r="B4809" s="212" t="s">
        <v>12544</v>
      </c>
      <c r="G4809" s="212" t="s">
        <v>12529</v>
      </c>
      <c r="H4809" s="212" t="s">
        <v>189</v>
      </c>
      <c r="I4809" s="212" t="s">
        <v>46</v>
      </c>
      <c r="J4809" s="212" t="s">
        <v>190</v>
      </c>
      <c r="K4809" s="212" t="s">
        <v>6050</v>
      </c>
      <c r="L4809" s="212" t="s">
        <v>12545</v>
      </c>
      <c r="M4809" s="212" t="s">
        <v>193</v>
      </c>
      <c r="N4809" s="212" t="s">
        <v>194</v>
      </c>
      <c r="Q4809" s="212" t="s">
        <v>766</v>
      </c>
      <c r="U4809" s="212" t="s">
        <v>197</v>
      </c>
      <c r="V4809" s="212" t="s">
        <v>1115</v>
      </c>
      <c r="X4809" s="212" t="s">
        <v>1116</v>
      </c>
      <c r="AA4809" s="212" t="s">
        <v>12531</v>
      </c>
      <c r="AB4809" s="212" t="s">
        <v>46</v>
      </c>
      <c r="AC4809" s="212" t="s">
        <v>5269</v>
      </c>
      <c r="AD4809" s="212" t="s">
        <v>273</v>
      </c>
      <c r="AE4809" s="212" t="s">
        <v>12532</v>
      </c>
    </row>
    <row r="4810" spans="1:32" x14ac:dyDescent="0.35">
      <c r="A4810" s="212" t="s">
        <v>12546</v>
      </c>
      <c r="B4810" s="212" t="s">
        <v>12547</v>
      </c>
      <c r="G4810" s="212" t="s">
        <v>12529</v>
      </c>
      <c r="H4810" s="212" t="s">
        <v>189</v>
      </c>
      <c r="I4810" s="212" t="s">
        <v>46</v>
      </c>
      <c r="J4810" s="212" t="s">
        <v>190</v>
      </c>
      <c r="K4810" s="212" t="s">
        <v>6050</v>
      </c>
      <c r="L4810" s="212" t="s">
        <v>12530</v>
      </c>
      <c r="M4810" s="212" t="s">
        <v>193</v>
      </c>
      <c r="N4810" s="212" t="s">
        <v>194</v>
      </c>
      <c r="Q4810" s="212" t="s">
        <v>766</v>
      </c>
      <c r="T4810" s="212" t="s">
        <v>6073</v>
      </c>
      <c r="U4810" s="212" t="s">
        <v>197</v>
      </c>
      <c r="V4810" s="212" t="s">
        <v>6074</v>
      </c>
      <c r="X4810" s="212" t="s">
        <v>6075</v>
      </c>
      <c r="AA4810" s="212" t="s">
        <v>12531</v>
      </c>
      <c r="AB4810" s="212" t="s">
        <v>46</v>
      </c>
      <c r="AC4810" s="212" t="s">
        <v>201</v>
      </c>
      <c r="AD4810" s="212" t="s">
        <v>699</v>
      </c>
      <c r="AE4810" s="212" t="s">
        <v>12532</v>
      </c>
    </row>
    <row r="4811" spans="1:32" x14ac:dyDescent="0.35">
      <c r="A4811" s="212" t="s">
        <v>12548</v>
      </c>
      <c r="B4811" s="212" t="s">
        <v>12549</v>
      </c>
      <c r="G4811" s="212" t="s">
        <v>12529</v>
      </c>
      <c r="H4811" s="212" t="s">
        <v>189</v>
      </c>
      <c r="I4811" s="212" t="s">
        <v>46</v>
      </c>
      <c r="J4811" s="212" t="s">
        <v>190</v>
      </c>
      <c r="K4811" s="212" t="s">
        <v>6050</v>
      </c>
      <c r="L4811" s="212" t="s">
        <v>12530</v>
      </c>
      <c r="M4811" s="212" t="s">
        <v>193</v>
      </c>
      <c r="N4811" s="212" t="s">
        <v>194</v>
      </c>
      <c r="Q4811" s="212" t="s">
        <v>766</v>
      </c>
      <c r="T4811" s="212" t="s">
        <v>6080</v>
      </c>
      <c r="U4811" s="212" t="s">
        <v>197</v>
      </c>
      <c r="V4811" s="212" t="s">
        <v>6081</v>
      </c>
      <c r="X4811" s="212" t="s">
        <v>6082</v>
      </c>
      <c r="AA4811" s="212" t="s">
        <v>12531</v>
      </c>
      <c r="AB4811" s="212" t="s">
        <v>46</v>
      </c>
      <c r="AC4811" s="212" t="s">
        <v>201</v>
      </c>
      <c r="AD4811" s="212" t="s">
        <v>699</v>
      </c>
      <c r="AE4811" s="212" t="s">
        <v>12532</v>
      </c>
    </row>
    <row r="4812" spans="1:32" x14ac:dyDescent="0.35">
      <c r="A4812" s="212" t="s">
        <v>12550</v>
      </c>
      <c r="B4812" s="212" t="s">
        <v>12551</v>
      </c>
      <c r="G4812" s="212" t="s">
        <v>12529</v>
      </c>
      <c r="H4812" s="212" t="s">
        <v>189</v>
      </c>
      <c r="I4812" s="212" t="s">
        <v>46</v>
      </c>
      <c r="J4812" s="212" t="s">
        <v>190</v>
      </c>
      <c r="K4812" s="212" t="s">
        <v>6050</v>
      </c>
      <c r="L4812" s="212" t="s">
        <v>12552</v>
      </c>
      <c r="M4812" s="212" t="s">
        <v>193</v>
      </c>
      <c r="N4812" s="212" t="s">
        <v>194</v>
      </c>
      <c r="Q4812" s="212" t="s">
        <v>766</v>
      </c>
      <c r="S4812" s="212" t="s">
        <v>766</v>
      </c>
      <c r="U4812" s="212" t="s">
        <v>197</v>
      </c>
      <c r="V4812" s="212" t="s">
        <v>250</v>
      </c>
      <c r="W4812" s="213">
        <v>46218.771949155096</v>
      </c>
      <c r="X4812" s="212" t="s">
        <v>97</v>
      </c>
      <c r="AA4812" s="212" t="s">
        <v>12531</v>
      </c>
      <c r="AB4812" s="212" t="s">
        <v>46</v>
      </c>
      <c r="AC4812" s="212" t="s">
        <v>215</v>
      </c>
      <c r="AD4812" s="212" t="s">
        <v>251</v>
      </c>
      <c r="AE4812" s="212" t="s">
        <v>12532</v>
      </c>
      <c r="AF4812" s="212" t="s">
        <v>217</v>
      </c>
    </row>
    <row r="4813" spans="1:32" x14ac:dyDescent="0.35">
      <c r="A4813" s="212" t="s">
        <v>12553</v>
      </c>
      <c r="B4813" s="212" t="s">
        <v>12554</v>
      </c>
      <c r="G4813" s="212" t="s">
        <v>12529</v>
      </c>
      <c r="H4813" s="212" t="s">
        <v>189</v>
      </c>
      <c r="I4813" s="212" t="s">
        <v>46</v>
      </c>
      <c r="J4813" s="212" t="s">
        <v>190</v>
      </c>
      <c r="K4813" s="212" t="s">
        <v>6050</v>
      </c>
      <c r="L4813" s="212" t="s">
        <v>12552</v>
      </c>
      <c r="M4813" s="212" t="s">
        <v>193</v>
      </c>
      <c r="N4813" s="212" t="s">
        <v>194</v>
      </c>
      <c r="Q4813" s="212" t="s">
        <v>766</v>
      </c>
      <c r="S4813" s="212" t="s">
        <v>766</v>
      </c>
      <c r="U4813" s="212" t="s">
        <v>197</v>
      </c>
      <c r="V4813" s="212" t="s">
        <v>260</v>
      </c>
      <c r="W4813" s="213">
        <v>46218.774329976855</v>
      </c>
      <c r="X4813" s="212" t="s">
        <v>115</v>
      </c>
      <c r="AA4813" s="212" t="s">
        <v>12531</v>
      </c>
      <c r="AB4813" s="212" t="s">
        <v>46</v>
      </c>
      <c r="AC4813" s="212" t="s">
        <v>215</v>
      </c>
      <c r="AD4813" s="212" t="s">
        <v>202</v>
      </c>
      <c r="AE4813" s="212" t="s">
        <v>12532</v>
      </c>
      <c r="AF4813" s="212" t="s">
        <v>217</v>
      </c>
    </row>
    <row r="4814" spans="1:32" x14ac:dyDescent="0.35">
      <c r="A4814" s="212" t="s">
        <v>12555</v>
      </c>
      <c r="B4814" s="212" t="s">
        <v>12556</v>
      </c>
      <c r="G4814" s="212" t="s">
        <v>12529</v>
      </c>
      <c r="H4814" s="212" t="s">
        <v>189</v>
      </c>
      <c r="I4814" s="212" t="s">
        <v>46</v>
      </c>
      <c r="J4814" s="212" t="s">
        <v>190</v>
      </c>
      <c r="K4814" s="212" t="s">
        <v>6050</v>
      </c>
      <c r="L4814" s="212" t="s">
        <v>12552</v>
      </c>
      <c r="M4814" s="212" t="s">
        <v>193</v>
      </c>
      <c r="N4814" s="212" t="s">
        <v>194</v>
      </c>
      <c r="Q4814" s="212" t="s">
        <v>766</v>
      </c>
      <c r="S4814" s="212" t="s">
        <v>766</v>
      </c>
      <c r="U4814" s="212" t="s">
        <v>197</v>
      </c>
      <c r="V4814" s="212" t="s">
        <v>267</v>
      </c>
      <c r="X4814" s="212" t="s">
        <v>268</v>
      </c>
      <c r="AA4814" s="212" t="s">
        <v>12531</v>
      </c>
      <c r="AB4814" s="212" t="s">
        <v>46</v>
      </c>
      <c r="AC4814" s="212" t="s">
        <v>201</v>
      </c>
      <c r="AD4814" s="212" t="s">
        <v>202</v>
      </c>
      <c r="AE4814" s="212" t="s">
        <v>12532</v>
      </c>
    </row>
    <row r="4815" spans="1:32" x14ac:dyDescent="0.35">
      <c r="A4815" s="212" t="s">
        <v>12557</v>
      </c>
      <c r="B4815" s="212" t="s">
        <v>12558</v>
      </c>
      <c r="G4815" s="212" t="s">
        <v>12529</v>
      </c>
      <c r="H4815" s="212" t="s">
        <v>189</v>
      </c>
      <c r="I4815" s="212" t="s">
        <v>46</v>
      </c>
      <c r="J4815" s="212" t="s">
        <v>190</v>
      </c>
      <c r="K4815" s="212" t="s">
        <v>6050</v>
      </c>
      <c r="L4815" s="212" t="s">
        <v>12559</v>
      </c>
      <c r="M4815" s="212" t="s">
        <v>193</v>
      </c>
      <c r="N4815" s="212" t="s">
        <v>194</v>
      </c>
      <c r="Q4815" s="212" t="s">
        <v>766</v>
      </c>
      <c r="S4815" s="212" t="s">
        <v>766</v>
      </c>
      <c r="U4815" s="212" t="s">
        <v>197</v>
      </c>
      <c r="V4815" s="212" t="s">
        <v>925</v>
      </c>
      <c r="W4815" s="213">
        <v>46224.564184918985</v>
      </c>
      <c r="X4815" s="212" t="s">
        <v>89</v>
      </c>
      <c r="AA4815" s="212" t="s">
        <v>12531</v>
      </c>
      <c r="AB4815" s="212" t="s">
        <v>46</v>
      </c>
      <c r="AC4815" s="212" t="s">
        <v>215</v>
      </c>
      <c r="AD4815" s="212" t="s">
        <v>251</v>
      </c>
      <c r="AE4815" s="212" t="s">
        <v>12532</v>
      </c>
      <c r="AF4815" s="212" t="s">
        <v>217</v>
      </c>
    </row>
    <row r="4816" spans="1:32" x14ac:dyDescent="0.35">
      <c r="A4816" s="212" t="s">
        <v>12560</v>
      </c>
      <c r="B4816" s="212" t="s">
        <v>5693</v>
      </c>
      <c r="G4816" s="212" t="s">
        <v>12561</v>
      </c>
      <c r="H4816" s="212" t="s">
        <v>189</v>
      </c>
      <c r="I4816" s="212" t="s">
        <v>46</v>
      </c>
      <c r="J4816" s="212" t="s">
        <v>190</v>
      </c>
      <c r="K4816" s="212" t="s">
        <v>6050</v>
      </c>
      <c r="L4816" s="212" t="s">
        <v>5695</v>
      </c>
      <c r="M4816" s="212" t="s">
        <v>193</v>
      </c>
      <c r="N4816" s="212" t="s">
        <v>194</v>
      </c>
      <c r="Q4816" s="212" t="s">
        <v>5696</v>
      </c>
      <c r="T4816" s="212" t="s">
        <v>5697</v>
      </c>
      <c r="U4816" s="212" t="s">
        <v>197</v>
      </c>
      <c r="V4816" s="212" t="s">
        <v>250</v>
      </c>
      <c r="W4816" s="213">
        <v>46224.504987233799</v>
      </c>
      <c r="X4816" s="212" t="s">
        <v>97</v>
      </c>
      <c r="AA4816" s="212" t="s">
        <v>5698</v>
      </c>
      <c r="AB4816" s="212" t="s">
        <v>5497</v>
      </c>
      <c r="AC4816" s="212" t="s">
        <v>215</v>
      </c>
      <c r="AD4816" s="212" t="s">
        <v>251</v>
      </c>
      <c r="AE4816" s="212" t="s">
        <v>12562</v>
      </c>
      <c r="AF4816" s="212" t="s">
        <v>217</v>
      </c>
    </row>
    <row r="4817" spans="1:32" x14ac:dyDescent="0.35">
      <c r="A4817" s="212" t="s">
        <v>12563</v>
      </c>
      <c r="B4817" s="212" t="s">
        <v>5701</v>
      </c>
      <c r="G4817" s="212" t="s">
        <v>12561</v>
      </c>
      <c r="H4817" s="212" t="s">
        <v>189</v>
      </c>
      <c r="I4817" s="212" t="s">
        <v>46</v>
      </c>
      <c r="J4817" s="212" t="s">
        <v>190</v>
      </c>
      <c r="K4817" s="212" t="s">
        <v>6050</v>
      </c>
      <c r="L4817" s="212" t="s">
        <v>5702</v>
      </c>
      <c r="M4817" s="212" t="s">
        <v>193</v>
      </c>
      <c r="N4817" s="212" t="s">
        <v>194</v>
      </c>
      <c r="Q4817" s="212" t="s">
        <v>5696</v>
      </c>
      <c r="T4817" s="212" t="s">
        <v>5703</v>
      </c>
      <c r="U4817" s="212" t="s">
        <v>197</v>
      </c>
      <c r="V4817" s="212" t="s">
        <v>254</v>
      </c>
      <c r="W4817" s="213">
        <v>46224.507996064815</v>
      </c>
      <c r="X4817" s="212" t="s">
        <v>99</v>
      </c>
      <c r="AA4817" s="212" t="s">
        <v>5698</v>
      </c>
      <c r="AB4817" s="212" t="s">
        <v>5497</v>
      </c>
      <c r="AC4817" s="212" t="s">
        <v>215</v>
      </c>
      <c r="AD4817" s="212" t="s">
        <v>251</v>
      </c>
      <c r="AE4817" s="212" t="s">
        <v>12562</v>
      </c>
      <c r="AF4817" s="212" t="s">
        <v>217</v>
      </c>
    </row>
    <row r="4818" spans="1:32" x14ac:dyDescent="0.35">
      <c r="A4818" s="212" t="s">
        <v>12564</v>
      </c>
      <c r="B4818" s="212" t="s">
        <v>5705</v>
      </c>
      <c r="G4818" s="212" t="s">
        <v>12561</v>
      </c>
      <c r="H4818" s="212" t="s">
        <v>189</v>
      </c>
      <c r="I4818" s="212" t="s">
        <v>46</v>
      </c>
      <c r="J4818" s="212" t="s">
        <v>190</v>
      </c>
      <c r="K4818" s="212" t="s">
        <v>6050</v>
      </c>
      <c r="L4818" s="212" t="s">
        <v>5706</v>
      </c>
      <c r="M4818" s="212" t="s">
        <v>193</v>
      </c>
      <c r="N4818" s="212" t="s">
        <v>194</v>
      </c>
      <c r="Q4818" s="212" t="s">
        <v>5696</v>
      </c>
      <c r="T4818" s="212" t="s">
        <v>5707</v>
      </c>
      <c r="U4818" s="212" t="s">
        <v>197</v>
      </c>
      <c r="V4818" s="212" t="s">
        <v>257</v>
      </c>
      <c r="X4818" s="212" t="s">
        <v>109</v>
      </c>
      <c r="AA4818" s="212" t="s">
        <v>5698</v>
      </c>
      <c r="AB4818" s="212" t="s">
        <v>5497</v>
      </c>
      <c r="AC4818" s="212" t="s">
        <v>201</v>
      </c>
      <c r="AD4818" s="212" t="s">
        <v>202</v>
      </c>
      <c r="AE4818" s="212" t="s">
        <v>12562</v>
      </c>
    </row>
    <row r="4819" spans="1:32" x14ac:dyDescent="0.35">
      <c r="A4819" s="212" t="s">
        <v>12565</v>
      </c>
      <c r="B4819" s="212" t="s">
        <v>5709</v>
      </c>
      <c r="G4819" s="212" t="s">
        <v>12561</v>
      </c>
      <c r="H4819" s="212" t="s">
        <v>189</v>
      </c>
      <c r="I4819" s="212" t="s">
        <v>46</v>
      </c>
      <c r="J4819" s="212" t="s">
        <v>190</v>
      </c>
      <c r="K4819" s="212" t="s">
        <v>6050</v>
      </c>
      <c r="L4819" s="212" t="s">
        <v>5710</v>
      </c>
      <c r="M4819" s="212" t="s">
        <v>193</v>
      </c>
      <c r="N4819" s="212" t="s">
        <v>194</v>
      </c>
      <c r="Q4819" s="212" t="s">
        <v>5696</v>
      </c>
      <c r="T4819" s="212" t="s">
        <v>5711</v>
      </c>
      <c r="U4819" s="212" t="s">
        <v>197</v>
      </c>
      <c r="V4819" s="212" t="s">
        <v>260</v>
      </c>
      <c r="X4819" s="212" t="s">
        <v>115</v>
      </c>
      <c r="AA4819" s="212" t="s">
        <v>5698</v>
      </c>
      <c r="AB4819" s="212" t="s">
        <v>5497</v>
      </c>
      <c r="AC4819" s="212" t="s">
        <v>201</v>
      </c>
      <c r="AD4819" s="212" t="s">
        <v>202</v>
      </c>
      <c r="AE4819" s="212" t="s">
        <v>12562</v>
      </c>
    </row>
    <row r="4820" spans="1:32" x14ac:dyDescent="0.35">
      <c r="A4820" s="212" t="s">
        <v>12566</v>
      </c>
      <c r="B4820" s="212" t="s">
        <v>5713</v>
      </c>
      <c r="G4820" s="212" t="s">
        <v>12561</v>
      </c>
      <c r="H4820" s="212" t="s">
        <v>189</v>
      </c>
      <c r="I4820" s="212" t="s">
        <v>46</v>
      </c>
      <c r="J4820" s="212" t="s">
        <v>190</v>
      </c>
      <c r="K4820" s="212" t="s">
        <v>6050</v>
      </c>
      <c r="L4820" s="212" t="s">
        <v>5714</v>
      </c>
      <c r="M4820" s="212" t="s">
        <v>193</v>
      </c>
      <c r="N4820" s="212" t="s">
        <v>194</v>
      </c>
      <c r="Q4820" s="212" t="s">
        <v>5696</v>
      </c>
      <c r="T4820" s="212" t="s">
        <v>5715</v>
      </c>
      <c r="U4820" s="212" t="s">
        <v>197</v>
      </c>
      <c r="V4820" s="212" t="s">
        <v>263</v>
      </c>
      <c r="X4820" s="212" t="s">
        <v>264</v>
      </c>
      <c r="AA4820" s="212" t="s">
        <v>5698</v>
      </c>
      <c r="AB4820" s="212" t="s">
        <v>5497</v>
      </c>
      <c r="AC4820" s="212" t="s">
        <v>201</v>
      </c>
      <c r="AD4820" s="212" t="s">
        <v>202</v>
      </c>
      <c r="AE4820" s="212" t="s">
        <v>12562</v>
      </c>
    </row>
    <row r="4821" spans="1:32" x14ac:dyDescent="0.35">
      <c r="A4821" s="212" t="s">
        <v>12567</v>
      </c>
      <c r="B4821" s="212" t="s">
        <v>5717</v>
      </c>
      <c r="G4821" s="212" t="s">
        <v>12561</v>
      </c>
      <c r="H4821" s="212" t="s">
        <v>189</v>
      </c>
      <c r="I4821" s="212" t="s">
        <v>46</v>
      </c>
      <c r="J4821" s="212" t="s">
        <v>190</v>
      </c>
      <c r="K4821" s="212" t="s">
        <v>6050</v>
      </c>
      <c r="L4821" s="212" t="s">
        <v>5718</v>
      </c>
      <c r="M4821" s="212" t="s">
        <v>193</v>
      </c>
      <c r="N4821" s="212" t="s">
        <v>194</v>
      </c>
      <c r="Q4821" s="212" t="s">
        <v>5696</v>
      </c>
      <c r="T4821" s="212" t="s">
        <v>5719</v>
      </c>
      <c r="U4821" s="212" t="s">
        <v>197</v>
      </c>
      <c r="V4821" s="212" t="s">
        <v>267</v>
      </c>
      <c r="X4821" s="212" t="s">
        <v>268</v>
      </c>
      <c r="AA4821" s="212" t="s">
        <v>5698</v>
      </c>
      <c r="AB4821" s="212" t="s">
        <v>5497</v>
      </c>
      <c r="AC4821" s="212" t="s">
        <v>201</v>
      </c>
      <c r="AD4821" s="212" t="s">
        <v>202</v>
      </c>
      <c r="AE4821" s="212" t="s">
        <v>12562</v>
      </c>
    </row>
    <row r="4822" spans="1:32" x14ac:dyDescent="0.35">
      <c r="A4822" s="212" t="s">
        <v>12568</v>
      </c>
      <c r="B4822" s="212" t="s">
        <v>5721</v>
      </c>
      <c r="G4822" s="212" t="s">
        <v>12561</v>
      </c>
      <c r="H4822" s="212" t="s">
        <v>189</v>
      </c>
      <c r="I4822" s="212" t="s">
        <v>46</v>
      </c>
      <c r="J4822" s="212" t="s">
        <v>190</v>
      </c>
      <c r="K4822" s="212" t="s">
        <v>6050</v>
      </c>
      <c r="L4822" s="212" t="s">
        <v>5722</v>
      </c>
      <c r="M4822" s="212" t="s">
        <v>193</v>
      </c>
      <c r="N4822" s="212" t="s">
        <v>194</v>
      </c>
      <c r="Q4822" s="212" t="s">
        <v>5696</v>
      </c>
      <c r="T4822" s="212" t="s">
        <v>5723</v>
      </c>
      <c r="U4822" s="212" t="s">
        <v>197</v>
      </c>
      <c r="V4822" s="212" t="s">
        <v>271</v>
      </c>
      <c r="X4822" s="212" t="s">
        <v>272</v>
      </c>
      <c r="AA4822" s="212" t="s">
        <v>5698</v>
      </c>
      <c r="AB4822" s="212" t="s">
        <v>5497</v>
      </c>
      <c r="AC4822" s="212" t="s">
        <v>201</v>
      </c>
      <c r="AD4822" s="212" t="s">
        <v>273</v>
      </c>
      <c r="AE4822" s="212" t="s">
        <v>12562</v>
      </c>
    </row>
    <row r="4823" spans="1:32" x14ac:dyDescent="0.35">
      <c r="A4823" s="212" t="s">
        <v>12569</v>
      </c>
      <c r="B4823" s="212" t="s">
        <v>5725</v>
      </c>
      <c r="G4823" s="212" t="s">
        <v>12561</v>
      </c>
      <c r="H4823" s="212" t="s">
        <v>189</v>
      </c>
      <c r="I4823" s="212" t="s">
        <v>46</v>
      </c>
      <c r="J4823" s="212" t="s">
        <v>190</v>
      </c>
      <c r="K4823" s="212" t="s">
        <v>6050</v>
      </c>
      <c r="L4823" s="212" t="s">
        <v>5726</v>
      </c>
      <c r="M4823" s="212" t="s">
        <v>193</v>
      </c>
      <c r="N4823" s="212" t="s">
        <v>194</v>
      </c>
      <c r="Q4823" s="212" t="s">
        <v>5696</v>
      </c>
      <c r="T4823" s="212" t="s">
        <v>5727</v>
      </c>
      <c r="U4823" s="212" t="s">
        <v>197</v>
      </c>
      <c r="V4823" s="212" t="s">
        <v>872</v>
      </c>
      <c r="X4823" s="212" t="s">
        <v>30</v>
      </c>
      <c r="AA4823" s="212" t="s">
        <v>5698</v>
      </c>
      <c r="AB4823" s="212" t="s">
        <v>5497</v>
      </c>
      <c r="AC4823" s="212" t="s">
        <v>201</v>
      </c>
      <c r="AD4823" s="212" t="s">
        <v>339</v>
      </c>
      <c r="AE4823" s="212" t="s">
        <v>12562</v>
      </c>
    </row>
    <row r="4824" spans="1:32" x14ac:dyDescent="0.35">
      <c r="A4824" s="212" t="s">
        <v>12570</v>
      </c>
      <c r="B4824" s="212" t="s">
        <v>5729</v>
      </c>
      <c r="G4824" s="212" t="s">
        <v>12561</v>
      </c>
      <c r="H4824" s="212" t="s">
        <v>189</v>
      </c>
      <c r="I4824" s="212" t="s">
        <v>46</v>
      </c>
      <c r="J4824" s="212" t="s">
        <v>190</v>
      </c>
      <c r="K4824" s="212" t="s">
        <v>6050</v>
      </c>
      <c r="L4824" s="212" t="s">
        <v>5730</v>
      </c>
      <c r="M4824" s="212" t="s">
        <v>193</v>
      </c>
      <c r="N4824" s="212" t="s">
        <v>194</v>
      </c>
      <c r="Q4824" s="212" t="s">
        <v>5696</v>
      </c>
      <c r="T4824" s="212" t="s">
        <v>5731</v>
      </c>
      <c r="U4824" s="212" t="s">
        <v>197</v>
      </c>
      <c r="V4824" s="212" t="s">
        <v>2674</v>
      </c>
      <c r="X4824" s="212" t="s">
        <v>2675</v>
      </c>
      <c r="AA4824" s="212" t="s">
        <v>5698</v>
      </c>
      <c r="AB4824" s="212" t="s">
        <v>5497</v>
      </c>
      <c r="AC4824" s="212" t="s">
        <v>201</v>
      </c>
      <c r="AD4824" s="212" t="s">
        <v>355</v>
      </c>
      <c r="AE4824" s="212" t="s">
        <v>12562</v>
      </c>
    </row>
    <row r="4825" spans="1:32" x14ac:dyDescent="0.35">
      <c r="A4825" s="212" t="s">
        <v>12571</v>
      </c>
      <c r="B4825" s="212" t="s">
        <v>5733</v>
      </c>
      <c r="G4825" s="212" t="s">
        <v>12561</v>
      </c>
      <c r="H4825" s="212" t="s">
        <v>189</v>
      </c>
      <c r="I4825" s="212" t="s">
        <v>46</v>
      </c>
      <c r="J4825" s="212" t="s">
        <v>190</v>
      </c>
      <c r="K4825" s="212" t="s">
        <v>6050</v>
      </c>
      <c r="L4825" s="212" t="s">
        <v>5734</v>
      </c>
      <c r="M4825" s="212" t="s">
        <v>193</v>
      </c>
      <c r="N4825" s="212" t="s">
        <v>194</v>
      </c>
      <c r="Q4825" s="212" t="s">
        <v>5696</v>
      </c>
      <c r="T4825" s="212" t="s">
        <v>5735</v>
      </c>
      <c r="U4825" s="212" t="s">
        <v>197</v>
      </c>
      <c r="V4825" s="212" t="s">
        <v>1396</v>
      </c>
      <c r="W4825" s="213">
        <v>46211.732148460651</v>
      </c>
      <c r="X4825" s="212" t="s">
        <v>54</v>
      </c>
      <c r="AA4825" s="212" t="s">
        <v>5698</v>
      </c>
      <c r="AB4825" s="212" t="s">
        <v>5497</v>
      </c>
      <c r="AC4825" s="212" t="s">
        <v>215</v>
      </c>
      <c r="AD4825" s="212" t="s">
        <v>251</v>
      </c>
      <c r="AE4825" s="212" t="s">
        <v>12562</v>
      </c>
      <c r="AF4825" s="212" t="s">
        <v>217</v>
      </c>
    </row>
    <row r="4826" spans="1:32" x14ac:dyDescent="0.35">
      <c r="A4826" s="212" t="s">
        <v>12572</v>
      </c>
      <c r="B4826" s="212" t="s">
        <v>5737</v>
      </c>
      <c r="G4826" s="212" t="s">
        <v>12561</v>
      </c>
      <c r="H4826" s="212" t="s">
        <v>189</v>
      </c>
      <c r="I4826" s="212" t="s">
        <v>46</v>
      </c>
      <c r="J4826" s="212" t="s">
        <v>190</v>
      </c>
      <c r="K4826" s="212" t="s">
        <v>6050</v>
      </c>
      <c r="L4826" s="212" t="s">
        <v>5738</v>
      </c>
      <c r="M4826" s="212" t="s">
        <v>193</v>
      </c>
      <c r="N4826" s="212" t="s">
        <v>194</v>
      </c>
      <c r="Q4826" s="212" t="s">
        <v>5696</v>
      </c>
      <c r="T4826" s="212" t="s">
        <v>5739</v>
      </c>
      <c r="U4826" s="212" t="s">
        <v>197</v>
      </c>
      <c r="V4826" s="212" t="s">
        <v>1437</v>
      </c>
      <c r="W4826" s="213">
        <v>46208.525656909726</v>
      </c>
      <c r="X4826" s="212" t="s">
        <v>63</v>
      </c>
      <c r="AA4826" s="212" t="s">
        <v>5698</v>
      </c>
      <c r="AB4826" s="212" t="s">
        <v>5497</v>
      </c>
      <c r="AC4826" s="212" t="s">
        <v>215</v>
      </c>
      <c r="AD4826" s="212" t="s">
        <v>251</v>
      </c>
      <c r="AE4826" s="212" t="s">
        <v>12562</v>
      </c>
      <c r="AF4826" s="212" t="s">
        <v>217</v>
      </c>
    </row>
    <row r="4827" spans="1:32" x14ac:dyDescent="0.35">
      <c r="A4827" s="212" t="s">
        <v>12573</v>
      </c>
      <c r="B4827" s="212" t="s">
        <v>5741</v>
      </c>
      <c r="G4827" s="212" t="s">
        <v>12561</v>
      </c>
      <c r="H4827" s="212" t="s">
        <v>189</v>
      </c>
      <c r="I4827" s="212" t="s">
        <v>46</v>
      </c>
      <c r="J4827" s="212" t="s">
        <v>190</v>
      </c>
      <c r="K4827" s="212" t="s">
        <v>6050</v>
      </c>
      <c r="L4827" s="212" t="s">
        <v>5738</v>
      </c>
      <c r="M4827" s="212" t="s">
        <v>193</v>
      </c>
      <c r="N4827" s="212" t="s">
        <v>194</v>
      </c>
      <c r="Q4827" s="212" t="s">
        <v>5696</v>
      </c>
      <c r="T4827" s="212" t="s">
        <v>5739</v>
      </c>
      <c r="U4827" s="212" t="s">
        <v>197</v>
      </c>
      <c r="V4827" s="212" t="s">
        <v>1441</v>
      </c>
      <c r="W4827" s="213">
        <v>46208.523952627314</v>
      </c>
      <c r="X4827" s="212" t="s">
        <v>67</v>
      </c>
      <c r="AA4827" s="212" t="s">
        <v>5698</v>
      </c>
      <c r="AB4827" s="212" t="s">
        <v>5497</v>
      </c>
      <c r="AC4827" s="212" t="s">
        <v>215</v>
      </c>
      <c r="AD4827" s="212" t="s">
        <v>251</v>
      </c>
      <c r="AE4827" s="212" t="s">
        <v>12562</v>
      </c>
      <c r="AF4827" s="212" t="s">
        <v>217</v>
      </c>
    </row>
    <row r="4828" spans="1:32" x14ac:dyDescent="0.35">
      <c r="A4828" s="212" t="s">
        <v>12574</v>
      </c>
      <c r="B4828" s="212" t="s">
        <v>5743</v>
      </c>
      <c r="G4828" s="212" t="s">
        <v>12561</v>
      </c>
      <c r="H4828" s="212" t="s">
        <v>189</v>
      </c>
      <c r="I4828" s="212" t="s">
        <v>46</v>
      </c>
      <c r="J4828" s="212" t="s">
        <v>190</v>
      </c>
      <c r="K4828" s="212" t="s">
        <v>6050</v>
      </c>
      <c r="L4828" s="212" t="s">
        <v>5738</v>
      </c>
      <c r="M4828" s="212" t="s">
        <v>193</v>
      </c>
      <c r="N4828" s="212" t="s">
        <v>194</v>
      </c>
      <c r="Q4828" s="212" t="s">
        <v>5696</v>
      </c>
      <c r="T4828" s="212" t="s">
        <v>5739</v>
      </c>
      <c r="U4828" s="212" t="s">
        <v>197</v>
      </c>
      <c r="V4828" s="212" t="s">
        <v>1445</v>
      </c>
      <c r="X4828" s="212" t="s">
        <v>129</v>
      </c>
      <c r="AA4828" s="212" t="s">
        <v>5698</v>
      </c>
      <c r="AB4828" s="212" t="s">
        <v>5497</v>
      </c>
      <c r="AC4828" s="212" t="s">
        <v>201</v>
      </c>
      <c r="AD4828" s="212" t="s">
        <v>202</v>
      </c>
      <c r="AE4828" s="212" t="s">
        <v>12562</v>
      </c>
    </row>
    <row r="4829" spans="1:32" x14ac:dyDescent="0.35">
      <c r="A4829" s="212" t="s">
        <v>12575</v>
      </c>
      <c r="B4829" s="212" t="s">
        <v>5745</v>
      </c>
      <c r="G4829" s="212" t="s">
        <v>12561</v>
      </c>
      <c r="H4829" s="212" t="s">
        <v>189</v>
      </c>
      <c r="I4829" s="212" t="s">
        <v>46</v>
      </c>
      <c r="J4829" s="212" t="s">
        <v>190</v>
      </c>
      <c r="K4829" s="212" t="s">
        <v>6050</v>
      </c>
      <c r="L4829" s="212" t="s">
        <v>5738</v>
      </c>
      <c r="M4829" s="212" t="s">
        <v>193</v>
      </c>
      <c r="N4829" s="212" t="s">
        <v>194</v>
      </c>
      <c r="Q4829" s="212" t="s">
        <v>5696</v>
      </c>
      <c r="T4829" s="212" t="s">
        <v>5739</v>
      </c>
      <c r="U4829" s="212" t="s">
        <v>197</v>
      </c>
      <c r="V4829" s="212" t="s">
        <v>1449</v>
      </c>
      <c r="X4829" s="212" t="s">
        <v>131</v>
      </c>
      <c r="AA4829" s="212" t="s">
        <v>5698</v>
      </c>
      <c r="AB4829" s="212" t="s">
        <v>5497</v>
      </c>
      <c r="AC4829" s="212" t="s">
        <v>201</v>
      </c>
      <c r="AD4829" s="212" t="s">
        <v>202</v>
      </c>
      <c r="AE4829" s="212" t="s">
        <v>12562</v>
      </c>
    </row>
    <row r="4830" spans="1:32" x14ac:dyDescent="0.35">
      <c r="A4830" s="212" t="s">
        <v>12576</v>
      </c>
      <c r="B4830" s="212" t="s">
        <v>5747</v>
      </c>
      <c r="G4830" s="212" t="s">
        <v>12561</v>
      </c>
      <c r="H4830" s="212" t="s">
        <v>189</v>
      </c>
      <c r="I4830" s="212" t="s">
        <v>46</v>
      </c>
      <c r="J4830" s="212" t="s">
        <v>190</v>
      </c>
      <c r="K4830" s="212" t="s">
        <v>6050</v>
      </c>
      <c r="L4830" s="212" t="s">
        <v>5738</v>
      </c>
      <c r="M4830" s="212" t="s">
        <v>193</v>
      </c>
      <c r="N4830" s="212" t="s">
        <v>194</v>
      </c>
      <c r="Q4830" s="212" t="s">
        <v>5696</v>
      </c>
      <c r="T4830" s="212" t="s">
        <v>5739</v>
      </c>
      <c r="U4830" s="212" t="s">
        <v>197</v>
      </c>
      <c r="V4830" s="212" t="s">
        <v>1453</v>
      </c>
      <c r="X4830" s="212" t="s">
        <v>1454</v>
      </c>
      <c r="AA4830" s="212" t="s">
        <v>5698</v>
      </c>
      <c r="AB4830" s="212" t="s">
        <v>5497</v>
      </c>
      <c r="AC4830" s="212" t="s">
        <v>201</v>
      </c>
      <c r="AD4830" s="212" t="s">
        <v>202</v>
      </c>
      <c r="AE4830" s="212" t="s">
        <v>12562</v>
      </c>
    </row>
    <row r="4831" spans="1:32" x14ac:dyDescent="0.35">
      <c r="A4831" s="212" t="s">
        <v>12577</v>
      </c>
      <c r="B4831" s="212" t="s">
        <v>5749</v>
      </c>
      <c r="G4831" s="212" t="s">
        <v>12561</v>
      </c>
      <c r="H4831" s="212" t="s">
        <v>189</v>
      </c>
      <c r="I4831" s="212" t="s">
        <v>46</v>
      </c>
      <c r="J4831" s="212" t="s">
        <v>190</v>
      </c>
      <c r="K4831" s="212" t="s">
        <v>6050</v>
      </c>
      <c r="L4831" s="212" t="s">
        <v>5738</v>
      </c>
      <c r="M4831" s="212" t="s">
        <v>193</v>
      </c>
      <c r="N4831" s="212" t="s">
        <v>194</v>
      </c>
      <c r="Q4831" s="212" t="s">
        <v>5696</v>
      </c>
      <c r="T4831" s="212" t="s">
        <v>5739</v>
      </c>
      <c r="U4831" s="212" t="s">
        <v>197</v>
      </c>
      <c r="V4831" s="212" t="s">
        <v>1458</v>
      </c>
      <c r="X4831" s="212" t="s">
        <v>1459</v>
      </c>
      <c r="AA4831" s="212" t="s">
        <v>5698</v>
      </c>
      <c r="AB4831" s="212" t="s">
        <v>5497</v>
      </c>
      <c r="AC4831" s="212" t="s">
        <v>201</v>
      </c>
      <c r="AD4831" s="212" t="s">
        <v>202</v>
      </c>
      <c r="AE4831" s="212" t="s">
        <v>12562</v>
      </c>
    </row>
    <row r="4832" spans="1:32" x14ac:dyDescent="0.35">
      <c r="A4832" s="212" t="s">
        <v>12578</v>
      </c>
      <c r="B4832" s="212" t="s">
        <v>5751</v>
      </c>
      <c r="G4832" s="212" t="s">
        <v>12561</v>
      </c>
      <c r="H4832" s="212" t="s">
        <v>189</v>
      </c>
      <c r="I4832" s="212" t="s">
        <v>46</v>
      </c>
      <c r="J4832" s="212" t="s">
        <v>190</v>
      </c>
      <c r="K4832" s="212" t="s">
        <v>6050</v>
      </c>
      <c r="L4832" s="212" t="s">
        <v>5738</v>
      </c>
      <c r="M4832" s="212" t="s">
        <v>193</v>
      </c>
      <c r="N4832" s="212" t="s">
        <v>194</v>
      </c>
      <c r="Q4832" s="212" t="s">
        <v>5696</v>
      </c>
      <c r="T4832" s="212" t="s">
        <v>5739</v>
      </c>
      <c r="U4832" s="212" t="s">
        <v>197</v>
      </c>
      <c r="V4832" s="212" t="s">
        <v>1463</v>
      </c>
      <c r="X4832" s="212" t="s">
        <v>1464</v>
      </c>
      <c r="AA4832" s="212" t="s">
        <v>5698</v>
      </c>
      <c r="AB4832" s="212" t="s">
        <v>5497</v>
      </c>
      <c r="AC4832" s="212" t="s">
        <v>201</v>
      </c>
      <c r="AD4832" s="212" t="s">
        <v>273</v>
      </c>
      <c r="AE4832" s="212" t="s">
        <v>12562</v>
      </c>
    </row>
    <row r="4833" spans="1:32" x14ac:dyDescent="0.35">
      <c r="A4833" s="212" t="s">
        <v>12579</v>
      </c>
      <c r="B4833" s="212" t="s">
        <v>5753</v>
      </c>
      <c r="G4833" s="212" t="s">
        <v>12561</v>
      </c>
      <c r="H4833" s="212" t="s">
        <v>189</v>
      </c>
      <c r="I4833" s="212" t="s">
        <v>46</v>
      </c>
      <c r="J4833" s="212" t="s">
        <v>190</v>
      </c>
      <c r="K4833" s="212" t="s">
        <v>6050</v>
      </c>
      <c r="L4833" s="212" t="s">
        <v>5754</v>
      </c>
      <c r="M4833" s="212" t="s">
        <v>193</v>
      </c>
      <c r="N4833" s="212" t="s">
        <v>194</v>
      </c>
      <c r="Q4833" s="212" t="s">
        <v>5696</v>
      </c>
      <c r="T4833" s="212" t="s">
        <v>5755</v>
      </c>
      <c r="U4833" s="212" t="s">
        <v>197</v>
      </c>
      <c r="V4833" s="212" t="s">
        <v>1676</v>
      </c>
      <c r="W4833" s="213">
        <v>46197.352206365744</v>
      </c>
      <c r="X4833" s="212" t="s">
        <v>85</v>
      </c>
      <c r="AA4833" s="212" t="s">
        <v>5698</v>
      </c>
      <c r="AB4833" s="212" t="s">
        <v>5497</v>
      </c>
      <c r="AC4833" s="212" t="s">
        <v>215</v>
      </c>
      <c r="AD4833" s="212" t="s">
        <v>251</v>
      </c>
      <c r="AE4833" s="212" t="s">
        <v>12562</v>
      </c>
      <c r="AF4833" s="212" t="s">
        <v>217</v>
      </c>
    </row>
    <row r="4834" spans="1:32" x14ac:dyDescent="0.35">
      <c r="A4834" s="212" t="s">
        <v>12580</v>
      </c>
      <c r="B4834" s="212" t="s">
        <v>5757</v>
      </c>
      <c r="G4834" s="212" t="s">
        <v>12561</v>
      </c>
      <c r="H4834" s="212" t="s">
        <v>189</v>
      </c>
      <c r="I4834" s="212" t="s">
        <v>46</v>
      </c>
      <c r="J4834" s="212" t="s">
        <v>190</v>
      </c>
      <c r="K4834" s="212" t="s">
        <v>6050</v>
      </c>
      <c r="L4834" s="212" t="s">
        <v>5754</v>
      </c>
      <c r="M4834" s="212" t="s">
        <v>193</v>
      </c>
      <c r="N4834" s="212" t="s">
        <v>194</v>
      </c>
      <c r="Q4834" s="212" t="s">
        <v>5696</v>
      </c>
      <c r="T4834" s="212" t="s">
        <v>5755</v>
      </c>
      <c r="U4834" s="212" t="s">
        <v>197</v>
      </c>
      <c r="V4834" s="212" t="s">
        <v>1682</v>
      </c>
      <c r="W4834" s="213">
        <v>46197.353291585649</v>
      </c>
      <c r="X4834" s="212" t="s">
        <v>87</v>
      </c>
      <c r="AA4834" s="212" t="s">
        <v>5698</v>
      </c>
      <c r="AB4834" s="212" t="s">
        <v>5497</v>
      </c>
      <c r="AC4834" s="212" t="s">
        <v>215</v>
      </c>
      <c r="AD4834" s="212" t="s">
        <v>251</v>
      </c>
      <c r="AE4834" s="212" t="s">
        <v>12562</v>
      </c>
      <c r="AF4834" s="212" t="s">
        <v>217</v>
      </c>
    </row>
    <row r="4835" spans="1:32" x14ac:dyDescent="0.35">
      <c r="A4835" s="212" t="s">
        <v>12581</v>
      </c>
      <c r="B4835" s="212" t="s">
        <v>5759</v>
      </c>
      <c r="G4835" s="212" t="s">
        <v>12561</v>
      </c>
      <c r="H4835" s="212" t="s">
        <v>189</v>
      </c>
      <c r="I4835" s="212" t="s">
        <v>46</v>
      </c>
      <c r="J4835" s="212" t="s">
        <v>190</v>
      </c>
      <c r="K4835" s="212" t="s">
        <v>6050</v>
      </c>
      <c r="L4835" s="212" t="s">
        <v>5754</v>
      </c>
      <c r="M4835" s="212" t="s">
        <v>193</v>
      </c>
      <c r="N4835" s="212" t="s">
        <v>194</v>
      </c>
      <c r="Q4835" s="212" t="s">
        <v>5696</v>
      </c>
      <c r="T4835" s="212" t="s">
        <v>5755</v>
      </c>
      <c r="U4835" s="212" t="s">
        <v>197</v>
      </c>
      <c r="V4835" s="212" t="s">
        <v>1688</v>
      </c>
      <c r="X4835" s="212" t="s">
        <v>121</v>
      </c>
      <c r="AA4835" s="212" t="s">
        <v>5698</v>
      </c>
      <c r="AB4835" s="212" t="s">
        <v>5497</v>
      </c>
      <c r="AC4835" s="212" t="s">
        <v>201</v>
      </c>
      <c r="AD4835" s="212" t="s">
        <v>202</v>
      </c>
      <c r="AE4835" s="212" t="s">
        <v>12562</v>
      </c>
    </row>
    <row r="4836" spans="1:32" x14ac:dyDescent="0.35">
      <c r="A4836" s="212" t="s">
        <v>12582</v>
      </c>
      <c r="B4836" s="212" t="s">
        <v>5761</v>
      </c>
      <c r="G4836" s="212" t="s">
        <v>12561</v>
      </c>
      <c r="H4836" s="212" t="s">
        <v>189</v>
      </c>
      <c r="I4836" s="212" t="s">
        <v>46</v>
      </c>
      <c r="J4836" s="212" t="s">
        <v>190</v>
      </c>
      <c r="K4836" s="212" t="s">
        <v>6050</v>
      </c>
      <c r="L4836" s="212" t="s">
        <v>5754</v>
      </c>
      <c r="M4836" s="212" t="s">
        <v>193</v>
      </c>
      <c r="N4836" s="212" t="s">
        <v>194</v>
      </c>
      <c r="Q4836" s="212" t="s">
        <v>5696</v>
      </c>
      <c r="T4836" s="212" t="s">
        <v>5755</v>
      </c>
      <c r="U4836" s="212" t="s">
        <v>197</v>
      </c>
      <c r="V4836" s="212" t="s">
        <v>1694</v>
      </c>
      <c r="X4836" s="212" t="s">
        <v>123</v>
      </c>
      <c r="AA4836" s="212" t="s">
        <v>5698</v>
      </c>
      <c r="AB4836" s="212" t="s">
        <v>5497</v>
      </c>
      <c r="AC4836" s="212" t="s">
        <v>201</v>
      </c>
      <c r="AD4836" s="212" t="s">
        <v>202</v>
      </c>
      <c r="AE4836" s="212" t="s">
        <v>12562</v>
      </c>
    </row>
    <row r="4837" spans="1:32" x14ac:dyDescent="0.35">
      <c r="A4837" s="212" t="s">
        <v>12583</v>
      </c>
      <c r="B4837" s="212" t="s">
        <v>5763</v>
      </c>
      <c r="G4837" s="212" t="s">
        <v>12561</v>
      </c>
      <c r="H4837" s="212" t="s">
        <v>189</v>
      </c>
      <c r="I4837" s="212" t="s">
        <v>46</v>
      </c>
      <c r="J4837" s="212" t="s">
        <v>190</v>
      </c>
      <c r="K4837" s="212" t="s">
        <v>6050</v>
      </c>
      <c r="L4837" s="212" t="s">
        <v>5754</v>
      </c>
      <c r="M4837" s="212" t="s">
        <v>193</v>
      </c>
      <c r="N4837" s="212" t="s">
        <v>194</v>
      </c>
      <c r="Q4837" s="212" t="s">
        <v>5696</v>
      </c>
      <c r="T4837" s="212" t="s">
        <v>5755</v>
      </c>
      <c r="U4837" s="212" t="s">
        <v>197</v>
      </c>
      <c r="V4837" s="212" t="s">
        <v>1700</v>
      </c>
      <c r="X4837" s="212" t="s">
        <v>1701</v>
      </c>
      <c r="AA4837" s="212" t="s">
        <v>5698</v>
      </c>
      <c r="AB4837" s="212" t="s">
        <v>5497</v>
      </c>
      <c r="AC4837" s="212" t="s">
        <v>201</v>
      </c>
      <c r="AD4837" s="212" t="s">
        <v>202</v>
      </c>
      <c r="AE4837" s="212" t="s">
        <v>12562</v>
      </c>
    </row>
    <row r="4838" spans="1:32" x14ac:dyDescent="0.35">
      <c r="A4838" s="212" t="s">
        <v>12584</v>
      </c>
      <c r="B4838" s="212" t="s">
        <v>5765</v>
      </c>
      <c r="G4838" s="212" t="s">
        <v>12561</v>
      </c>
      <c r="H4838" s="212" t="s">
        <v>189</v>
      </c>
      <c r="I4838" s="212" t="s">
        <v>46</v>
      </c>
      <c r="J4838" s="212" t="s">
        <v>190</v>
      </c>
      <c r="K4838" s="212" t="s">
        <v>6050</v>
      </c>
      <c r="L4838" s="212" t="s">
        <v>5754</v>
      </c>
      <c r="M4838" s="212" t="s">
        <v>193</v>
      </c>
      <c r="N4838" s="212" t="s">
        <v>194</v>
      </c>
      <c r="Q4838" s="212" t="s">
        <v>5696</v>
      </c>
      <c r="T4838" s="212" t="s">
        <v>5755</v>
      </c>
      <c r="U4838" s="212" t="s">
        <v>197</v>
      </c>
      <c r="V4838" s="212" t="s">
        <v>1707</v>
      </c>
      <c r="X4838" s="212" t="s">
        <v>1708</v>
      </c>
      <c r="AA4838" s="212" t="s">
        <v>5698</v>
      </c>
      <c r="AB4838" s="212" t="s">
        <v>5497</v>
      </c>
      <c r="AC4838" s="212" t="s">
        <v>201</v>
      </c>
      <c r="AD4838" s="212" t="s">
        <v>202</v>
      </c>
      <c r="AE4838" s="212" t="s">
        <v>12562</v>
      </c>
    </row>
    <row r="4839" spans="1:32" x14ac:dyDescent="0.35">
      <c r="A4839" s="212" t="s">
        <v>12585</v>
      </c>
      <c r="B4839" s="212" t="s">
        <v>5767</v>
      </c>
      <c r="G4839" s="212" t="s">
        <v>12561</v>
      </c>
      <c r="H4839" s="212" t="s">
        <v>189</v>
      </c>
      <c r="I4839" s="212" t="s">
        <v>46</v>
      </c>
      <c r="J4839" s="212" t="s">
        <v>190</v>
      </c>
      <c r="K4839" s="212" t="s">
        <v>6050</v>
      </c>
      <c r="L4839" s="212" t="s">
        <v>5768</v>
      </c>
      <c r="M4839" s="212" t="s">
        <v>193</v>
      </c>
      <c r="N4839" s="212" t="s">
        <v>194</v>
      </c>
      <c r="Q4839" s="212" t="s">
        <v>5696</v>
      </c>
      <c r="T4839" s="212" t="s">
        <v>5769</v>
      </c>
      <c r="U4839" s="212" t="s">
        <v>197</v>
      </c>
      <c r="V4839" s="212" t="s">
        <v>2229</v>
      </c>
      <c r="W4839" s="213">
        <v>46213.24846516204</v>
      </c>
      <c r="X4839" s="212" t="s">
        <v>57</v>
      </c>
      <c r="AA4839" s="212" t="s">
        <v>5698</v>
      </c>
      <c r="AB4839" s="212" t="s">
        <v>5497</v>
      </c>
      <c r="AC4839" s="212" t="s">
        <v>215</v>
      </c>
      <c r="AD4839" s="212" t="s">
        <v>251</v>
      </c>
      <c r="AE4839" s="212" t="s">
        <v>12562</v>
      </c>
      <c r="AF4839" s="212" t="s">
        <v>217</v>
      </c>
    </row>
    <row r="4840" spans="1:32" x14ac:dyDescent="0.35">
      <c r="A4840" s="212" t="s">
        <v>12586</v>
      </c>
      <c r="B4840" s="212" t="s">
        <v>5771</v>
      </c>
      <c r="G4840" s="212" t="s">
        <v>12561</v>
      </c>
      <c r="H4840" s="212" t="s">
        <v>189</v>
      </c>
      <c r="I4840" s="212" t="s">
        <v>46</v>
      </c>
      <c r="J4840" s="212" t="s">
        <v>190</v>
      </c>
      <c r="K4840" s="212" t="s">
        <v>6050</v>
      </c>
      <c r="L4840" s="212" t="s">
        <v>5768</v>
      </c>
      <c r="M4840" s="212" t="s">
        <v>193</v>
      </c>
      <c r="N4840" s="212" t="s">
        <v>194</v>
      </c>
      <c r="Q4840" s="212" t="s">
        <v>5696</v>
      </c>
      <c r="T4840" s="212" t="s">
        <v>5769</v>
      </c>
      <c r="U4840" s="212" t="s">
        <v>197</v>
      </c>
      <c r="V4840" s="212" t="s">
        <v>2233</v>
      </c>
      <c r="W4840" s="213">
        <v>46213.249482094907</v>
      </c>
      <c r="X4840" s="212" t="s">
        <v>59</v>
      </c>
      <c r="AA4840" s="212" t="s">
        <v>5698</v>
      </c>
      <c r="AB4840" s="212" t="s">
        <v>5497</v>
      </c>
      <c r="AC4840" s="212" t="s">
        <v>215</v>
      </c>
      <c r="AD4840" s="212" t="s">
        <v>251</v>
      </c>
      <c r="AE4840" s="212" t="s">
        <v>12562</v>
      </c>
      <c r="AF4840" s="212" t="s">
        <v>217</v>
      </c>
    </row>
    <row r="4841" spans="1:32" x14ac:dyDescent="0.35">
      <c r="A4841" s="212" t="s">
        <v>12587</v>
      </c>
      <c r="B4841" s="212" t="s">
        <v>5773</v>
      </c>
      <c r="G4841" s="212" t="s">
        <v>12561</v>
      </c>
      <c r="H4841" s="212" t="s">
        <v>189</v>
      </c>
      <c r="I4841" s="212" t="s">
        <v>46</v>
      </c>
      <c r="J4841" s="212" t="s">
        <v>190</v>
      </c>
      <c r="K4841" s="212" t="s">
        <v>6050</v>
      </c>
      <c r="L4841" s="212" t="s">
        <v>5768</v>
      </c>
      <c r="M4841" s="212" t="s">
        <v>193</v>
      </c>
      <c r="N4841" s="212" t="s">
        <v>194</v>
      </c>
      <c r="Q4841" s="212" t="s">
        <v>5696</v>
      </c>
      <c r="T4841" s="212" t="s">
        <v>5769</v>
      </c>
      <c r="U4841" s="212" t="s">
        <v>197</v>
      </c>
      <c r="V4841" s="212" t="s">
        <v>2237</v>
      </c>
      <c r="X4841" s="212" t="s">
        <v>125</v>
      </c>
      <c r="AA4841" s="212" t="s">
        <v>5698</v>
      </c>
      <c r="AB4841" s="212" t="s">
        <v>5497</v>
      </c>
      <c r="AC4841" s="212" t="s">
        <v>201</v>
      </c>
      <c r="AD4841" s="212" t="s">
        <v>202</v>
      </c>
      <c r="AE4841" s="212" t="s">
        <v>12562</v>
      </c>
    </row>
    <row r="4842" spans="1:32" x14ac:dyDescent="0.35">
      <c r="A4842" s="212" t="s">
        <v>12588</v>
      </c>
      <c r="B4842" s="212" t="s">
        <v>5775</v>
      </c>
      <c r="G4842" s="212" t="s">
        <v>12561</v>
      </c>
      <c r="H4842" s="212" t="s">
        <v>189</v>
      </c>
      <c r="I4842" s="212" t="s">
        <v>46</v>
      </c>
      <c r="J4842" s="212" t="s">
        <v>190</v>
      </c>
      <c r="K4842" s="212" t="s">
        <v>6050</v>
      </c>
      <c r="L4842" s="212" t="s">
        <v>5768</v>
      </c>
      <c r="M4842" s="212" t="s">
        <v>193</v>
      </c>
      <c r="N4842" s="212" t="s">
        <v>194</v>
      </c>
      <c r="Q4842" s="212" t="s">
        <v>5696</v>
      </c>
      <c r="T4842" s="212" t="s">
        <v>5769</v>
      </c>
      <c r="U4842" s="212" t="s">
        <v>197</v>
      </c>
      <c r="V4842" s="212" t="s">
        <v>2241</v>
      </c>
      <c r="X4842" s="212" t="s">
        <v>127</v>
      </c>
      <c r="AA4842" s="212" t="s">
        <v>5698</v>
      </c>
      <c r="AB4842" s="212" t="s">
        <v>5497</v>
      </c>
      <c r="AC4842" s="212" t="s">
        <v>201</v>
      </c>
      <c r="AD4842" s="212" t="s">
        <v>202</v>
      </c>
      <c r="AE4842" s="212" t="s">
        <v>12562</v>
      </c>
    </row>
    <row r="4843" spans="1:32" x14ac:dyDescent="0.35">
      <c r="A4843" s="212" t="s">
        <v>12589</v>
      </c>
      <c r="B4843" s="212" t="s">
        <v>5777</v>
      </c>
      <c r="G4843" s="212" t="s">
        <v>12561</v>
      </c>
      <c r="H4843" s="212" t="s">
        <v>189</v>
      </c>
      <c r="I4843" s="212" t="s">
        <v>46</v>
      </c>
      <c r="J4843" s="212" t="s">
        <v>190</v>
      </c>
      <c r="K4843" s="212" t="s">
        <v>6050</v>
      </c>
      <c r="L4843" s="212" t="s">
        <v>5768</v>
      </c>
      <c r="M4843" s="212" t="s">
        <v>193</v>
      </c>
      <c r="N4843" s="212" t="s">
        <v>194</v>
      </c>
      <c r="Q4843" s="212" t="s">
        <v>5696</v>
      </c>
      <c r="T4843" s="212" t="s">
        <v>5769</v>
      </c>
      <c r="U4843" s="212" t="s">
        <v>197</v>
      </c>
      <c r="V4843" s="212" t="s">
        <v>2245</v>
      </c>
      <c r="X4843" s="212" t="s">
        <v>2246</v>
      </c>
      <c r="AA4843" s="212" t="s">
        <v>5698</v>
      </c>
      <c r="AB4843" s="212" t="s">
        <v>5497</v>
      </c>
      <c r="AC4843" s="212" t="s">
        <v>201</v>
      </c>
      <c r="AD4843" s="212" t="s">
        <v>202</v>
      </c>
      <c r="AE4843" s="212" t="s">
        <v>12562</v>
      </c>
    </row>
    <row r="4844" spans="1:32" x14ac:dyDescent="0.35">
      <c r="A4844" s="212" t="s">
        <v>12590</v>
      </c>
      <c r="B4844" s="212" t="s">
        <v>5779</v>
      </c>
      <c r="G4844" s="212" t="s">
        <v>12561</v>
      </c>
      <c r="H4844" s="212" t="s">
        <v>189</v>
      </c>
      <c r="I4844" s="212" t="s">
        <v>46</v>
      </c>
      <c r="J4844" s="212" t="s">
        <v>190</v>
      </c>
      <c r="K4844" s="212" t="s">
        <v>6050</v>
      </c>
      <c r="L4844" s="212" t="s">
        <v>5768</v>
      </c>
      <c r="M4844" s="212" t="s">
        <v>193</v>
      </c>
      <c r="N4844" s="212" t="s">
        <v>194</v>
      </c>
      <c r="Q4844" s="212" t="s">
        <v>5696</v>
      </c>
      <c r="T4844" s="212" t="s">
        <v>5769</v>
      </c>
      <c r="U4844" s="212" t="s">
        <v>197</v>
      </c>
      <c r="V4844" s="212" t="s">
        <v>2250</v>
      </c>
      <c r="X4844" s="212" t="s">
        <v>2251</v>
      </c>
      <c r="AA4844" s="212" t="s">
        <v>5698</v>
      </c>
      <c r="AB4844" s="212" t="s">
        <v>5497</v>
      </c>
      <c r="AC4844" s="212" t="s">
        <v>201</v>
      </c>
      <c r="AD4844" s="212" t="s">
        <v>202</v>
      </c>
      <c r="AE4844" s="212" t="s">
        <v>12562</v>
      </c>
    </row>
    <row r="4845" spans="1:32" x14ac:dyDescent="0.35">
      <c r="A4845" s="212" t="s">
        <v>12591</v>
      </c>
      <c r="B4845" s="212" t="s">
        <v>5781</v>
      </c>
      <c r="G4845" s="212" t="s">
        <v>12561</v>
      </c>
      <c r="H4845" s="212" t="s">
        <v>189</v>
      </c>
      <c r="I4845" s="212" t="s">
        <v>46</v>
      </c>
      <c r="J4845" s="212" t="s">
        <v>190</v>
      </c>
      <c r="K4845" s="212" t="s">
        <v>6050</v>
      </c>
      <c r="L4845" s="212" t="s">
        <v>5768</v>
      </c>
      <c r="M4845" s="212" t="s">
        <v>193</v>
      </c>
      <c r="N4845" s="212" t="s">
        <v>194</v>
      </c>
      <c r="Q4845" s="212" t="s">
        <v>5696</v>
      </c>
      <c r="T4845" s="212" t="s">
        <v>5769</v>
      </c>
      <c r="U4845" s="212" t="s">
        <v>197</v>
      </c>
      <c r="V4845" s="212" t="s">
        <v>2255</v>
      </c>
      <c r="X4845" s="212" t="s">
        <v>2256</v>
      </c>
      <c r="AA4845" s="212" t="s">
        <v>5698</v>
      </c>
      <c r="AB4845" s="212" t="s">
        <v>5497</v>
      </c>
      <c r="AC4845" s="212" t="s">
        <v>201</v>
      </c>
      <c r="AD4845" s="212" t="s">
        <v>273</v>
      </c>
      <c r="AE4845" s="212" t="s">
        <v>12562</v>
      </c>
    </row>
    <row r="4846" spans="1:32" x14ac:dyDescent="0.35">
      <c r="A4846" s="212" t="s">
        <v>12592</v>
      </c>
      <c r="B4846" s="212" t="s">
        <v>5783</v>
      </c>
      <c r="G4846" s="212" t="s">
        <v>12561</v>
      </c>
      <c r="H4846" s="212" t="s">
        <v>189</v>
      </c>
      <c r="I4846" s="212" t="s">
        <v>46</v>
      </c>
      <c r="J4846" s="212" t="s">
        <v>190</v>
      </c>
      <c r="K4846" s="212" t="s">
        <v>6050</v>
      </c>
      <c r="L4846" s="212" t="s">
        <v>5784</v>
      </c>
      <c r="M4846" s="212" t="s">
        <v>193</v>
      </c>
      <c r="N4846" s="212" t="s">
        <v>194</v>
      </c>
      <c r="Q4846" s="212" t="s">
        <v>5696</v>
      </c>
      <c r="T4846" s="212" t="s">
        <v>5785</v>
      </c>
      <c r="U4846" s="212" t="s">
        <v>197</v>
      </c>
      <c r="V4846" s="212" t="s">
        <v>2685</v>
      </c>
      <c r="X4846" s="212" t="s">
        <v>147</v>
      </c>
      <c r="AA4846" s="212" t="s">
        <v>5698</v>
      </c>
      <c r="AB4846" s="212" t="s">
        <v>5497</v>
      </c>
      <c r="AC4846" s="212" t="s">
        <v>201</v>
      </c>
      <c r="AD4846" s="212" t="s">
        <v>355</v>
      </c>
      <c r="AE4846" s="212" t="s">
        <v>12562</v>
      </c>
    </row>
    <row r="4847" spans="1:32" x14ac:dyDescent="0.35">
      <c r="A4847" s="212" t="s">
        <v>12593</v>
      </c>
      <c r="B4847" s="212" t="s">
        <v>5787</v>
      </c>
      <c r="G4847" s="212" t="s">
        <v>12561</v>
      </c>
      <c r="H4847" s="212" t="s">
        <v>189</v>
      </c>
      <c r="I4847" s="212" t="s">
        <v>46</v>
      </c>
      <c r="J4847" s="212" t="s">
        <v>190</v>
      </c>
      <c r="K4847" s="212" t="s">
        <v>6050</v>
      </c>
      <c r="L4847" s="212" t="s">
        <v>5788</v>
      </c>
      <c r="M4847" s="212" t="s">
        <v>193</v>
      </c>
      <c r="N4847" s="212" t="s">
        <v>194</v>
      </c>
      <c r="Q4847" s="212" t="s">
        <v>5696</v>
      </c>
      <c r="T4847" s="212" t="s">
        <v>5789</v>
      </c>
      <c r="U4847" s="212" t="s">
        <v>197</v>
      </c>
      <c r="V4847" s="212" t="s">
        <v>5790</v>
      </c>
      <c r="X4847" s="212" t="s">
        <v>149</v>
      </c>
      <c r="AA4847" s="212" t="s">
        <v>5698</v>
      </c>
      <c r="AB4847" s="212" t="s">
        <v>5497</v>
      </c>
      <c r="AC4847" s="212" t="s">
        <v>201</v>
      </c>
      <c r="AD4847" s="212" t="s">
        <v>238</v>
      </c>
      <c r="AE4847" s="212" t="s">
        <v>12562</v>
      </c>
    </row>
    <row r="4848" spans="1:32" x14ac:dyDescent="0.35">
      <c r="A4848" s="212" t="s">
        <v>12594</v>
      </c>
      <c r="B4848" s="212" t="s">
        <v>5792</v>
      </c>
      <c r="G4848" s="212" t="s">
        <v>12561</v>
      </c>
      <c r="H4848" s="212" t="s">
        <v>189</v>
      </c>
      <c r="I4848" s="212" t="s">
        <v>46</v>
      </c>
      <c r="J4848" s="212" t="s">
        <v>190</v>
      </c>
      <c r="K4848" s="212" t="s">
        <v>6050</v>
      </c>
      <c r="L4848" s="212" t="s">
        <v>5793</v>
      </c>
      <c r="M4848" s="212" t="s">
        <v>193</v>
      </c>
      <c r="N4848" s="212" t="s">
        <v>194</v>
      </c>
      <c r="Q4848" s="212" t="s">
        <v>5696</v>
      </c>
      <c r="T4848" s="212" t="s">
        <v>5789</v>
      </c>
      <c r="U4848" s="212" t="s">
        <v>197</v>
      </c>
      <c r="V4848" s="212" t="s">
        <v>5790</v>
      </c>
      <c r="X4848" s="212" t="s">
        <v>149</v>
      </c>
      <c r="AA4848" s="212" t="s">
        <v>5698</v>
      </c>
      <c r="AB4848" s="212" t="s">
        <v>5497</v>
      </c>
      <c r="AC4848" s="212" t="s">
        <v>201</v>
      </c>
      <c r="AD4848" s="212" t="s">
        <v>238</v>
      </c>
      <c r="AE4848" s="212" t="s">
        <v>12562</v>
      </c>
    </row>
    <row r="4849" spans="1:32" x14ac:dyDescent="0.35">
      <c r="A4849" s="212" t="s">
        <v>12595</v>
      </c>
      <c r="B4849" s="212" t="s">
        <v>5795</v>
      </c>
      <c r="G4849" s="212" t="s">
        <v>12561</v>
      </c>
      <c r="H4849" s="212" t="s">
        <v>189</v>
      </c>
      <c r="I4849" s="212" t="s">
        <v>46</v>
      </c>
      <c r="J4849" s="212" t="s">
        <v>190</v>
      </c>
      <c r="K4849" s="212" t="s">
        <v>6050</v>
      </c>
      <c r="L4849" s="212" t="s">
        <v>5796</v>
      </c>
      <c r="M4849" s="212" t="s">
        <v>193</v>
      </c>
      <c r="N4849" s="212" t="s">
        <v>194</v>
      </c>
      <c r="Q4849" s="212" t="s">
        <v>5696</v>
      </c>
      <c r="T4849" s="212" t="s">
        <v>5797</v>
      </c>
      <c r="U4849" s="212" t="s">
        <v>197</v>
      </c>
      <c r="V4849" s="212" t="s">
        <v>1089</v>
      </c>
      <c r="X4849" s="212" t="s">
        <v>1090</v>
      </c>
      <c r="AA4849" s="212" t="s">
        <v>5698</v>
      </c>
      <c r="AB4849" s="212" t="s">
        <v>5497</v>
      </c>
      <c r="AC4849" s="212" t="s">
        <v>201</v>
      </c>
      <c r="AD4849" s="212" t="s">
        <v>355</v>
      </c>
      <c r="AE4849" s="212" t="s">
        <v>12562</v>
      </c>
    </row>
    <row r="4850" spans="1:32" x14ac:dyDescent="0.35">
      <c r="A4850" s="212" t="s">
        <v>12596</v>
      </c>
      <c r="B4850" s="212" t="s">
        <v>5799</v>
      </c>
      <c r="G4850" s="212" t="s">
        <v>12561</v>
      </c>
      <c r="H4850" s="212" t="s">
        <v>189</v>
      </c>
      <c r="I4850" s="212" t="s">
        <v>46</v>
      </c>
      <c r="J4850" s="212" t="s">
        <v>190</v>
      </c>
      <c r="K4850" s="212" t="s">
        <v>6050</v>
      </c>
      <c r="L4850" s="212" t="s">
        <v>5800</v>
      </c>
      <c r="M4850" s="212" t="s">
        <v>193</v>
      </c>
      <c r="N4850" s="212" t="s">
        <v>194</v>
      </c>
      <c r="Q4850" s="212" t="s">
        <v>5696</v>
      </c>
      <c r="T4850" s="212" t="s">
        <v>5801</v>
      </c>
      <c r="U4850" s="212" t="s">
        <v>197</v>
      </c>
      <c r="V4850" s="212" t="s">
        <v>1126</v>
      </c>
      <c r="X4850" s="212" t="s">
        <v>1127</v>
      </c>
      <c r="AA4850" s="212" t="s">
        <v>5698</v>
      </c>
      <c r="AB4850" s="212" t="s">
        <v>5497</v>
      </c>
      <c r="AC4850" s="212" t="s">
        <v>201</v>
      </c>
      <c r="AD4850" s="212" t="s">
        <v>355</v>
      </c>
      <c r="AE4850" s="212" t="s">
        <v>12562</v>
      </c>
    </row>
    <row r="4851" spans="1:32" x14ac:dyDescent="0.35">
      <c r="A4851" s="212" t="s">
        <v>12597</v>
      </c>
      <c r="B4851" s="212" t="s">
        <v>5803</v>
      </c>
      <c r="G4851" s="212" t="s">
        <v>12561</v>
      </c>
      <c r="H4851" s="212" t="s">
        <v>189</v>
      </c>
      <c r="I4851" s="212" t="s">
        <v>46</v>
      </c>
      <c r="J4851" s="212" t="s">
        <v>190</v>
      </c>
      <c r="K4851" s="212" t="s">
        <v>6050</v>
      </c>
      <c r="L4851" s="212" t="s">
        <v>5804</v>
      </c>
      <c r="M4851" s="212" t="s">
        <v>193</v>
      </c>
      <c r="N4851" s="212" t="s">
        <v>194</v>
      </c>
      <c r="Q4851" s="212" t="s">
        <v>5696</v>
      </c>
      <c r="T4851" s="212" t="s">
        <v>5805</v>
      </c>
      <c r="U4851" s="212" t="s">
        <v>197</v>
      </c>
      <c r="V4851" s="212" t="s">
        <v>1110</v>
      </c>
      <c r="X4851" s="212" t="s">
        <v>1111</v>
      </c>
      <c r="AA4851" s="212" t="s">
        <v>5698</v>
      </c>
      <c r="AB4851" s="212" t="s">
        <v>5497</v>
      </c>
      <c r="AC4851" s="212" t="s">
        <v>201</v>
      </c>
      <c r="AD4851" s="212" t="s">
        <v>273</v>
      </c>
      <c r="AE4851" s="212" t="s">
        <v>12562</v>
      </c>
    </row>
    <row r="4852" spans="1:32" x14ac:dyDescent="0.35">
      <c r="A4852" s="212" t="s">
        <v>12598</v>
      </c>
      <c r="B4852" s="212" t="s">
        <v>5807</v>
      </c>
      <c r="G4852" s="212" t="s">
        <v>12561</v>
      </c>
      <c r="H4852" s="212" t="s">
        <v>189</v>
      </c>
      <c r="I4852" s="212" t="s">
        <v>46</v>
      </c>
      <c r="J4852" s="212" t="s">
        <v>190</v>
      </c>
      <c r="K4852" s="212" t="s">
        <v>6050</v>
      </c>
      <c r="L4852" s="212" t="s">
        <v>5808</v>
      </c>
      <c r="M4852" s="212" t="s">
        <v>193</v>
      </c>
      <c r="N4852" s="212" t="s">
        <v>194</v>
      </c>
      <c r="Q4852" s="212" t="s">
        <v>5696</v>
      </c>
      <c r="T4852" s="212" t="s">
        <v>5809</v>
      </c>
      <c r="U4852" s="212" t="s">
        <v>197</v>
      </c>
      <c r="V4852" s="212" t="s">
        <v>5810</v>
      </c>
      <c r="X4852" s="212" t="s">
        <v>5811</v>
      </c>
      <c r="AA4852" s="212" t="s">
        <v>5698</v>
      </c>
      <c r="AB4852" s="212" t="s">
        <v>5497</v>
      </c>
      <c r="AC4852" s="212" t="s">
        <v>201</v>
      </c>
      <c r="AD4852" s="212" t="s">
        <v>355</v>
      </c>
      <c r="AE4852" s="212" t="s">
        <v>12562</v>
      </c>
    </row>
    <row r="4853" spans="1:32" x14ac:dyDescent="0.35">
      <c r="A4853" s="212" t="s">
        <v>12599</v>
      </c>
      <c r="B4853" s="212" t="s">
        <v>5813</v>
      </c>
      <c r="G4853" s="212" t="s">
        <v>12561</v>
      </c>
      <c r="H4853" s="212" t="s">
        <v>189</v>
      </c>
      <c r="I4853" s="212" t="s">
        <v>46</v>
      </c>
      <c r="J4853" s="212" t="s">
        <v>190</v>
      </c>
      <c r="K4853" s="212" t="s">
        <v>6050</v>
      </c>
      <c r="L4853" s="212" t="s">
        <v>5814</v>
      </c>
      <c r="M4853" s="212" t="s">
        <v>193</v>
      </c>
      <c r="N4853" s="212" t="s">
        <v>194</v>
      </c>
      <c r="Q4853" s="212" t="s">
        <v>5696</v>
      </c>
      <c r="T4853" s="212" t="s">
        <v>5815</v>
      </c>
      <c r="U4853" s="212" t="s">
        <v>197</v>
      </c>
      <c r="V4853" s="212" t="s">
        <v>5816</v>
      </c>
      <c r="X4853" s="212" t="s">
        <v>5817</v>
      </c>
      <c r="AA4853" s="212" t="s">
        <v>5698</v>
      </c>
      <c r="AB4853" s="212" t="s">
        <v>5497</v>
      </c>
      <c r="AC4853" s="212" t="s">
        <v>201</v>
      </c>
      <c r="AD4853" s="212" t="s">
        <v>355</v>
      </c>
      <c r="AE4853" s="212" t="s">
        <v>12562</v>
      </c>
    </row>
    <row r="4854" spans="1:32" x14ac:dyDescent="0.35">
      <c r="A4854" s="212" t="s">
        <v>12600</v>
      </c>
      <c r="B4854" s="212" t="s">
        <v>5819</v>
      </c>
      <c r="G4854" s="212" t="s">
        <v>12561</v>
      </c>
      <c r="H4854" s="212" t="s">
        <v>189</v>
      </c>
      <c r="I4854" s="212" t="s">
        <v>46</v>
      </c>
      <c r="J4854" s="212" t="s">
        <v>190</v>
      </c>
      <c r="K4854" s="212" t="s">
        <v>6050</v>
      </c>
      <c r="L4854" s="212" t="s">
        <v>5820</v>
      </c>
      <c r="M4854" s="212" t="s">
        <v>193</v>
      </c>
      <c r="N4854" s="212" t="s">
        <v>194</v>
      </c>
      <c r="Q4854" s="212" t="s">
        <v>5696</v>
      </c>
      <c r="T4854" s="212" t="s">
        <v>5821</v>
      </c>
      <c r="U4854" s="212" t="s">
        <v>197</v>
      </c>
      <c r="V4854" s="212" t="s">
        <v>1742</v>
      </c>
      <c r="W4854" s="213">
        <v>46197.354325381944</v>
      </c>
      <c r="X4854" s="212" t="s">
        <v>93</v>
      </c>
      <c r="AA4854" s="212" t="s">
        <v>5698</v>
      </c>
      <c r="AB4854" s="212" t="s">
        <v>5497</v>
      </c>
      <c r="AC4854" s="212" t="s">
        <v>215</v>
      </c>
      <c r="AD4854" s="212" t="s">
        <v>251</v>
      </c>
      <c r="AE4854" s="212" t="s">
        <v>12562</v>
      </c>
      <c r="AF4854" s="212" t="s">
        <v>217</v>
      </c>
    </row>
    <row r="4855" spans="1:32" x14ac:dyDescent="0.35">
      <c r="A4855" s="212" t="s">
        <v>12601</v>
      </c>
      <c r="B4855" s="212" t="s">
        <v>5823</v>
      </c>
      <c r="G4855" s="212" t="s">
        <v>12561</v>
      </c>
      <c r="H4855" s="212" t="s">
        <v>189</v>
      </c>
      <c r="I4855" s="212" t="s">
        <v>46</v>
      </c>
      <c r="J4855" s="212" t="s">
        <v>190</v>
      </c>
      <c r="K4855" s="212" t="s">
        <v>6050</v>
      </c>
      <c r="L4855" s="212" t="s">
        <v>5820</v>
      </c>
      <c r="M4855" s="212" t="s">
        <v>193</v>
      </c>
      <c r="N4855" s="212" t="s">
        <v>194</v>
      </c>
      <c r="Q4855" s="212" t="s">
        <v>5696</v>
      </c>
      <c r="T4855" s="212" t="s">
        <v>5821</v>
      </c>
      <c r="U4855" s="212" t="s">
        <v>197</v>
      </c>
      <c r="V4855" s="212" t="s">
        <v>1742</v>
      </c>
      <c r="W4855" s="213">
        <v>46197.356114733797</v>
      </c>
      <c r="X4855" s="212" t="s">
        <v>93</v>
      </c>
      <c r="AA4855" s="212" t="s">
        <v>5698</v>
      </c>
      <c r="AB4855" s="212" t="s">
        <v>5497</v>
      </c>
      <c r="AC4855" s="212" t="s">
        <v>215</v>
      </c>
      <c r="AD4855" s="212" t="s">
        <v>251</v>
      </c>
      <c r="AE4855" s="212" t="s">
        <v>12562</v>
      </c>
      <c r="AF4855" s="212" t="s">
        <v>217</v>
      </c>
    </row>
    <row r="4856" spans="1:32" x14ac:dyDescent="0.35">
      <c r="A4856" s="212" t="s">
        <v>12602</v>
      </c>
      <c r="B4856" s="212" t="s">
        <v>5825</v>
      </c>
      <c r="G4856" s="212" t="s">
        <v>12561</v>
      </c>
      <c r="H4856" s="212" t="s">
        <v>189</v>
      </c>
      <c r="I4856" s="212" t="s">
        <v>46</v>
      </c>
      <c r="J4856" s="212" t="s">
        <v>190</v>
      </c>
      <c r="K4856" s="212" t="s">
        <v>6050</v>
      </c>
      <c r="L4856" s="212" t="s">
        <v>5826</v>
      </c>
      <c r="M4856" s="212" t="s">
        <v>193</v>
      </c>
      <c r="N4856" s="212" t="s">
        <v>194</v>
      </c>
      <c r="Q4856" s="212" t="s">
        <v>5696</v>
      </c>
      <c r="T4856" s="212" t="s">
        <v>5697</v>
      </c>
      <c r="U4856" s="212" t="s">
        <v>197</v>
      </c>
      <c r="V4856" s="212" t="s">
        <v>250</v>
      </c>
      <c r="W4856" s="213">
        <v>46224.510112847223</v>
      </c>
      <c r="X4856" s="212" t="s">
        <v>97</v>
      </c>
      <c r="AA4856" s="212" t="s">
        <v>5698</v>
      </c>
      <c r="AB4856" s="212" t="s">
        <v>5497</v>
      </c>
      <c r="AC4856" s="212" t="s">
        <v>215</v>
      </c>
      <c r="AD4856" s="212" t="s">
        <v>251</v>
      </c>
      <c r="AE4856" s="212" t="s">
        <v>12562</v>
      </c>
      <c r="AF4856" s="212" t="s">
        <v>217</v>
      </c>
    </row>
    <row r="4857" spans="1:32" x14ac:dyDescent="0.35">
      <c r="A4857" s="212" t="s">
        <v>12603</v>
      </c>
      <c r="B4857" s="212" t="s">
        <v>5828</v>
      </c>
      <c r="G4857" s="212" t="s">
        <v>12561</v>
      </c>
      <c r="H4857" s="212" t="s">
        <v>189</v>
      </c>
      <c r="I4857" s="212" t="s">
        <v>46</v>
      </c>
      <c r="J4857" s="212" t="s">
        <v>190</v>
      </c>
      <c r="K4857" s="212" t="s">
        <v>6050</v>
      </c>
      <c r="L4857" s="212" t="s">
        <v>5826</v>
      </c>
      <c r="M4857" s="212" t="s">
        <v>193</v>
      </c>
      <c r="N4857" s="212" t="s">
        <v>194</v>
      </c>
      <c r="Q4857" s="212" t="s">
        <v>5696</v>
      </c>
      <c r="T4857" s="212" t="s">
        <v>5703</v>
      </c>
      <c r="U4857" s="212" t="s">
        <v>197</v>
      </c>
      <c r="V4857" s="212" t="s">
        <v>254</v>
      </c>
      <c r="W4857" s="213">
        <v>46224.512166782406</v>
      </c>
      <c r="X4857" s="212" t="s">
        <v>99</v>
      </c>
      <c r="AA4857" s="212" t="s">
        <v>5698</v>
      </c>
      <c r="AB4857" s="212" t="s">
        <v>5497</v>
      </c>
      <c r="AC4857" s="212" t="s">
        <v>215</v>
      </c>
      <c r="AD4857" s="212" t="s">
        <v>251</v>
      </c>
      <c r="AE4857" s="212" t="s">
        <v>12562</v>
      </c>
      <c r="AF4857" s="212" t="s">
        <v>217</v>
      </c>
    </row>
    <row r="4858" spans="1:32" x14ac:dyDescent="0.35">
      <c r="A4858" s="212" t="s">
        <v>12604</v>
      </c>
      <c r="B4858" s="212" t="s">
        <v>5830</v>
      </c>
      <c r="G4858" s="212" t="s">
        <v>12561</v>
      </c>
      <c r="H4858" s="212" t="s">
        <v>189</v>
      </c>
      <c r="I4858" s="212" t="s">
        <v>46</v>
      </c>
      <c r="J4858" s="212" t="s">
        <v>190</v>
      </c>
      <c r="K4858" s="212" t="s">
        <v>6050</v>
      </c>
      <c r="L4858" s="212" t="s">
        <v>5826</v>
      </c>
      <c r="M4858" s="212" t="s">
        <v>193</v>
      </c>
      <c r="N4858" s="212" t="s">
        <v>194</v>
      </c>
      <c r="Q4858" s="212" t="s">
        <v>5696</v>
      </c>
      <c r="T4858" s="212" t="s">
        <v>5707</v>
      </c>
      <c r="U4858" s="212" t="s">
        <v>197</v>
      </c>
      <c r="V4858" s="212" t="s">
        <v>257</v>
      </c>
      <c r="X4858" s="212" t="s">
        <v>109</v>
      </c>
      <c r="AA4858" s="212" t="s">
        <v>5698</v>
      </c>
      <c r="AB4858" s="212" t="s">
        <v>5497</v>
      </c>
      <c r="AC4858" s="212" t="s">
        <v>201</v>
      </c>
      <c r="AD4858" s="212" t="s">
        <v>202</v>
      </c>
      <c r="AE4858" s="212" t="s">
        <v>12562</v>
      </c>
    </row>
    <row r="4859" spans="1:32" x14ac:dyDescent="0.35">
      <c r="A4859" s="212" t="s">
        <v>12605</v>
      </c>
      <c r="B4859" s="212" t="s">
        <v>5832</v>
      </c>
      <c r="G4859" s="212" t="s">
        <v>12561</v>
      </c>
      <c r="H4859" s="212" t="s">
        <v>189</v>
      </c>
      <c r="I4859" s="212" t="s">
        <v>46</v>
      </c>
      <c r="J4859" s="212" t="s">
        <v>190</v>
      </c>
      <c r="K4859" s="212" t="s">
        <v>6050</v>
      </c>
      <c r="L4859" s="212" t="s">
        <v>5826</v>
      </c>
      <c r="M4859" s="212" t="s">
        <v>193</v>
      </c>
      <c r="N4859" s="212" t="s">
        <v>194</v>
      </c>
      <c r="Q4859" s="212" t="s">
        <v>5696</v>
      </c>
      <c r="T4859" s="212" t="s">
        <v>5711</v>
      </c>
      <c r="U4859" s="212" t="s">
        <v>197</v>
      </c>
      <c r="V4859" s="212" t="s">
        <v>260</v>
      </c>
      <c r="X4859" s="212" t="s">
        <v>115</v>
      </c>
      <c r="AA4859" s="212" t="s">
        <v>5698</v>
      </c>
      <c r="AB4859" s="212" t="s">
        <v>5497</v>
      </c>
      <c r="AC4859" s="212" t="s">
        <v>201</v>
      </c>
      <c r="AD4859" s="212" t="s">
        <v>202</v>
      </c>
      <c r="AE4859" s="212" t="s">
        <v>12562</v>
      </c>
    </row>
    <row r="4860" spans="1:32" x14ac:dyDescent="0.35">
      <c r="A4860" s="212" t="s">
        <v>12606</v>
      </c>
      <c r="B4860" s="212" t="s">
        <v>5834</v>
      </c>
      <c r="G4860" s="212" t="s">
        <v>12561</v>
      </c>
      <c r="H4860" s="212" t="s">
        <v>189</v>
      </c>
      <c r="I4860" s="212" t="s">
        <v>46</v>
      </c>
      <c r="J4860" s="212" t="s">
        <v>190</v>
      </c>
      <c r="K4860" s="212" t="s">
        <v>6050</v>
      </c>
      <c r="L4860" s="212" t="s">
        <v>5826</v>
      </c>
      <c r="M4860" s="212" t="s">
        <v>193</v>
      </c>
      <c r="N4860" s="212" t="s">
        <v>194</v>
      </c>
      <c r="Q4860" s="212" t="s">
        <v>5696</v>
      </c>
      <c r="T4860" s="212" t="s">
        <v>5715</v>
      </c>
      <c r="U4860" s="212" t="s">
        <v>197</v>
      </c>
      <c r="V4860" s="212" t="s">
        <v>263</v>
      </c>
      <c r="X4860" s="212" t="s">
        <v>264</v>
      </c>
      <c r="AA4860" s="212" t="s">
        <v>5698</v>
      </c>
      <c r="AB4860" s="212" t="s">
        <v>5497</v>
      </c>
      <c r="AC4860" s="212" t="s">
        <v>201</v>
      </c>
      <c r="AD4860" s="212" t="s">
        <v>202</v>
      </c>
      <c r="AE4860" s="212" t="s">
        <v>12562</v>
      </c>
    </row>
    <row r="4861" spans="1:32" x14ac:dyDescent="0.35">
      <c r="A4861" s="212" t="s">
        <v>12607</v>
      </c>
      <c r="B4861" s="212" t="s">
        <v>5836</v>
      </c>
      <c r="G4861" s="212" t="s">
        <v>12561</v>
      </c>
      <c r="H4861" s="212" t="s">
        <v>189</v>
      </c>
      <c r="I4861" s="212" t="s">
        <v>46</v>
      </c>
      <c r="J4861" s="212" t="s">
        <v>190</v>
      </c>
      <c r="K4861" s="212" t="s">
        <v>6050</v>
      </c>
      <c r="L4861" s="212" t="s">
        <v>5826</v>
      </c>
      <c r="M4861" s="212" t="s">
        <v>193</v>
      </c>
      <c r="N4861" s="212" t="s">
        <v>194</v>
      </c>
      <c r="Q4861" s="212" t="s">
        <v>5696</v>
      </c>
      <c r="T4861" s="212" t="s">
        <v>5719</v>
      </c>
      <c r="U4861" s="212" t="s">
        <v>197</v>
      </c>
      <c r="V4861" s="212" t="s">
        <v>267</v>
      </c>
      <c r="X4861" s="212" t="s">
        <v>268</v>
      </c>
      <c r="AA4861" s="212" t="s">
        <v>5698</v>
      </c>
      <c r="AB4861" s="212" t="s">
        <v>5497</v>
      </c>
      <c r="AC4861" s="212" t="s">
        <v>201</v>
      </c>
      <c r="AD4861" s="212" t="s">
        <v>202</v>
      </c>
      <c r="AE4861" s="212" t="s">
        <v>12562</v>
      </c>
    </row>
    <row r="4862" spans="1:32" x14ac:dyDescent="0.35">
      <c r="A4862" s="212" t="s">
        <v>12608</v>
      </c>
      <c r="B4862" s="212" t="s">
        <v>5838</v>
      </c>
      <c r="G4862" s="212" t="s">
        <v>12561</v>
      </c>
      <c r="H4862" s="212" t="s">
        <v>189</v>
      </c>
      <c r="I4862" s="212" t="s">
        <v>46</v>
      </c>
      <c r="J4862" s="212" t="s">
        <v>190</v>
      </c>
      <c r="K4862" s="212" t="s">
        <v>6050</v>
      </c>
      <c r="L4862" s="212" t="s">
        <v>5826</v>
      </c>
      <c r="M4862" s="212" t="s">
        <v>193</v>
      </c>
      <c r="N4862" s="212" t="s">
        <v>194</v>
      </c>
      <c r="Q4862" s="212" t="s">
        <v>5696</v>
      </c>
      <c r="T4862" s="212" t="s">
        <v>5723</v>
      </c>
      <c r="U4862" s="212" t="s">
        <v>197</v>
      </c>
      <c r="V4862" s="212" t="s">
        <v>271</v>
      </c>
      <c r="X4862" s="212" t="s">
        <v>272</v>
      </c>
      <c r="AA4862" s="212" t="s">
        <v>5698</v>
      </c>
      <c r="AB4862" s="212" t="s">
        <v>5497</v>
      </c>
      <c r="AC4862" s="212" t="s">
        <v>201</v>
      </c>
      <c r="AD4862" s="212" t="s">
        <v>273</v>
      </c>
      <c r="AE4862" s="212" t="s">
        <v>12562</v>
      </c>
    </row>
    <row r="4863" spans="1:32" x14ac:dyDescent="0.35">
      <c r="A4863" s="212" t="s">
        <v>12609</v>
      </c>
      <c r="B4863" s="212" t="s">
        <v>5840</v>
      </c>
      <c r="G4863" s="212" t="s">
        <v>12561</v>
      </c>
      <c r="H4863" s="212" t="s">
        <v>189</v>
      </c>
      <c r="I4863" s="212" t="s">
        <v>46</v>
      </c>
      <c r="J4863" s="212" t="s">
        <v>190</v>
      </c>
      <c r="K4863" s="212" t="s">
        <v>6050</v>
      </c>
      <c r="L4863" s="212" t="s">
        <v>5841</v>
      </c>
      <c r="M4863" s="212" t="s">
        <v>193</v>
      </c>
      <c r="N4863" s="212" t="s">
        <v>194</v>
      </c>
      <c r="Q4863" s="212" t="s">
        <v>5696</v>
      </c>
      <c r="T4863" s="212" t="s">
        <v>5697</v>
      </c>
      <c r="U4863" s="212" t="s">
        <v>197</v>
      </c>
      <c r="V4863" s="212" t="s">
        <v>250</v>
      </c>
      <c r="W4863" s="213">
        <v>46224.514010914354</v>
      </c>
      <c r="X4863" s="212" t="s">
        <v>97</v>
      </c>
      <c r="AA4863" s="212" t="s">
        <v>5698</v>
      </c>
      <c r="AB4863" s="212" t="s">
        <v>5497</v>
      </c>
      <c r="AC4863" s="212" t="s">
        <v>215</v>
      </c>
      <c r="AD4863" s="212" t="s">
        <v>251</v>
      </c>
      <c r="AE4863" s="212" t="s">
        <v>12562</v>
      </c>
      <c r="AF4863" s="212" t="s">
        <v>217</v>
      </c>
    </row>
    <row r="4864" spans="1:32" x14ac:dyDescent="0.35">
      <c r="A4864" s="212" t="s">
        <v>12610</v>
      </c>
      <c r="B4864" s="212" t="s">
        <v>5843</v>
      </c>
      <c r="G4864" s="212" t="s">
        <v>12561</v>
      </c>
      <c r="H4864" s="212" t="s">
        <v>189</v>
      </c>
      <c r="I4864" s="212" t="s">
        <v>46</v>
      </c>
      <c r="J4864" s="212" t="s">
        <v>190</v>
      </c>
      <c r="K4864" s="212" t="s">
        <v>6050</v>
      </c>
      <c r="L4864" s="212" t="s">
        <v>5841</v>
      </c>
      <c r="M4864" s="212" t="s">
        <v>193</v>
      </c>
      <c r="N4864" s="212" t="s">
        <v>194</v>
      </c>
      <c r="Q4864" s="212" t="s">
        <v>5696</v>
      </c>
      <c r="T4864" s="212" t="s">
        <v>5703</v>
      </c>
      <c r="U4864" s="212" t="s">
        <v>197</v>
      </c>
      <c r="V4864" s="212" t="s">
        <v>254</v>
      </c>
      <c r="W4864" s="213">
        <v>46224.515314317126</v>
      </c>
      <c r="X4864" s="212" t="s">
        <v>99</v>
      </c>
      <c r="AA4864" s="212" t="s">
        <v>5698</v>
      </c>
      <c r="AB4864" s="212" t="s">
        <v>5497</v>
      </c>
      <c r="AC4864" s="212" t="s">
        <v>215</v>
      </c>
      <c r="AD4864" s="212" t="s">
        <v>251</v>
      </c>
      <c r="AE4864" s="212" t="s">
        <v>12562</v>
      </c>
      <c r="AF4864" s="212" t="s">
        <v>217</v>
      </c>
    </row>
    <row r="4865" spans="1:32" x14ac:dyDescent="0.35">
      <c r="A4865" s="212" t="s">
        <v>12611</v>
      </c>
      <c r="B4865" s="212" t="s">
        <v>5845</v>
      </c>
      <c r="G4865" s="212" t="s">
        <v>12561</v>
      </c>
      <c r="H4865" s="212" t="s">
        <v>189</v>
      </c>
      <c r="I4865" s="212" t="s">
        <v>46</v>
      </c>
      <c r="J4865" s="212" t="s">
        <v>190</v>
      </c>
      <c r="K4865" s="212" t="s">
        <v>6050</v>
      </c>
      <c r="L4865" s="212" t="s">
        <v>5841</v>
      </c>
      <c r="M4865" s="212" t="s">
        <v>193</v>
      </c>
      <c r="N4865" s="212" t="s">
        <v>194</v>
      </c>
      <c r="Q4865" s="212" t="s">
        <v>5696</v>
      </c>
      <c r="T4865" s="212" t="s">
        <v>5707</v>
      </c>
      <c r="U4865" s="212" t="s">
        <v>197</v>
      </c>
      <c r="V4865" s="212" t="s">
        <v>257</v>
      </c>
      <c r="X4865" s="212" t="s">
        <v>109</v>
      </c>
      <c r="AA4865" s="212" t="s">
        <v>5698</v>
      </c>
      <c r="AB4865" s="212" t="s">
        <v>5497</v>
      </c>
      <c r="AC4865" s="212" t="s">
        <v>201</v>
      </c>
      <c r="AD4865" s="212" t="s">
        <v>202</v>
      </c>
      <c r="AE4865" s="212" t="s">
        <v>12562</v>
      </c>
    </row>
    <row r="4866" spans="1:32" x14ac:dyDescent="0.35">
      <c r="A4866" s="212" t="s">
        <v>12612</v>
      </c>
      <c r="B4866" s="212" t="s">
        <v>5847</v>
      </c>
      <c r="G4866" s="212" t="s">
        <v>12561</v>
      </c>
      <c r="H4866" s="212" t="s">
        <v>189</v>
      </c>
      <c r="I4866" s="212" t="s">
        <v>46</v>
      </c>
      <c r="J4866" s="212" t="s">
        <v>190</v>
      </c>
      <c r="K4866" s="212" t="s">
        <v>6050</v>
      </c>
      <c r="L4866" s="212" t="s">
        <v>5841</v>
      </c>
      <c r="M4866" s="212" t="s">
        <v>193</v>
      </c>
      <c r="N4866" s="212" t="s">
        <v>194</v>
      </c>
      <c r="Q4866" s="212" t="s">
        <v>5696</v>
      </c>
      <c r="T4866" s="212" t="s">
        <v>5711</v>
      </c>
      <c r="U4866" s="212" t="s">
        <v>197</v>
      </c>
      <c r="V4866" s="212" t="s">
        <v>260</v>
      </c>
      <c r="X4866" s="212" t="s">
        <v>115</v>
      </c>
      <c r="AA4866" s="212" t="s">
        <v>5698</v>
      </c>
      <c r="AB4866" s="212" t="s">
        <v>5497</v>
      </c>
      <c r="AC4866" s="212" t="s">
        <v>201</v>
      </c>
      <c r="AD4866" s="212" t="s">
        <v>202</v>
      </c>
      <c r="AE4866" s="212" t="s">
        <v>12562</v>
      </c>
    </row>
    <row r="4867" spans="1:32" x14ac:dyDescent="0.35">
      <c r="A4867" s="212" t="s">
        <v>12613</v>
      </c>
      <c r="B4867" s="212" t="s">
        <v>5849</v>
      </c>
      <c r="G4867" s="212" t="s">
        <v>12561</v>
      </c>
      <c r="H4867" s="212" t="s">
        <v>189</v>
      </c>
      <c r="I4867" s="212" t="s">
        <v>46</v>
      </c>
      <c r="J4867" s="212" t="s">
        <v>190</v>
      </c>
      <c r="K4867" s="212" t="s">
        <v>6050</v>
      </c>
      <c r="L4867" s="212" t="s">
        <v>5841</v>
      </c>
      <c r="M4867" s="212" t="s">
        <v>193</v>
      </c>
      <c r="N4867" s="212" t="s">
        <v>194</v>
      </c>
      <c r="Q4867" s="212" t="s">
        <v>5696</v>
      </c>
      <c r="T4867" s="212" t="s">
        <v>5715</v>
      </c>
      <c r="U4867" s="212" t="s">
        <v>197</v>
      </c>
      <c r="V4867" s="212" t="s">
        <v>263</v>
      </c>
      <c r="X4867" s="212" t="s">
        <v>264</v>
      </c>
      <c r="AA4867" s="212" t="s">
        <v>5698</v>
      </c>
      <c r="AB4867" s="212" t="s">
        <v>5497</v>
      </c>
      <c r="AC4867" s="212" t="s">
        <v>201</v>
      </c>
      <c r="AD4867" s="212" t="s">
        <v>202</v>
      </c>
      <c r="AE4867" s="212" t="s">
        <v>12562</v>
      </c>
    </row>
    <row r="4868" spans="1:32" x14ac:dyDescent="0.35">
      <c r="A4868" s="212" t="s">
        <v>12614</v>
      </c>
      <c r="B4868" s="212" t="s">
        <v>5851</v>
      </c>
      <c r="G4868" s="212" t="s">
        <v>12561</v>
      </c>
      <c r="H4868" s="212" t="s">
        <v>189</v>
      </c>
      <c r="I4868" s="212" t="s">
        <v>46</v>
      </c>
      <c r="J4868" s="212" t="s">
        <v>190</v>
      </c>
      <c r="K4868" s="212" t="s">
        <v>6050</v>
      </c>
      <c r="L4868" s="212" t="s">
        <v>5841</v>
      </c>
      <c r="M4868" s="212" t="s">
        <v>193</v>
      </c>
      <c r="N4868" s="212" t="s">
        <v>194</v>
      </c>
      <c r="Q4868" s="212" t="s">
        <v>5696</v>
      </c>
      <c r="T4868" s="212" t="s">
        <v>5719</v>
      </c>
      <c r="U4868" s="212" t="s">
        <v>197</v>
      </c>
      <c r="V4868" s="212" t="s">
        <v>267</v>
      </c>
      <c r="X4868" s="212" t="s">
        <v>268</v>
      </c>
      <c r="AA4868" s="212" t="s">
        <v>5698</v>
      </c>
      <c r="AB4868" s="212" t="s">
        <v>5497</v>
      </c>
      <c r="AC4868" s="212" t="s">
        <v>201</v>
      </c>
      <c r="AD4868" s="212" t="s">
        <v>202</v>
      </c>
      <c r="AE4868" s="212" t="s">
        <v>12562</v>
      </c>
    </row>
    <row r="4869" spans="1:32" x14ac:dyDescent="0.35">
      <c r="A4869" s="212" t="s">
        <v>12615</v>
      </c>
      <c r="B4869" s="212" t="s">
        <v>5853</v>
      </c>
      <c r="G4869" s="212" t="s">
        <v>12561</v>
      </c>
      <c r="H4869" s="212" t="s">
        <v>189</v>
      </c>
      <c r="I4869" s="212" t="s">
        <v>46</v>
      </c>
      <c r="J4869" s="212" t="s">
        <v>190</v>
      </c>
      <c r="K4869" s="212" t="s">
        <v>6050</v>
      </c>
      <c r="L4869" s="212" t="s">
        <v>5841</v>
      </c>
      <c r="M4869" s="212" t="s">
        <v>193</v>
      </c>
      <c r="N4869" s="212" t="s">
        <v>194</v>
      </c>
      <c r="Q4869" s="212" t="s">
        <v>5696</v>
      </c>
      <c r="T4869" s="212" t="s">
        <v>5723</v>
      </c>
      <c r="U4869" s="212" t="s">
        <v>197</v>
      </c>
      <c r="V4869" s="212" t="s">
        <v>271</v>
      </c>
      <c r="X4869" s="212" t="s">
        <v>272</v>
      </c>
      <c r="AA4869" s="212" t="s">
        <v>5698</v>
      </c>
      <c r="AB4869" s="212" t="s">
        <v>5497</v>
      </c>
      <c r="AC4869" s="212" t="s">
        <v>201</v>
      </c>
      <c r="AD4869" s="212" t="s">
        <v>273</v>
      </c>
      <c r="AE4869" s="212" t="s">
        <v>12562</v>
      </c>
    </row>
    <row r="4870" spans="1:32" x14ac:dyDescent="0.35">
      <c r="A4870" s="212" t="s">
        <v>12616</v>
      </c>
      <c r="B4870" s="212" t="s">
        <v>5855</v>
      </c>
      <c r="G4870" s="212" t="s">
        <v>12561</v>
      </c>
      <c r="H4870" s="212" t="s">
        <v>189</v>
      </c>
      <c r="I4870" s="212" t="s">
        <v>46</v>
      </c>
      <c r="J4870" s="212" t="s">
        <v>190</v>
      </c>
      <c r="K4870" s="212" t="s">
        <v>6050</v>
      </c>
      <c r="L4870" s="212" t="s">
        <v>5820</v>
      </c>
      <c r="M4870" s="212" t="s">
        <v>193</v>
      </c>
      <c r="N4870" s="212" t="s">
        <v>194</v>
      </c>
      <c r="Q4870" s="212" t="s">
        <v>5696</v>
      </c>
      <c r="T4870" s="212" t="s">
        <v>5821</v>
      </c>
      <c r="U4870" s="212" t="s">
        <v>197</v>
      </c>
      <c r="V4870" s="212" t="s">
        <v>1748</v>
      </c>
      <c r="W4870" s="213">
        <v>46197.35746712963</v>
      </c>
      <c r="X4870" s="212" t="s">
        <v>95</v>
      </c>
      <c r="AA4870" s="212" t="s">
        <v>5698</v>
      </c>
      <c r="AB4870" s="212" t="s">
        <v>5497</v>
      </c>
      <c r="AC4870" s="212" t="s">
        <v>215</v>
      </c>
      <c r="AD4870" s="212" t="s">
        <v>251</v>
      </c>
      <c r="AE4870" s="212" t="s">
        <v>12562</v>
      </c>
      <c r="AF4870" s="212" t="s">
        <v>217</v>
      </c>
    </row>
    <row r="4871" spans="1:32" x14ac:dyDescent="0.35">
      <c r="A4871" s="212" t="s">
        <v>12617</v>
      </c>
      <c r="B4871" s="212" t="s">
        <v>5857</v>
      </c>
      <c r="G4871" s="212" t="s">
        <v>12561</v>
      </c>
      <c r="H4871" s="212" t="s">
        <v>189</v>
      </c>
      <c r="I4871" s="212" t="s">
        <v>46</v>
      </c>
      <c r="J4871" s="212" t="s">
        <v>190</v>
      </c>
      <c r="K4871" s="212" t="s">
        <v>6050</v>
      </c>
      <c r="L4871" s="212" t="s">
        <v>5820</v>
      </c>
      <c r="M4871" s="212" t="s">
        <v>193</v>
      </c>
      <c r="N4871" s="212" t="s">
        <v>194</v>
      </c>
      <c r="Q4871" s="212" t="s">
        <v>5696</v>
      </c>
      <c r="T4871" s="212" t="s">
        <v>5821</v>
      </c>
      <c r="U4871" s="212" t="s">
        <v>197</v>
      </c>
      <c r="V4871" s="212" t="s">
        <v>1748</v>
      </c>
      <c r="W4871" s="213">
        <v>46197.362120682868</v>
      </c>
      <c r="X4871" s="212" t="s">
        <v>95</v>
      </c>
      <c r="AA4871" s="212" t="s">
        <v>5698</v>
      </c>
      <c r="AB4871" s="212" t="s">
        <v>5497</v>
      </c>
      <c r="AC4871" s="212" t="s">
        <v>215</v>
      </c>
      <c r="AD4871" s="212" t="s">
        <v>251</v>
      </c>
      <c r="AE4871" s="212" t="s">
        <v>12562</v>
      </c>
      <c r="AF4871" s="212" t="s">
        <v>217</v>
      </c>
    </row>
    <row r="4872" spans="1:32" x14ac:dyDescent="0.35">
      <c r="A4872" s="212" t="s">
        <v>12618</v>
      </c>
      <c r="B4872" s="212" t="s">
        <v>5859</v>
      </c>
      <c r="G4872" s="212" t="s">
        <v>12561</v>
      </c>
      <c r="H4872" s="212" t="s">
        <v>189</v>
      </c>
      <c r="I4872" s="212" t="s">
        <v>46</v>
      </c>
      <c r="J4872" s="212" t="s">
        <v>190</v>
      </c>
      <c r="K4872" s="212" t="s">
        <v>6050</v>
      </c>
      <c r="L4872" s="212" t="s">
        <v>5820</v>
      </c>
      <c r="M4872" s="212" t="s">
        <v>193</v>
      </c>
      <c r="N4872" s="212" t="s">
        <v>194</v>
      </c>
      <c r="Q4872" s="212" t="s">
        <v>5696</v>
      </c>
      <c r="T4872" s="212" t="s">
        <v>5821</v>
      </c>
      <c r="U4872" s="212" t="s">
        <v>197</v>
      </c>
      <c r="V4872" s="212" t="s">
        <v>1754</v>
      </c>
      <c r="X4872" s="212" t="s">
        <v>141</v>
      </c>
      <c r="AA4872" s="212" t="s">
        <v>5698</v>
      </c>
      <c r="AB4872" s="212" t="s">
        <v>5497</v>
      </c>
      <c r="AC4872" s="212" t="s">
        <v>201</v>
      </c>
      <c r="AD4872" s="212" t="s">
        <v>202</v>
      </c>
      <c r="AE4872" s="212" t="s">
        <v>12562</v>
      </c>
    </row>
    <row r="4873" spans="1:32" x14ac:dyDescent="0.35">
      <c r="A4873" s="212" t="s">
        <v>12619</v>
      </c>
      <c r="B4873" s="212" t="s">
        <v>5861</v>
      </c>
      <c r="G4873" s="212" t="s">
        <v>12561</v>
      </c>
      <c r="H4873" s="212" t="s">
        <v>189</v>
      </c>
      <c r="I4873" s="212" t="s">
        <v>46</v>
      </c>
      <c r="J4873" s="212" t="s">
        <v>190</v>
      </c>
      <c r="K4873" s="212" t="s">
        <v>6050</v>
      </c>
      <c r="L4873" s="212" t="s">
        <v>5820</v>
      </c>
      <c r="M4873" s="212" t="s">
        <v>193</v>
      </c>
      <c r="N4873" s="212" t="s">
        <v>194</v>
      </c>
      <c r="Q4873" s="212" t="s">
        <v>5696</v>
      </c>
      <c r="T4873" s="212" t="s">
        <v>5821</v>
      </c>
      <c r="U4873" s="212" t="s">
        <v>197</v>
      </c>
      <c r="V4873" s="212" t="s">
        <v>1754</v>
      </c>
      <c r="X4873" s="212" t="s">
        <v>141</v>
      </c>
      <c r="AA4873" s="212" t="s">
        <v>5698</v>
      </c>
      <c r="AB4873" s="212" t="s">
        <v>5497</v>
      </c>
      <c r="AC4873" s="212" t="s">
        <v>201</v>
      </c>
      <c r="AD4873" s="212" t="s">
        <v>202</v>
      </c>
      <c r="AE4873" s="212" t="s">
        <v>12562</v>
      </c>
    </row>
    <row r="4874" spans="1:32" x14ac:dyDescent="0.35">
      <c r="A4874" s="212" t="s">
        <v>12620</v>
      </c>
      <c r="B4874" s="212" t="s">
        <v>5863</v>
      </c>
      <c r="G4874" s="212" t="s">
        <v>12561</v>
      </c>
      <c r="H4874" s="212" t="s">
        <v>189</v>
      </c>
      <c r="I4874" s="212" t="s">
        <v>46</v>
      </c>
      <c r="J4874" s="212" t="s">
        <v>190</v>
      </c>
      <c r="K4874" s="212" t="s">
        <v>6050</v>
      </c>
      <c r="L4874" s="212" t="s">
        <v>5820</v>
      </c>
      <c r="M4874" s="212" t="s">
        <v>193</v>
      </c>
      <c r="N4874" s="212" t="s">
        <v>194</v>
      </c>
      <c r="Q4874" s="212" t="s">
        <v>5696</v>
      </c>
      <c r="T4874" s="212" t="s">
        <v>5821</v>
      </c>
      <c r="U4874" s="212" t="s">
        <v>197</v>
      </c>
      <c r="V4874" s="212" t="s">
        <v>1760</v>
      </c>
      <c r="X4874" s="212" t="s">
        <v>143</v>
      </c>
      <c r="AA4874" s="212" t="s">
        <v>5698</v>
      </c>
      <c r="AB4874" s="212" t="s">
        <v>5497</v>
      </c>
      <c r="AC4874" s="212" t="s">
        <v>201</v>
      </c>
      <c r="AD4874" s="212" t="s">
        <v>202</v>
      </c>
      <c r="AE4874" s="212" t="s">
        <v>12562</v>
      </c>
    </row>
    <row r="4875" spans="1:32" x14ac:dyDescent="0.35">
      <c r="A4875" s="212" t="s">
        <v>12621</v>
      </c>
      <c r="B4875" s="212" t="s">
        <v>5865</v>
      </c>
      <c r="G4875" s="212" t="s">
        <v>12561</v>
      </c>
      <c r="H4875" s="212" t="s">
        <v>189</v>
      </c>
      <c r="I4875" s="212" t="s">
        <v>46</v>
      </c>
      <c r="J4875" s="212" t="s">
        <v>190</v>
      </c>
      <c r="K4875" s="212" t="s">
        <v>6050</v>
      </c>
      <c r="L4875" s="212" t="s">
        <v>5820</v>
      </c>
      <c r="M4875" s="212" t="s">
        <v>193</v>
      </c>
      <c r="N4875" s="212" t="s">
        <v>194</v>
      </c>
      <c r="Q4875" s="212" t="s">
        <v>5696</v>
      </c>
      <c r="T4875" s="212" t="s">
        <v>5821</v>
      </c>
      <c r="U4875" s="212" t="s">
        <v>197</v>
      </c>
      <c r="V4875" s="212" t="s">
        <v>1760</v>
      </c>
      <c r="X4875" s="212" t="s">
        <v>143</v>
      </c>
      <c r="AA4875" s="212" t="s">
        <v>5698</v>
      </c>
      <c r="AB4875" s="212" t="s">
        <v>5497</v>
      </c>
      <c r="AC4875" s="212" t="s">
        <v>201</v>
      </c>
      <c r="AD4875" s="212" t="s">
        <v>202</v>
      </c>
      <c r="AE4875" s="212" t="s">
        <v>12562</v>
      </c>
    </row>
    <row r="4876" spans="1:32" x14ac:dyDescent="0.35">
      <c r="A4876" s="212" t="s">
        <v>12622</v>
      </c>
      <c r="B4876" s="212" t="s">
        <v>5867</v>
      </c>
      <c r="G4876" s="212" t="s">
        <v>12561</v>
      </c>
      <c r="H4876" s="212" t="s">
        <v>189</v>
      </c>
      <c r="I4876" s="212" t="s">
        <v>46</v>
      </c>
      <c r="J4876" s="212" t="s">
        <v>190</v>
      </c>
      <c r="K4876" s="212" t="s">
        <v>6050</v>
      </c>
      <c r="L4876" s="212" t="s">
        <v>5820</v>
      </c>
      <c r="M4876" s="212" t="s">
        <v>193</v>
      </c>
      <c r="N4876" s="212" t="s">
        <v>194</v>
      </c>
      <c r="Q4876" s="212" t="s">
        <v>5696</v>
      </c>
      <c r="T4876" s="212" t="s">
        <v>5821</v>
      </c>
      <c r="U4876" s="212" t="s">
        <v>197</v>
      </c>
      <c r="V4876" s="212" t="s">
        <v>1766</v>
      </c>
      <c r="X4876" s="212" t="s">
        <v>1767</v>
      </c>
      <c r="AA4876" s="212" t="s">
        <v>5698</v>
      </c>
      <c r="AB4876" s="212" t="s">
        <v>5497</v>
      </c>
      <c r="AC4876" s="212" t="s">
        <v>201</v>
      </c>
      <c r="AD4876" s="212" t="s">
        <v>202</v>
      </c>
      <c r="AE4876" s="212" t="s">
        <v>12562</v>
      </c>
    </row>
    <row r="4877" spans="1:32" x14ac:dyDescent="0.35">
      <c r="A4877" s="212" t="s">
        <v>12623</v>
      </c>
      <c r="B4877" s="212" t="s">
        <v>5869</v>
      </c>
      <c r="G4877" s="212" t="s">
        <v>12561</v>
      </c>
      <c r="H4877" s="212" t="s">
        <v>189</v>
      </c>
      <c r="I4877" s="212" t="s">
        <v>46</v>
      </c>
      <c r="J4877" s="212" t="s">
        <v>190</v>
      </c>
      <c r="K4877" s="212" t="s">
        <v>6050</v>
      </c>
      <c r="L4877" s="212" t="s">
        <v>5820</v>
      </c>
      <c r="M4877" s="212" t="s">
        <v>193</v>
      </c>
      <c r="N4877" s="212" t="s">
        <v>194</v>
      </c>
      <c r="Q4877" s="212" t="s">
        <v>5696</v>
      </c>
      <c r="T4877" s="212" t="s">
        <v>5821</v>
      </c>
      <c r="U4877" s="212" t="s">
        <v>197</v>
      </c>
      <c r="V4877" s="212" t="s">
        <v>1766</v>
      </c>
      <c r="X4877" s="212" t="s">
        <v>1767</v>
      </c>
      <c r="AA4877" s="212" t="s">
        <v>5698</v>
      </c>
      <c r="AB4877" s="212" t="s">
        <v>5497</v>
      </c>
      <c r="AC4877" s="212" t="s">
        <v>201</v>
      </c>
      <c r="AD4877" s="212" t="s">
        <v>202</v>
      </c>
      <c r="AE4877" s="212" t="s">
        <v>12562</v>
      </c>
    </row>
    <row r="4878" spans="1:32" x14ac:dyDescent="0.35">
      <c r="A4878" s="212" t="s">
        <v>12624</v>
      </c>
      <c r="B4878" s="212" t="s">
        <v>5871</v>
      </c>
      <c r="G4878" s="212" t="s">
        <v>12561</v>
      </c>
      <c r="H4878" s="212" t="s">
        <v>189</v>
      </c>
      <c r="I4878" s="212" t="s">
        <v>46</v>
      </c>
      <c r="J4878" s="212" t="s">
        <v>190</v>
      </c>
      <c r="K4878" s="212" t="s">
        <v>6050</v>
      </c>
      <c r="L4878" s="212" t="s">
        <v>5820</v>
      </c>
      <c r="M4878" s="212" t="s">
        <v>193</v>
      </c>
      <c r="N4878" s="212" t="s">
        <v>194</v>
      </c>
      <c r="Q4878" s="212" t="s">
        <v>5696</v>
      </c>
      <c r="T4878" s="212" t="s">
        <v>5821</v>
      </c>
      <c r="U4878" s="212" t="s">
        <v>197</v>
      </c>
      <c r="V4878" s="212" t="s">
        <v>1773</v>
      </c>
      <c r="X4878" s="212" t="s">
        <v>1774</v>
      </c>
      <c r="AA4878" s="212" t="s">
        <v>5698</v>
      </c>
      <c r="AB4878" s="212" t="s">
        <v>5497</v>
      </c>
      <c r="AC4878" s="212" t="s">
        <v>201</v>
      </c>
      <c r="AD4878" s="212" t="s">
        <v>202</v>
      </c>
      <c r="AE4878" s="212" t="s">
        <v>12562</v>
      </c>
    </row>
    <row r="4879" spans="1:32" x14ac:dyDescent="0.35">
      <c r="A4879" s="212" t="s">
        <v>12625</v>
      </c>
      <c r="B4879" s="212" t="s">
        <v>5873</v>
      </c>
      <c r="G4879" s="212" t="s">
        <v>12561</v>
      </c>
      <c r="H4879" s="212" t="s">
        <v>189</v>
      </c>
      <c r="I4879" s="212" t="s">
        <v>46</v>
      </c>
      <c r="J4879" s="212" t="s">
        <v>190</v>
      </c>
      <c r="K4879" s="212" t="s">
        <v>6050</v>
      </c>
      <c r="L4879" s="212" t="s">
        <v>5820</v>
      </c>
      <c r="M4879" s="212" t="s">
        <v>193</v>
      </c>
      <c r="N4879" s="212" t="s">
        <v>194</v>
      </c>
      <c r="Q4879" s="212" t="s">
        <v>5696</v>
      </c>
      <c r="T4879" s="212" t="s">
        <v>5821</v>
      </c>
      <c r="U4879" s="212" t="s">
        <v>197</v>
      </c>
      <c r="V4879" s="212" t="s">
        <v>1773</v>
      </c>
      <c r="X4879" s="212" t="s">
        <v>1774</v>
      </c>
      <c r="AA4879" s="212" t="s">
        <v>5698</v>
      </c>
      <c r="AB4879" s="212" t="s">
        <v>5497</v>
      </c>
      <c r="AC4879" s="212" t="s">
        <v>201</v>
      </c>
      <c r="AD4879" s="212" t="s">
        <v>202</v>
      </c>
      <c r="AE4879" s="212" t="s">
        <v>12562</v>
      </c>
    </row>
    <row r="4880" spans="1:32" x14ac:dyDescent="0.35">
      <c r="A4880" s="212" t="s">
        <v>12626</v>
      </c>
      <c r="B4880" s="212" t="s">
        <v>5875</v>
      </c>
      <c r="G4880" s="212" t="s">
        <v>12561</v>
      </c>
      <c r="H4880" s="212" t="s">
        <v>189</v>
      </c>
      <c r="I4880" s="212" t="s">
        <v>46</v>
      </c>
      <c r="J4880" s="212" t="s">
        <v>190</v>
      </c>
      <c r="K4880" s="212" t="s">
        <v>6050</v>
      </c>
      <c r="L4880" s="212" t="s">
        <v>5820</v>
      </c>
      <c r="M4880" s="212" t="s">
        <v>193</v>
      </c>
      <c r="N4880" s="212" t="s">
        <v>194</v>
      </c>
      <c r="Q4880" s="212" t="s">
        <v>5696</v>
      </c>
      <c r="T4880" s="212" t="s">
        <v>5821</v>
      </c>
      <c r="U4880" s="212" t="s">
        <v>197</v>
      </c>
      <c r="V4880" s="212" t="s">
        <v>1780</v>
      </c>
      <c r="X4880" s="212" t="s">
        <v>1781</v>
      </c>
      <c r="AA4880" s="212" t="s">
        <v>5698</v>
      </c>
      <c r="AB4880" s="212" t="s">
        <v>5497</v>
      </c>
      <c r="AC4880" s="212" t="s">
        <v>201</v>
      </c>
      <c r="AD4880" s="212" t="s">
        <v>273</v>
      </c>
      <c r="AE4880" s="212" t="s">
        <v>12562</v>
      </c>
    </row>
    <row r="4881" spans="1:32" x14ac:dyDescent="0.35">
      <c r="A4881" s="212" t="s">
        <v>12627</v>
      </c>
      <c r="B4881" s="212" t="s">
        <v>5877</v>
      </c>
      <c r="G4881" s="212" t="s">
        <v>12561</v>
      </c>
      <c r="H4881" s="212" t="s">
        <v>189</v>
      </c>
      <c r="I4881" s="212" t="s">
        <v>46</v>
      </c>
      <c r="J4881" s="212" t="s">
        <v>190</v>
      </c>
      <c r="K4881" s="212" t="s">
        <v>6050</v>
      </c>
      <c r="L4881" s="212" t="s">
        <v>5820</v>
      </c>
      <c r="M4881" s="212" t="s">
        <v>193</v>
      </c>
      <c r="N4881" s="212" t="s">
        <v>194</v>
      </c>
      <c r="Q4881" s="212" t="s">
        <v>5696</v>
      </c>
      <c r="T4881" s="212" t="s">
        <v>5821</v>
      </c>
      <c r="U4881" s="212" t="s">
        <v>197</v>
      </c>
      <c r="V4881" s="212" t="s">
        <v>1780</v>
      </c>
      <c r="X4881" s="212" t="s">
        <v>1781</v>
      </c>
      <c r="AA4881" s="212" t="s">
        <v>5698</v>
      </c>
      <c r="AB4881" s="212" t="s">
        <v>5497</v>
      </c>
      <c r="AC4881" s="212" t="s">
        <v>201</v>
      </c>
      <c r="AD4881" s="212" t="s">
        <v>273</v>
      </c>
      <c r="AE4881" s="212" t="s">
        <v>12562</v>
      </c>
    </row>
    <row r="4882" spans="1:32" x14ac:dyDescent="0.35">
      <c r="A4882" s="212" t="s">
        <v>12628</v>
      </c>
      <c r="B4882" s="212" t="s">
        <v>5879</v>
      </c>
      <c r="G4882" s="212" t="s">
        <v>12561</v>
      </c>
      <c r="H4882" s="212" t="s">
        <v>189</v>
      </c>
      <c r="I4882" s="212" t="s">
        <v>46</v>
      </c>
      <c r="J4882" s="212" t="s">
        <v>190</v>
      </c>
      <c r="K4882" s="212" t="s">
        <v>6050</v>
      </c>
      <c r="L4882" s="212" t="s">
        <v>5880</v>
      </c>
      <c r="M4882" s="212" t="s">
        <v>193</v>
      </c>
      <c r="N4882" s="212" t="s">
        <v>194</v>
      </c>
      <c r="Q4882" s="212" t="s">
        <v>5696</v>
      </c>
      <c r="T4882" s="212" t="s">
        <v>5755</v>
      </c>
      <c r="U4882" s="212" t="s">
        <v>197</v>
      </c>
      <c r="V4882" s="212" t="s">
        <v>1676</v>
      </c>
      <c r="W4882" s="213">
        <v>46197.363083136574</v>
      </c>
      <c r="X4882" s="212" t="s">
        <v>85</v>
      </c>
      <c r="AA4882" s="212" t="s">
        <v>5698</v>
      </c>
      <c r="AB4882" s="212" t="s">
        <v>5497</v>
      </c>
      <c r="AC4882" s="212" t="s">
        <v>215</v>
      </c>
      <c r="AD4882" s="212" t="s">
        <v>251</v>
      </c>
      <c r="AE4882" s="212" t="s">
        <v>12562</v>
      </c>
      <c r="AF4882" s="212" t="s">
        <v>217</v>
      </c>
    </row>
    <row r="4883" spans="1:32" x14ac:dyDescent="0.35">
      <c r="A4883" s="212" t="s">
        <v>12629</v>
      </c>
      <c r="B4883" s="212" t="s">
        <v>5882</v>
      </c>
      <c r="G4883" s="212" t="s">
        <v>12561</v>
      </c>
      <c r="H4883" s="212" t="s">
        <v>189</v>
      </c>
      <c r="I4883" s="212" t="s">
        <v>46</v>
      </c>
      <c r="J4883" s="212" t="s">
        <v>190</v>
      </c>
      <c r="K4883" s="212" t="s">
        <v>6050</v>
      </c>
      <c r="L4883" s="212" t="s">
        <v>5880</v>
      </c>
      <c r="M4883" s="212" t="s">
        <v>193</v>
      </c>
      <c r="N4883" s="212" t="s">
        <v>194</v>
      </c>
      <c r="Q4883" s="212" t="s">
        <v>5696</v>
      </c>
      <c r="T4883" s="212" t="s">
        <v>5755</v>
      </c>
      <c r="U4883" s="212" t="s">
        <v>197</v>
      </c>
      <c r="V4883" s="212" t="s">
        <v>1682</v>
      </c>
      <c r="W4883" s="213">
        <v>46197.366045023147</v>
      </c>
      <c r="X4883" s="212" t="s">
        <v>87</v>
      </c>
      <c r="AA4883" s="212" t="s">
        <v>5698</v>
      </c>
      <c r="AB4883" s="212" t="s">
        <v>5497</v>
      </c>
      <c r="AC4883" s="212" t="s">
        <v>215</v>
      </c>
      <c r="AD4883" s="212" t="s">
        <v>251</v>
      </c>
      <c r="AE4883" s="212" t="s">
        <v>12562</v>
      </c>
      <c r="AF4883" s="212" t="s">
        <v>217</v>
      </c>
    </row>
    <row r="4884" spans="1:32" x14ac:dyDescent="0.35">
      <c r="A4884" s="212" t="s">
        <v>12630</v>
      </c>
      <c r="B4884" s="212" t="s">
        <v>5884</v>
      </c>
      <c r="G4884" s="212" t="s">
        <v>12561</v>
      </c>
      <c r="H4884" s="212" t="s">
        <v>189</v>
      </c>
      <c r="I4884" s="212" t="s">
        <v>46</v>
      </c>
      <c r="J4884" s="212" t="s">
        <v>190</v>
      </c>
      <c r="K4884" s="212" t="s">
        <v>6050</v>
      </c>
      <c r="L4884" s="212" t="s">
        <v>5880</v>
      </c>
      <c r="M4884" s="212" t="s">
        <v>193</v>
      </c>
      <c r="N4884" s="212" t="s">
        <v>194</v>
      </c>
      <c r="Q4884" s="212" t="s">
        <v>5696</v>
      </c>
      <c r="T4884" s="212" t="s">
        <v>5755</v>
      </c>
      <c r="U4884" s="212" t="s">
        <v>197</v>
      </c>
      <c r="V4884" s="212" t="s">
        <v>1688</v>
      </c>
      <c r="X4884" s="212" t="s">
        <v>121</v>
      </c>
      <c r="AA4884" s="212" t="s">
        <v>5698</v>
      </c>
      <c r="AB4884" s="212" t="s">
        <v>5497</v>
      </c>
      <c r="AC4884" s="212" t="s">
        <v>201</v>
      </c>
      <c r="AD4884" s="212" t="s">
        <v>202</v>
      </c>
      <c r="AE4884" s="212" t="s">
        <v>12562</v>
      </c>
    </row>
    <row r="4885" spans="1:32" x14ac:dyDescent="0.35">
      <c r="A4885" s="212" t="s">
        <v>12631</v>
      </c>
      <c r="B4885" s="212" t="s">
        <v>5886</v>
      </c>
      <c r="G4885" s="212" t="s">
        <v>12561</v>
      </c>
      <c r="H4885" s="212" t="s">
        <v>189</v>
      </c>
      <c r="I4885" s="212" t="s">
        <v>46</v>
      </c>
      <c r="J4885" s="212" t="s">
        <v>190</v>
      </c>
      <c r="K4885" s="212" t="s">
        <v>6050</v>
      </c>
      <c r="L4885" s="212" t="s">
        <v>5880</v>
      </c>
      <c r="M4885" s="212" t="s">
        <v>193</v>
      </c>
      <c r="N4885" s="212" t="s">
        <v>194</v>
      </c>
      <c r="Q4885" s="212" t="s">
        <v>5696</v>
      </c>
      <c r="T4885" s="212" t="s">
        <v>5755</v>
      </c>
      <c r="U4885" s="212" t="s">
        <v>197</v>
      </c>
      <c r="V4885" s="212" t="s">
        <v>1694</v>
      </c>
      <c r="X4885" s="212" t="s">
        <v>123</v>
      </c>
      <c r="AA4885" s="212" t="s">
        <v>5698</v>
      </c>
      <c r="AB4885" s="212" t="s">
        <v>5497</v>
      </c>
      <c r="AC4885" s="212" t="s">
        <v>201</v>
      </c>
      <c r="AD4885" s="212" t="s">
        <v>202</v>
      </c>
      <c r="AE4885" s="212" t="s">
        <v>12562</v>
      </c>
    </row>
    <row r="4886" spans="1:32" x14ac:dyDescent="0.35">
      <c r="A4886" s="212" t="s">
        <v>12632</v>
      </c>
      <c r="B4886" s="212" t="s">
        <v>5888</v>
      </c>
      <c r="G4886" s="212" t="s">
        <v>12561</v>
      </c>
      <c r="H4886" s="212" t="s">
        <v>189</v>
      </c>
      <c r="I4886" s="212" t="s">
        <v>46</v>
      </c>
      <c r="J4886" s="212" t="s">
        <v>190</v>
      </c>
      <c r="K4886" s="212" t="s">
        <v>6050</v>
      </c>
      <c r="L4886" s="212" t="s">
        <v>5880</v>
      </c>
      <c r="M4886" s="212" t="s">
        <v>193</v>
      </c>
      <c r="N4886" s="212" t="s">
        <v>194</v>
      </c>
      <c r="Q4886" s="212" t="s">
        <v>5696</v>
      </c>
      <c r="T4886" s="212" t="s">
        <v>5755</v>
      </c>
      <c r="U4886" s="212" t="s">
        <v>197</v>
      </c>
      <c r="V4886" s="212" t="s">
        <v>1700</v>
      </c>
      <c r="X4886" s="212" t="s">
        <v>1701</v>
      </c>
      <c r="AA4886" s="212" t="s">
        <v>5698</v>
      </c>
      <c r="AB4886" s="212" t="s">
        <v>5497</v>
      </c>
      <c r="AC4886" s="212" t="s">
        <v>201</v>
      </c>
      <c r="AD4886" s="212" t="s">
        <v>202</v>
      </c>
      <c r="AE4886" s="212" t="s">
        <v>12562</v>
      </c>
    </row>
    <row r="4887" spans="1:32" x14ac:dyDescent="0.35">
      <c r="A4887" s="212" t="s">
        <v>12633</v>
      </c>
      <c r="B4887" s="212" t="s">
        <v>5890</v>
      </c>
      <c r="G4887" s="212" t="s">
        <v>12561</v>
      </c>
      <c r="H4887" s="212" t="s">
        <v>189</v>
      </c>
      <c r="I4887" s="212" t="s">
        <v>46</v>
      </c>
      <c r="J4887" s="212" t="s">
        <v>190</v>
      </c>
      <c r="K4887" s="212" t="s">
        <v>6050</v>
      </c>
      <c r="L4887" s="212" t="s">
        <v>5880</v>
      </c>
      <c r="M4887" s="212" t="s">
        <v>193</v>
      </c>
      <c r="N4887" s="212" t="s">
        <v>194</v>
      </c>
      <c r="Q4887" s="212" t="s">
        <v>5696</v>
      </c>
      <c r="T4887" s="212" t="s">
        <v>5755</v>
      </c>
      <c r="U4887" s="212" t="s">
        <v>197</v>
      </c>
      <c r="V4887" s="212" t="s">
        <v>1707</v>
      </c>
      <c r="X4887" s="212" t="s">
        <v>1708</v>
      </c>
      <c r="AA4887" s="212" t="s">
        <v>5698</v>
      </c>
      <c r="AB4887" s="212" t="s">
        <v>5497</v>
      </c>
      <c r="AC4887" s="212" t="s">
        <v>201</v>
      </c>
      <c r="AD4887" s="212" t="s">
        <v>202</v>
      </c>
      <c r="AE4887" s="212" t="s">
        <v>12562</v>
      </c>
    </row>
    <row r="4888" spans="1:32" x14ac:dyDescent="0.35">
      <c r="A4888" s="212" t="s">
        <v>12634</v>
      </c>
      <c r="B4888" s="212" t="s">
        <v>5892</v>
      </c>
      <c r="G4888" s="212" t="s">
        <v>12561</v>
      </c>
      <c r="H4888" s="212" t="s">
        <v>189</v>
      </c>
      <c r="I4888" s="212" t="s">
        <v>46</v>
      </c>
      <c r="J4888" s="212" t="s">
        <v>190</v>
      </c>
      <c r="K4888" s="212" t="s">
        <v>6050</v>
      </c>
      <c r="L4888" s="212" t="s">
        <v>5880</v>
      </c>
      <c r="M4888" s="212" t="s">
        <v>193</v>
      </c>
      <c r="N4888" s="212" t="s">
        <v>194</v>
      </c>
      <c r="Q4888" s="212" t="s">
        <v>5696</v>
      </c>
      <c r="T4888" s="212" t="s">
        <v>5755</v>
      </c>
      <c r="U4888" s="212" t="s">
        <v>197</v>
      </c>
      <c r="V4888" s="212" t="s">
        <v>1714</v>
      </c>
      <c r="X4888" s="212" t="s">
        <v>1715</v>
      </c>
      <c r="AA4888" s="212" t="s">
        <v>5698</v>
      </c>
      <c r="AB4888" s="212" t="s">
        <v>5497</v>
      </c>
      <c r="AC4888" s="212" t="s">
        <v>201</v>
      </c>
      <c r="AD4888" s="212" t="s">
        <v>273</v>
      </c>
      <c r="AE4888" s="212" t="s">
        <v>12562</v>
      </c>
    </row>
    <row r="4889" spans="1:32" x14ac:dyDescent="0.35">
      <c r="A4889" s="212" t="s">
        <v>12635</v>
      </c>
      <c r="B4889" s="212" t="s">
        <v>5894</v>
      </c>
      <c r="G4889" s="212" t="s">
        <v>12561</v>
      </c>
      <c r="H4889" s="212" t="s">
        <v>189</v>
      </c>
      <c r="I4889" s="212" t="s">
        <v>46</v>
      </c>
      <c r="J4889" s="212" t="s">
        <v>190</v>
      </c>
      <c r="K4889" s="212" t="s">
        <v>6050</v>
      </c>
      <c r="L4889" s="212" t="s">
        <v>5895</v>
      </c>
      <c r="M4889" s="212" t="s">
        <v>193</v>
      </c>
      <c r="N4889" s="212" t="s">
        <v>194</v>
      </c>
      <c r="Q4889" s="212" t="s">
        <v>5696</v>
      </c>
      <c r="T4889" s="212" t="s">
        <v>5896</v>
      </c>
      <c r="U4889" s="212" t="s">
        <v>197</v>
      </c>
      <c r="V4889" s="212" t="s">
        <v>945</v>
      </c>
      <c r="W4889" s="213">
        <v>46224.516831678244</v>
      </c>
      <c r="X4889" s="212" t="s">
        <v>69</v>
      </c>
      <c r="AA4889" s="212" t="s">
        <v>5698</v>
      </c>
      <c r="AB4889" s="212" t="s">
        <v>5497</v>
      </c>
      <c r="AC4889" s="212" t="s">
        <v>215</v>
      </c>
      <c r="AD4889" s="212" t="s">
        <v>251</v>
      </c>
      <c r="AE4889" s="212" t="s">
        <v>12562</v>
      </c>
      <c r="AF4889" s="212" t="s">
        <v>217</v>
      </c>
    </row>
    <row r="4890" spans="1:32" x14ac:dyDescent="0.35">
      <c r="A4890" s="212" t="s">
        <v>12636</v>
      </c>
      <c r="B4890" s="212" t="s">
        <v>5898</v>
      </c>
      <c r="G4890" s="212" t="s">
        <v>12561</v>
      </c>
      <c r="H4890" s="212" t="s">
        <v>189</v>
      </c>
      <c r="I4890" s="212" t="s">
        <v>46</v>
      </c>
      <c r="J4890" s="212" t="s">
        <v>190</v>
      </c>
      <c r="K4890" s="212" t="s">
        <v>6050</v>
      </c>
      <c r="L4890" s="212" t="s">
        <v>5895</v>
      </c>
      <c r="M4890" s="212" t="s">
        <v>193</v>
      </c>
      <c r="N4890" s="212" t="s">
        <v>194</v>
      </c>
      <c r="Q4890" s="212" t="s">
        <v>5696</v>
      </c>
      <c r="T4890" s="212" t="s">
        <v>5896</v>
      </c>
      <c r="U4890" s="212" t="s">
        <v>197</v>
      </c>
      <c r="V4890" s="212" t="s">
        <v>951</v>
      </c>
      <c r="W4890" s="213">
        <v>46224.518405011571</v>
      </c>
      <c r="X4890" s="212" t="s">
        <v>71</v>
      </c>
      <c r="AA4890" s="212" t="s">
        <v>5698</v>
      </c>
      <c r="AB4890" s="212" t="s">
        <v>5497</v>
      </c>
      <c r="AC4890" s="212" t="s">
        <v>215</v>
      </c>
      <c r="AD4890" s="212" t="s">
        <v>251</v>
      </c>
      <c r="AE4890" s="212" t="s">
        <v>12562</v>
      </c>
      <c r="AF4890" s="212" t="s">
        <v>217</v>
      </c>
    </row>
    <row r="4891" spans="1:32" x14ac:dyDescent="0.35">
      <c r="A4891" s="212" t="s">
        <v>12637</v>
      </c>
      <c r="B4891" s="212" t="s">
        <v>5900</v>
      </c>
      <c r="G4891" s="212" t="s">
        <v>12561</v>
      </c>
      <c r="H4891" s="212" t="s">
        <v>189</v>
      </c>
      <c r="I4891" s="212" t="s">
        <v>46</v>
      </c>
      <c r="J4891" s="212" t="s">
        <v>190</v>
      </c>
      <c r="K4891" s="212" t="s">
        <v>6050</v>
      </c>
      <c r="L4891" s="212" t="s">
        <v>5895</v>
      </c>
      <c r="M4891" s="212" t="s">
        <v>193</v>
      </c>
      <c r="N4891" s="212" t="s">
        <v>194</v>
      </c>
      <c r="Q4891" s="212" t="s">
        <v>5696</v>
      </c>
      <c r="T4891" s="212" t="s">
        <v>5896</v>
      </c>
      <c r="U4891" s="212" t="s">
        <v>197</v>
      </c>
      <c r="V4891" s="212" t="s">
        <v>957</v>
      </c>
      <c r="X4891" s="212" t="s">
        <v>133</v>
      </c>
      <c r="AA4891" s="212" t="s">
        <v>5698</v>
      </c>
      <c r="AB4891" s="212" t="s">
        <v>5497</v>
      </c>
      <c r="AC4891" s="212" t="s">
        <v>201</v>
      </c>
      <c r="AD4891" s="212" t="s">
        <v>202</v>
      </c>
      <c r="AE4891" s="212" t="s">
        <v>12562</v>
      </c>
    </row>
    <row r="4892" spans="1:32" x14ac:dyDescent="0.35">
      <c r="A4892" s="212" t="s">
        <v>12638</v>
      </c>
      <c r="B4892" s="212" t="s">
        <v>5902</v>
      </c>
      <c r="G4892" s="212" t="s">
        <v>12561</v>
      </c>
      <c r="H4892" s="212" t="s">
        <v>189</v>
      </c>
      <c r="I4892" s="212" t="s">
        <v>46</v>
      </c>
      <c r="J4892" s="212" t="s">
        <v>190</v>
      </c>
      <c r="K4892" s="212" t="s">
        <v>6050</v>
      </c>
      <c r="L4892" s="212" t="s">
        <v>5895</v>
      </c>
      <c r="M4892" s="212" t="s">
        <v>193</v>
      </c>
      <c r="N4892" s="212" t="s">
        <v>194</v>
      </c>
      <c r="Q4892" s="212" t="s">
        <v>5696</v>
      </c>
      <c r="T4892" s="212" t="s">
        <v>5896</v>
      </c>
      <c r="U4892" s="212" t="s">
        <v>197</v>
      </c>
      <c r="V4892" s="212" t="s">
        <v>963</v>
      </c>
      <c r="X4892" s="212" t="s">
        <v>137</v>
      </c>
      <c r="AA4892" s="212" t="s">
        <v>5698</v>
      </c>
      <c r="AB4892" s="212" t="s">
        <v>5497</v>
      </c>
      <c r="AC4892" s="212" t="s">
        <v>201</v>
      </c>
      <c r="AD4892" s="212" t="s">
        <v>202</v>
      </c>
      <c r="AE4892" s="212" t="s">
        <v>12562</v>
      </c>
    </row>
    <row r="4893" spans="1:32" x14ac:dyDescent="0.35">
      <c r="A4893" s="212" t="s">
        <v>12639</v>
      </c>
      <c r="B4893" s="212" t="s">
        <v>5904</v>
      </c>
      <c r="G4893" s="212" t="s">
        <v>12561</v>
      </c>
      <c r="H4893" s="212" t="s">
        <v>189</v>
      </c>
      <c r="I4893" s="212" t="s">
        <v>46</v>
      </c>
      <c r="J4893" s="212" t="s">
        <v>190</v>
      </c>
      <c r="K4893" s="212" t="s">
        <v>6050</v>
      </c>
      <c r="L4893" s="212" t="s">
        <v>5895</v>
      </c>
      <c r="M4893" s="212" t="s">
        <v>193</v>
      </c>
      <c r="N4893" s="212" t="s">
        <v>194</v>
      </c>
      <c r="Q4893" s="212" t="s">
        <v>5696</v>
      </c>
      <c r="T4893" s="212" t="s">
        <v>5905</v>
      </c>
      <c r="U4893" s="212" t="s">
        <v>197</v>
      </c>
      <c r="V4893" s="212" t="s">
        <v>969</v>
      </c>
      <c r="X4893" s="212" t="s">
        <v>970</v>
      </c>
      <c r="AA4893" s="212" t="s">
        <v>5698</v>
      </c>
      <c r="AB4893" s="212" t="s">
        <v>5497</v>
      </c>
      <c r="AC4893" s="212" t="s">
        <v>201</v>
      </c>
      <c r="AD4893" s="212" t="s">
        <v>202</v>
      </c>
      <c r="AE4893" s="212" t="s">
        <v>12562</v>
      </c>
    </row>
    <row r="4894" spans="1:32" x14ac:dyDescent="0.35">
      <c r="A4894" s="212" t="s">
        <v>12640</v>
      </c>
      <c r="B4894" s="212" t="s">
        <v>5907</v>
      </c>
      <c r="G4894" s="212" t="s">
        <v>12561</v>
      </c>
      <c r="H4894" s="212" t="s">
        <v>189</v>
      </c>
      <c r="I4894" s="212" t="s">
        <v>46</v>
      </c>
      <c r="J4894" s="212" t="s">
        <v>190</v>
      </c>
      <c r="K4894" s="212" t="s">
        <v>6050</v>
      </c>
      <c r="L4894" s="212" t="s">
        <v>5895</v>
      </c>
      <c r="M4894" s="212" t="s">
        <v>193</v>
      </c>
      <c r="N4894" s="212" t="s">
        <v>194</v>
      </c>
      <c r="Q4894" s="212" t="s">
        <v>5696</v>
      </c>
      <c r="T4894" s="212" t="s">
        <v>5905</v>
      </c>
      <c r="U4894" s="212" t="s">
        <v>197</v>
      </c>
      <c r="V4894" s="212" t="s">
        <v>976</v>
      </c>
      <c r="X4894" s="212" t="s">
        <v>977</v>
      </c>
      <c r="AA4894" s="212" t="s">
        <v>5698</v>
      </c>
      <c r="AB4894" s="212" t="s">
        <v>5497</v>
      </c>
      <c r="AC4894" s="212" t="s">
        <v>201</v>
      </c>
      <c r="AD4894" s="212" t="s">
        <v>202</v>
      </c>
      <c r="AE4894" s="212" t="s">
        <v>12562</v>
      </c>
    </row>
    <row r="4895" spans="1:32" x14ac:dyDescent="0.35">
      <c r="A4895" s="212" t="s">
        <v>12641</v>
      </c>
      <c r="B4895" s="212" t="s">
        <v>5909</v>
      </c>
      <c r="G4895" s="212" t="s">
        <v>12561</v>
      </c>
      <c r="H4895" s="212" t="s">
        <v>189</v>
      </c>
      <c r="I4895" s="212" t="s">
        <v>46</v>
      </c>
      <c r="J4895" s="212" t="s">
        <v>190</v>
      </c>
      <c r="K4895" s="212" t="s">
        <v>6050</v>
      </c>
      <c r="L4895" s="212" t="s">
        <v>5895</v>
      </c>
      <c r="M4895" s="212" t="s">
        <v>193</v>
      </c>
      <c r="N4895" s="212" t="s">
        <v>194</v>
      </c>
      <c r="Q4895" s="212" t="s">
        <v>5696</v>
      </c>
      <c r="T4895" s="212" t="s">
        <v>5905</v>
      </c>
      <c r="U4895" s="212" t="s">
        <v>197</v>
      </c>
      <c r="V4895" s="212" t="s">
        <v>983</v>
      </c>
      <c r="X4895" s="212" t="s">
        <v>984</v>
      </c>
      <c r="AA4895" s="212" t="s">
        <v>5698</v>
      </c>
      <c r="AB4895" s="212" t="s">
        <v>5497</v>
      </c>
      <c r="AC4895" s="212" t="s">
        <v>201</v>
      </c>
      <c r="AD4895" s="212" t="s">
        <v>273</v>
      </c>
      <c r="AE4895" s="212" t="s">
        <v>12562</v>
      </c>
    </row>
    <row r="4896" spans="1:32" x14ac:dyDescent="0.35">
      <c r="A4896" s="212" t="s">
        <v>12642</v>
      </c>
      <c r="B4896" s="212" t="s">
        <v>5911</v>
      </c>
      <c r="G4896" s="212" t="s">
        <v>12561</v>
      </c>
      <c r="H4896" s="212" t="s">
        <v>189</v>
      </c>
      <c r="I4896" s="212" t="s">
        <v>46</v>
      </c>
      <c r="J4896" s="212" t="s">
        <v>190</v>
      </c>
      <c r="K4896" s="212" t="s">
        <v>6050</v>
      </c>
      <c r="L4896" s="212" t="s">
        <v>5912</v>
      </c>
      <c r="M4896" s="212" t="s">
        <v>193</v>
      </c>
      <c r="N4896" s="212" t="s">
        <v>194</v>
      </c>
      <c r="Q4896" s="212" t="s">
        <v>5696</v>
      </c>
      <c r="T4896" s="212" t="s">
        <v>5913</v>
      </c>
      <c r="U4896" s="212" t="s">
        <v>197</v>
      </c>
      <c r="V4896" s="212" t="s">
        <v>1742</v>
      </c>
      <c r="W4896" s="213">
        <v>46197.367479479166</v>
      </c>
      <c r="X4896" s="212" t="s">
        <v>93</v>
      </c>
      <c r="AA4896" s="212" t="s">
        <v>5698</v>
      </c>
      <c r="AB4896" s="212" t="s">
        <v>5497</v>
      </c>
      <c r="AC4896" s="212" t="s">
        <v>215</v>
      </c>
      <c r="AD4896" s="212" t="s">
        <v>251</v>
      </c>
      <c r="AE4896" s="212" t="s">
        <v>12562</v>
      </c>
      <c r="AF4896" s="212" t="s">
        <v>217</v>
      </c>
    </row>
    <row r="4897" spans="1:32" x14ac:dyDescent="0.35">
      <c r="A4897" s="212" t="s">
        <v>12643</v>
      </c>
      <c r="B4897" s="212" t="s">
        <v>5915</v>
      </c>
      <c r="G4897" s="212" t="s">
        <v>12561</v>
      </c>
      <c r="H4897" s="212" t="s">
        <v>189</v>
      </c>
      <c r="I4897" s="212" t="s">
        <v>46</v>
      </c>
      <c r="J4897" s="212" t="s">
        <v>190</v>
      </c>
      <c r="K4897" s="212" t="s">
        <v>6050</v>
      </c>
      <c r="L4897" s="212" t="s">
        <v>5912</v>
      </c>
      <c r="M4897" s="212" t="s">
        <v>193</v>
      </c>
      <c r="N4897" s="212" t="s">
        <v>194</v>
      </c>
      <c r="Q4897" s="212" t="s">
        <v>5696</v>
      </c>
      <c r="T4897" s="212" t="s">
        <v>5913</v>
      </c>
      <c r="U4897" s="212" t="s">
        <v>197</v>
      </c>
      <c r="V4897" s="212" t="s">
        <v>1748</v>
      </c>
      <c r="W4897" s="213">
        <v>46197.369188622688</v>
      </c>
      <c r="X4897" s="212" t="s">
        <v>95</v>
      </c>
      <c r="AA4897" s="212" t="s">
        <v>5698</v>
      </c>
      <c r="AB4897" s="212" t="s">
        <v>5497</v>
      </c>
      <c r="AC4897" s="212" t="s">
        <v>215</v>
      </c>
      <c r="AD4897" s="212" t="s">
        <v>251</v>
      </c>
      <c r="AE4897" s="212" t="s">
        <v>12562</v>
      </c>
      <c r="AF4897" s="212" t="s">
        <v>217</v>
      </c>
    </row>
    <row r="4898" spans="1:32" x14ac:dyDescent="0.35">
      <c r="A4898" s="212" t="s">
        <v>12644</v>
      </c>
      <c r="B4898" s="212" t="s">
        <v>5917</v>
      </c>
      <c r="G4898" s="212" t="s">
        <v>12561</v>
      </c>
      <c r="H4898" s="212" t="s">
        <v>189</v>
      </c>
      <c r="I4898" s="212" t="s">
        <v>46</v>
      </c>
      <c r="J4898" s="212" t="s">
        <v>190</v>
      </c>
      <c r="K4898" s="212" t="s">
        <v>6050</v>
      </c>
      <c r="L4898" s="212" t="s">
        <v>5912</v>
      </c>
      <c r="M4898" s="212" t="s">
        <v>193</v>
      </c>
      <c r="N4898" s="212" t="s">
        <v>194</v>
      </c>
      <c r="Q4898" s="212" t="s">
        <v>5696</v>
      </c>
      <c r="T4898" s="212" t="s">
        <v>5913</v>
      </c>
      <c r="U4898" s="212" t="s">
        <v>197</v>
      </c>
      <c r="V4898" s="212" t="s">
        <v>1754</v>
      </c>
      <c r="X4898" s="212" t="s">
        <v>141</v>
      </c>
      <c r="AA4898" s="212" t="s">
        <v>5698</v>
      </c>
      <c r="AB4898" s="212" t="s">
        <v>5497</v>
      </c>
      <c r="AC4898" s="212" t="s">
        <v>201</v>
      </c>
      <c r="AD4898" s="212" t="s">
        <v>202</v>
      </c>
      <c r="AE4898" s="212" t="s">
        <v>12562</v>
      </c>
    </row>
    <row r="4899" spans="1:32" x14ac:dyDescent="0.35">
      <c r="A4899" s="212" t="s">
        <v>12645</v>
      </c>
      <c r="B4899" s="212" t="s">
        <v>5919</v>
      </c>
      <c r="G4899" s="212" t="s">
        <v>12561</v>
      </c>
      <c r="H4899" s="212" t="s">
        <v>189</v>
      </c>
      <c r="I4899" s="212" t="s">
        <v>46</v>
      </c>
      <c r="J4899" s="212" t="s">
        <v>190</v>
      </c>
      <c r="K4899" s="212" t="s">
        <v>6050</v>
      </c>
      <c r="L4899" s="212" t="s">
        <v>5912</v>
      </c>
      <c r="M4899" s="212" t="s">
        <v>193</v>
      </c>
      <c r="N4899" s="212" t="s">
        <v>194</v>
      </c>
      <c r="Q4899" s="212" t="s">
        <v>5696</v>
      </c>
      <c r="T4899" s="212" t="s">
        <v>5913</v>
      </c>
      <c r="U4899" s="212" t="s">
        <v>197</v>
      </c>
      <c r="V4899" s="212" t="s">
        <v>1760</v>
      </c>
      <c r="X4899" s="212" t="s">
        <v>143</v>
      </c>
      <c r="AA4899" s="212" t="s">
        <v>5698</v>
      </c>
      <c r="AB4899" s="212" t="s">
        <v>5497</v>
      </c>
      <c r="AC4899" s="212" t="s">
        <v>201</v>
      </c>
      <c r="AD4899" s="212" t="s">
        <v>202</v>
      </c>
      <c r="AE4899" s="212" t="s">
        <v>12562</v>
      </c>
    </row>
    <row r="4900" spans="1:32" x14ac:dyDescent="0.35">
      <c r="A4900" s="212" t="s">
        <v>12646</v>
      </c>
      <c r="B4900" s="212" t="s">
        <v>5921</v>
      </c>
      <c r="G4900" s="212" t="s">
        <v>12561</v>
      </c>
      <c r="H4900" s="212" t="s">
        <v>189</v>
      </c>
      <c r="I4900" s="212" t="s">
        <v>46</v>
      </c>
      <c r="J4900" s="212" t="s">
        <v>190</v>
      </c>
      <c r="K4900" s="212" t="s">
        <v>6050</v>
      </c>
      <c r="L4900" s="212" t="s">
        <v>5912</v>
      </c>
      <c r="M4900" s="212" t="s">
        <v>193</v>
      </c>
      <c r="N4900" s="212" t="s">
        <v>194</v>
      </c>
      <c r="Q4900" s="212" t="s">
        <v>5696</v>
      </c>
      <c r="T4900" s="212" t="s">
        <v>5913</v>
      </c>
      <c r="U4900" s="212" t="s">
        <v>197</v>
      </c>
      <c r="V4900" s="212" t="s">
        <v>1766</v>
      </c>
      <c r="X4900" s="212" t="s">
        <v>1767</v>
      </c>
      <c r="AA4900" s="212" t="s">
        <v>5698</v>
      </c>
      <c r="AB4900" s="212" t="s">
        <v>5497</v>
      </c>
      <c r="AC4900" s="212" t="s">
        <v>201</v>
      </c>
      <c r="AD4900" s="212" t="s">
        <v>202</v>
      </c>
      <c r="AE4900" s="212" t="s">
        <v>12562</v>
      </c>
    </row>
    <row r="4901" spans="1:32" x14ac:dyDescent="0.35">
      <c r="A4901" s="212" t="s">
        <v>12647</v>
      </c>
      <c r="B4901" s="212" t="s">
        <v>5923</v>
      </c>
      <c r="G4901" s="212" t="s">
        <v>12561</v>
      </c>
      <c r="H4901" s="212" t="s">
        <v>189</v>
      </c>
      <c r="I4901" s="212" t="s">
        <v>46</v>
      </c>
      <c r="J4901" s="212" t="s">
        <v>190</v>
      </c>
      <c r="K4901" s="212" t="s">
        <v>6050</v>
      </c>
      <c r="L4901" s="212" t="s">
        <v>5912</v>
      </c>
      <c r="M4901" s="212" t="s">
        <v>193</v>
      </c>
      <c r="N4901" s="212" t="s">
        <v>194</v>
      </c>
      <c r="Q4901" s="212" t="s">
        <v>5696</v>
      </c>
      <c r="T4901" s="212" t="s">
        <v>5913</v>
      </c>
      <c r="U4901" s="212" t="s">
        <v>197</v>
      </c>
      <c r="V4901" s="212" t="s">
        <v>1773</v>
      </c>
      <c r="X4901" s="212" t="s">
        <v>1774</v>
      </c>
      <c r="AA4901" s="212" t="s">
        <v>5698</v>
      </c>
      <c r="AB4901" s="212" t="s">
        <v>5497</v>
      </c>
      <c r="AC4901" s="212" t="s">
        <v>201</v>
      </c>
      <c r="AD4901" s="212" t="s">
        <v>202</v>
      </c>
      <c r="AE4901" s="212" t="s">
        <v>12562</v>
      </c>
    </row>
    <row r="4902" spans="1:32" x14ac:dyDescent="0.35">
      <c r="A4902" s="212" t="s">
        <v>12648</v>
      </c>
      <c r="B4902" s="212" t="s">
        <v>5925</v>
      </c>
      <c r="G4902" s="212" t="s">
        <v>12561</v>
      </c>
      <c r="H4902" s="212" t="s">
        <v>189</v>
      </c>
      <c r="I4902" s="212" t="s">
        <v>46</v>
      </c>
      <c r="J4902" s="212" t="s">
        <v>190</v>
      </c>
      <c r="K4902" s="212" t="s">
        <v>6050</v>
      </c>
      <c r="L4902" s="212" t="s">
        <v>5912</v>
      </c>
      <c r="M4902" s="212" t="s">
        <v>193</v>
      </c>
      <c r="N4902" s="212" t="s">
        <v>194</v>
      </c>
      <c r="Q4902" s="212" t="s">
        <v>5696</v>
      </c>
      <c r="T4902" s="212" t="s">
        <v>5913</v>
      </c>
      <c r="U4902" s="212" t="s">
        <v>197</v>
      </c>
      <c r="V4902" s="212" t="s">
        <v>1780</v>
      </c>
      <c r="X4902" s="212" t="s">
        <v>1781</v>
      </c>
      <c r="AA4902" s="212" t="s">
        <v>5698</v>
      </c>
      <c r="AB4902" s="212" t="s">
        <v>5497</v>
      </c>
      <c r="AC4902" s="212" t="s">
        <v>201</v>
      </c>
      <c r="AD4902" s="212" t="s">
        <v>273</v>
      </c>
      <c r="AE4902" s="212" t="s">
        <v>12562</v>
      </c>
    </row>
    <row r="4903" spans="1:32" x14ac:dyDescent="0.35">
      <c r="A4903" s="212" t="s">
        <v>12649</v>
      </c>
      <c r="B4903" s="212" t="s">
        <v>5927</v>
      </c>
      <c r="G4903" s="212" t="s">
        <v>12561</v>
      </c>
      <c r="H4903" s="212" t="s">
        <v>189</v>
      </c>
      <c r="I4903" s="212" t="s">
        <v>46</v>
      </c>
      <c r="J4903" s="212" t="s">
        <v>190</v>
      </c>
      <c r="K4903" s="212" t="s">
        <v>6050</v>
      </c>
      <c r="L4903" s="212" t="s">
        <v>5912</v>
      </c>
      <c r="M4903" s="212" t="s">
        <v>193</v>
      </c>
      <c r="N4903" s="212" t="s">
        <v>194</v>
      </c>
      <c r="Q4903" s="212" t="s">
        <v>5696</v>
      </c>
      <c r="T4903" s="212" t="s">
        <v>5928</v>
      </c>
      <c r="U4903" s="212" t="s">
        <v>197</v>
      </c>
      <c r="V4903" s="212" t="s">
        <v>1742</v>
      </c>
      <c r="W4903" s="213">
        <v>46197.372129201387</v>
      </c>
      <c r="X4903" s="212" t="s">
        <v>93</v>
      </c>
      <c r="AA4903" s="212" t="s">
        <v>5698</v>
      </c>
      <c r="AB4903" s="212" t="s">
        <v>5497</v>
      </c>
      <c r="AC4903" s="212" t="s">
        <v>215</v>
      </c>
      <c r="AD4903" s="212" t="s">
        <v>251</v>
      </c>
      <c r="AE4903" s="212" t="s">
        <v>12562</v>
      </c>
      <c r="AF4903" s="212" t="s">
        <v>217</v>
      </c>
    </row>
    <row r="4904" spans="1:32" x14ac:dyDescent="0.35">
      <c r="A4904" s="212" t="s">
        <v>12650</v>
      </c>
      <c r="B4904" s="212" t="s">
        <v>5930</v>
      </c>
      <c r="G4904" s="212" t="s">
        <v>12561</v>
      </c>
      <c r="H4904" s="212" t="s">
        <v>189</v>
      </c>
      <c r="I4904" s="212" t="s">
        <v>46</v>
      </c>
      <c r="J4904" s="212" t="s">
        <v>190</v>
      </c>
      <c r="K4904" s="212" t="s">
        <v>6050</v>
      </c>
      <c r="L4904" s="212" t="s">
        <v>5912</v>
      </c>
      <c r="M4904" s="212" t="s">
        <v>193</v>
      </c>
      <c r="N4904" s="212" t="s">
        <v>194</v>
      </c>
      <c r="Q4904" s="212" t="s">
        <v>5696</v>
      </c>
      <c r="T4904" s="212" t="s">
        <v>5928</v>
      </c>
      <c r="U4904" s="212" t="s">
        <v>197</v>
      </c>
      <c r="V4904" s="212" t="s">
        <v>1748</v>
      </c>
      <c r="W4904" s="213">
        <v>46197.37354552083</v>
      </c>
      <c r="X4904" s="212" t="s">
        <v>95</v>
      </c>
      <c r="AA4904" s="212" t="s">
        <v>5698</v>
      </c>
      <c r="AB4904" s="212" t="s">
        <v>5497</v>
      </c>
      <c r="AC4904" s="212" t="s">
        <v>215</v>
      </c>
      <c r="AD4904" s="212" t="s">
        <v>251</v>
      </c>
      <c r="AE4904" s="212" t="s">
        <v>12562</v>
      </c>
      <c r="AF4904" s="212" t="s">
        <v>217</v>
      </c>
    </row>
    <row r="4905" spans="1:32" x14ac:dyDescent="0.35">
      <c r="A4905" s="212" t="s">
        <v>12651</v>
      </c>
      <c r="B4905" s="212" t="s">
        <v>5932</v>
      </c>
      <c r="G4905" s="212" t="s">
        <v>12561</v>
      </c>
      <c r="H4905" s="212" t="s">
        <v>189</v>
      </c>
      <c r="I4905" s="212" t="s">
        <v>46</v>
      </c>
      <c r="J4905" s="212" t="s">
        <v>190</v>
      </c>
      <c r="K4905" s="212" t="s">
        <v>6050</v>
      </c>
      <c r="L4905" s="212" t="s">
        <v>5912</v>
      </c>
      <c r="M4905" s="212" t="s">
        <v>193</v>
      </c>
      <c r="N4905" s="212" t="s">
        <v>194</v>
      </c>
      <c r="Q4905" s="212" t="s">
        <v>5696</v>
      </c>
      <c r="T4905" s="212" t="s">
        <v>5928</v>
      </c>
      <c r="U4905" s="212" t="s">
        <v>197</v>
      </c>
      <c r="V4905" s="212" t="s">
        <v>1754</v>
      </c>
      <c r="X4905" s="212" t="s">
        <v>141</v>
      </c>
      <c r="AA4905" s="212" t="s">
        <v>5698</v>
      </c>
      <c r="AB4905" s="212" t="s">
        <v>5497</v>
      </c>
      <c r="AC4905" s="212" t="s">
        <v>201</v>
      </c>
      <c r="AD4905" s="212" t="s">
        <v>202</v>
      </c>
      <c r="AE4905" s="212" t="s">
        <v>12562</v>
      </c>
    </row>
    <row r="4906" spans="1:32" x14ac:dyDescent="0.35">
      <c r="A4906" s="212" t="s">
        <v>12652</v>
      </c>
      <c r="B4906" s="212" t="s">
        <v>5934</v>
      </c>
      <c r="G4906" s="212" t="s">
        <v>12561</v>
      </c>
      <c r="H4906" s="212" t="s">
        <v>189</v>
      </c>
      <c r="I4906" s="212" t="s">
        <v>46</v>
      </c>
      <c r="J4906" s="212" t="s">
        <v>190</v>
      </c>
      <c r="K4906" s="212" t="s">
        <v>6050</v>
      </c>
      <c r="L4906" s="212" t="s">
        <v>5912</v>
      </c>
      <c r="M4906" s="212" t="s">
        <v>193</v>
      </c>
      <c r="N4906" s="212" t="s">
        <v>194</v>
      </c>
      <c r="Q4906" s="212" t="s">
        <v>5696</v>
      </c>
      <c r="T4906" s="212" t="s">
        <v>5928</v>
      </c>
      <c r="U4906" s="212" t="s">
        <v>197</v>
      </c>
      <c r="V4906" s="212" t="s">
        <v>1760</v>
      </c>
      <c r="X4906" s="212" t="s">
        <v>143</v>
      </c>
      <c r="AA4906" s="212" t="s">
        <v>5698</v>
      </c>
      <c r="AB4906" s="212" t="s">
        <v>5497</v>
      </c>
      <c r="AC4906" s="212" t="s">
        <v>201</v>
      </c>
      <c r="AD4906" s="212" t="s">
        <v>202</v>
      </c>
      <c r="AE4906" s="212" t="s">
        <v>12562</v>
      </c>
    </row>
    <row r="4907" spans="1:32" x14ac:dyDescent="0.35">
      <c r="A4907" s="212" t="s">
        <v>12653</v>
      </c>
      <c r="B4907" s="212" t="s">
        <v>5936</v>
      </c>
      <c r="G4907" s="212" t="s">
        <v>12561</v>
      </c>
      <c r="H4907" s="212" t="s">
        <v>189</v>
      </c>
      <c r="I4907" s="212" t="s">
        <v>46</v>
      </c>
      <c r="J4907" s="212" t="s">
        <v>190</v>
      </c>
      <c r="K4907" s="212" t="s">
        <v>6050</v>
      </c>
      <c r="L4907" s="212" t="s">
        <v>5912</v>
      </c>
      <c r="M4907" s="212" t="s">
        <v>193</v>
      </c>
      <c r="N4907" s="212" t="s">
        <v>194</v>
      </c>
      <c r="Q4907" s="212" t="s">
        <v>5696</v>
      </c>
      <c r="T4907" s="212" t="s">
        <v>5928</v>
      </c>
      <c r="U4907" s="212" t="s">
        <v>197</v>
      </c>
      <c r="V4907" s="212" t="s">
        <v>1766</v>
      </c>
      <c r="X4907" s="212" t="s">
        <v>1767</v>
      </c>
      <c r="AA4907" s="212" t="s">
        <v>5698</v>
      </c>
      <c r="AB4907" s="212" t="s">
        <v>5497</v>
      </c>
      <c r="AC4907" s="212" t="s">
        <v>201</v>
      </c>
      <c r="AD4907" s="212" t="s">
        <v>202</v>
      </c>
      <c r="AE4907" s="212" t="s">
        <v>12562</v>
      </c>
    </row>
    <row r="4908" spans="1:32" x14ac:dyDescent="0.35">
      <c r="A4908" s="212" t="s">
        <v>12654</v>
      </c>
      <c r="B4908" s="212" t="s">
        <v>5938</v>
      </c>
      <c r="G4908" s="212" t="s">
        <v>12561</v>
      </c>
      <c r="H4908" s="212" t="s">
        <v>189</v>
      </c>
      <c r="I4908" s="212" t="s">
        <v>46</v>
      </c>
      <c r="J4908" s="212" t="s">
        <v>190</v>
      </c>
      <c r="K4908" s="212" t="s">
        <v>6050</v>
      </c>
      <c r="L4908" s="212" t="s">
        <v>5912</v>
      </c>
      <c r="M4908" s="212" t="s">
        <v>193</v>
      </c>
      <c r="N4908" s="212" t="s">
        <v>194</v>
      </c>
      <c r="Q4908" s="212" t="s">
        <v>5696</v>
      </c>
      <c r="T4908" s="212" t="s">
        <v>5928</v>
      </c>
      <c r="U4908" s="212" t="s">
        <v>197</v>
      </c>
      <c r="V4908" s="212" t="s">
        <v>1773</v>
      </c>
      <c r="X4908" s="212" t="s">
        <v>1774</v>
      </c>
      <c r="AA4908" s="212" t="s">
        <v>5698</v>
      </c>
      <c r="AB4908" s="212" t="s">
        <v>5497</v>
      </c>
      <c r="AC4908" s="212" t="s">
        <v>201</v>
      </c>
      <c r="AD4908" s="212" t="s">
        <v>202</v>
      </c>
      <c r="AE4908" s="212" t="s">
        <v>12562</v>
      </c>
    </row>
    <row r="4909" spans="1:32" x14ac:dyDescent="0.35">
      <c r="A4909" s="212" t="s">
        <v>12655</v>
      </c>
      <c r="B4909" s="212" t="s">
        <v>5940</v>
      </c>
      <c r="G4909" s="212" t="s">
        <v>12561</v>
      </c>
      <c r="H4909" s="212" t="s">
        <v>189</v>
      </c>
      <c r="I4909" s="212" t="s">
        <v>46</v>
      </c>
      <c r="J4909" s="212" t="s">
        <v>190</v>
      </c>
      <c r="K4909" s="212" t="s">
        <v>6050</v>
      </c>
      <c r="L4909" s="212" t="s">
        <v>5912</v>
      </c>
      <c r="M4909" s="212" t="s">
        <v>193</v>
      </c>
      <c r="N4909" s="212" t="s">
        <v>194</v>
      </c>
      <c r="Q4909" s="212" t="s">
        <v>5696</v>
      </c>
      <c r="T4909" s="212" t="s">
        <v>5928</v>
      </c>
      <c r="U4909" s="212" t="s">
        <v>197</v>
      </c>
      <c r="V4909" s="212" t="s">
        <v>1780</v>
      </c>
      <c r="X4909" s="212" t="s">
        <v>1781</v>
      </c>
      <c r="AA4909" s="212" t="s">
        <v>5698</v>
      </c>
      <c r="AB4909" s="212" t="s">
        <v>5497</v>
      </c>
      <c r="AC4909" s="212" t="s">
        <v>201</v>
      </c>
      <c r="AD4909" s="212" t="s">
        <v>273</v>
      </c>
      <c r="AE4909" s="212" t="s">
        <v>12562</v>
      </c>
    </row>
    <row r="4910" spans="1:32" x14ac:dyDescent="0.35">
      <c r="A4910" s="212" t="s">
        <v>12656</v>
      </c>
      <c r="B4910" s="212" t="s">
        <v>5942</v>
      </c>
      <c r="G4910" s="212" t="s">
        <v>12561</v>
      </c>
      <c r="H4910" s="212" t="s">
        <v>189</v>
      </c>
      <c r="I4910" s="212" t="s">
        <v>46</v>
      </c>
      <c r="J4910" s="212" t="s">
        <v>190</v>
      </c>
      <c r="K4910" s="212" t="s">
        <v>6050</v>
      </c>
      <c r="L4910" s="212" t="s">
        <v>5943</v>
      </c>
      <c r="M4910" s="212" t="s">
        <v>193</v>
      </c>
      <c r="N4910" s="212" t="s">
        <v>194</v>
      </c>
      <c r="Q4910" s="212" t="s">
        <v>5696</v>
      </c>
      <c r="T4910" s="212" t="s">
        <v>5944</v>
      </c>
      <c r="U4910" s="212" t="s">
        <v>197</v>
      </c>
      <c r="V4910" s="212" t="s">
        <v>1405</v>
      </c>
      <c r="W4910" s="213">
        <v>46224.520278321761</v>
      </c>
      <c r="X4910" s="212" t="s">
        <v>61</v>
      </c>
      <c r="AA4910" s="212" t="s">
        <v>5698</v>
      </c>
      <c r="AB4910" s="212" t="s">
        <v>5497</v>
      </c>
      <c r="AC4910" s="212" t="s">
        <v>215</v>
      </c>
      <c r="AD4910" s="212" t="s">
        <v>251</v>
      </c>
      <c r="AE4910" s="212" t="s">
        <v>12562</v>
      </c>
      <c r="AF4910" s="212" t="s">
        <v>217</v>
      </c>
    </row>
    <row r="4911" spans="1:32" x14ac:dyDescent="0.35">
      <c r="A4911" s="212" t="s">
        <v>12657</v>
      </c>
      <c r="B4911" s="212" t="s">
        <v>5946</v>
      </c>
      <c r="G4911" s="212" t="s">
        <v>12561</v>
      </c>
      <c r="H4911" s="212" t="s">
        <v>189</v>
      </c>
      <c r="I4911" s="212" t="s">
        <v>46</v>
      </c>
      <c r="J4911" s="212" t="s">
        <v>190</v>
      </c>
      <c r="K4911" s="212" t="s">
        <v>6050</v>
      </c>
      <c r="L4911" s="212" t="s">
        <v>5947</v>
      </c>
      <c r="M4911" s="212" t="s">
        <v>193</v>
      </c>
      <c r="N4911" s="212" t="s">
        <v>194</v>
      </c>
      <c r="Q4911" s="212" t="s">
        <v>5696</v>
      </c>
      <c r="T4911" s="212" t="s">
        <v>5697</v>
      </c>
      <c r="U4911" s="212" t="s">
        <v>197</v>
      </c>
      <c r="V4911" s="212" t="s">
        <v>250</v>
      </c>
      <c r="W4911" s="213">
        <v>46224.522371909719</v>
      </c>
      <c r="X4911" s="212" t="s">
        <v>97</v>
      </c>
      <c r="AA4911" s="212" t="s">
        <v>5698</v>
      </c>
      <c r="AB4911" s="212" t="s">
        <v>5497</v>
      </c>
      <c r="AC4911" s="212" t="s">
        <v>215</v>
      </c>
      <c r="AD4911" s="212" t="s">
        <v>251</v>
      </c>
      <c r="AE4911" s="212" t="s">
        <v>12562</v>
      </c>
      <c r="AF4911" s="212" t="s">
        <v>217</v>
      </c>
    </row>
    <row r="4912" spans="1:32" x14ac:dyDescent="0.35">
      <c r="A4912" s="212" t="s">
        <v>12658</v>
      </c>
      <c r="B4912" s="212" t="s">
        <v>5949</v>
      </c>
      <c r="G4912" s="212" t="s">
        <v>12561</v>
      </c>
      <c r="H4912" s="212" t="s">
        <v>189</v>
      </c>
      <c r="I4912" s="212" t="s">
        <v>46</v>
      </c>
      <c r="J4912" s="212" t="s">
        <v>190</v>
      </c>
      <c r="K4912" s="212" t="s">
        <v>6050</v>
      </c>
      <c r="L4912" s="212" t="s">
        <v>5947</v>
      </c>
      <c r="M4912" s="212" t="s">
        <v>193</v>
      </c>
      <c r="N4912" s="212" t="s">
        <v>194</v>
      </c>
      <c r="Q4912" s="212" t="s">
        <v>5696</v>
      </c>
      <c r="T4912" s="212" t="s">
        <v>5703</v>
      </c>
      <c r="U4912" s="212" t="s">
        <v>197</v>
      </c>
      <c r="V4912" s="212" t="s">
        <v>254</v>
      </c>
      <c r="W4912" s="213">
        <v>46224.524315196759</v>
      </c>
      <c r="X4912" s="212" t="s">
        <v>99</v>
      </c>
      <c r="AA4912" s="212" t="s">
        <v>5698</v>
      </c>
      <c r="AB4912" s="212" t="s">
        <v>5497</v>
      </c>
      <c r="AC4912" s="212" t="s">
        <v>215</v>
      </c>
      <c r="AD4912" s="212" t="s">
        <v>251</v>
      </c>
      <c r="AE4912" s="212" t="s">
        <v>12562</v>
      </c>
      <c r="AF4912" s="212" t="s">
        <v>217</v>
      </c>
    </row>
    <row r="4913" spans="1:32" x14ac:dyDescent="0.35">
      <c r="A4913" s="212" t="s">
        <v>12659</v>
      </c>
      <c r="B4913" s="212" t="s">
        <v>5951</v>
      </c>
      <c r="G4913" s="212" t="s">
        <v>12561</v>
      </c>
      <c r="H4913" s="212" t="s">
        <v>189</v>
      </c>
      <c r="I4913" s="212" t="s">
        <v>46</v>
      </c>
      <c r="J4913" s="212" t="s">
        <v>190</v>
      </c>
      <c r="K4913" s="212" t="s">
        <v>6050</v>
      </c>
      <c r="L4913" s="212" t="s">
        <v>5947</v>
      </c>
      <c r="M4913" s="212" t="s">
        <v>193</v>
      </c>
      <c r="N4913" s="212" t="s">
        <v>194</v>
      </c>
      <c r="Q4913" s="212" t="s">
        <v>5696</v>
      </c>
      <c r="T4913" s="212" t="s">
        <v>5707</v>
      </c>
      <c r="U4913" s="212" t="s">
        <v>197</v>
      </c>
      <c r="V4913" s="212" t="s">
        <v>257</v>
      </c>
      <c r="X4913" s="212" t="s">
        <v>109</v>
      </c>
      <c r="AA4913" s="212" t="s">
        <v>5698</v>
      </c>
      <c r="AB4913" s="212" t="s">
        <v>5497</v>
      </c>
      <c r="AC4913" s="212" t="s">
        <v>201</v>
      </c>
      <c r="AD4913" s="212" t="s">
        <v>202</v>
      </c>
      <c r="AE4913" s="212" t="s">
        <v>12562</v>
      </c>
    </row>
    <row r="4914" spans="1:32" x14ac:dyDescent="0.35">
      <c r="A4914" s="212" t="s">
        <v>12660</v>
      </c>
      <c r="B4914" s="212" t="s">
        <v>5953</v>
      </c>
      <c r="G4914" s="212" t="s">
        <v>12561</v>
      </c>
      <c r="H4914" s="212" t="s">
        <v>189</v>
      </c>
      <c r="I4914" s="212" t="s">
        <v>46</v>
      </c>
      <c r="J4914" s="212" t="s">
        <v>190</v>
      </c>
      <c r="K4914" s="212" t="s">
        <v>6050</v>
      </c>
      <c r="L4914" s="212" t="s">
        <v>5947</v>
      </c>
      <c r="M4914" s="212" t="s">
        <v>193</v>
      </c>
      <c r="N4914" s="212" t="s">
        <v>194</v>
      </c>
      <c r="Q4914" s="212" t="s">
        <v>5696</v>
      </c>
      <c r="T4914" s="212" t="s">
        <v>5711</v>
      </c>
      <c r="U4914" s="212" t="s">
        <v>197</v>
      </c>
      <c r="V4914" s="212" t="s">
        <v>260</v>
      </c>
      <c r="X4914" s="212" t="s">
        <v>115</v>
      </c>
      <c r="AA4914" s="212" t="s">
        <v>5698</v>
      </c>
      <c r="AB4914" s="212" t="s">
        <v>5497</v>
      </c>
      <c r="AC4914" s="212" t="s">
        <v>201</v>
      </c>
      <c r="AD4914" s="212" t="s">
        <v>202</v>
      </c>
      <c r="AE4914" s="212" t="s">
        <v>12562</v>
      </c>
    </row>
    <row r="4915" spans="1:32" x14ac:dyDescent="0.35">
      <c r="A4915" s="212" t="s">
        <v>12661</v>
      </c>
      <c r="B4915" s="212" t="s">
        <v>5955</v>
      </c>
      <c r="G4915" s="212" t="s">
        <v>12561</v>
      </c>
      <c r="H4915" s="212" t="s">
        <v>189</v>
      </c>
      <c r="I4915" s="212" t="s">
        <v>46</v>
      </c>
      <c r="J4915" s="212" t="s">
        <v>190</v>
      </c>
      <c r="K4915" s="212" t="s">
        <v>6050</v>
      </c>
      <c r="L4915" s="212" t="s">
        <v>5947</v>
      </c>
      <c r="M4915" s="212" t="s">
        <v>193</v>
      </c>
      <c r="N4915" s="212" t="s">
        <v>194</v>
      </c>
      <c r="Q4915" s="212" t="s">
        <v>5696</v>
      </c>
      <c r="T4915" s="212" t="s">
        <v>5715</v>
      </c>
      <c r="U4915" s="212" t="s">
        <v>197</v>
      </c>
      <c r="V4915" s="212" t="s">
        <v>263</v>
      </c>
      <c r="X4915" s="212" t="s">
        <v>264</v>
      </c>
      <c r="AA4915" s="212" t="s">
        <v>5698</v>
      </c>
      <c r="AB4915" s="212" t="s">
        <v>5497</v>
      </c>
      <c r="AC4915" s="212" t="s">
        <v>201</v>
      </c>
      <c r="AD4915" s="212" t="s">
        <v>202</v>
      </c>
      <c r="AE4915" s="212" t="s">
        <v>12562</v>
      </c>
    </row>
    <row r="4916" spans="1:32" x14ac:dyDescent="0.35">
      <c r="A4916" s="212" t="s">
        <v>12662</v>
      </c>
      <c r="B4916" s="212" t="s">
        <v>5957</v>
      </c>
      <c r="G4916" s="212" t="s">
        <v>12561</v>
      </c>
      <c r="H4916" s="212" t="s">
        <v>189</v>
      </c>
      <c r="I4916" s="212" t="s">
        <v>46</v>
      </c>
      <c r="J4916" s="212" t="s">
        <v>190</v>
      </c>
      <c r="K4916" s="212" t="s">
        <v>6050</v>
      </c>
      <c r="L4916" s="212" t="s">
        <v>5947</v>
      </c>
      <c r="M4916" s="212" t="s">
        <v>193</v>
      </c>
      <c r="N4916" s="212" t="s">
        <v>194</v>
      </c>
      <c r="Q4916" s="212" t="s">
        <v>5696</v>
      </c>
      <c r="T4916" s="212" t="s">
        <v>5719</v>
      </c>
      <c r="U4916" s="212" t="s">
        <v>197</v>
      </c>
      <c r="V4916" s="212" t="s">
        <v>267</v>
      </c>
      <c r="X4916" s="212" t="s">
        <v>268</v>
      </c>
      <c r="AA4916" s="212" t="s">
        <v>5698</v>
      </c>
      <c r="AB4916" s="212" t="s">
        <v>5497</v>
      </c>
      <c r="AC4916" s="212" t="s">
        <v>201</v>
      </c>
      <c r="AD4916" s="212" t="s">
        <v>202</v>
      </c>
      <c r="AE4916" s="212" t="s">
        <v>12562</v>
      </c>
    </row>
    <row r="4917" spans="1:32" x14ac:dyDescent="0.35">
      <c r="A4917" s="212" t="s">
        <v>12663</v>
      </c>
      <c r="B4917" s="212" t="s">
        <v>5959</v>
      </c>
      <c r="G4917" s="212" t="s">
        <v>12561</v>
      </c>
      <c r="H4917" s="212" t="s">
        <v>189</v>
      </c>
      <c r="I4917" s="212" t="s">
        <v>46</v>
      </c>
      <c r="J4917" s="212" t="s">
        <v>190</v>
      </c>
      <c r="K4917" s="212" t="s">
        <v>6050</v>
      </c>
      <c r="L4917" s="212" t="s">
        <v>5947</v>
      </c>
      <c r="M4917" s="212" t="s">
        <v>193</v>
      </c>
      <c r="N4917" s="212" t="s">
        <v>194</v>
      </c>
      <c r="Q4917" s="212" t="s">
        <v>5696</v>
      </c>
      <c r="T4917" s="212" t="s">
        <v>5723</v>
      </c>
      <c r="U4917" s="212" t="s">
        <v>197</v>
      </c>
      <c r="V4917" s="212" t="s">
        <v>271</v>
      </c>
      <c r="X4917" s="212" t="s">
        <v>272</v>
      </c>
      <c r="AA4917" s="212" t="s">
        <v>5698</v>
      </c>
      <c r="AB4917" s="212" t="s">
        <v>5497</v>
      </c>
      <c r="AC4917" s="212" t="s">
        <v>201</v>
      </c>
      <c r="AD4917" s="212" t="s">
        <v>273</v>
      </c>
      <c r="AE4917" s="212" t="s">
        <v>12562</v>
      </c>
    </row>
    <row r="4918" spans="1:32" x14ac:dyDescent="0.35">
      <c r="A4918" s="212" t="s">
        <v>12664</v>
      </c>
      <c r="B4918" s="212" t="s">
        <v>5961</v>
      </c>
      <c r="G4918" s="212" t="s">
        <v>12561</v>
      </c>
      <c r="H4918" s="212" t="s">
        <v>189</v>
      </c>
      <c r="I4918" s="212" t="s">
        <v>46</v>
      </c>
      <c r="J4918" s="212" t="s">
        <v>190</v>
      </c>
      <c r="K4918" s="212" t="s">
        <v>6050</v>
      </c>
      <c r="L4918" s="212" t="s">
        <v>5754</v>
      </c>
      <c r="M4918" s="212" t="s">
        <v>193</v>
      </c>
      <c r="N4918" s="212" t="s">
        <v>194</v>
      </c>
      <c r="Q4918" s="212" t="s">
        <v>5696</v>
      </c>
      <c r="T4918" s="212" t="s">
        <v>5755</v>
      </c>
      <c r="U4918" s="212" t="s">
        <v>197</v>
      </c>
      <c r="V4918" s="212" t="s">
        <v>1714</v>
      </c>
      <c r="X4918" s="212" t="s">
        <v>1715</v>
      </c>
      <c r="AA4918" s="212" t="s">
        <v>5698</v>
      </c>
      <c r="AB4918" s="212" t="s">
        <v>5497</v>
      </c>
      <c r="AC4918" s="212" t="s">
        <v>201</v>
      </c>
      <c r="AD4918" s="212" t="s">
        <v>273</v>
      </c>
      <c r="AE4918" s="212" t="s">
        <v>12562</v>
      </c>
    </row>
    <row r="4919" spans="1:32" x14ac:dyDescent="0.35">
      <c r="A4919" s="212" t="s">
        <v>12665</v>
      </c>
      <c r="B4919" s="212" t="s">
        <v>5963</v>
      </c>
      <c r="G4919" s="212" t="s">
        <v>12561</v>
      </c>
      <c r="H4919" s="212" t="s">
        <v>189</v>
      </c>
      <c r="I4919" s="212" t="s">
        <v>46</v>
      </c>
      <c r="J4919" s="212" t="s">
        <v>190</v>
      </c>
      <c r="K4919" s="212" t="s">
        <v>6050</v>
      </c>
      <c r="L4919" s="212" t="s">
        <v>5964</v>
      </c>
      <c r="M4919" s="212" t="s">
        <v>193</v>
      </c>
      <c r="N4919" s="212" t="s">
        <v>194</v>
      </c>
      <c r="Q4919" s="212" t="s">
        <v>5696</v>
      </c>
      <c r="T4919" s="212" t="s">
        <v>5896</v>
      </c>
      <c r="U4919" s="212" t="s">
        <v>197</v>
      </c>
      <c r="V4919" s="212" t="s">
        <v>945</v>
      </c>
      <c r="W4919" s="213">
        <v>46224.525540543982</v>
      </c>
      <c r="X4919" s="212" t="s">
        <v>69</v>
      </c>
      <c r="AA4919" s="212" t="s">
        <v>5698</v>
      </c>
      <c r="AB4919" s="212" t="s">
        <v>5497</v>
      </c>
      <c r="AC4919" s="212" t="s">
        <v>215</v>
      </c>
      <c r="AD4919" s="212" t="s">
        <v>251</v>
      </c>
      <c r="AE4919" s="212" t="s">
        <v>12562</v>
      </c>
      <c r="AF4919" s="212" t="s">
        <v>217</v>
      </c>
    </row>
    <row r="4920" spans="1:32" x14ac:dyDescent="0.35">
      <c r="A4920" s="212" t="s">
        <v>12666</v>
      </c>
      <c r="B4920" s="212" t="s">
        <v>5966</v>
      </c>
      <c r="G4920" s="212" t="s">
        <v>12561</v>
      </c>
      <c r="H4920" s="212" t="s">
        <v>189</v>
      </c>
      <c r="I4920" s="212" t="s">
        <v>46</v>
      </c>
      <c r="J4920" s="212" t="s">
        <v>190</v>
      </c>
      <c r="K4920" s="212" t="s">
        <v>6050</v>
      </c>
      <c r="L4920" s="212" t="s">
        <v>5964</v>
      </c>
      <c r="M4920" s="212" t="s">
        <v>193</v>
      </c>
      <c r="N4920" s="212" t="s">
        <v>194</v>
      </c>
      <c r="Q4920" s="212" t="s">
        <v>5696</v>
      </c>
      <c r="T4920" s="212" t="s">
        <v>5896</v>
      </c>
      <c r="U4920" s="212" t="s">
        <v>197</v>
      </c>
      <c r="V4920" s="212" t="s">
        <v>951</v>
      </c>
      <c r="W4920" s="213">
        <v>46224.526474386577</v>
      </c>
      <c r="X4920" s="212" t="s">
        <v>71</v>
      </c>
      <c r="AA4920" s="212" t="s">
        <v>5698</v>
      </c>
      <c r="AB4920" s="212" t="s">
        <v>5497</v>
      </c>
      <c r="AC4920" s="212" t="s">
        <v>215</v>
      </c>
      <c r="AD4920" s="212" t="s">
        <v>251</v>
      </c>
      <c r="AE4920" s="212" t="s">
        <v>12562</v>
      </c>
      <c r="AF4920" s="212" t="s">
        <v>217</v>
      </c>
    </row>
    <row r="4921" spans="1:32" x14ac:dyDescent="0.35">
      <c r="A4921" s="212" t="s">
        <v>12667</v>
      </c>
      <c r="B4921" s="212" t="s">
        <v>5968</v>
      </c>
      <c r="G4921" s="212" t="s">
        <v>12561</v>
      </c>
      <c r="H4921" s="212" t="s">
        <v>189</v>
      </c>
      <c r="I4921" s="212" t="s">
        <v>46</v>
      </c>
      <c r="J4921" s="212" t="s">
        <v>190</v>
      </c>
      <c r="K4921" s="212" t="s">
        <v>6050</v>
      </c>
      <c r="L4921" s="212" t="s">
        <v>5964</v>
      </c>
      <c r="M4921" s="212" t="s">
        <v>193</v>
      </c>
      <c r="N4921" s="212" t="s">
        <v>194</v>
      </c>
      <c r="Q4921" s="212" t="s">
        <v>5696</v>
      </c>
      <c r="T4921" s="212" t="s">
        <v>5896</v>
      </c>
      <c r="U4921" s="212" t="s">
        <v>197</v>
      </c>
      <c r="V4921" s="212" t="s">
        <v>957</v>
      </c>
      <c r="X4921" s="212" t="s">
        <v>133</v>
      </c>
      <c r="AA4921" s="212" t="s">
        <v>5698</v>
      </c>
      <c r="AB4921" s="212" t="s">
        <v>5497</v>
      </c>
      <c r="AC4921" s="212" t="s">
        <v>201</v>
      </c>
      <c r="AD4921" s="212" t="s">
        <v>202</v>
      </c>
      <c r="AE4921" s="212" t="s">
        <v>12562</v>
      </c>
    </row>
    <row r="4922" spans="1:32" x14ac:dyDescent="0.35">
      <c r="A4922" s="212" t="s">
        <v>12668</v>
      </c>
      <c r="B4922" s="212" t="s">
        <v>5970</v>
      </c>
      <c r="G4922" s="212" t="s">
        <v>12561</v>
      </c>
      <c r="H4922" s="212" t="s">
        <v>189</v>
      </c>
      <c r="I4922" s="212" t="s">
        <v>46</v>
      </c>
      <c r="J4922" s="212" t="s">
        <v>190</v>
      </c>
      <c r="K4922" s="212" t="s">
        <v>6050</v>
      </c>
      <c r="L4922" s="212" t="s">
        <v>5964</v>
      </c>
      <c r="M4922" s="212" t="s">
        <v>193</v>
      </c>
      <c r="N4922" s="212" t="s">
        <v>194</v>
      </c>
      <c r="Q4922" s="212" t="s">
        <v>5696</v>
      </c>
      <c r="T4922" s="212" t="s">
        <v>5896</v>
      </c>
      <c r="U4922" s="212" t="s">
        <v>197</v>
      </c>
      <c r="V4922" s="212" t="s">
        <v>963</v>
      </c>
      <c r="X4922" s="212" t="s">
        <v>137</v>
      </c>
      <c r="AA4922" s="212" t="s">
        <v>5698</v>
      </c>
      <c r="AB4922" s="212" t="s">
        <v>5497</v>
      </c>
      <c r="AC4922" s="212" t="s">
        <v>201</v>
      </c>
      <c r="AD4922" s="212" t="s">
        <v>202</v>
      </c>
      <c r="AE4922" s="212" t="s">
        <v>12562</v>
      </c>
    </row>
    <row r="4923" spans="1:32" x14ac:dyDescent="0.35">
      <c r="A4923" s="212" t="s">
        <v>12669</v>
      </c>
      <c r="B4923" s="212" t="s">
        <v>5972</v>
      </c>
      <c r="G4923" s="212" t="s">
        <v>12561</v>
      </c>
      <c r="H4923" s="212" t="s">
        <v>189</v>
      </c>
      <c r="I4923" s="212" t="s">
        <v>46</v>
      </c>
      <c r="J4923" s="212" t="s">
        <v>190</v>
      </c>
      <c r="K4923" s="212" t="s">
        <v>6050</v>
      </c>
      <c r="L4923" s="212" t="s">
        <v>5964</v>
      </c>
      <c r="M4923" s="212" t="s">
        <v>193</v>
      </c>
      <c r="N4923" s="212" t="s">
        <v>194</v>
      </c>
      <c r="Q4923" s="212" t="s">
        <v>5696</v>
      </c>
      <c r="T4923" s="212" t="s">
        <v>5905</v>
      </c>
      <c r="U4923" s="212" t="s">
        <v>197</v>
      </c>
      <c r="V4923" s="212" t="s">
        <v>969</v>
      </c>
      <c r="X4923" s="212" t="s">
        <v>970</v>
      </c>
      <c r="AA4923" s="212" t="s">
        <v>5698</v>
      </c>
      <c r="AB4923" s="212" t="s">
        <v>5497</v>
      </c>
      <c r="AC4923" s="212" t="s">
        <v>201</v>
      </c>
      <c r="AD4923" s="212" t="s">
        <v>202</v>
      </c>
      <c r="AE4923" s="212" t="s">
        <v>12562</v>
      </c>
    </row>
    <row r="4924" spans="1:32" x14ac:dyDescent="0.35">
      <c r="A4924" s="212" t="s">
        <v>12670</v>
      </c>
      <c r="B4924" s="212" t="s">
        <v>5974</v>
      </c>
      <c r="G4924" s="212" t="s">
        <v>12561</v>
      </c>
      <c r="H4924" s="212" t="s">
        <v>189</v>
      </c>
      <c r="I4924" s="212" t="s">
        <v>46</v>
      </c>
      <c r="J4924" s="212" t="s">
        <v>190</v>
      </c>
      <c r="K4924" s="212" t="s">
        <v>6050</v>
      </c>
      <c r="L4924" s="212" t="s">
        <v>5964</v>
      </c>
      <c r="M4924" s="212" t="s">
        <v>193</v>
      </c>
      <c r="N4924" s="212" t="s">
        <v>194</v>
      </c>
      <c r="Q4924" s="212" t="s">
        <v>5696</v>
      </c>
      <c r="T4924" s="212" t="s">
        <v>5905</v>
      </c>
      <c r="U4924" s="212" t="s">
        <v>197</v>
      </c>
      <c r="V4924" s="212" t="s">
        <v>976</v>
      </c>
      <c r="X4924" s="212" t="s">
        <v>977</v>
      </c>
      <c r="AA4924" s="212" t="s">
        <v>5698</v>
      </c>
      <c r="AB4924" s="212" t="s">
        <v>5497</v>
      </c>
      <c r="AC4924" s="212" t="s">
        <v>201</v>
      </c>
      <c r="AD4924" s="212" t="s">
        <v>202</v>
      </c>
      <c r="AE4924" s="212" t="s">
        <v>12562</v>
      </c>
    </row>
    <row r="4925" spans="1:32" x14ac:dyDescent="0.35">
      <c r="A4925" s="212" t="s">
        <v>12671</v>
      </c>
      <c r="B4925" s="212" t="s">
        <v>5976</v>
      </c>
      <c r="G4925" s="212" t="s">
        <v>12561</v>
      </c>
      <c r="H4925" s="212" t="s">
        <v>189</v>
      </c>
      <c r="I4925" s="212" t="s">
        <v>46</v>
      </c>
      <c r="J4925" s="212" t="s">
        <v>190</v>
      </c>
      <c r="K4925" s="212" t="s">
        <v>6050</v>
      </c>
      <c r="L4925" s="212" t="s">
        <v>5964</v>
      </c>
      <c r="M4925" s="212" t="s">
        <v>193</v>
      </c>
      <c r="N4925" s="212" t="s">
        <v>194</v>
      </c>
      <c r="Q4925" s="212" t="s">
        <v>5696</v>
      </c>
      <c r="T4925" s="212" t="s">
        <v>5905</v>
      </c>
      <c r="U4925" s="212" t="s">
        <v>197</v>
      </c>
      <c r="V4925" s="212" t="s">
        <v>983</v>
      </c>
      <c r="X4925" s="212" t="s">
        <v>984</v>
      </c>
      <c r="AA4925" s="212" t="s">
        <v>5698</v>
      </c>
      <c r="AB4925" s="212" t="s">
        <v>5497</v>
      </c>
      <c r="AC4925" s="212" t="s">
        <v>201</v>
      </c>
      <c r="AD4925" s="212" t="s">
        <v>273</v>
      </c>
      <c r="AE4925" s="212" t="s">
        <v>12562</v>
      </c>
    </row>
    <row r="4926" spans="1:32" x14ac:dyDescent="0.35">
      <c r="A4926" s="212" t="s">
        <v>12672</v>
      </c>
      <c r="B4926" s="212" t="s">
        <v>5978</v>
      </c>
      <c r="G4926" s="212" t="s">
        <v>12561</v>
      </c>
      <c r="H4926" s="212" t="s">
        <v>189</v>
      </c>
      <c r="I4926" s="212" t="s">
        <v>46</v>
      </c>
      <c r="J4926" s="212" t="s">
        <v>190</v>
      </c>
      <c r="K4926" s="212" t="s">
        <v>6050</v>
      </c>
      <c r="L4926" s="212" t="s">
        <v>5979</v>
      </c>
      <c r="M4926" s="212" t="s">
        <v>193</v>
      </c>
      <c r="N4926" s="212" t="s">
        <v>194</v>
      </c>
      <c r="Q4926" s="212" t="s">
        <v>5696</v>
      </c>
      <c r="T4926" s="212" t="s">
        <v>5980</v>
      </c>
      <c r="U4926" s="212" t="s">
        <v>197</v>
      </c>
      <c r="V4926" s="212" t="s">
        <v>5981</v>
      </c>
      <c r="X4926" s="212" t="s">
        <v>5982</v>
      </c>
      <c r="AA4926" s="212" t="s">
        <v>5698</v>
      </c>
      <c r="AB4926" s="212" t="s">
        <v>5497</v>
      </c>
      <c r="AC4926" s="212" t="s">
        <v>201</v>
      </c>
      <c r="AD4926" s="212" t="s">
        <v>238</v>
      </c>
      <c r="AE4926" s="212" t="s">
        <v>12562</v>
      </c>
    </row>
    <row r="4927" spans="1:32" x14ac:dyDescent="0.35">
      <c r="A4927" s="212" t="s">
        <v>12673</v>
      </c>
      <c r="B4927" s="212" t="s">
        <v>5984</v>
      </c>
      <c r="G4927" s="212" t="s">
        <v>12561</v>
      </c>
      <c r="H4927" s="212" t="s">
        <v>189</v>
      </c>
      <c r="I4927" s="212" t="s">
        <v>46</v>
      </c>
      <c r="J4927" s="212" t="s">
        <v>190</v>
      </c>
      <c r="K4927" s="212" t="s">
        <v>6050</v>
      </c>
      <c r="L4927" s="212" t="s">
        <v>5985</v>
      </c>
      <c r="M4927" s="212" t="s">
        <v>193</v>
      </c>
      <c r="N4927" s="212" t="s">
        <v>194</v>
      </c>
      <c r="Q4927" s="212" t="s">
        <v>5696</v>
      </c>
      <c r="T4927" s="212" t="s">
        <v>5986</v>
      </c>
      <c r="U4927" s="212" t="s">
        <v>197</v>
      </c>
      <c r="V4927" s="212" t="s">
        <v>2634</v>
      </c>
      <c r="X4927" s="212" t="s">
        <v>151</v>
      </c>
      <c r="AA4927" s="212" t="s">
        <v>5698</v>
      </c>
      <c r="AB4927" s="212" t="s">
        <v>5497</v>
      </c>
      <c r="AC4927" s="212" t="s">
        <v>201</v>
      </c>
      <c r="AD4927" s="212" t="s">
        <v>238</v>
      </c>
      <c r="AE4927" s="212" t="s">
        <v>12562</v>
      </c>
    </row>
    <row r="4928" spans="1:32" x14ac:dyDescent="0.35">
      <c r="A4928" s="212" t="s">
        <v>12674</v>
      </c>
      <c r="B4928" s="212" t="s">
        <v>5988</v>
      </c>
      <c r="G4928" s="212" t="s">
        <v>12561</v>
      </c>
      <c r="H4928" s="212" t="s">
        <v>189</v>
      </c>
      <c r="I4928" s="212" t="s">
        <v>46</v>
      </c>
      <c r="J4928" s="212" t="s">
        <v>190</v>
      </c>
      <c r="K4928" s="212" t="s">
        <v>6050</v>
      </c>
      <c r="L4928" s="212" t="s">
        <v>5989</v>
      </c>
      <c r="M4928" s="212" t="s">
        <v>193</v>
      </c>
      <c r="N4928" s="212" t="s">
        <v>194</v>
      </c>
      <c r="Q4928" s="212" t="s">
        <v>5696</v>
      </c>
      <c r="T4928" s="212" t="s">
        <v>5990</v>
      </c>
      <c r="U4928" s="212" t="s">
        <v>197</v>
      </c>
      <c r="V4928" s="212" t="s">
        <v>2638</v>
      </c>
      <c r="W4928" s="213">
        <v>46226.616294594911</v>
      </c>
      <c r="X4928" s="212" t="s">
        <v>101</v>
      </c>
      <c r="AA4928" s="212" t="s">
        <v>5698</v>
      </c>
      <c r="AB4928" s="212" t="s">
        <v>5497</v>
      </c>
      <c r="AC4928" s="212" t="s">
        <v>215</v>
      </c>
      <c r="AD4928" s="212" t="s">
        <v>251</v>
      </c>
      <c r="AE4928" s="212" t="s">
        <v>12562</v>
      </c>
      <c r="AF4928" s="212" t="s">
        <v>217</v>
      </c>
    </row>
    <row r="4929" spans="1:32" x14ac:dyDescent="0.35">
      <c r="A4929" s="212" t="s">
        <v>12675</v>
      </c>
      <c r="B4929" s="212" t="s">
        <v>5992</v>
      </c>
      <c r="G4929" s="212" t="s">
        <v>12561</v>
      </c>
      <c r="H4929" s="212" t="s">
        <v>189</v>
      </c>
      <c r="I4929" s="212" t="s">
        <v>46</v>
      </c>
      <c r="J4929" s="212" t="s">
        <v>190</v>
      </c>
      <c r="K4929" s="212" t="s">
        <v>6050</v>
      </c>
      <c r="L4929" s="212" t="s">
        <v>5993</v>
      </c>
      <c r="M4929" s="212" t="s">
        <v>193</v>
      </c>
      <c r="N4929" s="212" t="s">
        <v>194</v>
      </c>
      <c r="Q4929" s="212" t="s">
        <v>5696</v>
      </c>
      <c r="T4929" s="212" t="s">
        <v>5994</v>
      </c>
      <c r="U4929" s="212" t="s">
        <v>197</v>
      </c>
      <c r="V4929" s="212" t="s">
        <v>5995</v>
      </c>
      <c r="X4929" s="212" t="s">
        <v>5996</v>
      </c>
      <c r="AA4929" s="212" t="s">
        <v>5698</v>
      </c>
      <c r="AB4929" s="212" t="s">
        <v>5497</v>
      </c>
      <c r="AC4929" s="212" t="s">
        <v>201</v>
      </c>
      <c r="AD4929" s="212" t="s">
        <v>355</v>
      </c>
      <c r="AE4929" s="212" t="s">
        <v>12562</v>
      </c>
    </row>
    <row r="4930" spans="1:32" x14ac:dyDescent="0.35">
      <c r="A4930" s="212" t="s">
        <v>12676</v>
      </c>
      <c r="B4930" s="212" t="s">
        <v>5998</v>
      </c>
      <c r="G4930" s="212" t="s">
        <v>12561</v>
      </c>
      <c r="H4930" s="212" t="s">
        <v>189</v>
      </c>
      <c r="I4930" s="212" t="s">
        <v>46</v>
      </c>
      <c r="J4930" s="212" t="s">
        <v>190</v>
      </c>
      <c r="K4930" s="212" t="s">
        <v>6050</v>
      </c>
      <c r="L4930" s="212" t="s">
        <v>5999</v>
      </c>
      <c r="M4930" s="212" t="s">
        <v>193</v>
      </c>
      <c r="N4930" s="212" t="s">
        <v>194</v>
      </c>
      <c r="Q4930" s="212" t="s">
        <v>5696</v>
      </c>
      <c r="T4930" s="212" t="s">
        <v>6000</v>
      </c>
      <c r="U4930" s="212" t="s">
        <v>197</v>
      </c>
      <c r="V4930" s="212" t="s">
        <v>6001</v>
      </c>
      <c r="X4930" s="212" t="s">
        <v>6002</v>
      </c>
      <c r="AA4930" s="212" t="s">
        <v>5698</v>
      </c>
      <c r="AB4930" s="212" t="s">
        <v>5497</v>
      </c>
      <c r="AC4930" s="212" t="s">
        <v>201</v>
      </c>
      <c r="AD4930" s="212" t="s">
        <v>209</v>
      </c>
      <c r="AE4930" s="212" t="s">
        <v>12562</v>
      </c>
    </row>
    <row r="4931" spans="1:32" x14ac:dyDescent="0.35">
      <c r="A4931" s="212" t="s">
        <v>12677</v>
      </c>
      <c r="B4931" s="212" t="s">
        <v>6004</v>
      </c>
      <c r="G4931" s="212" t="s">
        <v>12561</v>
      </c>
      <c r="H4931" s="212" t="s">
        <v>189</v>
      </c>
      <c r="I4931" s="212" t="s">
        <v>46</v>
      </c>
      <c r="J4931" s="212" t="s">
        <v>190</v>
      </c>
      <c r="K4931" s="212" t="s">
        <v>6050</v>
      </c>
      <c r="L4931" s="212" t="s">
        <v>6005</v>
      </c>
      <c r="M4931" s="212" t="s">
        <v>193</v>
      </c>
      <c r="N4931" s="212" t="s">
        <v>194</v>
      </c>
      <c r="Q4931" s="212" t="s">
        <v>5696</v>
      </c>
      <c r="T4931" s="212" t="s">
        <v>6000</v>
      </c>
      <c r="U4931" s="212" t="s">
        <v>197</v>
      </c>
      <c r="V4931" s="212" t="s">
        <v>2705</v>
      </c>
      <c r="X4931" s="212" t="s">
        <v>2706</v>
      </c>
      <c r="AA4931" s="212" t="s">
        <v>5698</v>
      </c>
      <c r="AB4931" s="212" t="s">
        <v>5497</v>
      </c>
      <c r="AC4931" s="212" t="s">
        <v>201</v>
      </c>
      <c r="AD4931" s="212" t="s">
        <v>209</v>
      </c>
      <c r="AE4931" s="212" t="s">
        <v>12562</v>
      </c>
    </row>
    <row r="4932" spans="1:32" x14ac:dyDescent="0.35">
      <c r="A4932" s="212" t="s">
        <v>12678</v>
      </c>
      <c r="B4932" s="212" t="s">
        <v>6007</v>
      </c>
      <c r="G4932" s="212" t="s">
        <v>12561</v>
      </c>
      <c r="H4932" s="212" t="s">
        <v>189</v>
      </c>
      <c r="I4932" s="212" t="s">
        <v>46</v>
      </c>
      <c r="J4932" s="212" t="s">
        <v>190</v>
      </c>
      <c r="K4932" s="212" t="s">
        <v>6050</v>
      </c>
      <c r="L4932" s="212" t="s">
        <v>6008</v>
      </c>
      <c r="M4932" s="212" t="s">
        <v>193</v>
      </c>
      <c r="N4932" s="212" t="s">
        <v>194</v>
      </c>
      <c r="Q4932" s="212" t="s">
        <v>5696</v>
      </c>
      <c r="T4932" s="212" t="s">
        <v>6000</v>
      </c>
      <c r="U4932" s="212" t="s">
        <v>197</v>
      </c>
      <c r="V4932" s="212" t="s">
        <v>6009</v>
      </c>
      <c r="X4932" s="212" t="s">
        <v>6010</v>
      </c>
      <c r="AA4932" s="212" t="s">
        <v>5698</v>
      </c>
      <c r="AB4932" s="212" t="s">
        <v>5497</v>
      </c>
      <c r="AC4932" s="212" t="s">
        <v>201</v>
      </c>
      <c r="AD4932" s="212" t="s">
        <v>209</v>
      </c>
      <c r="AE4932" s="212" t="s">
        <v>12562</v>
      </c>
    </row>
    <row r="4933" spans="1:32" x14ac:dyDescent="0.35">
      <c r="A4933" s="212" t="s">
        <v>12679</v>
      </c>
      <c r="B4933" s="212" t="s">
        <v>6012</v>
      </c>
      <c r="G4933" s="212" t="s">
        <v>12561</v>
      </c>
      <c r="H4933" s="212" t="s">
        <v>189</v>
      </c>
      <c r="I4933" s="212" t="s">
        <v>46</v>
      </c>
      <c r="J4933" s="212" t="s">
        <v>190</v>
      </c>
      <c r="K4933" s="212" t="s">
        <v>6050</v>
      </c>
      <c r="L4933" s="212" t="s">
        <v>6013</v>
      </c>
      <c r="M4933" s="212" t="s">
        <v>193</v>
      </c>
      <c r="N4933" s="212" t="s">
        <v>194</v>
      </c>
      <c r="Q4933" s="212" t="s">
        <v>5696</v>
      </c>
      <c r="T4933" s="212" t="s">
        <v>5815</v>
      </c>
      <c r="U4933" s="212" t="s">
        <v>197</v>
      </c>
      <c r="V4933" s="212" t="s">
        <v>6014</v>
      </c>
      <c r="X4933" s="212" t="s">
        <v>6015</v>
      </c>
      <c r="AA4933" s="212" t="s">
        <v>5698</v>
      </c>
      <c r="AB4933" s="212" t="s">
        <v>5497</v>
      </c>
      <c r="AC4933" s="212" t="s">
        <v>201</v>
      </c>
      <c r="AD4933" s="212" t="s">
        <v>273</v>
      </c>
      <c r="AE4933" s="212" t="s">
        <v>12562</v>
      </c>
    </row>
    <row r="4934" spans="1:32" x14ac:dyDescent="0.35">
      <c r="A4934" s="212" t="s">
        <v>12680</v>
      </c>
      <c r="B4934" s="212" t="s">
        <v>6017</v>
      </c>
      <c r="G4934" s="212" t="s">
        <v>12561</v>
      </c>
      <c r="H4934" s="212" t="s">
        <v>189</v>
      </c>
      <c r="I4934" s="212" t="s">
        <v>46</v>
      </c>
      <c r="J4934" s="212" t="s">
        <v>190</v>
      </c>
      <c r="K4934" s="212" t="s">
        <v>6050</v>
      </c>
      <c r="L4934" s="212" t="s">
        <v>6018</v>
      </c>
      <c r="M4934" s="212" t="s">
        <v>193</v>
      </c>
      <c r="N4934" s="212" t="s">
        <v>194</v>
      </c>
      <c r="Q4934" s="212" t="s">
        <v>5696</v>
      </c>
      <c r="T4934" s="212" t="s">
        <v>6019</v>
      </c>
      <c r="U4934" s="212" t="s">
        <v>197</v>
      </c>
      <c r="V4934" s="212" t="s">
        <v>6020</v>
      </c>
      <c r="X4934" s="212" t="s">
        <v>6021</v>
      </c>
      <c r="AA4934" s="212" t="s">
        <v>5698</v>
      </c>
      <c r="AB4934" s="212" t="s">
        <v>5497</v>
      </c>
      <c r="AC4934" s="212" t="s">
        <v>201</v>
      </c>
      <c r="AD4934" s="212" t="s">
        <v>699</v>
      </c>
      <c r="AE4934" s="212" t="s">
        <v>12562</v>
      </c>
    </row>
    <row r="4935" spans="1:32" x14ac:dyDescent="0.35">
      <c r="A4935" s="212" t="s">
        <v>12681</v>
      </c>
      <c r="B4935" s="212" t="s">
        <v>12682</v>
      </c>
      <c r="G4935" s="212" t="s">
        <v>12561</v>
      </c>
      <c r="H4935" s="212" t="s">
        <v>189</v>
      </c>
      <c r="I4935" s="212" t="s">
        <v>46</v>
      </c>
      <c r="J4935" s="212" t="s">
        <v>190</v>
      </c>
      <c r="K4935" s="212" t="s">
        <v>6050</v>
      </c>
      <c r="L4935" s="212" t="s">
        <v>12683</v>
      </c>
      <c r="M4935" s="212" t="s">
        <v>193</v>
      </c>
      <c r="N4935" s="212" t="s">
        <v>194</v>
      </c>
      <c r="Q4935" s="212" t="s">
        <v>5696</v>
      </c>
      <c r="T4935" s="212" t="s">
        <v>5735</v>
      </c>
      <c r="U4935" s="212" t="s">
        <v>197</v>
      </c>
      <c r="V4935" s="212" t="s">
        <v>10215</v>
      </c>
      <c r="X4935" s="212" t="s">
        <v>10216</v>
      </c>
      <c r="AA4935" s="212" t="s">
        <v>5698</v>
      </c>
      <c r="AB4935" s="212" t="s">
        <v>46</v>
      </c>
      <c r="AC4935" s="212" t="s">
        <v>201</v>
      </c>
      <c r="AD4935" s="212" t="s">
        <v>251</v>
      </c>
      <c r="AE4935" s="212" t="s">
        <v>12562</v>
      </c>
    </row>
    <row r="4936" spans="1:32" x14ac:dyDescent="0.35">
      <c r="A4936" s="212" t="s">
        <v>12684</v>
      </c>
      <c r="B4936" s="212" t="s">
        <v>12685</v>
      </c>
      <c r="G4936" s="212" t="s">
        <v>12561</v>
      </c>
      <c r="H4936" s="212" t="s">
        <v>189</v>
      </c>
      <c r="I4936" s="212" t="s">
        <v>46</v>
      </c>
      <c r="J4936" s="212" t="s">
        <v>190</v>
      </c>
      <c r="K4936" s="212" t="s">
        <v>6050</v>
      </c>
      <c r="L4936" s="212" t="s">
        <v>12683</v>
      </c>
      <c r="M4936" s="212" t="s">
        <v>193</v>
      </c>
      <c r="N4936" s="212" t="s">
        <v>194</v>
      </c>
      <c r="Q4936" s="212" t="s">
        <v>5696</v>
      </c>
      <c r="T4936" s="212" t="s">
        <v>5735</v>
      </c>
      <c r="U4936" s="212" t="s">
        <v>197</v>
      </c>
      <c r="V4936" s="212" t="s">
        <v>10220</v>
      </c>
      <c r="X4936" s="212" t="s">
        <v>10221</v>
      </c>
      <c r="AA4936" s="212" t="s">
        <v>5698</v>
      </c>
      <c r="AB4936" s="212" t="s">
        <v>46</v>
      </c>
      <c r="AC4936" s="212" t="s">
        <v>201</v>
      </c>
      <c r="AD4936" s="212" t="s">
        <v>251</v>
      </c>
      <c r="AE4936" s="212" t="s">
        <v>12562</v>
      </c>
    </row>
    <row r="4937" spans="1:32" x14ac:dyDescent="0.35">
      <c r="A4937" s="212" t="s">
        <v>12686</v>
      </c>
      <c r="B4937" s="212" t="s">
        <v>12687</v>
      </c>
      <c r="G4937" s="212" t="s">
        <v>12561</v>
      </c>
      <c r="H4937" s="212" t="s">
        <v>189</v>
      </c>
      <c r="I4937" s="212" t="s">
        <v>46</v>
      </c>
      <c r="J4937" s="212" t="s">
        <v>190</v>
      </c>
      <c r="K4937" s="212" t="s">
        <v>6050</v>
      </c>
      <c r="L4937" s="212" t="s">
        <v>12683</v>
      </c>
      <c r="M4937" s="212" t="s">
        <v>193</v>
      </c>
      <c r="N4937" s="212" t="s">
        <v>194</v>
      </c>
      <c r="Q4937" s="212" t="s">
        <v>5696</v>
      </c>
      <c r="T4937" s="212" t="s">
        <v>5735</v>
      </c>
      <c r="U4937" s="212" t="s">
        <v>197</v>
      </c>
      <c r="V4937" s="212" t="s">
        <v>10225</v>
      </c>
      <c r="X4937" s="212" t="s">
        <v>10226</v>
      </c>
      <c r="AA4937" s="212" t="s">
        <v>5698</v>
      </c>
      <c r="AB4937" s="212" t="s">
        <v>46</v>
      </c>
      <c r="AC4937" s="212" t="s">
        <v>201</v>
      </c>
      <c r="AD4937" s="212" t="s">
        <v>202</v>
      </c>
      <c r="AE4937" s="212" t="s">
        <v>12562</v>
      </c>
    </row>
    <row r="4938" spans="1:32" x14ac:dyDescent="0.35">
      <c r="A4938" s="212" t="s">
        <v>12688</v>
      </c>
      <c r="B4938" s="212" t="s">
        <v>12689</v>
      </c>
      <c r="G4938" s="212" t="s">
        <v>12561</v>
      </c>
      <c r="H4938" s="212" t="s">
        <v>189</v>
      </c>
      <c r="I4938" s="212" t="s">
        <v>46</v>
      </c>
      <c r="J4938" s="212" t="s">
        <v>190</v>
      </c>
      <c r="K4938" s="212" t="s">
        <v>6050</v>
      </c>
      <c r="L4938" s="212" t="s">
        <v>12683</v>
      </c>
      <c r="M4938" s="212" t="s">
        <v>193</v>
      </c>
      <c r="N4938" s="212" t="s">
        <v>194</v>
      </c>
      <c r="Q4938" s="212" t="s">
        <v>5696</v>
      </c>
      <c r="T4938" s="212" t="s">
        <v>5735</v>
      </c>
      <c r="U4938" s="212" t="s">
        <v>197</v>
      </c>
      <c r="V4938" s="212" t="s">
        <v>10230</v>
      </c>
      <c r="X4938" s="212" t="s">
        <v>10231</v>
      </c>
      <c r="AA4938" s="212" t="s">
        <v>5698</v>
      </c>
      <c r="AB4938" s="212" t="s">
        <v>46</v>
      </c>
      <c r="AC4938" s="212" t="s">
        <v>201</v>
      </c>
      <c r="AD4938" s="212" t="s">
        <v>202</v>
      </c>
      <c r="AE4938" s="212" t="s">
        <v>12562</v>
      </c>
    </row>
    <row r="4939" spans="1:32" x14ac:dyDescent="0.35">
      <c r="A4939" s="212" t="s">
        <v>12690</v>
      </c>
      <c r="B4939" s="212" t="s">
        <v>12691</v>
      </c>
      <c r="G4939" s="212" t="s">
        <v>12561</v>
      </c>
      <c r="H4939" s="212" t="s">
        <v>189</v>
      </c>
      <c r="I4939" s="212" t="s">
        <v>46</v>
      </c>
      <c r="J4939" s="212" t="s">
        <v>190</v>
      </c>
      <c r="K4939" s="212" t="s">
        <v>6050</v>
      </c>
      <c r="L4939" s="212" t="s">
        <v>12683</v>
      </c>
      <c r="M4939" s="212" t="s">
        <v>193</v>
      </c>
      <c r="N4939" s="212" t="s">
        <v>194</v>
      </c>
      <c r="Q4939" s="212" t="s">
        <v>5696</v>
      </c>
      <c r="T4939" s="212" t="s">
        <v>5735</v>
      </c>
      <c r="U4939" s="212" t="s">
        <v>197</v>
      </c>
      <c r="V4939" s="212" t="s">
        <v>10235</v>
      </c>
      <c r="X4939" s="212" t="s">
        <v>10236</v>
      </c>
      <c r="AA4939" s="212" t="s">
        <v>5698</v>
      </c>
      <c r="AB4939" s="212" t="s">
        <v>46</v>
      </c>
      <c r="AC4939" s="212" t="s">
        <v>201</v>
      </c>
      <c r="AD4939" s="212" t="s">
        <v>202</v>
      </c>
      <c r="AE4939" s="212" t="s">
        <v>12562</v>
      </c>
    </row>
    <row r="4940" spans="1:32" x14ac:dyDescent="0.35">
      <c r="A4940" s="212" t="s">
        <v>12692</v>
      </c>
      <c r="B4940" s="212" t="s">
        <v>12693</v>
      </c>
      <c r="G4940" s="212" t="s">
        <v>12561</v>
      </c>
      <c r="H4940" s="212" t="s">
        <v>189</v>
      </c>
      <c r="I4940" s="212" t="s">
        <v>46</v>
      </c>
      <c r="J4940" s="212" t="s">
        <v>190</v>
      </c>
      <c r="K4940" s="212" t="s">
        <v>6050</v>
      </c>
      <c r="L4940" s="212" t="s">
        <v>12683</v>
      </c>
      <c r="M4940" s="212" t="s">
        <v>193</v>
      </c>
      <c r="N4940" s="212" t="s">
        <v>194</v>
      </c>
      <c r="Q4940" s="212" t="s">
        <v>5696</v>
      </c>
      <c r="T4940" s="212" t="s">
        <v>5735</v>
      </c>
      <c r="U4940" s="212" t="s">
        <v>197</v>
      </c>
      <c r="V4940" s="212" t="s">
        <v>10240</v>
      </c>
      <c r="X4940" s="212" t="s">
        <v>10241</v>
      </c>
      <c r="AA4940" s="212" t="s">
        <v>5698</v>
      </c>
      <c r="AB4940" s="212" t="s">
        <v>46</v>
      </c>
      <c r="AC4940" s="212" t="s">
        <v>201</v>
      </c>
      <c r="AD4940" s="212" t="s">
        <v>202</v>
      </c>
      <c r="AE4940" s="212" t="s">
        <v>12562</v>
      </c>
    </row>
    <row r="4941" spans="1:32" x14ac:dyDescent="0.35">
      <c r="A4941" s="212" t="s">
        <v>12694</v>
      </c>
      <c r="B4941" s="212" t="s">
        <v>12695</v>
      </c>
      <c r="G4941" s="212" t="s">
        <v>12561</v>
      </c>
      <c r="H4941" s="212" t="s">
        <v>189</v>
      </c>
      <c r="I4941" s="212" t="s">
        <v>46</v>
      </c>
      <c r="J4941" s="212" t="s">
        <v>190</v>
      </c>
      <c r="K4941" s="212" t="s">
        <v>6050</v>
      </c>
      <c r="L4941" s="212" t="s">
        <v>12683</v>
      </c>
      <c r="M4941" s="212" t="s">
        <v>193</v>
      </c>
      <c r="N4941" s="212" t="s">
        <v>194</v>
      </c>
      <c r="Q4941" s="212" t="s">
        <v>5696</v>
      </c>
      <c r="T4941" s="212" t="s">
        <v>5735</v>
      </c>
      <c r="U4941" s="212" t="s">
        <v>197</v>
      </c>
      <c r="V4941" s="212" t="s">
        <v>10245</v>
      </c>
      <c r="X4941" s="212" t="s">
        <v>10246</v>
      </c>
      <c r="AA4941" s="212" t="s">
        <v>5698</v>
      </c>
      <c r="AB4941" s="212" t="s">
        <v>46</v>
      </c>
      <c r="AC4941" s="212" t="s">
        <v>201</v>
      </c>
      <c r="AD4941" s="212" t="s">
        <v>273</v>
      </c>
      <c r="AE4941" s="212" t="s">
        <v>12562</v>
      </c>
    </row>
    <row r="4942" spans="1:32" x14ac:dyDescent="0.35">
      <c r="A4942" s="212" t="s">
        <v>12696</v>
      </c>
      <c r="B4942" s="212" t="s">
        <v>6030</v>
      </c>
      <c r="G4942" s="212" t="s">
        <v>12561</v>
      </c>
      <c r="H4942" s="212" t="s">
        <v>189</v>
      </c>
      <c r="I4942" s="212" t="s">
        <v>46</v>
      </c>
      <c r="J4942" s="212" t="s">
        <v>190</v>
      </c>
      <c r="K4942" s="212" t="s">
        <v>6050</v>
      </c>
      <c r="L4942" s="212" t="s">
        <v>6031</v>
      </c>
      <c r="M4942" s="212" t="s">
        <v>193</v>
      </c>
      <c r="N4942" s="212" t="s">
        <v>194</v>
      </c>
      <c r="Q4942" s="212" t="s">
        <v>5696</v>
      </c>
      <c r="U4942" s="212" t="s">
        <v>197</v>
      </c>
      <c r="V4942" s="212" t="s">
        <v>1115</v>
      </c>
      <c r="X4942" s="212" t="s">
        <v>1116</v>
      </c>
      <c r="AA4942" s="212" t="s">
        <v>5698</v>
      </c>
      <c r="AB4942" s="212" t="s">
        <v>5497</v>
      </c>
      <c r="AC4942" s="212" t="s">
        <v>201</v>
      </c>
      <c r="AD4942" s="212" t="s">
        <v>273</v>
      </c>
      <c r="AE4942" s="212" t="s">
        <v>12562</v>
      </c>
    </row>
    <row r="4943" spans="1:32" x14ac:dyDescent="0.35">
      <c r="A4943" s="212" t="s">
        <v>12697</v>
      </c>
      <c r="B4943" s="212" t="s">
        <v>12698</v>
      </c>
      <c r="G4943" s="212" t="s">
        <v>12561</v>
      </c>
      <c r="H4943" s="212" t="s">
        <v>189</v>
      </c>
      <c r="I4943" s="212" t="s">
        <v>46</v>
      </c>
      <c r="J4943" s="212" t="s">
        <v>190</v>
      </c>
      <c r="K4943" s="212" t="s">
        <v>6050</v>
      </c>
      <c r="L4943" s="212" t="s">
        <v>12699</v>
      </c>
      <c r="M4943" s="212" t="s">
        <v>193</v>
      </c>
      <c r="N4943" s="212" t="s">
        <v>194</v>
      </c>
      <c r="Q4943" s="212" t="s">
        <v>5696</v>
      </c>
      <c r="S4943" s="212" t="s">
        <v>5696</v>
      </c>
      <c r="U4943" s="212" t="s">
        <v>197</v>
      </c>
      <c r="V4943" s="212" t="s">
        <v>8550</v>
      </c>
      <c r="X4943" s="212" t="s">
        <v>8551</v>
      </c>
      <c r="AA4943" s="212" t="s">
        <v>5698</v>
      </c>
      <c r="AB4943" s="212" t="s">
        <v>46</v>
      </c>
      <c r="AC4943" s="212" t="s">
        <v>201</v>
      </c>
      <c r="AD4943" s="212" t="s">
        <v>339</v>
      </c>
      <c r="AE4943" s="212" t="s">
        <v>12562</v>
      </c>
    </row>
    <row r="4944" spans="1:32" x14ac:dyDescent="0.35">
      <c r="A4944" s="212" t="s">
        <v>12700</v>
      </c>
      <c r="B4944" s="212" t="s">
        <v>6033</v>
      </c>
      <c r="G4944" s="212" t="s">
        <v>12561</v>
      </c>
      <c r="H4944" s="212" t="s">
        <v>189</v>
      </c>
      <c r="I4944" s="212" t="s">
        <v>46</v>
      </c>
      <c r="J4944" s="212" t="s">
        <v>190</v>
      </c>
      <c r="K4944" s="212" t="s">
        <v>6050</v>
      </c>
      <c r="L4944" s="212" t="s">
        <v>6034</v>
      </c>
      <c r="M4944" s="212" t="s">
        <v>193</v>
      </c>
      <c r="N4944" s="212" t="s">
        <v>194</v>
      </c>
      <c r="Q4944" s="212" t="s">
        <v>5696</v>
      </c>
      <c r="S4944" s="212" t="s">
        <v>5696</v>
      </c>
      <c r="U4944" s="212" t="s">
        <v>197</v>
      </c>
      <c r="V4944" s="212" t="s">
        <v>1676</v>
      </c>
      <c r="W4944" s="213">
        <v>46197.374788194444</v>
      </c>
      <c r="X4944" s="212" t="s">
        <v>85</v>
      </c>
      <c r="AA4944" s="212" t="s">
        <v>5698</v>
      </c>
      <c r="AB4944" s="212" t="s">
        <v>5497</v>
      </c>
      <c r="AC4944" s="212" t="s">
        <v>215</v>
      </c>
      <c r="AD4944" s="212" t="s">
        <v>251</v>
      </c>
      <c r="AE4944" s="212" t="s">
        <v>12562</v>
      </c>
      <c r="AF4944" s="212" t="s">
        <v>217</v>
      </c>
    </row>
    <row r="4945" spans="1:32" x14ac:dyDescent="0.35">
      <c r="A4945" s="212" t="s">
        <v>12701</v>
      </c>
      <c r="B4945" s="212" t="s">
        <v>6036</v>
      </c>
      <c r="G4945" s="212" t="s">
        <v>12561</v>
      </c>
      <c r="H4945" s="212" t="s">
        <v>189</v>
      </c>
      <c r="I4945" s="212" t="s">
        <v>46</v>
      </c>
      <c r="J4945" s="212" t="s">
        <v>190</v>
      </c>
      <c r="K4945" s="212" t="s">
        <v>6050</v>
      </c>
      <c r="L4945" s="212" t="s">
        <v>6034</v>
      </c>
      <c r="M4945" s="212" t="s">
        <v>193</v>
      </c>
      <c r="N4945" s="212" t="s">
        <v>194</v>
      </c>
      <c r="Q4945" s="212" t="s">
        <v>5696</v>
      </c>
      <c r="S4945" s="212" t="s">
        <v>5696</v>
      </c>
      <c r="U4945" s="212" t="s">
        <v>197</v>
      </c>
      <c r="V4945" s="212" t="s">
        <v>1682</v>
      </c>
      <c r="W4945" s="213">
        <v>46197.376806828703</v>
      </c>
      <c r="X4945" s="212" t="s">
        <v>87</v>
      </c>
      <c r="AA4945" s="212" t="s">
        <v>5698</v>
      </c>
      <c r="AB4945" s="212" t="s">
        <v>5497</v>
      </c>
      <c r="AC4945" s="212" t="s">
        <v>215</v>
      </c>
      <c r="AD4945" s="212" t="s">
        <v>251</v>
      </c>
      <c r="AE4945" s="212" t="s">
        <v>12562</v>
      </c>
      <c r="AF4945" s="212" t="s">
        <v>217</v>
      </c>
    </row>
    <row r="4946" spans="1:32" x14ac:dyDescent="0.35">
      <c r="A4946" s="212" t="s">
        <v>12702</v>
      </c>
      <c r="B4946" s="212" t="s">
        <v>6038</v>
      </c>
      <c r="G4946" s="212" t="s">
        <v>12561</v>
      </c>
      <c r="H4946" s="212" t="s">
        <v>189</v>
      </c>
      <c r="I4946" s="212" t="s">
        <v>46</v>
      </c>
      <c r="J4946" s="212" t="s">
        <v>190</v>
      </c>
      <c r="K4946" s="212" t="s">
        <v>6050</v>
      </c>
      <c r="L4946" s="212" t="s">
        <v>6034</v>
      </c>
      <c r="M4946" s="212" t="s">
        <v>193</v>
      </c>
      <c r="N4946" s="212" t="s">
        <v>194</v>
      </c>
      <c r="Q4946" s="212" t="s">
        <v>5696</v>
      </c>
      <c r="S4946" s="212" t="s">
        <v>5696</v>
      </c>
      <c r="U4946" s="212" t="s">
        <v>197</v>
      </c>
      <c r="V4946" s="212" t="s">
        <v>1688</v>
      </c>
      <c r="X4946" s="212" t="s">
        <v>121</v>
      </c>
      <c r="AA4946" s="212" t="s">
        <v>5698</v>
      </c>
      <c r="AB4946" s="212" t="s">
        <v>5497</v>
      </c>
      <c r="AC4946" s="212" t="s">
        <v>201</v>
      </c>
      <c r="AD4946" s="212" t="s">
        <v>202</v>
      </c>
      <c r="AE4946" s="212" t="s">
        <v>12562</v>
      </c>
    </row>
    <row r="4947" spans="1:32" x14ac:dyDescent="0.35">
      <c r="A4947" s="212" t="s">
        <v>12703</v>
      </c>
      <c r="B4947" s="212" t="s">
        <v>6040</v>
      </c>
      <c r="G4947" s="212" t="s">
        <v>12561</v>
      </c>
      <c r="H4947" s="212" t="s">
        <v>189</v>
      </c>
      <c r="I4947" s="212" t="s">
        <v>46</v>
      </c>
      <c r="J4947" s="212" t="s">
        <v>190</v>
      </c>
      <c r="K4947" s="212" t="s">
        <v>6050</v>
      </c>
      <c r="L4947" s="212" t="s">
        <v>6034</v>
      </c>
      <c r="M4947" s="212" t="s">
        <v>193</v>
      </c>
      <c r="N4947" s="212" t="s">
        <v>194</v>
      </c>
      <c r="Q4947" s="212" t="s">
        <v>5696</v>
      </c>
      <c r="S4947" s="212" t="s">
        <v>5696</v>
      </c>
      <c r="U4947" s="212" t="s">
        <v>197</v>
      </c>
      <c r="V4947" s="212" t="s">
        <v>1694</v>
      </c>
      <c r="X4947" s="212" t="s">
        <v>123</v>
      </c>
      <c r="AA4947" s="212" t="s">
        <v>5698</v>
      </c>
      <c r="AB4947" s="212" t="s">
        <v>5497</v>
      </c>
      <c r="AC4947" s="212" t="s">
        <v>201</v>
      </c>
      <c r="AD4947" s="212" t="s">
        <v>202</v>
      </c>
      <c r="AE4947" s="212" t="s">
        <v>12562</v>
      </c>
    </row>
    <row r="4948" spans="1:32" x14ac:dyDescent="0.35">
      <c r="A4948" s="212" t="s">
        <v>12704</v>
      </c>
      <c r="B4948" s="212" t="s">
        <v>6042</v>
      </c>
      <c r="G4948" s="212" t="s">
        <v>12561</v>
      </c>
      <c r="H4948" s="212" t="s">
        <v>189</v>
      </c>
      <c r="I4948" s="212" t="s">
        <v>46</v>
      </c>
      <c r="J4948" s="212" t="s">
        <v>190</v>
      </c>
      <c r="K4948" s="212" t="s">
        <v>6050</v>
      </c>
      <c r="L4948" s="212" t="s">
        <v>6034</v>
      </c>
      <c r="M4948" s="212" t="s">
        <v>193</v>
      </c>
      <c r="N4948" s="212" t="s">
        <v>194</v>
      </c>
      <c r="Q4948" s="212" t="s">
        <v>5696</v>
      </c>
      <c r="S4948" s="212" t="s">
        <v>5696</v>
      </c>
      <c r="U4948" s="212" t="s">
        <v>197</v>
      </c>
      <c r="V4948" s="212" t="s">
        <v>1700</v>
      </c>
      <c r="X4948" s="212" t="s">
        <v>1701</v>
      </c>
      <c r="AA4948" s="212" t="s">
        <v>5698</v>
      </c>
      <c r="AB4948" s="212" t="s">
        <v>5497</v>
      </c>
      <c r="AC4948" s="212" t="s">
        <v>201</v>
      </c>
      <c r="AD4948" s="212" t="s">
        <v>202</v>
      </c>
      <c r="AE4948" s="212" t="s">
        <v>12562</v>
      </c>
    </row>
    <row r="4949" spans="1:32" x14ac:dyDescent="0.35">
      <c r="A4949" s="212" t="s">
        <v>12705</v>
      </c>
      <c r="B4949" s="212" t="s">
        <v>6044</v>
      </c>
      <c r="G4949" s="212" t="s">
        <v>12561</v>
      </c>
      <c r="H4949" s="212" t="s">
        <v>189</v>
      </c>
      <c r="I4949" s="212" t="s">
        <v>46</v>
      </c>
      <c r="J4949" s="212" t="s">
        <v>190</v>
      </c>
      <c r="K4949" s="212" t="s">
        <v>6050</v>
      </c>
      <c r="L4949" s="212" t="s">
        <v>6034</v>
      </c>
      <c r="M4949" s="212" t="s">
        <v>193</v>
      </c>
      <c r="N4949" s="212" t="s">
        <v>194</v>
      </c>
      <c r="Q4949" s="212" t="s">
        <v>5696</v>
      </c>
      <c r="S4949" s="212" t="s">
        <v>5696</v>
      </c>
      <c r="U4949" s="212" t="s">
        <v>197</v>
      </c>
      <c r="V4949" s="212" t="s">
        <v>1707</v>
      </c>
      <c r="X4949" s="212" t="s">
        <v>1708</v>
      </c>
      <c r="AA4949" s="212" t="s">
        <v>5698</v>
      </c>
      <c r="AB4949" s="212" t="s">
        <v>5497</v>
      </c>
      <c r="AC4949" s="212" t="s">
        <v>201</v>
      </c>
      <c r="AD4949" s="212" t="s">
        <v>202</v>
      </c>
      <c r="AE4949" s="212" t="s">
        <v>12562</v>
      </c>
    </row>
    <row r="4950" spans="1:32" x14ac:dyDescent="0.35">
      <c r="A4950" s="212" t="s">
        <v>12706</v>
      </c>
      <c r="B4950" s="212" t="s">
        <v>6046</v>
      </c>
      <c r="G4950" s="212" t="s">
        <v>12561</v>
      </c>
      <c r="H4950" s="212" t="s">
        <v>189</v>
      </c>
      <c r="I4950" s="212" t="s">
        <v>46</v>
      </c>
      <c r="J4950" s="212" t="s">
        <v>190</v>
      </c>
      <c r="K4950" s="212" t="s">
        <v>6050</v>
      </c>
      <c r="L4950" s="212" t="s">
        <v>6034</v>
      </c>
      <c r="M4950" s="212" t="s">
        <v>193</v>
      </c>
      <c r="N4950" s="212" t="s">
        <v>194</v>
      </c>
      <c r="Q4950" s="212" t="s">
        <v>5696</v>
      </c>
      <c r="S4950" s="212" t="s">
        <v>5696</v>
      </c>
      <c r="U4950" s="212" t="s">
        <v>197</v>
      </c>
      <c r="V4950" s="212" t="s">
        <v>1714</v>
      </c>
      <c r="X4950" s="212" t="s">
        <v>1715</v>
      </c>
      <c r="AA4950" s="212" t="s">
        <v>5698</v>
      </c>
      <c r="AB4950" s="212" t="s">
        <v>5497</v>
      </c>
      <c r="AC4950" s="212" t="s">
        <v>201</v>
      </c>
      <c r="AD4950" s="212" t="s">
        <v>273</v>
      </c>
      <c r="AE4950" s="212" t="s">
        <v>12562</v>
      </c>
    </row>
    <row r="4951" spans="1:32" x14ac:dyDescent="0.35">
      <c r="A4951" s="212" t="s">
        <v>12707</v>
      </c>
      <c r="B4951" s="212" t="s">
        <v>12708</v>
      </c>
      <c r="G4951" s="212" t="s">
        <v>12709</v>
      </c>
      <c r="H4951" s="212" t="s">
        <v>189</v>
      </c>
      <c r="I4951" s="212" t="s">
        <v>12710</v>
      </c>
      <c r="J4951" s="212" t="s">
        <v>190</v>
      </c>
      <c r="K4951" s="212" t="s">
        <v>12711</v>
      </c>
      <c r="L4951" s="212" t="s">
        <v>12712</v>
      </c>
      <c r="M4951" s="212" t="s">
        <v>193</v>
      </c>
      <c r="N4951" s="212" t="s">
        <v>194</v>
      </c>
      <c r="Q4951" s="212" t="s">
        <v>766</v>
      </c>
      <c r="U4951" s="212" t="s">
        <v>197</v>
      </c>
      <c r="V4951" s="212" t="s">
        <v>1927</v>
      </c>
      <c r="X4951" s="212" t="s">
        <v>79</v>
      </c>
      <c r="AA4951" s="212" t="s">
        <v>12713</v>
      </c>
      <c r="AB4951" s="212" t="s">
        <v>12710</v>
      </c>
      <c r="AC4951" s="212" t="s">
        <v>201</v>
      </c>
      <c r="AD4951" s="212" t="s">
        <v>251</v>
      </c>
      <c r="AE4951" s="212" t="s">
        <v>12714</v>
      </c>
    </row>
    <row r="4952" spans="1:32" x14ac:dyDescent="0.35">
      <c r="A4952" s="212" t="s">
        <v>12715</v>
      </c>
      <c r="B4952" s="212" t="s">
        <v>12716</v>
      </c>
      <c r="G4952" s="212" t="s">
        <v>12709</v>
      </c>
      <c r="H4952" s="212" t="s">
        <v>189</v>
      </c>
      <c r="I4952" s="212" t="s">
        <v>12710</v>
      </c>
      <c r="J4952" s="212" t="s">
        <v>190</v>
      </c>
      <c r="K4952" s="212" t="s">
        <v>12711</v>
      </c>
      <c r="L4952" s="212" t="s">
        <v>12712</v>
      </c>
      <c r="M4952" s="212" t="s">
        <v>193</v>
      </c>
      <c r="N4952" s="212" t="s">
        <v>194</v>
      </c>
      <c r="Q4952" s="212" t="s">
        <v>766</v>
      </c>
      <c r="U4952" s="212" t="s">
        <v>197</v>
      </c>
      <c r="V4952" s="212" t="s">
        <v>1927</v>
      </c>
      <c r="X4952" s="212" t="s">
        <v>79</v>
      </c>
      <c r="AA4952" s="212" t="s">
        <v>12713</v>
      </c>
      <c r="AB4952" s="212" t="s">
        <v>12710</v>
      </c>
      <c r="AC4952" s="212" t="s">
        <v>201</v>
      </c>
      <c r="AD4952" s="212" t="s">
        <v>251</v>
      </c>
      <c r="AE4952" s="212" t="s">
        <v>12714</v>
      </c>
    </row>
    <row r="4953" spans="1:32" x14ac:dyDescent="0.35">
      <c r="A4953" s="212" t="s">
        <v>12717</v>
      </c>
      <c r="B4953" s="212" t="s">
        <v>12718</v>
      </c>
      <c r="G4953" s="212" t="s">
        <v>12709</v>
      </c>
      <c r="H4953" s="212" t="s">
        <v>189</v>
      </c>
      <c r="I4953" s="212" t="s">
        <v>12710</v>
      </c>
      <c r="J4953" s="212" t="s">
        <v>190</v>
      </c>
      <c r="K4953" s="212" t="s">
        <v>12711</v>
      </c>
      <c r="L4953" s="212" t="s">
        <v>12712</v>
      </c>
      <c r="M4953" s="212" t="s">
        <v>193</v>
      </c>
      <c r="N4953" s="212" t="s">
        <v>194</v>
      </c>
      <c r="Q4953" s="212" t="s">
        <v>766</v>
      </c>
      <c r="U4953" s="212" t="s">
        <v>197</v>
      </c>
      <c r="V4953" s="212" t="s">
        <v>1927</v>
      </c>
      <c r="X4953" s="212" t="s">
        <v>79</v>
      </c>
      <c r="AA4953" s="212" t="s">
        <v>12713</v>
      </c>
      <c r="AB4953" s="212" t="s">
        <v>12710</v>
      </c>
      <c r="AC4953" s="212" t="s">
        <v>201</v>
      </c>
      <c r="AD4953" s="212" t="s">
        <v>251</v>
      </c>
      <c r="AE4953" s="212" t="s">
        <v>12714</v>
      </c>
    </row>
    <row r="4954" spans="1:32" x14ac:dyDescent="0.35">
      <c r="A4954" s="212" t="s">
        <v>12719</v>
      </c>
      <c r="B4954" s="212" t="s">
        <v>12720</v>
      </c>
      <c r="G4954" s="212" t="s">
        <v>12709</v>
      </c>
      <c r="H4954" s="212" t="s">
        <v>189</v>
      </c>
      <c r="I4954" s="212" t="s">
        <v>12710</v>
      </c>
      <c r="J4954" s="212" t="s">
        <v>190</v>
      </c>
      <c r="K4954" s="212" t="s">
        <v>12711</v>
      </c>
      <c r="L4954" s="212" t="s">
        <v>12712</v>
      </c>
      <c r="M4954" s="212" t="s">
        <v>193</v>
      </c>
      <c r="N4954" s="212" t="s">
        <v>194</v>
      </c>
      <c r="Q4954" s="212" t="s">
        <v>766</v>
      </c>
      <c r="U4954" s="212" t="s">
        <v>197</v>
      </c>
      <c r="V4954" s="212" t="s">
        <v>1927</v>
      </c>
      <c r="X4954" s="212" t="s">
        <v>79</v>
      </c>
      <c r="AA4954" s="212" t="s">
        <v>12713</v>
      </c>
      <c r="AB4954" s="212" t="s">
        <v>12710</v>
      </c>
      <c r="AC4954" s="212" t="s">
        <v>201</v>
      </c>
      <c r="AD4954" s="212" t="s">
        <v>251</v>
      </c>
      <c r="AE4954" s="212" t="s">
        <v>12714</v>
      </c>
    </row>
    <row r="4955" spans="1:32" x14ac:dyDescent="0.35">
      <c r="A4955" s="212" t="s">
        <v>12721</v>
      </c>
      <c r="B4955" s="212" t="s">
        <v>12722</v>
      </c>
      <c r="G4955" s="212" t="s">
        <v>12709</v>
      </c>
      <c r="H4955" s="212" t="s">
        <v>189</v>
      </c>
      <c r="I4955" s="212" t="s">
        <v>12710</v>
      </c>
      <c r="J4955" s="212" t="s">
        <v>190</v>
      </c>
      <c r="K4955" s="212" t="s">
        <v>12711</v>
      </c>
      <c r="L4955" s="212" t="s">
        <v>12723</v>
      </c>
      <c r="M4955" s="212" t="s">
        <v>193</v>
      </c>
      <c r="N4955" s="212" t="s">
        <v>194</v>
      </c>
      <c r="Q4955" s="212" t="s">
        <v>766</v>
      </c>
      <c r="U4955" s="212" t="s">
        <v>197</v>
      </c>
      <c r="V4955" s="212" t="s">
        <v>1934</v>
      </c>
      <c r="X4955" s="212" t="s">
        <v>111</v>
      </c>
      <c r="AA4955" s="212" t="s">
        <v>12713</v>
      </c>
      <c r="AB4955" s="212" t="s">
        <v>12710</v>
      </c>
      <c r="AC4955" s="212" t="s">
        <v>201</v>
      </c>
      <c r="AD4955" s="212" t="s">
        <v>202</v>
      </c>
      <c r="AE4955" s="212" t="s">
        <v>12714</v>
      </c>
    </row>
    <row r="4956" spans="1:32" x14ac:dyDescent="0.35">
      <c r="A4956" s="212" t="s">
        <v>12724</v>
      </c>
      <c r="B4956" s="212" t="s">
        <v>12725</v>
      </c>
      <c r="G4956" s="212" t="s">
        <v>12709</v>
      </c>
      <c r="H4956" s="212" t="s">
        <v>189</v>
      </c>
      <c r="I4956" s="212" t="s">
        <v>12710</v>
      </c>
      <c r="J4956" s="212" t="s">
        <v>190</v>
      </c>
      <c r="K4956" s="212" t="s">
        <v>12711</v>
      </c>
      <c r="L4956" s="212" t="s">
        <v>12723</v>
      </c>
      <c r="M4956" s="212" t="s">
        <v>193</v>
      </c>
      <c r="N4956" s="212" t="s">
        <v>194</v>
      </c>
      <c r="Q4956" s="212" t="s">
        <v>766</v>
      </c>
      <c r="U4956" s="212" t="s">
        <v>197</v>
      </c>
      <c r="V4956" s="212" t="s">
        <v>1934</v>
      </c>
      <c r="X4956" s="212" t="s">
        <v>111</v>
      </c>
      <c r="AA4956" s="212" t="s">
        <v>12713</v>
      </c>
      <c r="AB4956" s="212" t="s">
        <v>12710</v>
      </c>
      <c r="AC4956" s="212" t="s">
        <v>201</v>
      </c>
      <c r="AD4956" s="212" t="s">
        <v>202</v>
      </c>
      <c r="AE4956" s="212" t="s">
        <v>12714</v>
      </c>
    </row>
    <row r="4957" spans="1:32" x14ac:dyDescent="0.35">
      <c r="A4957" s="212" t="s">
        <v>12726</v>
      </c>
      <c r="B4957" s="212" t="s">
        <v>12727</v>
      </c>
      <c r="G4957" s="212" t="s">
        <v>12709</v>
      </c>
      <c r="H4957" s="212" t="s">
        <v>189</v>
      </c>
      <c r="I4957" s="212" t="s">
        <v>12710</v>
      </c>
      <c r="J4957" s="212" t="s">
        <v>190</v>
      </c>
      <c r="K4957" s="212" t="s">
        <v>12711</v>
      </c>
      <c r="L4957" s="212" t="s">
        <v>12723</v>
      </c>
      <c r="M4957" s="212" t="s">
        <v>193</v>
      </c>
      <c r="N4957" s="212" t="s">
        <v>194</v>
      </c>
      <c r="Q4957" s="212" t="s">
        <v>766</v>
      </c>
      <c r="U4957" s="212" t="s">
        <v>197</v>
      </c>
      <c r="V4957" s="212" t="s">
        <v>1934</v>
      </c>
      <c r="X4957" s="212" t="s">
        <v>111</v>
      </c>
      <c r="AA4957" s="212" t="s">
        <v>12713</v>
      </c>
      <c r="AB4957" s="212" t="s">
        <v>12710</v>
      </c>
      <c r="AC4957" s="212" t="s">
        <v>201</v>
      </c>
      <c r="AD4957" s="212" t="s">
        <v>202</v>
      </c>
      <c r="AE4957" s="212" t="s">
        <v>12714</v>
      </c>
    </row>
    <row r="4958" spans="1:32" x14ac:dyDescent="0.35">
      <c r="A4958" s="212" t="s">
        <v>12728</v>
      </c>
      <c r="B4958" s="212" t="s">
        <v>12729</v>
      </c>
      <c r="G4958" s="212" t="s">
        <v>12709</v>
      </c>
      <c r="H4958" s="212" t="s">
        <v>189</v>
      </c>
      <c r="I4958" s="212" t="s">
        <v>12710</v>
      </c>
      <c r="J4958" s="212" t="s">
        <v>190</v>
      </c>
      <c r="K4958" s="212" t="s">
        <v>12711</v>
      </c>
      <c r="L4958" s="212" t="s">
        <v>12723</v>
      </c>
      <c r="M4958" s="212" t="s">
        <v>193</v>
      </c>
      <c r="N4958" s="212" t="s">
        <v>194</v>
      </c>
      <c r="Q4958" s="212" t="s">
        <v>766</v>
      </c>
      <c r="U4958" s="212" t="s">
        <v>197</v>
      </c>
      <c r="V4958" s="212" t="s">
        <v>1934</v>
      </c>
      <c r="X4958" s="212" t="s">
        <v>111</v>
      </c>
      <c r="AA4958" s="212" t="s">
        <v>12713</v>
      </c>
      <c r="AB4958" s="212" t="s">
        <v>12710</v>
      </c>
      <c r="AC4958" s="212" t="s">
        <v>201</v>
      </c>
      <c r="AD4958" s="212" t="s">
        <v>202</v>
      </c>
      <c r="AE4958" s="212" t="s">
        <v>12714</v>
      </c>
    </row>
    <row r="4959" spans="1:32" x14ac:dyDescent="0.35">
      <c r="A4959" s="212" t="s">
        <v>12730</v>
      </c>
      <c r="B4959" s="212" t="s">
        <v>12731</v>
      </c>
      <c r="G4959" s="212" t="s">
        <v>12709</v>
      </c>
      <c r="H4959" s="212" t="s">
        <v>189</v>
      </c>
      <c r="I4959" s="212" t="s">
        <v>12710</v>
      </c>
      <c r="J4959" s="212" t="s">
        <v>190</v>
      </c>
      <c r="K4959" s="212" t="s">
        <v>12711</v>
      </c>
      <c r="L4959" s="212" t="s">
        <v>12732</v>
      </c>
      <c r="M4959" s="212" t="s">
        <v>193</v>
      </c>
      <c r="N4959" s="212" t="s">
        <v>194</v>
      </c>
      <c r="Q4959" s="212" t="s">
        <v>766</v>
      </c>
      <c r="U4959" s="212" t="s">
        <v>197</v>
      </c>
      <c r="V4959" s="212" t="s">
        <v>1941</v>
      </c>
      <c r="X4959" s="212" t="s">
        <v>117</v>
      </c>
      <c r="AA4959" s="212" t="s">
        <v>12713</v>
      </c>
      <c r="AB4959" s="212" t="s">
        <v>12710</v>
      </c>
      <c r="AC4959" s="212" t="s">
        <v>201</v>
      </c>
      <c r="AD4959" s="212" t="s">
        <v>202</v>
      </c>
      <c r="AE4959" s="212" t="s">
        <v>12714</v>
      </c>
    </row>
    <row r="4960" spans="1:32" x14ac:dyDescent="0.35">
      <c r="A4960" s="212" t="s">
        <v>12733</v>
      </c>
      <c r="B4960" s="212" t="s">
        <v>12734</v>
      </c>
      <c r="G4960" s="212" t="s">
        <v>12709</v>
      </c>
      <c r="H4960" s="212" t="s">
        <v>189</v>
      </c>
      <c r="I4960" s="212" t="s">
        <v>12710</v>
      </c>
      <c r="J4960" s="212" t="s">
        <v>190</v>
      </c>
      <c r="K4960" s="212" t="s">
        <v>12711</v>
      </c>
      <c r="L4960" s="212" t="s">
        <v>12732</v>
      </c>
      <c r="M4960" s="212" t="s">
        <v>193</v>
      </c>
      <c r="N4960" s="212" t="s">
        <v>194</v>
      </c>
      <c r="Q4960" s="212" t="s">
        <v>766</v>
      </c>
      <c r="U4960" s="212" t="s">
        <v>197</v>
      </c>
      <c r="V4960" s="212" t="s">
        <v>1941</v>
      </c>
      <c r="X4960" s="212" t="s">
        <v>117</v>
      </c>
      <c r="AA4960" s="212" t="s">
        <v>12713</v>
      </c>
      <c r="AB4960" s="212" t="s">
        <v>12710</v>
      </c>
      <c r="AC4960" s="212" t="s">
        <v>201</v>
      </c>
      <c r="AD4960" s="212" t="s">
        <v>202</v>
      </c>
      <c r="AE4960" s="212" t="s">
        <v>12714</v>
      </c>
    </row>
    <row r="4961" spans="1:31" x14ac:dyDescent="0.35">
      <c r="A4961" s="212" t="s">
        <v>12735</v>
      </c>
      <c r="B4961" s="212" t="s">
        <v>12736</v>
      </c>
      <c r="G4961" s="212" t="s">
        <v>12709</v>
      </c>
      <c r="H4961" s="212" t="s">
        <v>189</v>
      </c>
      <c r="I4961" s="212" t="s">
        <v>12710</v>
      </c>
      <c r="J4961" s="212" t="s">
        <v>190</v>
      </c>
      <c r="K4961" s="212" t="s">
        <v>12711</v>
      </c>
      <c r="L4961" s="212" t="s">
        <v>12732</v>
      </c>
      <c r="M4961" s="212" t="s">
        <v>193</v>
      </c>
      <c r="N4961" s="212" t="s">
        <v>194</v>
      </c>
      <c r="Q4961" s="212" t="s">
        <v>766</v>
      </c>
      <c r="U4961" s="212" t="s">
        <v>197</v>
      </c>
      <c r="V4961" s="212" t="s">
        <v>1941</v>
      </c>
      <c r="X4961" s="212" t="s">
        <v>117</v>
      </c>
      <c r="AA4961" s="212" t="s">
        <v>12713</v>
      </c>
      <c r="AB4961" s="212" t="s">
        <v>12710</v>
      </c>
      <c r="AC4961" s="212" t="s">
        <v>201</v>
      </c>
      <c r="AD4961" s="212" t="s">
        <v>202</v>
      </c>
      <c r="AE4961" s="212" t="s">
        <v>12714</v>
      </c>
    </row>
    <row r="4962" spans="1:31" x14ac:dyDescent="0.35">
      <c r="A4962" s="212" t="s">
        <v>12737</v>
      </c>
      <c r="B4962" s="212" t="s">
        <v>12738</v>
      </c>
      <c r="G4962" s="212" t="s">
        <v>12709</v>
      </c>
      <c r="H4962" s="212" t="s">
        <v>189</v>
      </c>
      <c r="I4962" s="212" t="s">
        <v>12710</v>
      </c>
      <c r="J4962" s="212" t="s">
        <v>190</v>
      </c>
      <c r="K4962" s="212" t="s">
        <v>12711</v>
      </c>
      <c r="L4962" s="212" t="s">
        <v>12732</v>
      </c>
      <c r="M4962" s="212" t="s">
        <v>193</v>
      </c>
      <c r="N4962" s="212" t="s">
        <v>194</v>
      </c>
      <c r="Q4962" s="212" t="s">
        <v>766</v>
      </c>
      <c r="U4962" s="212" t="s">
        <v>197</v>
      </c>
      <c r="V4962" s="212" t="s">
        <v>1941</v>
      </c>
      <c r="X4962" s="212" t="s">
        <v>117</v>
      </c>
      <c r="AA4962" s="212" t="s">
        <v>12713</v>
      </c>
      <c r="AB4962" s="212" t="s">
        <v>12710</v>
      </c>
      <c r="AC4962" s="212" t="s">
        <v>201</v>
      </c>
      <c r="AD4962" s="212" t="s">
        <v>202</v>
      </c>
      <c r="AE4962" s="212" t="s">
        <v>12714</v>
      </c>
    </row>
    <row r="4963" spans="1:31" x14ac:dyDescent="0.35">
      <c r="A4963" s="212" t="s">
        <v>12739</v>
      </c>
      <c r="B4963" s="212" t="s">
        <v>12740</v>
      </c>
      <c r="G4963" s="212" t="s">
        <v>12709</v>
      </c>
      <c r="H4963" s="212" t="s">
        <v>189</v>
      </c>
      <c r="I4963" s="212" t="s">
        <v>12710</v>
      </c>
      <c r="J4963" s="212" t="s">
        <v>190</v>
      </c>
      <c r="K4963" s="212" t="s">
        <v>12711</v>
      </c>
      <c r="L4963" s="212" t="s">
        <v>12741</v>
      </c>
      <c r="M4963" s="212" t="s">
        <v>193</v>
      </c>
      <c r="N4963" s="212" t="s">
        <v>194</v>
      </c>
      <c r="Q4963" s="212" t="s">
        <v>766</v>
      </c>
      <c r="U4963" s="212" t="s">
        <v>197</v>
      </c>
      <c r="V4963" s="212" t="s">
        <v>1948</v>
      </c>
      <c r="X4963" s="212" t="s">
        <v>1949</v>
      </c>
      <c r="AA4963" s="212" t="s">
        <v>12713</v>
      </c>
      <c r="AB4963" s="212" t="s">
        <v>12710</v>
      </c>
      <c r="AC4963" s="212" t="s">
        <v>201</v>
      </c>
      <c r="AD4963" s="212" t="s">
        <v>202</v>
      </c>
      <c r="AE4963" s="212" t="s">
        <v>12714</v>
      </c>
    </row>
    <row r="4964" spans="1:31" x14ac:dyDescent="0.35">
      <c r="A4964" s="212" t="s">
        <v>12742</v>
      </c>
      <c r="B4964" s="212" t="s">
        <v>12743</v>
      </c>
      <c r="G4964" s="212" t="s">
        <v>12709</v>
      </c>
      <c r="H4964" s="212" t="s">
        <v>189</v>
      </c>
      <c r="I4964" s="212" t="s">
        <v>12710</v>
      </c>
      <c r="J4964" s="212" t="s">
        <v>190</v>
      </c>
      <c r="K4964" s="212" t="s">
        <v>12711</v>
      </c>
      <c r="L4964" s="212" t="s">
        <v>12741</v>
      </c>
      <c r="M4964" s="212" t="s">
        <v>193</v>
      </c>
      <c r="N4964" s="212" t="s">
        <v>194</v>
      </c>
      <c r="Q4964" s="212" t="s">
        <v>766</v>
      </c>
      <c r="U4964" s="212" t="s">
        <v>197</v>
      </c>
      <c r="V4964" s="212" t="s">
        <v>1948</v>
      </c>
      <c r="X4964" s="212" t="s">
        <v>1949</v>
      </c>
      <c r="AA4964" s="212" t="s">
        <v>12713</v>
      </c>
      <c r="AB4964" s="212" t="s">
        <v>12710</v>
      </c>
      <c r="AC4964" s="212" t="s">
        <v>201</v>
      </c>
      <c r="AD4964" s="212" t="s">
        <v>202</v>
      </c>
      <c r="AE4964" s="212" t="s">
        <v>12714</v>
      </c>
    </row>
    <row r="4965" spans="1:31" x14ac:dyDescent="0.35">
      <c r="A4965" s="212" t="s">
        <v>12744</v>
      </c>
      <c r="B4965" s="212" t="s">
        <v>12745</v>
      </c>
      <c r="G4965" s="212" t="s">
        <v>12709</v>
      </c>
      <c r="H4965" s="212" t="s">
        <v>189</v>
      </c>
      <c r="I4965" s="212" t="s">
        <v>12710</v>
      </c>
      <c r="J4965" s="212" t="s">
        <v>190</v>
      </c>
      <c r="K4965" s="212" t="s">
        <v>12711</v>
      </c>
      <c r="L4965" s="212" t="s">
        <v>12741</v>
      </c>
      <c r="M4965" s="212" t="s">
        <v>193</v>
      </c>
      <c r="N4965" s="212" t="s">
        <v>194</v>
      </c>
      <c r="Q4965" s="212" t="s">
        <v>766</v>
      </c>
      <c r="U4965" s="212" t="s">
        <v>197</v>
      </c>
      <c r="V4965" s="212" t="s">
        <v>1948</v>
      </c>
      <c r="X4965" s="212" t="s">
        <v>1949</v>
      </c>
      <c r="AA4965" s="212" t="s">
        <v>12713</v>
      </c>
      <c r="AB4965" s="212" t="s">
        <v>12710</v>
      </c>
      <c r="AC4965" s="212" t="s">
        <v>201</v>
      </c>
      <c r="AD4965" s="212" t="s">
        <v>202</v>
      </c>
      <c r="AE4965" s="212" t="s">
        <v>12714</v>
      </c>
    </row>
    <row r="4966" spans="1:31" x14ac:dyDescent="0.35">
      <c r="A4966" s="212" t="s">
        <v>12746</v>
      </c>
      <c r="B4966" s="212" t="s">
        <v>12747</v>
      </c>
      <c r="G4966" s="212" t="s">
        <v>12709</v>
      </c>
      <c r="H4966" s="212" t="s">
        <v>189</v>
      </c>
      <c r="I4966" s="212" t="s">
        <v>12710</v>
      </c>
      <c r="J4966" s="212" t="s">
        <v>190</v>
      </c>
      <c r="K4966" s="212" t="s">
        <v>12711</v>
      </c>
      <c r="L4966" s="212" t="s">
        <v>12741</v>
      </c>
      <c r="M4966" s="212" t="s">
        <v>193</v>
      </c>
      <c r="N4966" s="212" t="s">
        <v>194</v>
      </c>
      <c r="Q4966" s="212" t="s">
        <v>766</v>
      </c>
      <c r="U4966" s="212" t="s">
        <v>197</v>
      </c>
      <c r="V4966" s="212" t="s">
        <v>1948</v>
      </c>
      <c r="X4966" s="212" t="s">
        <v>1949</v>
      </c>
      <c r="AA4966" s="212" t="s">
        <v>12713</v>
      </c>
      <c r="AB4966" s="212" t="s">
        <v>12710</v>
      </c>
      <c r="AC4966" s="212" t="s">
        <v>201</v>
      </c>
      <c r="AD4966" s="212" t="s">
        <v>202</v>
      </c>
      <c r="AE4966" s="212" t="s">
        <v>12714</v>
      </c>
    </row>
    <row r="4967" spans="1:31" x14ac:dyDescent="0.35">
      <c r="A4967" s="212" t="s">
        <v>12748</v>
      </c>
      <c r="B4967" s="212" t="s">
        <v>12749</v>
      </c>
      <c r="G4967" s="212" t="s">
        <v>12709</v>
      </c>
      <c r="H4967" s="212" t="s">
        <v>189</v>
      </c>
      <c r="I4967" s="212" t="s">
        <v>12710</v>
      </c>
      <c r="J4967" s="212" t="s">
        <v>190</v>
      </c>
      <c r="K4967" s="212" t="s">
        <v>12711</v>
      </c>
      <c r="L4967" s="212" t="s">
        <v>12750</v>
      </c>
      <c r="M4967" s="212" t="s">
        <v>193</v>
      </c>
      <c r="N4967" s="212" t="s">
        <v>194</v>
      </c>
      <c r="Q4967" s="212" t="s">
        <v>766</v>
      </c>
      <c r="U4967" s="212" t="s">
        <v>197</v>
      </c>
      <c r="V4967" s="212" t="s">
        <v>1956</v>
      </c>
      <c r="X4967" s="212" t="s">
        <v>1957</v>
      </c>
      <c r="AA4967" s="212" t="s">
        <v>12713</v>
      </c>
      <c r="AB4967" s="212" t="s">
        <v>12710</v>
      </c>
      <c r="AC4967" s="212" t="s">
        <v>201</v>
      </c>
      <c r="AD4967" s="212" t="s">
        <v>202</v>
      </c>
      <c r="AE4967" s="212" t="s">
        <v>12714</v>
      </c>
    </row>
    <row r="4968" spans="1:31" x14ac:dyDescent="0.35">
      <c r="A4968" s="212" t="s">
        <v>12751</v>
      </c>
      <c r="B4968" s="212" t="s">
        <v>12752</v>
      </c>
      <c r="G4968" s="212" t="s">
        <v>12709</v>
      </c>
      <c r="H4968" s="212" t="s">
        <v>189</v>
      </c>
      <c r="I4968" s="212" t="s">
        <v>12710</v>
      </c>
      <c r="J4968" s="212" t="s">
        <v>190</v>
      </c>
      <c r="K4968" s="212" t="s">
        <v>12711</v>
      </c>
      <c r="L4968" s="212" t="s">
        <v>12750</v>
      </c>
      <c r="M4968" s="212" t="s">
        <v>193</v>
      </c>
      <c r="N4968" s="212" t="s">
        <v>194</v>
      </c>
      <c r="Q4968" s="212" t="s">
        <v>766</v>
      </c>
      <c r="U4968" s="212" t="s">
        <v>197</v>
      </c>
      <c r="V4968" s="212" t="s">
        <v>1956</v>
      </c>
      <c r="X4968" s="212" t="s">
        <v>1957</v>
      </c>
      <c r="AA4968" s="212" t="s">
        <v>12713</v>
      </c>
      <c r="AB4968" s="212" t="s">
        <v>12710</v>
      </c>
      <c r="AC4968" s="212" t="s">
        <v>201</v>
      </c>
      <c r="AD4968" s="212" t="s">
        <v>202</v>
      </c>
      <c r="AE4968" s="212" t="s">
        <v>12714</v>
      </c>
    </row>
    <row r="4969" spans="1:31" x14ac:dyDescent="0.35">
      <c r="A4969" s="212" t="s">
        <v>12753</v>
      </c>
      <c r="B4969" s="212" t="s">
        <v>12754</v>
      </c>
      <c r="G4969" s="212" t="s">
        <v>12709</v>
      </c>
      <c r="H4969" s="212" t="s">
        <v>189</v>
      </c>
      <c r="I4969" s="212" t="s">
        <v>12710</v>
      </c>
      <c r="J4969" s="212" t="s">
        <v>190</v>
      </c>
      <c r="K4969" s="212" t="s">
        <v>12711</v>
      </c>
      <c r="L4969" s="212" t="s">
        <v>12750</v>
      </c>
      <c r="M4969" s="212" t="s">
        <v>193</v>
      </c>
      <c r="N4969" s="212" t="s">
        <v>194</v>
      </c>
      <c r="Q4969" s="212" t="s">
        <v>766</v>
      </c>
      <c r="U4969" s="212" t="s">
        <v>197</v>
      </c>
      <c r="V4969" s="212" t="s">
        <v>1956</v>
      </c>
      <c r="X4969" s="212" t="s">
        <v>1957</v>
      </c>
      <c r="AA4969" s="212" t="s">
        <v>12713</v>
      </c>
      <c r="AB4969" s="212" t="s">
        <v>12710</v>
      </c>
      <c r="AC4969" s="212" t="s">
        <v>201</v>
      </c>
      <c r="AD4969" s="212" t="s">
        <v>202</v>
      </c>
      <c r="AE4969" s="212" t="s">
        <v>12714</v>
      </c>
    </row>
    <row r="4970" spans="1:31" x14ac:dyDescent="0.35">
      <c r="A4970" s="212" t="s">
        <v>12755</v>
      </c>
      <c r="B4970" s="212" t="s">
        <v>12756</v>
      </c>
      <c r="G4970" s="212" t="s">
        <v>12709</v>
      </c>
      <c r="H4970" s="212" t="s">
        <v>189</v>
      </c>
      <c r="I4970" s="212" t="s">
        <v>12710</v>
      </c>
      <c r="J4970" s="212" t="s">
        <v>190</v>
      </c>
      <c r="K4970" s="212" t="s">
        <v>12711</v>
      </c>
      <c r="L4970" s="212" t="s">
        <v>12750</v>
      </c>
      <c r="M4970" s="212" t="s">
        <v>193</v>
      </c>
      <c r="N4970" s="212" t="s">
        <v>194</v>
      </c>
      <c r="Q4970" s="212" t="s">
        <v>766</v>
      </c>
      <c r="U4970" s="212" t="s">
        <v>197</v>
      </c>
      <c r="V4970" s="212" t="s">
        <v>1956</v>
      </c>
      <c r="X4970" s="212" t="s">
        <v>1957</v>
      </c>
      <c r="AA4970" s="212" t="s">
        <v>12713</v>
      </c>
      <c r="AB4970" s="212" t="s">
        <v>12710</v>
      </c>
      <c r="AC4970" s="212" t="s">
        <v>201</v>
      </c>
      <c r="AD4970" s="212" t="s">
        <v>202</v>
      </c>
      <c r="AE4970" s="212" t="s">
        <v>12714</v>
      </c>
    </row>
    <row r="4971" spans="1:31" x14ac:dyDescent="0.35">
      <c r="A4971" s="212" t="s">
        <v>12757</v>
      </c>
      <c r="B4971" s="212" t="s">
        <v>12758</v>
      </c>
      <c r="G4971" s="212" t="s">
        <v>12709</v>
      </c>
      <c r="H4971" s="212" t="s">
        <v>189</v>
      </c>
      <c r="I4971" s="212" t="s">
        <v>12710</v>
      </c>
      <c r="J4971" s="212" t="s">
        <v>190</v>
      </c>
      <c r="K4971" s="212" t="s">
        <v>12711</v>
      </c>
      <c r="L4971" s="212" t="s">
        <v>12759</v>
      </c>
      <c r="M4971" s="212" t="s">
        <v>193</v>
      </c>
      <c r="N4971" s="212" t="s">
        <v>194</v>
      </c>
      <c r="Q4971" s="212" t="s">
        <v>766</v>
      </c>
      <c r="U4971" s="212" t="s">
        <v>197</v>
      </c>
      <c r="V4971" s="212" t="s">
        <v>1964</v>
      </c>
      <c r="X4971" s="212" t="s">
        <v>1965</v>
      </c>
      <c r="AA4971" s="212" t="s">
        <v>12713</v>
      </c>
      <c r="AB4971" s="212" t="s">
        <v>12710</v>
      </c>
      <c r="AC4971" s="212" t="s">
        <v>201</v>
      </c>
      <c r="AD4971" s="212" t="s">
        <v>273</v>
      </c>
      <c r="AE4971" s="212" t="s">
        <v>12714</v>
      </c>
    </row>
    <row r="4972" spans="1:31" x14ac:dyDescent="0.35">
      <c r="A4972" s="212" t="s">
        <v>12760</v>
      </c>
      <c r="B4972" s="212" t="s">
        <v>12761</v>
      </c>
      <c r="G4972" s="212" t="s">
        <v>12709</v>
      </c>
      <c r="H4972" s="212" t="s">
        <v>189</v>
      </c>
      <c r="I4972" s="212" t="s">
        <v>12710</v>
      </c>
      <c r="J4972" s="212" t="s">
        <v>190</v>
      </c>
      <c r="K4972" s="212" t="s">
        <v>12711</v>
      </c>
      <c r="L4972" s="212" t="s">
        <v>12759</v>
      </c>
      <c r="M4972" s="212" t="s">
        <v>193</v>
      </c>
      <c r="N4972" s="212" t="s">
        <v>194</v>
      </c>
      <c r="Q4972" s="212" t="s">
        <v>766</v>
      </c>
      <c r="U4972" s="212" t="s">
        <v>197</v>
      </c>
      <c r="V4972" s="212" t="s">
        <v>1964</v>
      </c>
      <c r="X4972" s="212" t="s">
        <v>1965</v>
      </c>
      <c r="AA4972" s="212" t="s">
        <v>12713</v>
      </c>
      <c r="AB4972" s="212" t="s">
        <v>12710</v>
      </c>
      <c r="AC4972" s="212" t="s">
        <v>201</v>
      </c>
      <c r="AD4972" s="212" t="s">
        <v>273</v>
      </c>
      <c r="AE4972" s="212" t="s">
        <v>12714</v>
      </c>
    </row>
    <row r="4973" spans="1:31" x14ac:dyDescent="0.35">
      <c r="A4973" s="212" t="s">
        <v>12762</v>
      </c>
      <c r="B4973" s="212" t="s">
        <v>12763</v>
      </c>
      <c r="G4973" s="212" t="s">
        <v>12709</v>
      </c>
      <c r="H4973" s="212" t="s">
        <v>189</v>
      </c>
      <c r="I4973" s="212" t="s">
        <v>12710</v>
      </c>
      <c r="J4973" s="212" t="s">
        <v>190</v>
      </c>
      <c r="K4973" s="212" t="s">
        <v>12711</v>
      </c>
      <c r="L4973" s="212" t="s">
        <v>12759</v>
      </c>
      <c r="M4973" s="212" t="s">
        <v>193</v>
      </c>
      <c r="N4973" s="212" t="s">
        <v>194</v>
      </c>
      <c r="Q4973" s="212" t="s">
        <v>766</v>
      </c>
      <c r="U4973" s="212" t="s">
        <v>197</v>
      </c>
      <c r="V4973" s="212" t="s">
        <v>1964</v>
      </c>
      <c r="X4973" s="212" t="s">
        <v>1965</v>
      </c>
      <c r="AA4973" s="212" t="s">
        <v>12713</v>
      </c>
      <c r="AB4973" s="212" t="s">
        <v>12710</v>
      </c>
      <c r="AC4973" s="212" t="s">
        <v>201</v>
      </c>
      <c r="AD4973" s="212" t="s">
        <v>273</v>
      </c>
      <c r="AE4973" s="212" t="s">
        <v>12714</v>
      </c>
    </row>
    <row r="4974" spans="1:31" x14ac:dyDescent="0.35">
      <c r="A4974" s="212" t="s">
        <v>12764</v>
      </c>
      <c r="B4974" s="212" t="s">
        <v>12765</v>
      </c>
      <c r="G4974" s="212" t="s">
        <v>12709</v>
      </c>
      <c r="H4974" s="212" t="s">
        <v>189</v>
      </c>
      <c r="I4974" s="212" t="s">
        <v>12710</v>
      </c>
      <c r="J4974" s="212" t="s">
        <v>190</v>
      </c>
      <c r="K4974" s="212" t="s">
        <v>12711</v>
      </c>
      <c r="L4974" s="212" t="s">
        <v>9915</v>
      </c>
      <c r="M4974" s="212" t="s">
        <v>193</v>
      </c>
      <c r="N4974" s="212" t="s">
        <v>194</v>
      </c>
      <c r="Q4974" s="212" t="s">
        <v>766</v>
      </c>
      <c r="U4974" s="212" t="s">
        <v>197</v>
      </c>
      <c r="V4974" s="212" t="s">
        <v>925</v>
      </c>
      <c r="X4974" s="212" t="s">
        <v>89</v>
      </c>
      <c r="AA4974" s="212" t="s">
        <v>12713</v>
      </c>
      <c r="AB4974" s="212" t="s">
        <v>12710</v>
      </c>
      <c r="AC4974" s="212" t="s">
        <v>201</v>
      </c>
      <c r="AD4974" s="212" t="s">
        <v>251</v>
      </c>
      <c r="AE4974" s="212" t="s">
        <v>12714</v>
      </c>
    </row>
    <row r="4975" spans="1:31" x14ac:dyDescent="0.35">
      <c r="A4975" s="212" t="s">
        <v>12766</v>
      </c>
      <c r="B4975" s="212" t="s">
        <v>12767</v>
      </c>
      <c r="G4975" s="212" t="s">
        <v>12709</v>
      </c>
      <c r="H4975" s="212" t="s">
        <v>189</v>
      </c>
      <c r="I4975" s="212" t="s">
        <v>12710</v>
      </c>
      <c r="J4975" s="212" t="s">
        <v>190</v>
      </c>
      <c r="K4975" s="212" t="s">
        <v>12711</v>
      </c>
      <c r="L4975" s="212" t="s">
        <v>9933</v>
      </c>
      <c r="M4975" s="212" t="s">
        <v>193</v>
      </c>
      <c r="N4975" s="212" t="s">
        <v>194</v>
      </c>
      <c r="Q4975" s="212" t="s">
        <v>766</v>
      </c>
      <c r="U4975" s="212" t="s">
        <v>197</v>
      </c>
      <c r="V4975" s="212" t="s">
        <v>925</v>
      </c>
      <c r="X4975" s="212" t="s">
        <v>89</v>
      </c>
      <c r="AA4975" s="212" t="s">
        <v>12713</v>
      </c>
      <c r="AB4975" s="212" t="s">
        <v>12710</v>
      </c>
      <c r="AC4975" s="212" t="s">
        <v>201</v>
      </c>
      <c r="AD4975" s="212" t="s">
        <v>251</v>
      </c>
      <c r="AE4975" s="212" t="s">
        <v>12714</v>
      </c>
    </row>
    <row r="4976" spans="1:31" x14ac:dyDescent="0.35">
      <c r="A4976" s="212" t="s">
        <v>12768</v>
      </c>
      <c r="B4976" s="212" t="s">
        <v>12769</v>
      </c>
      <c r="G4976" s="212" t="s">
        <v>12709</v>
      </c>
      <c r="H4976" s="212" t="s">
        <v>189</v>
      </c>
      <c r="I4976" s="212" t="s">
        <v>12710</v>
      </c>
      <c r="J4976" s="212" t="s">
        <v>190</v>
      </c>
      <c r="K4976" s="212" t="s">
        <v>12711</v>
      </c>
      <c r="L4976" s="212" t="s">
        <v>9915</v>
      </c>
      <c r="M4976" s="212" t="s">
        <v>193</v>
      </c>
      <c r="N4976" s="212" t="s">
        <v>194</v>
      </c>
      <c r="Q4976" s="212" t="s">
        <v>766</v>
      </c>
      <c r="U4976" s="212" t="s">
        <v>197</v>
      </c>
      <c r="V4976" s="212" t="s">
        <v>925</v>
      </c>
      <c r="X4976" s="212" t="s">
        <v>89</v>
      </c>
      <c r="AA4976" s="212" t="s">
        <v>12713</v>
      </c>
      <c r="AB4976" s="212" t="s">
        <v>12710</v>
      </c>
      <c r="AC4976" s="212" t="s">
        <v>201</v>
      </c>
      <c r="AD4976" s="212" t="s">
        <v>251</v>
      </c>
      <c r="AE4976" s="212" t="s">
        <v>12714</v>
      </c>
    </row>
    <row r="4977" spans="1:31" x14ac:dyDescent="0.35">
      <c r="A4977" s="212" t="s">
        <v>12770</v>
      </c>
      <c r="B4977" s="212" t="s">
        <v>12771</v>
      </c>
      <c r="G4977" s="212" t="s">
        <v>12709</v>
      </c>
      <c r="H4977" s="212" t="s">
        <v>189</v>
      </c>
      <c r="I4977" s="212" t="s">
        <v>12710</v>
      </c>
      <c r="J4977" s="212" t="s">
        <v>190</v>
      </c>
      <c r="K4977" s="212" t="s">
        <v>12711</v>
      </c>
      <c r="L4977" s="212" t="s">
        <v>9933</v>
      </c>
      <c r="M4977" s="212" t="s">
        <v>193</v>
      </c>
      <c r="N4977" s="212" t="s">
        <v>194</v>
      </c>
      <c r="Q4977" s="212" t="s">
        <v>766</v>
      </c>
      <c r="U4977" s="212" t="s">
        <v>197</v>
      </c>
      <c r="V4977" s="212" t="s">
        <v>925</v>
      </c>
      <c r="X4977" s="212" t="s">
        <v>89</v>
      </c>
      <c r="AA4977" s="212" t="s">
        <v>12713</v>
      </c>
      <c r="AB4977" s="212" t="s">
        <v>12710</v>
      </c>
      <c r="AC4977" s="212" t="s">
        <v>201</v>
      </c>
      <c r="AD4977" s="212" t="s">
        <v>251</v>
      </c>
      <c r="AE4977" s="212" t="s">
        <v>12714</v>
      </c>
    </row>
    <row r="4978" spans="1:31" x14ac:dyDescent="0.35">
      <c r="A4978" s="212" t="s">
        <v>12772</v>
      </c>
      <c r="B4978" s="212" t="s">
        <v>12773</v>
      </c>
      <c r="G4978" s="212" t="s">
        <v>12709</v>
      </c>
      <c r="H4978" s="212" t="s">
        <v>189</v>
      </c>
      <c r="I4978" s="212" t="s">
        <v>12710</v>
      </c>
      <c r="J4978" s="212" t="s">
        <v>190</v>
      </c>
      <c r="K4978" s="212" t="s">
        <v>12711</v>
      </c>
      <c r="L4978" s="212" t="s">
        <v>9915</v>
      </c>
      <c r="M4978" s="212" t="s">
        <v>193</v>
      </c>
      <c r="N4978" s="212" t="s">
        <v>194</v>
      </c>
      <c r="Q4978" s="212" t="s">
        <v>766</v>
      </c>
      <c r="U4978" s="212" t="s">
        <v>197</v>
      </c>
      <c r="V4978" s="212" t="s">
        <v>925</v>
      </c>
      <c r="X4978" s="212" t="s">
        <v>89</v>
      </c>
      <c r="AA4978" s="212" t="s">
        <v>12713</v>
      </c>
      <c r="AB4978" s="212" t="s">
        <v>12710</v>
      </c>
      <c r="AC4978" s="212" t="s">
        <v>201</v>
      </c>
      <c r="AD4978" s="212" t="s">
        <v>251</v>
      </c>
      <c r="AE4978" s="212" t="s">
        <v>12714</v>
      </c>
    </row>
    <row r="4979" spans="1:31" x14ac:dyDescent="0.35">
      <c r="A4979" s="212" t="s">
        <v>12774</v>
      </c>
      <c r="B4979" s="212" t="s">
        <v>12775</v>
      </c>
      <c r="G4979" s="212" t="s">
        <v>12709</v>
      </c>
      <c r="H4979" s="212" t="s">
        <v>189</v>
      </c>
      <c r="I4979" s="212" t="s">
        <v>12710</v>
      </c>
      <c r="J4979" s="212" t="s">
        <v>190</v>
      </c>
      <c r="K4979" s="212" t="s">
        <v>12711</v>
      </c>
      <c r="L4979" s="212" t="s">
        <v>9933</v>
      </c>
      <c r="M4979" s="212" t="s">
        <v>193</v>
      </c>
      <c r="N4979" s="212" t="s">
        <v>194</v>
      </c>
      <c r="Q4979" s="212" t="s">
        <v>766</v>
      </c>
      <c r="U4979" s="212" t="s">
        <v>197</v>
      </c>
      <c r="V4979" s="212" t="s">
        <v>925</v>
      </c>
      <c r="X4979" s="212" t="s">
        <v>89</v>
      </c>
      <c r="AA4979" s="212" t="s">
        <v>12713</v>
      </c>
      <c r="AB4979" s="212" t="s">
        <v>12710</v>
      </c>
      <c r="AC4979" s="212" t="s">
        <v>201</v>
      </c>
      <c r="AD4979" s="212" t="s">
        <v>251</v>
      </c>
      <c r="AE4979" s="212" t="s">
        <v>12714</v>
      </c>
    </row>
    <row r="4980" spans="1:31" x14ac:dyDescent="0.35">
      <c r="A4980" s="212" t="s">
        <v>12776</v>
      </c>
      <c r="B4980" s="212" t="s">
        <v>12777</v>
      </c>
      <c r="G4980" s="212" t="s">
        <v>12709</v>
      </c>
      <c r="H4980" s="212" t="s">
        <v>189</v>
      </c>
      <c r="I4980" s="212" t="s">
        <v>12710</v>
      </c>
      <c r="J4980" s="212" t="s">
        <v>190</v>
      </c>
      <c r="K4980" s="212" t="s">
        <v>12711</v>
      </c>
      <c r="L4980" s="212" t="s">
        <v>12778</v>
      </c>
      <c r="M4980" s="212" t="s">
        <v>193</v>
      </c>
      <c r="N4980" s="212" t="s">
        <v>194</v>
      </c>
      <c r="Q4980" s="212" t="s">
        <v>766</v>
      </c>
      <c r="U4980" s="212" t="s">
        <v>197</v>
      </c>
      <c r="V4980" s="212" t="s">
        <v>894</v>
      </c>
      <c r="X4980" s="212" t="s">
        <v>81</v>
      </c>
      <c r="AA4980" s="212" t="s">
        <v>12713</v>
      </c>
      <c r="AB4980" s="212" t="s">
        <v>12710</v>
      </c>
      <c r="AC4980" s="212" t="s">
        <v>201</v>
      </c>
      <c r="AD4980" s="212" t="s">
        <v>251</v>
      </c>
      <c r="AE4980" s="212" t="s">
        <v>12714</v>
      </c>
    </row>
    <row r="4981" spans="1:31" x14ac:dyDescent="0.35">
      <c r="A4981" s="212" t="s">
        <v>12779</v>
      </c>
      <c r="B4981" s="212" t="s">
        <v>12780</v>
      </c>
      <c r="G4981" s="212" t="s">
        <v>12709</v>
      </c>
      <c r="H4981" s="212" t="s">
        <v>189</v>
      </c>
      <c r="I4981" s="212" t="s">
        <v>12710</v>
      </c>
      <c r="J4981" s="212" t="s">
        <v>190</v>
      </c>
      <c r="K4981" s="212" t="s">
        <v>12711</v>
      </c>
      <c r="L4981" s="212" t="s">
        <v>12781</v>
      </c>
      <c r="M4981" s="212" t="s">
        <v>193</v>
      </c>
      <c r="N4981" s="212" t="s">
        <v>194</v>
      </c>
      <c r="Q4981" s="212" t="s">
        <v>766</v>
      </c>
      <c r="U4981" s="212" t="s">
        <v>197</v>
      </c>
      <c r="V4981" s="212" t="s">
        <v>898</v>
      </c>
      <c r="X4981" s="212" t="s">
        <v>83</v>
      </c>
      <c r="AA4981" s="212" t="s">
        <v>12713</v>
      </c>
      <c r="AB4981" s="212" t="s">
        <v>12710</v>
      </c>
      <c r="AC4981" s="212" t="s">
        <v>201</v>
      </c>
      <c r="AD4981" s="212" t="s">
        <v>251</v>
      </c>
      <c r="AE4981" s="212" t="s">
        <v>12714</v>
      </c>
    </row>
    <row r="4982" spans="1:31" x14ac:dyDescent="0.35">
      <c r="A4982" s="212" t="s">
        <v>12782</v>
      </c>
      <c r="B4982" s="212" t="s">
        <v>12783</v>
      </c>
      <c r="G4982" s="212" t="s">
        <v>12709</v>
      </c>
      <c r="H4982" s="212" t="s">
        <v>189</v>
      </c>
      <c r="I4982" s="212" t="s">
        <v>12710</v>
      </c>
      <c r="J4982" s="212" t="s">
        <v>190</v>
      </c>
      <c r="K4982" s="212" t="s">
        <v>12711</v>
      </c>
      <c r="L4982" s="212" t="s">
        <v>12784</v>
      </c>
      <c r="M4982" s="212" t="s">
        <v>193</v>
      </c>
      <c r="N4982" s="212" t="s">
        <v>194</v>
      </c>
      <c r="Q4982" s="212" t="s">
        <v>766</v>
      </c>
      <c r="U4982" s="212" t="s">
        <v>197</v>
      </c>
      <c r="V4982" s="212" t="s">
        <v>902</v>
      </c>
      <c r="X4982" s="212" t="s">
        <v>113</v>
      </c>
      <c r="AA4982" s="212" t="s">
        <v>12713</v>
      </c>
      <c r="AB4982" s="212" t="s">
        <v>12710</v>
      </c>
      <c r="AC4982" s="212" t="s">
        <v>201</v>
      </c>
      <c r="AD4982" s="212" t="s">
        <v>202</v>
      </c>
      <c r="AE4982" s="212" t="s">
        <v>12714</v>
      </c>
    </row>
    <row r="4983" spans="1:31" x14ac:dyDescent="0.35">
      <c r="A4983" s="212" t="s">
        <v>12785</v>
      </c>
      <c r="B4983" s="212" t="s">
        <v>12786</v>
      </c>
      <c r="G4983" s="212" t="s">
        <v>12709</v>
      </c>
      <c r="H4983" s="212" t="s">
        <v>189</v>
      </c>
      <c r="I4983" s="212" t="s">
        <v>12710</v>
      </c>
      <c r="J4983" s="212" t="s">
        <v>190</v>
      </c>
      <c r="K4983" s="212" t="s">
        <v>12711</v>
      </c>
      <c r="L4983" s="212" t="s">
        <v>12787</v>
      </c>
      <c r="M4983" s="212" t="s">
        <v>193</v>
      </c>
      <c r="N4983" s="212" t="s">
        <v>194</v>
      </c>
      <c r="Q4983" s="212" t="s">
        <v>766</v>
      </c>
      <c r="U4983" s="212" t="s">
        <v>197</v>
      </c>
      <c r="V4983" s="212" t="s">
        <v>906</v>
      </c>
      <c r="X4983" s="212" t="s">
        <v>119</v>
      </c>
      <c r="AA4983" s="212" t="s">
        <v>12713</v>
      </c>
      <c r="AB4983" s="212" t="s">
        <v>12710</v>
      </c>
      <c r="AC4983" s="212" t="s">
        <v>201</v>
      </c>
      <c r="AD4983" s="212" t="s">
        <v>202</v>
      </c>
      <c r="AE4983" s="212" t="s">
        <v>12714</v>
      </c>
    </row>
    <row r="4984" spans="1:31" x14ac:dyDescent="0.35">
      <c r="A4984" s="212" t="s">
        <v>12788</v>
      </c>
      <c r="B4984" s="212" t="s">
        <v>12789</v>
      </c>
      <c r="G4984" s="212" t="s">
        <v>12709</v>
      </c>
      <c r="H4984" s="212" t="s">
        <v>189</v>
      </c>
      <c r="I4984" s="212" t="s">
        <v>12710</v>
      </c>
      <c r="J4984" s="212" t="s">
        <v>190</v>
      </c>
      <c r="K4984" s="212" t="s">
        <v>12711</v>
      </c>
      <c r="L4984" s="212" t="s">
        <v>12790</v>
      </c>
      <c r="M4984" s="212" t="s">
        <v>193</v>
      </c>
      <c r="N4984" s="212" t="s">
        <v>194</v>
      </c>
      <c r="Q4984" s="212" t="s">
        <v>766</v>
      </c>
      <c r="U4984" s="212" t="s">
        <v>197</v>
      </c>
      <c r="V4984" s="212" t="s">
        <v>910</v>
      </c>
      <c r="X4984" s="212" t="s">
        <v>911</v>
      </c>
      <c r="AA4984" s="212" t="s">
        <v>12713</v>
      </c>
      <c r="AB4984" s="212" t="s">
        <v>12710</v>
      </c>
      <c r="AC4984" s="212" t="s">
        <v>201</v>
      </c>
      <c r="AD4984" s="212" t="s">
        <v>202</v>
      </c>
      <c r="AE4984" s="212" t="s">
        <v>12714</v>
      </c>
    </row>
    <row r="4985" spans="1:31" x14ac:dyDescent="0.35">
      <c r="A4985" s="212" t="s">
        <v>12791</v>
      </c>
      <c r="B4985" s="212" t="s">
        <v>12792</v>
      </c>
      <c r="G4985" s="212" t="s">
        <v>12709</v>
      </c>
      <c r="H4985" s="212" t="s">
        <v>189</v>
      </c>
      <c r="I4985" s="212" t="s">
        <v>12710</v>
      </c>
      <c r="J4985" s="212" t="s">
        <v>190</v>
      </c>
      <c r="K4985" s="212" t="s">
        <v>12711</v>
      </c>
      <c r="L4985" s="212" t="s">
        <v>12793</v>
      </c>
      <c r="M4985" s="212" t="s">
        <v>193</v>
      </c>
      <c r="N4985" s="212" t="s">
        <v>194</v>
      </c>
      <c r="Q4985" s="212" t="s">
        <v>766</v>
      </c>
      <c r="U4985" s="212" t="s">
        <v>197</v>
      </c>
      <c r="V4985" s="212" t="s">
        <v>915</v>
      </c>
      <c r="X4985" s="212" t="s">
        <v>916</v>
      </c>
      <c r="AA4985" s="212" t="s">
        <v>12713</v>
      </c>
      <c r="AB4985" s="212" t="s">
        <v>12710</v>
      </c>
      <c r="AC4985" s="212" t="s">
        <v>201</v>
      </c>
      <c r="AD4985" s="212" t="s">
        <v>202</v>
      </c>
      <c r="AE4985" s="212" t="s">
        <v>12714</v>
      </c>
    </row>
    <row r="4986" spans="1:31" x14ac:dyDescent="0.35">
      <c r="A4986" s="212" t="s">
        <v>12794</v>
      </c>
      <c r="B4986" s="212" t="s">
        <v>12795</v>
      </c>
      <c r="G4986" s="212" t="s">
        <v>12709</v>
      </c>
      <c r="H4986" s="212" t="s">
        <v>189</v>
      </c>
      <c r="I4986" s="212" t="s">
        <v>12710</v>
      </c>
      <c r="J4986" s="212" t="s">
        <v>190</v>
      </c>
      <c r="K4986" s="212" t="s">
        <v>12711</v>
      </c>
      <c r="L4986" s="212" t="s">
        <v>12796</v>
      </c>
      <c r="M4986" s="212" t="s">
        <v>193</v>
      </c>
      <c r="N4986" s="212" t="s">
        <v>194</v>
      </c>
      <c r="Q4986" s="212" t="s">
        <v>766</v>
      </c>
      <c r="U4986" s="212" t="s">
        <v>197</v>
      </c>
      <c r="V4986" s="212" t="s">
        <v>920</v>
      </c>
      <c r="X4986" s="212" t="s">
        <v>921</v>
      </c>
      <c r="AA4986" s="212" t="s">
        <v>12713</v>
      </c>
      <c r="AB4986" s="212" t="s">
        <v>12710</v>
      </c>
      <c r="AC4986" s="212" t="s">
        <v>201</v>
      </c>
      <c r="AD4986" s="212" t="s">
        <v>273</v>
      </c>
      <c r="AE4986" s="212" t="s">
        <v>12714</v>
      </c>
    </row>
    <row r="4987" spans="1:31" x14ac:dyDescent="0.35">
      <c r="A4987" s="212" t="s">
        <v>12797</v>
      </c>
      <c r="B4987" s="212" t="s">
        <v>12798</v>
      </c>
      <c r="G4987" s="212" t="s">
        <v>12709</v>
      </c>
      <c r="H4987" s="212" t="s">
        <v>189</v>
      </c>
      <c r="I4987" s="212" t="s">
        <v>12710</v>
      </c>
      <c r="J4987" s="212" t="s">
        <v>190</v>
      </c>
      <c r="K4987" s="212" t="s">
        <v>12711</v>
      </c>
      <c r="L4987" s="212" t="s">
        <v>9936</v>
      </c>
      <c r="M4987" s="212" t="s">
        <v>193</v>
      </c>
      <c r="N4987" s="212" t="s">
        <v>194</v>
      </c>
      <c r="Q4987" s="212" t="s">
        <v>766</v>
      </c>
      <c r="S4987" s="212" t="s">
        <v>766</v>
      </c>
      <c r="U4987" s="212" t="s">
        <v>197</v>
      </c>
      <c r="V4987" s="212" t="s">
        <v>1437</v>
      </c>
      <c r="X4987" s="212" t="s">
        <v>63</v>
      </c>
      <c r="AA4987" s="212" t="s">
        <v>12713</v>
      </c>
      <c r="AB4987" s="212" t="s">
        <v>12710</v>
      </c>
      <c r="AC4987" s="212" t="s">
        <v>201</v>
      </c>
      <c r="AD4987" s="212" t="s">
        <v>251</v>
      </c>
      <c r="AE4987" s="212" t="s">
        <v>12714</v>
      </c>
    </row>
    <row r="4988" spans="1:31" x14ac:dyDescent="0.35">
      <c r="A4988" s="212" t="s">
        <v>12799</v>
      </c>
      <c r="B4988" s="212" t="s">
        <v>12800</v>
      </c>
      <c r="G4988" s="212" t="s">
        <v>12709</v>
      </c>
      <c r="H4988" s="212" t="s">
        <v>189</v>
      </c>
      <c r="I4988" s="212" t="s">
        <v>12710</v>
      </c>
      <c r="J4988" s="212" t="s">
        <v>190</v>
      </c>
      <c r="K4988" s="212" t="s">
        <v>12711</v>
      </c>
      <c r="L4988" s="212" t="s">
        <v>9945</v>
      </c>
      <c r="M4988" s="212" t="s">
        <v>193</v>
      </c>
      <c r="N4988" s="212" t="s">
        <v>194</v>
      </c>
      <c r="Q4988" s="212" t="s">
        <v>766</v>
      </c>
      <c r="S4988" s="212" t="s">
        <v>766</v>
      </c>
      <c r="U4988" s="212" t="s">
        <v>197</v>
      </c>
      <c r="V4988" s="212" t="s">
        <v>1441</v>
      </c>
      <c r="X4988" s="212" t="s">
        <v>67</v>
      </c>
      <c r="AA4988" s="212" t="s">
        <v>12713</v>
      </c>
      <c r="AB4988" s="212" t="s">
        <v>12710</v>
      </c>
      <c r="AC4988" s="212" t="s">
        <v>201</v>
      </c>
      <c r="AD4988" s="212" t="s">
        <v>251</v>
      </c>
      <c r="AE4988" s="212" t="s">
        <v>12714</v>
      </c>
    </row>
    <row r="4989" spans="1:31" x14ac:dyDescent="0.35">
      <c r="A4989" s="212" t="s">
        <v>12801</v>
      </c>
      <c r="B4989" s="212" t="s">
        <v>12802</v>
      </c>
      <c r="G4989" s="212" t="s">
        <v>12709</v>
      </c>
      <c r="H4989" s="212" t="s">
        <v>189</v>
      </c>
      <c r="I4989" s="212" t="s">
        <v>12710</v>
      </c>
      <c r="J4989" s="212" t="s">
        <v>190</v>
      </c>
      <c r="K4989" s="212" t="s">
        <v>12711</v>
      </c>
      <c r="L4989" s="212" t="s">
        <v>9954</v>
      </c>
      <c r="M4989" s="212" t="s">
        <v>193</v>
      </c>
      <c r="N4989" s="212" t="s">
        <v>194</v>
      </c>
      <c r="Q4989" s="212" t="s">
        <v>766</v>
      </c>
      <c r="U4989" s="212" t="s">
        <v>197</v>
      </c>
      <c r="V4989" s="212" t="s">
        <v>1445</v>
      </c>
      <c r="X4989" s="212" t="s">
        <v>129</v>
      </c>
      <c r="AA4989" s="212" t="s">
        <v>12713</v>
      </c>
      <c r="AB4989" s="212" t="s">
        <v>12710</v>
      </c>
      <c r="AC4989" s="212" t="s">
        <v>201</v>
      </c>
      <c r="AD4989" s="212" t="s">
        <v>202</v>
      </c>
      <c r="AE4989" s="212" t="s">
        <v>12714</v>
      </c>
    </row>
    <row r="4990" spans="1:31" x14ac:dyDescent="0.35">
      <c r="A4990" s="212" t="s">
        <v>12803</v>
      </c>
      <c r="B4990" s="212" t="s">
        <v>12804</v>
      </c>
      <c r="G4990" s="212" t="s">
        <v>12709</v>
      </c>
      <c r="H4990" s="212" t="s">
        <v>189</v>
      </c>
      <c r="I4990" s="212" t="s">
        <v>12710</v>
      </c>
      <c r="J4990" s="212" t="s">
        <v>190</v>
      </c>
      <c r="K4990" s="212" t="s">
        <v>12711</v>
      </c>
      <c r="L4990" s="212" t="s">
        <v>9963</v>
      </c>
      <c r="M4990" s="212" t="s">
        <v>193</v>
      </c>
      <c r="N4990" s="212" t="s">
        <v>194</v>
      </c>
      <c r="Q4990" s="212" t="s">
        <v>766</v>
      </c>
      <c r="U4990" s="212" t="s">
        <v>197</v>
      </c>
      <c r="V4990" s="212" t="s">
        <v>1449</v>
      </c>
      <c r="X4990" s="212" t="s">
        <v>131</v>
      </c>
      <c r="AA4990" s="212" t="s">
        <v>12713</v>
      </c>
      <c r="AB4990" s="212" t="s">
        <v>12710</v>
      </c>
      <c r="AC4990" s="212" t="s">
        <v>201</v>
      </c>
      <c r="AD4990" s="212" t="s">
        <v>202</v>
      </c>
      <c r="AE4990" s="212" t="s">
        <v>12714</v>
      </c>
    </row>
    <row r="4991" spans="1:31" x14ac:dyDescent="0.35">
      <c r="A4991" s="212" t="s">
        <v>12805</v>
      </c>
      <c r="B4991" s="212" t="s">
        <v>12806</v>
      </c>
      <c r="G4991" s="212" t="s">
        <v>12709</v>
      </c>
      <c r="H4991" s="212" t="s">
        <v>189</v>
      </c>
      <c r="I4991" s="212" t="s">
        <v>12710</v>
      </c>
      <c r="J4991" s="212" t="s">
        <v>190</v>
      </c>
      <c r="K4991" s="212" t="s">
        <v>12711</v>
      </c>
      <c r="L4991" s="212" t="s">
        <v>9972</v>
      </c>
      <c r="M4991" s="212" t="s">
        <v>193</v>
      </c>
      <c r="N4991" s="212" t="s">
        <v>194</v>
      </c>
      <c r="Q4991" s="212" t="s">
        <v>766</v>
      </c>
      <c r="U4991" s="212" t="s">
        <v>197</v>
      </c>
      <c r="V4991" s="212" t="s">
        <v>1453</v>
      </c>
      <c r="X4991" s="212" t="s">
        <v>1454</v>
      </c>
      <c r="AA4991" s="212" t="s">
        <v>12713</v>
      </c>
      <c r="AB4991" s="212" t="s">
        <v>12710</v>
      </c>
      <c r="AC4991" s="212" t="s">
        <v>201</v>
      </c>
      <c r="AD4991" s="212" t="s">
        <v>202</v>
      </c>
      <c r="AE4991" s="212" t="s">
        <v>12714</v>
      </c>
    </row>
    <row r="4992" spans="1:31" x14ac:dyDescent="0.35">
      <c r="A4992" s="212" t="s">
        <v>12807</v>
      </c>
      <c r="B4992" s="212" t="s">
        <v>12808</v>
      </c>
      <c r="G4992" s="212" t="s">
        <v>12709</v>
      </c>
      <c r="H4992" s="212" t="s">
        <v>189</v>
      </c>
      <c r="I4992" s="212" t="s">
        <v>12710</v>
      </c>
      <c r="J4992" s="212" t="s">
        <v>190</v>
      </c>
      <c r="K4992" s="212" t="s">
        <v>12711</v>
      </c>
      <c r="L4992" s="212" t="s">
        <v>9981</v>
      </c>
      <c r="M4992" s="212" t="s">
        <v>193</v>
      </c>
      <c r="N4992" s="212" t="s">
        <v>194</v>
      </c>
      <c r="Q4992" s="212" t="s">
        <v>766</v>
      </c>
      <c r="U4992" s="212" t="s">
        <v>197</v>
      </c>
      <c r="V4992" s="212" t="s">
        <v>1458</v>
      </c>
      <c r="X4992" s="212" t="s">
        <v>1459</v>
      </c>
      <c r="AA4992" s="212" t="s">
        <v>12713</v>
      </c>
      <c r="AB4992" s="212" t="s">
        <v>12710</v>
      </c>
      <c r="AC4992" s="212" t="s">
        <v>201</v>
      </c>
      <c r="AD4992" s="212" t="s">
        <v>202</v>
      </c>
      <c r="AE4992" s="212" t="s">
        <v>12714</v>
      </c>
    </row>
    <row r="4993" spans="1:31" x14ac:dyDescent="0.35">
      <c r="A4993" s="212" t="s">
        <v>12809</v>
      </c>
      <c r="B4993" s="212" t="s">
        <v>12810</v>
      </c>
      <c r="G4993" s="212" t="s">
        <v>12709</v>
      </c>
      <c r="H4993" s="212" t="s">
        <v>189</v>
      </c>
      <c r="I4993" s="212" t="s">
        <v>12710</v>
      </c>
      <c r="J4993" s="212" t="s">
        <v>190</v>
      </c>
      <c r="K4993" s="212" t="s">
        <v>12711</v>
      </c>
      <c r="L4993" s="212" t="s">
        <v>9990</v>
      </c>
      <c r="M4993" s="212" t="s">
        <v>193</v>
      </c>
      <c r="N4993" s="212" t="s">
        <v>194</v>
      </c>
      <c r="Q4993" s="212" t="s">
        <v>766</v>
      </c>
      <c r="U4993" s="212" t="s">
        <v>197</v>
      </c>
      <c r="V4993" s="212" t="s">
        <v>1463</v>
      </c>
      <c r="X4993" s="212" t="s">
        <v>1464</v>
      </c>
      <c r="AA4993" s="212" t="s">
        <v>12713</v>
      </c>
      <c r="AB4993" s="212" t="s">
        <v>12710</v>
      </c>
      <c r="AC4993" s="212" t="s">
        <v>201</v>
      </c>
      <c r="AD4993" s="212" t="s">
        <v>273</v>
      </c>
      <c r="AE4993" s="212" t="s">
        <v>12714</v>
      </c>
    </row>
    <row r="4994" spans="1:31" x14ac:dyDescent="0.35">
      <c r="A4994" s="212" t="s">
        <v>12811</v>
      </c>
      <c r="B4994" s="212" t="s">
        <v>12812</v>
      </c>
      <c r="G4994" s="212" t="s">
        <v>12709</v>
      </c>
      <c r="H4994" s="212" t="s">
        <v>189</v>
      </c>
      <c r="I4994" s="212" t="s">
        <v>12710</v>
      </c>
      <c r="J4994" s="212" t="s">
        <v>190</v>
      </c>
      <c r="K4994" s="212" t="s">
        <v>12711</v>
      </c>
      <c r="L4994" s="212" t="s">
        <v>9999</v>
      </c>
      <c r="M4994" s="212" t="s">
        <v>193</v>
      </c>
      <c r="N4994" s="212" t="s">
        <v>194</v>
      </c>
      <c r="Q4994" s="212" t="s">
        <v>766</v>
      </c>
      <c r="U4994" s="212" t="s">
        <v>197</v>
      </c>
      <c r="V4994" s="212" t="s">
        <v>841</v>
      </c>
      <c r="X4994" s="212" t="s">
        <v>73</v>
      </c>
      <c r="AA4994" s="212" t="s">
        <v>12713</v>
      </c>
      <c r="AB4994" s="212" t="s">
        <v>12710</v>
      </c>
      <c r="AC4994" s="212" t="s">
        <v>2840</v>
      </c>
      <c r="AD4994" s="212" t="s">
        <v>251</v>
      </c>
      <c r="AE4994" s="212" t="s">
        <v>12714</v>
      </c>
    </row>
    <row r="4995" spans="1:31" x14ac:dyDescent="0.35">
      <c r="A4995" s="212" t="s">
        <v>12813</v>
      </c>
      <c r="B4995" s="212" t="s">
        <v>12814</v>
      </c>
      <c r="G4995" s="212" t="s">
        <v>12709</v>
      </c>
      <c r="H4995" s="212" t="s">
        <v>189</v>
      </c>
      <c r="I4995" s="212" t="s">
        <v>12710</v>
      </c>
      <c r="J4995" s="212" t="s">
        <v>190</v>
      </c>
      <c r="K4995" s="212" t="s">
        <v>12711</v>
      </c>
      <c r="L4995" s="212" t="s">
        <v>10012</v>
      </c>
      <c r="M4995" s="212" t="s">
        <v>193</v>
      </c>
      <c r="N4995" s="212" t="s">
        <v>194</v>
      </c>
      <c r="Q4995" s="212" t="s">
        <v>766</v>
      </c>
      <c r="U4995" s="212" t="s">
        <v>197</v>
      </c>
      <c r="V4995" s="212" t="s">
        <v>845</v>
      </c>
      <c r="X4995" s="212" t="s">
        <v>75</v>
      </c>
      <c r="AA4995" s="212" t="s">
        <v>12713</v>
      </c>
      <c r="AB4995" s="212" t="s">
        <v>12710</v>
      </c>
      <c r="AC4995" s="212" t="s">
        <v>2840</v>
      </c>
      <c r="AD4995" s="212" t="s">
        <v>251</v>
      </c>
      <c r="AE4995" s="212" t="s">
        <v>12714</v>
      </c>
    </row>
    <row r="4996" spans="1:31" x14ac:dyDescent="0.35">
      <c r="A4996" s="212" t="s">
        <v>12815</v>
      </c>
      <c r="B4996" s="212" t="s">
        <v>12816</v>
      </c>
      <c r="G4996" s="212" t="s">
        <v>12709</v>
      </c>
      <c r="H4996" s="212" t="s">
        <v>189</v>
      </c>
      <c r="I4996" s="212" t="s">
        <v>12710</v>
      </c>
      <c r="J4996" s="212" t="s">
        <v>190</v>
      </c>
      <c r="K4996" s="212" t="s">
        <v>12711</v>
      </c>
      <c r="L4996" s="212" t="s">
        <v>10025</v>
      </c>
      <c r="M4996" s="212" t="s">
        <v>193</v>
      </c>
      <c r="N4996" s="212" t="s">
        <v>194</v>
      </c>
      <c r="Q4996" s="212" t="s">
        <v>766</v>
      </c>
      <c r="U4996" s="212" t="s">
        <v>197</v>
      </c>
      <c r="V4996" s="212" t="s">
        <v>849</v>
      </c>
      <c r="X4996" s="212" t="s">
        <v>135</v>
      </c>
      <c r="AA4996" s="212" t="s">
        <v>12713</v>
      </c>
      <c r="AB4996" s="212" t="s">
        <v>12710</v>
      </c>
      <c r="AC4996" s="212" t="s">
        <v>201</v>
      </c>
      <c r="AD4996" s="212" t="s">
        <v>202</v>
      </c>
      <c r="AE4996" s="212" t="s">
        <v>12714</v>
      </c>
    </row>
    <row r="4997" spans="1:31" x14ac:dyDescent="0.35">
      <c r="A4997" s="212" t="s">
        <v>12817</v>
      </c>
      <c r="B4997" s="212" t="s">
        <v>12818</v>
      </c>
      <c r="G4997" s="212" t="s">
        <v>12709</v>
      </c>
      <c r="H4997" s="212" t="s">
        <v>189</v>
      </c>
      <c r="I4997" s="212" t="s">
        <v>12710</v>
      </c>
      <c r="J4997" s="212" t="s">
        <v>190</v>
      </c>
      <c r="K4997" s="212" t="s">
        <v>12711</v>
      </c>
      <c r="L4997" s="212" t="s">
        <v>10038</v>
      </c>
      <c r="M4997" s="212" t="s">
        <v>193</v>
      </c>
      <c r="N4997" s="212" t="s">
        <v>194</v>
      </c>
      <c r="Q4997" s="212" t="s">
        <v>766</v>
      </c>
      <c r="U4997" s="212" t="s">
        <v>197</v>
      </c>
      <c r="V4997" s="212" t="s">
        <v>853</v>
      </c>
      <c r="X4997" s="212" t="s">
        <v>139</v>
      </c>
      <c r="AA4997" s="212" t="s">
        <v>12713</v>
      </c>
      <c r="AB4997" s="212" t="s">
        <v>12710</v>
      </c>
      <c r="AC4997" s="212" t="s">
        <v>201</v>
      </c>
      <c r="AD4997" s="212" t="s">
        <v>202</v>
      </c>
      <c r="AE4997" s="212" t="s">
        <v>12714</v>
      </c>
    </row>
    <row r="4998" spans="1:31" x14ac:dyDescent="0.35">
      <c r="A4998" s="212" t="s">
        <v>12819</v>
      </c>
      <c r="B4998" s="212" t="s">
        <v>12820</v>
      </c>
      <c r="G4998" s="212" t="s">
        <v>12709</v>
      </c>
      <c r="H4998" s="212" t="s">
        <v>189</v>
      </c>
      <c r="I4998" s="212" t="s">
        <v>12710</v>
      </c>
      <c r="J4998" s="212" t="s">
        <v>190</v>
      </c>
      <c r="K4998" s="212" t="s">
        <v>12711</v>
      </c>
      <c r="L4998" s="212" t="s">
        <v>10051</v>
      </c>
      <c r="M4998" s="212" t="s">
        <v>193</v>
      </c>
      <c r="N4998" s="212" t="s">
        <v>194</v>
      </c>
      <c r="Q4998" s="212" t="s">
        <v>766</v>
      </c>
      <c r="U4998" s="212" t="s">
        <v>197</v>
      </c>
      <c r="V4998" s="212" t="s">
        <v>857</v>
      </c>
      <c r="X4998" s="212" t="s">
        <v>858</v>
      </c>
      <c r="AA4998" s="212" t="s">
        <v>12713</v>
      </c>
      <c r="AB4998" s="212" t="s">
        <v>12710</v>
      </c>
      <c r="AC4998" s="212" t="s">
        <v>201</v>
      </c>
      <c r="AD4998" s="212" t="s">
        <v>202</v>
      </c>
      <c r="AE4998" s="212" t="s">
        <v>12714</v>
      </c>
    </row>
    <row r="4999" spans="1:31" x14ac:dyDescent="0.35">
      <c r="A4999" s="212" t="s">
        <v>12821</v>
      </c>
      <c r="B4999" s="212" t="s">
        <v>12822</v>
      </c>
      <c r="G4999" s="212" t="s">
        <v>12709</v>
      </c>
      <c r="H4999" s="212" t="s">
        <v>189</v>
      </c>
      <c r="I4999" s="212" t="s">
        <v>12710</v>
      </c>
      <c r="J4999" s="212" t="s">
        <v>190</v>
      </c>
      <c r="K4999" s="212" t="s">
        <v>12711</v>
      </c>
      <c r="L4999" s="212" t="s">
        <v>10064</v>
      </c>
      <c r="M4999" s="212" t="s">
        <v>193</v>
      </c>
      <c r="N4999" s="212" t="s">
        <v>194</v>
      </c>
      <c r="Q4999" s="212" t="s">
        <v>766</v>
      </c>
      <c r="U4999" s="212" t="s">
        <v>197</v>
      </c>
      <c r="V4999" s="212" t="s">
        <v>862</v>
      </c>
      <c r="X4999" s="212" t="s">
        <v>863</v>
      </c>
      <c r="AA4999" s="212" t="s">
        <v>12713</v>
      </c>
      <c r="AB4999" s="212" t="s">
        <v>12710</v>
      </c>
      <c r="AC4999" s="212" t="s">
        <v>201</v>
      </c>
      <c r="AD4999" s="212" t="s">
        <v>202</v>
      </c>
      <c r="AE4999" s="212" t="s">
        <v>12714</v>
      </c>
    </row>
    <row r="5000" spans="1:31" x14ac:dyDescent="0.35">
      <c r="A5000" s="212" t="s">
        <v>12823</v>
      </c>
      <c r="B5000" s="212" t="s">
        <v>12824</v>
      </c>
      <c r="G5000" s="212" t="s">
        <v>12709</v>
      </c>
      <c r="H5000" s="212" t="s">
        <v>189</v>
      </c>
      <c r="I5000" s="212" t="s">
        <v>12710</v>
      </c>
      <c r="J5000" s="212" t="s">
        <v>190</v>
      </c>
      <c r="K5000" s="212" t="s">
        <v>12711</v>
      </c>
      <c r="L5000" s="212" t="s">
        <v>10077</v>
      </c>
      <c r="M5000" s="212" t="s">
        <v>193</v>
      </c>
      <c r="N5000" s="212" t="s">
        <v>194</v>
      </c>
      <c r="Q5000" s="212" t="s">
        <v>766</v>
      </c>
      <c r="U5000" s="212" t="s">
        <v>197</v>
      </c>
      <c r="V5000" s="212" t="s">
        <v>867</v>
      </c>
      <c r="X5000" s="212" t="s">
        <v>868</v>
      </c>
      <c r="AA5000" s="212" t="s">
        <v>12713</v>
      </c>
      <c r="AB5000" s="212" t="s">
        <v>12710</v>
      </c>
      <c r="AC5000" s="212" t="s">
        <v>201</v>
      </c>
      <c r="AD5000" s="212" t="s">
        <v>273</v>
      </c>
      <c r="AE5000" s="212" t="s">
        <v>12714</v>
      </c>
    </row>
    <row r="5001" spans="1:31" x14ac:dyDescent="0.35">
      <c r="A5001" s="212" t="s">
        <v>12825</v>
      </c>
      <c r="B5001" s="212" t="s">
        <v>12826</v>
      </c>
      <c r="G5001" s="212" t="s">
        <v>12709</v>
      </c>
      <c r="H5001" s="212" t="s">
        <v>189</v>
      </c>
      <c r="I5001" s="212" t="s">
        <v>12710</v>
      </c>
      <c r="J5001" s="212" t="s">
        <v>190</v>
      </c>
      <c r="K5001" s="212" t="s">
        <v>12711</v>
      </c>
      <c r="L5001" s="212" t="s">
        <v>12827</v>
      </c>
      <c r="M5001" s="212" t="s">
        <v>193</v>
      </c>
      <c r="N5001" s="212" t="s">
        <v>194</v>
      </c>
      <c r="Q5001" s="212" t="s">
        <v>766</v>
      </c>
      <c r="U5001" s="212" t="s">
        <v>197</v>
      </c>
      <c r="V5001" s="212" t="s">
        <v>260</v>
      </c>
      <c r="X5001" s="212" t="s">
        <v>115</v>
      </c>
      <c r="AA5001" s="212" t="s">
        <v>12713</v>
      </c>
      <c r="AB5001" s="212" t="s">
        <v>12710</v>
      </c>
      <c r="AC5001" s="212" t="s">
        <v>201</v>
      </c>
      <c r="AD5001" s="212" t="s">
        <v>202</v>
      </c>
      <c r="AE5001" s="212" t="s">
        <v>12714</v>
      </c>
    </row>
    <row r="5002" spans="1:31" x14ac:dyDescent="0.35">
      <c r="A5002" s="212" t="s">
        <v>12828</v>
      </c>
      <c r="B5002" s="212" t="s">
        <v>12829</v>
      </c>
      <c r="G5002" s="212" t="s">
        <v>12709</v>
      </c>
      <c r="H5002" s="212" t="s">
        <v>189</v>
      </c>
      <c r="I5002" s="212" t="s">
        <v>12710</v>
      </c>
      <c r="J5002" s="212" t="s">
        <v>190</v>
      </c>
      <c r="K5002" s="212" t="s">
        <v>12711</v>
      </c>
      <c r="L5002" s="212" t="s">
        <v>12830</v>
      </c>
      <c r="M5002" s="212" t="s">
        <v>193</v>
      </c>
      <c r="N5002" s="212" t="s">
        <v>194</v>
      </c>
      <c r="Q5002" s="212" t="s">
        <v>766</v>
      </c>
      <c r="U5002" s="212" t="s">
        <v>197</v>
      </c>
      <c r="V5002" s="212" t="s">
        <v>260</v>
      </c>
      <c r="X5002" s="212" t="s">
        <v>115</v>
      </c>
      <c r="AA5002" s="212" t="s">
        <v>12713</v>
      </c>
      <c r="AB5002" s="212" t="s">
        <v>12710</v>
      </c>
      <c r="AC5002" s="212" t="s">
        <v>201</v>
      </c>
      <c r="AD5002" s="212" t="s">
        <v>202</v>
      </c>
      <c r="AE5002" s="212" t="s">
        <v>12714</v>
      </c>
    </row>
    <row r="5003" spans="1:31" x14ac:dyDescent="0.35">
      <c r="A5003" s="212" t="s">
        <v>12831</v>
      </c>
      <c r="B5003" s="212" t="s">
        <v>12832</v>
      </c>
      <c r="G5003" s="212" t="s">
        <v>12709</v>
      </c>
      <c r="H5003" s="212" t="s">
        <v>189</v>
      </c>
      <c r="I5003" s="212" t="s">
        <v>12710</v>
      </c>
      <c r="J5003" s="212" t="s">
        <v>190</v>
      </c>
      <c r="K5003" s="212" t="s">
        <v>12711</v>
      </c>
      <c r="L5003" s="212" t="s">
        <v>12830</v>
      </c>
      <c r="M5003" s="212" t="s">
        <v>193</v>
      </c>
      <c r="N5003" s="212" t="s">
        <v>194</v>
      </c>
      <c r="Q5003" s="212" t="s">
        <v>766</v>
      </c>
      <c r="U5003" s="212" t="s">
        <v>197</v>
      </c>
      <c r="V5003" s="212" t="s">
        <v>260</v>
      </c>
      <c r="X5003" s="212" t="s">
        <v>115</v>
      </c>
      <c r="AA5003" s="212" t="s">
        <v>12713</v>
      </c>
      <c r="AB5003" s="212" t="s">
        <v>12710</v>
      </c>
      <c r="AC5003" s="212" t="s">
        <v>201</v>
      </c>
      <c r="AD5003" s="212" t="s">
        <v>202</v>
      </c>
      <c r="AE5003" s="212" t="s">
        <v>12714</v>
      </c>
    </row>
    <row r="5004" spans="1:31" x14ac:dyDescent="0.35">
      <c r="A5004" s="212" t="s">
        <v>12833</v>
      </c>
      <c r="B5004" s="212" t="s">
        <v>12834</v>
      </c>
      <c r="G5004" s="212" t="s">
        <v>12709</v>
      </c>
      <c r="H5004" s="212" t="s">
        <v>189</v>
      </c>
      <c r="I5004" s="212" t="s">
        <v>12710</v>
      </c>
      <c r="J5004" s="212" t="s">
        <v>190</v>
      </c>
      <c r="K5004" s="212" t="s">
        <v>12711</v>
      </c>
      <c r="L5004" s="212" t="s">
        <v>12830</v>
      </c>
      <c r="M5004" s="212" t="s">
        <v>193</v>
      </c>
      <c r="N5004" s="212" t="s">
        <v>194</v>
      </c>
      <c r="Q5004" s="212" t="s">
        <v>766</v>
      </c>
      <c r="U5004" s="212" t="s">
        <v>197</v>
      </c>
      <c r="V5004" s="212" t="s">
        <v>260</v>
      </c>
      <c r="X5004" s="212" t="s">
        <v>115</v>
      </c>
      <c r="AA5004" s="212" t="s">
        <v>12713</v>
      </c>
      <c r="AB5004" s="212" t="s">
        <v>12710</v>
      </c>
      <c r="AC5004" s="212" t="s">
        <v>201</v>
      </c>
      <c r="AD5004" s="212" t="s">
        <v>202</v>
      </c>
      <c r="AE5004" s="212" t="s">
        <v>12714</v>
      </c>
    </row>
    <row r="5005" spans="1:31" x14ac:dyDescent="0.35">
      <c r="A5005" s="212" t="s">
        <v>12835</v>
      </c>
      <c r="B5005" s="212" t="s">
        <v>12836</v>
      </c>
      <c r="G5005" s="212" t="s">
        <v>12709</v>
      </c>
      <c r="H5005" s="212" t="s">
        <v>189</v>
      </c>
      <c r="I5005" s="212" t="s">
        <v>12710</v>
      </c>
      <c r="J5005" s="212" t="s">
        <v>190</v>
      </c>
      <c r="K5005" s="212" t="s">
        <v>12711</v>
      </c>
      <c r="L5005" s="212" t="s">
        <v>12837</v>
      </c>
      <c r="M5005" s="212" t="s">
        <v>193</v>
      </c>
      <c r="N5005" s="212" t="s">
        <v>194</v>
      </c>
      <c r="Q5005" s="212" t="s">
        <v>766</v>
      </c>
      <c r="U5005" s="212" t="s">
        <v>197</v>
      </c>
      <c r="V5005" s="212" t="s">
        <v>260</v>
      </c>
      <c r="X5005" s="212" t="s">
        <v>115</v>
      </c>
      <c r="AA5005" s="212" t="s">
        <v>12713</v>
      </c>
      <c r="AB5005" s="212" t="s">
        <v>12710</v>
      </c>
      <c r="AC5005" s="212" t="s">
        <v>201</v>
      </c>
      <c r="AD5005" s="212" t="s">
        <v>202</v>
      </c>
      <c r="AE5005" s="212" t="s">
        <v>12714</v>
      </c>
    </row>
    <row r="5006" spans="1:31" x14ac:dyDescent="0.35">
      <c r="A5006" s="212" t="s">
        <v>12838</v>
      </c>
      <c r="B5006" s="212" t="s">
        <v>12839</v>
      </c>
      <c r="G5006" s="212" t="s">
        <v>12709</v>
      </c>
      <c r="H5006" s="212" t="s">
        <v>189</v>
      </c>
      <c r="I5006" s="212" t="s">
        <v>12710</v>
      </c>
      <c r="J5006" s="212" t="s">
        <v>190</v>
      </c>
      <c r="K5006" s="212" t="s">
        <v>12711</v>
      </c>
      <c r="L5006" s="212" t="s">
        <v>12837</v>
      </c>
      <c r="M5006" s="212" t="s">
        <v>193</v>
      </c>
      <c r="N5006" s="212" t="s">
        <v>194</v>
      </c>
      <c r="Q5006" s="212" t="s">
        <v>766</v>
      </c>
      <c r="U5006" s="212" t="s">
        <v>197</v>
      </c>
      <c r="V5006" s="212" t="s">
        <v>260</v>
      </c>
      <c r="X5006" s="212" t="s">
        <v>115</v>
      </c>
      <c r="AA5006" s="212" t="s">
        <v>12713</v>
      </c>
      <c r="AB5006" s="212" t="s">
        <v>12710</v>
      </c>
      <c r="AC5006" s="212" t="s">
        <v>201</v>
      </c>
      <c r="AD5006" s="212" t="s">
        <v>202</v>
      </c>
      <c r="AE5006" s="212" t="s">
        <v>12714</v>
      </c>
    </row>
    <row r="5007" spans="1:31" x14ac:dyDescent="0.35">
      <c r="A5007" s="212" t="s">
        <v>12840</v>
      </c>
      <c r="B5007" s="212" t="s">
        <v>12841</v>
      </c>
      <c r="G5007" s="212" t="s">
        <v>12709</v>
      </c>
      <c r="H5007" s="212" t="s">
        <v>189</v>
      </c>
      <c r="I5007" s="212" t="s">
        <v>12710</v>
      </c>
      <c r="J5007" s="212" t="s">
        <v>190</v>
      </c>
      <c r="K5007" s="212" t="s">
        <v>12711</v>
      </c>
      <c r="L5007" s="212" t="s">
        <v>12842</v>
      </c>
      <c r="M5007" s="212" t="s">
        <v>193</v>
      </c>
      <c r="N5007" s="212" t="s">
        <v>194</v>
      </c>
      <c r="Q5007" s="212" t="s">
        <v>766</v>
      </c>
      <c r="U5007" s="212" t="s">
        <v>197</v>
      </c>
      <c r="V5007" s="212" t="s">
        <v>267</v>
      </c>
      <c r="X5007" s="212" t="s">
        <v>268</v>
      </c>
      <c r="AA5007" s="212" t="s">
        <v>12713</v>
      </c>
      <c r="AB5007" s="212" t="s">
        <v>12710</v>
      </c>
      <c r="AC5007" s="212" t="s">
        <v>201</v>
      </c>
      <c r="AD5007" s="212" t="s">
        <v>202</v>
      </c>
      <c r="AE5007" s="212" t="s">
        <v>12714</v>
      </c>
    </row>
    <row r="5008" spans="1:31" x14ac:dyDescent="0.35">
      <c r="A5008" s="212" t="s">
        <v>12843</v>
      </c>
      <c r="B5008" s="212" t="s">
        <v>12844</v>
      </c>
      <c r="G5008" s="212" t="s">
        <v>12709</v>
      </c>
      <c r="H5008" s="212" t="s">
        <v>189</v>
      </c>
      <c r="I5008" s="212" t="s">
        <v>12710</v>
      </c>
      <c r="J5008" s="212" t="s">
        <v>190</v>
      </c>
      <c r="K5008" s="212" t="s">
        <v>12711</v>
      </c>
      <c r="L5008" s="212" t="s">
        <v>12845</v>
      </c>
      <c r="M5008" s="212" t="s">
        <v>193</v>
      </c>
      <c r="N5008" s="212" t="s">
        <v>194</v>
      </c>
      <c r="Q5008" s="212" t="s">
        <v>766</v>
      </c>
      <c r="U5008" s="212" t="s">
        <v>197</v>
      </c>
      <c r="V5008" s="212" t="s">
        <v>267</v>
      </c>
      <c r="X5008" s="212" t="s">
        <v>268</v>
      </c>
      <c r="AA5008" s="212" t="s">
        <v>12713</v>
      </c>
      <c r="AB5008" s="212" t="s">
        <v>12710</v>
      </c>
      <c r="AC5008" s="212" t="s">
        <v>201</v>
      </c>
      <c r="AD5008" s="212" t="s">
        <v>202</v>
      </c>
      <c r="AE5008" s="212" t="s">
        <v>12714</v>
      </c>
    </row>
    <row r="5009" spans="1:31" x14ac:dyDescent="0.35">
      <c r="A5009" s="212" t="s">
        <v>12846</v>
      </c>
      <c r="B5009" s="212" t="s">
        <v>12847</v>
      </c>
      <c r="G5009" s="212" t="s">
        <v>12709</v>
      </c>
      <c r="H5009" s="212" t="s">
        <v>189</v>
      </c>
      <c r="I5009" s="212" t="s">
        <v>12710</v>
      </c>
      <c r="J5009" s="212" t="s">
        <v>190</v>
      </c>
      <c r="K5009" s="212" t="s">
        <v>12711</v>
      </c>
      <c r="L5009" s="212" t="s">
        <v>12845</v>
      </c>
      <c r="M5009" s="212" t="s">
        <v>193</v>
      </c>
      <c r="N5009" s="212" t="s">
        <v>194</v>
      </c>
      <c r="Q5009" s="212" t="s">
        <v>766</v>
      </c>
      <c r="U5009" s="212" t="s">
        <v>197</v>
      </c>
      <c r="V5009" s="212" t="s">
        <v>267</v>
      </c>
      <c r="X5009" s="212" t="s">
        <v>268</v>
      </c>
      <c r="AA5009" s="212" t="s">
        <v>12713</v>
      </c>
      <c r="AB5009" s="212" t="s">
        <v>12710</v>
      </c>
      <c r="AC5009" s="212" t="s">
        <v>201</v>
      </c>
      <c r="AD5009" s="212" t="s">
        <v>202</v>
      </c>
      <c r="AE5009" s="212" t="s">
        <v>12714</v>
      </c>
    </row>
    <row r="5010" spans="1:31" x14ac:dyDescent="0.35">
      <c r="A5010" s="212" t="s">
        <v>12848</v>
      </c>
      <c r="B5010" s="212" t="s">
        <v>12849</v>
      </c>
      <c r="G5010" s="212" t="s">
        <v>12709</v>
      </c>
      <c r="H5010" s="212" t="s">
        <v>189</v>
      </c>
      <c r="I5010" s="212" t="s">
        <v>12710</v>
      </c>
      <c r="J5010" s="212" t="s">
        <v>190</v>
      </c>
      <c r="K5010" s="212" t="s">
        <v>12711</v>
      </c>
      <c r="L5010" s="212" t="s">
        <v>12845</v>
      </c>
      <c r="M5010" s="212" t="s">
        <v>193</v>
      </c>
      <c r="N5010" s="212" t="s">
        <v>194</v>
      </c>
      <c r="Q5010" s="212" t="s">
        <v>766</v>
      </c>
      <c r="U5010" s="212" t="s">
        <v>197</v>
      </c>
      <c r="V5010" s="212" t="s">
        <v>267</v>
      </c>
      <c r="X5010" s="212" t="s">
        <v>268</v>
      </c>
      <c r="AA5010" s="212" t="s">
        <v>12713</v>
      </c>
      <c r="AB5010" s="212" t="s">
        <v>12710</v>
      </c>
      <c r="AC5010" s="212" t="s">
        <v>201</v>
      </c>
      <c r="AD5010" s="212" t="s">
        <v>202</v>
      </c>
      <c r="AE5010" s="212" t="s">
        <v>12714</v>
      </c>
    </row>
    <row r="5011" spans="1:31" x14ac:dyDescent="0.35">
      <c r="A5011" s="212" t="s">
        <v>12850</v>
      </c>
      <c r="B5011" s="212" t="s">
        <v>12851</v>
      </c>
      <c r="G5011" s="212" t="s">
        <v>12709</v>
      </c>
      <c r="H5011" s="212" t="s">
        <v>189</v>
      </c>
      <c r="I5011" s="212" t="s">
        <v>12710</v>
      </c>
      <c r="J5011" s="212" t="s">
        <v>190</v>
      </c>
      <c r="K5011" s="212" t="s">
        <v>12711</v>
      </c>
      <c r="L5011" s="212" t="s">
        <v>12852</v>
      </c>
      <c r="M5011" s="212" t="s">
        <v>193</v>
      </c>
      <c r="N5011" s="212" t="s">
        <v>194</v>
      </c>
      <c r="Q5011" s="212" t="s">
        <v>766</v>
      </c>
      <c r="U5011" s="212" t="s">
        <v>197</v>
      </c>
      <c r="V5011" s="212" t="s">
        <v>267</v>
      </c>
      <c r="X5011" s="212" t="s">
        <v>268</v>
      </c>
      <c r="AA5011" s="212" t="s">
        <v>12713</v>
      </c>
      <c r="AB5011" s="212" t="s">
        <v>12710</v>
      </c>
      <c r="AC5011" s="212" t="s">
        <v>201</v>
      </c>
      <c r="AD5011" s="212" t="s">
        <v>202</v>
      </c>
      <c r="AE5011" s="212" t="s">
        <v>12714</v>
      </c>
    </row>
    <row r="5012" spans="1:31" x14ac:dyDescent="0.35">
      <c r="A5012" s="212" t="s">
        <v>12853</v>
      </c>
      <c r="B5012" s="212" t="s">
        <v>12854</v>
      </c>
      <c r="G5012" s="212" t="s">
        <v>12709</v>
      </c>
      <c r="H5012" s="212" t="s">
        <v>189</v>
      </c>
      <c r="I5012" s="212" t="s">
        <v>12710</v>
      </c>
      <c r="J5012" s="212" t="s">
        <v>190</v>
      </c>
      <c r="K5012" s="212" t="s">
        <v>12711</v>
      </c>
      <c r="L5012" s="212" t="s">
        <v>12852</v>
      </c>
      <c r="M5012" s="212" t="s">
        <v>193</v>
      </c>
      <c r="N5012" s="212" t="s">
        <v>194</v>
      </c>
      <c r="Q5012" s="212" t="s">
        <v>766</v>
      </c>
      <c r="U5012" s="212" t="s">
        <v>197</v>
      </c>
      <c r="V5012" s="212" t="s">
        <v>267</v>
      </c>
      <c r="X5012" s="212" t="s">
        <v>268</v>
      </c>
      <c r="AA5012" s="212" t="s">
        <v>12713</v>
      </c>
      <c r="AB5012" s="212" t="s">
        <v>12710</v>
      </c>
      <c r="AC5012" s="212" t="s">
        <v>201</v>
      </c>
      <c r="AD5012" s="212" t="s">
        <v>202</v>
      </c>
      <c r="AE5012" s="212" t="s">
        <v>12714</v>
      </c>
    </row>
    <row r="5013" spans="1:31" x14ac:dyDescent="0.35">
      <c r="A5013" s="212" t="s">
        <v>12855</v>
      </c>
      <c r="B5013" s="212" t="s">
        <v>12856</v>
      </c>
      <c r="G5013" s="212" t="s">
        <v>12709</v>
      </c>
      <c r="H5013" s="212" t="s">
        <v>189</v>
      </c>
      <c r="I5013" s="212" t="s">
        <v>12710</v>
      </c>
      <c r="J5013" s="212" t="s">
        <v>190</v>
      </c>
      <c r="K5013" s="212" t="s">
        <v>12711</v>
      </c>
      <c r="L5013" s="212" t="s">
        <v>10197</v>
      </c>
      <c r="M5013" s="212" t="s">
        <v>193</v>
      </c>
      <c r="N5013" s="212" t="s">
        <v>194</v>
      </c>
      <c r="Q5013" s="212" t="s">
        <v>766</v>
      </c>
      <c r="U5013" s="212" t="s">
        <v>197</v>
      </c>
      <c r="V5013" s="212" t="s">
        <v>1136</v>
      </c>
      <c r="X5013" s="212" t="s">
        <v>145</v>
      </c>
      <c r="AA5013" s="212" t="s">
        <v>12713</v>
      </c>
      <c r="AB5013" s="212" t="s">
        <v>12710</v>
      </c>
      <c r="AC5013" s="212" t="s">
        <v>201</v>
      </c>
      <c r="AD5013" s="212" t="s">
        <v>273</v>
      </c>
      <c r="AE5013" s="212" t="s">
        <v>12714</v>
      </c>
    </row>
    <row r="5014" spans="1:31" x14ac:dyDescent="0.35">
      <c r="A5014" s="212" t="s">
        <v>12857</v>
      </c>
      <c r="B5014" s="212" t="s">
        <v>12858</v>
      </c>
      <c r="G5014" s="212" t="s">
        <v>12709</v>
      </c>
      <c r="H5014" s="212" t="s">
        <v>189</v>
      </c>
      <c r="I5014" s="212" t="s">
        <v>12710</v>
      </c>
      <c r="J5014" s="212" t="s">
        <v>190</v>
      </c>
      <c r="K5014" s="212" t="s">
        <v>12711</v>
      </c>
      <c r="L5014" s="212" t="s">
        <v>10451</v>
      </c>
      <c r="M5014" s="212" t="s">
        <v>193</v>
      </c>
      <c r="N5014" s="212" t="s">
        <v>194</v>
      </c>
      <c r="Q5014" s="212" t="s">
        <v>766</v>
      </c>
      <c r="U5014" s="212" t="s">
        <v>197</v>
      </c>
      <c r="V5014" s="212" t="s">
        <v>1078</v>
      </c>
      <c r="X5014" s="212" t="s">
        <v>1079</v>
      </c>
      <c r="AA5014" s="212" t="s">
        <v>12713</v>
      </c>
      <c r="AB5014" s="212" t="s">
        <v>12710</v>
      </c>
      <c r="AC5014" s="212" t="s">
        <v>201</v>
      </c>
      <c r="AD5014" s="212" t="s">
        <v>355</v>
      </c>
      <c r="AE5014" s="212" t="s">
        <v>12714</v>
      </c>
    </row>
    <row r="5015" spans="1:31" x14ac:dyDescent="0.35">
      <c r="A5015" s="212" t="s">
        <v>12859</v>
      </c>
      <c r="B5015" s="212" t="s">
        <v>12860</v>
      </c>
      <c r="G5015" s="212" t="s">
        <v>12709</v>
      </c>
      <c r="H5015" s="212" t="s">
        <v>189</v>
      </c>
      <c r="I5015" s="212" t="s">
        <v>12710</v>
      </c>
      <c r="J5015" s="212" t="s">
        <v>190</v>
      </c>
      <c r="K5015" s="212" t="s">
        <v>12711</v>
      </c>
      <c r="L5015" s="212" t="s">
        <v>12861</v>
      </c>
      <c r="M5015" s="212" t="s">
        <v>193</v>
      </c>
      <c r="N5015" s="212" t="s">
        <v>194</v>
      </c>
      <c r="Q5015" s="212" t="s">
        <v>766</v>
      </c>
      <c r="U5015" s="212" t="s">
        <v>197</v>
      </c>
      <c r="V5015" s="212" t="s">
        <v>1078</v>
      </c>
      <c r="X5015" s="212" t="s">
        <v>1079</v>
      </c>
      <c r="AA5015" s="212" t="s">
        <v>12713</v>
      </c>
      <c r="AB5015" s="212" t="s">
        <v>12710</v>
      </c>
      <c r="AC5015" s="212" t="s">
        <v>201</v>
      </c>
      <c r="AD5015" s="212" t="s">
        <v>355</v>
      </c>
      <c r="AE5015" s="212" t="s">
        <v>12714</v>
      </c>
    </row>
    <row r="5016" spans="1:31" x14ac:dyDescent="0.35">
      <c r="A5016" s="212" t="s">
        <v>12862</v>
      </c>
      <c r="B5016" s="212" t="s">
        <v>12863</v>
      </c>
      <c r="G5016" s="212" t="s">
        <v>12709</v>
      </c>
      <c r="H5016" s="212" t="s">
        <v>189</v>
      </c>
      <c r="I5016" s="212" t="s">
        <v>12710</v>
      </c>
      <c r="J5016" s="212" t="s">
        <v>190</v>
      </c>
      <c r="K5016" s="212" t="s">
        <v>12711</v>
      </c>
      <c r="L5016" s="212" t="s">
        <v>10468</v>
      </c>
      <c r="M5016" s="212" t="s">
        <v>193</v>
      </c>
      <c r="N5016" s="212" t="s">
        <v>194</v>
      </c>
      <c r="Q5016" s="212" t="s">
        <v>766</v>
      </c>
      <c r="U5016" s="212" t="s">
        <v>197</v>
      </c>
      <c r="V5016" s="212" t="s">
        <v>2592</v>
      </c>
      <c r="X5016" s="212" t="s">
        <v>2593</v>
      </c>
      <c r="AA5016" s="212" t="s">
        <v>12713</v>
      </c>
      <c r="AB5016" s="212" t="s">
        <v>12710</v>
      </c>
      <c r="AC5016" s="212" t="s">
        <v>201</v>
      </c>
      <c r="AD5016" s="212" t="s">
        <v>238</v>
      </c>
      <c r="AE5016" s="212" t="s">
        <v>12714</v>
      </c>
    </row>
    <row r="5017" spans="1:31" x14ac:dyDescent="0.35">
      <c r="A5017" s="212" t="s">
        <v>12864</v>
      </c>
      <c r="B5017" s="212" t="s">
        <v>12865</v>
      </c>
      <c r="G5017" s="212" t="s">
        <v>12709</v>
      </c>
      <c r="H5017" s="212" t="s">
        <v>189</v>
      </c>
      <c r="I5017" s="212" t="s">
        <v>12710</v>
      </c>
      <c r="J5017" s="212" t="s">
        <v>190</v>
      </c>
      <c r="K5017" s="212" t="s">
        <v>12711</v>
      </c>
      <c r="L5017" s="212" t="s">
        <v>10477</v>
      </c>
      <c r="M5017" s="212" t="s">
        <v>193</v>
      </c>
      <c r="N5017" s="212" t="s">
        <v>194</v>
      </c>
      <c r="Q5017" s="212" t="s">
        <v>766</v>
      </c>
      <c r="U5017" s="212" t="s">
        <v>197</v>
      </c>
      <c r="V5017" s="212" t="s">
        <v>2603</v>
      </c>
      <c r="X5017" s="212" t="s">
        <v>91</v>
      </c>
      <c r="AA5017" s="212" t="s">
        <v>12713</v>
      </c>
      <c r="AB5017" s="212" t="s">
        <v>12710</v>
      </c>
      <c r="AC5017" s="212" t="s">
        <v>201</v>
      </c>
      <c r="AD5017" s="212" t="s">
        <v>251</v>
      </c>
      <c r="AE5017" s="212" t="s">
        <v>12714</v>
      </c>
    </row>
    <row r="5018" spans="1:31" x14ac:dyDescent="0.35">
      <c r="A5018" s="212" t="s">
        <v>12866</v>
      </c>
      <c r="B5018" s="212" t="s">
        <v>12867</v>
      </c>
      <c r="G5018" s="212" t="s">
        <v>12709</v>
      </c>
      <c r="H5018" s="212" t="s">
        <v>189</v>
      </c>
      <c r="I5018" s="212" t="s">
        <v>12710</v>
      </c>
      <c r="J5018" s="212" t="s">
        <v>190</v>
      </c>
      <c r="K5018" s="212" t="s">
        <v>12711</v>
      </c>
      <c r="L5018" s="212" t="s">
        <v>10486</v>
      </c>
      <c r="M5018" s="212" t="s">
        <v>193</v>
      </c>
      <c r="N5018" s="212" t="s">
        <v>194</v>
      </c>
      <c r="Q5018" s="212" t="s">
        <v>766</v>
      </c>
      <c r="U5018" s="212" t="s">
        <v>197</v>
      </c>
      <c r="V5018" s="212" t="s">
        <v>1027</v>
      </c>
      <c r="X5018" s="212" t="s">
        <v>153</v>
      </c>
      <c r="AA5018" s="212" t="s">
        <v>12713</v>
      </c>
      <c r="AB5018" s="212" t="s">
        <v>12710</v>
      </c>
      <c r="AC5018" s="212" t="s">
        <v>201</v>
      </c>
      <c r="AD5018" s="212" t="s">
        <v>238</v>
      </c>
      <c r="AE5018" s="212" t="s">
        <v>12714</v>
      </c>
    </row>
    <row r="5019" spans="1:31" x14ac:dyDescent="0.35">
      <c r="A5019" s="212" t="s">
        <v>12868</v>
      </c>
      <c r="B5019" s="212" t="s">
        <v>12869</v>
      </c>
      <c r="G5019" s="212" t="s">
        <v>12709</v>
      </c>
      <c r="H5019" s="212" t="s">
        <v>189</v>
      </c>
      <c r="I5019" s="212" t="s">
        <v>12710</v>
      </c>
      <c r="J5019" s="212" t="s">
        <v>190</v>
      </c>
      <c r="K5019" s="212" t="s">
        <v>12711</v>
      </c>
      <c r="L5019" s="212" t="s">
        <v>10509</v>
      </c>
      <c r="M5019" s="212" t="s">
        <v>193</v>
      </c>
      <c r="N5019" s="212" t="s">
        <v>194</v>
      </c>
      <c r="Q5019" s="212" t="s">
        <v>766</v>
      </c>
      <c r="U5019" s="212" t="s">
        <v>197</v>
      </c>
      <c r="V5019" s="212" t="s">
        <v>1027</v>
      </c>
      <c r="X5019" s="212" t="s">
        <v>153</v>
      </c>
      <c r="AA5019" s="212" t="s">
        <v>12713</v>
      </c>
      <c r="AB5019" s="212" t="s">
        <v>12710</v>
      </c>
      <c r="AC5019" s="212" t="s">
        <v>201</v>
      </c>
      <c r="AD5019" s="212" t="s">
        <v>238</v>
      </c>
      <c r="AE5019" s="212" t="s">
        <v>12714</v>
      </c>
    </row>
    <row r="5020" spans="1:31" x14ac:dyDescent="0.35">
      <c r="A5020" s="212" t="s">
        <v>12870</v>
      </c>
      <c r="B5020" s="212" t="s">
        <v>12871</v>
      </c>
      <c r="G5020" s="212" t="s">
        <v>12709</v>
      </c>
      <c r="H5020" s="212" t="s">
        <v>189</v>
      </c>
      <c r="I5020" s="212" t="s">
        <v>12710</v>
      </c>
      <c r="J5020" s="212" t="s">
        <v>190</v>
      </c>
      <c r="K5020" s="212" t="s">
        <v>12711</v>
      </c>
      <c r="L5020" s="212" t="s">
        <v>7353</v>
      </c>
      <c r="M5020" s="212" t="s">
        <v>193</v>
      </c>
      <c r="N5020" s="212" t="s">
        <v>194</v>
      </c>
      <c r="Q5020" s="212" t="s">
        <v>766</v>
      </c>
      <c r="S5020" s="212" t="s">
        <v>766</v>
      </c>
      <c r="U5020" s="212" t="s">
        <v>197</v>
      </c>
      <c r="V5020" s="212" t="s">
        <v>931</v>
      </c>
      <c r="X5020" s="212" t="s">
        <v>932</v>
      </c>
      <c r="AA5020" s="212" t="s">
        <v>12713</v>
      </c>
      <c r="AB5020" s="212" t="s">
        <v>12710</v>
      </c>
      <c r="AC5020" s="212" t="s">
        <v>201</v>
      </c>
      <c r="AD5020" s="212" t="s">
        <v>202</v>
      </c>
      <c r="AE5020" s="212" t="s">
        <v>12714</v>
      </c>
    </row>
    <row r="5021" spans="1:31" x14ac:dyDescent="0.35">
      <c r="A5021" s="212" t="s">
        <v>12872</v>
      </c>
      <c r="B5021" s="212" t="s">
        <v>12873</v>
      </c>
      <c r="G5021" s="212" t="s">
        <v>12709</v>
      </c>
      <c r="H5021" s="212" t="s">
        <v>189</v>
      </c>
      <c r="I5021" s="212" t="s">
        <v>12710</v>
      </c>
      <c r="J5021" s="212" t="s">
        <v>190</v>
      </c>
      <c r="K5021" s="212" t="s">
        <v>12711</v>
      </c>
      <c r="L5021" s="212" t="s">
        <v>7358</v>
      </c>
      <c r="M5021" s="212" t="s">
        <v>193</v>
      </c>
      <c r="N5021" s="212" t="s">
        <v>194</v>
      </c>
      <c r="Q5021" s="212" t="s">
        <v>766</v>
      </c>
      <c r="S5021" s="212" t="s">
        <v>766</v>
      </c>
      <c r="U5021" s="212" t="s">
        <v>197</v>
      </c>
      <c r="V5021" s="212" t="s">
        <v>931</v>
      </c>
      <c r="X5021" s="212" t="s">
        <v>932</v>
      </c>
      <c r="AA5021" s="212" t="s">
        <v>12713</v>
      </c>
      <c r="AB5021" s="212" t="s">
        <v>12710</v>
      </c>
      <c r="AC5021" s="212" t="s">
        <v>201</v>
      </c>
      <c r="AD5021" s="212" t="s">
        <v>202</v>
      </c>
      <c r="AE5021" s="212" t="s">
        <v>12714</v>
      </c>
    </row>
    <row r="5022" spans="1:31" x14ac:dyDescent="0.35">
      <c r="A5022" s="212" t="s">
        <v>12874</v>
      </c>
      <c r="B5022" s="212" t="s">
        <v>187</v>
      </c>
      <c r="G5022" s="212" t="s">
        <v>12875</v>
      </c>
      <c r="H5022" s="212" t="s">
        <v>189</v>
      </c>
      <c r="I5022" s="212" t="s">
        <v>49</v>
      </c>
      <c r="J5022" s="212" t="s">
        <v>12876</v>
      </c>
      <c r="K5022" s="212" t="s">
        <v>191</v>
      </c>
      <c r="L5022" s="212" t="s">
        <v>192</v>
      </c>
      <c r="M5022" s="212" t="s">
        <v>193</v>
      </c>
      <c r="N5022" s="212" t="s">
        <v>194</v>
      </c>
      <c r="Q5022" s="212" t="s">
        <v>364</v>
      </c>
      <c r="T5022" s="212" t="s">
        <v>196</v>
      </c>
      <c r="U5022" s="212" t="s">
        <v>197</v>
      </c>
      <c r="V5022" s="212" t="s">
        <v>198</v>
      </c>
      <c r="X5022" s="212" t="s">
        <v>199</v>
      </c>
      <c r="AA5022" s="212" t="s">
        <v>200</v>
      </c>
      <c r="AB5022" s="212" t="s">
        <v>49</v>
      </c>
      <c r="AC5022" s="212" t="s">
        <v>201</v>
      </c>
      <c r="AD5022" s="212" t="s">
        <v>202</v>
      </c>
      <c r="AE5022" s="212" t="s">
        <v>12877</v>
      </c>
    </row>
    <row r="5023" spans="1:31" x14ac:dyDescent="0.35">
      <c r="A5023" s="212" t="s">
        <v>12878</v>
      </c>
      <c r="B5023" s="212" t="s">
        <v>205</v>
      </c>
      <c r="G5023" s="212" t="s">
        <v>12875</v>
      </c>
      <c r="H5023" s="212" t="s">
        <v>189</v>
      </c>
      <c r="I5023" s="212" t="s">
        <v>49</v>
      </c>
      <c r="J5023" s="212" t="s">
        <v>12876</v>
      </c>
      <c r="K5023" s="212" t="s">
        <v>191</v>
      </c>
      <c r="L5023" s="212" t="s">
        <v>206</v>
      </c>
      <c r="M5023" s="212" t="s">
        <v>193</v>
      </c>
      <c r="N5023" s="212" t="s">
        <v>194</v>
      </c>
      <c r="Q5023" s="212" t="s">
        <v>364</v>
      </c>
      <c r="T5023" s="212" t="s">
        <v>196</v>
      </c>
      <c r="U5023" s="212" t="s">
        <v>197</v>
      </c>
      <c r="V5023" s="212" t="s">
        <v>207</v>
      </c>
      <c r="X5023" s="212" t="s">
        <v>208</v>
      </c>
      <c r="AA5023" s="212" t="s">
        <v>200</v>
      </c>
      <c r="AB5023" s="212" t="s">
        <v>49</v>
      </c>
      <c r="AC5023" s="212" t="s">
        <v>201</v>
      </c>
      <c r="AD5023" s="212" t="s">
        <v>209</v>
      </c>
      <c r="AE5023" s="212" t="s">
        <v>12877</v>
      </c>
    </row>
    <row r="5024" spans="1:31" x14ac:dyDescent="0.35">
      <c r="A5024" s="212" t="s">
        <v>12879</v>
      </c>
      <c r="B5024" s="212" t="s">
        <v>221</v>
      </c>
      <c r="G5024" s="212" t="s">
        <v>12875</v>
      </c>
      <c r="H5024" s="212" t="s">
        <v>189</v>
      </c>
      <c r="I5024" s="212" t="s">
        <v>49</v>
      </c>
      <c r="J5024" s="212" t="s">
        <v>12876</v>
      </c>
      <c r="K5024" s="212" t="s">
        <v>191</v>
      </c>
      <c r="L5024" s="212" t="s">
        <v>222</v>
      </c>
      <c r="M5024" s="212" t="s">
        <v>193</v>
      </c>
      <c r="N5024" s="212" t="s">
        <v>194</v>
      </c>
      <c r="Q5024" s="212" t="s">
        <v>364</v>
      </c>
      <c r="T5024" s="212" t="s">
        <v>196</v>
      </c>
      <c r="U5024" s="212" t="s">
        <v>197</v>
      </c>
      <c r="V5024" s="212" t="s">
        <v>198</v>
      </c>
      <c r="X5024" s="212" t="s">
        <v>199</v>
      </c>
      <c r="AA5024" s="212" t="s">
        <v>200</v>
      </c>
      <c r="AB5024" s="212" t="s">
        <v>49</v>
      </c>
      <c r="AC5024" s="212" t="s">
        <v>201</v>
      </c>
      <c r="AD5024" s="212" t="s">
        <v>202</v>
      </c>
      <c r="AE5024" s="212" t="s">
        <v>12877</v>
      </c>
    </row>
    <row r="5025" spans="1:32" x14ac:dyDescent="0.35">
      <c r="A5025" s="212" t="s">
        <v>12880</v>
      </c>
      <c r="B5025" s="212" t="s">
        <v>224</v>
      </c>
      <c r="G5025" s="212" t="s">
        <v>12875</v>
      </c>
      <c r="H5025" s="212" t="s">
        <v>189</v>
      </c>
      <c r="I5025" s="212" t="s">
        <v>49</v>
      </c>
      <c r="J5025" s="212" t="s">
        <v>12876</v>
      </c>
      <c r="K5025" s="212" t="s">
        <v>191</v>
      </c>
      <c r="L5025" s="212" t="s">
        <v>222</v>
      </c>
      <c r="M5025" s="212" t="s">
        <v>193</v>
      </c>
      <c r="N5025" s="212" t="s">
        <v>194</v>
      </c>
      <c r="Q5025" s="212" t="s">
        <v>364</v>
      </c>
      <c r="T5025" s="212" t="s">
        <v>196</v>
      </c>
      <c r="U5025" s="212" t="s">
        <v>197</v>
      </c>
      <c r="V5025" s="212" t="s">
        <v>198</v>
      </c>
      <c r="X5025" s="212" t="s">
        <v>199</v>
      </c>
      <c r="AA5025" s="212" t="s">
        <v>200</v>
      </c>
      <c r="AB5025" s="212" t="s">
        <v>49</v>
      </c>
      <c r="AC5025" s="212" t="s">
        <v>201</v>
      </c>
      <c r="AD5025" s="212" t="s">
        <v>202</v>
      </c>
      <c r="AE5025" s="212" t="s">
        <v>12877</v>
      </c>
    </row>
    <row r="5026" spans="1:32" x14ac:dyDescent="0.35">
      <c r="A5026" s="212" t="s">
        <v>12881</v>
      </c>
      <c r="B5026" s="212" t="s">
        <v>234</v>
      </c>
      <c r="G5026" s="212" t="s">
        <v>12875</v>
      </c>
      <c r="H5026" s="212" t="s">
        <v>189</v>
      </c>
      <c r="I5026" s="212" t="s">
        <v>49</v>
      </c>
      <c r="J5026" s="212" t="s">
        <v>12876</v>
      </c>
      <c r="K5026" s="212" t="s">
        <v>191</v>
      </c>
      <c r="L5026" s="212" t="s">
        <v>235</v>
      </c>
      <c r="M5026" s="212" t="s">
        <v>193</v>
      </c>
      <c r="N5026" s="212" t="s">
        <v>194</v>
      </c>
      <c r="Q5026" s="212" t="s">
        <v>364</v>
      </c>
      <c r="U5026" s="212" t="s">
        <v>197</v>
      </c>
      <c r="V5026" s="212" t="s">
        <v>236</v>
      </c>
      <c r="X5026" s="212" t="s">
        <v>237</v>
      </c>
      <c r="AA5026" s="212" t="s">
        <v>200</v>
      </c>
      <c r="AB5026" s="212" t="s">
        <v>49</v>
      </c>
      <c r="AC5026" s="212" t="s">
        <v>201</v>
      </c>
      <c r="AD5026" s="212" t="s">
        <v>238</v>
      </c>
      <c r="AE5026" s="212" t="s">
        <v>12877</v>
      </c>
    </row>
    <row r="5027" spans="1:32" x14ac:dyDescent="0.35">
      <c r="A5027" s="212" t="s">
        <v>12882</v>
      </c>
      <c r="B5027" s="212" t="s">
        <v>240</v>
      </c>
      <c r="G5027" s="212" t="s">
        <v>12875</v>
      </c>
      <c r="H5027" s="212" t="s">
        <v>189</v>
      </c>
      <c r="I5027" s="212" t="s">
        <v>49</v>
      </c>
      <c r="J5027" s="212" t="s">
        <v>12876</v>
      </c>
      <c r="K5027" s="212" t="s">
        <v>191</v>
      </c>
      <c r="L5027" s="212" t="s">
        <v>235</v>
      </c>
      <c r="M5027" s="212" t="s">
        <v>193</v>
      </c>
      <c r="N5027" s="212" t="s">
        <v>194</v>
      </c>
      <c r="Q5027" s="212" t="s">
        <v>364</v>
      </c>
      <c r="U5027" s="212" t="s">
        <v>197</v>
      </c>
      <c r="V5027" s="212" t="s">
        <v>241</v>
      </c>
      <c r="X5027" s="212" t="s">
        <v>242</v>
      </c>
      <c r="AA5027" s="212" t="s">
        <v>200</v>
      </c>
      <c r="AB5027" s="212" t="s">
        <v>49</v>
      </c>
      <c r="AC5027" s="212" t="s">
        <v>201</v>
      </c>
      <c r="AD5027" s="212" t="s">
        <v>238</v>
      </c>
      <c r="AE5027" s="212" t="s">
        <v>12877</v>
      </c>
    </row>
    <row r="5028" spans="1:32" x14ac:dyDescent="0.35">
      <c r="A5028" s="212" t="s">
        <v>12883</v>
      </c>
      <c r="B5028" s="212" t="s">
        <v>244</v>
      </c>
      <c r="G5028" s="212" t="s">
        <v>12875</v>
      </c>
      <c r="H5028" s="212" t="s">
        <v>189</v>
      </c>
      <c r="I5028" s="212" t="s">
        <v>49</v>
      </c>
      <c r="J5028" s="212" t="s">
        <v>12876</v>
      </c>
      <c r="K5028" s="212" t="s">
        <v>191</v>
      </c>
      <c r="L5028" s="212" t="s">
        <v>235</v>
      </c>
      <c r="M5028" s="212" t="s">
        <v>193</v>
      </c>
      <c r="N5028" s="212" t="s">
        <v>194</v>
      </c>
      <c r="Q5028" s="212" t="s">
        <v>364</v>
      </c>
      <c r="U5028" s="212" t="s">
        <v>197</v>
      </c>
      <c r="V5028" s="212" t="s">
        <v>245</v>
      </c>
      <c r="X5028" s="212" t="s">
        <v>246</v>
      </c>
      <c r="AA5028" s="212" t="s">
        <v>200</v>
      </c>
      <c r="AB5028" s="212" t="s">
        <v>49</v>
      </c>
      <c r="AC5028" s="212" t="s">
        <v>201</v>
      </c>
      <c r="AD5028" s="212" t="s">
        <v>238</v>
      </c>
      <c r="AE5028" s="212" t="s">
        <v>12877</v>
      </c>
    </row>
    <row r="5029" spans="1:32" x14ac:dyDescent="0.35">
      <c r="A5029" s="212" t="s">
        <v>12884</v>
      </c>
      <c r="B5029" s="212" t="s">
        <v>248</v>
      </c>
      <c r="G5029" s="212" t="s">
        <v>12875</v>
      </c>
      <c r="H5029" s="212" t="s">
        <v>189</v>
      </c>
      <c r="I5029" s="212" t="s">
        <v>49</v>
      </c>
      <c r="J5029" s="212" t="s">
        <v>12876</v>
      </c>
      <c r="K5029" s="212" t="s">
        <v>191</v>
      </c>
      <c r="L5029" s="212" t="s">
        <v>249</v>
      </c>
      <c r="M5029" s="212" t="s">
        <v>193</v>
      </c>
      <c r="N5029" s="212" t="s">
        <v>194</v>
      </c>
      <c r="Q5029" s="212" t="s">
        <v>364</v>
      </c>
      <c r="U5029" s="212" t="s">
        <v>197</v>
      </c>
      <c r="V5029" s="212" t="s">
        <v>250</v>
      </c>
      <c r="X5029" s="212" t="s">
        <v>97</v>
      </c>
      <c r="AA5029" s="212" t="s">
        <v>200</v>
      </c>
      <c r="AB5029" s="212" t="s">
        <v>49</v>
      </c>
      <c r="AC5029" s="212" t="s">
        <v>201</v>
      </c>
      <c r="AD5029" s="212" t="s">
        <v>251</v>
      </c>
      <c r="AE5029" s="212" t="s">
        <v>12877</v>
      </c>
    </row>
    <row r="5030" spans="1:32" x14ac:dyDescent="0.35">
      <c r="A5030" s="212" t="s">
        <v>12885</v>
      </c>
      <c r="B5030" s="212" t="s">
        <v>253</v>
      </c>
      <c r="G5030" s="212" t="s">
        <v>12875</v>
      </c>
      <c r="H5030" s="212" t="s">
        <v>189</v>
      </c>
      <c r="I5030" s="212" t="s">
        <v>49</v>
      </c>
      <c r="J5030" s="212" t="s">
        <v>12876</v>
      </c>
      <c r="K5030" s="212" t="s">
        <v>191</v>
      </c>
      <c r="L5030" s="212" t="s">
        <v>249</v>
      </c>
      <c r="M5030" s="212" t="s">
        <v>193</v>
      </c>
      <c r="N5030" s="212" t="s">
        <v>194</v>
      </c>
      <c r="Q5030" s="212" t="s">
        <v>364</v>
      </c>
      <c r="U5030" s="212" t="s">
        <v>197</v>
      </c>
      <c r="V5030" s="212" t="s">
        <v>254</v>
      </c>
      <c r="X5030" s="212" t="s">
        <v>99</v>
      </c>
      <c r="AA5030" s="212" t="s">
        <v>200</v>
      </c>
      <c r="AB5030" s="212" t="s">
        <v>49</v>
      </c>
      <c r="AC5030" s="212" t="s">
        <v>201</v>
      </c>
      <c r="AD5030" s="212" t="s">
        <v>251</v>
      </c>
      <c r="AE5030" s="212" t="s">
        <v>12877</v>
      </c>
    </row>
    <row r="5031" spans="1:32" x14ac:dyDescent="0.35">
      <c r="A5031" s="212" t="s">
        <v>12886</v>
      </c>
      <c r="B5031" s="212" t="s">
        <v>256</v>
      </c>
      <c r="G5031" s="212" t="s">
        <v>12875</v>
      </c>
      <c r="H5031" s="212" t="s">
        <v>189</v>
      </c>
      <c r="I5031" s="212" t="s">
        <v>49</v>
      </c>
      <c r="J5031" s="212" t="s">
        <v>12876</v>
      </c>
      <c r="K5031" s="212" t="s">
        <v>191</v>
      </c>
      <c r="L5031" s="212" t="s">
        <v>249</v>
      </c>
      <c r="M5031" s="212" t="s">
        <v>193</v>
      </c>
      <c r="N5031" s="212" t="s">
        <v>194</v>
      </c>
      <c r="Q5031" s="212" t="s">
        <v>364</v>
      </c>
      <c r="U5031" s="212" t="s">
        <v>197</v>
      </c>
      <c r="V5031" s="212" t="s">
        <v>257</v>
      </c>
      <c r="X5031" s="212" t="s">
        <v>109</v>
      </c>
      <c r="AA5031" s="212" t="s">
        <v>200</v>
      </c>
      <c r="AB5031" s="212" t="s">
        <v>49</v>
      </c>
      <c r="AC5031" s="212" t="s">
        <v>201</v>
      </c>
      <c r="AD5031" s="212" t="s">
        <v>202</v>
      </c>
      <c r="AE5031" s="212" t="s">
        <v>12877</v>
      </c>
    </row>
    <row r="5032" spans="1:32" x14ac:dyDescent="0.35">
      <c r="A5032" s="212" t="s">
        <v>12887</v>
      </c>
      <c r="B5032" s="212" t="s">
        <v>259</v>
      </c>
      <c r="G5032" s="212" t="s">
        <v>12875</v>
      </c>
      <c r="H5032" s="212" t="s">
        <v>189</v>
      </c>
      <c r="I5032" s="212" t="s">
        <v>49</v>
      </c>
      <c r="J5032" s="212" t="s">
        <v>12876</v>
      </c>
      <c r="K5032" s="212" t="s">
        <v>191</v>
      </c>
      <c r="L5032" s="212" t="s">
        <v>249</v>
      </c>
      <c r="M5032" s="212" t="s">
        <v>193</v>
      </c>
      <c r="N5032" s="212" t="s">
        <v>194</v>
      </c>
      <c r="Q5032" s="212" t="s">
        <v>364</v>
      </c>
      <c r="U5032" s="212" t="s">
        <v>197</v>
      </c>
      <c r="V5032" s="212" t="s">
        <v>260</v>
      </c>
      <c r="X5032" s="212" t="s">
        <v>115</v>
      </c>
      <c r="AA5032" s="212" t="s">
        <v>200</v>
      </c>
      <c r="AB5032" s="212" t="s">
        <v>49</v>
      </c>
      <c r="AC5032" s="212" t="s">
        <v>201</v>
      </c>
      <c r="AD5032" s="212" t="s">
        <v>202</v>
      </c>
      <c r="AE5032" s="212" t="s">
        <v>12877</v>
      </c>
    </row>
    <row r="5033" spans="1:32" x14ac:dyDescent="0.35">
      <c r="A5033" s="212" t="s">
        <v>12888</v>
      </c>
      <c r="B5033" s="212" t="s">
        <v>262</v>
      </c>
      <c r="G5033" s="212" t="s">
        <v>12875</v>
      </c>
      <c r="H5033" s="212" t="s">
        <v>189</v>
      </c>
      <c r="I5033" s="212" t="s">
        <v>49</v>
      </c>
      <c r="J5033" s="212" t="s">
        <v>12876</v>
      </c>
      <c r="K5033" s="212" t="s">
        <v>191</v>
      </c>
      <c r="L5033" s="212" t="s">
        <v>249</v>
      </c>
      <c r="M5033" s="212" t="s">
        <v>193</v>
      </c>
      <c r="N5033" s="212" t="s">
        <v>194</v>
      </c>
      <c r="Q5033" s="212" t="s">
        <v>364</v>
      </c>
      <c r="U5033" s="212" t="s">
        <v>197</v>
      </c>
      <c r="V5033" s="212" t="s">
        <v>263</v>
      </c>
      <c r="X5033" s="212" t="s">
        <v>264</v>
      </c>
      <c r="AA5033" s="212" t="s">
        <v>200</v>
      </c>
      <c r="AB5033" s="212" t="s">
        <v>49</v>
      </c>
      <c r="AC5033" s="212" t="s">
        <v>201</v>
      </c>
      <c r="AD5033" s="212" t="s">
        <v>202</v>
      </c>
      <c r="AE5033" s="212" t="s">
        <v>12877</v>
      </c>
    </row>
    <row r="5034" spans="1:32" x14ac:dyDescent="0.35">
      <c r="A5034" s="212" t="s">
        <v>12889</v>
      </c>
      <c r="B5034" s="212" t="s">
        <v>266</v>
      </c>
      <c r="G5034" s="212" t="s">
        <v>12875</v>
      </c>
      <c r="H5034" s="212" t="s">
        <v>189</v>
      </c>
      <c r="I5034" s="212" t="s">
        <v>49</v>
      </c>
      <c r="J5034" s="212" t="s">
        <v>12876</v>
      </c>
      <c r="K5034" s="212" t="s">
        <v>191</v>
      </c>
      <c r="L5034" s="212" t="s">
        <v>249</v>
      </c>
      <c r="M5034" s="212" t="s">
        <v>193</v>
      </c>
      <c r="N5034" s="212" t="s">
        <v>194</v>
      </c>
      <c r="Q5034" s="212" t="s">
        <v>364</v>
      </c>
      <c r="U5034" s="212" t="s">
        <v>197</v>
      </c>
      <c r="V5034" s="212" t="s">
        <v>267</v>
      </c>
      <c r="X5034" s="212" t="s">
        <v>268</v>
      </c>
      <c r="AA5034" s="212" t="s">
        <v>200</v>
      </c>
      <c r="AB5034" s="212" t="s">
        <v>49</v>
      </c>
      <c r="AC5034" s="212" t="s">
        <v>201</v>
      </c>
      <c r="AD5034" s="212" t="s">
        <v>202</v>
      </c>
      <c r="AE5034" s="212" t="s">
        <v>12877</v>
      </c>
    </row>
    <row r="5035" spans="1:32" x14ac:dyDescent="0.35">
      <c r="A5035" s="212" t="s">
        <v>12890</v>
      </c>
      <c r="B5035" s="212" t="s">
        <v>270</v>
      </c>
      <c r="G5035" s="212" t="s">
        <v>12875</v>
      </c>
      <c r="H5035" s="212" t="s">
        <v>189</v>
      </c>
      <c r="I5035" s="212" t="s">
        <v>49</v>
      </c>
      <c r="J5035" s="212" t="s">
        <v>12876</v>
      </c>
      <c r="K5035" s="212" t="s">
        <v>191</v>
      </c>
      <c r="L5035" s="212" t="s">
        <v>249</v>
      </c>
      <c r="M5035" s="212" t="s">
        <v>193</v>
      </c>
      <c r="N5035" s="212" t="s">
        <v>194</v>
      </c>
      <c r="Q5035" s="212" t="s">
        <v>364</v>
      </c>
      <c r="U5035" s="212" t="s">
        <v>197</v>
      </c>
      <c r="V5035" s="212" t="s">
        <v>271</v>
      </c>
      <c r="X5035" s="212" t="s">
        <v>272</v>
      </c>
      <c r="AA5035" s="212" t="s">
        <v>200</v>
      </c>
      <c r="AB5035" s="212" t="s">
        <v>49</v>
      </c>
      <c r="AC5035" s="212" t="s">
        <v>201</v>
      </c>
      <c r="AD5035" s="212" t="s">
        <v>273</v>
      </c>
      <c r="AE5035" s="212" t="s">
        <v>12877</v>
      </c>
    </row>
    <row r="5036" spans="1:32" x14ac:dyDescent="0.35">
      <c r="A5036" s="212" t="s">
        <v>12891</v>
      </c>
      <c r="B5036" s="212" t="s">
        <v>211</v>
      </c>
      <c r="G5036" s="212" t="s">
        <v>12875</v>
      </c>
      <c r="H5036" s="212" t="s">
        <v>189</v>
      </c>
      <c r="I5036" s="212" t="s">
        <v>49</v>
      </c>
      <c r="J5036" s="212" t="s">
        <v>12876</v>
      </c>
      <c r="K5036" s="212" t="s">
        <v>191</v>
      </c>
      <c r="L5036" s="212" t="s">
        <v>212</v>
      </c>
      <c r="M5036" s="212" t="s">
        <v>193</v>
      </c>
      <c r="N5036" s="212" t="s">
        <v>194</v>
      </c>
      <c r="Q5036" s="212" t="s">
        <v>364</v>
      </c>
      <c r="S5036" s="212" t="s">
        <v>364</v>
      </c>
      <c r="U5036" s="212" t="s">
        <v>197</v>
      </c>
      <c r="V5036" s="212" t="s">
        <v>213</v>
      </c>
      <c r="W5036" s="213">
        <v>46205.474584108793</v>
      </c>
      <c r="X5036" s="212" t="s">
        <v>214</v>
      </c>
      <c r="AA5036" s="212" t="s">
        <v>200</v>
      </c>
      <c r="AB5036" s="212" t="s">
        <v>49</v>
      </c>
      <c r="AC5036" s="212" t="s">
        <v>215</v>
      </c>
      <c r="AD5036" s="212" t="s">
        <v>216</v>
      </c>
      <c r="AE5036" s="212" t="s">
        <v>12877</v>
      </c>
      <c r="AF5036" s="212" t="s">
        <v>217</v>
      </c>
    </row>
    <row r="5037" spans="1:32" x14ac:dyDescent="0.35">
      <c r="A5037" s="212" t="s">
        <v>12892</v>
      </c>
      <c r="B5037" s="212" t="s">
        <v>219</v>
      </c>
      <c r="G5037" s="212" t="s">
        <v>12875</v>
      </c>
      <c r="H5037" s="212" t="s">
        <v>189</v>
      </c>
      <c r="I5037" s="212" t="s">
        <v>49</v>
      </c>
      <c r="J5037" s="212" t="s">
        <v>12876</v>
      </c>
      <c r="K5037" s="212" t="s">
        <v>191</v>
      </c>
      <c r="L5037" s="212" t="s">
        <v>212</v>
      </c>
      <c r="M5037" s="212" t="s">
        <v>193</v>
      </c>
      <c r="N5037" s="212" t="s">
        <v>194</v>
      </c>
      <c r="Q5037" s="212" t="s">
        <v>364</v>
      </c>
      <c r="S5037" s="212" t="s">
        <v>364</v>
      </c>
      <c r="U5037" s="212" t="s">
        <v>197</v>
      </c>
      <c r="V5037" s="212" t="s">
        <v>213</v>
      </c>
      <c r="W5037" s="213">
        <v>46205.481137268522</v>
      </c>
      <c r="X5037" s="212" t="s">
        <v>214</v>
      </c>
      <c r="AA5037" s="212" t="s">
        <v>200</v>
      </c>
      <c r="AB5037" s="212" t="s">
        <v>49</v>
      </c>
      <c r="AC5037" s="212" t="s">
        <v>215</v>
      </c>
      <c r="AD5037" s="212" t="s">
        <v>216</v>
      </c>
      <c r="AE5037" s="212" t="s">
        <v>12877</v>
      </c>
      <c r="AF5037" s="212" t="s">
        <v>217</v>
      </c>
    </row>
    <row r="5038" spans="1:32" x14ac:dyDescent="0.35">
      <c r="A5038" s="212" t="s">
        <v>12893</v>
      </c>
      <c r="B5038" s="212" t="s">
        <v>226</v>
      </c>
      <c r="G5038" s="212" t="s">
        <v>12875</v>
      </c>
      <c r="H5038" s="212" t="s">
        <v>189</v>
      </c>
      <c r="I5038" s="212" t="s">
        <v>49</v>
      </c>
      <c r="J5038" s="212" t="s">
        <v>12876</v>
      </c>
      <c r="K5038" s="212" t="s">
        <v>191</v>
      </c>
      <c r="L5038" s="212" t="s">
        <v>212</v>
      </c>
      <c r="M5038" s="212" t="s">
        <v>193</v>
      </c>
      <c r="N5038" s="212" t="s">
        <v>194</v>
      </c>
      <c r="Q5038" s="212" t="s">
        <v>364</v>
      </c>
      <c r="S5038" s="212" t="s">
        <v>364</v>
      </c>
      <c r="U5038" s="212" t="s">
        <v>197</v>
      </c>
      <c r="V5038" s="212" t="s">
        <v>198</v>
      </c>
      <c r="X5038" s="212" t="s">
        <v>199</v>
      </c>
      <c r="AA5038" s="212" t="s">
        <v>200</v>
      </c>
      <c r="AB5038" s="212" t="s">
        <v>49</v>
      </c>
      <c r="AC5038" s="212" t="s">
        <v>201</v>
      </c>
      <c r="AD5038" s="212" t="s">
        <v>202</v>
      </c>
      <c r="AE5038" s="212" t="s">
        <v>12877</v>
      </c>
    </row>
    <row r="5039" spans="1:32" x14ac:dyDescent="0.35">
      <c r="A5039" s="212" t="s">
        <v>12894</v>
      </c>
      <c r="B5039" s="212" t="s">
        <v>228</v>
      </c>
      <c r="G5039" s="212" t="s">
        <v>12875</v>
      </c>
      <c r="H5039" s="212" t="s">
        <v>189</v>
      </c>
      <c r="I5039" s="212" t="s">
        <v>49</v>
      </c>
      <c r="J5039" s="212" t="s">
        <v>12876</v>
      </c>
      <c r="K5039" s="212" t="s">
        <v>191</v>
      </c>
      <c r="L5039" s="212" t="s">
        <v>212</v>
      </c>
      <c r="M5039" s="212" t="s">
        <v>193</v>
      </c>
      <c r="N5039" s="212" t="s">
        <v>194</v>
      </c>
      <c r="Q5039" s="212" t="s">
        <v>364</v>
      </c>
      <c r="S5039" s="212" t="s">
        <v>364</v>
      </c>
      <c r="U5039" s="212" t="s">
        <v>197</v>
      </c>
      <c r="V5039" s="212" t="s">
        <v>198</v>
      </c>
      <c r="X5039" s="212" t="s">
        <v>199</v>
      </c>
      <c r="AA5039" s="212" t="s">
        <v>200</v>
      </c>
      <c r="AB5039" s="212" t="s">
        <v>49</v>
      </c>
      <c r="AC5039" s="212" t="s">
        <v>201</v>
      </c>
      <c r="AD5039" s="212" t="s">
        <v>202</v>
      </c>
      <c r="AE5039" s="212" t="s">
        <v>12877</v>
      </c>
    </row>
    <row r="5040" spans="1:32" x14ac:dyDescent="0.35">
      <c r="A5040" s="212" t="s">
        <v>12895</v>
      </c>
      <c r="B5040" s="212" t="s">
        <v>230</v>
      </c>
      <c r="G5040" s="212" t="s">
        <v>12875</v>
      </c>
      <c r="H5040" s="212" t="s">
        <v>189</v>
      </c>
      <c r="I5040" s="212" t="s">
        <v>49</v>
      </c>
      <c r="J5040" s="212" t="s">
        <v>12876</v>
      </c>
      <c r="K5040" s="212" t="s">
        <v>191</v>
      </c>
      <c r="L5040" s="212" t="s">
        <v>212</v>
      </c>
      <c r="M5040" s="212" t="s">
        <v>193</v>
      </c>
      <c r="N5040" s="212" t="s">
        <v>194</v>
      </c>
      <c r="Q5040" s="212" t="s">
        <v>364</v>
      </c>
      <c r="S5040" s="212" t="s">
        <v>364</v>
      </c>
      <c r="U5040" s="212" t="s">
        <v>197</v>
      </c>
      <c r="V5040" s="212" t="s">
        <v>198</v>
      </c>
      <c r="X5040" s="212" t="s">
        <v>199</v>
      </c>
      <c r="AA5040" s="212" t="s">
        <v>200</v>
      </c>
      <c r="AB5040" s="212" t="s">
        <v>49</v>
      </c>
      <c r="AC5040" s="212" t="s">
        <v>201</v>
      </c>
      <c r="AD5040" s="212" t="s">
        <v>202</v>
      </c>
      <c r="AE5040" s="212" t="s">
        <v>12877</v>
      </c>
    </row>
    <row r="5041" spans="1:31" x14ac:dyDescent="0.35">
      <c r="A5041" s="212" t="s">
        <v>12896</v>
      </c>
      <c r="B5041" s="212" t="s">
        <v>232</v>
      </c>
      <c r="G5041" s="212" t="s">
        <v>12875</v>
      </c>
      <c r="H5041" s="212" t="s">
        <v>189</v>
      </c>
      <c r="I5041" s="212" t="s">
        <v>49</v>
      </c>
      <c r="J5041" s="212" t="s">
        <v>12876</v>
      </c>
      <c r="K5041" s="212" t="s">
        <v>191</v>
      </c>
      <c r="L5041" s="212" t="s">
        <v>212</v>
      </c>
      <c r="M5041" s="212" t="s">
        <v>193</v>
      </c>
      <c r="N5041" s="212" t="s">
        <v>194</v>
      </c>
      <c r="Q5041" s="212" t="s">
        <v>364</v>
      </c>
      <c r="S5041" s="212" t="s">
        <v>364</v>
      </c>
      <c r="U5041" s="212" t="s">
        <v>197</v>
      </c>
      <c r="V5041" s="212" t="s">
        <v>198</v>
      </c>
      <c r="X5041" s="212" t="s">
        <v>199</v>
      </c>
      <c r="AA5041" s="212" t="s">
        <v>200</v>
      </c>
      <c r="AB5041" s="212" t="s">
        <v>49</v>
      </c>
      <c r="AC5041" s="212" t="s">
        <v>201</v>
      </c>
      <c r="AD5041" s="212" t="s">
        <v>202</v>
      </c>
      <c r="AE5041" s="212" t="s">
        <v>12877</v>
      </c>
    </row>
    <row r="5042" spans="1:31" x14ac:dyDescent="0.35">
      <c r="A5042" s="212" t="s">
        <v>12897</v>
      </c>
      <c r="B5042" s="212" t="s">
        <v>357</v>
      </c>
      <c r="G5042" s="212" t="s">
        <v>12875</v>
      </c>
      <c r="H5042" s="212" t="s">
        <v>189</v>
      </c>
      <c r="I5042" s="212" t="s">
        <v>49</v>
      </c>
      <c r="J5042" s="212" t="s">
        <v>12876</v>
      </c>
      <c r="K5042" s="212" t="s">
        <v>191</v>
      </c>
      <c r="L5042" s="212" t="s">
        <v>212</v>
      </c>
      <c r="M5042" s="212" t="s">
        <v>193</v>
      </c>
      <c r="N5042" s="212" t="s">
        <v>194</v>
      </c>
      <c r="Q5042" s="212" t="s">
        <v>364</v>
      </c>
      <c r="S5042" s="212" t="s">
        <v>364</v>
      </c>
      <c r="U5042" s="212" t="s">
        <v>197</v>
      </c>
      <c r="V5042" s="212" t="s">
        <v>198</v>
      </c>
      <c r="X5042" s="212" t="s">
        <v>199</v>
      </c>
      <c r="AA5042" s="212" t="s">
        <v>200</v>
      </c>
      <c r="AB5042" s="212" t="s">
        <v>49</v>
      </c>
      <c r="AC5042" s="212" t="s">
        <v>201</v>
      </c>
      <c r="AD5042" s="212" t="s">
        <v>202</v>
      </c>
      <c r="AE5042" s="212" t="s">
        <v>12877</v>
      </c>
    </row>
    <row r="5043" spans="1:31" x14ac:dyDescent="0.35">
      <c r="A5043" s="212" t="s">
        <v>12898</v>
      </c>
      <c r="B5043" s="212" t="s">
        <v>359</v>
      </c>
      <c r="G5043" s="212" t="s">
        <v>12875</v>
      </c>
      <c r="H5043" s="212" t="s">
        <v>189</v>
      </c>
      <c r="I5043" s="212" t="s">
        <v>49</v>
      </c>
      <c r="J5043" s="212" t="s">
        <v>12876</v>
      </c>
      <c r="K5043" s="212" t="s">
        <v>191</v>
      </c>
      <c r="L5043" s="212" t="s">
        <v>212</v>
      </c>
      <c r="M5043" s="212" t="s">
        <v>193</v>
      </c>
      <c r="N5043" s="212" t="s">
        <v>194</v>
      </c>
      <c r="Q5043" s="212" t="s">
        <v>364</v>
      </c>
      <c r="S5043" s="212" t="s">
        <v>364</v>
      </c>
      <c r="U5043" s="212" t="s">
        <v>197</v>
      </c>
      <c r="V5043" s="212" t="s">
        <v>198</v>
      </c>
      <c r="X5043" s="212" t="s">
        <v>199</v>
      </c>
      <c r="AA5043" s="212" t="s">
        <v>200</v>
      </c>
      <c r="AB5043" s="212" t="s">
        <v>49</v>
      </c>
      <c r="AC5043" s="212" t="s">
        <v>201</v>
      </c>
      <c r="AD5043" s="212" t="s">
        <v>202</v>
      </c>
      <c r="AE5043" s="212" t="s">
        <v>12877</v>
      </c>
    </row>
    <row r="5044" spans="1:31" x14ac:dyDescent="0.35">
      <c r="A5044" s="212" t="s">
        <v>12899</v>
      </c>
      <c r="B5044" s="212" t="s">
        <v>275</v>
      </c>
      <c r="G5044" s="212" t="s">
        <v>12900</v>
      </c>
      <c r="H5044" s="212" t="s">
        <v>189</v>
      </c>
      <c r="I5044" s="212" t="s">
        <v>49</v>
      </c>
      <c r="J5044" s="212" t="s">
        <v>12876</v>
      </c>
      <c r="K5044" s="212" t="s">
        <v>191</v>
      </c>
      <c r="L5044" s="212" t="s">
        <v>276</v>
      </c>
      <c r="M5044" s="212" t="s">
        <v>193</v>
      </c>
      <c r="N5044" s="212" t="s">
        <v>194</v>
      </c>
      <c r="Q5044" s="212" t="s">
        <v>5696</v>
      </c>
      <c r="U5044" s="212" t="s">
        <v>197</v>
      </c>
      <c r="V5044" s="212" t="s">
        <v>277</v>
      </c>
      <c r="X5044" s="212" t="s">
        <v>278</v>
      </c>
      <c r="AA5044" s="212" t="s">
        <v>12901</v>
      </c>
      <c r="AB5044" s="212" t="s">
        <v>49</v>
      </c>
      <c r="AC5044" s="212" t="s">
        <v>201</v>
      </c>
      <c r="AD5044" s="212" t="s">
        <v>238</v>
      </c>
      <c r="AE5044" s="212" t="s">
        <v>12902</v>
      </c>
    </row>
    <row r="5045" spans="1:31" x14ac:dyDescent="0.35">
      <c r="A5045" s="212" t="s">
        <v>12903</v>
      </c>
      <c r="B5045" s="212" t="s">
        <v>280</v>
      </c>
      <c r="G5045" s="212" t="s">
        <v>12900</v>
      </c>
      <c r="H5045" s="212" t="s">
        <v>189</v>
      </c>
      <c r="I5045" s="212" t="s">
        <v>49</v>
      </c>
      <c r="J5045" s="212" t="s">
        <v>12876</v>
      </c>
      <c r="K5045" s="212" t="s">
        <v>191</v>
      </c>
      <c r="L5045" s="212" t="s">
        <v>281</v>
      </c>
      <c r="M5045" s="212" t="s">
        <v>193</v>
      </c>
      <c r="N5045" s="212" t="s">
        <v>194</v>
      </c>
      <c r="Q5045" s="212" t="s">
        <v>5696</v>
      </c>
      <c r="U5045" s="212" t="s">
        <v>197</v>
      </c>
      <c r="V5045" s="212" t="s">
        <v>282</v>
      </c>
      <c r="X5045" s="212" t="s">
        <v>283</v>
      </c>
      <c r="AA5045" s="212" t="s">
        <v>12901</v>
      </c>
      <c r="AB5045" s="212" t="s">
        <v>49</v>
      </c>
      <c r="AC5045" s="212" t="s">
        <v>201</v>
      </c>
      <c r="AD5045" s="212" t="s">
        <v>238</v>
      </c>
      <c r="AE5045" s="212" t="s">
        <v>12902</v>
      </c>
    </row>
    <row r="5046" spans="1:31" x14ac:dyDescent="0.35">
      <c r="A5046" s="212" t="s">
        <v>12904</v>
      </c>
      <c r="B5046" s="212" t="s">
        <v>285</v>
      </c>
      <c r="G5046" s="212" t="s">
        <v>12900</v>
      </c>
      <c r="H5046" s="212" t="s">
        <v>189</v>
      </c>
      <c r="I5046" s="212" t="s">
        <v>49</v>
      </c>
      <c r="J5046" s="212" t="s">
        <v>12876</v>
      </c>
      <c r="K5046" s="212" t="s">
        <v>191</v>
      </c>
      <c r="L5046" s="212" t="s">
        <v>286</v>
      </c>
      <c r="M5046" s="212" t="s">
        <v>193</v>
      </c>
      <c r="N5046" s="212" t="s">
        <v>194</v>
      </c>
      <c r="Q5046" s="212" t="s">
        <v>5696</v>
      </c>
      <c r="U5046" s="212" t="s">
        <v>197</v>
      </c>
      <c r="V5046" s="212" t="s">
        <v>287</v>
      </c>
      <c r="X5046" s="212" t="s">
        <v>288</v>
      </c>
      <c r="AA5046" s="212" t="s">
        <v>12901</v>
      </c>
      <c r="AB5046" s="212" t="s">
        <v>49</v>
      </c>
      <c r="AC5046" s="212" t="s">
        <v>201</v>
      </c>
      <c r="AD5046" s="212" t="s">
        <v>238</v>
      </c>
      <c r="AE5046" s="212" t="s">
        <v>12902</v>
      </c>
    </row>
    <row r="5047" spans="1:31" x14ac:dyDescent="0.35">
      <c r="A5047" s="212" t="s">
        <v>12905</v>
      </c>
      <c r="B5047" s="212" t="s">
        <v>290</v>
      </c>
      <c r="G5047" s="212" t="s">
        <v>12900</v>
      </c>
      <c r="H5047" s="212" t="s">
        <v>189</v>
      </c>
      <c r="I5047" s="212" t="s">
        <v>49</v>
      </c>
      <c r="J5047" s="212" t="s">
        <v>12876</v>
      </c>
      <c r="K5047" s="212" t="s">
        <v>191</v>
      </c>
      <c r="L5047" s="212" t="s">
        <v>291</v>
      </c>
      <c r="M5047" s="212" t="s">
        <v>193</v>
      </c>
      <c r="N5047" s="212" t="s">
        <v>194</v>
      </c>
      <c r="Q5047" s="212" t="s">
        <v>5696</v>
      </c>
      <c r="U5047" s="212" t="s">
        <v>197</v>
      </c>
      <c r="V5047" s="212" t="s">
        <v>292</v>
      </c>
      <c r="X5047" s="212" t="s">
        <v>293</v>
      </c>
      <c r="AA5047" s="212" t="s">
        <v>12901</v>
      </c>
      <c r="AB5047" s="212" t="s">
        <v>49</v>
      </c>
      <c r="AC5047" s="212" t="s">
        <v>201</v>
      </c>
      <c r="AD5047" s="212" t="s">
        <v>238</v>
      </c>
      <c r="AE5047" s="212" t="s">
        <v>12902</v>
      </c>
    </row>
    <row r="5048" spans="1:31" x14ac:dyDescent="0.35">
      <c r="A5048" s="212" t="s">
        <v>12906</v>
      </c>
      <c r="B5048" s="212" t="s">
        <v>295</v>
      </c>
      <c r="G5048" s="212" t="s">
        <v>12900</v>
      </c>
      <c r="H5048" s="212" t="s">
        <v>189</v>
      </c>
      <c r="I5048" s="212" t="s">
        <v>49</v>
      </c>
      <c r="J5048" s="212" t="s">
        <v>12876</v>
      </c>
      <c r="K5048" s="212" t="s">
        <v>191</v>
      </c>
      <c r="L5048" s="212" t="s">
        <v>296</v>
      </c>
      <c r="M5048" s="212" t="s">
        <v>193</v>
      </c>
      <c r="N5048" s="212" t="s">
        <v>194</v>
      </c>
      <c r="Q5048" s="212" t="s">
        <v>5696</v>
      </c>
      <c r="U5048" s="212" t="s">
        <v>197</v>
      </c>
      <c r="V5048" s="212" t="s">
        <v>297</v>
      </c>
      <c r="X5048" s="212" t="s">
        <v>298</v>
      </c>
      <c r="AA5048" s="212" t="s">
        <v>12901</v>
      </c>
      <c r="AB5048" s="212" t="s">
        <v>49</v>
      </c>
      <c r="AC5048" s="212" t="s">
        <v>201</v>
      </c>
      <c r="AD5048" s="212" t="s">
        <v>238</v>
      </c>
      <c r="AE5048" s="212" t="s">
        <v>12902</v>
      </c>
    </row>
    <row r="5049" spans="1:31" x14ac:dyDescent="0.35">
      <c r="A5049" s="212" t="s">
        <v>12907</v>
      </c>
      <c r="B5049" s="212" t="s">
        <v>300</v>
      </c>
      <c r="G5049" s="212" t="s">
        <v>12900</v>
      </c>
      <c r="H5049" s="212" t="s">
        <v>189</v>
      </c>
      <c r="I5049" s="212" t="s">
        <v>49</v>
      </c>
      <c r="J5049" s="212" t="s">
        <v>12876</v>
      </c>
      <c r="K5049" s="212" t="s">
        <v>191</v>
      </c>
      <c r="L5049" s="212" t="s">
        <v>301</v>
      </c>
      <c r="M5049" s="212" t="s">
        <v>193</v>
      </c>
      <c r="N5049" s="212" t="s">
        <v>194</v>
      </c>
      <c r="Q5049" s="212" t="s">
        <v>5696</v>
      </c>
      <c r="U5049" s="212" t="s">
        <v>197</v>
      </c>
      <c r="V5049" s="212" t="s">
        <v>302</v>
      </c>
      <c r="X5049" s="212" t="s">
        <v>303</v>
      </c>
      <c r="AA5049" s="212" t="s">
        <v>12901</v>
      </c>
      <c r="AB5049" s="212" t="s">
        <v>49</v>
      </c>
      <c r="AC5049" s="212" t="s">
        <v>201</v>
      </c>
      <c r="AD5049" s="212" t="s">
        <v>238</v>
      </c>
      <c r="AE5049" s="212" t="s">
        <v>12902</v>
      </c>
    </row>
    <row r="5050" spans="1:31" x14ac:dyDescent="0.35">
      <c r="A5050" s="212" t="s">
        <v>12908</v>
      </c>
      <c r="B5050" s="212" t="s">
        <v>305</v>
      </c>
      <c r="G5050" s="212" t="s">
        <v>12900</v>
      </c>
      <c r="H5050" s="212" t="s">
        <v>189</v>
      </c>
      <c r="I5050" s="212" t="s">
        <v>49</v>
      </c>
      <c r="J5050" s="212" t="s">
        <v>12876</v>
      </c>
      <c r="K5050" s="212" t="s">
        <v>191</v>
      </c>
      <c r="L5050" s="212" t="s">
        <v>306</v>
      </c>
      <c r="M5050" s="212" t="s">
        <v>193</v>
      </c>
      <c r="N5050" s="212" t="s">
        <v>194</v>
      </c>
      <c r="Q5050" s="212" t="s">
        <v>5696</v>
      </c>
      <c r="U5050" s="212" t="s">
        <v>197</v>
      </c>
      <c r="V5050" s="212" t="s">
        <v>307</v>
      </c>
      <c r="X5050" s="212" t="s">
        <v>308</v>
      </c>
      <c r="AA5050" s="212" t="s">
        <v>12901</v>
      </c>
      <c r="AB5050" s="212" t="s">
        <v>49</v>
      </c>
      <c r="AC5050" s="212" t="s">
        <v>201</v>
      </c>
      <c r="AD5050" s="212" t="s">
        <v>238</v>
      </c>
      <c r="AE5050" s="212" t="s">
        <v>12902</v>
      </c>
    </row>
    <row r="5051" spans="1:31" x14ac:dyDescent="0.35">
      <c r="A5051" s="212" t="s">
        <v>12909</v>
      </c>
      <c r="B5051" s="212" t="s">
        <v>310</v>
      </c>
      <c r="G5051" s="212" t="s">
        <v>12900</v>
      </c>
      <c r="H5051" s="212" t="s">
        <v>189</v>
      </c>
      <c r="I5051" s="212" t="s">
        <v>49</v>
      </c>
      <c r="J5051" s="212" t="s">
        <v>12876</v>
      </c>
      <c r="K5051" s="212" t="s">
        <v>191</v>
      </c>
      <c r="L5051" s="212" t="s">
        <v>311</v>
      </c>
      <c r="M5051" s="212" t="s">
        <v>193</v>
      </c>
      <c r="N5051" s="212" t="s">
        <v>194</v>
      </c>
      <c r="Q5051" s="212" t="s">
        <v>5696</v>
      </c>
      <c r="U5051" s="212" t="s">
        <v>197</v>
      </c>
      <c r="V5051" s="212" t="s">
        <v>312</v>
      </c>
      <c r="X5051" s="212" t="s">
        <v>313</v>
      </c>
      <c r="AA5051" s="212" t="s">
        <v>12901</v>
      </c>
      <c r="AB5051" s="212" t="s">
        <v>49</v>
      </c>
      <c r="AC5051" s="212" t="s">
        <v>201</v>
      </c>
      <c r="AD5051" s="212" t="s">
        <v>238</v>
      </c>
      <c r="AE5051" s="212" t="s">
        <v>12902</v>
      </c>
    </row>
    <row r="5052" spans="1:31" x14ac:dyDescent="0.35">
      <c r="A5052" s="212" t="s">
        <v>12910</v>
      </c>
      <c r="B5052" s="212" t="s">
        <v>315</v>
      </c>
      <c r="G5052" s="212" t="s">
        <v>12900</v>
      </c>
      <c r="H5052" s="212" t="s">
        <v>189</v>
      </c>
      <c r="I5052" s="212" t="s">
        <v>49</v>
      </c>
      <c r="J5052" s="212" t="s">
        <v>12876</v>
      </c>
      <c r="K5052" s="212" t="s">
        <v>191</v>
      </c>
      <c r="L5052" s="212" t="s">
        <v>316</v>
      </c>
      <c r="M5052" s="212" t="s">
        <v>193</v>
      </c>
      <c r="N5052" s="212" t="s">
        <v>194</v>
      </c>
      <c r="Q5052" s="212" t="s">
        <v>5696</v>
      </c>
      <c r="U5052" s="212" t="s">
        <v>197</v>
      </c>
      <c r="V5052" s="212" t="s">
        <v>317</v>
      </c>
      <c r="X5052" s="212" t="s">
        <v>318</v>
      </c>
      <c r="AA5052" s="212" t="s">
        <v>12901</v>
      </c>
      <c r="AB5052" s="212" t="s">
        <v>49</v>
      </c>
      <c r="AC5052" s="212" t="s">
        <v>201</v>
      </c>
      <c r="AD5052" s="212" t="s">
        <v>238</v>
      </c>
      <c r="AE5052" s="212" t="s">
        <v>12902</v>
      </c>
    </row>
    <row r="5053" spans="1:31" x14ac:dyDescent="0.35">
      <c r="A5053" s="212" t="s">
        <v>12911</v>
      </c>
      <c r="B5053" s="212" t="s">
        <v>320</v>
      </c>
      <c r="G5053" s="212" t="s">
        <v>12900</v>
      </c>
      <c r="H5053" s="212" t="s">
        <v>189</v>
      </c>
      <c r="I5053" s="212" t="s">
        <v>49</v>
      </c>
      <c r="J5053" s="212" t="s">
        <v>12876</v>
      </c>
      <c r="K5053" s="212" t="s">
        <v>191</v>
      </c>
      <c r="L5053" s="212" t="s">
        <v>321</v>
      </c>
      <c r="M5053" s="212" t="s">
        <v>193</v>
      </c>
      <c r="N5053" s="212" t="s">
        <v>194</v>
      </c>
      <c r="Q5053" s="212" t="s">
        <v>5696</v>
      </c>
      <c r="U5053" s="212" t="s">
        <v>197</v>
      </c>
      <c r="V5053" s="212" t="s">
        <v>322</v>
      </c>
      <c r="X5053" s="212" t="s">
        <v>323</v>
      </c>
      <c r="AA5053" s="212" t="s">
        <v>12901</v>
      </c>
      <c r="AB5053" s="212" t="s">
        <v>49</v>
      </c>
      <c r="AC5053" s="212" t="s">
        <v>201</v>
      </c>
      <c r="AD5053" s="212" t="s">
        <v>238</v>
      </c>
      <c r="AE5053" s="212" t="s">
        <v>12902</v>
      </c>
    </row>
    <row r="5054" spans="1:31" x14ac:dyDescent="0.35">
      <c r="A5054" s="212" t="s">
        <v>12912</v>
      </c>
      <c r="B5054" s="212" t="s">
        <v>325</v>
      </c>
      <c r="G5054" s="212" t="s">
        <v>12900</v>
      </c>
      <c r="H5054" s="212" t="s">
        <v>189</v>
      </c>
      <c r="I5054" s="212" t="s">
        <v>49</v>
      </c>
      <c r="J5054" s="212" t="s">
        <v>12876</v>
      </c>
      <c r="K5054" s="212" t="s">
        <v>191</v>
      </c>
      <c r="L5054" s="212" t="s">
        <v>326</v>
      </c>
      <c r="M5054" s="212" t="s">
        <v>193</v>
      </c>
      <c r="N5054" s="212" t="s">
        <v>194</v>
      </c>
      <c r="Q5054" s="212" t="s">
        <v>5696</v>
      </c>
      <c r="U5054" s="212" t="s">
        <v>197</v>
      </c>
      <c r="V5054" s="212" t="s">
        <v>327</v>
      </c>
      <c r="X5054" s="212" t="s">
        <v>328</v>
      </c>
      <c r="AA5054" s="212" t="s">
        <v>12901</v>
      </c>
      <c r="AB5054" s="212" t="s">
        <v>49</v>
      </c>
      <c r="AC5054" s="212" t="s">
        <v>201</v>
      </c>
      <c r="AD5054" s="212" t="s">
        <v>238</v>
      </c>
      <c r="AE5054" s="212" t="s">
        <v>12902</v>
      </c>
    </row>
    <row r="5055" spans="1:31" x14ac:dyDescent="0.35">
      <c r="A5055" s="212" t="s">
        <v>12913</v>
      </c>
      <c r="B5055" s="212" t="s">
        <v>330</v>
      </c>
      <c r="G5055" s="212" t="s">
        <v>12900</v>
      </c>
      <c r="H5055" s="212" t="s">
        <v>189</v>
      </c>
      <c r="I5055" s="212" t="s">
        <v>49</v>
      </c>
      <c r="J5055" s="212" t="s">
        <v>12876</v>
      </c>
      <c r="K5055" s="212" t="s">
        <v>191</v>
      </c>
      <c r="L5055" s="212" t="s">
        <v>331</v>
      </c>
      <c r="M5055" s="212" t="s">
        <v>193</v>
      </c>
      <c r="N5055" s="212" t="s">
        <v>194</v>
      </c>
      <c r="Q5055" s="212" t="s">
        <v>5696</v>
      </c>
      <c r="U5055" s="212" t="s">
        <v>197</v>
      </c>
      <c r="V5055" s="212" t="s">
        <v>332</v>
      </c>
      <c r="X5055" s="212" t="s">
        <v>333</v>
      </c>
      <c r="AA5055" s="212" t="s">
        <v>12901</v>
      </c>
      <c r="AB5055" s="212" t="s">
        <v>49</v>
      </c>
      <c r="AC5055" s="212" t="s">
        <v>201</v>
      </c>
      <c r="AD5055" s="212" t="s">
        <v>238</v>
      </c>
      <c r="AE5055" s="212" t="s">
        <v>12902</v>
      </c>
    </row>
    <row r="5056" spans="1:31" x14ac:dyDescent="0.35">
      <c r="A5056" s="212" t="s">
        <v>12914</v>
      </c>
      <c r="B5056" s="212" t="s">
        <v>335</v>
      </c>
      <c r="G5056" s="212" t="s">
        <v>12900</v>
      </c>
      <c r="H5056" s="212" t="s">
        <v>189</v>
      </c>
      <c r="I5056" s="212" t="s">
        <v>49</v>
      </c>
      <c r="J5056" s="212" t="s">
        <v>12876</v>
      </c>
      <c r="K5056" s="212" t="s">
        <v>191</v>
      </c>
      <c r="L5056" s="212" t="s">
        <v>336</v>
      </c>
      <c r="M5056" s="212" t="s">
        <v>193</v>
      </c>
      <c r="N5056" s="212" t="s">
        <v>194</v>
      </c>
      <c r="Q5056" s="212" t="s">
        <v>5696</v>
      </c>
      <c r="U5056" s="212" t="s">
        <v>197</v>
      </c>
      <c r="V5056" s="212" t="s">
        <v>337</v>
      </c>
      <c r="X5056" s="212" t="s">
        <v>338</v>
      </c>
      <c r="AA5056" s="212" t="s">
        <v>12901</v>
      </c>
      <c r="AB5056" s="212" t="s">
        <v>49</v>
      </c>
      <c r="AC5056" s="212" t="s">
        <v>201</v>
      </c>
      <c r="AD5056" s="212" t="s">
        <v>339</v>
      </c>
      <c r="AE5056" s="212" t="s">
        <v>12902</v>
      </c>
    </row>
    <row r="5057" spans="1:32" x14ac:dyDescent="0.35">
      <c r="A5057" s="212" t="s">
        <v>12915</v>
      </c>
      <c r="B5057" s="212" t="s">
        <v>341</v>
      </c>
      <c r="G5057" s="212" t="s">
        <v>12900</v>
      </c>
      <c r="H5057" s="212" t="s">
        <v>189</v>
      </c>
      <c r="I5057" s="212" t="s">
        <v>49</v>
      </c>
      <c r="J5057" s="212" t="s">
        <v>12876</v>
      </c>
      <c r="K5057" s="212" t="s">
        <v>191</v>
      </c>
      <c r="L5057" s="212" t="s">
        <v>342</v>
      </c>
      <c r="M5057" s="212" t="s">
        <v>193</v>
      </c>
      <c r="N5057" s="212" t="s">
        <v>194</v>
      </c>
      <c r="Q5057" s="212" t="s">
        <v>5696</v>
      </c>
      <c r="U5057" s="212" t="s">
        <v>197</v>
      </c>
      <c r="V5057" s="212" t="s">
        <v>343</v>
      </c>
      <c r="X5057" s="212" t="s">
        <v>344</v>
      </c>
      <c r="AA5057" s="212" t="s">
        <v>12901</v>
      </c>
      <c r="AB5057" s="212" t="s">
        <v>49</v>
      </c>
      <c r="AC5057" s="212" t="s">
        <v>201</v>
      </c>
      <c r="AD5057" s="212" t="s">
        <v>238</v>
      </c>
      <c r="AE5057" s="212" t="s">
        <v>12902</v>
      </c>
    </row>
    <row r="5058" spans="1:32" x14ac:dyDescent="0.35">
      <c r="A5058" s="212" t="s">
        <v>12916</v>
      </c>
      <c r="B5058" s="212" t="s">
        <v>346</v>
      </c>
      <c r="G5058" s="212" t="s">
        <v>12900</v>
      </c>
      <c r="H5058" s="212" t="s">
        <v>189</v>
      </c>
      <c r="I5058" s="212" t="s">
        <v>49</v>
      </c>
      <c r="J5058" s="212" t="s">
        <v>12876</v>
      </c>
      <c r="K5058" s="212" t="s">
        <v>191</v>
      </c>
      <c r="L5058" s="212" t="s">
        <v>347</v>
      </c>
      <c r="M5058" s="212" t="s">
        <v>193</v>
      </c>
      <c r="N5058" s="212" t="s">
        <v>194</v>
      </c>
      <c r="Q5058" s="212" t="s">
        <v>5696</v>
      </c>
      <c r="U5058" s="212" t="s">
        <v>197</v>
      </c>
      <c r="V5058" s="212" t="s">
        <v>348</v>
      </c>
      <c r="X5058" s="212" t="s">
        <v>349</v>
      </c>
      <c r="AA5058" s="212" t="s">
        <v>12901</v>
      </c>
      <c r="AB5058" s="212" t="s">
        <v>49</v>
      </c>
      <c r="AC5058" s="212" t="s">
        <v>201</v>
      </c>
      <c r="AD5058" s="212" t="s">
        <v>238</v>
      </c>
      <c r="AE5058" s="212" t="s">
        <v>12902</v>
      </c>
    </row>
    <row r="5059" spans="1:32" x14ac:dyDescent="0.35">
      <c r="A5059" s="212" t="s">
        <v>12917</v>
      </c>
      <c r="B5059" s="212" t="s">
        <v>351</v>
      </c>
      <c r="G5059" s="212" t="s">
        <v>12900</v>
      </c>
      <c r="H5059" s="212" t="s">
        <v>189</v>
      </c>
      <c r="I5059" s="212" t="s">
        <v>49</v>
      </c>
      <c r="J5059" s="212" t="s">
        <v>12876</v>
      </c>
      <c r="K5059" s="212" t="s">
        <v>191</v>
      </c>
      <c r="L5059" s="212" t="s">
        <v>352</v>
      </c>
      <c r="M5059" s="212" t="s">
        <v>193</v>
      </c>
      <c r="N5059" s="212" t="s">
        <v>194</v>
      </c>
      <c r="Q5059" s="212" t="s">
        <v>5696</v>
      </c>
      <c r="U5059" s="212" t="s">
        <v>197</v>
      </c>
      <c r="V5059" s="212" t="s">
        <v>353</v>
      </c>
      <c r="X5059" s="212" t="s">
        <v>354</v>
      </c>
      <c r="AA5059" s="212" t="s">
        <v>12901</v>
      </c>
      <c r="AB5059" s="212" t="s">
        <v>49</v>
      </c>
      <c r="AC5059" s="212" t="s">
        <v>201</v>
      </c>
      <c r="AD5059" s="212" t="s">
        <v>355</v>
      </c>
      <c r="AE5059" s="212" t="s">
        <v>12902</v>
      </c>
    </row>
    <row r="5060" spans="1:32" x14ac:dyDescent="0.35">
      <c r="A5060" s="212" t="s">
        <v>12918</v>
      </c>
      <c r="B5060" s="212" t="s">
        <v>361</v>
      </c>
      <c r="G5060" s="212" t="s">
        <v>12919</v>
      </c>
      <c r="H5060" s="212" t="s">
        <v>189</v>
      </c>
      <c r="I5060" s="212" t="s">
        <v>49</v>
      </c>
      <c r="J5060" s="212" t="s">
        <v>12876</v>
      </c>
      <c r="K5060" s="212" t="s">
        <v>191</v>
      </c>
      <c r="L5060" s="212" t="s">
        <v>363</v>
      </c>
      <c r="M5060" s="212" t="s">
        <v>193</v>
      </c>
      <c r="N5060" s="212" t="s">
        <v>194</v>
      </c>
      <c r="Q5060" s="212" t="s">
        <v>12920</v>
      </c>
      <c r="T5060" s="212" t="s">
        <v>196</v>
      </c>
      <c r="U5060" s="212" t="s">
        <v>197</v>
      </c>
      <c r="V5060" s="212" t="s">
        <v>104</v>
      </c>
      <c r="X5060" s="212" t="s">
        <v>103</v>
      </c>
      <c r="AA5060" s="212" t="s">
        <v>12921</v>
      </c>
      <c r="AB5060" s="212" t="s">
        <v>49</v>
      </c>
      <c r="AC5060" s="212" t="s">
        <v>5269</v>
      </c>
      <c r="AD5060" s="212" t="s">
        <v>251</v>
      </c>
      <c r="AE5060" s="212" t="s">
        <v>12922</v>
      </c>
    </row>
    <row r="5061" spans="1:32" x14ac:dyDescent="0.35">
      <c r="A5061" s="212" t="s">
        <v>12923</v>
      </c>
      <c r="B5061" s="212" t="s">
        <v>368</v>
      </c>
      <c r="G5061" s="212" t="s">
        <v>12919</v>
      </c>
      <c r="H5061" s="212" t="s">
        <v>189</v>
      </c>
      <c r="I5061" s="212" t="s">
        <v>49</v>
      </c>
      <c r="J5061" s="212" t="s">
        <v>12876</v>
      </c>
      <c r="K5061" s="212" t="s">
        <v>191</v>
      </c>
      <c r="L5061" s="212" t="s">
        <v>363</v>
      </c>
      <c r="M5061" s="212" t="s">
        <v>193</v>
      </c>
      <c r="N5061" s="212" t="s">
        <v>194</v>
      </c>
      <c r="Q5061" s="212" t="s">
        <v>12920</v>
      </c>
      <c r="T5061" s="212" t="s">
        <v>196</v>
      </c>
      <c r="U5061" s="212" t="s">
        <v>197</v>
      </c>
      <c r="V5061" s="212" t="s">
        <v>369</v>
      </c>
      <c r="X5061" s="212" t="s">
        <v>370</v>
      </c>
      <c r="AA5061" s="212" t="s">
        <v>12921</v>
      </c>
      <c r="AB5061" s="212" t="s">
        <v>49</v>
      </c>
      <c r="AC5061" s="212" t="s">
        <v>201</v>
      </c>
      <c r="AD5061" s="212" t="s">
        <v>202</v>
      </c>
      <c r="AE5061" s="212" t="s">
        <v>12922</v>
      </c>
    </row>
    <row r="5062" spans="1:32" x14ac:dyDescent="0.35">
      <c r="A5062" s="212" t="s">
        <v>12924</v>
      </c>
      <c r="B5062" s="212" t="s">
        <v>372</v>
      </c>
      <c r="G5062" s="212" t="s">
        <v>12925</v>
      </c>
      <c r="H5062" s="212" t="s">
        <v>189</v>
      </c>
      <c r="I5062" s="212" t="s">
        <v>49</v>
      </c>
      <c r="J5062" s="212" t="s">
        <v>12876</v>
      </c>
      <c r="K5062" s="212" t="s">
        <v>191</v>
      </c>
      <c r="L5062" s="212" t="s">
        <v>374</v>
      </c>
      <c r="M5062" s="212" t="s">
        <v>193</v>
      </c>
      <c r="N5062" s="212" t="s">
        <v>194</v>
      </c>
      <c r="Q5062" s="212" t="s">
        <v>5456</v>
      </c>
      <c r="S5062" s="212" t="s">
        <v>5456</v>
      </c>
      <c r="U5062" s="212" t="s">
        <v>197</v>
      </c>
      <c r="V5062" s="212" t="s">
        <v>236</v>
      </c>
      <c r="W5062" s="213">
        <v>46139.570200150461</v>
      </c>
      <c r="X5062" s="212" t="s">
        <v>237</v>
      </c>
      <c r="AA5062" s="212" t="s">
        <v>377</v>
      </c>
      <c r="AB5062" s="212" t="s">
        <v>49</v>
      </c>
      <c r="AC5062" s="212" t="s">
        <v>215</v>
      </c>
      <c r="AD5062" s="212" t="s">
        <v>238</v>
      </c>
      <c r="AE5062" s="212" t="s">
        <v>12926</v>
      </c>
      <c r="AF5062" s="212" t="s">
        <v>12927</v>
      </c>
    </row>
    <row r="5063" spans="1:32" x14ac:dyDescent="0.35">
      <c r="A5063" s="212" t="s">
        <v>12928</v>
      </c>
      <c r="B5063" s="212" t="s">
        <v>380</v>
      </c>
      <c r="G5063" s="212" t="s">
        <v>12925</v>
      </c>
      <c r="H5063" s="212" t="s">
        <v>189</v>
      </c>
      <c r="I5063" s="212" t="s">
        <v>49</v>
      </c>
      <c r="J5063" s="212" t="s">
        <v>12876</v>
      </c>
      <c r="K5063" s="212" t="s">
        <v>191</v>
      </c>
      <c r="L5063" s="212" t="s">
        <v>374</v>
      </c>
      <c r="M5063" s="212" t="s">
        <v>193</v>
      </c>
      <c r="N5063" s="212" t="s">
        <v>194</v>
      </c>
      <c r="Q5063" s="212" t="s">
        <v>5456</v>
      </c>
      <c r="S5063" s="212" t="s">
        <v>5456</v>
      </c>
      <c r="U5063" s="212" t="s">
        <v>197</v>
      </c>
      <c r="V5063" s="212" t="s">
        <v>236</v>
      </c>
      <c r="W5063" s="213">
        <v>46139.570820486108</v>
      </c>
      <c r="X5063" s="212" t="s">
        <v>237</v>
      </c>
      <c r="AA5063" s="212" t="s">
        <v>377</v>
      </c>
      <c r="AB5063" s="212" t="s">
        <v>49</v>
      </c>
      <c r="AC5063" s="212" t="s">
        <v>215</v>
      </c>
      <c r="AD5063" s="212" t="s">
        <v>238</v>
      </c>
      <c r="AE5063" s="212" t="s">
        <v>12926</v>
      </c>
      <c r="AF5063" s="212" t="s">
        <v>12927</v>
      </c>
    </row>
    <row r="5064" spans="1:32" x14ac:dyDescent="0.35">
      <c r="A5064" s="212" t="s">
        <v>12929</v>
      </c>
      <c r="B5064" s="212" t="s">
        <v>382</v>
      </c>
      <c r="G5064" s="212" t="s">
        <v>12925</v>
      </c>
      <c r="H5064" s="212" t="s">
        <v>189</v>
      </c>
      <c r="I5064" s="212" t="s">
        <v>49</v>
      </c>
      <c r="J5064" s="212" t="s">
        <v>12876</v>
      </c>
      <c r="K5064" s="212" t="s">
        <v>191</v>
      </c>
      <c r="L5064" s="212" t="s">
        <v>374</v>
      </c>
      <c r="M5064" s="212" t="s">
        <v>193</v>
      </c>
      <c r="N5064" s="212" t="s">
        <v>194</v>
      </c>
      <c r="Q5064" s="212" t="s">
        <v>5456</v>
      </c>
      <c r="S5064" s="212" t="s">
        <v>5456</v>
      </c>
      <c r="U5064" s="212" t="s">
        <v>197</v>
      </c>
      <c r="V5064" s="212" t="s">
        <v>236</v>
      </c>
      <c r="W5064" s="213">
        <v>46139.571567557869</v>
      </c>
      <c r="X5064" s="212" t="s">
        <v>237</v>
      </c>
      <c r="AA5064" s="212" t="s">
        <v>377</v>
      </c>
      <c r="AB5064" s="212" t="s">
        <v>49</v>
      </c>
      <c r="AC5064" s="212" t="s">
        <v>215</v>
      </c>
      <c r="AD5064" s="212" t="s">
        <v>238</v>
      </c>
      <c r="AE5064" s="212" t="s">
        <v>12926</v>
      </c>
      <c r="AF5064" s="212" t="s">
        <v>12927</v>
      </c>
    </row>
    <row r="5065" spans="1:32" x14ac:dyDescent="0.35">
      <c r="A5065" s="212" t="s">
        <v>12930</v>
      </c>
      <c r="B5065" s="212" t="s">
        <v>384</v>
      </c>
      <c r="G5065" s="212" t="s">
        <v>12925</v>
      </c>
      <c r="H5065" s="212" t="s">
        <v>189</v>
      </c>
      <c r="I5065" s="212" t="s">
        <v>49</v>
      </c>
      <c r="J5065" s="212" t="s">
        <v>12876</v>
      </c>
      <c r="K5065" s="212" t="s">
        <v>191</v>
      </c>
      <c r="L5065" s="212" t="s">
        <v>374</v>
      </c>
      <c r="M5065" s="212" t="s">
        <v>193</v>
      </c>
      <c r="N5065" s="212" t="s">
        <v>194</v>
      </c>
      <c r="Q5065" s="212" t="s">
        <v>5456</v>
      </c>
      <c r="S5065" s="212" t="s">
        <v>5456</v>
      </c>
      <c r="U5065" s="212" t="s">
        <v>197</v>
      </c>
      <c r="V5065" s="212" t="s">
        <v>236</v>
      </c>
      <c r="W5065" s="213">
        <v>46139.572079664351</v>
      </c>
      <c r="X5065" s="212" t="s">
        <v>237</v>
      </c>
      <c r="AA5065" s="212" t="s">
        <v>377</v>
      </c>
      <c r="AB5065" s="212" t="s">
        <v>49</v>
      </c>
      <c r="AC5065" s="212" t="s">
        <v>215</v>
      </c>
      <c r="AD5065" s="212" t="s">
        <v>238</v>
      </c>
      <c r="AE5065" s="212" t="s">
        <v>12926</v>
      </c>
      <c r="AF5065" s="212" t="s">
        <v>12927</v>
      </c>
    </row>
    <row r="5066" spans="1:32" x14ac:dyDescent="0.35">
      <c r="A5066" s="212" t="s">
        <v>12931</v>
      </c>
      <c r="B5066" s="212" t="s">
        <v>386</v>
      </c>
      <c r="G5066" s="212" t="s">
        <v>12925</v>
      </c>
      <c r="H5066" s="212" t="s">
        <v>189</v>
      </c>
      <c r="I5066" s="212" t="s">
        <v>49</v>
      </c>
      <c r="J5066" s="212" t="s">
        <v>12876</v>
      </c>
      <c r="K5066" s="212" t="s">
        <v>191</v>
      </c>
      <c r="L5066" s="212" t="s">
        <v>374</v>
      </c>
      <c r="M5066" s="212" t="s">
        <v>193</v>
      </c>
      <c r="N5066" s="212" t="s">
        <v>194</v>
      </c>
      <c r="Q5066" s="212" t="s">
        <v>5456</v>
      </c>
      <c r="S5066" s="212" t="s">
        <v>5456</v>
      </c>
      <c r="U5066" s="212" t="s">
        <v>197</v>
      </c>
      <c r="V5066" s="212" t="s">
        <v>236</v>
      </c>
      <c r="W5066" s="213">
        <v>46139.572572534722</v>
      </c>
      <c r="X5066" s="212" t="s">
        <v>237</v>
      </c>
      <c r="AA5066" s="212" t="s">
        <v>377</v>
      </c>
      <c r="AB5066" s="212" t="s">
        <v>49</v>
      </c>
      <c r="AC5066" s="212" t="s">
        <v>215</v>
      </c>
      <c r="AD5066" s="212" t="s">
        <v>238</v>
      </c>
      <c r="AE5066" s="212" t="s">
        <v>12926</v>
      </c>
      <c r="AF5066" s="212" t="s">
        <v>12927</v>
      </c>
    </row>
    <row r="5067" spans="1:32" x14ac:dyDescent="0.35">
      <c r="A5067" s="212" t="s">
        <v>12932</v>
      </c>
      <c r="B5067" s="212" t="s">
        <v>388</v>
      </c>
      <c r="G5067" s="212" t="s">
        <v>12925</v>
      </c>
      <c r="H5067" s="212" t="s">
        <v>189</v>
      </c>
      <c r="I5067" s="212" t="s">
        <v>49</v>
      </c>
      <c r="J5067" s="212" t="s">
        <v>12876</v>
      </c>
      <c r="K5067" s="212" t="s">
        <v>191</v>
      </c>
      <c r="L5067" s="212" t="s">
        <v>374</v>
      </c>
      <c r="M5067" s="212" t="s">
        <v>193</v>
      </c>
      <c r="N5067" s="212" t="s">
        <v>194</v>
      </c>
      <c r="Q5067" s="212" t="s">
        <v>5456</v>
      </c>
      <c r="S5067" s="212" t="s">
        <v>5456</v>
      </c>
      <c r="U5067" s="212" t="s">
        <v>197</v>
      </c>
      <c r="V5067" s="212" t="s">
        <v>236</v>
      </c>
      <c r="W5067" s="213">
        <v>46139.573423611109</v>
      </c>
      <c r="X5067" s="212" t="s">
        <v>237</v>
      </c>
      <c r="AA5067" s="212" t="s">
        <v>377</v>
      </c>
      <c r="AB5067" s="212" t="s">
        <v>49</v>
      </c>
      <c r="AC5067" s="212" t="s">
        <v>215</v>
      </c>
      <c r="AD5067" s="212" t="s">
        <v>238</v>
      </c>
      <c r="AE5067" s="212" t="s">
        <v>12926</v>
      </c>
      <c r="AF5067" s="212" t="s">
        <v>12927</v>
      </c>
    </row>
    <row r="5068" spans="1:32" x14ac:dyDescent="0.35">
      <c r="A5068" s="212" t="s">
        <v>12933</v>
      </c>
      <c r="B5068" s="212" t="s">
        <v>390</v>
      </c>
      <c r="G5068" s="212" t="s">
        <v>12925</v>
      </c>
      <c r="H5068" s="212" t="s">
        <v>189</v>
      </c>
      <c r="I5068" s="212" t="s">
        <v>49</v>
      </c>
      <c r="J5068" s="212" t="s">
        <v>12876</v>
      </c>
      <c r="K5068" s="212" t="s">
        <v>191</v>
      </c>
      <c r="L5068" s="212" t="s">
        <v>391</v>
      </c>
      <c r="M5068" s="212" t="s">
        <v>193</v>
      </c>
      <c r="N5068" s="212" t="s">
        <v>194</v>
      </c>
      <c r="Q5068" s="212" t="s">
        <v>5456</v>
      </c>
      <c r="S5068" s="212" t="s">
        <v>5456</v>
      </c>
      <c r="U5068" s="212" t="s">
        <v>197</v>
      </c>
      <c r="V5068" s="212" t="s">
        <v>241</v>
      </c>
      <c r="W5068" s="213">
        <v>46139.5755909375</v>
      </c>
      <c r="X5068" s="212" t="s">
        <v>242</v>
      </c>
      <c r="AA5068" s="212" t="s">
        <v>377</v>
      </c>
      <c r="AB5068" s="212" t="s">
        <v>49</v>
      </c>
      <c r="AC5068" s="212" t="s">
        <v>215</v>
      </c>
      <c r="AD5068" s="212" t="s">
        <v>238</v>
      </c>
      <c r="AE5068" s="212" t="s">
        <v>12926</v>
      </c>
      <c r="AF5068" s="212" t="s">
        <v>12927</v>
      </c>
    </row>
    <row r="5069" spans="1:32" x14ac:dyDescent="0.35">
      <c r="A5069" s="212" t="s">
        <v>12934</v>
      </c>
      <c r="B5069" s="212" t="s">
        <v>393</v>
      </c>
      <c r="G5069" s="212" t="s">
        <v>12925</v>
      </c>
      <c r="H5069" s="212" t="s">
        <v>189</v>
      </c>
      <c r="I5069" s="212" t="s">
        <v>49</v>
      </c>
      <c r="J5069" s="212" t="s">
        <v>12876</v>
      </c>
      <c r="K5069" s="212" t="s">
        <v>191</v>
      </c>
      <c r="L5069" s="212" t="s">
        <v>391</v>
      </c>
      <c r="M5069" s="212" t="s">
        <v>193</v>
      </c>
      <c r="N5069" s="212" t="s">
        <v>194</v>
      </c>
      <c r="Q5069" s="212" t="s">
        <v>5456</v>
      </c>
      <c r="S5069" s="212" t="s">
        <v>5456</v>
      </c>
      <c r="U5069" s="212" t="s">
        <v>197</v>
      </c>
      <c r="V5069" s="212" t="s">
        <v>241</v>
      </c>
      <c r="W5069" s="213">
        <v>46139.580105787034</v>
      </c>
      <c r="X5069" s="212" t="s">
        <v>242</v>
      </c>
      <c r="AA5069" s="212" t="s">
        <v>377</v>
      </c>
      <c r="AB5069" s="212" t="s">
        <v>49</v>
      </c>
      <c r="AC5069" s="212" t="s">
        <v>215</v>
      </c>
      <c r="AD5069" s="212" t="s">
        <v>238</v>
      </c>
      <c r="AE5069" s="212" t="s">
        <v>12926</v>
      </c>
      <c r="AF5069" s="212" t="s">
        <v>12927</v>
      </c>
    </row>
    <row r="5070" spans="1:32" x14ac:dyDescent="0.35">
      <c r="A5070" s="212" t="s">
        <v>12935</v>
      </c>
      <c r="B5070" s="212" t="s">
        <v>395</v>
      </c>
      <c r="G5070" s="212" t="s">
        <v>12925</v>
      </c>
      <c r="H5070" s="212" t="s">
        <v>189</v>
      </c>
      <c r="I5070" s="212" t="s">
        <v>49</v>
      </c>
      <c r="J5070" s="212" t="s">
        <v>12876</v>
      </c>
      <c r="K5070" s="212" t="s">
        <v>191</v>
      </c>
      <c r="L5070" s="212" t="s">
        <v>391</v>
      </c>
      <c r="M5070" s="212" t="s">
        <v>193</v>
      </c>
      <c r="N5070" s="212" t="s">
        <v>194</v>
      </c>
      <c r="Q5070" s="212" t="s">
        <v>5456</v>
      </c>
      <c r="S5070" s="212" t="s">
        <v>5456</v>
      </c>
      <c r="U5070" s="212" t="s">
        <v>197</v>
      </c>
      <c r="V5070" s="212" t="s">
        <v>241</v>
      </c>
      <c r="W5070" s="213">
        <v>46139.580962881948</v>
      </c>
      <c r="X5070" s="212" t="s">
        <v>242</v>
      </c>
      <c r="AA5070" s="212" t="s">
        <v>377</v>
      </c>
      <c r="AB5070" s="212" t="s">
        <v>49</v>
      </c>
      <c r="AC5070" s="212" t="s">
        <v>215</v>
      </c>
      <c r="AD5070" s="212" t="s">
        <v>238</v>
      </c>
      <c r="AE5070" s="212" t="s">
        <v>12926</v>
      </c>
      <c r="AF5070" s="212" t="s">
        <v>12927</v>
      </c>
    </row>
    <row r="5071" spans="1:32" x14ac:dyDescent="0.35">
      <c r="A5071" s="212" t="s">
        <v>12936</v>
      </c>
      <c r="B5071" s="212" t="s">
        <v>397</v>
      </c>
      <c r="G5071" s="212" t="s">
        <v>12925</v>
      </c>
      <c r="H5071" s="212" t="s">
        <v>189</v>
      </c>
      <c r="I5071" s="212" t="s">
        <v>49</v>
      </c>
      <c r="J5071" s="212" t="s">
        <v>12876</v>
      </c>
      <c r="K5071" s="212" t="s">
        <v>191</v>
      </c>
      <c r="L5071" s="212" t="s">
        <v>391</v>
      </c>
      <c r="M5071" s="212" t="s">
        <v>193</v>
      </c>
      <c r="N5071" s="212" t="s">
        <v>194</v>
      </c>
      <c r="Q5071" s="212" t="s">
        <v>5456</v>
      </c>
      <c r="S5071" s="212" t="s">
        <v>5456</v>
      </c>
      <c r="U5071" s="212" t="s">
        <v>197</v>
      </c>
      <c r="V5071" s="212" t="s">
        <v>241</v>
      </c>
      <c r="W5071" s="213">
        <v>46139.581571608796</v>
      </c>
      <c r="X5071" s="212" t="s">
        <v>242</v>
      </c>
      <c r="AA5071" s="212" t="s">
        <v>377</v>
      </c>
      <c r="AB5071" s="212" t="s">
        <v>49</v>
      </c>
      <c r="AC5071" s="212" t="s">
        <v>215</v>
      </c>
      <c r="AD5071" s="212" t="s">
        <v>238</v>
      </c>
      <c r="AE5071" s="212" t="s">
        <v>12926</v>
      </c>
      <c r="AF5071" s="212" t="s">
        <v>12927</v>
      </c>
    </row>
    <row r="5072" spans="1:32" x14ac:dyDescent="0.35">
      <c r="A5072" s="212" t="s">
        <v>12937</v>
      </c>
      <c r="B5072" s="212" t="s">
        <v>399</v>
      </c>
      <c r="G5072" s="212" t="s">
        <v>12925</v>
      </c>
      <c r="H5072" s="212" t="s">
        <v>189</v>
      </c>
      <c r="I5072" s="212" t="s">
        <v>49</v>
      </c>
      <c r="J5072" s="212" t="s">
        <v>12876</v>
      </c>
      <c r="K5072" s="212" t="s">
        <v>191</v>
      </c>
      <c r="L5072" s="212" t="s">
        <v>391</v>
      </c>
      <c r="M5072" s="212" t="s">
        <v>193</v>
      </c>
      <c r="N5072" s="212" t="s">
        <v>194</v>
      </c>
      <c r="Q5072" s="212" t="s">
        <v>5456</v>
      </c>
      <c r="S5072" s="212" t="s">
        <v>5456</v>
      </c>
      <c r="U5072" s="212" t="s">
        <v>197</v>
      </c>
      <c r="V5072" s="212" t="s">
        <v>241</v>
      </c>
      <c r="W5072" s="213">
        <v>46139.582341863425</v>
      </c>
      <c r="X5072" s="212" t="s">
        <v>242</v>
      </c>
      <c r="AA5072" s="212" t="s">
        <v>377</v>
      </c>
      <c r="AB5072" s="212" t="s">
        <v>49</v>
      </c>
      <c r="AC5072" s="212" t="s">
        <v>215</v>
      </c>
      <c r="AD5072" s="212" t="s">
        <v>238</v>
      </c>
      <c r="AE5072" s="212" t="s">
        <v>12926</v>
      </c>
      <c r="AF5072" s="212" t="s">
        <v>12927</v>
      </c>
    </row>
    <row r="5073" spans="1:32" x14ac:dyDescent="0.35">
      <c r="A5073" s="212" t="s">
        <v>12938</v>
      </c>
      <c r="B5073" s="212" t="s">
        <v>401</v>
      </c>
      <c r="G5073" s="212" t="s">
        <v>12925</v>
      </c>
      <c r="H5073" s="212" t="s">
        <v>189</v>
      </c>
      <c r="I5073" s="212" t="s">
        <v>49</v>
      </c>
      <c r="J5073" s="212" t="s">
        <v>12876</v>
      </c>
      <c r="K5073" s="212" t="s">
        <v>191</v>
      </c>
      <c r="L5073" s="212" t="s">
        <v>391</v>
      </c>
      <c r="M5073" s="212" t="s">
        <v>193</v>
      </c>
      <c r="N5073" s="212" t="s">
        <v>194</v>
      </c>
      <c r="Q5073" s="212" t="s">
        <v>5456</v>
      </c>
      <c r="S5073" s="212" t="s">
        <v>5456</v>
      </c>
      <c r="U5073" s="212" t="s">
        <v>197</v>
      </c>
      <c r="V5073" s="212" t="s">
        <v>241</v>
      </c>
      <c r="W5073" s="213">
        <v>46139.582880821756</v>
      </c>
      <c r="X5073" s="212" t="s">
        <v>242</v>
      </c>
      <c r="AA5073" s="212" t="s">
        <v>377</v>
      </c>
      <c r="AB5073" s="212" t="s">
        <v>49</v>
      </c>
      <c r="AC5073" s="212" t="s">
        <v>215</v>
      </c>
      <c r="AD5073" s="212" t="s">
        <v>238</v>
      </c>
      <c r="AE5073" s="212" t="s">
        <v>12926</v>
      </c>
      <c r="AF5073" s="212" t="s">
        <v>12927</v>
      </c>
    </row>
    <row r="5074" spans="1:32" x14ac:dyDescent="0.35">
      <c r="A5074" s="212" t="s">
        <v>12939</v>
      </c>
      <c r="B5074" s="212" t="s">
        <v>403</v>
      </c>
      <c r="G5074" s="212" t="s">
        <v>12925</v>
      </c>
      <c r="H5074" s="212" t="s">
        <v>189</v>
      </c>
      <c r="I5074" s="212" t="s">
        <v>49</v>
      </c>
      <c r="J5074" s="212" t="s">
        <v>12876</v>
      </c>
      <c r="K5074" s="212" t="s">
        <v>191</v>
      </c>
      <c r="L5074" s="212" t="s">
        <v>404</v>
      </c>
      <c r="M5074" s="212" t="s">
        <v>193</v>
      </c>
      <c r="N5074" s="212" t="s">
        <v>194</v>
      </c>
      <c r="Q5074" s="212" t="s">
        <v>5456</v>
      </c>
      <c r="S5074" s="212" t="s">
        <v>5456</v>
      </c>
      <c r="U5074" s="212" t="s">
        <v>197</v>
      </c>
      <c r="V5074" s="212" t="s">
        <v>245</v>
      </c>
      <c r="W5074" s="213">
        <v>46139.583357372685</v>
      </c>
      <c r="X5074" s="212" t="s">
        <v>246</v>
      </c>
      <c r="AA5074" s="212" t="s">
        <v>377</v>
      </c>
      <c r="AB5074" s="212" t="s">
        <v>49</v>
      </c>
      <c r="AC5074" s="212" t="s">
        <v>215</v>
      </c>
      <c r="AD5074" s="212" t="s">
        <v>238</v>
      </c>
      <c r="AE5074" s="212" t="s">
        <v>12926</v>
      </c>
      <c r="AF5074" s="212" t="s">
        <v>12927</v>
      </c>
    </row>
    <row r="5075" spans="1:32" x14ac:dyDescent="0.35">
      <c r="A5075" s="212" t="s">
        <v>12940</v>
      </c>
      <c r="B5075" s="212" t="s">
        <v>406</v>
      </c>
      <c r="G5075" s="212" t="s">
        <v>12925</v>
      </c>
      <c r="H5075" s="212" t="s">
        <v>189</v>
      </c>
      <c r="I5075" s="212" t="s">
        <v>49</v>
      </c>
      <c r="J5075" s="212" t="s">
        <v>12876</v>
      </c>
      <c r="K5075" s="212" t="s">
        <v>191</v>
      </c>
      <c r="L5075" s="212" t="s">
        <v>404</v>
      </c>
      <c r="M5075" s="212" t="s">
        <v>193</v>
      </c>
      <c r="N5075" s="212" t="s">
        <v>194</v>
      </c>
      <c r="Q5075" s="212" t="s">
        <v>5456</v>
      </c>
      <c r="S5075" s="212" t="s">
        <v>5456</v>
      </c>
      <c r="U5075" s="212" t="s">
        <v>197</v>
      </c>
      <c r="V5075" s="212" t="s">
        <v>245</v>
      </c>
      <c r="W5075" s="213">
        <v>46139.587760960647</v>
      </c>
      <c r="X5075" s="212" t="s">
        <v>246</v>
      </c>
      <c r="AA5075" s="212" t="s">
        <v>377</v>
      </c>
      <c r="AB5075" s="212" t="s">
        <v>49</v>
      </c>
      <c r="AC5075" s="212" t="s">
        <v>215</v>
      </c>
      <c r="AD5075" s="212" t="s">
        <v>238</v>
      </c>
      <c r="AE5075" s="212" t="s">
        <v>12926</v>
      </c>
      <c r="AF5075" s="212" t="s">
        <v>12927</v>
      </c>
    </row>
    <row r="5076" spans="1:32" x14ac:dyDescent="0.35">
      <c r="A5076" s="212" t="s">
        <v>12941</v>
      </c>
      <c r="B5076" s="212" t="s">
        <v>408</v>
      </c>
      <c r="G5076" s="212" t="s">
        <v>12925</v>
      </c>
      <c r="H5076" s="212" t="s">
        <v>189</v>
      </c>
      <c r="I5076" s="212" t="s">
        <v>49</v>
      </c>
      <c r="J5076" s="212" t="s">
        <v>12876</v>
      </c>
      <c r="K5076" s="212" t="s">
        <v>191</v>
      </c>
      <c r="L5076" s="212" t="s">
        <v>404</v>
      </c>
      <c r="M5076" s="212" t="s">
        <v>193</v>
      </c>
      <c r="N5076" s="212" t="s">
        <v>194</v>
      </c>
      <c r="Q5076" s="212" t="s">
        <v>5456</v>
      </c>
      <c r="S5076" s="212" t="s">
        <v>5456</v>
      </c>
      <c r="U5076" s="212" t="s">
        <v>197</v>
      </c>
      <c r="V5076" s="212" t="s">
        <v>245</v>
      </c>
      <c r="W5076" s="213">
        <v>46139.588319641203</v>
      </c>
      <c r="X5076" s="212" t="s">
        <v>246</v>
      </c>
      <c r="AA5076" s="212" t="s">
        <v>377</v>
      </c>
      <c r="AB5076" s="212" t="s">
        <v>49</v>
      </c>
      <c r="AC5076" s="212" t="s">
        <v>215</v>
      </c>
      <c r="AD5076" s="212" t="s">
        <v>238</v>
      </c>
      <c r="AE5076" s="212" t="s">
        <v>12926</v>
      </c>
      <c r="AF5076" s="212" t="s">
        <v>12927</v>
      </c>
    </row>
    <row r="5077" spans="1:32" x14ac:dyDescent="0.35">
      <c r="A5077" s="212" t="s">
        <v>12942</v>
      </c>
      <c r="B5077" s="212" t="s">
        <v>410</v>
      </c>
      <c r="G5077" s="212" t="s">
        <v>12925</v>
      </c>
      <c r="H5077" s="212" t="s">
        <v>189</v>
      </c>
      <c r="I5077" s="212" t="s">
        <v>49</v>
      </c>
      <c r="J5077" s="212" t="s">
        <v>12876</v>
      </c>
      <c r="K5077" s="212" t="s">
        <v>191</v>
      </c>
      <c r="L5077" s="212" t="s">
        <v>404</v>
      </c>
      <c r="M5077" s="212" t="s">
        <v>193</v>
      </c>
      <c r="N5077" s="212" t="s">
        <v>194</v>
      </c>
      <c r="Q5077" s="212" t="s">
        <v>5456</v>
      </c>
      <c r="S5077" s="212" t="s">
        <v>5456</v>
      </c>
      <c r="U5077" s="212" t="s">
        <v>197</v>
      </c>
      <c r="V5077" s="212" t="s">
        <v>245</v>
      </c>
      <c r="W5077" s="213">
        <v>46139.589298298612</v>
      </c>
      <c r="X5077" s="212" t="s">
        <v>246</v>
      </c>
      <c r="AA5077" s="212" t="s">
        <v>377</v>
      </c>
      <c r="AB5077" s="212" t="s">
        <v>49</v>
      </c>
      <c r="AC5077" s="212" t="s">
        <v>215</v>
      </c>
      <c r="AD5077" s="212" t="s">
        <v>238</v>
      </c>
      <c r="AE5077" s="212" t="s">
        <v>12926</v>
      </c>
      <c r="AF5077" s="212" t="s">
        <v>12927</v>
      </c>
    </row>
    <row r="5078" spans="1:32" x14ac:dyDescent="0.35">
      <c r="A5078" s="212" t="s">
        <v>12943</v>
      </c>
      <c r="B5078" s="212" t="s">
        <v>412</v>
      </c>
      <c r="G5078" s="212" t="s">
        <v>12925</v>
      </c>
      <c r="H5078" s="212" t="s">
        <v>189</v>
      </c>
      <c r="I5078" s="212" t="s">
        <v>49</v>
      </c>
      <c r="J5078" s="212" t="s">
        <v>12876</v>
      </c>
      <c r="K5078" s="212" t="s">
        <v>191</v>
      </c>
      <c r="L5078" s="212" t="s">
        <v>404</v>
      </c>
      <c r="M5078" s="212" t="s">
        <v>193</v>
      </c>
      <c r="N5078" s="212" t="s">
        <v>194</v>
      </c>
      <c r="Q5078" s="212" t="s">
        <v>5456</v>
      </c>
      <c r="S5078" s="212" t="s">
        <v>5456</v>
      </c>
      <c r="U5078" s="212" t="s">
        <v>197</v>
      </c>
      <c r="V5078" s="212" t="s">
        <v>245</v>
      </c>
      <c r="W5078" s="213">
        <v>46139.589798032408</v>
      </c>
      <c r="X5078" s="212" t="s">
        <v>246</v>
      </c>
      <c r="AA5078" s="212" t="s">
        <v>377</v>
      </c>
      <c r="AB5078" s="212" t="s">
        <v>49</v>
      </c>
      <c r="AC5078" s="212" t="s">
        <v>215</v>
      </c>
      <c r="AD5078" s="212" t="s">
        <v>238</v>
      </c>
      <c r="AE5078" s="212" t="s">
        <v>12926</v>
      </c>
      <c r="AF5078" s="212" t="s">
        <v>12927</v>
      </c>
    </row>
    <row r="5079" spans="1:32" x14ac:dyDescent="0.35">
      <c r="A5079" s="212" t="s">
        <v>12944</v>
      </c>
      <c r="B5079" s="212" t="s">
        <v>414</v>
      </c>
      <c r="G5079" s="212" t="s">
        <v>12925</v>
      </c>
      <c r="H5079" s="212" t="s">
        <v>189</v>
      </c>
      <c r="I5079" s="212" t="s">
        <v>49</v>
      </c>
      <c r="J5079" s="212" t="s">
        <v>12876</v>
      </c>
      <c r="K5079" s="212" t="s">
        <v>191</v>
      </c>
      <c r="L5079" s="212" t="s">
        <v>404</v>
      </c>
      <c r="M5079" s="212" t="s">
        <v>193</v>
      </c>
      <c r="N5079" s="212" t="s">
        <v>194</v>
      </c>
      <c r="Q5079" s="212" t="s">
        <v>5456</v>
      </c>
      <c r="S5079" s="212" t="s">
        <v>5456</v>
      </c>
      <c r="U5079" s="212" t="s">
        <v>197</v>
      </c>
      <c r="V5079" s="212" t="s">
        <v>245</v>
      </c>
      <c r="W5079" s="213">
        <v>46139.590316122689</v>
      </c>
      <c r="X5079" s="212" t="s">
        <v>246</v>
      </c>
      <c r="AA5079" s="212" t="s">
        <v>377</v>
      </c>
      <c r="AB5079" s="212" t="s">
        <v>49</v>
      </c>
      <c r="AC5079" s="212" t="s">
        <v>215</v>
      </c>
      <c r="AD5079" s="212" t="s">
        <v>238</v>
      </c>
      <c r="AE5079" s="212" t="s">
        <v>12926</v>
      </c>
      <c r="AF5079" s="212" t="s">
        <v>12927</v>
      </c>
    </row>
    <row r="5080" spans="1:32" x14ac:dyDescent="0.35">
      <c r="A5080" s="212" t="s">
        <v>12945</v>
      </c>
      <c r="B5080" s="212" t="s">
        <v>416</v>
      </c>
      <c r="G5080" s="212" t="s">
        <v>12925</v>
      </c>
      <c r="H5080" s="212" t="s">
        <v>189</v>
      </c>
      <c r="I5080" s="212" t="s">
        <v>49</v>
      </c>
      <c r="J5080" s="212" t="s">
        <v>12876</v>
      </c>
      <c r="K5080" s="212" t="s">
        <v>191</v>
      </c>
      <c r="L5080" s="212" t="s">
        <v>417</v>
      </c>
      <c r="M5080" s="212" t="s">
        <v>193</v>
      </c>
      <c r="N5080" s="212" t="s">
        <v>194</v>
      </c>
      <c r="Q5080" s="212" t="s">
        <v>5456</v>
      </c>
      <c r="S5080" s="212" t="s">
        <v>5456</v>
      </c>
      <c r="U5080" s="212" t="s">
        <v>197</v>
      </c>
      <c r="V5080" s="212" t="s">
        <v>250</v>
      </c>
      <c r="W5080" s="213">
        <v>46221.463552511574</v>
      </c>
      <c r="X5080" s="212" t="s">
        <v>97</v>
      </c>
      <c r="AA5080" s="212" t="s">
        <v>377</v>
      </c>
      <c r="AB5080" s="212" t="s">
        <v>49</v>
      </c>
      <c r="AC5080" s="212" t="s">
        <v>215</v>
      </c>
      <c r="AD5080" s="212" t="s">
        <v>251</v>
      </c>
      <c r="AE5080" s="212" t="s">
        <v>12926</v>
      </c>
      <c r="AF5080" s="212" t="s">
        <v>12927</v>
      </c>
    </row>
    <row r="5081" spans="1:32" x14ac:dyDescent="0.35">
      <c r="A5081" s="212" t="s">
        <v>12946</v>
      </c>
      <c r="B5081" s="212" t="s">
        <v>419</v>
      </c>
      <c r="G5081" s="212" t="s">
        <v>12925</v>
      </c>
      <c r="H5081" s="212" t="s">
        <v>189</v>
      </c>
      <c r="I5081" s="212" t="s">
        <v>49</v>
      </c>
      <c r="J5081" s="212" t="s">
        <v>12876</v>
      </c>
      <c r="K5081" s="212" t="s">
        <v>191</v>
      </c>
      <c r="L5081" s="212" t="s">
        <v>420</v>
      </c>
      <c r="M5081" s="212" t="s">
        <v>193</v>
      </c>
      <c r="N5081" s="212" t="s">
        <v>194</v>
      </c>
      <c r="Q5081" s="212" t="s">
        <v>5456</v>
      </c>
      <c r="S5081" s="212" t="s">
        <v>5456</v>
      </c>
      <c r="U5081" s="212" t="s">
        <v>197</v>
      </c>
      <c r="V5081" s="212" t="s">
        <v>254</v>
      </c>
      <c r="W5081" s="213">
        <v>46221.464144710648</v>
      </c>
      <c r="X5081" s="212" t="s">
        <v>99</v>
      </c>
      <c r="AA5081" s="212" t="s">
        <v>377</v>
      </c>
      <c r="AB5081" s="212" t="s">
        <v>49</v>
      </c>
      <c r="AC5081" s="212" t="s">
        <v>215</v>
      </c>
      <c r="AD5081" s="212" t="s">
        <v>251</v>
      </c>
      <c r="AE5081" s="212" t="s">
        <v>12926</v>
      </c>
      <c r="AF5081" s="212" t="s">
        <v>12927</v>
      </c>
    </row>
    <row r="5082" spans="1:32" x14ac:dyDescent="0.35">
      <c r="A5082" s="212" t="s">
        <v>12947</v>
      </c>
      <c r="B5082" s="212" t="s">
        <v>422</v>
      </c>
      <c r="G5082" s="212" t="s">
        <v>12925</v>
      </c>
      <c r="H5082" s="212" t="s">
        <v>189</v>
      </c>
      <c r="I5082" s="212" t="s">
        <v>49</v>
      </c>
      <c r="J5082" s="212" t="s">
        <v>12876</v>
      </c>
      <c r="K5082" s="212" t="s">
        <v>191</v>
      </c>
      <c r="L5082" s="212" t="s">
        <v>423</v>
      </c>
      <c r="M5082" s="212" t="s">
        <v>193</v>
      </c>
      <c r="N5082" s="212" t="s">
        <v>194</v>
      </c>
      <c r="Q5082" s="212" t="s">
        <v>5456</v>
      </c>
      <c r="S5082" s="212" t="s">
        <v>5456</v>
      </c>
      <c r="U5082" s="212" t="s">
        <v>197</v>
      </c>
      <c r="V5082" s="212" t="s">
        <v>257</v>
      </c>
      <c r="W5082" s="213">
        <v>46221.465004016201</v>
      </c>
      <c r="X5082" s="212" t="s">
        <v>109</v>
      </c>
      <c r="AA5082" s="212" t="s">
        <v>377</v>
      </c>
      <c r="AB5082" s="212" t="s">
        <v>49</v>
      </c>
      <c r="AC5082" s="212" t="s">
        <v>215</v>
      </c>
      <c r="AD5082" s="212" t="s">
        <v>202</v>
      </c>
      <c r="AE5082" s="212" t="s">
        <v>12926</v>
      </c>
      <c r="AF5082" s="212" t="s">
        <v>12927</v>
      </c>
    </row>
    <row r="5083" spans="1:32" x14ac:dyDescent="0.35">
      <c r="A5083" s="212" t="s">
        <v>12948</v>
      </c>
      <c r="B5083" s="212" t="s">
        <v>425</v>
      </c>
      <c r="G5083" s="212" t="s">
        <v>12925</v>
      </c>
      <c r="H5083" s="212" t="s">
        <v>189</v>
      </c>
      <c r="I5083" s="212" t="s">
        <v>49</v>
      </c>
      <c r="J5083" s="212" t="s">
        <v>12876</v>
      </c>
      <c r="K5083" s="212" t="s">
        <v>191</v>
      </c>
      <c r="L5083" s="212" t="s">
        <v>426</v>
      </c>
      <c r="M5083" s="212" t="s">
        <v>193</v>
      </c>
      <c r="N5083" s="212" t="s">
        <v>194</v>
      </c>
      <c r="Q5083" s="212" t="s">
        <v>5456</v>
      </c>
      <c r="S5083" s="212" t="s">
        <v>5456</v>
      </c>
      <c r="U5083" s="212" t="s">
        <v>197</v>
      </c>
      <c r="V5083" s="212" t="s">
        <v>260</v>
      </c>
      <c r="W5083" s="213">
        <v>46221.465632256943</v>
      </c>
      <c r="X5083" s="212" t="s">
        <v>115</v>
      </c>
      <c r="AA5083" s="212" t="s">
        <v>377</v>
      </c>
      <c r="AB5083" s="212" t="s">
        <v>49</v>
      </c>
      <c r="AC5083" s="212" t="s">
        <v>215</v>
      </c>
      <c r="AD5083" s="212" t="s">
        <v>202</v>
      </c>
      <c r="AE5083" s="212" t="s">
        <v>12926</v>
      </c>
      <c r="AF5083" s="212" t="s">
        <v>12927</v>
      </c>
    </row>
    <row r="5084" spans="1:32" x14ac:dyDescent="0.35">
      <c r="A5084" s="212" t="s">
        <v>12949</v>
      </c>
      <c r="B5084" s="212" t="s">
        <v>428</v>
      </c>
      <c r="G5084" s="212" t="s">
        <v>12925</v>
      </c>
      <c r="H5084" s="212" t="s">
        <v>189</v>
      </c>
      <c r="I5084" s="212" t="s">
        <v>49</v>
      </c>
      <c r="J5084" s="212" t="s">
        <v>12876</v>
      </c>
      <c r="K5084" s="212" t="s">
        <v>191</v>
      </c>
      <c r="L5084" s="212" t="s">
        <v>429</v>
      </c>
      <c r="M5084" s="212" t="s">
        <v>193</v>
      </c>
      <c r="N5084" s="212" t="s">
        <v>194</v>
      </c>
      <c r="Q5084" s="212" t="s">
        <v>5456</v>
      </c>
      <c r="S5084" s="212" t="s">
        <v>5456</v>
      </c>
      <c r="U5084" s="212" t="s">
        <v>197</v>
      </c>
      <c r="V5084" s="212" t="s">
        <v>263</v>
      </c>
      <c r="W5084" s="213">
        <v>46221.466622071763</v>
      </c>
      <c r="X5084" s="212" t="s">
        <v>264</v>
      </c>
      <c r="AA5084" s="212" t="s">
        <v>377</v>
      </c>
      <c r="AB5084" s="212" t="s">
        <v>49</v>
      </c>
      <c r="AC5084" s="212" t="s">
        <v>215</v>
      </c>
      <c r="AD5084" s="212" t="s">
        <v>202</v>
      </c>
      <c r="AE5084" s="212" t="s">
        <v>12926</v>
      </c>
      <c r="AF5084" s="212" t="s">
        <v>12927</v>
      </c>
    </row>
    <row r="5085" spans="1:32" x14ac:dyDescent="0.35">
      <c r="A5085" s="212" t="s">
        <v>12950</v>
      </c>
      <c r="B5085" s="212" t="s">
        <v>431</v>
      </c>
      <c r="G5085" s="212" t="s">
        <v>12925</v>
      </c>
      <c r="H5085" s="212" t="s">
        <v>189</v>
      </c>
      <c r="I5085" s="212" t="s">
        <v>49</v>
      </c>
      <c r="J5085" s="212" t="s">
        <v>12876</v>
      </c>
      <c r="K5085" s="212" t="s">
        <v>191</v>
      </c>
      <c r="L5085" s="212" t="s">
        <v>432</v>
      </c>
      <c r="M5085" s="212" t="s">
        <v>193</v>
      </c>
      <c r="N5085" s="212" t="s">
        <v>194</v>
      </c>
      <c r="Q5085" s="212" t="s">
        <v>5456</v>
      </c>
      <c r="S5085" s="212" t="s">
        <v>5456</v>
      </c>
      <c r="U5085" s="212" t="s">
        <v>197</v>
      </c>
      <c r="V5085" s="212" t="s">
        <v>267</v>
      </c>
      <c r="W5085" s="213">
        <v>46221.46713611111</v>
      </c>
      <c r="X5085" s="212" t="s">
        <v>268</v>
      </c>
      <c r="AA5085" s="212" t="s">
        <v>377</v>
      </c>
      <c r="AB5085" s="212" t="s">
        <v>49</v>
      </c>
      <c r="AC5085" s="212" t="s">
        <v>215</v>
      </c>
      <c r="AD5085" s="212" t="s">
        <v>202</v>
      </c>
      <c r="AE5085" s="212" t="s">
        <v>12926</v>
      </c>
      <c r="AF5085" s="212" t="s">
        <v>12927</v>
      </c>
    </row>
    <row r="5086" spans="1:32" x14ac:dyDescent="0.35">
      <c r="A5086" s="212" t="s">
        <v>12951</v>
      </c>
      <c r="B5086" s="212" t="s">
        <v>434</v>
      </c>
      <c r="G5086" s="212" t="s">
        <v>12925</v>
      </c>
      <c r="H5086" s="212" t="s">
        <v>189</v>
      </c>
      <c r="I5086" s="212" t="s">
        <v>49</v>
      </c>
      <c r="J5086" s="212" t="s">
        <v>12876</v>
      </c>
      <c r="K5086" s="212" t="s">
        <v>191</v>
      </c>
      <c r="L5086" s="212" t="s">
        <v>435</v>
      </c>
      <c r="M5086" s="212" t="s">
        <v>193</v>
      </c>
      <c r="N5086" s="212" t="s">
        <v>194</v>
      </c>
      <c r="Q5086" s="212" t="s">
        <v>5456</v>
      </c>
      <c r="S5086" s="212" t="s">
        <v>5456</v>
      </c>
      <c r="U5086" s="212" t="s">
        <v>197</v>
      </c>
      <c r="V5086" s="212" t="s">
        <v>271</v>
      </c>
      <c r="W5086" s="213">
        <v>46221.467587233798</v>
      </c>
      <c r="X5086" s="212" t="s">
        <v>272</v>
      </c>
      <c r="AA5086" s="212" t="s">
        <v>377</v>
      </c>
      <c r="AB5086" s="212" t="s">
        <v>49</v>
      </c>
      <c r="AC5086" s="212" t="s">
        <v>215</v>
      </c>
      <c r="AD5086" s="212" t="s">
        <v>273</v>
      </c>
      <c r="AE5086" s="212" t="s">
        <v>12926</v>
      </c>
      <c r="AF5086" s="212" t="s">
        <v>12927</v>
      </c>
    </row>
    <row r="5087" spans="1:32" x14ac:dyDescent="0.35">
      <c r="A5087" s="212" t="s">
        <v>12952</v>
      </c>
      <c r="B5087" s="212" t="s">
        <v>437</v>
      </c>
      <c r="G5087" s="212" t="s">
        <v>12925</v>
      </c>
      <c r="H5087" s="212" t="s">
        <v>189</v>
      </c>
      <c r="I5087" s="212" t="s">
        <v>49</v>
      </c>
      <c r="J5087" s="212" t="s">
        <v>12876</v>
      </c>
      <c r="K5087" s="212" t="s">
        <v>191</v>
      </c>
      <c r="L5087" s="212" t="s">
        <v>438</v>
      </c>
      <c r="M5087" s="212" t="s">
        <v>193</v>
      </c>
      <c r="N5087" s="212" t="s">
        <v>194</v>
      </c>
      <c r="Q5087" s="212" t="s">
        <v>5456</v>
      </c>
      <c r="S5087" s="212" t="s">
        <v>5456</v>
      </c>
      <c r="U5087" s="212" t="s">
        <v>197</v>
      </c>
      <c r="V5087" s="212" t="s">
        <v>236</v>
      </c>
      <c r="W5087" s="213">
        <v>46134.478401354165</v>
      </c>
      <c r="X5087" s="212" t="s">
        <v>237</v>
      </c>
      <c r="AA5087" s="212" t="s">
        <v>377</v>
      </c>
      <c r="AB5087" s="212" t="s">
        <v>49</v>
      </c>
      <c r="AC5087" s="212" t="s">
        <v>215</v>
      </c>
      <c r="AD5087" s="212" t="s">
        <v>238</v>
      </c>
      <c r="AE5087" s="212" t="s">
        <v>12926</v>
      </c>
      <c r="AF5087" s="212" t="s">
        <v>12927</v>
      </c>
    </row>
    <row r="5088" spans="1:32" x14ac:dyDescent="0.35">
      <c r="A5088" s="212" t="s">
        <v>12953</v>
      </c>
      <c r="B5088" s="212" t="s">
        <v>440</v>
      </c>
      <c r="G5088" s="212" t="s">
        <v>12925</v>
      </c>
      <c r="H5088" s="212" t="s">
        <v>189</v>
      </c>
      <c r="I5088" s="212" t="s">
        <v>49</v>
      </c>
      <c r="J5088" s="212" t="s">
        <v>12876</v>
      </c>
      <c r="K5088" s="212" t="s">
        <v>191</v>
      </c>
      <c r="L5088" s="212" t="s">
        <v>438</v>
      </c>
      <c r="M5088" s="212" t="s">
        <v>193</v>
      </c>
      <c r="N5088" s="212" t="s">
        <v>194</v>
      </c>
      <c r="Q5088" s="212" t="s">
        <v>5456</v>
      </c>
      <c r="S5088" s="212" t="s">
        <v>5456</v>
      </c>
      <c r="U5088" s="212" t="s">
        <v>197</v>
      </c>
      <c r="V5088" s="212" t="s">
        <v>236</v>
      </c>
      <c r="W5088" s="213">
        <v>46134.480017858798</v>
      </c>
      <c r="X5088" s="212" t="s">
        <v>237</v>
      </c>
      <c r="AA5088" s="212" t="s">
        <v>377</v>
      </c>
      <c r="AB5088" s="212" t="s">
        <v>49</v>
      </c>
      <c r="AC5088" s="212" t="s">
        <v>215</v>
      </c>
      <c r="AD5088" s="212" t="s">
        <v>238</v>
      </c>
      <c r="AE5088" s="212" t="s">
        <v>12926</v>
      </c>
      <c r="AF5088" s="212" t="s">
        <v>12927</v>
      </c>
    </row>
    <row r="5089" spans="1:32" x14ac:dyDescent="0.35">
      <c r="A5089" s="212" t="s">
        <v>12954</v>
      </c>
      <c r="B5089" s="212" t="s">
        <v>442</v>
      </c>
      <c r="G5089" s="212" t="s">
        <v>12925</v>
      </c>
      <c r="H5089" s="212" t="s">
        <v>189</v>
      </c>
      <c r="I5089" s="212" t="s">
        <v>49</v>
      </c>
      <c r="J5089" s="212" t="s">
        <v>12876</v>
      </c>
      <c r="K5089" s="212" t="s">
        <v>191</v>
      </c>
      <c r="L5089" s="212" t="s">
        <v>438</v>
      </c>
      <c r="M5089" s="212" t="s">
        <v>193</v>
      </c>
      <c r="N5089" s="212" t="s">
        <v>194</v>
      </c>
      <c r="Q5089" s="212" t="s">
        <v>5456</v>
      </c>
      <c r="S5089" s="212" t="s">
        <v>5456</v>
      </c>
      <c r="U5089" s="212" t="s">
        <v>197</v>
      </c>
      <c r="V5089" s="212" t="s">
        <v>236</v>
      </c>
      <c r="W5089" s="213">
        <v>46134.482671331018</v>
      </c>
      <c r="X5089" s="212" t="s">
        <v>237</v>
      </c>
      <c r="AA5089" s="212" t="s">
        <v>377</v>
      </c>
      <c r="AB5089" s="212" t="s">
        <v>49</v>
      </c>
      <c r="AC5089" s="212" t="s">
        <v>215</v>
      </c>
      <c r="AD5089" s="212" t="s">
        <v>238</v>
      </c>
      <c r="AE5089" s="212" t="s">
        <v>12926</v>
      </c>
      <c r="AF5089" s="212" t="s">
        <v>12927</v>
      </c>
    </row>
    <row r="5090" spans="1:32" x14ac:dyDescent="0.35">
      <c r="A5090" s="212" t="s">
        <v>12955</v>
      </c>
      <c r="B5090" s="212" t="s">
        <v>444</v>
      </c>
      <c r="G5090" s="212" t="s">
        <v>12925</v>
      </c>
      <c r="H5090" s="212" t="s">
        <v>189</v>
      </c>
      <c r="I5090" s="212" t="s">
        <v>49</v>
      </c>
      <c r="J5090" s="212" t="s">
        <v>12876</v>
      </c>
      <c r="K5090" s="212" t="s">
        <v>191</v>
      </c>
      <c r="L5090" s="212" t="s">
        <v>438</v>
      </c>
      <c r="M5090" s="212" t="s">
        <v>193</v>
      </c>
      <c r="N5090" s="212" t="s">
        <v>194</v>
      </c>
      <c r="Q5090" s="212" t="s">
        <v>5456</v>
      </c>
      <c r="S5090" s="212" t="s">
        <v>5456</v>
      </c>
      <c r="U5090" s="212" t="s">
        <v>197</v>
      </c>
      <c r="V5090" s="212" t="s">
        <v>236</v>
      </c>
      <c r="W5090" s="213">
        <v>46134.484092280094</v>
      </c>
      <c r="X5090" s="212" t="s">
        <v>237</v>
      </c>
      <c r="AA5090" s="212" t="s">
        <v>377</v>
      </c>
      <c r="AB5090" s="212" t="s">
        <v>49</v>
      </c>
      <c r="AC5090" s="212" t="s">
        <v>215</v>
      </c>
      <c r="AD5090" s="212" t="s">
        <v>238</v>
      </c>
      <c r="AE5090" s="212" t="s">
        <v>12926</v>
      </c>
      <c r="AF5090" s="212" t="s">
        <v>12927</v>
      </c>
    </row>
    <row r="5091" spans="1:32" x14ac:dyDescent="0.35">
      <c r="A5091" s="212" t="s">
        <v>12956</v>
      </c>
      <c r="B5091" s="212" t="s">
        <v>446</v>
      </c>
      <c r="G5091" s="212" t="s">
        <v>12925</v>
      </c>
      <c r="H5091" s="212" t="s">
        <v>189</v>
      </c>
      <c r="I5091" s="212" t="s">
        <v>49</v>
      </c>
      <c r="J5091" s="212" t="s">
        <v>12876</v>
      </c>
      <c r="K5091" s="212" t="s">
        <v>191</v>
      </c>
      <c r="L5091" s="212" t="s">
        <v>438</v>
      </c>
      <c r="M5091" s="212" t="s">
        <v>193</v>
      </c>
      <c r="N5091" s="212" t="s">
        <v>194</v>
      </c>
      <c r="Q5091" s="212" t="s">
        <v>5456</v>
      </c>
      <c r="S5091" s="212" t="s">
        <v>5456</v>
      </c>
      <c r="U5091" s="212" t="s">
        <v>197</v>
      </c>
      <c r="V5091" s="212" t="s">
        <v>236</v>
      </c>
      <c r="W5091" s="213">
        <v>46134.485855590276</v>
      </c>
      <c r="X5091" s="212" t="s">
        <v>237</v>
      </c>
      <c r="AA5091" s="212" t="s">
        <v>377</v>
      </c>
      <c r="AB5091" s="212" t="s">
        <v>49</v>
      </c>
      <c r="AC5091" s="212" t="s">
        <v>215</v>
      </c>
      <c r="AD5091" s="212" t="s">
        <v>238</v>
      </c>
      <c r="AE5091" s="212" t="s">
        <v>12926</v>
      </c>
      <c r="AF5091" s="212" t="s">
        <v>12927</v>
      </c>
    </row>
    <row r="5092" spans="1:32" x14ac:dyDescent="0.35">
      <c r="A5092" s="212" t="s">
        <v>12957</v>
      </c>
      <c r="B5092" s="212" t="s">
        <v>448</v>
      </c>
      <c r="G5092" s="212" t="s">
        <v>12925</v>
      </c>
      <c r="H5092" s="212" t="s">
        <v>189</v>
      </c>
      <c r="I5092" s="212" t="s">
        <v>49</v>
      </c>
      <c r="J5092" s="212" t="s">
        <v>12876</v>
      </c>
      <c r="K5092" s="212" t="s">
        <v>191</v>
      </c>
      <c r="L5092" s="212" t="s">
        <v>438</v>
      </c>
      <c r="M5092" s="212" t="s">
        <v>193</v>
      </c>
      <c r="N5092" s="212" t="s">
        <v>194</v>
      </c>
      <c r="Q5092" s="212" t="s">
        <v>5456</v>
      </c>
      <c r="S5092" s="212" t="s">
        <v>5456</v>
      </c>
      <c r="U5092" s="212" t="s">
        <v>197</v>
      </c>
      <c r="V5092" s="212" t="s">
        <v>236</v>
      </c>
      <c r="W5092" s="213">
        <v>46134.487206712962</v>
      </c>
      <c r="X5092" s="212" t="s">
        <v>237</v>
      </c>
      <c r="AA5092" s="212" t="s">
        <v>377</v>
      </c>
      <c r="AB5092" s="212" t="s">
        <v>49</v>
      </c>
      <c r="AC5092" s="212" t="s">
        <v>215</v>
      </c>
      <c r="AD5092" s="212" t="s">
        <v>238</v>
      </c>
      <c r="AE5092" s="212" t="s">
        <v>12926</v>
      </c>
      <c r="AF5092" s="212" t="s">
        <v>12927</v>
      </c>
    </row>
    <row r="5093" spans="1:32" x14ac:dyDescent="0.35">
      <c r="A5093" s="212" t="s">
        <v>12958</v>
      </c>
      <c r="B5093" s="212" t="s">
        <v>450</v>
      </c>
      <c r="G5093" s="212" t="s">
        <v>12925</v>
      </c>
      <c r="H5093" s="212" t="s">
        <v>189</v>
      </c>
      <c r="I5093" s="212" t="s">
        <v>49</v>
      </c>
      <c r="J5093" s="212" t="s">
        <v>12876</v>
      </c>
      <c r="K5093" s="212" t="s">
        <v>191</v>
      </c>
      <c r="L5093" s="212" t="s">
        <v>438</v>
      </c>
      <c r="M5093" s="212" t="s">
        <v>193</v>
      </c>
      <c r="N5093" s="212" t="s">
        <v>194</v>
      </c>
      <c r="Q5093" s="212" t="s">
        <v>5456</v>
      </c>
      <c r="S5093" s="212" t="s">
        <v>5456</v>
      </c>
      <c r="U5093" s="212" t="s">
        <v>197</v>
      </c>
      <c r="V5093" s="212" t="s">
        <v>236</v>
      </c>
      <c r="W5093" s="213">
        <v>46134.487982557868</v>
      </c>
      <c r="X5093" s="212" t="s">
        <v>237</v>
      </c>
      <c r="AA5093" s="212" t="s">
        <v>377</v>
      </c>
      <c r="AB5093" s="212" t="s">
        <v>49</v>
      </c>
      <c r="AC5093" s="212" t="s">
        <v>215</v>
      </c>
      <c r="AD5093" s="212" t="s">
        <v>238</v>
      </c>
      <c r="AE5093" s="212" t="s">
        <v>12926</v>
      </c>
      <c r="AF5093" s="212" t="s">
        <v>12927</v>
      </c>
    </row>
    <row r="5094" spans="1:32" x14ac:dyDescent="0.35">
      <c r="A5094" s="212" t="s">
        <v>12959</v>
      </c>
      <c r="B5094" s="212" t="s">
        <v>452</v>
      </c>
      <c r="G5094" s="212" t="s">
        <v>12925</v>
      </c>
      <c r="H5094" s="212" t="s">
        <v>189</v>
      </c>
      <c r="I5094" s="212" t="s">
        <v>49</v>
      </c>
      <c r="J5094" s="212" t="s">
        <v>12876</v>
      </c>
      <c r="K5094" s="212" t="s">
        <v>191</v>
      </c>
      <c r="L5094" s="212" t="s">
        <v>438</v>
      </c>
      <c r="M5094" s="212" t="s">
        <v>193</v>
      </c>
      <c r="N5094" s="212" t="s">
        <v>194</v>
      </c>
      <c r="Q5094" s="212" t="s">
        <v>5456</v>
      </c>
      <c r="S5094" s="212" t="s">
        <v>5456</v>
      </c>
      <c r="U5094" s="212" t="s">
        <v>197</v>
      </c>
      <c r="V5094" s="212" t="s">
        <v>236</v>
      </c>
      <c r="W5094" s="213">
        <v>46134.489032025464</v>
      </c>
      <c r="X5094" s="212" t="s">
        <v>237</v>
      </c>
      <c r="AA5094" s="212" t="s">
        <v>377</v>
      </c>
      <c r="AB5094" s="212" t="s">
        <v>49</v>
      </c>
      <c r="AC5094" s="212" t="s">
        <v>215</v>
      </c>
      <c r="AD5094" s="212" t="s">
        <v>238</v>
      </c>
      <c r="AE5094" s="212" t="s">
        <v>12926</v>
      </c>
      <c r="AF5094" s="212" t="s">
        <v>12927</v>
      </c>
    </row>
    <row r="5095" spans="1:32" x14ac:dyDescent="0.35">
      <c r="A5095" s="212" t="s">
        <v>12960</v>
      </c>
      <c r="B5095" s="212" t="s">
        <v>454</v>
      </c>
      <c r="G5095" s="212" t="s">
        <v>12925</v>
      </c>
      <c r="H5095" s="212" t="s">
        <v>189</v>
      </c>
      <c r="I5095" s="212" t="s">
        <v>49</v>
      </c>
      <c r="J5095" s="212" t="s">
        <v>12876</v>
      </c>
      <c r="K5095" s="212" t="s">
        <v>191</v>
      </c>
      <c r="L5095" s="212" t="s">
        <v>438</v>
      </c>
      <c r="M5095" s="212" t="s">
        <v>193</v>
      </c>
      <c r="N5095" s="212" t="s">
        <v>194</v>
      </c>
      <c r="Q5095" s="212" t="s">
        <v>5456</v>
      </c>
      <c r="S5095" s="212" t="s">
        <v>5456</v>
      </c>
      <c r="U5095" s="212" t="s">
        <v>197</v>
      </c>
      <c r="V5095" s="212" t="s">
        <v>236</v>
      </c>
      <c r="W5095" s="213">
        <v>46134.489728900466</v>
      </c>
      <c r="X5095" s="212" t="s">
        <v>237</v>
      </c>
      <c r="AA5095" s="212" t="s">
        <v>377</v>
      </c>
      <c r="AB5095" s="212" t="s">
        <v>49</v>
      </c>
      <c r="AC5095" s="212" t="s">
        <v>215</v>
      </c>
      <c r="AD5095" s="212" t="s">
        <v>238</v>
      </c>
      <c r="AE5095" s="212" t="s">
        <v>12926</v>
      </c>
      <c r="AF5095" s="212" t="s">
        <v>12927</v>
      </c>
    </row>
    <row r="5096" spans="1:32" x14ac:dyDescent="0.35">
      <c r="A5096" s="212" t="s">
        <v>12961</v>
      </c>
      <c r="B5096" s="212" t="s">
        <v>456</v>
      </c>
      <c r="G5096" s="212" t="s">
        <v>12925</v>
      </c>
      <c r="H5096" s="212" t="s">
        <v>189</v>
      </c>
      <c r="I5096" s="212" t="s">
        <v>49</v>
      </c>
      <c r="J5096" s="212" t="s">
        <v>12876</v>
      </c>
      <c r="K5096" s="212" t="s">
        <v>191</v>
      </c>
      <c r="L5096" s="212" t="s">
        <v>438</v>
      </c>
      <c r="M5096" s="212" t="s">
        <v>193</v>
      </c>
      <c r="N5096" s="212" t="s">
        <v>194</v>
      </c>
      <c r="Q5096" s="212" t="s">
        <v>5456</v>
      </c>
      <c r="S5096" s="212" t="s">
        <v>5456</v>
      </c>
      <c r="U5096" s="212" t="s">
        <v>197</v>
      </c>
      <c r="V5096" s="212" t="s">
        <v>236</v>
      </c>
      <c r="W5096" s="213">
        <v>46134.491551076389</v>
      </c>
      <c r="X5096" s="212" t="s">
        <v>237</v>
      </c>
      <c r="AA5096" s="212" t="s">
        <v>377</v>
      </c>
      <c r="AB5096" s="212" t="s">
        <v>49</v>
      </c>
      <c r="AC5096" s="212" t="s">
        <v>215</v>
      </c>
      <c r="AD5096" s="212" t="s">
        <v>238</v>
      </c>
      <c r="AE5096" s="212" t="s">
        <v>12926</v>
      </c>
      <c r="AF5096" s="212" t="s">
        <v>12927</v>
      </c>
    </row>
    <row r="5097" spans="1:32" x14ac:dyDescent="0.35">
      <c r="A5097" s="212" t="s">
        <v>12962</v>
      </c>
      <c r="B5097" s="212" t="s">
        <v>458</v>
      </c>
      <c r="G5097" s="212" t="s">
        <v>12925</v>
      </c>
      <c r="H5097" s="212" t="s">
        <v>189</v>
      </c>
      <c r="I5097" s="212" t="s">
        <v>49</v>
      </c>
      <c r="J5097" s="212" t="s">
        <v>12876</v>
      </c>
      <c r="K5097" s="212" t="s">
        <v>191</v>
      </c>
      <c r="L5097" s="212" t="s">
        <v>438</v>
      </c>
      <c r="M5097" s="212" t="s">
        <v>193</v>
      </c>
      <c r="N5097" s="212" t="s">
        <v>194</v>
      </c>
      <c r="Q5097" s="212" t="s">
        <v>5456</v>
      </c>
      <c r="S5097" s="212" t="s">
        <v>5456</v>
      </c>
      <c r="U5097" s="212" t="s">
        <v>197</v>
      </c>
      <c r="V5097" s="212" t="s">
        <v>236</v>
      </c>
      <c r="W5097" s="213">
        <v>46134.492106678241</v>
      </c>
      <c r="X5097" s="212" t="s">
        <v>237</v>
      </c>
      <c r="AA5097" s="212" t="s">
        <v>377</v>
      </c>
      <c r="AB5097" s="212" t="s">
        <v>49</v>
      </c>
      <c r="AC5097" s="212" t="s">
        <v>215</v>
      </c>
      <c r="AD5097" s="212" t="s">
        <v>238</v>
      </c>
      <c r="AE5097" s="212" t="s">
        <v>12926</v>
      </c>
      <c r="AF5097" s="212" t="s">
        <v>12927</v>
      </c>
    </row>
    <row r="5098" spans="1:32" x14ac:dyDescent="0.35">
      <c r="A5098" s="212" t="s">
        <v>12963</v>
      </c>
      <c r="B5098" s="212" t="s">
        <v>460</v>
      </c>
      <c r="G5098" s="212" t="s">
        <v>12925</v>
      </c>
      <c r="H5098" s="212" t="s">
        <v>189</v>
      </c>
      <c r="I5098" s="212" t="s">
        <v>49</v>
      </c>
      <c r="J5098" s="212" t="s">
        <v>12876</v>
      </c>
      <c r="K5098" s="212" t="s">
        <v>191</v>
      </c>
      <c r="L5098" s="212" t="s">
        <v>438</v>
      </c>
      <c r="M5098" s="212" t="s">
        <v>193</v>
      </c>
      <c r="N5098" s="212" t="s">
        <v>194</v>
      </c>
      <c r="Q5098" s="212" t="s">
        <v>5456</v>
      </c>
      <c r="S5098" s="212" t="s">
        <v>5456</v>
      </c>
      <c r="U5098" s="212" t="s">
        <v>197</v>
      </c>
      <c r="V5098" s="212" t="s">
        <v>236</v>
      </c>
      <c r="W5098" s="213">
        <v>46134.4926871875</v>
      </c>
      <c r="X5098" s="212" t="s">
        <v>237</v>
      </c>
      <c r="AA5098" s="212" t="s">
        <v>377</v>
      </c>
      <c r="AB5098" s="212" t="s">
        <v>49</v>
      </c>
      <c r="AC5098" s="212" t="s">
        <v>215</v>
      </c>
      <c r="AD5098" s="212" t="s">
        <v>238</v>
      </c>
      <c r="AE5098" s="212" t="s">
        <v>12926</v>
      </c>
      <c r="AF5098" s="212" t="s">
        <v>12927</v>
      </c>
    </row>
    <row r="5099" spans="1:32" x14ac:dyDescent="0.35">
      <c r="A5099" s="212" t="s">
        <v>12964</v>
      </c>
      <c r="B5099" s="212" t="s">
        <v>462</v>
      </c>
      <c r="G5099" s="212" t="s">
        <v>12925</v>
      </c>
      <c r="H5099" s="212" t="s">
        <v>189</v>
      </c>
      <c r="I5099" s="212" t="s">
        <v>49</v>
      </c>
      <c r="J5099" s="212" t="s">
        <v>12876</v>
      </c>
      <c r="K5099" s="212" t="s">
        <v>191</v>
      </c>
      <c r="L5099" s="212" t="s">
        <v>463</v>
      </c>
      <c r="M5099" s="212" t="s">
        <v>193</v>
      </c>
      <c r="N5099" s="212" t="s">
        <v>194</v>
      </c>
      <c r="Q5099" s="212" t="s">
        <v>5456</v>
      </c>
      <c r="S5099" s="212" t="s">
        <v>5456</v>
      </c>
      <c r="U5099" s="212" t="s">
        <v>197</v>
      </c>
      <c r="V5099" s="212" t="s">
        <v>241</v>
      </c>
      <c r="W5099" s="213">
        <v>46134.49317184028</v>
      </c>
      <c r="X5099" s="212" t="s">
        <v>242</v>
      </c>
      <c r="AA5099" s="212" t="s">
        <v>377</v>
      </c>
      <c r="AB5099" s="212" t="s">
        <v>49</v>
      </c>
      <c r="AC5099" s="212" t="s">
        <v>215</v>
      </c>
      <c r="AD5099" s="212" t="s">
        <v>238</v>
      </c>
      <c r="AE5099" s="212" t="s">
        <v>12926</v>
      </c>
      <c r="AF5099" s="212" t="s">
        <v>12927</v>
      </c>
    </row>
    <row r="5100" spans="1:32" x14ac:dyDescent="0.35">
      <c r="A5100" s="212" t="s">
        <v>12965</v>
      </c>
      <c r="B5100" s="212" t="s">
        <v>465</v>
      </c>
      <c r="G5100" s="212" t="s">
        <v>12925</v>
      </c>
      <c r="H5100" s="212" t="s">
        <v>189</v>
      </c>
      <c r="I5100" s="212" t="s">
        <v>49</v>
      </c>
      <c r="J5100" s="212" t="s">
        <v>12876</v>
      </c>
      <c r="K5100" s="212" t="s">
        <v>191</v>
      </c>
      <c r="L5100" s="212" t="s">
        <v>463</v>
      </c>
      <c r="M5100" s="212" t="s">
        <v>193</v>
      </c>
      <c r="N5100" s="212" t="s">
        <v>194</v>
      </c>
      <c r="Q5100" s="212" t="s">
        <v>5456</v>
      </c>
      <c r="S5100" s="212" t="s">
        <v>5456</v>
      </c>
      <c r="U5100" s="212" t="s">
        <v>197</v>
      </c>
      <c r="V5100" s="212" t="s">
        <v>241</v>
      </c>
      <c r="W5100" s="213">
        <v>46134.494134918983</v>
      </c>
      <c r="X5100" s="212" t="s">
        <v>242</v>
      </c>
      <c r="AA5100" s="212" t="s">
        <v>377</v>
      </c>
      <c r="AB5100" s="212" t="s">
        <v>49</v>
      </c>
      <c r="AC5100" s="212" t="s">
        <v>215</v>
      </c>
      <c r="AD5100" s="212" t="s">
        <v>238</v>
      </c>
      <c r="AE5100" s="212" t="s">
        <v>12926</v>
      </c>
      <c r="AF5100" s="212" t="s">
        <v>12927</v>
      </c>
    </row>
    <row r="5101" spans="1:32" x14ac:dyDescent="0.35">
      <c r="A5101" s="212" t="s">
        <v>12966</v>
      </c>
      <c r="B5101" s="212" t="s">
        <v>467</v>
      </c>
      <c r="G5101" s="212" t="s">
        <v>12925</v>
      </c>
      <c r="H5101" s="212" t="s">
        <v>189</v>
      </c>
      <c r="I5101" s="212" t="s">
        <v>49</v>
      </c>
      <c r="J5101" s="212" t="s">
        <v>12876</v>
      </c>
      <c r="K5101" s="212" t="s">
        <v>191</v>
      </c>
      <c r="L5101" s="212" t="s">
        <v>463</v>
      </c>
      <c r="M5101" s="212" t="s">
        <v>193</v>
      </c>
      <c r="N5101" s="212" t="s">
        <v>194</v>
      </c>
      <c r="Q5101" s="212" t="s">
        <v>5456</v>
      </c>
      <c r="S5101" s="212" t="s">
        <v>5456</v>
      </c>
      <c r="U5101" s="212" t="s">
        <v>197</v>
      </c>
      <c r="V5101" s="212" t="s">
        <v>241</v>
      </c>
      <c r="W5101" s="213">
        <v>46134.494655358794</v>
      </c>
      <c r="X5101" s="212" t="s">
        <v>242</v>
      </c>
      <c r="AA5101" s="212" t="s">
        <v>377</v>
      </c>
      <c r="AB5101" s="212" t="s">
        <v>49</v>
      </c>
      <c r="AC5101" s="212" t="s">
        <v>215</v>
      </c>
      <c r="AD5101" s="212" t="s">
        <v>238</v>
      </c>
      <c r="AE5101" s="212" t="s">
        <v>12926</v>
      </c>
      <c r="AF5101" s="212" t="s">
        <v>12927</v>
      </c>
    </row>
    <row r="5102" spans="1:32" x14ac:dyDescent="0.35">
      <c r="A5102" s="212" t="s">
        <v>12967</v>
      </c>
      <c r="B5102" s="212" t="s">
        <v>469</v>
      </c>
      <c r="G5102" s="212" t="s">
        <v>12925</v>
      </c>
      <c r="H5102" s="212" t="s">
        <v>189</v>
      </c>
      <c r="I5102" s="212" t="s">
        <v>49</v>
      </c>
      <c r="J5102" s="212" t="s">
        <v>12876</v>
      </c>
      <c r="K5102" s="212" t="s">
        <v>191</v>
      </c>
      <c r="L5102" s="212" t="s">
        <v>463</v>
      </c>
      <c r="M5102" s="212" t="s">
        <v>193</v>
      </c>
      <c r="N5102" s="212" t="s">
        <v>194</v>
      </c>
      <c r="Q5102" s="212" t="s">
        <v>5456</v>
      </c>
      <c r="S5102" s="212" t="s">
        <v>5456</v>
      </c>
      <c r="U5102" s="212" t="s">
        <v>197</v>
      </c>
      <c r="V5102" s="212" t="s">
        <v>241</v>
      </c>
      <c r="W5102" s="213">
        <v>46134.495440474537</v>
      </c>
      <c r="X5102" s="212" t="s">
        <v>242</v>
      </c>
      <c r="AA5102" s="212" t="s">
        <v>377</v>
      </c>
      <c r="AB5102" s="212" t="s">
        <v>49</v>
      </c>
      <c r="AC5102" s="212" t="s">
        <v>215</v>
      </c>
      <c r="AD5102" s="212" t="s">
        <v>238</v>
      </c>
      <c r="AE5102" s="212" t="s">
        <v>12926</v>
      </c>
      <c r="AF5102" s="212" t="s">
        <v>12927</v>
      </c>
    </row>
    <row r="5103" spans="1:32" x14ac:dyDescent="0.35">
      <c r="A5103" s="212" t="s">
        <v>12968</v>
      </c>
      <c r="B5103" s="212" t="s">
        <v>471</v>
      </c>
      <c r="G5103" s="212" t="s">
        <v>12925</v>
      </c>
      <c r="H5103" s="212" t="s">
        <v>189</v>
      </c>
      <c r="I5103" s="212" t="s">
        <v>49</v>
      </c>
      <c r="J5103" s="212" t="s">
        <v>12876</v>
      </c>
      <c r="K5103" s="212" t="s">
        <v>191</v>
      </c>
      <c r="L5103" s="212" t="s">
        <v>463</v>
      </c>
      <c r="M5103" s="212" t="s">
        <v>193</v>
      </c>
      <c r="N5103" s="212" t="s">
        <v>194</v>
      </c>
      <c r="Q5103" s="212" t="s">
        <v>5456</v>
      </c>
      <c r="S5103" s="212" t="s">
        <v>5456</v>
      </c>
      <c r="U5103" s="212" t="s">
        <v>197</v>
      </c>
      <c r="V5103" s="212" t="s">
        <v>241</v>
      </c>
      <c r="W5103" s="213">
        <v>46134.496002118052</v>
      </c>
      <c r="X5103" s="212" t="s">
        <v>242</v>
      </c>
      <c r="AA5103" s="212" t="s">
        <v>377</v>
      </c>
      <c r="AB5103" s="212" t="s">
        <v>49</v>
      </c>
      <c r="AC5103" s="212" t="s">
        <v>215</v>
      </c>
      <c r="AD5103" s="212" t="s">
        <v>238</v>
      </c>
      <c r="AE5103" s="212" t="s">
        <v>12926</v>
      </c>
      <c r="AF5103" s="212" t="s">
        <v>12927</v>
      </c>
    </row>
    <row r="5104" spans="1:32" x14ac:dyDescent="0.35">
      <c r="A5104" s="212" t="s">
        <v>12969</v>
      </c>
      <c r="B5104" s="212" t="s">
        <v>473</v>
      </c>
      <c r="G5104" s="212" t="s">
        <v>12925</v>
      </c>
      <c r="H5104" s="212" t="s">
        <v>189</v>
      </c>
      <c r="I5104" s="212" t="s">
        <v>49</v>
      </c>
      <c r="J5104" s="212" t="s">
        <v>12876</v>
      </c>
      <c r="K5104" s="212" t="s">
        <v>191</v>
      </c>
      <c r="L5104" s="212" t="s">
        <v>463</v>
      </c>
      <c r="M5104" s="212" t="s">
        <v>193</v>
      </c>
      <c r="N5104" s="212" t="s">
        <v>194</v>
      </c>
      <c r="Q5104" s="212" t="s">
        <v>5456</v>
      </c>
      <c r="S5104" s="212" t="s">
        <v>5456</v>
      </c>
      <c r="U5104" s="212" t="s">
        <v>197</v>
      </c>
      <c r="V5104" s="212" t="s">
        <v>241</v>
      </c>
      <c r="W5104" s="213">
        <v>46134.49662982639</v>
      </c>
      <c r="X5104" s="212" t="s">
        <v>242</v>
      </c>
      <c r="AA5104" s="212" t="s">
        <v>377</v>
      </c>
      <c r="AB5104" s="212" t="s">
        <v>49</v>
      </c>
      <c r="AC5104" s="212" t="s">
        <v>215</v>
      </c>
      <c r="AD5104" s="212" t="s">
        <v>238</v>
      </c>
      <c r="AE5104" s="212" t="s">
        <v>12926</v>
      </c>
      <c r="AF5104" s="212" t="s">
        <v>12927</v>
      </c>
    </row>
    <row r="5105" spans="1:32" x14ac:dyDescent="0.35">
      <c r="A5105" s="212" t="s">
        <v>12970</v>
      </c>
      <c r="B5105" s="212" t="s">
        <v>475</v>
      </c>
      <c r="G5105" s="212" t="s">
        <v>12925</v>
      </c>
      <c r="H5105" s="212" t="s">
        <v>189</v>
      </c>
      <c r="I5105" s="212" t="s">
        <v>49</v>
      </c>
      <c r="J5105" s="212" t="s">
        <v>12876</v>
      </c>
      <c r="K5105" s="212" t="s">
        <v>191</v>
      </c>
      <c r="L5105" s="212" t="s">
        <v>463</v>
      </c>
      <c r="M5105" s="212" t="s">
        <v>193</v>
      </c>
      <c r="N5105" s="212" t="s">
        <v>194</v>
      </c>
      <c r="Q5105" s="212" t="s">
        <v>5456</v>
      </c>
      <c r="S5105" s="212" t="s">
        <v>5456</v>
      </c>
      <c r="U5105" s="212" t="s">
        <v>197</v>
      </c>
      <c r="V5105" s="212" t="s">
        <v>241</v>
      </c>
      <c r="W5105" s="213">
        <v>46134.497129861113</v>
      </c>
      <c r="X5105" s="212" t="s">
        <v>242</v>
      </c>
      <c r="AA5105" s="212" t="s">
        <v>377</v>
      </c>
      <c r="AB5105" s="212" t="s">
        <v>49</v>
      </c>
      <c r="AC5105" s="212" t="s">
        <v>215</v>
      </c>
      <c r="AD5105" s="212" t="s">
        <v>238</v>
      </c>
      <c r="AE5105" s="212" t="s">
        <v>12926</v>
      </c>
      <c r="AF5105" s="212" t="s">
        <v>12927</v>
      </c>
    </row>
    <row r="5106" spans="1:32" x14ac:dyDescent="0.35">
      <c r="A5106" s="212" t="s">
        <v>12971</v>
      </c>
      <c r="B5106" s="212" t="s">
        <v>477</v>
      </c>
      <c r="G5106" s="212" t="s">
        <v>12925</v>
      </c>
      <c r="H5106" s="212" t="s">
        <v>189</v>
      </c>
      <c r="I5106" s="212" t="s">
        <v>49</v>
      </c>
      <c r="J5106" s="212" t="s">
        <v>12876</v>
      </c>
      <c r="K5106" s="212" t="s">
        <v>191</v>
      </c>
      <c r="L5106" s="212" t="s">
        <v>463</v>
      </c>
      <c r="M5106" s="212" t="s">
        <v>193</v>
      </c>
      <c r="N5106" s="212" t="s">
        <v>194</v>
      </c>
      <c r="Q5106" s="212" t="s">
        <v>5456</v>
      </c>
      <c r="S5106" s="212" t="s">
        <v>5456</v>
      </c>
      <c r="U5106" s="212" t="s">
        <v>197</v>
      </c>
      <c r="V5106" s="212" t="s">
        <v>241</v>
      </c>
      <c r="W5106" s="213">
        <v>46134.49780138889</v>
      </c>
      <c r="X5106" s="212" t="s">
        <v>242</v>
      </c>
      <c r="AA5106" s="212" t="s">
        <v>377</v>
      </c>
      <c r="AB5106" s="212" t="s">
        <v>49</v>
      </c>
      <c r="AC5106" s="212" t="s">
        <v>215</v>
      </c>
      <c r="AD5106" s="212" t="s">
        <v>238</v>
      </c>
      <c r="AE5106" s="212" t="s">
        <v>12926</v>
      </c>
      <c r="AF5106" s="212" t="s">
        <v>12927</v>
      </c>
    </row>
    <row r="5107" spans="1:32" x14ac:dyDescent="0.35">
      <c r="A5107" s="212" t="s">
        <v>12972</v>
      </c>
      <c r="B5107" s="212" t="s">
        <v>479</v>
      </c>
      <c r="G5107" s="212" t="s">
        <v>12925</v>
      </c>
      <c r="H5107" s="212" t="s">
        <v>189</v>
      </c>
      <c r="I5107" s="212" t="s">
        <v>49</v>
      </c>
      <c r="J5107" s="212" t="s">
        <v>12876</v>
      </c>
      <c r="K5107" s="212" t="s">
        <v>191</v>
      </c>
      <c r="L5107" s="212" t="s">
        <v>463</v>
      </c>
      <c r="M5107" s="212" t="s">
        <v>193</v>
      </c>
      <c r="N5107" s="212" t="s">
        <v>194</v>
      </c>
      <c r="Q5107" s="212" t="s">
        <v>5456</v>
      </c>
      <c r="S5107" s="212" t="s">
        <v>5456</v>
      </c>
      <c r="U5107" s="212" t="s">
        <v>197</v>
      </c>
      <c r="V5107" s="212" t="s">
        <v>241</v>
      </c>
      <c r="W5107" s="213">
        <v>46134.498320601851</v>
      </c>
      <c r="X5107" s="212" t="s">
        <v>242</v>
      </c>
      <c r="AA5107" s="212" t="s">
        <v>377</v>
      </c>
      <c r="AB5107" s="212" t="s">
        <v>49</v>
      </c>
      <c r="AC5107" s="212" t="s">
        <v>215</v>
      </c>
      <c r="AD5107" s="212" t="s">
        <v>238</v>
      </c>
      <c r="AE5107" s="212" t="s">
        <v>12926</v>
      </c>
      <c r="AF5107" s="212" t="s">
        <v>12927</v>
      </c>
    </row>
    <row r="5108" spans="1:32" x14ac:dyDescent="0.35">
      <c r="A5108" s="212" t="s">
        <v>12973</v>
      </c>
      <c r="B5108" s="212" t="s">
        <v>481</v>
      </c>
      <c r="G5108" s="212" t="s">
        <v>12925</v>
      </c>
      <c r="H5108" s="212" t="s">
        <v>189</v>
      </c>
      <c r="I5108" s="212" t="s">
        <v>49</v>
      </c>
      <c r="J5108" s="212" t="s">
        <v>12876</v>
      </c>
      <c r="K5108" s="212" t="s">
        <v>191</v>
      </c>
      <c r="L5108" s="212" t="s">
        <v>463</v>
      </c>
      <c r="M5108" s="212" t="s">
        <v>193</v>
      </c>
      <c r="N5108" s="212" t="s">
        <v>194</v>
      </c>
      <c r="Q5108" s="212" t="s">
        <v>5456</v>
      </c>
      <c r="S5108" s="212" t="s">
        <v>5456</v>
      </c>
      <c r="U5108" s="212" t="s">
        <v>197</v>
      </c>
      <c r="V5108" s="212" t="s">
        <v>241</v>
      </c>
      <c r="W5108" s="213">
        <v>46134.498823993054</v>
      </c>
      <c r="X5108" s="212" t="s">
        <v>242</v>
      </c>
      <c r="AA5108" s="212" t="s">
        <v>377</v>
      </c>
      <c r="AB5108" s="212" t="s">
        <v>49</v>
      </c>
      <c r="AC5108" s="212" t="s">
        <v>215</v>
      </c>
      <c r="AD5108" s="212" t="s">
        <v>238</v>
      </c>
      <c r="AE5108" s="212" t="s">
        <v>12926</v>
      </c>
      <c r="AF5108" s="212" t="s">
        <v>12927</v>
      </c>
    </row>
    <row r="5109" spans="1:32" x14ac:dyDescent="0.35">
      <c r="A5109" s="212" t="s">
        <v>12974</v>
      </c>
      <c r="B5109" s="212" t="s">
        <v>483</v>
      </c>
      <c r="G5109" s="212" t="s">
        <v>12925</v>
      </c>
      <c r="H5109" s="212" t="s">
        <v>189</v>
      </c>
      <c r="I5109" s="212" t="s">
        <v>49</v>
      </c>
      <c r="J5109" s="212" t="s">
        <v>12876</v>
      </c>
      <c r="K5109" s="212" t="s">
        <v>191</v>
      </c>
      <c r="L5109" s="212" t="s">
        <v>463</v>
      </c>
      <c r="M5109" s="212" t="s">
        <v>193</v>
      </c>
      <c r="N5109" s="212" t="s">
        <v>194</v>
      </c>
      <c r="Q5109" s="212" t="s">
        <v>5456</v>
      </c>
      <c r="S5109" s="212" t="s">
        <v>5456</v>
      </c>
      <c r="U5109" s="212" t="s">
        <v>197</v>
      </c>
      <c r="V5109" s="212" t="s">
        <v>241</v>
      </c>
      <c r="W5109" s="213">
        <v>46134.499249884262</v>
      </c>
      <c r="X5109" s="212" t="s">
        <v>242</v>
      </c>
      <c r="AA5109" s="212" t="s">
        <v>377</v>
      </c>
      <c r="AB5109" s="212" t="s">
        <v>49</v>
      </c>
      <c r="AC5109" s="212" t="s">
        <v>215</v>
      </c>
      <c r="AD5109" s="212" t="s">
        <v>238</v>
      </c>
      <c r="AE5109" s="212" t="s">
        <v>12926</v>
      </c>
      <c r="AF5109" s="212" t="s">
        <v>12927</v>
      </c>
    </row>
    <row r="5110" spans="1:32" x14ac:dyDescent="0.35">
      <c r="A5110" s="212" t="s">
        <v>12975</v>
      </c>
      <c r="B5110" s="212" t="s">
        <v>485</v>
      </c>
      <c r="G5110" s="212" t="s">
        <v>12925</v>
      </c>
      <c r="H5110" s="212" t="s">
        <v>189</v>
      </c>
      <c r="I5110" s="212" t="s">
        <v>49</v>
      </c>
      <c r="J5110" s="212" t="s">
        <v>12876</v>
      </c>
      <c r="K5110" s="212" t="s">
        <v>191</v>
      </c>
      <c r="L5110" s="212" t="s">
        <v>463</v>
      </c>
      <c r="M5110" s="212" t="s">
        <v>193</v>
      </c>
      <c r="N5110" s="212" t="s">
        <v>194</v>
      </c>
      <c r="Q5110" s="212" t="s">
        <v>5456</v>
      </c>
      <c r="S5110" s="212" t="s">
        <v>5456</v>
      </c>
      <c r="U5110" s="212" t="s">
        <v>197</v>
      </c>
      <c r="V5110" s="212" t="s">
        <v>241</v>
      </c>
      <c r="W5110" s="213">
        <v>46134.499690081022</v>
      </c>
      <c r="X5110" s="212" t="s">
        <v>242</v>
      </c>
      <c r="AA5110" s="212" t="s">
        <v>377</v>
      </c>
      <c r="AB5110" s="212" t="s">
        <v>49</v>
      </c>
      <c r="AC5110" s="212" t="s">
        <v>215</v>
      </c>
      <c r="AD5110" s="212" t="s">
        <v>238</v>
      </c>
      <c r="AE5110" s="212" t="s">
        <v>12926</v>
      </c>
      <c r="AF5110" s="212" t="s">
        <v>12927</v>
      </c>
    </row>
    <row r="5111" spans="1:32" x14ac:dyDescent="0.35">
      <c r="A5111" s="212" t="s">
        <v>12976</v>
      </c>
      <c r="B5111" s="212" t="s">
        <v>487</v>
      </c>
      <c r="G5111" s="212" t="s">
        <v>12925</v>
      </c>
      <c r="H5111" s="212" t="s">
        <v>189</v>
      </c>
      <c r="I5111" s="212" t="s">
        <v>49</v>
      </c>
      <c r="J5111" s="212" t="s">
        <v>12876</v>
      </c>
      <c r="K5111" s="212" t="s">
        <v>191</v>
      </c>
      <c r="L5111" s="212" t="s">
        <v>488</v>
      </c>
      <c r="M5111" s="212" t="s">
        <v>193</v>
      </c>
      <c r="N5111" s="212" t="s">
        <v>194</v>
      </c>
      <c r="Q5111" s="212" t="s">
        <v>5456</v>
      </c>
      <c r="S5111" s="212" t="s">
        <v>5456</v>
      </c>
      <c r="U5111" s="212" t="s">
        <v>197</v>
      </c>
      <c r="V5111" s="212" t="s">
        <v>245</v>
      </c>
      <c r="W5111" s="213">
        <v>46134.500823032409</v>
      </c>
      <c r="X5111" s="212" t="s">
        <v>246</v>
      </c>
      <c r="AA5111" s="212" t="s">
        <v>377</v>
      </c>
      <c r="AB5111" s="212" t="s">
        <v>49</v>
      </c>
      <c r="AC5111" s="212" t="s">
        <v>215</v>
      </c>
      <c r="AD5111" s="212" t="s">
        <v>238</v>
      </c>
      <c r="AE5111" s="212" t="s">
        <v>12926</v>
      </c>
      <c r="AF5111" s="212" t="s">
        <v>12927</v>
      </c>
    </row>
    <row r="5112" spans="1:32" x14ac:dyDescent="0.35">
      <c r="A5112" s="212" t="s">
        <v>12977</v>
      </c>
      <c r="B5112" s="212" t="s">
        <v>490</v>
      </c>
      <c r="G5112" s="212" t="s">
        <v>12925</v>
      </c>
      <c r="H5112" s="212" t="s">
        <v>189</v>
      </c>
      <c r="I5112" s="212" t="s">
        <v>49</v>
      </c>
      <c r="J5112" s="212" t="s">
        <v>12876</v>
      </c>
      <c r="K5112" s="212" t="s">
        <v>191</v>
      </c>
      <c r="L5112" s="212" t="s">
        <v>488</v>
      </c>
      <c r="M5112" s="212" t="s">
        <v>193</v>
      </c>
      <c r="N5112" s="212" t="s">
        <v>194</v>
      </c>
      <c r="Q5112" s="212" t="s">
        <v>5456</v>
      </c>
      <c r="S5112" s="212" t="s">
        <v>5456</v>
      </c>
      <c r="U5112" s="212" t="s">
        <v>197</v>
      </c>
      <c r="V5112" s="212" t="s">
        <v>245</v>
      </c>
      <c r="W5112" s="213">
        <v>46134.555865740738</v>
      </c>
      <c r="X5112" s="212" t="s">
        <v>246</v>
      </c>
      <c r="AA5112" s="212" t="s">
        <v>377</v>
      </c>
      <c r="AB5112" s="212" t="s">
        <v>49</v>
      </c>
      <c r="AC5112" s="212" t="s">
        <v>215</v>
      </c>
      <c r="AD5112" s="212" t="s">
        <v>238</v>
      </c>
      <c r="AE5112" s="212" t="s">
        <v>12926</v>
      </c>
      <c r="AF5112" s="212" t="s">
        <v>12927</v>
      </c>
    </row>
    <row r="5113" spans="1:32" x14ac:dyDescent="0.35">
      <c r="A5113" s="212" t="s">
        <v>12978</v>
      </c>
      <c r="B5113" s="212" t="s">
        <v>492</v>
      </c>
      <c r="G5113" s="212" t="s">
        <v>12925</v>
      </c>
      <c r="H5113" s="212" t="s">
        <v>189</v>
      </c>
      <c r="I5113" s="212" t="s">
        <v>49</v>
      </c>
      <c r="J5113" s="212" t="s">
        <v>12876</v>
      </c>
      <c r="K5113" s="212" t="s">
        <v>191</v>
      </c>
      <c r="L5113" s="212" t="s">
        <v>488</v>
      </c>
      <c r="M5113" s="212" t="s">
        <v>193</v>
      </c>
      <c r="N5113" s="212" t="s">
        <v>194</v>
      </c>
      <c r="Q5113" s="212" t="s">
        <v>5456</v>
      </c>
      <c r="S5113" s="212" t="s">
        <v>5456</v>
      </c>
      <c r="U5113" s="212" t="s">
        <v>197</v>
      </c>
      <c r="V5113" s="212" t="s">
        <v>245</v>
      </c>
      <c r="W5113" s="213">
        <v>46134.556383680552</v>
      </c>
      <c r="X5113" s="212" t="s">
        <v>246</v>
      </c>
      <c r="AA5113" s="212" t="s">
        <v>377</v>
      </c>
      <c r="AB5113" s="212" t="s">
        <v>49</v>
      </c>
      <c r="AC5113" s="212" t="s">
        <v>215</v>
      </c>
      <c r="AD5113" s="212" t="s">
        <v>238</v>
      </c>
      <c r="AE5113" s="212" t="s">
        <v>12926</v>
      </c>
      <c r="AF5113" s="212" t="s">
        <v>12927</v>
      </c>
    </row>
    <row r="5114" spans="1:32" x14ac:dyDescent="0.35">
      <c r="A5114" s="212" t="s">
        <v>12979</v>
      </c>
      <c r="B5114" s="212" t="s">
        <v>494</v>
      </c>
      <c r="G5114" s="212" t="s">
        <v>12925</v>
      </c>
      <c r="H5114" s="212" t="s">
        <v>189</v>
      </c>
      <c r="I5114" s="212" t="s">
        <v>49</v>
      </c>
      <c r="J5114" s="212" t="s">
        <v>12876</v>
      </c>
      <c r="K5114" s="212" t="s">
        <v>191</v>
      </c>
      <c r="L5114" s="212" t="s">
        <v>488</v>
      </c>
      <c r="M5114" s="212" t="s">
        <v>193</v>
      </c>
      <c r="N5114" s="212" t="s">
        <v>194</v>
      </c>
      <c r="Q5114" s="212" t="s">
        <v>5456</v>
      </c>
      <c r="S5114" s="212" t="s">
        <v>5456</v>
      </c>
      <c r="U5114" s="212" t="s">
        <v>197</v>
      </c>
      <c r="V5114" s="212" t="s">
        <v>245</v>
      </c>
      <c r="W5114" s="213">
        <v>46134.558199618055</v>
      </c>
      <c r="X5114" s="212" t="s">
        <v>246</v>
      </c>
      <c r="AA5114" s="212" t="s">
        <v>377</v>
      </c>
      <c r="AB5114" s="212" t="s">
        <v>49</v>
      </c>
      <c r="AC5114" s="212" t="s">
        <v>215</v>
      </c>
      <c r="AD5114" s="212" t="s">
        <v>238</v>
      </c>
      <c r="AE5114" s="212" t="s">
        <v>12926</v>
      </c>
      <c r="AF5114" s="212" t="s">
        <v>12927</v>
      </c>
    </row>
    <row r="5115" spans="1:32" x14ac:dyDescent="0.35">
      <c r="A5115" s="212" t="s">
        <v>12980</v>
      </c>
      <c r="B5115" s="212" t="s">
        <v>496</v>
      </c>
      <c r="G5115" s="212" t="s">
        <v>12925</v>
      </c>
      <c r="H5115" s="212" t="s">
        <v>189</v>
      </c>
      <c r="I5115" s="212" t="s">
        <v>49</v>
      </c>
      <c r="J5115" s="212" t="s">
        <v>12876</v>
      </c>
      <c r="K5115" s="212" t="s">
        <v>191</v>
      </c>
      <c r="L5115" s="212" t="s">
        <v>488</v>
      </c>
      <c r="M5115" s="212" t="s">
        <v>193</v>
      </c>
      <c r="N5115" s="212" t="s">
        <v>194</v>
      </c>
      <c r="Q5115" s="212" t="s">
        <v>5456</v>
      </c>
      <c r="S5115" s="212" t="s">
        <v>5456</v>
      </c>
      <c r="U5115" s="212" t="s">
        <v>197</v>
      </c>
      <c r="V5115" s="212" t="s">
        <v>245</v>
      </c>
      <c r="W5115" s="213">
        <v>46134.558808020833</v>
      </c>
      <c r="X5115" s="212" t="s">
        <v>246</v>
      </c>
      <c r="AA5115" s="212" t="s">
        <v>377</v>
      </c>
      <c r="AB5115" s="212" t="s">
        <v>49</v>
      </c>
      <c r="AC5115" s="212" t="s">
        <v>215</v>
      </c>
      <c r="AD5115" s="212" t="s">
        <v>238</v>
      </c>
      <c r="AE5115" s="212" t="s">
        <v>12926</v>
      </c>
      <c r="AF5115" s="212" t="s">
        <v>12927</v>
      </c>
    </row>
    <row r="5116" spans="1:32" x14ac:dyDescent="0.35">
      <c r="A5116" s="212" t="s">
        <v>12981</v>
      </c>
      <c r="B5116" s="212" t="s">
        <v>498</v>
      </c>
      <c r="G5116" s="212" t="s">
        <v>12925</v>
      </c>
      <c r="H5116" s="212" t="s">
        <v>189</v>
      </c>
      <c r="I5116" s="212" t="s">
        <v>49</v>
      </c>
      <c r="J5116" s="212" t="s">
        <v>12876</v>
      </c>
      <c r="K5116" s="212" t="s">
        <v>191</v>
      </c>
      <c r="L5116" s="212" t="s">
        <v>488</v>
      </c>
      <c r="M5116" s="212" t="s">
        <v>193</v>
      </c>
      <c r="N5116" s="212" t="s">
        <v>194</v>
      </c>
      <c r="Q5116" s="212" t="s">
        <v>5456</v>
      </c>
      <c r="S5116" s="212" t="s">
        <v>5456</v>
      </c>
      <c r="U5116" s="212" t="s">
        <v>197</v>
      </c>
      <c r="V5116" s="212" t="s">
        <v>245</v>
      </c>
      <c r="W5116" s="213">
        <v>46134.55924545139</v>
      </c>
      <c r="X5116" s="212" t="s">
        <v>246</v>
      </c>
      <c r="AA5116" s="212" t="s">
        <v>377</v>
      </c>
      <c r="AB5116" s="212" t="s">
        <v>49</v>
      </c>
      <c r="AC5116" s="212" t="s">
        <v>215</v>
      </c>
      <c r="AD5116" s="212" t="s">
        <v>238</v>
      </c>
      <c r="AE5116" s="212" t="s">
        <v>12926</v>
      </c>
      <c r="AF5116" s="212" t="s">
        <v>12927</v>
      </c>
    </row>
    <row r="5117" spans="1:32" x14ac:dyDescent="0.35">
      <c r="A5117" s="212" t="s">
        <v>12982</v>
      </c>
      <c r="B5117" s="212" t="s">
        <v>500</v>
      </c>
      <c r="G5117" s="212" t="s">
        <v>12925</v>
      </c>
      <c r="H5117" s="212" t="s">
        <v>189</v>
      </c>
      <c r="I5117" s="212" t="s">
        <v>49</v>
      </c>
      <c r="J5117" s="212" t="s">
        <v>12876</v>
      </c>
      <c r="K5117" s="212" t="s">
        <v>191</v>
      </c>
      <c r="L5117" s="212" t="s">
        <v>488</v>
      </c>
      <c r="M5117" s="212" t="s">
        <v>193</v>
      </c>
      <c r="N5117" s="212" t="s">
        <v>194</v>
      </c>
      <c r="Q5117" s="212" t="s">
        <v>5456</v>
      </c>
      <c r="S5117" s="212" t="s">
        <v>5456</v>
      </c>
      <c r="U5117" s="212" t="s">
        <v>197</v>
      </c>
      <c r="V5117" s="212" t="s">
        <v>245</v>
      </c>
      <c r="W5117" s="213">
        <v>46134.559993553237</v>
      </c>
      <c r="X5117" s="212" t="s">
        <v>246</v>
      </c>
      <c r="AA5117" s="212" t="s">
        <v>377</v>
      </c>
      <c r="AB5117" s="212" t="s">
        <v>49</v>
      </c>
      <c r="AC5117" s="212" t="s">
        <v>215</v>
      </c>
      <c r="AD5117" s="212" t="s">
        <v>238</v>
      </c>
      <c r="AE5117" s="212" t="s">
        <v>12926</v>
      </c>
      <c r="AF5117" s="212" t="s">
        <v>12927</v>
      </c>
    </row>
    <row r="5118" spans="1:32" x14ac:dyDescent="0.35">
      <c r="A5118" s="212" t="s">
        <v>12983</v>
      </c>
      <c r="B5118" s="212" t="s">
        <v>502</v>
      </c>
      <c r="G5118" s="212" t="s">
        <v>12925</v>
      </c>
      <c r="H5118" s="212" t="s">
        <v>189</v>
      </c>
      <c r="I5118" s="212" t="s">
        <v>49</v>
      </c>
      <c r="J5118" s="212" t="s">
        <v>12876</v>
      </c>
      <c r="K5118" s="212" t="s">
        <v>191</v>
      </c>
      <c r="L5118" s="212" t="s">
        <v>488</v>
      </c>
      <c r="M5118" s="212" t="s">
        <v>193</v>
      </c>
      <c r="N5118" s="212" t="s">
        <v>194</v>
      </c>
      <c r="Q5118" s="212" t="s">
        <v>5456</v>
      </c>
      <c r="S5118" s="212" t="s">
        <v>5456</v>
      </c>
      <c r="U5118" s="212" t="s">
        <v>197</v>
      </c>
      <c r="V5118" s="212" t="s">
        <v>245</v>
      </c>
      <c r="W5118" s="213">
        <v>46134.560488622687</v>
      </c>
      <c r="X5118" s="212" t="s">
        <v>246</v>
      </c>
      <c r="AA5118" s="212" t="s">
        <v>377</v>
      </c>
      <c r="AB5118" s="212" t="s">
        <v>49</v>
      </c>
      <c r="AC5118" s="212" t="s">
        <v>215</v>
      </c>
      <c r="AD5118" s="212" t="s">
        <v>238</v>
      </c>
      <c r="AE5118" s="212" t="s">
        <v>12926</v>
      </c>
      <c r="AF5118" s="212" t="s">
        <v>12927</v>
      </c>
    </row>
    <row r="5119" spans="1:32" x14ac:dyDescent="0.35">
      <c r="A5119" s="212" t="s">
        <v>12984</v>
      </c>
      <c r="B5119" s="212" t="s">
        <v>504</v>
      </c>
      <c r="G5119" s="212" t="s">
        <v>12925</v>
      </c>
      <c r="H5119" s="212" t="s">
        <v>189</v>
      </c>
      <c r="I5119" s="212" t="s">
        <v>49</v>
      </c>
      <c r="J5119" s="212" t="s">
        <v>12876</v>
      </c>
      <c r="K5119" s="212" t="s">
        <v>191</v>
      </c>
      <c r="L5119" s="212" t="s">
        <v>488</v>
      </c>
      <c r="M5119" s="212" t="s">
        <v>193</v>
      </c>
      <c r="N5119" s="212" t="s">
        <v>194</v>
      </c>
      <c r="Q5119" s="212" t="s">
        <v>5456</v>
      </c>
      <c r="S5119" s="212" t="s">
        <v>5456</v>
      </c>
      <c r="U5119" s="212" t="s">
        <v>197</v>
      </c>
      <c r="V5119" s="212" t="s">
        <v>245</v>
      </c>
      <c r="W5119" s="213">
        <v>46134.561000694448</v>
      </c>
      <c r="X5119" s="212" t="s">
        <v>246</v>
      </c>
      <c r="AA5119" s="212" t="s">
        <v>377</v>
      </c>
      <c r="AB5119" s="212" t="s">
        <v>49</v>
      </c>
      <c r="AC5119" s="212" t="s">
        <v>215</v>
      </c>
      <c r="AD5119" s="212" t="s">
        <v>238</v>
      </c>
      <c r="AE5119" s="212" t="s">
        <v>12926</v>
      </c>
      <c r="AF5119" s="212" t="s">
        <v>12927</v>
      </c>
    </row>
    <row r="5120" spans="1:32" x14ac:dyDescent="0.35">
      <c r="A5120" s="212" t="s">
        <v>12985</v>
      </c>
      <c r="B5120" s="212" t="s">
        <v>506</v>
      </c>
      <c r="G5120" s="212" t="s">
        <v>12925</v>
      </c>
      <c r="H5120" s="212" t="s">
        <v>189</v>
      </c>
      <c r="I5120" s="212" t="s">
        <v>49</v>
      </c>
      <c r="J5120" s="212" t="s">
        <v>12876</v>
      </c>
      <c r="K5120" s="212" t="s">
        <v>191</v>
      </c>
      <c r="L5120" s="212" t="s">
        <v>488</v>
      </c>
      <c r="M5120" s="212" t="s">
        <v>193</v>
      </c>
      <c r="N5120" s="212" t="s">
        <v>194</v>
      </c>
      <c r="Q5120" s="212" t="s">
        <v>5456</v>
      </c>
      <c r="S5120" s="212" t="s">
        <v>5456</v>
      </c>
      <c r="U5120" s="212" t="s">
        <v>197</v>
      </c>
      <c r="V5120" s="212" t="s">
        <v>245</v>
      </c>
      <c r="W5120" s="213">
        <v>46134.56142056713</v>
      </c>
      <c r="X5120" s="212" t="s">
        <v>246</v>
      </c>
      <c r="AA5120" s="212" t="s">
        <v>377</v>
      </c>
      <c r="AB5120" s="212" t="s">
        <v>49</v>
      </c>
      <c r="AC5120" s="212" t="s">
        <v>215</v>
      </c>
      <c r="AD5120" s="212" t="s">
        <v>238</v>
      </c>
      <c r="AE5120" s="212" t="s">
        <v>12926</v>
      </c>
      <c r="AF5120" s="212" t="s">
        <v>12927</v>
      </c>
    </row>
    <row r="5121" spans="1:32" x14ac:dyDescent="0.35">
      <c r="A5121" s="212" t="s">
        <v>12986</v>
      </c>
      <c r="B5121" s="212" t="s">
        <v>508</v>
      </c>
      <c r="G5121" s="212" t="s">
        <v>12925</v>
      </c>
      <c r="H5121" s="212" t="s">
        <v>189</v>
      </c>
      <c r="I5121" s="212" t="s">
        <v>49</v>
      </c>
      <c r="J5121" s="212" t="s">
        <v>12876</v>
      </c>
      <c r="K5121" s="212" t="s">
        <v>191</v>
      </c>
      <c r="L5121" s="212" t="s">
        <v>488</v>
      </c>
      <c r="M5121" s="212" t="s">
        <v>193</v>
      </c>
      <c r="N5121" s="212" t="s">
        <v>194</v>
      </c>
      <c r="Q5121" s="212" t="s">
        <v>5456</v>
      </c>
      <c r="S5121" s="212" t="s">
        <v>5456</v>
      </c>
      <c r="U5121" s="212" t="s">
        <v>197</v>
      </c>
      <c r="V5121" s="212" t="s">
        <v>245</v>
      </c>
      <c r="W5121" s="213">
        <v>46134.561886493058</v>
      </c>
      <c r="X5121" s="212" t="s">
        <v>246</v>
      </c>
      <c r="AA5121" s="212" t="s">
        <v>377</v>
      </c>
      <c r="AB5121" s="212" t="s">
        <v>49</v>
      </c>
      <c r="AC5121" s="212" t="s">
        <v>215</v>
      </c>
      <c r="AD5121" s="212" t="s">
        <v>238</v>
      </c>
      <c r="AE5121" s="212" t="s">
        <v>12926</v>
      </c>
      <c r="AF5121" s="212" t="s">
        <v>12927</v>
      </c>
    </row>
    <row r="5122" spans="1:32" x14ac:dyDescent="0.35">
      <c r="A5122" s="212" t="s">
        <v>12987</v>
      </c>
      <c r="B5122" s="212" t="s">
        <v>510</v>
      </c>
      <c r="G5122" s="212" t="s">
        <v>12925</v>
      </c>
      <c r="H5122" s="212" t="s">
        <v>189</v>
      </c>
      <c r="I5122" s="212" t="s">
        <v>49</v>
      </c>
      <c r="J5122" s="212" t="s">
        <v>12876</v>
      </c>
      <c r="K5122" s="212" t="s">
        <v>191</v>
      </c>
      <c r="L5122" s="212" t="s">
        <v>488</v>
      </c>
      <c r="M5122" s="212" t="s">
        <v>193</v>
      </c>
      <c r="N5122" s="212" t="s">
        <v>194</v>
      </c>
      <c r="Q5122" s="212" t="s">
        <v>5456</v>
      </c>
      <c r="S5122" s="212" t="s">
        <v>5456</v>
      </c>
      <c r="U5122" s="212" t="s">
        <v>197</v>
      </c>
      <c r="V5122" s="212" t="s">
        <v>245</v>
      </c>
      <c r="W5122" s="213">
        <v>46134.56229209491</v>
      </c>
      <c r="X5122" s="212" t="s">
        <v>246</v>
      </c>
      <c r="AA5122" s="212" t="s">
        <v>377</v>
      </c>
      <c r="AB5122" s="212" t="s">
        <v>49</v>
      </c>
      <c r="AC5122" s="212" t="s">
        <v>215</v>
      </c>
      <c r="AD5122" s="212" t="s">
        <v>238</v>
      </c>
      <c r="AE5122" s="212" t="s">
        <v>12926</v>
      </c>
      <c r="AF5122" s="212" t="s">
        <v>12927</v>
      </c>
    </row>
    <row r="5123" spans="1:32" x14ac:dyDescent="0.35">
      <c r="A5123" s="212" t="s">
        <v>12988</v>
      </c>
      <c r="B5123" s="212" t="s">
        <v>512</v>
      </c>
      <c r="G5123" s="212" t="s">
        <v>12925</v>
      </c>
      <c r="H5123" s="212" t="s">
        <v>189</v>
      </c>
      <c r="I5123" s="212" t="s">
        <v>49</v>
      </c>
      <c r="J5123" s="212" t="s">
        <v>12876</v>
      </c>
      <c r="K5123" s="212" t="s">
        <v>191</v>
      </c>
      <c r="L5123" s="212" t="s">
        <v>513</v>
      </c>
      <c r="M5123" s="212" t="s">
        <v>193</v>
      </c>
      <c r="N5123" s="212" t="s">
        <v>194</v>
      </c>
      <c r="Q5123" s="212" t="s">
        <v>5456</v>
      </c>
      <c r="S5123" s="212" t="s">
        <v>5456</v>
      </c>
      <c r="U5123" s="212" t="s">
        <v>197</v>
      </c>
      <c r="V5123" s="212" t="s">
        <v>250</v>
      </c>
      <c r="W5123" s="213">
        <v>46087.513817476851</v>
      </c>
      <c r="X5123" s="212" t="s">
        <v>97</v>
      </c>
      <c r="AA5123" s="212" t="s">
        <v>377</v>
      </c>
      <c r="AB5123" s="212" t="s">
        <v>49</v>
      </c>
      <c r="AC5123" s="212" t="s">
        <v>215</v>
      </c>
      <c r="AD5123" s="212" t="s">
        <v>251</v>
      </c>
      <c r="AE5123" s="212" t="s">
        <v>12926</v>
      </c>
      <c r="AF5123" s="212" t="s">
        <v>12989</v>
      </c>
    </row>
    <row r="5124" spans="1:32" x14ac:dyDescent="0.35">
      <c r="A5124" s="212" t="s">
        <v>12990</v>
      </c>
      <c r="B5124" s="212" t="s">
        <v>515</v>
      </c>
      <c r="G5124" s="212" t="s">
        <v>12925</v>
      </c>
      <c r="H5124" s="212" t="s">
        <v>189</v>
      </c>
      <c r="I5124" s="212" t="s">
        <v>49</v>
      </c>
      <c r="J5124" s="212" t="s">
        <v>12876</v>
      </c>
      <c r="K5124" s="212" t="s">
        <v>191</v>
      </c>
      <c r="L5124" s="212" t="s">
        <v>513</v>
      </c>
      <c r="M5124" s="212" t="s">
        <v>193</v>
      </c>
      <c r="N5124" s="212" t="s">
        <v>194</v>
      </c>
      <c r="Q5124" s="212" t="s">
        <v>5456</v>
      </c>
      <c r="S5124" s="212" t="s">
        <v>5456</v>
      </c>
      <c r="U5124" s="212" t="s">
        <v>197</v>
      </c>
      <c r="V5124" s="212" t="s">
        <v>250</v>
      </c>
      <c r="W5124" s="213">
        <v>46087.514971724537</v>
      </c>
      <c r="X5124" s="212" t="s">
        <v>97</v>
      </c>
      <c r="AA5124" s="212" t="s">
        <v>377</v>
      </c>
      <c r="AB5124" s="212" t="s">
        <v>49</v>
      </c>
      <c r="AC5124" s="212" t="s">
        <v>215</v>
      </c>
      <c r="AD5124" s="212" t="s">
        <v>251</v>
      </c>
      <c r="AE5124" s="212" t="s">
        <v>12926</v>
      </c>
      <c r="AF5124" s="212" t="s">
        <v>12989</v>
      </c>
    </row>
    <row r="5125" spans="1:32" x14ac:dyDescent="0.35">
      <c r="A5125" s="212" t="s">
        <v>12991</v>
      </c>
      <c r="B5125" s="212" t="s">
        <v>517</v>
      </c>
      <c r="G5125" s="212" t="s">
        <v>12925</v>
      </c>
      <c r="H5125" s="212" t="s">
        <v>189</v>
      </c>
      <c r="I5125" s="212" t="s">
        <v>49</v>
      </c>
      <c r="J5125" s="212" t="s">
        <v>12876</v>
      </c>
      <c r="K5125" s="212" t="s">
        <v>191</v>
      </c>
      <c r="L5125" s="212" t="s">
        <v>513</v>
      </c>
      <c r="M5125" s="212" t="s">
        <v>193</v>
      </c>
      <c r="N5125" s="212" t="s">
        <v>194</v>
      </c>
      <c r="Q5125" s="212" t="s">
        <v>5456</v>
      </c>
      <c r="S5125" s="212" t="s">
        <v>5456</v>
      </c>
      <c r="U5125" s="212" t="s">
        <v>197</v>
      </c>
      <c r="V5125" s="212" t="s">
        <v>250</v>
      </c>
      <c r="W5125" s="213">
        <v>46087.515515162035</v>
      </c>
      <c r="X5125" s="212" t="s">
        <v>97</v>
      </c>
      <c r="AA5125" s="212" t="s">
        <v>377</v>
      </c>
      <c r="AB5125" s="212" t="s">
        <v>49</v>
      </c>
      <c r="AC5125" s="212" t="s">
        <v>215</v>
      </c>
      <c r="AD5125" s="212" t="s">
        <v>251</v>
      </c>
      <c r="AE5125" s="212" t="s">
        <v>12926</v>
      </c>
      <c r="AF5125" s="212" t="s">
        <v>12989</v>
      </c>
    </row>
    <row r="5126" spans="1:32" x14ac:dyDescent="0.35">
      <c r="A5126" s="212" t="s">
        <v>12992</v>
      </c>
      <c r="B5126" s="212" t="s">
        <v>519</v>
      </c>
      <c r="G5126" s="212" t="s">
        <v>12925</v>
      </c>
      <c r="H5126" s="212" t="s">
        <v>189</v>
      </c>
      <c r="I5126" s="212" t="s">
        <v>49</v>
      </c>
      <c r="J5126" s="212" t="s">
        <v>12876</v>
      </c>
      <c r="K5126" s="212" t="s">
        <v>191</v>
      </c>
      <c r="L5126" s="212" t="s">
        <v>520</v>
      </c>
      <c r="M5126" s="212" t="s">
        <v>193</v>
      </c>
      <c r="N5126" s="212" t="s">
        <v>194</v>
      </c>
      <c r="Q5126" s="212" t="s">
        <v>5456</v>
      </c>
      <c r="S5126" s="212" t="s">
        <v>5456</v>
      </c>
      <c r="U5126" s="212" t="s">
        <v>197</v>
      </c>
      <c r="V5126" s="212" t="s">
        <v>254</v>
      </c>
      <c r="W5126" s="213">
        <v>46087.51605697917</v>
      </c>
      <c r="X5126" s="212" t="s">
        <v>99</v>
      </c>
      <c r="AA5126" s="212" t="s">
        <v>377</v>
      </c>
      <c r="AB5126" s="212" t="s">
        <v>49</v>
      </c>
      <c r="AC5126" s="212" t="s">
        <v>215</v>
      </c>
      <c r="AD5126" s="212" t="s">
        <v>251</v>
      </c>
      <c r="AE5126" s="212" t="s">
        <v>12926</v>
      </c>
      <c r="AF5126" s="212" t="s">
        <v>12989</v>
      </c>
    </row>
    <row r="5127" spans="1:32" x14ac:dyDescent="0.35">
      <c r="A5127" s="212" t="s">
        <v>12993</v>
      </c>
      <c r="B5127" s="212" t="s">
        <v>522</v>
      </c>
      <c r="G5127" s="212" t="s">
        <v>12925</v>
      </c>
      <c r="H5127" s="212" t="s">
        <v>189</v>
      </c>
      <c r="I5127" s="212" t="s">
        <v>49</v>
      </c>
      <c r="J5127" s="212" t="s">
        <v>12876</v>
      </c>
      <c r="K5127" s="212" t="s">
        <v>191</v>
      </c>
      <c r="L5127" s="212" t="s">
        <v>520</v>
      </c>
      <c r="M5127" s="212" t="s">
        <v>193</v>
      </c>
      <c r="N5127" s="212" t="s">
        <v>194</v>
      </c>
      <c r="Q5127" s="212" t="s">
        <v>5456</v>
      </c>
      <c r="S5127" s="212" t="s">
        <v>5456</v>
      </c>
      <c r="U5127" s="212" t="s">
        <v>197</v>
      </c>
      <c r="V5127" s="212" t="s">
        <v>254</v>
      </c>
      <c r="W5127" s="213">
        <v>46087.518473298609</v>
      </c>
      <c r="X5127" s="212" t="s">
        <v>99</v>
      </c>
      <c r="AA5127" s="212" t="s">
        <v>377</v>
      </c>
      <c r="AB5127" s="212" t="s">
        <v>49</v>
      </c>
      <c r="AC5127" s="212" t="s">
        <v>215</v>
      </c>
      <c r="AD5127" s="212" t="s">
        <v>251</v>
      </c>
      <c r="AE5127" s="212" t="s">
        <v>12926</v>
      </c>
      <c r="AF5127" s="212" t="s">
        <v>12989</v>
      </c>
    </row>
    <row r="5128" spans="1:32" x14ac:dyDescent="0.35">
      <c r="A5128" s="212" t="s">
        <v>12994</v>
      </c>
      <c r="B5128" s="212" t="s">
        <v>524</v>
      </c>
      <c r="G5128" s="212" t="s">
        <v>12925</v>
      </c>
      <c r="H5128" s="212" t="s">
        <v>189</v>
      </c>
      <c r="I5128" s="212" t="s">
        <v>49</v>
      </c>
      <c r="J5128" s="212" t="s">
        <v>12876</v>
      </c>
      <c r="K5128" s="212" t="s">
        <v>191</v>
      </c>
      <c r="L5128" s="212" t="s">
        <v>520</v>
      </c>
      <c r="M5128" s="212" t="s">
        <v>193</v>
      </c>
      <c r="N5128" s="212" t="s">
        <v>194</v>
      </c>
      <c r="Q5128" s="212" t="s">
        <v>5456</v>
      </c>
      <c r="S5128" s="212" t="s">
        <v>5456</v>
      </c>
      <c r="U5128" s="212" t="s">
        <v>197</v>
      </c>
      <c r="V5128" s="212" t="s">
        <v>254</v>
      </c>
      <c r="W5128" s="213">
        <v>46087.519416435185</v>
      </c>
      <c r="X5128" s="212" t="s">
        <v>99</v>
      </c>
      <c r="AA5128" s="212" t="s">
        <v>377</v>
      </c>
      <c r="AB5128" s="212" t="s">
        <v>49</v>
      </c>
      <c r="AC5128" s="212" t="s">
        <v>215</v>
      </c>
      <c r="AD5128" s="212" t="s">
        <v>251</v>
      </c>
      <c r="AE5128" s="212" t="s">
        <v>12926</v>
      </c>
      <c r="AF5128" s="212" t="s">
        <v>12989</v>
      </c>
    </row>
    <row r="5129" spans="1:32" x14ac:dyDescent="0.35">
      <c r="A5129" s="212" t="s">
        <v>12995</v>
      </c>
      <c r="B5129" s="212" t="s">
        <v>526</v>
      </c>
      <c r="G5129" s="212" t="s">
        <v>12925</v>
      </c>
      <c r="H5129" s="212" t="s">
        <v>189</v>
      </c>
      <c r="I5129" s="212" t="s">
        <v>49</v>
      </c>
      <c r="J5129" s="212" t="s">
        <v>12876</v>
      </c>
      <c r="K5129" s="212" t="s">
        <v>191</v>
      </c>
      <c r="L5129" s="212" t="s">
        <v>527</v>
      </c>
      <c r="M5129" s="212" t="s">
        <v>193</v>
      </c>
      <c r="N5129" s="212" t="s">
        <v>194</v>
      </c>
      <c r="Q5129" s="212" t="s">
        <v>5456</v>
      </c>
      <c r="S5129" s="212" t="s">
        <v>5456</v>
      </c>
      <c r="U5129" s="212" t="s">
        <v>197</v>
      </c>
      <c r="V5129" s="212" t="s">
        <v>257</v>
      </c>
      <c r="W5129" s="213">
        <v>46087.519867395837</v>
      </c>
      <c r="X5129" s="212" t="s">
        <v>109</v>
      </c>
      <c r="AA5129" s="212" t="s">
        <v>377</v>
      </c>
      <c r="AB5129" s="212" t="s">
        <v>49</v>
      </c>
      <c r="AC5129" s="212" t="s">
        <v>215</v>
      </c>
      <c r="AD5129" s="212" t="s">
        <v>202</v>
      </c>
      <c r="AE5129" s="212" t="s">
        <v>12926</v>
      </c>
      <c r="AF5129" s="212" t="s">
        <v>12989</v>
      </c>
    </row>
    <row r="5130" spans="1:32" x14ac:dyDescent="0.35">
      <c r="A5130" s="212" t="s">
        <v>12996</v>
      </c>
      <c r="B5130" s="212" t="s">
        <v>529</v>
      </c>
      <c r="G5130" s="212" t="s">
        <v>12925</v>
      </c>
      <c r="H5130" s="212" t="s">
        <v>189</v>
      </c>
      <c r="I5130" s="212" t="s">
        <v>49</v>
      </c>
      <c r="J5130" s="212" t="s">
        <v>12876</v>
      </c>
      <c r="K5130" s="212" t="s">
        <v>191</v>
      </c>
      <c r="L5130" s="212" t="s">
        <v>527</v>
      </c>
      <c r="M5130" s="212" t="s">
        <v>193</v>
      </c>
      <c r="N5130" s="212" t="s">
        <v>194</v>
      </c>
      <c r="Q5130" s="212" t="s">
        <v>5456</v>
      </c>
      <c r="S5130" s="212" t="s">
        <v>5456</v>
      </c>
      <c r="U5130" s="212" t="s">
        <v>197</v>
      </c>
      <c r="V5130" s="212" t="s">
        <v>257</v>
      </c>
      <c r="W5130" s="213">
        <v>46087.520842442129</v>
      </c>
      <c r="X5130" s="212" t="s">
        <v>109</v>
      </c>
      <c r="AA5130" s="212" t="s">
        <v>377</v>
      </c>
      <c r="AB5130" s="212" t="s">
        <v>49</v>
      </c>
      <c r="AC5130" s="212" t="s">
        <v>215</v>
      </c>
      <c r="AD5130" s="212" t="s">
        <v>202</v>
      </c>
      <c r="AE5130" s="212" t="s">
        <v>12926</v>
      </c>
      <c r="AF5130" s="212" t="s">
        <v>12989</v>
      </c>
    </row>
    <row r="5131" spans="1:32" x14ac:dyDescent="0.35">
      <c r="A5131" s="212" t="s">
        <v>12997</v>
      </c>
      <c r="B5131" s="212" t="s">
        <v>531</v>
      </c>
      <c r="G5131" s="212" t="s">
        <v>12925</v>
      </c>
      <c r="H5131" s="212" t="s">
        <v>189</v>
      </c>
      <c r="I5131" s="212" t="s">
        <v>49</v>
      </c>
      <c r="J5131" s="212" t="s">
        <v>12876</v>
      </c>
      <c r="K5131" s="212" t="s">
        <v>191</v>
      </c>
      <c r="L5131" s="212" t="s">
        <v>527</v>
      </c>
      <c r="M5131" s="212" t="s">
        <v>193</v>
      </c>
      <c r="N5131" s="212" t="s">
        <v>194</v>
      </c>
      <c r="Q5131" s="212" t="s">
        <v>5456</v>
      </c>
      <c r="S5131" s="212" t="s">
        <v>5456</v>
      </c>
      <c r="U5131" s="212" t="s">
        <v>197</v>
      </c>
      <c r="V5131" s="212" t="s">
        <v>257</v>
      </c>
      <c r="W5131" s="213">
        <v>46087.52127002315</v>
      </c>
      <c r="X5131" s="212" t="s">
        <v>109</v>
      </c>
      <c r="AA5131" s="212" t="s">
        <v>377</v>
      </c>
      <c r="AB5131" s="212" t="s">
        <v>49</v>
      </c>
      <c r="AC5131" s="212" t="s">
        <v>215</v>
      </c>
      <c r="AD5131" s="212" t="s">
        <v>202</v>
      </c>
      <c r="AE5131" s="212" t="s">
        <v>12926</v>
      </c>
      <c r="AF5131" s="212" t="s">
        <v>12989</v>
      </c>
    </row>
    <row r="5132" spans="1:32" x14ac:dyDescent="0.35">
      <c r="A5132" s="212" t="s">
        <v>12998</v>
      </c>
      <c r="B5132" s="212" t="s">
        <v>533</v>
      </c>
      <c r="G5132" s="212" t="s">
        <v>12925</v>
      </c>
      <c r="H5132" s="212" t="s">
        <v>189</v>
      </c>
      <c r="I5132" s="212" t="s">
        <v>49</v>
      </c>
      <c r="J5132" s="212" t="s">
        <v>12876</v>
      </c>
      <c r="K5132" s="212" t="s">
        <v>191</v>
      </c>
      <c r="L5132" s="212" t="s">
        <v>534</v>
      </c>
      <c r="M5132" s="212" t="s">
        <v>193</v>
      </c>
      <c r="N5132" s="212" t="s">
        <v>194</v>
      </c>
      <c r="Q5132" s="212" t="s">
        <v>5456</v>
      </c>
      <c r="S5132" s="212" t="s">
        <v>5456</v>
      </c>
      <c r="U5132" s="212" t="s">
        <v>197</v>
      </c>
      <c r="V5132" s="212" t="s">
        <v>260</v>
      </c>
      <c r="W5132" s="213">
        <v>46087.522217013888</v>
      </c>
      <c r="X5132" s="212" t="s">
        <v>115</v>
      </c>
      <c r="AA5132" s="212" t="s">
        <v>377</v>
      </c>
      <c r="AB5132" s="212" t="s">
        <v>49</v>
      </c>
      <c r="AC5132" s="212" t="s">
        <v>215</v>
      </c>
      <c r="AD5132" s="212" t="s">
        <v>202</v>
      </c>
      <c r="AE5132" s="212" t="s">
        <v>12926</v>
      </c>
      <c r="AF5132" s="212" t="s">
        <v>12989</v>
      </c>
    </row>
    <row r="5133" spans="1:32" x14ac:dyDescent="0.35">
      <c r="A5133" s="212" t="s">
        <v>12999</v>
      </c>
      <c r="B5133" s="212" t="s">
        <v>536</v>
      </c>
      <c r="G5133" s="212" t="s">
        <v>12925</v>
      </c>
      <c r="H5133" s="212" t="s">
        <v>189</v>
      </c>
      <c r="I5133" s="212" t="s">
        <v>49</v>
      </c>
      <c r="J5133" s="212" t="s">
        <v>12876</v>
      </c>
      <c r="K5133" s="212" t="s">
        <v>191</v>
      </c>
      <c r="L5133" s="212" t="s">
        <v>534</v>
      </c>
      <c r="M5133" s="212" t="s">
        <v>193</v>
      </c>
      <c r="N5133" s="212" t="s">
        <v>194</v>
      </c>
      <c r="Q5133" s="212" t="s">
        <v>5456</v>
      </c>
      <c r="S5133" s="212" t="s">
        <v>5456</v>
      </c>
      <c r="U5133" s="212" t="s">
        <v>197</v>
      </c>
      <c r="V5133" s="212" t="s">
        <v>260</v>
      </c>
      <c r="W5133" s="213">
        <v>46087.522951006948</v>
      </c>
      <c r="X5133" s="212" t="s">
        <v>115</v>
      </c>
      <c r="AA5133" s="212" t="s">
        <v>377</v>
      </c>
      <c r="AB5133" s="212" t="s">
        <v>49</v>
      </c>
      <c r="AC5133" s="212" t="s">
        <v>215</v>
      </c>
      <c r="AD5133" s="212" t="s">
        <v>202</v>
      </c>
      <c r="AE5133" s="212" t="s">
        <v>12926</v>
      </c>
      <c r="AF5133" s="212" t="s">
        <v>12989</v>
      </c>
    </row>
    <row r="5134" spans="1:32" x14ac:dyDescent="0.35">
      <c r="A5134" s="212" t="s">
        <v>13000</v>
      </c>
      <c r="B5134" s="212" t="s">
        <v>538</v>
      </c>
      <c r="G5134" s="212" t="s">
        <v>12925</v>
      </c>
      <c r="H5134" s="212" t="s">
        <v>189</v>
      </c>
      <c r="I5134" s="212" t="s">
        <v>49</v>
      </c>
      <c r="J5134" s="212" t="s">
        <v>12876</v>
      </c>
      <c r="K5134" s="212" t="s">
        <v>191</v>
      </c>
      <c r="L5134" s="212" t="s">
        <v>534</v>
      </c>
      <c r="M5134" s="212" t="s">
        <v>193</v>
      </c>
      <c r="N5134" s="212" t="s">
        <v>194</v>
      </c>
      <c r="Q5134" s="212" t="s">
        <v>5456</v>
      </c>
      <c r="S5134" s="212" t="s">
        <v>5456</v>
      </c>
      <c r="U5134" s="212" t="s">
        <v>197</v>
      </c>
      <c r="V5134" s="212" t="s">
        <v>260</v>
      </c>
      <c r="W5134" s="213">
        <v>46087.523490474538</v>
      </c>
      <c r="X5134" s="212" t="s">
        <v>115</v>
      </c>
      <c r="AA5134" s="212" t="s">
        <v>377</v>
      </c>
      <c r="AB5134" s="212" t="s">
        <v>49</v>
      </c>
      <c r="AC5134" s="212" t="s">
        <v>215</v>
      </c>
      <c r="AD5134" s="212" t="s">
        <v>202</v>
      </c>
      <c r="AE5134" s="212" t="s">
        <v>12926</v>
      </c>
      <c r="AF5134" s="212" t="s">
        <v>12989</v>
      </c>
    </row>
    <row r="5135" spans="1:32" x14ac:dyDescent="0.35">
      <c r="A5135" s="212" t="s">
        <v>13001</v>
      </c>
      <c r="B5135" s="212" t="s">
        <v>540</v>
      </c>
      <c r="G5135" s="212" t="s">
        <v>12925</v>
      </c>
      <c r="H5135" s="212" t="s">
        <v>189</v>
      </c>
      <c r="I5135" s="212" t="s">
        <v>49</v>
      </c>
      <c r="J5135" s="212" t="s">
        <v>12876</v>
      </c>
      <c r="K5135" s="212" t="s">
        <v>191</v>
      </c>
      <c r="L5135" s="212" t="s">
        <v>541</v>
      </c>
      <c r="M5135" s="212" t="s">
        <v>193</v>
      </c>
      <c r="N5135" s="212" t="s">
        <v>194</v>
      </c>
      <c r="Q5135" s="212" t="s">
        <v>5456</v>
      </c>
      <c r="S5135" s="212" t="s">
        <v>5456</v>
      </c>
      <c r="U5135" s="212" t="s">
        <v>197</v>
      </c>
      <c r="V5135" s="212" t="s">
        <v>263</v>
      </c>
      <c r="W5135" s="213">
        <v>46087.52403734954</v>
      </c>
      <c r="X5135" s="212" t="s">
        <v>264</v>
      </c>
      <c r="AA5135" s="212" t="s">
        <v>377</v>
      </c>
      <c r="AB5135" s="212" t="s">
        <v>49</v>
      </c>
      <c r="AC5135" s="212" t="s">
        <v>215</v>
      </c>
      <c r="AD5135" s="212" t="s">
        <v>202</v>
      </c>
      <c r="AE5135" s="212" t="s">
        <v>12926</v>
      </c>
      <c r="AF5135" s="212" t="s">
        <v>12989</v>
      </c>
    </row>
    <row r="5136" spans="1:32" x14ac:dyDescent="0.35">
      <c r="A5136" s="212" t="s">
        <v>13002</v>
      </c>
      <c r="B5136" s="212" t="s">
        <v>543</v>
      </c>
      <c r="G5136" s="212" t="s">
        <v>12925</v>
      </c>
      <c r="H5136" s="212" t="s">
        <v>189</v>
      </c>
      <c r="I5136" s="212" t="s">
        <v>49</v>
      </c>
      <c r="J5136" s="212" t="s">
        <v>12876</v>
      </c>
      <c r="K5136" s="212" t="s">
        <v>191</v>
      </c>
      <c r="L5136" s="212" t="s">
        <v>541</v>
      </c>
      <c r="M5136" s="212" t="s">
        <v>193</v>
      </c>
      <c r="N5136" s="212" t="s">
        <v>194</v>
      </c>
      <c r="Q5136" s="212" t="s">
        <v>5456</v>
      </c>
      <c r="S5136" s="212" t="s">
        <v>5456</v>
      </c>
      <c r="U5136" s="212" t="s">
        <v>197</v>
      </c>
      <c r="V5136" s="212" t="s">
        <v>263</v>
      </c>
      <c r="W5136" s="213">
        <v>46087.524683912037</v>
      </c>
      <c r="X5136" s="212" t="s">
        <v>264</v>
      </c>
      <c r="AA5136" s="212" t="s">
        <v>377</v>
      </c>
      <c r="AB5136" s="212" t="s">
        <v>49</v>
      </c>
      <c r="AC5136" s="212" t="s">
        <v>215</v>
      </c>
      <c r="AD5136" s="212" t="s">
        <v>202</v>
      </c>
      <c r="AE5136" s="212" t="s">
        <v>12926</v>
      </c>
      <c r="AF5136" s="212" t="s">
        <v>12989</v>
      </c>
    </row>
    <row r="5137" spans="1:32" x14ac:dyDescent="0.35">
      <c r="A5137" s="212" t="s">
        <v>13003</v>
      </c>
      <c r="B5137" s="212" t="s">
        <v>545</v>
      </c>
      <c r="G5137" s="212" t="s">
        <v>12925</v>
      </c>
      <c r="H5137" s="212" t="s">
        <v>189</v>
      </c>
      <c r="I5137" s="212" t="s">
        <v>49</v>
      </c>
      <c r="J5137" s="212" t="s">
        <v>12876</v>
      </c>
      <c r="K5137" s="212" t="s">
        <v>191</v>
      </c>
      <c r="L5137" s="212" t="s">
        <v>541</v>
      </c>
      <c r="M5137" s="212" t="s">
        <v>193</v>
      </c>
      <c r="N5137" s="212" t="s">
        <v>194</v>
      </c>
      <c r="Q5137" s="212" t="s">
        <v>5456</v>
      </c>
      <c r="S5137" s="212" t="s">
        <v>5456</v>
      </c>
      <c r="U5137" s="212" t="s">
        <v>197</v>
      </c>
      <c r="V5137" s="212" t="s">
        <v>263</v>
      </c>
      <c r="W5137" s="213">
        <v>46087.525101701387</v>
      </c>
      <c r="X5137" s="212" t="s">
        <v>264</v>
      </c>
      <c r="AA5137" s="212" t="s">
        <v>377</v>
      </c>
      <c r="AB5137" s="212" t="s">
        <v>49</v>
      </c>
      <c r="AC5137" s="212" t="s">
        <v>215</v>
      </c>
      <c r="AD5137" s="212" t="s">
        <v>202</v>
      </c>
      <c r="AE5137" s="212" t="s">
        <v>12926</v>
      </c>
      <c r="AF5137" s="212" t="s">
        <v>12989</v>
      </c>
    </row>
    <row r="5138" spans="1:32" x14ac:dyDescent="0.35">
      <c r="A5138" s="212" t="s">
        <v>13004</v>
      </c>
      <c r="B5138" s="212" t="s">
        <v>547</v>
      </c>
      <c r="G5138" s="212" t="s">
        <v>12925</v>
      </c>
      <c r="H5138" s="212" t="s">
        <v>189</v>
      </c>
      <c r="I5138" s="212" t="s">
        <v>49</v>
      </c>
      <c r="J5138" s="212" t="s">
        <v>12876</v>
      </c>
      <c r="K5138" s="212" t="s">
        <v>191</v>
      </c>
      <c r="L5138" s="212" t="s">
        <v>548</v>
      </c>
      <c r="M5138" s="212" t="s">
        <v>193</v>
      </c>
      <c r="N5138" s="212" t="s">
        <v>194</v>
      </c>
      <c r="Q5138" s="212" t="s">
        <v>5456</v>
      </c>
      <c r="S5138" s="212" t="s">
        <v>5456</v>
      </c>
      <c r="U5138" s="212" t="s">
        <v>197</v>
      </c>
      <c r="V5138" s="212" t="s">
        <v>267</v>
      </c>
      <c r="W5138" s="213">
        <v>46087.525451701389</v>
      </c>
      <c r="X5138" s="212" t="s">
        <v>268</v>
      </c>
      <c r="AA5138" s="212" t="s">
        <v>377</v>
      </c>
      <c r="AB5138" s="212" t="s">
        <v>49</v>
      </c>
      <c r="AC5138" s="212" t="s">
        <v>215</v>
      </c>
      <c r="AD5138" s="212" t="s">
        <v>202</v>
      </c>
      <c r="AE5138" s="212" t="s">
        <v>12926</v>
      </c>
      <c r="AF5138" s="212" t="s">
        <v>12989</v>
      </c>
    </row>
    <row r="5139" spans="1:32" x14ac:dyDescent="0.35">
      <c r="A5139" s="212" t="s">
        <v>13005</v>
      </c>
      <c r="B5139" s="212" t="s">
        <v>550</v>
      </c>
      <c r="G5139" s="212" t="s">
        <v>12925</v>
      </c>
      <c r="H5139" s="212" t="s">
        <v>189</v>
      </c>
      <c r="I5139" s="212" t="s">
        <v>49</v>
      </c>
      <c r="J5139" s="212" t="s">
        <v>12876</v>
      </c>
      <c r="K5139" s="212" t="s">
        <v>191</v>
      </c>
      <c r="L5139" s="212" t="s">
        <v>548</v>
      </c>
      <c r="M5139" s="212" t="s">
        <v>193</v>
      </c>
      <c r="N5139" s="212" t="s">
        <v>194</v>
      </c>
      <c r="Q5139" s="212" t="s">
        <v>5456</v>
      </c>
      <c r="S5139" s="212" t="s">
        <v>5456</v>
      </c>
      <c r="U5139" s="212" t="s">
        <v>197</v>
      </c>
      <c r="V5139" s="212" t="s">
        <v>267</v>
      </c>
      <c r="W5139" s="213">
        <v>46087.52595891204</v>
      </c>
      <c r="X5139" s="212" t="s">
        <v>268</v>
      </c>
      <c r="AA5139" s="212" t="s">
        <v>377</v>
      </c>
      <c r="AB5139" s="212" t="s">
        <v>49</v>
      </c>
      <c r="AC5139" s="212" t="s">
        <v>215</v>
      </c>
      <c r="AD5139" s="212" t="s">
        <v>202</v>
      </c>
      <c r="AE5139" s="212" t="s">
        <v>12926</v>
      </c>
      <c r="AF5139" s="212" t="s">
        <v>12989</v>
      </c>
    </row>
    <row r="5140" spans="1:32" x14ac:dyDescent="0.35">
      <c r="A5140" s="212" t="s">
        <v>13006</v>
      </c>
      <c r="B5140" s="212" t="s">
        <v>552</v>
      </c>
      <c r="G5140" s="212" t="s">
        <v>12925</v>
      </c>
      <c r="H5140" s="212" t="s">
        <v>189</v>
      </c>
      <c r="I5140" s="212" t="s">
        <v>49</v>
      </c>
      <c r="J5140" s="212" t="s">
        <v>12876</v>
      </c>
      <c r="K5140" s="212" t="s">
        <v>191</v>
      </c>
      <c r="L5140" s="212" t="s">
        <v>548</v>
      </c>
      <c r="M5140" s="212" t="s">
        <v>193</v>
      </c>
      <c r="N5140" s="212" t="s">
        <v>194</v>
      </c>
      <c r="Q5140" s="212" t="s">
        <v>5456</v>
      </c>
      <c r="S5140" s="212" t="s">
        <v>5456</v>
      </c>
      <c r="U5140" s="212" t="s">
        <v>197</v>
      </c>
      <c r="V5140" s="212" t="s">
        <v>267</v>
      </c>
      <c r="W5140" s="213">
        <v>46087.526334108799</v>
      </c>
      <c r="X5140" s="212" t="s">
        <v>268</v>
      </c>
      <c r="AA5140" s="212" t="s">
        <v>377</v>
      </c>
      <c r="AB5140" s="212" t="s">
        <v>49</v>
      </c>
      <c r="AC5140" s="212" t="s">
        <v>215</v>
      </c>
      <c r="AD5140" s="212" t="s">
        <v>202</v>
      </c>
      <c r="AE5140" s="212" t="s">
        <v>12926</v>
      </c>
      <c r="AF5140" s="212" t="s">
        <v>12989</v>
      </c>
    </row>
    <row r="5141" spans="1:32" x14ac:dyDescent="0.35">
      <c r="A5141" s="212" t="s">
        <v>13007</v>
      </c>
      <c r="B5141" s="212" t="s">
        <v>554</v>
      </c>
      <c r="G5141" s="212" t="s">
        <v>12925</v>
      </c>
      <c r="H5141" s="212" t="s">
        <v>189</v>
      </c>
      <c r="I5141" s="212" t="s">
        <v>49</v>
      </c>
      <c r="J5141" s="212" t="s">
        <v>12876</v>
      </c>
      <c r="K5141" s="212" t="s">
        <v>191</v>
      </c>
      <c r="L5141" s="212" t="s">
        <v>555</v>
      </c>
      <c r="M5141" s="212" t="s">
        <v>193</v>
      </c>
      <c r="N5141" s="212" t="s">
        <v>194</v>
      </c>
      <c r="Q5141" s="212" t="s">
        <v>5456</v>
      </c>
      <c r="S5141" s="212" t="s">
        <v>5456</v>
      </c>
      <c r="U5141" s="212" t="s">
        <v>197</v>
      </c>
      <c r="V5141" s="212" t="s">
        <v>271</v>
      </c>
      <c r="W5141" s="213">
        <v>46087.526638275463</v>
      </c>
      <c r="X5141" s="212" t="s">
        <v>272</v>
      </c>
      <c r="AA5141" s="212" t="s">
        <v>377</v>
      </c>
      <c r="AB5141" s="212" t="s">
        <v>49</v>
      </c>
      <c r="AC5141" s="212" t="s">
        <v>215</v>
      </c>
      <c r="AD5141" s="212" t="s">
        <v>273</v>
      </c>
      <c r="AE5141" s="212" t="s">
        <v>12926</v>
      </c>
      <c r="AF5141" s="212" t="s">
        <v>12989</v>
      </c>
    </row>
    <row r="5142" spans="1:32" x14ac:dyDescent="0.35">
      <c r="A5142" s="212" t="s">
        <v>13008</v>
      </c>
      <c r="B5142" s="212" t="s">
        <v>557</v>
      </c>
      <c r="G5142" s="212" t="s">
        <v>12925</v>
      </c>
      <c r="H5142" s="212" t="s">
        <v>189</v>
      </c>
      <c r="I5142" s="212" t="s">
        <v>49</v>
      </c>
      <c r="J5142" s="212" t="s">
        <v>12876</v>
      </c>
      <c r="K5142" s="212" t="s">
        <v>191</v>
      </c>
      <c r="L5142" s="212" t="s">
        <v>555</v>
      </c>
      <c r="M5142" s="212" t="s">
        <v>193</v>
      </c>
      <c r="N5142" s="212" t="s">
        <v>194</v>
      </c>
      <c r="Q5142" s="212" t="s">
        <v>5456</v>
      </c>
      <c r="S5142" s="212" t="s">
        <v>5456</v>
      </c>
      <c r="U5142" s="212" t="s">
        <v>197</v>
      </c>
      <c r="V5142" s="212" t="s">
        <v>271</v>
      </c>
      <c r="W5142" s="213">
        <v>46087.526969409722</v>
      </c>
      <c r="X5142" s="212" t="s">
        <v>272</v>
      </c>
      <c r="AA5142" s="212" t="s">
        <v>377</v>
      </c>
      <c r="AB5142" s="212" t="s">
        <v>49</v>
      </c>
      <c r="AC5142" s="212" t="s">
        <v>215</v>
      </c>
      <c r="AD5142" s="212" t="s">
        <v>273</v>
      </c>
      <c r="AE5142" s="212" t="s">
        <v>12926</v>
      </c>
      <c r="AF5142" s="212" t="s">
        <v>12989</v>
      </c>
    </row>
    <row r="5143" spans="1:32" x14ac:dyDescent="0.35">
      <c r="A5143" s="212" t="s">
        <v>13009</v>
      </c>
      <c r="B5143" s="212" t="s">
        <v>559</v>
      </c>
      <c r="G5143" s="212" t="s">
        <v>12925</v>
      </c>
      <c r="H5143" s="212" t="s">
        <v>189</v>
      </c>
      <c r="I5143" s="212" t="s">
        <v>49</v>
      </c>
      <c r="J5143" s="212" t="s">
        <v>12876</v>
      </c>
      <c r="K5143" s="212" t="s">
        <v>191</v>
      </c>
      <c r="L5143" s="212" t="s">
        <v>555</v>
      </c>
      <c r="M5143" s="212" t="s">
        <v>193</v>
      </c>
      <c r="N5143" s="212" t="s">
        <v>194</v>
      </c>
      <c r="Q5143" s="212" t="s">
        <v>5456</v>
      </c>
      <c r="S5143" s="212" t="s">
        <v>5456</v>
      </c>
      <c r="U5143" s="212" t="s">
        <v>197</v>
      </c>
      <c r="V5143" s="212" t="s">
        <v>271</v>
      </c>
      <c r="W5143" s="213">
        <v>46087.527312071761</v>
      </c>
      <c r="X5143" s="212" t="s">
        <v>272</v>
      </c>
      <c r="AA5143" s="212" t="s">
        <v>377</v>
      </c>
      <c r="AB5143" s="212" t="s">
        <v>49</v>
      </c>
      <c r="AC5143" s="212" t="s">
        <v>215</v>
      </c>
      <c r="AD5143" s="212" t="s">
        <v>273</v>
      </c>
      <c r="AE5143" s="212" t="s">
        <v>12926</v>
      </c>
      <c r="AF5143" s="212" t="s">
        <v>12989</v>
      </c>
    </row>
    <row r="5144" spans="1:32" x14ac:dyDescent="0.35">
      <c r="A5144" s="212" t="s">
        <v>13010</v>
      </c>
      <c r="B5144" s="212" t="s">
        <v>561</v>
      </c>
      <c r="G5144" s="212" t="s">
        <v>12925</v>
      </c>
      <c r="H5144" s="212" t="s">
        <v>189</v>
      </c>
      <c r="I5144" s="212" t="s">
        <v>49</v>
      </c>
      <c r="J5144" s="212" t="s">
        <v>12876</v>
      </c>
      <c r="K5144" s="212" t="s">
        <v>191</v>
      </c>
      <c r="L5144" s="212" t="s">
        <v>562</v>
      </c>
      <c r="M5144" s="212" t="s">
        <v>193</v>
      </c>
      <c r="N5144" s="212" t="s">
        <v>194</v>
      </c>
      <c r="Q5144" s="212" t="s">
        <v>5456</v>
      </c>
      <c r="S5144" s="212" t="s">
        <v>5456</v>
      </c>
      <c r="U5144" s="212" t="s">
        <v>197</v>
      </c>
      <c r="V5144" s="212" t="s">
        <v>207</v>
      </c>
      <c r="W5144" s="213">
        <v>46087.528159224537</v>
      </c>
      <c r="X5144" s="212" t="s">
        <v>208</v>
      </c>
      <c r="AA5144" s="212" t="s">
        <v>377</v>
      </c>
      <c r="AB5144" s="212" t="s">
        <v>49</v>
      </c>
      <c r="AC5144" s="212" t="s">
        <v>215</v>
      </c>
      <c r="AD5144" s="212" t="s">
        <v>209</v>
      </c>
      <c r="AE5144" s="212" t="s">
        <v>12926</v>
      </c>
      <c r="AF5144" s="212" t="s">
        <v>12989</v>
      </c>
    </row>
    <row r="5145" spans="1:32" x14ac:dyDescent="0.35">
      <c r="A5145" s="212" t="s">
        <v>13011</v>
      </c>
      <c r="B5145" s="212" t="s">
        <v>564</v>
      </c>
      <c r="G5145" s="212" t="s">
        <v>12925</v>
      </c>
      <c r="H5145" s="212" t="s">
        <v>189</v>
      </c>
      <c r="I5145" s="212" t="s">
        <v>49</v>
      </c>
      <c r="J5145" s="212" t="s">
        <v>12876</v>
      </c>
      <c r="K5145" s="212" t="s">
        <v>191</v>
      </c>
      <c r="L5145" s="212" t="s">
        <v>562</v>
      </c>
      <c r="M5145" s="212" t="s">
        <v>193</v>
      </c>
      <c r="N5145" s="212" t="s">
        <v>194</v>
      </c>
      <c r="Q5145" s="212" t="s">
        <v>5456</v>
      </c>
      <c r="S5145" s="212" t="s">
        <v>5456</v>
      </c>
      <c r="U5145" s="212" t="s">
        <v>197</v>
      </c>
      <c r="V5145" s="212" t="s">
        <v>207</v>
      </c>
      <c r="W5145" s="213">
        <v>46087.528601817132</v>
      </c>
      <c r="X5145" s="212" t="s">
        <v>208</v>
      </c>
      <c r="AA5145" s="212" t="s">
        <v>377</v>
      </c>
      <c r="AB5145" s="212" t="s">
        <v>49</v>
      </c>
      <c r="AC5145" s="212" t="s">
        <v>215</v>
      </c>
      <c r="AD5145" s="212" t="s">
        <v>209</v>
      </c>
      <c r="AE5145" s="212" t="s">
        <v>12926</v>
      </c>
      <c r="AF5145" s="212" t="s">
        <v>12989</v>
      </c>
    </row>
    <row r="5146" spans="1:32" x14ac:dyDescent="0.35">
      <c r="A5146" s="212" t="s">
        <v>13012</v>
      </c>
      <c r="B5146" s="212" t="s">
        <v>566</v>
      </c>
      <c r="G5146" s="212" t="s">
        <v>12925</v>
      </c>
      <c r="H5146" s="212" t="s">
        <v>189</v>
      </c>
      <c r="I5146" s="212" t="s">
        <v>49</v>
      </c>
      <c r="J5146" s="212" t="s">
        <v>12876</v>
      </c>
      <c r="K5146" s="212" t="s">
        <v>191</v>
      </c>
      <c r="L5146" s="212" t="s">
        <v>562</v>
      </c>
      <c r="M5146" s="212" t="s">
        <v>193</v>
      </c>
      <c r="N5146" s="212" t="s">
        <v>194</v>
      </c>
      <c r="Q5146" s="212" t="s">
        <v>5456</v>
      </c>
      <c r="S5146" s="212" t="s">
        <v>5456</v>
      </c>
      <c r="U5146" s="212" t="s">
        <v>197</v>
      </c>
      <c r="V5146" s="212" t="s">
        <v>207</v>
      </c>
      <c r="W5146" s="213">
        <v>46087.528987152778</v>
      </c>
      <c r="X5146" s="212" t="s">
        <v>208</v>
      </c>
      <c r="AA5146" s="212" t="s">
        <v>377</v>
      </c>
      <c r="AB5146" s="212" t="s">
        <v>49</v>
      </c>
      <c r="AC5146" s="212" t="s">
        <v>215</v>
      </c>
      <c r="AD5146" s="212" t="s">
        <v>209</v>
      </c>
      <c r="AE5146" s="212" t="s">
        <v>12926</v>
      </c>
      <c r="AF5146" s="212" t="s">
        <v>12989</v>
      </c>
    </row>
    <row r="5147" spans="1:32" x14ac:dyDescent="0.35">
      <c r="A5147" s="212" t="s">
        <v>13013</v>
      </c>
      <c r="B5147" s="212" t="s">
        <v>568</v>
      </c>
      <c r="G5147" s="212" t="s">
        <v>12925</v>
      </c>
      <c r="H5147" s="212" t="s">
        <v>189</v>
      </c>
      <c r="I5147" s="212" t="s">
        <v>49</v>
      </c>
      <c r="J5147" s="212" t="s">
        <v>12876</v>
      </c>
      <c r="K5147" s="212" t="s">
        <v>191</v>
      </c>
      <c r="L5147" s="212" t="s">
        <v>562</v>
      </c>
      <c r="M5147" s="212" t="s">
        <v>193</v>
      </c>
      <c r="N5147" s="212" t="s">
        <v>194</v>
      </c>
      <c r="Q5147" s="212" t="s">
        <v>5456</v>
      </c>
      <c r="S5147" s="212" t="s">
        <v>5456</v>
      </c>
      <c r="U5147" s="212" t="s">
        <v>197</v>
      </c>
      <c r="V5147" s="212" t="s">
        <v>207</v>
      </c>
      <c r="W5147" s="213">
        <v>46087.529300543982</v>
      </c>
      <c r="X5147" s="212" t="s">
        <v>208</v>
      </c>
      <c r="AA5147" s="212" t="s">
        <v>377</v>
      </c>
      <c r="AB5147" s="212" t="s">
        <v>49</v>
      </c>
      <c r="AC5147" s="212" t="s">
        <v>215</v>
      </c>
      <c r="AD5147" s="212" t="s">
        <v>209</v>
      </c>
      <c r="AE5147" s="212" t="s">
        <v>12926</v>
      </c>
      <c r="AF5147" s="212" t="s">
        <v>12989</v>
      </c>
    </row>
    <row r="5148" spans="1:32" x14ac:dyDescent="0.35">
      <c r="A5148" s="212" t="s">
        <v>13014</v>
      </c>
      <c r="B5148" s="212" t="s">
        <v>570</v>
      </c>
      <c r="G5148" s="212" t="s">
        <v>12925</v>
      </c>
      <c r="H5148" s="212" t="s">
        <v>189</v>
      </c>
      <c r="I5148" s="212" t="s">
        <v>49</v>
      </c>
      <c r="J5148" s="212" t="s">
        <v>12876</v>
      </c>
      <c r="K5148" s="212" t="s">
        <v>191</v>
      </c>
      <c r="L5148" s="212" t="s">
        <v>562</v>
      </c>
      <c r="M5148" s="212" t="s">
        <v>193</v>
      </c>
      <c r="N5148" s="212" t="s">
        <v>194</v>
      </c>
      <c r="Q5148" s="212" t="s">
        <v>5456</v>
      </c>
      <c r="S5148" s="212" t="s">
        <v>5456</v>
      </c>
      <c r="U5148" s="212" t="s">
        <v>197</v>
      </c>
      <c r="V5148" s="212" t="s">
        <v>207</v>
      </c>
      <c r="W5148" s="213">
        <v>46087.529632986108</v>
      </c>
      <c r="X5148" s="212" t="s">
        <v>208</v>
      </c>
      <c r="AA5148" s="212" t="s">
        <v>377</v>
      </c>
      <c r="AB5148" s="212" t="s">
        <v>49</v>
      </c>
      <c r="AC5148" s="212" t="s">
        <v>215</v>
      </c>
      <c r="AD5148" s="212" t="s">
        <v>209</v>
      </c>
      <c r="AE5148" s="212" t="s">
        <v>12926</v>
      </c>
      <c r="AF5148" s="212" t="s">
        <v>12989</v>
      </c>
    </row>
    <row r="5149" spans="1:32" x14ac:dyDescent="0.35">
      <c r="A5149" s="212" t="s">
        <v>13015</v>
      </c>
      <c r="B5149" s="212" t="s">
        <v>572</v>
      </c>
      <c r="G5149" s="212" t="s">
        <v>12925</v>
      </c>
      <c r="H5149" s="212" t="s">
        <v>189</v>
      </c>
      <c r="I5149" s="212" t="s">
        <v>49</v>
      </c>
      <c r="J5149" s="212" t="s">
        <v>12876</v>
      </c>
      <c r="K5149" s="212" t="s">
        <v>191</v>
      </c>
      <c r="L5149" s="212" t="s">
        <v>562</v>
      </c>
      <c r="M5149" s="212" t="s">
        <v>193</v>
      </c>
      <c r="N5149" s="212" t="s">
        <v>194</v>
      </c>
      <c r="Q5149" s="212" t="s">
        <v>5456</v>
      </c>
      <c r="S5149" s="212" t="s">
        <v>5456</v>
      </c>
      <c r="U5149" s="212" t="s">
        <v>197</v>
      </c>
      <c r="V5149" s="212" t="s">
        <v>207</v>
      </c>
      <c r="W5149" s="213">
        <v>46087.530301701387</v>
      </c>
      <c r="X5149" s="212" t="s">
        <v>208</v>
      </c>
      <c r="AA5149" s="212" t="s">
        <v>377</v>
      </c>
      <c r="AB5149" s="212" t="s">
        <v>49</v>
      </c>
      <c r="AC5149" s="212" t="s">
        <v>215</v>
      </c>
      <c r="AD5149" s="212" t="s">
        <v>209</v>
      </c>
      <c r="AE5149" s="212" t="s">
        <v>12926</v>
      </c>
      <c r="AF5149" s="212" t="s">
        <v>12989</v>
      </c>
    </row>
    <row r="5150" spans="1:32" x14ac:dyDescent="0.35">
      <c r="A5150" s="212" t="s">
        <v>13016</v>
      </c>
      <c r="B5150" s="212" t="s">
        <v>574</v>
      </c>
      <c r="G5150" s="212" t="s">
        <v>12925</v>
      </c>
      <c r="H5150" s="212" t="s">
        <v>189</v>
      </c>
      <c r="I5150" s="212" t="s">
        <v>49</v>
      </c>
      <c r="J5150" s="212" t="s">
        <v>12876</v>
      </c>
      <c r="K5150" s="212" t="s">
        <v>191</v>
      </c>
      <c r="L5150" s="212" t="s">
        <v>575</v>
      </c>
      <c r="M5150" s="212" t="s">
        <v>193</v>
      </c>
      <c r="N5150" s="212" t="s">
        <v>194</v>
      </c>
      <c r="Q5150" s="212" t="s">
        <v>5456</v>
      </c>
      <c r="S5150" s="212" t="s">
        <v>5456</v>
      </c>
      <c r="U5150" s="212" t="s">
        <v>197</v>
      </c>
      <c r="V5150" s="212" t="s">
        <v>198</v>
      </c>
      <c r="W5150" s="213">
        <v>46087.357826273146</v>
      </c>
      <c r="X5150" s="212" t="s">
        <v>199</v>
      </c>
      <c r="AA5150" s="212" t="s">
        <v>377</v>
      </c>
      <c r="AB5150" s="212" t="s">
        <v>49</v>
      </c>
      <c r="AC5150" s="212" t="s">
        <v>215</v>
      </c>
      <c r="AD5150" s="212" t="s">
        <v>202</v>
      </c>
      <c r="AE5150" s="212" t="s">
        <v>12926</v>
      </c>
      <c r="AF5150" s="212" t="s">
        <v>12989</v>
      </c>
    </row>
    <row r="5151" spans="1:32" x14ac:dyDescent="0.35">
      <c r="A5151" s="212" t="s">
        <v>13017</v>
      </c>
      <c r="B5151" s="212" t="s">
        <v>577</v>
      </c>
      <c r="G5151" s="212" t="s">
        <v>12925</v>
      </c>
      <c r="H5151" s="212" t="s">
        <v>189</v>
      </c>
      <c r="I5151" s="212" t="s">
        <v>49</v>
      </c>
      <c r="J5151" s="212" t="s">
        <v>12876</v>
      </c>
      <c r="K5151" s="212" t="s">
        <v>191</v>
      </c>
      <c r="L5151" s="212" t="s">
        <v>575</v>
      </c>
      <c r="M5151" s="212" t="s">
        <v>193</v>
      </c>
      <c r="N5151" s="212" t="s">
        <v>194</v>
      </c>
      <c r="Q5151" s="212" t="s">
        <v>5456</v>
      </c>
      <c r="S5151" s="212" t="s">
        <v>5456</v>
      </c>
      <c r="U5151" s="212" t="s">
        <v>197</v>
      </c>
      <c r="V5151" s="212" t="s">
        <v>198</v>
      </c>
      <c r="W5151" s="213">
        <v>46087.358760798612</v>
      </c>
      <c r="X5151" s="212" t="s">
        <v>199</v>
      </c>
      <c r="AA5151" s="212" t="s">
        <v>377</v>
      </c>
      <c r="AB5151" s="212" t="s">
        <v>49</v>
      </c>
      <c r="AC5151" s="212" t="s">
        <v>215</v>
      </c>
      <c r="AD5151" s="212" t="s">
        <v>202</v>
      </c>
      <c r="AE5151" s="212" t="s">
        <v>12926</v>
      </c>
      <c r="AF5151" s="212" t="s">
        <v>12989</v>
      </c>
    </row>
    <row r="5152" spans="1:32" x14ac:dyDescent="0.35">
      <c r="A5152" s="212" t="s">
        <v>13018</v>
      </c>
      <c r="B5152" s="212" t="s">
        <v>579</v>
      </c>
      <c r="G5152" s="212" t="s">
        <v>12925</v>
      </c>
      <c r="H5152" s="212" t="s">
        <v>189</v>
      </c>
      <c r="I5152" s="212" t="s">
        <v>49</v>
      </c>
      <c r="J5152" s="212" t="s">
        <v>12876</v>
      </c>
      <c r="K5152" s="212" t="s">
        <v>191</v>
      </c>
      <c r="L5152" s="212" t="s">
        <v>575</v>
      </c>
      <c r="M5152" s="212" t="s">
        <v>193</v>
      </c>
      <c r="N5152" s="212" t="s">
        <v>194</v>
      </c>
      <c r="Q5152" s="212" t="s">
        <v>5456</v>
      </c>
      <c r="S5152" s="212" t="s">
        <v>5456</v>
      </c>
      <c r="U5152" s="212" t="s">
        <v>197</v>
      </c>
      <c r="V5152" s="212" t="s">
        <v>198</v>
      </c>
      <c r="W5152" s="213">
        <v>46087.359294675924</v>
      </c>
      <c r="X5152" s="212" t="s">
        <v>199</v>
      </c>
      <c r="AA5152" s="212" t="s">
        <v>377</v>
      </c>
      <c r="AB5152" s="212" t="s">
        <v>49</v>
      </c>
      <c r="AC5152" s="212" t="s">
        <v>215</v>
      </c>
      <c r="AD5152" s="212" t="s">
        <v>202</v>
      </c>
      <c r="AE5152" s="212" t="s">
        <v>12926</v>
      </c>
      <c r="AF5152" s="212" t="s">
        <v>12989</v>
      </c>
    </row>
    <row r="5153" spans="1:32" x14ac:dyDescent="0.35">
      <c r="A5153" s="212" t="s">
        <v>13019</v>
      </c>
      <c r="B5153" s="212" t="s">
        <v>581</v>
      </c>
      <c r="G5153" s="212" t="s">
        <v>12925</v>
      </c>
      <c r="H5153" s="212" t="s">
        <v>189</v>
      </c>
      <c r="I5153" s="212" t="s">
        <v>49</v>
      </c>
      <c r="J5153" s="212" t="s">
        <v>12876</v>
      </c>
      <c r="K5153" s="212" t="s">
        <v>191</v>
      </c>
      <c r="L5153" s="212" t="s">
        <v>582</v>
      </c>
      <c r="M5153" s="212" t="s">
        <v>193</v>
      </c>
      <c r="N5153" s="212" t="s">
        <v>194</v>
      </c>
      <c r="Q5153" s="212" t="s">
        <v>5456</v>
      </c>
      <c r="S5153" s="212" t="s">
        <v>5456</v>
      </c>
      <c r="U5153" s="212" t="s">
        <v>197</v>
      </c>
      <c r="V5153" s="212" t="s">
        <v>250</v>
      </c>
      <c r="W5153" s="213">
        <v>46080.549890821756</v>
      </c>
      <c r="X5153" s="212" t="s">
        <v>97</v>
      </c>
      <c r="AA5153" s="212" t="s">
        <v>377</v>
      </c>
      <c r="AB5153" s="212" t="s">
        <v>49</v>
      </c>
      <c r="AC5153" s="212" t="s">
        <v>215</v>
      </c>
      <c r="AD5153" s="212" t="s">
        <v>251</v>
      </c>
      <c r="AE5153" s="212" t="s">
        <v>12926</v>
      </c>
      <c r="AF5153" s="212" t="s">
        <v>12989</v>
      </c>
    </row>
    <row r="5154" spans="1:32" x14ac:dyDescent="0.35">
      <c r="A5154" s="212" t="s">
        <v>13020</v>
      </c>
      <c r="B5154" s="212" t="s">
        <v>584</v>
      </c>
      <c r="G5154" s="212" t="s">
        <v>12925</v>
      </c>
      <c r="H5154" s="212" t="s">
        <v>189</v>
      </c>
      <c r="I5154" s="212" t="s">
        <v>49</v>
      </c>
      <c r="J5154" s="212" t="s">
        <v>12876</v>
      </c>
      <c r="K5154" s="212" t="s">
        <v>191</v>
      </c>
      <c r="L5154" s="212" t="s">
        <v>582</v>
      </c>
      <c r="M5154" s="212" t="s">
        <v>193</v>
      </c>
      <c r="N5154" s="212" t="s">
        <v>194</v>
      </c>
      <c r="Q5154" s="212" t="s">
        <v>5456</v>
      </c>
      <c r="S5154" s="212" t="s">
        <v>5456</v>
      </c>
      <c r="U5154" s="212" t="s">
        <v>197</v>
      </c>
      <c r="V5154" s="212" t="s">
        <v>250</v>
      </c>
      <c r="W5154" s="213">
        <v>46080.550441238425</v>
      </c>
      <c r="X5154" s="212" t="s">
        <v>97</v>
      </c>
      <c r="AA5154" s="212" t="s">
        <v>377</v>
      </c>
      <c r="AB5154" s="212" t="s">
        <v>49</v>
      </c>
      <c r="AC5154" s="212" t="s">
        <v>215</v>
      </c>
      <c r="AD5154" s="212" t="s">
        <v>251</v>
      </c>
      <c r="AE5154" s="212" t="s">
        <v>12926</v>
      </c>
      <c r="AF5154" s="212" t="s">
        <v>12989</v>
      </c>
    </row>
    <row r="5155" spans="1:32" x14ac:dyDescent="0.35">
      <c r="A5155" s="212" t="s">
        <v>13021</v>
      </c>
      <c r="B5155" s="212" t="s">
        <v>586</v>
      </c>
      <c r="G5155" s="212" t="s">
        <v>12925</v>
      </c>
      <c r="H5155" s="212" t="s">
        <v>189</v>
      </c>
      <c r="I5155" s="212" t="s">
        <v>49</v>
      </c>
      <c r="J5155" s="212" t="s">
        <v>12876</v>
      </c>
      <c r="K5155" s="212" t="s">
        <v>191</v>
      </c>
      <c r="L5155" s="212" t="s">
        <v>582</v>
      </c>
      <c r="M5155" s="212" t="s">
        <v>193</v>
      </c>
      <c r="N5155" s="212" t="s">
        <v>194</v>
      </c>
      <c r="Q5155" s="212" t="s">
        <v>5456</v>
      </c>
      <c r="S5155" s="212" t="s">
        <v>5456</v>
      </c>
      <c r="U5155" s="212" t="s">
        <v>197</v>
      </c>
      <c r="V5155" s="212" t="s">
        <v>250</v>
      </c>
      <c r="W5155" s="213">
        <v>46080.550718599538</v>
      </c>
      <c r="X5155" s="212" t="s">
        <v>97</v>
      </c>
      <c r="AA5155" s="212" t="s">
        <v>377</v>
      </c>
      <c r="AB5155" s="212" t="s">
        <v>49</v>
      </c>
      <c r="AC5155" s="212" t="s">
        <v>215</v>
      </c>
      <c r="AD5155" s="212" t="s">
        <v>251</v>
      </c>
      <c r="AE5155" s="212" t="s">
        <v>12926</v>
      </c>
      <c r="AF5155" s="212" t="s">
        <v>12989</v>
      </c>
    </row>
    <row r="5156" spans="1:32" x14ac:dyDescent="0.35">
      <c r="A5156" s="212" t="s">
        <v>13022</v>
      </c>
      <c r="B5156" s="212" t="s">
        <v>588</v>
      </c>
      <c r="G5156" s="212" t="s">
        <v>12925</v>
      </c>
      <c r="H5156" s="212" t="s">
        <v>189</v>
      </c>
      <c r="I5156" s="212" t="s">
        <v>49</v>
      </c>
      <c r="J5156" s="212" t="s">
        <v>12876</v>
      </c>
      <c r="K5156" s="212" t="s">
        <v>191</v>
      </c>
      <c r="L5156" s="212" t="s">
        <v>589</v>
      </c>
      <c r="M5156" s="212" t="s">
        <v>193</v>
      </c>
      <c r="N5156" s="212" t="s">
        <v>194</v>
      </c>
      <c r="Q5156" s="212" t="s">
        <v>5456</v>
      </c>
      <c r="S5156" s="212" t="s">
        <v>5456</v>
      </c>
      <c r="U5156" s="212" t="s">
        <v>197</v>
      </c>
      <c r="V5156" s="212" t="s">
        <v>254</v>
      </c>
      <c r="W5156" s="213">
        <v>46080.55266184028</v>
      </c>
      <c r="X5156" s="212" t="s">
        <v>99</v>
      </c>
      <c r="AA5156" s="212" t="s">
        <v>377</v>
      </c>
      <c r="AB5156" s="212" t="s">
        <v>49</v>
      </c>
      <c r="AC5156" s="212" t="s">
        <v>215</v>
      </c>
      <c r="AD5156" s="212" t="s">
        <v>251</v>
      </c>
      <c r="AE5156" s="212" t="s">
        <v>12926</v>
      </c>
      <c r="AF5156" s="212" t="s">
        <v>12989</v>
      </c>
    </row>
    <row r="5157" spans="1:32" x14ac:dyDescent="0.35">
      <c r="A5157" s="212" t="s">
        <v>13023</v>
      </c>
      <c r="B5157" s="212" t="s">
        <v>591</v>
      </c>
      <c r="G5157" s="212" t="s">
        <v>12925</v>
      </c>
      <c r="H5157" s="212" t="s">
        <v>189</v>
      </c>
      <c r="I5157" s="212" t="s">
        <v>49</v>
      </c>
      <c r="J5157" s="212" t="s">
        <v>12876</v>
      </c>
      <c r="K5157" s="212" t="s">
        <v>191</v>
      </c>
      <c r="L5157" s="212" t="s">
        <v>589</v>
      </c>
      <c r="M5157" s="212" t="s">
        <v>193</v>
      </c>
      <c r="N5157" s="212" t="s">
        <v>194</v>
      </c>
      <c r="Q5157" s="212" t="s">
        <v>5456</v>
      </c>
      <c r="S5157" s="212" t="s">
        <v>5456</v>
      </c>
      <c r="U5157" s="212" t="s">
        <v>197</v>
      </c>
      <c r="V5157" s="212" t="s">
        <v>254</v>
      </c>
      <c r="W5157" s="213">
        <v>46080.552931331018</v>
      </c>
      <c r="X5157" s="212" t="s">
        <v>99</v>
      </c>
      <c r="AA5157" s="212" t="s">
        <v>377</v>
      </c>
      <c r="AB5157" s="212" t="s">
        <v>49</v>
      </c>
      <c r="AC5157" s="212" t="s">
        <v>215</v>
      </c>
      <c r="AD5157" s="212" t="s">
        <v>251</v>
      </c>
      <c r="AE5157" s="212" t="s">
        <v>12926</v>
      </c>
      <c r="AF5157" s="212" t="s">
        <v>12989</v>
      </c>
    </row>
    <row r="5158" spans="1:32" x14ac:dyDescent="0.35">
      <c r="A5158" s="212" t="s">
        <v>13024</v>
      </c>
      <c r="B5158" s="212" t="s">
        <v>593</v>
      </c>
      <c r="G5158" s="212" t="s">
        <v>12925</v>
      </c>
      <c r="H5158" s="212" t="s">
        <v>189</v>
      </c>
      <c r="I5158" s="212" t="s">
        <v>49</v>
      </c>
      <c r="J5158" s="212" t="s">
        <v>12876</v>
      </c>
      <c r="K5158" s="212" t="s">
        <v>191</v>
      </c>
      <c r="L5158" s="212" t="s">
        <v>589</v>
      </c>
      <c r="M5158" s="212" t="s">
        <v>193</v>
      </c>
      <c r="N5158" s="212" t="s">
        <v>194</v>
      </c>
      <c r="Q5158" s="212" t="s">
        <v>5456</v>
      </c>
      <c r="S5158" s="212" t="s">
        <v>5456</v>
      </c>
      <c r="U5158" s="212" t="s">
        <v>197</v>
      </c>
      <c r="V5158" s="212" t="s">
        <v>254</v>
      </c>
      <c r="W5158" s="213">
        <v>46080.553186226854</v>
      </c>
      <c r="X5158" s="212" t="s">
        <v>99</v>
      </c>
      <c r="AA5158" s="212" t="s">
        <v>377</v>
      </c>
      <c r="AB5158" s="212" t="s">
        <v>49</v>
      </c>
      <c r="AC5158" s="212" t="s">
        <v>215</v>
      </c>
      <c r="AD5158" s="212" t="s">
        <v>251</v>
      </c>
      <c r="AE5158" s="212" t="s">
        <v>12926</v>
      </c>
      <c r="AF5158" s="212" t="s">
        <v>12989</v>
      </c>
    </row>
    <row r="5159" spans="1:32" x14ac:dyDescent="0.35">
      <c r="A5159" s="212" t="s">
        <v>13025</v>
      </c>
      <c r="B5159" s="212" t="s">
        <v>595</v>
      </c>
      <c r="G5159" s="212" t="s">
        <v>12925</v>
      </c>
      <c r="H5159" s="212" t="s">
        <v>189</v>
      </c>
      <c r="I5159" s="212" t="s">
        <v>49</v>
      </c>
      <c r="J5159" s="212" t="s">
        <v>12876</v>
      </c>
      <c r="K5159" s="212" t="s">
        <v>191</v>
      </c>
      <c r="L5159" s="212" t="s">
        <v>596</v>
      </c>
      <c r="M5159" s="212" t="s">
        <v>193</v>
      </c>
      <c r="N5159" s="212" t="s">
        <v>194</v>
      </c>
      <c r="Q5159" s="212" t="s">
        <v>5456</v>
      </c>
      <c r="S5159" s="212" t="s">
        <v>5456</v>
      </c>
      <c r="U5159" s="212" t="s">
        <v>197</v>
      </c>
      <c r="V5159" s="212" t="s">
        <v>257</v>
      </c>
      <c r="W5159" s="213">
        <v>46080.553540937501</v>
      </c>
      <c r="X5159" s="212" t="s">
        <v>109</v>
      </c>
      <c r="AA5159" s="212" t="s">
        <v>377</v>
      </c>
      <c r="AB5159" s="212" t="s">
        <v>49</v>
      </c>
      <c r="AC5159" s="212" t="s">
        <v>215</v>
      </c>
      <c r="AD5159" s="212" t="s">
        <v>202</v>
      </c>
      <c r="AE5159" s="212" t="s">
        <v>12926</v>
      </c>
      <c r="AF5159" s="212" t="s">
        <v>12989</v>
      </c>
    </row>
    <row r="5160" spans="1:32" x14ac:dyDescent="0.35">
      <c r="A5160" s="212" t="s">
        <v>13026</v>
      </c>
      <c r="B5160" s="212" t="s">
        <v>598</v>
      </c>
      <c r="G5160" s="212" t="s">
        <v>12925</v>
      </c>
      <c r="H5160" s="212" t="s">
        <v>189</v>
      </c>
      <c r="I5160" s="212" t="s">
        <v>49</v>
      </c>
      <c r="J5160" s="212" t="s">
        <v>12876</v>
      </c>
      <c r="K5160" s="212" t="s">
        <v>191</v>
      </c>
      <c r="L5160" s="212" t="s">
        <v>596</v>
      </c>
      <c r="M5160" s="212" t="s">
        <v>193</v>
      </c>
      <c r="N5160" s="212" t="s">
        <v>194</v>
      </c>
      <c r="Q5160" s="212" t="s">
        <v>5456</v>
      </c>
      <c r="S5160" s="212" t="s">
        <v>5456</v>
      </c>
      <c r="U5160" s="212" t="s">
        <v>197</v>
      </c>
      <c r="V5160" s="212" t="s">
        <v>257</v>
      </c>
      <c r="W5160" s="213">
        <v>46080.553849108794</v>
      </c>
      <c r="X5160" s="212" t="s">
        <v>109</v>
      </c>
      <c r="AA5160" s="212" t="s">
        <v>377</v>
      </c>
      <c r="AB5160" s="212" t="s">
        <v>49</v>
      </c>
      <c r="AC5160" s="212" t="s">
        <v>215</v>
      </c>
      <c r="AD5160" s="212" t="s">
        <v>202</v>
      </c>
      <c r="AE5160" s="212" t="s">
        <v>12926</v>
      </c>
      <c r="AF5160" s="212" t="s">
        <v>12989</v>
      </c>
    </row>
    <row r="5161" spans="1:32" x14ac:dyDescent="0.35">
      <c r="A5161" s="212" t="s">
        <v>13027</v>
      </c>
      <c r="B5161" s="212" t="s">
        <v>600</v>
      </c>
      <c r="G5161" s="212" t="s">
        <v>12925</v>
      </c>
      <c r="H5161" s="212" t="s">
        <v>189</v>
      </c>
      <c r="I5161" s="212" t="s">
        <v>49</v>
      </c>
      <c r="J5161" s="212" t="s">
        <v>12876</v>
      </c>
      <c r="K5161" s="212" t="s">
        <v>191</v>
      </c>
      <c r="L5161" s="212" t="s">
        <v>596</v>
      </c>
      <c r="M5161" s="212" t="s">
        <v>193</v>
      </c>
      <c r="N5161" s="212" t="s">
        <v>194</v>
      </c>
      <c r="Q5161" s="212" t="s">
        <v>5456</v>
      </c>
      <c r="S5161" s="212" t="s">
        <v>5456</v>
      </c>
      <c r="U5161" s="212" t="s">
        <v>197</v>
      </c>
      <c r="V5161" s="212" t="s">
        <v>257</v>
      </c>
      <c r="W5161" s="213">
        <v>46080.554165428242</v>
      </c>
      <c r="X5161" s="212" t="s">
        <v>109</v>
      </c>
      <c r="AA5161" s="212" t="s">
        <v>377</v>
      </c>
      <c r="AB5161" s="212" t="s">
        <v>49</v>
      </c>
      <c r="AC5161" s="212" t="s">
        <v>215</v>
      </c>
      <c r="AD5161" s="212" t="s">
        <v>202</v>
      </c>
      <c r="AE5161" s="212" t="s">
        <v>12926</v>
      </c>
      <c r="AF5161" s="212" t="s">
        <v>12989</v>
      </c>
    </row>
    <row r="5162" spans="1:32" x14ac:dyDescent="0.35">
      <c r="A5162" s="212" t="s">
        <v>13028</v>
      </c>
      <c r="B5162" s="212" t="s">
        <v>602</v>
      </c>
      <c r="G5162" s="212" t="s">
        <v>12925</v>
      </c>
      <c r="H5162" s="212" t="s">
        <v>189</v>
      </c>
      <c r="I5162" s="212" t="s">
        <v>49</v>
      </c>
      <c r="J5162" s="212" t="s">
        <v>12876</v>
      </c>
      <c r="K5162" s="212" t="s">
        <v>191</v>
      </c>
      <c r="L5162" s="212" t="s">
        <v>603</v>
      </c>
      <c r="M5162" s="212" t="s">
        <v>193</v>
      </c>
      <c r="N5162" s="212" t="s">
        <v>194</v>
      </c>
      <c r="Q5162" s="212" t="s">
        <v>5456</v>
      </c>
      <c r="S5162" s="212" t="s">
        <v>5456</v>
      </c>
      <c r="U5162" s="212" t="s">
        <v>197</v>
      </c>
      <c r="V5162" s="212" t="s">
        <v>260</v>
      </c>
      <c r="W5162" s="213">
        <v>46080.554617476853</v>
      </c>
      <c r="X5162" s="212" t="s">
        <v>115</v>
      </c>
      <c r="AA5162" s="212" t="s">
        <v>377</v>
      </c>
      <c r="AB5162" s="212" t="s">
        <v>49</v>
      </c>
      <c r="AC5162" s="212" t="s">
        <v>215</v>
      </c>
      <c r="AD5162" s="212" t="s">
        <v>202</v>
      </c>
      <c r="AE5162" s="212" t="s">
        <v>12926</v>
      </c>
      <c r="AF5162" s="212" t="s">
        <v>12989</v>
      </c>
    </row>
    <row r="5163" spans="1:32" x14ac:dyDescent="0.35">
      <c r="A5163" s="212" t="s">
        <v>13029</v>
      </c>
      <c r="B5163" s="212" t="s">
        <v>605</v>
      </c>
      <c r="G5163" s="212" t="s">
        <v>12925</v>
      </c>
      <c r="H5163" s="212" t="s">
        <v>189</v>
      </c>
      <c r="I5163" s="212" t="s">
        <v>49</v>
      </c>
      <c r="J5163" s="212" t="s">
        <v>12876</v>
      </c>
      <c r="K5163" s="212" t="s">
        <v>191</v>
      </c>
      <c r="L5163" s="212" t="s">
        <v>603</v>
      </c>
      <c r="M5163" s="212" t="s">
        <v>193</v>
      </c>
      <c r="N5163" s="212" t="s">
        <v>194</v>
      </c>
      <c r="Q5163" s="212" t="s">
        <v>5456</v>
      </c>
      <c r="S5163" s="212" t="s">
        <v>5456</v>
      </c>
      <c r="U5163" s="212" t="s">
        <v>197</v>
      </c>
      <c r="V5163" s="212" t="s">
        <v>260</v>
      </c>
      <c r="W5163" s="213">
        <v>46080.555031562501</v>
      </c>
      <c r="X5163" s="212" t="s">
        <v>115</v>
      </c>
      <c r="AA5163" s="212" t="s">
        <v>377</v>
      </c>
      <c r="AB5163" s="212" t="s">
        <v>49</v>
      </c>
      <c r="AC5163" s="212" t="s">
        <v>215</v>
      </c>
      <c r="AD5163" s="212" t="s">
        <v>202</v>
      </c>
      <c r="AE5163" s="212" t="s">
        <v>12926</v>
      </c>
      <c r="AF5163" s="212" t="s">
        <v>12989</v>
      </c>
    </row>
    <row r="5164" spans="1:32" x14ac:dyDescent="0.35">
      <c r="A5164" s="212" t="s">
        <v>13030</v>
      </c>
      <c r="B5164" s="212" t="s">
        <v>607</v>
      </c>
      <c r="G5164" s="212" t="s">
        <v>12925</v>
      </c>
      <c r="H5164" s="212" t="s">
        <v>189</v>
      </c>
      <c r="I5164" s="212" t="s">
        <v>49</v>
      </c>
      <c r="J5164" s="212" t="s">
        <v>12876</v>
      </c>
      <c r="K5164" s="212" t="s">
        <v>191</v>
      </c>
      <c r="L5164" s="212" t="s">
        <v>603</v>
      </c>
      <c r="M5164" s="212" t="s">
        <v>193</v>
      </c>
      <c r="N5164" s="212" t="s">
        <v>194</v>
      </c>
      <c r="Q5164" s="212" t="s">
        <v>5456</v>
      </c>
      <c r="S5164" s="212" t="s">
        <v>5456</v>
      </c>
      <c r="U5164" s="212" t="s">
        <v>197</v>
      </c>
      <c r="V5164" s="212" t="s">
        <v>260</v>
      </c>
      <c r="W5164" s="213">
        <v>46080.555435648152</v>
      </c>
      <c r="X5164" s="212" t="s">
        <v>115</v>
      </c>
      <c r="AA5164" s="212" t="s">
        <v>377</v>
      </c>
      <c r="AB5164" s="212" t="s">
        <v>49</v>
      </c>
      <c r="AC5164" s="212" t="s">
        <v>215</v>
      </c>
      <c r="AD5164" s="212" t="s">
        <v>202</v>
      </c>
      <c r="AE5164" s="212" t="s">
        <v>12926</v>
      </c>
      <c r="AF5164" s="212" t="s">
        <v>12989</v>
      </c>
    </row>
    <row r="5165" spans="1:32" x14ac:dyDescent="0.35">
      <c r="A5165" s="212" t="s">
        <v>13031</v>
      </c>
      <c r="B5165" s="212" t="s">
        <v>609</v>
      </c>
      <c r="G5165" s="212" t="s">
        <v>12925</v>
      </c>
      <c r="H5165" s="212" t="s">
        <v>189</v>
      </c>
      <c r="I5165" s="212" t="s">
        <v>49</v>
      </c>
      <c r="J5165" s="212" t="s">
        <v>12876</v>
      </c>
      <c r="K5165" s="212" t="s">
        <v>191</v>
      </c>
      <c r="L5165" s="212" t="s">
        <v>610</v>
      </c>
      <c r="M5165" s="212" t="s">
        <v>193</v>
      </c>
      <c r="N5165" s="212" t="s">
        <v>194</v>
      </c>
      <c r="Q5165" s="212" t="s">
        <v>5456</v>
      </c>
      <c r="S5165" s="212" t="s">
        <v>5456</v>
      </c>
      <c r="U5165" s="212" t="s">
        <v>197</v>
      </c>
      <c r="V5165" s="212" t="s">
        <v>263</v>
      </c>
      <c r="W5165" s="213">
        <v>46080.555838692133</v>
      </c>
      <c r="X5165" s="212" t="s">
        <v>264</v>
      </c>
      <c r="AA5165" s="212" t="s">
        <v>377</v>
      </c>
      <c r="AB5165" s="212" t="s">
        <v>49</v>
      </c>
      <c r="AC5165" s="212" t="s">
        <v>215</v>
      </c>
      <c r="AD5165" s="212" t="s">
        <v>202</v>
      </c>
      <c r="AE5165" s="212" t="s">
        <v>12926</v>
      </c>
      <c r="AF5165" s="212" t="s">
        <v>12989</v>
      </c>
    </row>
    <row r="5166" spans="1:32" x14ac:dyDescent="0.35">
      <c r="A5166" s="212" t="s">
        <v>13032</v>
      </c>
      <c r="B5166" s="212" t="s">
        <v>612</v>
      </c>
      <c r="G5166" s="212" t="s">
        <v>12925</v>
      </c>
      <c r="H5166" s="212" t="s">
        <v>189</v>
      </c>
      <c r="I5166" s="212" t="s">
        <v>49</v>
      </c>
      <c r="J5166" s="212" t="s">
        <v>12876</v>
      </c>
      <c r="K5166" s="212" t="s">
        <v>191</v>
      </c>
      <c r="L5166" s="212" t="s">
        <v>610</v>
      </c>
      <c r="M5166" s="212" t="s">
        <v>193</v>
      </c>
      <c r="N5166" s="212" t="s">
        <v>194</v>
      </c>
      <c r="Q5166" s="212" t="s">
        <v>5456</v>
      </c>
      <c r="S5166" s="212" t="s">
        <v>5456</v>
      </c>
      <c r="U5166" s="212" t="s">
        <v>197</v>
      </c>
      <c r="V5166" s="212" t="s">
        <v>263</v>
      </c>
      <c r="W5166" s="213">
        <v>46080.556119479166</v>
      </c>
      <c r="X5166" s="212" t="s">
        <v>264</v>
      </c>
      <c r="AA5166" s="212" t="s">
        <v>377</v>
      </c>
      <c r="AB5166" s="212" t="s">
        <v>49</v>
      </c>
      <c r="AC5166" s="212" t="s">
        <v>215</v>
      </c>
      <c r="AD5166" s="212" t="s">
        <v>202</v>
      </c>
      <c r="AE5166" s="212" t="s">
        <v>12926</v>
      </c>
      <c r="AF5166" s="212" t="s">
        <v>12989</v>
      </c>
    </row>
    <row r="5167" spans="1:32" x14ac:dyDescent="0.35">
      <c r="A5167" s="212" t="s">
        <v>13033</v>
      </c>
      <c r="B5167" s="212" t="s">
        <v>614</v>
      </c>
      <c r="G5167" s="212" t="s">
        <v>12925</v>
      </c>
      <c r="H5167" s="212" t="s">
        <v>189</v>
      </c>
      <c r="I5167" s="212" t="s">
        <v>49</v>
      </c>
      <c r="J5167" s="212" t="s">
        <v>12876</v>
      </c>
      <c r="K5167" s="212" t="s">
        <v>191</v>
      </c>
      <c r="L5167" s="212" t="s">
        <v>610</v>
      </c>
      <c r="M5167" s="212" t="s">
        <v>193</v>
      </c>
      <c r="N5167" s="212" t="s">
        <v>194</v>
      </c>
      <c r="Q5167" s="212" t="s">
        <v>5456</v>
      </c>
      <c r="S5167" s="212" t="s">
        <v>5456</v>
      </c>
      <c r="U5167" s="212" t="s">
        <v>197</v>
      </c>
      <c r="V5167" s="212" t="s">
        <v>263</v>
      </c>
      <c r="W5167" s="213">
        <v>46080.556374803244</v>
      </c>
      <c r="X5167" s="212" t="s">
        <v>264</v>
      </c>
      <c r="AA5167" s="212" t="s">
        <v>377</v>
      </c>
      <c r="AB5167" s="212" t="s">
        <v>49</v>
      </c>
      <c r="AC5167" s="212" t="s">
        <v>215</v>
      </c>
      <c r="AD5167" s="212" t="s">
        <v>202</v>
      </c>
      <c r="AE5167" s="212" t="s">
        <v>12926</v>
      </c>
      <c r="AF5167" s="212" t="s">
        <v>12989</v>
      </c>
    </row>
    <row r="5168" spans="1:32" x14ac:dyDescent="0.35">
      <c r="A5168" s="212" t="s">
        <v>13034</v>
      </c>
      <c r="B5168" s="212" t="s">
        <v>616</v>
      </c>
      <c r="G5168" s="212" t="s">
        <v>12925</v>
      </c>
      <c r="H5168" s="212" t="s">
        <v>189</v>
      </c>
      <c r="I5168" s="212" t="s">
        <v>49</v>
      </c>
      <c r="J5168" s="212" t="s">
        <v>12876</v>
      </c>
      <c r="K5168" s="212" t="s">
        <v>191</v>
      </c>
      <c r="L5168" s="212" t="s">
        <v>617</v>
      </c>
      <c r="M5168" s="212" t="s">
        <v>193</v>
      </c>
      <c r="N5168" s="212" t="s">
        <v>194</v>
      </c>
      <c r="Q5168" s="212" t="s">
        <v>5456</v>
      </c>
      <c r="S5168" s="212" t="s">
        <v>5456</v>
      </c>
      <c r="U5168" s="212" t="s">
        <v>197</v>
      </c>
      <c r="V5168" s="212" t="s">
        <v>267</v>
      </c>
      <c r="W5168" s="213">
        <v>46080.55675358796</v>
      </c>
      <c r="X5168" s="212" t="s">
        <v>268</v>
      </c>
      <c r="AA5168" s="212" t="s">
        <v>377</v>
      </c>
      <c r="AB5168" s="212" t="s">
        <v>49</v>
      </c>
      <c r="AC5168" s="212" t="s">
        <v>215</v>
      </c>
      <c r="AD5168" s="212" t="s">
        <v>202</v>
      </c>
      <c r="AE5168" s="212" t="s">
        <v>12926</v>
      </c>
      <c r="AF5168" s="212" t="s">
        <v>12989</v>
      </c>
    </row>
    <row r="5169" spans="1:32" x14ac:dyDescent="0.35">
      <c r="A5169" s="212" t="s">
        <v>13035</v>
      </c>
      <c r="B5169" s="212" t="s">
        <v>619</v>
      </c>
      <c r="G5169" s="212" t="s">
        <v>12925</v>
      </c>
      <c r="H5169" s="212" t="s">
        <v>189</v>
      </c>
      <c r="I5169" s="212" t="s">
        <v>49</v>
      </c>
      <c r="J5169" s="212" t="s">
        <v>12876</v>
      </c>
      <c r="K5169" s="212" t="s">
        <v>191</v>
      </c>
      <c r="L5169" s="212" t="s">
        <v>617</v>
      </c>
      <c r="M5169" s="212" t="s">
        <v>193</v>
      </c>
      <c r="N5169" s="212" t="s">
        <v>194</v>
      </c>
      <c r="Q5169" s="212" t="s">
        <v>5456</v>
      </c>
      <c r="S5169" s="212" t="s">
        <v>5456</v>
      </c>
      <c r="U5169" s="212" t="s">
        <v>197</v>
      </c>
      <c r="V5169" s="212" t="s">
        <v>267</v>
      </c>
      <c r="W5169" s="213">
        <v>46080.557020219909</v>
      </c>
      <c r="X5169" s="212" t="s">
        <v>268</v>
      </c>
      <c r="AA5169" s="212" t="s">
        <v>377</v>
      </c>
      <c r="AB5169" s="212" t="s">
        <v>49</v>
      </c>
      <c r="AC5169" s="212" t="s">
        <v>215</v>
      </c>
      <c r="AD5169" s="212" t="s">
        <v>202</v>
      </c>
      <c r="AE5169" s="212" t="s">
        <v>12926</v>
      </c>
      <c r="AF5169" s="212" t="s">
        <v>12989</v>
      </c>
    </row>
    <row r="5170" spans="1:32" x14ac:dyDescent="0.35">
      <c r="A5170" s="212" t="s">
        <v>13036</v>
      </c>
      <c r="B5170" s="212" t="s">
        <v>621</v>
      </c>
      <c r="G5170" s="212" t="s">
        <v>12925</v>
      </c>
      <c r="H5170" s="212" t="s">
        <v>189</v>
      </c>
      <c r="I5170" s="212" t="s">
        <v>49</v>
      </c>
      <c r="J5170" s="212" t="s">
        <v>12876</v>
      </c>
      <c r="K5170" s="212" t="s">
        <v>191</v>
      </c>
      <c r="L5170" s="212" t="s">
        <v>617</v>
      </c>
      <c r="M5170" s="212" t="s">
        <v>193</v>
      </c>
      <c r="N5170" s="212" t="s">
        <v>194</v>
      </c>
      <c r="Q5170" s="212" t="s">
        <v>5456</v>
      </c>
      <c r="S5170" s="212" t="s">
        <v>5456</v>
      </c>
      <c r="U5170" s="212" t="s">
        <v>197</v>
      </c>
      <c r="V5170" s="212" t="s">
        <v>267</v>
      </c>
      <c r="W5170" s="213">
        <v>46080.557305868053</v>
      </c>
      <c r="X5170" s="212" t="s">
        <v>268</v>
      </c>
      <c r="AA5170" s="212" t="s">
        <v>377</v>
      </c>
      <c r="AB5170" s="212" t="s">
        <v>49</v>
      </c>
      <c r="AC5170" s="212" t="s">
        <v>215</v>
      </c>
      <c r="AD5170" s="212" t="s">
        <v>202</v>
      </c>
      <c r="AE5170" s="212" t="s">
        <v>12926</v>
      </c>
      <c r="AF5170" s="212" t="s">
        <v>12989</v>
      </c>
    </row>
    <row r="5171" spans="1:32" x14ac:dyDescent="0.35">
      <c r="A5171" s="212" t="s">
        <v>13037</v>
      </c>
      <c r="B5171" s="212" t="s">
        <v>623</v>
      </c>
      <c r="G5171" s="212" t="s">
        <v>12925</v>
      </c>
      <c r="H5171" s="212" t="s">
        <v>189</v>
      </c>
      <c r="I5171" s="212" t="s">
        <v>49</v>
      </c>
      <c r="J5171" s="212" t="s">
        <v>12876</v>
      </c>
      <c r="K5171" s="212" t="s">
        <v>191</v>
      </c>
      <c r="L5171" s="212" t="s">
        <v>624</v>
      </c>
      <c r="M5171" s="212" t="s">
        <v>193</v>
      </c>
      <c r="N5171" s="212" t="s">
        <v>194</v>
      </c>
      <c r="Q5171" s="212" t="s">
        <v>5456</v>
      </c>
      <c r="S5171" s="212" t="s">
        <v>5456</v>
      </c>
      <c r="U5171" s="212" t="s">
        <v>197</v>
      </c>
      <c r="V5171" s="212" t="s">
        <v>271</v>
      </c>
      <c r="W5171" s="213">
        <v>46080.557680405094</v>
      </c>
      <c r="X5171" s="212" t="s">
        <v>272</v>
      </c>
      <c r="AA5171" s="212" t="s">
        <v>377</v>
      </c>
      <c r="AB5171" s="212" t="s">
        <v>49</v>
      </c>
      <c r="AC5171" s="212" t="s">
        <v>215</v>
      </c>
      <c r="AD5171" s="212" t="s">
        <v>273</v>
      </c>
      <c r="AE5171" s="212" t="s">
        <v>12926</v>
      </c>
      <c r="AF5171" s="212" t="s">
        <v>12989</v>
      </c>
    </row>
    <row r="5172" spans="1:32" x14ac:dyDescent="0.35">
      <c r="A5172" s="212" t="s">
        <v>13038</v>
      </c>
      <c r="B5172" s="212" t="s">
        <v>626</v>
      </c>
      <c r="G5172" s="212" t="s">
        <v>12925</v>
      </c>
      <c r="H5172" s="212" t="s">
        <v>189</v>
      </c>
      <c r="I5172" s="212" t="s">
        <v>49</v>
      </c>
      <c r="J5172" s="212" t="s">
        <v>12876</v>
      </c>
      <c r="K5172" s="212" t="s">
        <v>191</v>
      </c>
      <c r="L5172" s="212" t="s">
        <v>624</v>
      </c>
      <c r="M5172" s="212" t="s">
        <v>193</v>
      </c>
      <c r="N5172" s="212" t="s">
        <v>194</v>
      </c>
      <c r="Q5172" s="212" t="s">
        <v>5456</v>
      </c>
      <c r="S5172" s="212" t="s">
        <v>5456</v>
      </c>
      <c r="U5172" s="212" t="s">
        <v>197</v>
      </c>
      <c r="V5172" s="212" t="s">
        <v>271</v>
      </c>
      <c r="W5172" s="213">
        <v>46080.558061030089</v>
      </c>
      <c r="X5172" s="212" t="s">
        <v>272</v>
      </c>
      <c r="AA5172" s="212" t="s">
        <v>377</v>
      </c>
      <c r="AB5172" s="212" t="s">
        <v>49</v>
      </c>
      <c r="AC5172" s="212" t="s">
        <v>215</v>
      </c>
      <c r="AD5172" s="212" t="s">
        <v>273</v>
      </c>
      <c r="AE5172" s="212" t="s">
        <v>12926</v>
      </c>
      <c r="AF5172" s="212" t="s">
        <v>12989</v>
      </c>
    </row>
    <row r="5173" spans="1:32" x14ac:dyDescent="0.35">
      <c r="A5173" s="212" t="s">
        <v>13039</v>
      </c>
      <c r="B5173" s="212" t="s">
        <v>628</v>
      </c>
      <c r="G5173" s="212" t="s">
        <v>12925</v>
      </c>
      <c r="H5173" s="212" t="s">
        <v>189</v>
      </c>
      <c r="I5173" s="212" t="s">
        <v>49</v>
      </c>
      <c r="J5173" s="212" t="s">
        <v>12876</v>
      </c>
      <c r="K5173" s="212" t="s">
        <v>191</v>
      </c>
      <c r="L5173" s="212" t="s">
        <v>624</v>
      </c>
      <c r="M5173" s="212" t="s">
        <v>193</v>
      </c>
      <c r="N5173" s="212" t="s">
        <v>194</v>
      </c>
      <c r="Q5173" s="212" t="s">
        <v>5456</v>
      </c>
      <c r="S5173" s="212" t="s">
        <v>5456</v>
      </c>
      <c r="U5173" s="212" t="s">
        <v>197</v>
      </c>
      <c r="V5173" s="212" t="s">
        <v>271</v>
      </c>
      <c r="W5173" s="213">
        <v>46080.558353854169</v>
      </c>
      <c r="X5173" s="212" t="s">
        <v>272</v>
      </c>
      <c r="AA5173" s="212" t="s">
        <v>377</v>
      </c>
      <c r="AB5173" s="212" t="s">
        <v>49</v>
      </c>
      <c r="AC5173" s="212" t="s">
        <v>215</v>
      </c>
      <c r="AD5173" s="212" t="s">
        <v>273</v>
      </c>
      <c r="AE5173" s="212" t="s">
        <v>12926</v>
      </c>
      <c r="AF5173" s="212" t="s">
        <v>12989</v>
      </c>
    </row>
    <row r="5174" spans="1:32" x14ac:dyDescent="0.35">
      <c r="A5174" s="212" t="s">
        <v>13040</v>
      </c>
      <c r="B5174" s="212" t="s">
        <v>630</v>
      </c>
      <c r="G5174" s="212" t="s">
        <v>12925</v>
      </c>
      <c r="H5174" s="212" t="s">
        <v>189</v>
      </c>
      <c r="I5174" s="212" t="s">
        <v>49</v>
      </c>
      <c r="J5174" s="212" t="s">
        <v>12876</v>
      </c>
      <c r="K5174" s="212" t="s">
        <v>191</v>
      </c>
      <c r="L5174" s="212" t="s">
        <v>631</v>
      </c>
      <c r="M5174" s="212" t="s">
        <v>193</v>
      </c>
      <c r="N5174" s="212" t="s">
        <v>194</v>
      </c>
      <c r="Q5174" s="212" t="s">
        <v>5456</v>
      </c>
      <c r="S5174" s="212" t="s">
        <v>5456</v>
      </c>
      <c r="U5174" s="212" t="s">
        <v>197</v>
      </c>
      <c r="V5174" s="212" t="s">
        <v>207</v>
      </c>
      <c r="W5174" s="213">
        <v>46087.361218090278</v>
      </c>
      <c r="X5174" s="212" t="s">
        <v>208</v>
      </c>
      <c r="AA5174" s="212" t="s">
        <v>377</v>
      </c>
      <c r="AB5174" s="212" t="s">
        <v>49</v>
      </c>
      <c r="AC5174" s="212" t="s">
        <v>215</v>
      </c>
      <c r="AD5174" s="212" t="s">
        <v>209</v>
      </c>
      <c r="AE5174" s="212" t="s">
        <v>12926</v>
      </c>
      <c r="AF5174" s="212" t="s">
        <v>12989</v>
      </c>
    </row>
    <row r="5175" spans="1:32" x14ac:dyDescent="0.35">
      <c r="A5175" s="212" t="s">
        <v>13041</v>
      </c>
      <c r="B5175" s="212" t="s">
        <v>633</v>
      </c>
      <c r="G5175" s="212" t="s">
        <v>12925</v>
      </c>
      <c r="H5175" s="212" t="s">
        <v>189</v>
      </c>
      <c r="I5175" s="212" t="s">
        <v>49</v>
      </c>
      <c r="J5175" s="212" t="s">
        <v>12876</v>
      </c>
      <c r="K5175" s="212" t="s">
        <v>191</v>
      </c>
      <c r="L5175" s="212" t="s">
        <v>631</v>
      </c>
      <c r="M5175" s="212" t="s">
        <v>193</v>
      </c>
      <c r="N5175" s="212" t="s">
        <v>194</v>
      </c>
      <c r="Q5175" s="212" t="s">
        <v>5456</v>
      </c>
      <c r="S5175" s="212" t="s">
        <v>5456</v>
      </c>
      <c r="U5175" s="212" t="s">
        <v>197</v>
      </c>
      <c r="V5175" s="212" t="s">
        <v>207</v>
      </c>
      <c r="W5175" s="213">
        <v>46087.361591550929</v>
      </c>
      <c r="X5175" s="212" t="s">
        <v>208</v>
      </c>
      <c r="AA5175" s="212" t="s">
        <v>377</v>
      </c>
      <c r="AB5175" s="212" t="s">
        <v>49</v>
      </c>
      <c r="AC5175" s="212" t="s">
        <v>215</v>
      </c>
      <c r="AD5175" s="212" t="s">
        <v>209</v>
      </c>
      <c r="AE5175" s="212" t="s">
        <v>12926</v>
      </c>
      <c r="AF5175" s="212" t="s">
        <v>12989</v>
      </c>
    </row>
    <row r="5176" spans="1:32" x14ac:dyDescent="0.35">
      <c r="A5176" s="212" t="s">
        <v>13042</v>
      </c>
      <c r="B5176" s="212" t="s">
        <v>635</v>
      </c>
      <c r="G5176" s="212" t="s">
        <v>12925</v>
      </c>
      <c r="H5176" s="212" t="s">
        <v>189</v>
      </c>
      <c r="I5176" s="212" t="s">
        <v>49</v>
      </c>
      <c r="J5176" s="212" t="s">
        <v>12876</v>
      </c>
      <c r="K5176" s="212" t="s">
        <v>191</v>
      </c>
      <c r="L5176" s="212" t="s">
        <v>631</v>
      </c>
      <c r="M5176" s="212" t="s">
        <v>193</v>
      </c>
      <c r="N5176" s="212" t="s">
        <v>194</v>
      </c>
      <c r="Q5176" s="212" t="s">
        <v>5456</v>
      </c>
      <c r="S5176" s="212" t="s">
        <v>5456</v>
      </c>
      <c r="U5176" s="212" t="s">
        <v>197</v>
      </c>
      <c r="V5176" s="212" t="s">
        <v>207</v>
      </c>
      <c r="W5176" s="213">
        <v>46087.361991168982</v>
      </c>
      <c r="X5176" s="212" t="s">
        <v>208</v>
      </c>
      <c r="AA5176" s="212" t="s">
        <v>377</v>
      </c>
      <c r="AB5176" s="212" t="s">
        <v>49</v>
      </c>
      <c r="AC5176" s="212" t="s">
        <v>215</v>
      </c>
      <c r="AD5176" s="212" t="s">
        <v>209</v>
      </c>
      <c r="AE5176" s="212" t="s">
        <v>12926</v>
      </c>
      <c r="AF5176" s="212" t="s">
        <v>12989</v>
      </c>
    </row>
    <row r="5177" spans="1:32" x14ac:dyDescent="0.35">
      <c r="A5177" s="212" t="s">
        <v>13043</v>
      </c>
      <c r="B5177" s="212" t="s">
        <v>637</v>
      </c>
      <c r="G5177" s="212" t="s">
        <v>12925</v>
      </c>
      <c r="H5177" s="212" t="s">
        <v>189</v>
      </c>
      <c r="I5177" s="212" t="s">
        <v>49</v>
      </c>
      <c r="J5177" s="212" t="s">
        <v>12876</v>
      </c>
      <c r="K5177" s="212" t="s">
        <v>191</v>
      </c>
      <c r="L5177" s="212" t="s">
        <v>638</v>
      </c>
      <c r="M5177" s="212" t="s">
        <v>193</v>
      </c>
      <c r="N5177" s="212" t="s">
        <v>194</v>
      </c>
      <c r="Q5177" s="212" t="s">
        <v>5456</v>
      </c>
      <c r="S5177" s="212" t="s">
        <v>5456</v>
      </c>
      <c r="U5177" s="212" t="s">
        <v>197</v>
      </c>
      <c r="V5177" s="212" t="s">
        <v>236</v>
      </c>
      <c r="W5177" s="213">
        <v>46132.471378622686</v>
      </c>
      <c r="X5177" s="212" t="s">
        <v>237</v>
      </c>
      <c r="AA5177" s="212" t="s">
        <v>377</v>
      </c>
      <c r="AB5177" s="212" t="s">
        <v>49</v>
      </c>
      <c r="AC5177" s="212" t="s">
        <v>215</v>
      </c>
      <c r="AD5177" s="212" t="s">
        <v>238</v>
      </c>
      <c r="AE5177" s="212" t="s">
        <v>12926</v>
      </c>
      <c r="AF5177" s="212" t="s">
        <v>12927</v>
      </c>
    </row>
    <row r="5178" spans="1:32" x14ac:dyDescent="0.35">
      <c r="A5178" s="212" t="s">
        <v>13044</v>
      </c>
      <c r="B5178" s="212" t="s">
        <v>640</v>
      </c>
      <c r="G5178" s="212" t="s">
        <v>12925</v>
      </c>
      <c r="H5178" s="212" t="s">
        <v>189</v>
      </c>
      <c r="I5178" s="212" t="s">
        <v>49</v>
      </c>
      <c r="J5178" s="212" t="s">
        <v>12876</v>
      </c>
      <c r="K5178" s="212" t="s">
        <v>191</v>
      </c>
      <c r="L5178" s="212" t="s">
        <v>638</v>
      </c>
      <c r="M5178" s="212" t="s">
        <v>193</v>
      </c>
      <c r="N5178" s="212" t="s">
        <v>194</v>
      </c>
      <c r="Q5178" s="212" t="s">
        <v>5456</v>
      </c>
      <c r="S5178" s="212" t="s">
        <v>5456</v>
      </c>
      <c r="U5178" s="212" t="s">
        <v>197</v>
      </c>
      <c r="V5178" s="212" t="s">
        <v>236</v>
      </c>
      <c r="W5178" s="213">
        <v>46132.471980590279</v>
      </c>
      <c r="X5178" s="212" t="s">
        <v>237</v>
      </c>
      <c r="AA5178" s="212" t="s">
        <v>377</v>
      </c>
      <c r="AB5178" s="212" t="s">
        <v>49</v>
      </c>
      <c r="AC5178" s="212" t="s">
        <v>215</v>
      </c>
      <c r="AD5178" s="212" t="s">
        <v>238</v>
      </c>
      <c r="AE5178" s="212" t="s">
        <v>12926</v>
      </c>
      <c r="AF5178" s="212" t="s">
        <v>12927</v>
      </c>
    </row>
    <row r="5179" spans="1:32" x14ac:dyDescent="0.35">
      <c r="A5179" s="212" t="s">
        <v>13045</v>
      </c>
      <c r="B5179" s="212" t="s">
        <v>642</v>
      </c>
      <c r="G5179" s="212" t="s">
        <v>12925</v>
      </c>
      <c r="H5179" s="212" t="s">
        <v>189</v>
      </c>
      <c r="I5179" s="212" t="s">
        <v>49</v>
      </c>
      <c r="J5179" s="212" t="s">
        <v>12876</v>
      </c>
      <c r="K5179" s="212" t="s">
        <v>191</v>
      </c>
      <c r="L5179" s="212" t="s">
        <v>638</v>
      </c>
      <c r="M5179" s="212" t="s">
        <v>193</v>
      </c>
      <c r="N5179" s="212" t="s">
        <v>194</v>
      </c>
      <c r="Q5179" s="212" t="s">
        <v>5456</v>
      </c>
      <c r="S5179" s="212" t="s">
        <v>5456</v>
      </c>
      <c r="U5179" s="212" t="s">
        <v>197</v>
      </c>
      <c r="V5179" s="212" t="s">
        <v>236</v>
      </c>
      <c r="W5179" s="213">
        <v>46132.472535416666</v>
      </c>
      <c r="X5179" s="212" t="s">
        <v>237</v>
      </c>
      <c r="AA5179" s="212" t="s">
        <v>377</v>
      </c>
      <c r="AB5179" s="212" t="s">
        <v>49</v>
      </c>
      <c r="AC5179" s="212" t="s">
        <v>215</v>
      </c>
      <c r="AD5179" s="212" t="s">
        <v>238</v>
      </c>
      <c r="AE5179" s="212" t="s">
        <v>12926</v>
      </c>
      <c r="AF5179" s="212" t="s">
        <v>12927</v>
      </c>
    </row>
    <row r="5180" spans="1:32" x14ac:dyDescent="0.35">
      <c r="A5180" s="212" t="s">
        <v>13046</v>
      </c>
      <c r="B5180" s="212" t="s">
        <v>644</v>
      </c>
      <c r="G5180" s="212" t="s">
        <v>12925</v>
      </c>
      <c r="H5180" s="212" t="s">
        <v>189</v>
      </c>
      <c r="I5180" s="212" t="s">
        <v>49</v>
      </c>
      <c r="J5180" s="212" t="s">
        <v>12876</v>
      </c>
      <c r="K5180" s="212" t="s">
        <v>191</v>
      </c>
      <c r="L5180" s="212" t="s">
        <v>645</v>
      </c>
      <c r="M5180" s="212" t="s">
        <v>193</v>
      </c>
      <c r="N5180" s="212" t="s">
        <v>194</v>
      </c>
      <c r="Q5180" s="212" t="s">
        <v>5456</v>
      </c>
      <c r="S5180" s="212" t="s">
        <v>5456</v>
      </c>
      <c r="U5180" s="212" t="s">
        <v>197</v>
      </c>
      <c r="V5180" s="212" t="s">
        <v>236</v>
      </c>
      <c r="W5180" s="213">
        <v>46134.562697685185</v>
      </c>
      <c r="X5180" s="212" t="s">
        <v>237</v>
      </c>
      <c r="AA5180" s="212" t="s">
        <v>377</v>
      </c>
      <c r="AB5180" s="212" t="s">
        <v>49</v>
      </c>
      <c r="AC5180" s="212" t="s">
        <v>215</v>
      </c>
      <c r="AD5180" s="212" t="s">
        <v>238</v>
      </c>
      <c r="AE5180" s="212" t="s">
        <v>12926</v>
      </c>
      <c r="AF5180" s="212" t="s">
        <v>12927</v>
      </c>
    </row>
    <row r="5181" spans="1:32" x14ac:dyDescent="0.35">
      <c r="A5181" s="212" t="s">
        <v>13047</v>
      </c>
      <c r="B5181" s="212" t="s">
        <v>647</v>
      </c>
      <c r="G5181" s="212" t="s">
        <v>12925</v>
      </c>
      <c r="H5181" s="212" t="s">
        <v>189</v>
      </c>
      <c r="I5181" s="212" t="s">
        <v>49</v>
      </c>
      <c r="J5181" s="212" t="s">
        <v>12876</v>
      </c>
      <c r="K5181" s="212" t="s">
        <v>191</v>
      </c>
      <c r="L5181" s="212" t="s">
        <v>648</v>
      </c>
      <c r="M5181" s="212" t="s">
        <v>193</v>
      </c>
      <c r="N5181" s="212" t="s">
        <v>194</v>
      </c>
      <c r="Q5181" s="212" t="s">
        <v>5456</v>
      </c>
      <c r="S5181" s="212" t="s">
        <v>5456</v>
      </c>
      <c r="U5181" s="212" t="s">
        <v>197</v>
      </c>
      <c r="V5181" s="212" t="s">
        <v>241</v>
      </c>
      <c r="W5181" s="213">
        <v>46132.473075347225</v>
      </c>
      <c r="X5181" s="212" t="s">
        <v>242</v>
      </c>
      <c r="AA5181" s="212" t="s">
        <v>377</v>
      </c>
      <c r="AB5181" s="212" t="s">
        <v>49</v>
      </c>
      <c r="AC5181" s="212" t="s">
        <v>215</v>
      </c>
      <c r="AD5181" s="212" t="s">
        <v>238</v>
      </c>
      <c r="AE5181" s="212" t="s">
        <v>12926</v>
      </c>
      <c r="AF5181" s="212" t="s">
        <v>12927</v>
      </c>
    </row>
    <row r="5182" spans="1:32" x14ac:dyDescent="0.35">
      <c r="A5182" s="212" t="s">
        <v>13048</v>
      </c>
      <c r="B5182" s="212" t="s">
        <v>650</v>
      </c>
      <c r="G5182" s="212" t="s">
        <v>12925</v>
      </c>
      <c r="H5182" s="212" t="s">
        <v>189</v>
      </c>
      <c r="I5182" s="212" t="s">
        <v>49</v>
      </c>
      <c r="J5182" s="212" t="s">
        <v>12876</v>
      </c>
      <c r="K5182" s="212" t="s">
        <v>191</v>
      </c>
      <c r="L5182" s="212" t="s">
        <v>648</v>
      </c>
      <c r="M5182" s="212" t="s">
        <v>193</v>
      </c>
      <c r="N5182" s="212" t="s">
        <v>194</v>
      </c>
      <c r="Q5182" s="212" t="s">
        <v>5456</v>
      </c>
      <c r="S5182" s="212" t="s">
        <v>5456</v>
      </c>
      <c r="U5182" s="212" t="s">
        <v>197</v>
      </c>
      <c r="V5182" s="212" t="s">
        <v>241</v>
      </c>
      <c r="W5182" s="213">
        <v>46132.47392207176</v>
      </c>
      <c r="X5182" s="212" t="s">
        <v>242</v>
      </c>
      <c r="AA5182" s="212" t="s">
        <v>377</v>
      </c>
      <c r="AB5182" s="212" t="s">
        <v>49</v>
      </c>
      <c r="AC5182" s="212" t="s">
        <v>215</v>
      </c>
      <c r="AD5182" s="212" t="s">
        <v>238</v>
      </c>
      <c r="AE5182" s="212" t="s">
        <v>12926</v>
      </c>
      <c r="AF5182" s="212" t="s">
        <v>12927</v>
      </c>
    </row>
    <row r="5183" spans="1:32" x14ac:dyDescent="0.35">
      <c r="A5183" s="212" t="s">
        <v>13049</v>
      </c>
      <c r="B5183" s="212" t="s">
        <v>652</v>
      </c>
      <c r="G5183" s="212" t="s">
        <v>12925</v>
      </c>
      <c r="H5183" s="212" t="s">
        <v>189</v>
      </c>
      <c r="I5183" s="212" t="s">
        <v>49</v>
      </c>
      <c r="J5183" s="212" t="s">
        <v>12876</v>
      </c>
      <c r="K5183" s="212" t="s">
        <v>191</v>
      </c>
      <c r="L5183" s="212" t="s">
        <v>648</v>
      </c>
      <c r="M5183" s="212" t="s">
        <v>193</v>
      </c>
      <c r="N5183" s="212" t="s">
        <v>194</v>
      </c>
      <c r="Q5183" s="212" t="s">
        <v>5456</v>
      </c>
      <c r="S5183" s="212" t="s">
        <v>5456</v>
      </c>
      <c r="U5183" s="212" t="s">
        <v>197</v>
      </c>
      <c r="V5183" s="212" t="s">
        <v>241</v>
      </c>
      <c r="W5183" s="213">
        <v>46132.475416435183</v>
      </c>
      <c r="X5183" s="212" t="s">
        <v>242</v>
      </c>
      <c r="AA5183" s="212" t="s">
        <v>377</v>
      </c>
      <c r="AB5183" s="212" t="s">
        <v>49</v>
      </c>
      <c r="AC5183" s="212" t="s">
        <v>215</v>
      </c>
      <c r="AD5183" s="212" t="s">
        <v>238</v>
      </c>
      <c r="AE5183" s="212" t="s">
        <v>12926</v>
      </c>
      <c r="AF5183" s="212" t="s">
        <v>12927</v>
      </c>
    </row>
    <row r="5184" spans="1:32" x14ac:dyDescent="0.35">
      <c r="A5184" s="212" t="s">
        <v>13050</v>
      </c>
      <c r="B5184" s="212" t="s">
        <v>654</v>
      </c>
      <c r="G5184" s="212" t="s">
        <v>12925</v>
      </c>
      <c r="H5184" s="212" t="s">
        <v>189</v>
      </c>
      <c r="I5184" s="212" t="s">
        <v>49</v>
      </c>
      <c r="J5184" s="212" t="s">
        <v>12876</v>
      </c>
      <c r="K5184" s="212" t="s">
        <v>191</v>
      </c>
      <c r="L5184" s="212" t="s">
        <v>655</v>
      </c>
      <c r="M5184" s="212" t="s">
        <v>193</v>
      </c>
      <c r="N5184" s="212" t="s">
        <v>194</v>
      </c>
      <c r="Q5184" s="212" t="s">
        <v>5456</v>
      </c>
      <c r="S5184" s="212" t="s">
        <v>5456</v>
      </c>
      <c r="U5184" s="212" t="s">
        <v>197</v>
      </c>
      <c r="V5184" s="212" t="s">
        <v>241</v>
      </c>
      <c r="W5184" s="213">
        <v>46134.563067708332</v>
      </c>
      <c r="X5184" s="212" t="s">
        <v>242</v>
      </c>
      <c r="AA5184" s="212" t="s">
        <v>377</v>
      </c>
      <c r="AB5184" s="212" t="s">
        <v>49</v>
      </c>
      <c r="AC5184" s="212" t="s">
        <v>215</v>
      </c>
      <c r="AD5184" s="212" t="s">
        <v>238</v>
      </c>
      <c r="AE5184" s="212" t="s">
        <v>12926</v>
      </c>
      <c r="AF5184" s="212" t="s">
        <v>12927</v>
      </c>
    </row>
    <row r="5185" spans="1:32" x14ac:dyDescent="0.35">
      <c r="A5185" s="212" t="s">
        <v>13051</v>
      </c>
      <c r="B5185" s="212" t="s">
        <v>657</v>
      </c>
      <c r="G5185" s="212" t="s">
        <v>12925</v>
      </c>
      <c r="H5185" s="212" t="s">
        <v>189</v>
      </c>
      <c r="I5185" s="212" t="s">
        <v>49</v>
      </c>
      <c r="J5185" s="212" t="s">
        <v>12876</v>
      </c>
      <c r="K5185" s="212" t="s">
        <v>191</v>
      </c>
      <c r="L5185" s="212" t="s">
        <v>658</v>
      </c>
      <c r="M5185" s="212" t="s">
        <v>193</v>
      </c>
      <c r="N5185" s="212" t="s">
        <v>194</v>
      </c>
      <c r="Q5185" s="212" t="s">
        <v>5456</v>
      </c>
      <c r="S5185" s="212" t="s">
        <v>5456</v>
      </c>
      <c r="U5185" s="212" t="s">
        <v>197</v>
      </c>
      <c r="V5185" s="212" t="s">
        <v>245</v>
      </c>
      <c r="W5185" s="213">
        <v>46132.47610216435</v>
      </c>
      <c r="X5185" s="212" t="s">
        <v>246</v>
      </c>
      <c r="AA5185" s="212" t="s">
        <v>377</v>
      </c>
      <c r="AB5185" s="212" t="s">
        <v>49</v>
      </c>
      <c r="AC5185" s="212" t="s">
        <v>215</v>
      </c>
      <c r="AD5185" s="212" t="s">
        <v>238</v>
      </c>
      <c r="AE5185" s="212" t="s">
        <v>12926</v>
      </c>
      <c r="AF5185" s="212" t="s">
        <v>12927</v>
      </c>
    </row>
    <row r="5186" spans="1:32" x14ac:dyDescent="0.35">
      <c r="A5186" s="212" t="s">
        <v>13052</v>
      </c>
      <c r="B5186" s="212" t="s">
        <v>660</v>
      </c>
      <c r="G5186" s="212" t="s">
        <v>12925</v>
      </c>
      <c r="H5186" s="212" t="s">
        <v>189</v>
      </c>
      <c r="I5186" s="212" t="s">
        <v>49</v>
      </c>
      <c r="J5186" s="212" t="s">
        <v>12876</v>
      </c>
      <c r="K5186" s="212" t="s">
        <v>191</v>
      </c>
      <c r="L5186" s="212" t="s">
        <v>658</v>
      </c>
      <c r="M5186" s="212" t="s">
        <v>193</v>
      </c>
      <c r="N5186" s="212" t="s">
        <v>194</v>
      </c>
      <c r="Q5186" s="212" t="s">
        <v>5456</v>
      </c>
      <c r="S5186" s="212" t="s">
        <v>5456</v>
      </c>
      <c r="U5186" s="212" t="s">
        <v>197</v>
      </c>
      <c r="V5186" s="212" t="s">
        <v>245</v>
      </c>
      <c r="W5186" s="213">
        <v>46132.476812615743</v>
      </c>
      <c r="X5186" s="212" t="s">
        <v>246</v>
      </c>
      <c r="AA5186" s="212" t="s">
        <v>377</v>
      </c>
      <c r="AB5186" s="212" t="s">
        <v>49</v>
      </c>
      <c r="AC5186" s="212" t="s">
        <v>215</v>
      </c>
      <c r="AD5186" s="212" t="s">
        <v>238</v>
      </c>
      <c r="AE5186" s="212" t="s">
        <v>12926</v>
      </c>
      <c r="AF5186" s="212" t="s">
        <v>12927</v>
      </c>
    </row>
    <row r="5187" spans="1:32" x14ac:dyDescent="0.35">
      <c r="A5187" s="212" t="s">
        <v>13053</v>
      </c>
      <c r="B5187" s="212" t="s">
        <v>662</v>
      </c>
      <c r="G5187" s="212" t="s">
        <v>12925</v>
      </c>
      <c r="H5187" s="212" t="s">
        <v>189</v>
      </c>
      <c r="I5187" s="212" t="s">
        <v>49</v>
      </c>
      <c r="J5187" s="212" t="s">
        <v>12876</v>
      </c>
      <c r="K5187" s="212" t="s">
        <v>191</v>
      </c>
      <c r="L5187" s="212" t="s">
        <v>658</v>
      </c>
      <c r="M5187" s="212" t="s">
        <v>193</v>
      </c>
      <c r="N5187" s="212" t="s">
        <v>194</v>
      </c>
      <c r="Q5187" s="212" t="s">
        <v>5456</v>
      </c>
      <c r="S5187" s="212" t="s">
        <v>5456</v>
      </c>
      <c r="U5187" s="212" t="s">
        <v>197</v>
      </c>
      <c r="V5187" s="212" t="s">
        <v>245</v>
      </c>
      <c r="W5187" s="213">
        <v>46132.477445104167</v>
      </c>
      <c r="X5187" s="212" t="s">
        <v>246</v>
      </c>
      <c r="AA5187" s="212" t="s">
        <v>377</v>
      </c>
      <c r="AB5187" s="212" t="s">
        <v>49</v>
      </c>
      <c r="AC5187" s="212" t="s">
        <v>215</v>
      </c>
      <c r="AD5187" s="212" t="s">
        <v>238</v>
      </c>
      <c r="AE5187" s="212" t="s">
        <v>12926</v>
      </c>
      <c r="AF5187" s="212" t="s">
        <v>12927</v>
      </c>
    </row>
    <row r="5188" spans="1:32" x14ac:dyDescent="0.35">
      <c r="A5188" s="212" t="s">
        <v>13054</v>
      </c>
      <c r="B5188" s="212" t="s">
        <v>664</v>
      </c>
      <c r="G5188" s="212" t="s">
        <v>12925</v>
      </c>
      <c r="H5188" s="212" t="s">
        <v>189</v>
      </c>
      <c r="I5188" s="212" t="s">
        <v>49</v>
      </c>
      <c r="J5188" s="212" t="s">
        <v>12876</v>
      </c>
      <c r="K5188" s="212" t="s">
        <v>191</v>
      </c>
      <c r="L5188" s="212" t="s">
        <v>665</v>
      </c>
      <c r="M5188" s="212" t="s">
        <v>193</v>
      </c>
      <c r="N5188" s="212" t="s">
        <v>194</v>
      </c>
      <c r="Q5188" s="212" t="s">
        <v>5456</v>
      </c>
      <c r="S5188" s="212" t="s">
        <v>5456</v>
      </c>
      <c r="U5188" s="212" t="s">
        <v>197</v>
      </c>
      <c r="V5188" s="212" t="s">
        <v>245</v>
      </c>
      <c r="W5188" s="213">
        <v>46134.563444872685</v>
      </c>
      <c r="X5188" s="212" t="s">
        <v>246</v>
      </c>
      <c r="AA5188" s="212" t="s">
        <v>377</v>
      </c>
      <c r="AB5188" s="212" t="s">
        <v>49</v>
      </c>
      <c r="AC5188" s="212" t="s">
        <v>215</v>
      </c>
      <c r="AD5188" s="212" t="s">
        <v>238</v>
      </c>
      <c r="AE5188" s="212" t="s">
        <v>12926</v>
      </c>
      <c r="AF5188" s="212" t="s">
        <v>12927</v>
      </c>
    </row>
    <row r="5189" spans="1:32" x14ac:dyDescent="0.35">
      <c r="A5189" s="212" t="s">
        <v>13055</v>
      </c>
      <c r="B5189" s="212" t="s">
        <v>667</v>
      </c>
      <c r="G5189" s="212" t="s">
        <v>12925</v>
      </c>
      <c r="H5189" s="212" t="s">
        <v>189</v>
      </c>
      <c r="I5189" s="212" t="s">
        <v>49</v>
      </c>
      <c r="J5189" s="212" t="s">
        <v>12876</v>
      </c>
      <c r="K5189" s="212" t="s">
        <v>191</v>
      </c>
      <c r="L5189" s="212" t="s">
        <v>668</v>
      </c>
      <c r="M5189" s="212" t="s">
        <v>193</v>
      </c>
      <c r="N5189" s="212" t="s">
        <v>194</v>
      </c>
      <c r="Q5189" s="212" t="s">
        <v>5456</v>
      </c>
      <c r="S5189" s="212" t="s">
        <v>5456</v>
      </c>
      <c r="U5189" s="212" t="s">
        <v>197</v>
      </c>
      <c r="V5189" s="212" t="s">
        <v>213</v>
      </c>
      <c r="W5189" s="213">
        <v>46087.49831145833</v>
      </c>
      <c r="X5189" s="212" t="s">
        <v>214</v>
      </c>
      <c r="AA5189" s="212" t="s">
        <v>377</v>
      </c>
      <c r="AB5189" s="212" t="s">
        <v>49</v>
      </c>
      <c r="AC5189" s="212" t="s">
        <v>215</v>
      </c>
      <c r="AD5189" s="212" t="s">
        <v>216</v>
      </c>
      <c r="AE5189" s="212" t="s">
        <v>12926</v>
      </c>
      <c r="AF5189" s="212" t="s">
        <v>12989</v>
      </c>
    </row>
    <row r="5190" spans="1:32" x14ac:dyDescent="0.35">
      <c r="A5190" s="212" t="s">
        <v>13056</v>
      </c>
      <c r="B5190" s="212" t="s">
        <v>670</v>
      </c>
      <c r="G5190" s="212" t="s">
        <v>12925</v>
      </c>
      <c r="H5190" s="212" t="s">
        <v>189</v>
      </c>
      <c r="I5190" s="212" t="s">
        <v>49</v>
      </c>
      <c r="J5190" s="212" t="s">
        <v>12876</v>
      </c>
      <c r="K5190" s="212" t="s">
        <v>191</v>
      </c>
      <c r="L5190" s="212" t="s">
        <v>668</v>
      </c>
      <c r="M5190" s="212" t="s">
        <v>193</v>
      </c>
      <c r="N5190" s="212" t="s">
        <v>194</v>
      </c>
      <c r="Q5190" s="212" t="s">
        <v>5456</v>
      </c>
      <c r="S5190" s="212" t="s">
        <v>5456</v>
      </c>
      <c r="U5190" s="212" t="s">
        <v>197</v>
      </c>
      <c r="V5190" s="212" t="s">
        <v>213</v>
      </c>
      <c r="W5190" s="213">
        <v>46087.49868665509</v>
      </c>
      <c r="X5190" s="212" t="s">
        <v>214</v>
      </c>
      <c r="AA5190" s="212" t="s">
        <v>377</v>
      </c>
      <c r="AB5190" s="212" t="s">
        <v>49</v>
      </c>
      <c r="AC5190" s="212" t="s">
        <v>215</v>
      </c>
      <c r="AD5190" s="212" t="s">
        <v>216</v>
      </c>
      <c r="AE5190" s="212" t="s">
        <v>12926</v>
      </c>
      <c r="AF5190" s="212" t="s">
        <v>12989</v>
      </c>
    </row>
    <row r="5191" spans="1:32" x14ac:dyDescent="0.35">
      <c r="A5191" s="212" t="s">
        <v>13057</v>
      </c>
      <c r="B5191" s="212" t="s">
        <v>672</v>
      </c>
      <c r="G5191" s="212" t="s">
        <v>12925</v>
      </c>
      <c r="H5191" s="212" t="s">
        <v>189</v>
      </c>
      <c r="I5191" s="212" t="s">
        <v>49</v>
      </c>
      <c r="J5191" s="212" t="s">
        <v>12876</v>
      </c>
      <c r="K5191" s="212" t="s">
        <v>191</v>
      </c>
      <c r="L5191" s="212" t="s">
        <v>668</v>
      </c>
      <c r="M5191" s="212" t="s">
        <v>193</v>
      </c>
      <c r="N5191" s="212" t="s">
        <v>194</v>
      </c>
      <c r="Q5191" s="212" t="s">
        <v>5456</v>
      </c>
      <c r="S5191" s="212" t="s">
        <v>5456</v>
      </c>
      <c r="U5191" s="212" t="s">
        <v>197</v>
      </c>
      <c r="V5191" s="212" t="s">
        <v>213</v>
      </c>
      <c r="W5191" s="213">
        <v>46087.49948564815</v>
      </c>
      <c r="X5191" s="212" t="s">
        <v>214</v>
      </c>
      <c r="AA5191" s="212" t="s">
        <v>377</v>
      </c>
      <c r="AB5191" s="212" t="s">
        <v>49</v>
      </c>
      <c r="AC5191" s="212" t="s">
        <v>215</v>
      </c>
      <c r="AD5191" s="212" t="s">
        <v>216</v>
      </c>
      <c r="AE5191" s="212" t="s">
        <v>12926</v>
      </c>
      <c r="AF5191" s="212" t="s">
        <v>12989</v>
      </c>
    </row>
    <row r="5192" spans="1:32" x14ac:dyDescent="0.35">
      <c r="A5192" s="212" t="s">
        <v>13058</v>
      </c>
      <c r="B5192" s="212" t="s">
        <v>674</v>
      </c>
      <c r="G5192" s="212" t="s">
        <v>12925</v>
      </c>
      <c r="H5192" s="212" t="s">
        <v>189</v>
      </c>
      <c r="I5192" s="212" t="s">
        <v>49</v>
      </c>
      <c r="J5192" s="212" t="s">
        <v>12876</v>
      </c>
      <c r="K5192" s="212" t="s">
        <v>191</v>
      </c>
      <c r="L5192" s="212" t="s">
        <v>675</v>
      </c>
      <c r="M5192" s="212" t="s">
        <v>193</v>
      </c>
      <c r="N5192" s="212" t="s">
        <v>194</v>
      </c>
      <c r="Q5192" s="212" t="s">
        <v>5456</v>
      </c>
      <c r="S5192" s="212" t="s">
        <v>5456</v>
      </c>
      <c r="U5192" s="212" t="s">
        <v>197</v>
      </c>
      <c r="V5192" s="212" t="s">
        <v>213</v>
      </c>
      <c r="W5192" s="213">
        <v>46087.500189583334</v>
      </c>
      <c r="X5192" s="212" t="s">
        <v>214</v>
      </c>
      <c r="AA5192" s="212" t="s">
        <v>377</v>
      </c>
      <c r="AB5192" s="212" t="s">
        <v>49</v>
      </c>
      <c r="AC5192" s="212" t="s">
        <v>215</v>
      </c>
      <c r="AD5192" s="212" t="s">
        <v>216</v>
      </c>
      <c r="AE5192" s="212" t="s">
        <v>12926</v>
      </c>
      <c r="AF5192" s="212" t="s">
        <v>12989</v>
      </c>
    </row>
    <row r="5193" spans="1:32" x14ac:dyDescent="0.35">
      <c r="A5193" s="212" t="s">
        <v>13059</v>
      </c>
      <c r="B5193" s="212" t="s">
        <v>677</v>
      </c>
      <c r="G5193" s="212" t="s">
        <v>12925</v>
      </c>
      <c r="H5193" s="212" t="s">
        <v>189</v>
      </c>
      <c r="I5193" s="212" t="s">
        <v>49</v>
      </c>
      <c r="J5193" s="212" t="s">
        <v>12876</v>
      </c>
      <c r="K5193" s="212" t="s">
        <v>191</v>
      </c>
      <c r="L5193" s="212" t="s">
        <v>675</v>
      </c>
      <c r="M5193" s="212" t="s">
        <v>193</v>
      </c>
      <c r="N5193" s="212" t="s">
        <v>194</v>
      </c>
      <c r="Q5193" s="212" t="s">
        <v>5456</v>
      </c>
      <c r="S5193" s="212" t="s">
        <v>5456</v>
      </c>
      <c r="U5193" s="212" t="s">
        <v>197</v>
      </c>
      <c r="V5193" s="212" t="s">
        <v>213</v>
      </c>
      <c r="W5193" s="213">
        <v>46087.511826539354</v>
      </c>
      <c r="X5193" s="212" t="s">
        <v>214</v>
      </c>
      <c r="AA5193" s="212" t="s">
        <v>377</v>
      </c>
      <c r="AB5193" s="212" t="s">
        <v>49</v>
      </c>
      <c r="AC5193" s="212" t="s">
        <v>215</v>
      </c>
      <c r="AD5193" s="212" t="s">
        <v>216</v>
      </c>
      <c r="AE5193" s="212" t="s">
        <v>12926</v>
      </c>
      <c r="AF5193" s="212" t="s">
        <v>12989</v>
      </c>
    </row>
    <row r="5194" spans="1:32" x14ac:dyDescent="0.35">
      <c r="A5194" s="212" t="s">
        <v>13060</v>
      </c>
      <c r="B5194" s="212" t="s">
        <v>679</v>
      </c>
      <c r="G5194" s="212" t="s">
        <v>12925</v>
      </c>
      <c r="H5194" s="212" t="s">
        <v>189</v>
      </c>
      <c r="I5194" s="212" t="s">
        <v>49</v>
      </c>
      <c r="J5194" s="212" t="s">
        <v>12876</v>
      </c>
      <c r="K5194" s="212" t="s">
        <v>191</v>
      </c>
      <c r="L5194" s="212" t="s">
        <v>675</v>
      </c>
      <c r="M5194" s="212" t="s">
        <v>193</v>
      </c>
      <c r="N5194" s="212" t="s">
        <v>194</v>
      </c>
      <c r="Q5194" s="212" t="s">
        <v>5456</v>
      </c>
      <c r="S5194" s="212" t="s">
        <v>5456</v>
      </c>
      <c r="U5194" s="212" t="s">
        <v>197</v>
      </c>
      <c r="V5194" s="212" t="s">
        <v>213</v>
      </c>
      <c r="W5194" s="213">
        <v>46087.511249768519</v>
      </c>
      <c r="X5194" s="212" t="s">
        <v>214</v>
      </c>
      <c r="AA5194" s="212" t="s">
        <v>377</v>
      </c>
      <c r="AB5194" s="212" t="s">
        <v>49</v>
      </c>
      <c r="AC5194" s="212" t="s">
        <v>215</v>
      </c>
      <c r="AD5194" s="212" t="s">
        <v>216</v>
      </c>
      <c r="AE5194" s="212" t="s">
        <v>12926</v>
      </c>
      <c r="AF5194" s="212" t="s">
        <v>12989</v>
      </c>
    </row>
    <row r="5195" spans="1:32" x14ac:dyDescent="0.35">
      <c r="A5195" s="212" t="s">
        <v>13061</v>
      </c>
      <c r="B5195" s="212" t="s">
        <v>681</v>
      </c>
      <c r="G5195" s="212" t="s">
        <v>12925</v>
      </c>
      <c r="H5195" s="212" t="s">
        <v>189</v>
      </c>
      <c r="I5195" s="212" t="s">
        <v>49</v>
      </c>
      <c r="J5195" s="212" t="s">
        <v>12876</v>
      </c>
      <c r="K5195" s="212" t="s">
        <v>191</v>
      </c>
      <c r="L5195" s="212" t="s">
        <v>682</v>
      </c>
      <c r="M5195" s="212" t="s">
        <v>193</v>
      </c>
      <c r="N5195" s="212" t="s">
        <v>194</v>
      </c>
      <c r="Q5195" s="212" t="s">
        <v>5456</v>
      </c>
      <c r="S5195" s="212" t="s">
        <v>5456</v>
      </c>
      <c r="U5195" s="212" t="s">
        <v>197</v>
      </c>
      <c r="V5195" s="212" t="s">
        <v>104</v>
      </c>
      <c r="W5195" s="213">
        <v>46087.434991238428</v>
      </c>
      <c r="X5195" s="212" t="s">
        <v>103</v>
      </c>
      <c r="AA5195" s="212" t="s">
        <v>377</v>
      </c>
      <c r="AB5195" s="212" t="s">
        <v>49</v>
      </c>
      <c r="AC5195" s="212" t="s">
        <v>215</v>
      </c>
      <c r="AD5195" s="212" t="s">
        <v>251</v>
      </c>
      <c r="AE5195" s="212" t="s">
        <v>12926</v>
      </c>
      <c r="AF5195" s="212" t="s">
        <v>12989</v>
      </c>
    </row>
    <row r="5196" spans="1:32" x14ac:dyDescent="0.35">
      <c r="A5196" s="212" t="s">
        <v>13062</v>
      </c>
      <c r="B5196" s="212" t="s">
        <v>684</v>
      </c>
      <c r="G5196" s="212" t="s">
        <v>12925</v>
      </c>
      <c r="H5196" s="212" t="s">
        <v>189</v>
      </c>
      <c r="I5196" s="212" t="s">
        <v>49</v>
      </c>
      <c r="J5196" s="212" t="s">
        <v>12876</v>
      </c>
      <c r="K5196" s="212" t="s">
        <v>191</v>
      </c>
      <c r="L5196" s="212" t="s">
        <v>682</v>
      </c>
      <c r="M5196" s="212" t="s">
        <v>193</v>
      </c>
      <c r="N5196" s="212" t="s">
        <v>194</v>
      </c>
      <c r="Q5196" s="212" t="s">
        <v>5456</v>
      </c>
      <c r="S5196" s="212" t="s">
        <v>5456</v>
      </c>
      <c r="U5196" s="212" t="s">
        <v>197</v>
      </c>
      <c r="V5196" s="212" t="s">
        <v>104</v>
      </c>
      <c r="W5196" s="213">
        <v>46087.435253159725</v>
      </c>
      <c r="X5196" s="212" t="s">
        <v>103</v>
      </c>
      <c r="AA5196" s="212" t="s">
        <v>377</v>
      </c>
      <c r="AB5196" s="212" t="s">
        <v>49</v>
      </c>
      <c r="AC5196" s="212" t="s">
        <v>215</v>
      </c>
      <c r="AD5196" s="212" t="s">
        <v>251</v>
      </c>
      <c r="AE5196" s="212" t="s">
        <v>12926</v>
      </c>
      <c r="AF5196" s="212" t="s">
        <v>12989</v>
      </c>
    </row>
    <row r="5197" spans="1:32" x14ac:dyDescent="0.35">
      <c r="A5197" s="212" t="s">
        <v>13063</v>
      </c>
      <c r="B5197" s="212" t="s">
        <v>686</v>
      </c>
      <c r="G5197" s="212" t="s">
        <v>12925</v>
      </c>
      <c r="H5197" s="212" t="s">
        <v>189</v>
      </c>
      <c r="I5197" s="212" t="s">
        <v>49</v>
      </c>
      <c r="J5197" s="212" t="s">
        <v>12876</v>
      </c>
      <c r="K5197" s="212" t="s">
        <v>191</v>
      </c>
      <c r="L5197" s="212" t="s">
        <v>682</v>
      </c>
      <c r="M5197" s="212" t="s">
        <v>193</v>
      </c>
      <c r="N5197" s="212" t="s">
        <v>194</v>
      </c>
      <c r="Q5197" s="212" t="s">
        <v>5456</v>
      </c>
      <c r="S5197" s="212" t="s">
        <v>5456</v>
      </c>
      <c r="U5197" s="212" t="s">
        <v>197</v>
      </c>
      <c r="V5197" s="212" t="s">
        <v>104</v>
      </c>
      <c r="W5197" s="213">
        <v>46087.435561226848</v>
      </c>
      <c r="X5197" s="212" t="s">
        <v>103</v>
      </c>
      <c r="AA5197" s="212" t="s">
        <v>377</v>
      </c>
      <c r="AB5197" s="212" t="s">
        <v>49</v>
      </c>
      <c r="AC5197" s="212" t="s">
        <v>215</v>
      </c>
      <c r="AD5197" s="212" t="s">
        <v>251</v>
      </c>
      <c r="AE5197" s="212" t="s">
        <v>12926</v>
      </c>
      <c r="AF5197" s="212" t="s">
        <v>12989</v>
      </c>
    </row>
    <row r="5198" spans="1:32" x14ac:dyDescent="0.35">
      <c r="A5198" s="212" t="s">
        <v>13064</v>
      </c>
      <c r="B5198" s="212" t="s">
        <v>688</v>
      </c>
      <c r="G5198" s="212" t="s">
        <v>12925</v>
      </c>
      <c r="H5198" s="212" t="s">
        <v>189</v>
      </c>
      <c r="I5198" s="212" t="s">
        <v>49</v>
      </c>
      <c r="J5198" s="212" t="s">
        <v>12876</v>
      </c>
      <c r="K5198" s="212" t="s">
        <v>191</v>
      </c>
      <c r="L5198" s="212" t="s">
        <v>689</v>
      </c>
      <c r="M5198" s="212" t="s">
        <v>193</v>
      </c>
      <c r="N5198" s="212" t="s">
        <v>194</v>
      </c>
      <c r="Q5198" s="212" t="s">
        <v>5456</v>
      </c>
      <c r="S5198" s="212" t="s">
        <v>5456</v>
      </c>
      <c r="U5198" s="212" t="s">
        <v>197</v>
      </c>
      <c r="V5198" s="212" t="s">
        <v>104</v>
      </c>
      <c r="W5198" s="213">
        <v>46087.49108738426</v>
      </c>
      <c r="X5198" s="212" t="s">
        <v>103</v>
      </c>
      <c r="AA5198" s="212" t="s">
        <v>377</v>
      </c>
      <c r="AB5198" s="212" t="s">
        <v>49</v>
      </c>
      <c r="AC5198" s="212" t="s">
        <v>215</v>
      </c>
      <c r="AD5198" s="212" t="s">
        <v>251</v>
      </c>
      <c r="AE5198" s="212" t="s">
        <v>12926</v>
      </c>
      <c r="AF5198" s="212" t="s">
        <v>12989</v>
      </c>
    </row>
    <row r="5199" spans="1:32" x14ac:dyDescent="0.35">
      <c r="A5199" s="212" t="s">
        <v>13065</v>
      </c>
      <c r="B5199" s="212" t="s">
        <v>691</v>
      </c>
      <c r="G5199" s="212" t="s">
        <v>12925</v>
      </c>
      <c r="H5199" s="212" t="s">
        <v>189</v>
      </c>
      <c r="I5199" s="212" t="s">
        <v>49</v>
      </c>
      <c r="J5199" s="212" t="s">
        <v>12876</v>
      </c>
      <c r="K5199" s="212" t="s">
        <v>191</v>
      </c>
      <c r="L5199" s="212" t="s">
        <v>689</v>
      </c>
      <c r="M5199" s="212" t="s">
        <v>193</v>
      </c>
      <c r="N5199" s="212" t="s">
        <v>194</v>
      </c>
      <c r="Q5199" s="212" t="s">
        <v>5456</v>
      </c>
      <c r="S5199" s="212" t="s">
        <v>5456</v>
      </c>
      <c r="U5199" s="212" t="s">
        <v>197</v>
      </c>
      <c r="V5199" s="212" t="s">
        <v>104</v>
      </c>
      <c r="W5199" s="213">
        <v>46087.491601585651</v>
      </c>
      <c r="X5199" s="212" t="s">
        <v>103</v>
      </c>
      <c r="AA5199" s="212" t="s">
        <v>377</v>
      </c>
      <c r="AB5199" s="212" t="s">
        <v>49</v>
      </c>
      <c r="AC5199" s="212" t="s">
        <v>215</v>
      </c>
      <c r="AD5199" s="212" t="s">
        <v>251</v>
      </c>
      <c r="AE5199" s="212" t="s">
        <v>12926</v>
      </c>
      <c r="AF5199" s="212" t="s">
        <v>12989</v>
      </c>
    </row>
    <row r="5200" spans="1:32" x14ac:dyDescent="0.35">
      <c r="A5200" s="212" t="s">
        <v>13066</v>
      </c>
      <c r="B5200" s="212" t="s">
        <v>693</v>
      </c>
      <c r="G5200" s="212" t="s">
        <v>12925</v>
      </c>
      <c r="H5200" s="212" t="s">
        <v>189</v>
      </c>
      <c r="I5200" s="212" t="s">
        <v>49</v>
      </c>
      <c r="J5200" s="212" t="s">
        <v>12876</v>
      </c>
      <c r="K5200" s="212" t="s">
        <v>191</v>
      </c>
      <c r="L5200" s="212" t="s">
        <v>689</v>
      </c>
      <c r="M5200" s="212" t="s">
        <v>193</v>
      </c>
      <c r="N5200" s="212" t="s">
        <v>194</v>
      </c>
      <c r="Q5200" s="212" t="s">
        <v>5456</v>
      </c>
      <c r="S5200" s="212" t="s">
        <v>5456</v>
      </c>
      <c r="U5200" s="212" t="s">
        <v>197</v>
      </c>
      <c r="V5200" s="212" t="s">
        <v>104</v>
      </c>
      <c r="W5200" s="213">
        <v>46087.492164733798</v>
      </c>
      <c r="X5200" s="212" t="s">
        <v>103</v>
      </c>
      <c r="AA5200" s="212" t="s">
        <v>377</v>
      </c>
      <c r="AB5200" s="212" t="s">
        <v>49</v>
      </c>
      <c r="AC5200" s="212" t="s">
        <v>215</v>
      </c>
      <c r="AD5200" s="212" t="s">
        <v>251</v>
      </c>
      <c r="AE5200" s="212" t="s">
        <v>12926</v>
      </c>
      <c r="AF5200" s="212" t="s">
        <v>12989</v>
      </c>
    </row>
    <row r="5201" spans="1:32" x14ac:dyDescent="0.35">
      <c r="A5201" s="212" t="s">
        <v>13067</v>
      </c>
      <c r="B5201" s="212" t="s">
        <v>695</v>
      </c>
      <c r="G5201" s="212" t="s">
        <v>12925</v>
      </c>
      <c r="H5201" s="212" t="s">
        <v>189</v>
      </c>
      <c r="I5201" s="212" t="s">
        <v>49</v>
      </c>
      <c r="J5201" s="212" t="s">
        <v>12876</v>
      </c>
      <c r="K5201" s="212" t="s">
        <v>191</v>
      </c>
      <c r="L5201" s="212" t="s">
        <v>696</v>
      </c>
      <c r="M5201" s="212" t="s">
        <v>193</v>
      </c>
      <c r="N5201" s="212" t="s">
        <v>194</v>
      </c>
      <c r="Q5201" s="212" t="s">
        <v>5456</v>
      </c>
      <c r="S5201" s="212" t="s">
        <v>5456</v>
      </c>
      <c r="U5201" s="212" t="s">
        <v>197</v>
      </c>
      <c r="V5201" s="212" t="s">
        <v>697</v>
      </c>
      <c r="X5201" s="212" t="s">
        <v>698</v>
      </c>
      <c r="AA5201" s="212" t="s">
        <v>377</v>
      </c>
      <c r="AB5201" s="212" t="s">
        <v>49</v>
      </c>
      <c r="AC5201" s="212" t="s">
        <v>201</v>
      </c>
      <c r="AD5201" s="212" t="s">
        <v>699</v>
      </c>
      <c r="AE5201" s="212" t="s">
        <v>12926</v>
      </c>
    </row>
    <row r="5202" spans="1:32" x14ac:dyDescent="0.35">
      <c r="A5202" s="212" t="s">
        <v>13068</v>
      </c>
      <c r="B5202" s="212" t="s">
        <v>701</v>
      </c>
      <c r="G5202" s="212" t="s">
        <v>12925</v>
      </c>
      <c r="H5202" s="212" t="s">
        <v>189</v>
      </c>
      <c r="I5202" s="212" t="s">
        <v>49</v>
      </c>
      <c r="J5202" s="212" t="s">
        <v>12876</v>
      </c>
      <c r="K5202" s="212" t="s">
        <v>191</v>
      </c>
      <c r="L5202" s="212" t="s">
        <v>696</v>
      </c>
      <c r="M5202" s="212" t="s">
        <v>193</v>
      </c>
      <c r="N5202" s="212" t="s">
        <v>194</v>
      </c>
      <c r="Q5202" s="212" t="s">
        <v>5456</v>
      </c>
      <c r="S5202" s="212" t="s">
        <v>5456</v>
      </c>
      <c r="U5202" s="212" t="s">
        <v>197</v>
      </c>
      <c r="V5202" s="212" t="s">
        <v>697</v>
      </c>
      <c r="X5202" s="212" t="s">
        <v>698</v>
      </c>
      <c r="AA5202" s="212" t="s">
        <v>377</v>
      </c>
      <c r="AB5202" s="212" t="s">
        <v>49</v>
      </c>
      <c r="AC5202" s="212" t="s">
        <v>201</v>
      </c>
      <c r="AD5202" s="212" t="s">
        <v>699</v>
      </c>
      <c r="AE5202" s="212" t="s">
        <v>12926</v>
      </c>
    </row>
    <row r="5203" spans="1:32" x14ac:dyDescent="0.35">
      <c r="A5203" s="212" t="s">
        <v>13069</v>
      </c>
      <c r="B5203" s="212" t="s">
        <v>703</v>
      </c>
      <c r="G5203" s="212" t="s">
        <v>12925</v>
      </c>
      <c r="H5203" s="212" t="s">
        <v>189</v>
      </c>
      <c r="I5203" s="212" t="s">
        <v>49</v>
      </c>
      <c r="J5203" s="212" t="s">
        <v>12876</v>
      </c>
      <c r="K5203" s="212" t="s">
        <v>191</v>
      </c>
      <c r="L5203" s="212" t="s">
        <v>696</v>
      </c>
      <c r="M5203" s="212" t="s">
        <v>193</v>
      </c>
      <c r="N5203" s="212" t="s">
        <v>194</v>
      </c>
      <c r="Q5203" s="212" t="s">
        <v>5456</v>
      </c>
      <c r="S5203" s="212" t="s">
        <v>5456</v>
      </c>
      <c r="U5203" s="212" t="s">
        <v>197</v>
      </c>
      <c r="V5203" s="212" t="s">
        <v>697</v>
      </c>
      <c r="X5203" s="212" t="s">
        <v>698</v>
      </c>
      <c r="AA5203" s="212" t="s">
        <v>377</v>
      </c>
      <c r="AB5203" s="212" t="s">
        <v>49</v>
      </c>
      <c r="AC5203" s="212" t="s">
        <v>201</v>
      </c>
      <c r="AD5203" s="212" t="s">
        <v>699</v>
      </c>
      <c r="AE5203" s="212" t="s">
        <v>12926</v>
      </c>
    </row>
    <row r="5204" spans="1:32" x14ac:dyDescent="0.35">
      <c r="A5204" s="212" t="s">
        <v>13070</v>
      </c>
      <c r="B5204" s="212" t="s">
        <v>705</v>
      </c>
      <c r="G5204" s="212" t="s">
        <v>12925</v>
      </c>
      <c r="H5204" s="212" t="s">
        <v>189</v>
      </c>
      <c r="I5204" s="212" t="s">
        <v>49</v>
      </c>
      <c r="J5204" s="212" t="s">
        <v>12876</v>
      </c>
      <c r="K5204" s="212" t="s">
        <v>191</v>
      </c>
      <c r="L5204" s="212" t="s">
        <v>706</v>
      </c>
      <c r="M5204" s="212" t="s">
        <v>193</v>
      </c>
      <c r="N5204" s="212" t="s">
        <v>194</v>
      </c>
      <c r="Q5204" s="212" t="s">
        <v>5456</v>
      </c>
      <c r="S5204" s="212" t="s">
        <v>5456</v>
      </c>
      <c r="U5204" s="212" t="s">
        <v>197</v>
      </c>
      <c r="V5204" s="212" t="s">
        <v>697</v>
      </c>
      <c r="X5204" s="212" t="s">
        <v>698</v>
      </c>
      <c r="AA5204" s="212" t="s">
        <v>377</v>
      </c>
      <c r="AB5204" s="212" t="s">
        <v>49</v>
      </c>
      <c r="AC5204" s="212" t="s">
        <v>201</v>
      </c>
      <c r="AD5204" s="212" t="s">
        <v>699</v>
      </c>
      <c r="AE5204" s="212" t="s">
        <v>12926</v>
      </c>
    </row>
    <row r="5205" spans="1:32" x14ac:dyDescent="0.35">
      <c r="A5205" s="212" t="s">
        <v>13071</v>
      </c>
      <c r="B5205" s="212" t="s">
        <v>708</v>
      </c>
      <c r="G5205" s="212" t="s">
        <v>12925</v>
      </c>
      <c r="H5205" s="212" t="s">
        <v>189</v>
      </c>
      <c r="I5205" s="212" t="s">
        <v>49</v>
      </c>
      <c r="J5205" s="212" t="s">
        <v>12876</v>
      </c>
      <c r="K5205" s="212" t="s">
        <v>191</v>
      </c>
      <c r="L5205" s="212" t="s">
        <v>706</v>
      </c>
      <c r="M5205" s="212" t="s">
        <v>193</v>
      </c>
      <c r="N5205" s="212" t="s">
        <v>194</v>
      </c>
      <c r="Q5205" s="212" t="s">
        <v>5456</v>
      </c>
      <c r="S5205" s="212" t="s">
        <v>5456</v>
      </c>
      <c r="U5205" s="212" t="s">
        <v>197</v>
      </c>
      <c r="V5205" s="212" t="s">
        <v>697</v>
      </c>
      <c r="X5205" s="212" t="s">
        <v>698</v>
      </c>
      <c r="AA5205" s="212" t="s">
        <v>377</v>
      </c>
      <c r="AB5205" s="212" t="s">
        <v>49</v>
      </c>
      <c r="AC5205" s="212" t="s">
        <v>201</v>
      </c>
      <c r="AD5205" s="212" t="s">
        <v>699</v>
      </c>
      <c r="AE5205" s="212" t="s">
        <v>12926</v>
      </c>
    </row>
    <row r="5206" spans="1:32" x14ac:dyDescent="0.35">
      <c r="A5206" s="212" t="s">
        <v>13072</v>
      </c>
      <c r="B5206" s="212" t="s">
        <v>710</v>
      </c>
      <c r="G5206" s="212" t="s">
        <v>12925</v>
      </c>
      <c r="H5206" s="212" t="s">
        <v>189</v>
      </c>
      <c r="I5206" s="212" t="s">
        <v>49</v>
      </c>
      <c r="J5206" s="212" t="s">
        <v>12876</v>
      </c>
      <c r="K5206" s="212" t="s">
        <v>191</v>
      </c>
      <c r="L5206" s="212" t="s">
        <v>706</v>
      </c>
      <c r="M5206" s="212" t="s">
        <v>193</v>
      </c>
      <c r="N5206" s="212" t="s">
        <v>194</v>
      </c>
      <c r="Q5206" s="212" t="s">
        <v>5456</v>
      </c>
      <c r="S5206" s="212" t="s">
        <v>5456</v>
      </c>
      <c r="U5206" s="212" t="s">
        <v>197</v>
      </c>
      <c r="V5206" s="212" t="s">
        <v>697</v>
      </c>
      <c r="X5206" s="212" t="s">
        <v>698</v>
      </c>
      <c r="AA5206" s="212" t="s">
        <v>377</v>
      </c>
      <c r="AB5206" s="212" t="s">
        <v>49</v>
      </c>
      <c r="AC5206" s="212" t="s">
        <v>201</v>
      </c>
      <c r="AD5206" s="212" t="s">
        <v>699</v>
      </c>
      <c r="AE5206" s="212" t="s">
        <v>12926</v>
      </c>
    </row>
    <row r="5207" spans="1:32" x14ac:dyDescent="0.35">
      <c r="A5207" s="212" t="s">
        <v>13073</v>
      </c>
      <c r="B5207" s="212" t="s">
        <v>712</v>
      </c>
      <c r="G5207" s="212" t="s">
        <v>12925</v>
      </c>
      <c r="H5207" s="212" t="s">
        <v>189</v>
      </c>
      <c r="I5207" s="212" t="s">
        <v>49</v>
      </c>
      <c r="J5207" s="212" t="s">
        <v>12876</v>
      </c>
      <c r="K5207" s="212" t="s">
        <v>191</v>
      </c>
      <c r="L5207" s="212" t="s">
        <v>713</v>
      </c>
      <c r="M5207" s="212" t="s">
        <v>193</v>
      </c>
      <c r="N5207" s="212" t="s">
        <v>194</v>
      </c>
      <c r="Q5207" s="212" t="s">
        <v>5456</v>
      </c>
      <c r="S5207" s="212" t="s">
        <v>5456</v>
      </c>
      <c r="U5207" s="212" t="s">
        <v>197</v>
      </c>
      <c r="V5207" s="212" t="s">
        <v>369</v>
      </c>
      <c r="W5207" s="213">
        <v>46087.493468518522</v>
      </c>
      <c r="X5207" s="212" t="s">
        <v>370</v>
      </c>
      <c r="AA5207" s="212" t="s">
        <v>377</v>
      </c>
      <c r="AB5207" s="212" t="s">
        <v>49</v>
      </c>
      <c r="AC5207" s="212" t="s">
        <v>215</v>
      </c>
      <c r="AD5207" s="212" t="s">
        <v>202</v>
      </c>
      <c r="AE5207" s="212" t="s">
        <v>12926</v>
      </c>
      <c r="AF5207" s="212" t="s">
        <v>12989</v>
      </c>
    </row>
    <row r="5208" spans="1:32" x14ac:dyDescent="0.35">
      <c r="A5208" s="212" t="s">
        <v>13074</v>
      </c>
      <c r="B5208" s="212" t="s">
        <v>715</v>
      </c>
      <c r="G5208" s="212" t="s">
        <v>12925</v>
      </c>
      <c r="H5208" s="212" t="s">
        <v>189</v>
      </c>
      <c r="I5208" s="212" t="s">
        <v>49</v>
      </c>
      <c r="J5208" s="212" t="s">
        <v>12876</v>
      </c>
      <c r="K5208" s="212" t="s">
        <v>191</v>
      </c>
      <c r="L5208" s="212" t="s">
        <v>713</v>
      </c>
      <c r="M5208" s="212" t="s">
        <v>193</v>
      </c>
      <c r="N5208" s="212" t="s">
        <v>194</v>
      </c>
      <c r="Q5208" s="212" t="s">
        <v>5456</v>
      </c>
      <c r="S5208" s="212" t="s">
        <v>5456</v>
      </c>
      <c r="U5208" s="212" t="s">
        <v>197</v>
      </c>
      <c r="V5208" s="212" t="s">
        <v>369</v>
      </c>
      <c r="W5208" s="213">
        <v>46087.494169016201</v>
      </c>
      <c r="X5208" s="212" t="s">
        <v>370</v>
      </c>
      <c r="AA5208" s="212" t="s">
        <v>377</v>
      </c>
      <c r="AB5208" s="212" t="s">
        <v>49</v>
      </c>
      <c r="AC5208" s="212" t="s">
        <v>215</v>
      </c>
      <c r="AD5208" s="212" t="s">
        <v>202</v>
      </c>
      <c r="AE5208" s="212" t="s">
        <v>12926</v>
      </c>
      <c r="AF5208" s="212" t="s">
        <v>12989</v>
      </c>
    </row>
    <row r="5209" spans="1:32" x14ac:dyDescent="0.35">
      <c r="A5209" s="212" t="s">
        <v>13075</v>
      </c>
      <c r="B5209" s="212" t="s">
        <v>717</v>
      </c>
      <c r="G5209" s="212" t="s">
        <v>12925</v>
      </c>
      <c r="H5209" s="212" t="s">
        <v>189</v>
      </c>
      <c r="I5209" s="212" t="s">
        <v>49</v>
      </c>
      <c r="J5209" s="212" t="s">
        <v>12876</v>
      </c>
      <c r="K5209" s="212" t="s">
        <v>191</v>
      </c>
      <c r="L5209" s="212" t="s">
        <v>713</v>
      </c>
      <c r="M5209" s="212" t="s">
        <v>193</v>
      </c>
      <c r="N5209" s="212" t="s">
        <v>194</v>
      </c>
      <c r="Q5209" s="212" t="s">
        <v>5456</v>
      </c>
      <c r="S5209" s="212" t="s">
        <v>5456</v>
      </c>
      <c r="U5209" s="212" t="s">
        <v>197</v>
      </c>
      <c r="V5209" s="212" t="s">
        <v>369</v>
      </c>
      <c r="W5209" s="213">
        <v>46087.495342442133</v>
      </c>
      <c r="X5209" s="212" t="s">
        <v>370</v>
      </c>
      <c r="AA5209" s="212" t="s">
        <v>377</v>
      </c>
      <c r="AB5209" s="212" t="s">
        <v>49</v>
      </c>
      <c r="AC5209" s="212" t="s">
        <v>215</v>
      </c>
      <c r="AD5209" s="212" t="s">
        <v>202</v>
      </c>
      <c r="AE5209" s="212" t="s">
        <v>12926</v>
      </c>
      <c r="AF5209" s="212" t="s">
        <v>12989</v>
      </c>
    </row>
    <row r="5210" spans="1:32" x14ac:dyDescent="0.35">
      <c r="A5210" s="212" t="s">
        <v>13076</v>
      </c>
      <c r="B5210" s="212" t="s">
        <v>719</v>
      </c>
      <c r="G5210" s="212" t="s">
        <v>12925</v>
      </c>
      <c r="H5210" s="212" t="s">
        <v>189</v>
      </c>
      <c r="I5210" s="212" t="s">
        <v>49</v>
      </c>
      <c r="J5210" s="212" t="s">
        <v>12876</v>
      </c>
      <c r="K5210" s="212" t="s">
        <v>191</v>
      </c>
      <c r="L5210" s="212" t="s">
        <v>720</v>
      </c>
      <c r="M5210" s="212" t="s">
        <v>193</v>
      </c>
      <c r="N5210" s="212" t="s">
        <v>194</v>
      </c>
      <c r="Q5210" s="212" t="s">
        <v>5456</v>
      </c>
      <c r="S5210" s="212" t="s">
        <v>5456</v>
      </c>
      <c r="U5210" s="212" t="s">
        <v>197</v>
      </c>
      <c r="V5210" s="212" t="s">
        <v>369</v>
      </c>
      <c r="W5210" s="213">
        <v>46087.496149305553</v>
      </c>
      <c r="X5210" s="212" t="s">
        <v>370</v>
      </c>
      <c r="AA5210" s="212" t="s">
        <v>377</v>
      </c>
      <c r="AB5210" s="212" t="s">
        <v>49</v>
      </c>
      <c r="AC5210" s="212" t="s">
        <v>215</v>
      </c>
      <c r="AD5210" s="212" t="s">
        <v>202</v>
      </c>
      <c r="AE5210" s="212" t="s">
        <v>12926</v>
      </c>
      <c r="AF5210" s="212" t="s">
        <v>12989</v>
      </c>
    </row>
    <row r="5211" spans="1:32" x14ac:dyDescent="0.35">
      <c r="A5211" s="212" t="s">
        <v>13077</v>
      </c>
      <c r="B5211" s="212" t="s">
        <v>722</v>
      </c>
      <c r="G5211" s="212" t="s">
        <v>12925</v>
      </c>
      <c r="H5211" s="212" t="s">
        <v>189</v>
      </c>
      <c r="I5211" s="212" t="s">
        <v>49</v>
      </c>
      <c r="J5211" s="212" t="s">
        <v>12876</v>
      </c>
      <c r="K5211" s="212" t="s">
        <v>191</v>
      </c>
      <c r="L5211" s="212" t="s">
        <v>720</v>
      </c>
      <c r="M5211" s="212" t="s">
        <v>193</v>
      </c>
      <c r="N5211" s="212" t="s">
        <v>194</v>
      </c>
      <c r="Q5211" s="212" t="s">
        <v>5456</v>
      </c>
      <c r="S5211" s="212" t="s">
        <v>5456</v>
      </c>
      <c r="U5211" s="212" t="s">
        <v>197</v>
      </c>
      <c r="V5211" s="212" t="s">
        <v>369</v>
      </c>
      <c r="W5211" s="213">
        <v>46087.49671871528</v>
      </c>
      <c r="X5211" s="212" t="s">
        <v>370</v>
      </c>
      <c r="AA5211" s="212" t="s">
        <v>377</v>
      </c>
      <c r="AB5211" s="212" t="s">
        <v>49</v>
      </c>
      <c r="AC5211" s="212" t="s">
        <v>215</v>
      </c>
      <c r="AD5211" s="212" t="s">
        <v>202</v>
      </c>
      <c r="AE5211" s="212" t="s">
        <v>12926</v>
      </c>
      <c r="AF5211" s="212" t="s">
        <v>12989</v>
      </c>
    </row>
    <row r="5212" spans="1:32" x14ac:dyDescent="0.35">
      <c r="A5212" s="212" t="s">
        <v>13078</v>
      </c>
      <c r="B5212" s="212" t="s">
        <v>724</v>
      </c>
      <c r="G5212" s="212" t="s">
        <v>12925</v>
      </c>
      <c r="H5212" s="212" t="s">
        <v>189</v>
      </c>
      <c r="I5212" s="212" t="s">
        <v>49</v>
      </c>
      <c r="J5212" s="212" t="s">
        <v>12876</v>
      </c>
      <c r="K5212" s="212" t="s">
        <v>191</v>
      </c>
      <c r="L5212" s="212" t="s">
        <v>720</v>
      </c>
      <c r="M5212" s="212" t="s">
        <v>193</v>
      </c>
      <c r="N5212" s="212" t="s">
        <v>194</v>
      </c>
      <c r="Q5212" s="212" t="s">
        <v>5456</v>
      </c>
      <c r="S5212" s="212" t="s">
        <v>5456</v>
      </c>
      <c r="U5212" s="212" t="s">
        <v>197</v>
      </c>
      <c r="V5212" s="212" t="s">
        <v>369</v>
      </c>
      <c r="W5212" s="213">
        <v>46087.497344594907</v>
      </c>
      <c r="X5212" s="212" t="s">
        <v>370</v>
      </c>
      <c r="AA5212" s="212" t="s">
        <v>377</v>
      </c>
      <c r="AB5212" s="212" t="s">
        <v>49</v>
      </c>
      <c r="AC5212" s="212" t="s">
        <v>215</v>
      </c>
      <c r="AD5212" s="212" t="s">
        <v>202</v>
      </c>
      <c r="AE5212" s="212" t="s">
        <v>12926</v>
      </c>
      <c r="AF5212" s="212" t="s">
        <v>12989</v>
      </c>
    </row>
    <row r="5213" spans="1:32" x14ac:dyDescent="0.35">
      <c r="A5213" s="212" t="s">
        <v>13079</v>
      </c>
      <c r="B5213" s="212" t="s">
        <v>726</v>
      </c>
      <c r="G5213" s="212" t="s">
        <v>12925</v>
      </c>
      <c r="H5213" s="212" t="s">
        <v>189</v>
      </c>
      <c r="I5213" s="212" t="s">
        <v>49</v>
      </c>
      <c r="J5213" s="212" t="s">
        <v>12876</v>
      </c>
      <c r="K5213" s="212" t="s">
        <v>191</v>
      </c>
      <c r="L5213" s="212" t="s">
        <v>727</v>
      </c>
      <c r="M5213" s="212" t="s">
        <v>193</v>
      </c>
      <c r="N5213" s="212" t="s">
        <v>194</v>
      </c>
      <c r="Q5213" s="212" t="s">
        <v>5456</v>
      </c>
      <c r="S5213" s="212" t="s">
        <v>5456</v>
      </c>
      <c r="U5213" s="212" t="s">
        <v>197</v>
      </c>
      <c r="V5213" s="212" t="s">
        <v>207</v>
      </c>
      <c r="X5213" s="212" t="s">
        <v>208</v>
      </c>
      <c r="AA5213" s="212" t="s">
        <v>377</v>
      </c>
      <c r="AB5213" s="212" t="s">
        <v>49</v>
      </c>
      <c r="AC5213" s="212" t="s">
        <v>201</v>
      </c>
      <c r="AD5213" s="212" t="s">
        <v>209</v>
      </c>
      <c r="AE5213" s="212" t="s">
        <v>12926</v>
      </c>
    </row>
    <row r="5214" spans="1:32" x14ac:dyDescent="0.35">
      <c r="A5214" s="212" t="s">
        <v>13080</v>
      </c>
      <c r="B5214" s="212" t="s">
        <v>729</v>
      </c>
      <c r="G5214" s="212" t="s">
        <v>12925</v>
      </c>
      <c r="H5214" s="212" t="s">
        <v>189</v>
      </c>
      <c r="I5214" s="212" t="s">
        <v>49</v>
      </c>
      <c r="J5214" s="212" t="s">
        <v>12876</v>
      </c>
      <c r="K5214" s="212" t="s">
        <v>191</v>
      </c>
      <c r="L5214" s="212" t="s">
        <v>730</v>
      </c>
      <c r="M5214" s="212" t="s">
        <v>193</v>
      </c>
      <c r="N5214" s="212" t="s">
        <v>194</v>
      </c>
      <c r="Q5214" s="212" t="s">
        <v>5456</v>
      </c>
      <c r="S5214" s="212" t="s">
        <v>5456</v>
      </c>
      <c r="U5214" s="212" t="s">
        <v>197</v>
      </c>
      <c r="V5214" s="212" t="s">
        <v>198</v>
      </c>
      <c r="W5214" s="213">
        <v>46087.417770173612</v>
      </c>
      <c r="X5214" s="212" t="s">
        <v>199</v>
      </c>
      <c r="AA5214" s="212" t="s">
        <v>377</v>
      </c>
      <c r="AB5214" s="212" t="s">
        <v>49</v>
      </c>
      <c r="AC5214" s="212" t="s">
        <v>215</v>
      </c>
      <c r="AD5214" s="212" t="s">
        <v>202</v>
      </c>
      <c r="AE5214" s="212" t="s">
        <v>12926</v>
      </c>
      <c r="AF5214" s="212" t="s">
        <v>12989</v>
      </c>
    </row>
    <row r="5215" spans="1:32" x14ac:dyDescent="0.35">
      <c r="A5215" s="212" t="s">
        <v>13081</v>
      </c>
      <c r="B5215" s="212" t="s">
        <v>732</v>
      </c>
      <c r="G5215" s="212" t="s">
        <v>12925</v>
      </c>
      <c r="H5215" s="212" t="s">
        <v>189</v>
      </c>
      <c r="I5215" s="212" t="s">
        <v>49</v>
      </c>
      <c r="J5215" s="212" t="s">
        <v>12876</v>
      </c>
      <c r="K5215" s="212" t="s">
        <v>191</v>
      </c>
      <c r="L5215" s="212" t="s">
        <v>730</v>
      </c>
      <c r="M5215" s="212" t="s">
        <v>193</v>
      </c>
      <c r="N5215" s="212" t="s">
        <v>194</v>
      </c>
      <c r="Q5215" s="212" t="s">
        <v>5456</v>
      </c>
      <c r="S5215" s="212" t="s">
        <v>5456</v>
      </c>
      <c r="U5215" s="212" t="s">
        <v>197</v>
      </c>
      <c r="V5215" s="212" t="s">
        <v>198</v>
      </c>
      <c r="W5215" s="213">
        <v>46087.417999999998</v>
      </c>
      <c r="X5215" s="212" t="s">
        <v>199</v>
      </c>
      <c r="AA5215" s="212" t="s">
        <v>377</v>
      </c>
      <c r="AB5215" s="212" t="s">
        <v>49</v>
      </c>
      <c r="AC5215" s="212" t="s">
        <v>215</v>
      </c>
      <c r="AD5215" s="212" t="s">
        <v>202</v>
      </c>
      <c r="AE5215" s="212" t="s">
        <v>12926</v>
      </c>
      <c r="AF5215" s="212" t="s">
        <v>12989</v>
      </c>
    </row>
    <row r="5216" spans="1:32" x14ac:dyDescent="0.35">
      <c r="A5216" s="212" t="s">
        <v>13082</v>
      </c>
      <c r="B5216" s="212" t="s">
        <v>734</v>
      </c>
      <c r="G5216" s="212" t="s">
        <v>12925</v>
      </c>
      <c r="H5216" s="212" t="s">
        <v>189</v>
      </c>
      <c r="I5216" s="212" t="s">
        <v>49</v>
      </c>
      <c r="J5216" s="212" t="s">
        <v>12876</v>
      </c>
      <c r="K5216" s="212" t="s">
        <v>191</v>
      </c>
      <c r="L5216" s="212" t="s">
        <v>730</v>
      </c>
      <c r="M5216" s="212" t="s">
        <v>193</v>
      </c>
      <c r="N5216" s="212" t="s">
        <v>194</v>
      </c>
      <c r="Q5216" s="212" t="s">
        <v>5456</v>
      </c>
      <c r="S5216" s="212" t="s">
        <v>5456</v>
      </c>
      <c r="U5216" s="212" t="s">
        <v>197</v>
      </c>
      <c r="V5216" s="212" t="s">
        <v>198</v>
      </c>
      <c r="W5216" s="213">
        <v>46087.418226006943</v>
      </c>
      <c r="X5216" s="212" t="s">
        <v>199</v>
      </c>
      <c r="AA5216" s="212" t="s">
        <v>377</v>
      </c>
      <c r="AB5216" s="212" t="s">
        <v>49</v>
      </c>
      <c r="AC5216" s="212" t="s">
        <v>215</v>
      </c>
      <c r="AD5216" s="212" t="s">
        <v>202</v>
      </c>
      <c r="AE5216" s="212" t="s">
        <v>12926</v>
      </c>
      <c r="AF5216" s="212" t="s">
        <v>12989</v>
      </c>
    </row>
    <row r="5217" spans="1:32" x14ac:dyDescent="0.35">
      <c r="A5217" s="212" t="s">
        <v>13083</v>
      </c>
      <c r="B5217" s="212" t="s">
        <v>736</v>
      </c>
      <c r="G5217" s="212" t="s">
        <v>12925</v>
      </c>
      <c r="H5217" s="212" t="s">
        <v>189</v>
      </c>
      <c r="I5217" s="212" t="s">
        <v>49</v>
      </c>
      <c r="J5217" s="212" t="s">
        <v>12876</v>
      </c>
      <c r="K5217" s="212" t="s">
        <v>191</v>
      </c>
      <c r="L5217" s="212" t="s">
        <v>737</v>
      </c>
      <c r="M5217" s="212" t="s">
        <v>193</v>
      </c>
      <c r="N5217" s="212" t="s">
        <v>194</v>
      </c>
      <c r="Q5217" s="212" t="s">
        <v>5456</v>
      </c>
      <c r="S5217" s="212" t="s">
        <v>5456</v>
      </c>
      <c r="U5217" s="212" t="s">
        <v>197</v>
      </c>
      <c r="V5217" s="212" t="s">
        <v>198</v>
      </c>
      <c r="W5217" s="213">
        <v>46087.418577349534</v>
      </c>
      <c r="X5217" s="212" t="s">
        <v>199</v>
      </c>
      <c r="AA5217" s="212" t="s">
        <v>377</v>
      </c>
      <c r="AB5217" s="212" t="s">
        <v>49</v>
      </c>
      <c r="AC5217" s="212" t="s">
        <v>215</v>
      </c>
      <c r="AD5217" s="212" t="s">
        <v>202</v>
      </c>
      <c r="AE5217" s="212" t="s">
        <v>12926</v>
      </c>
      <c r="AF5217" s="212" t="s">
        <v>12989</v>
      </c>
    </row>
    <row r="5218" spans="1:32" x14ac:dyDescent="0.35">
      <c r="A5218" s="212" t="s">
        <v>13084</v>
      </c>
      <c r="B5218" s="212" t="s">
        <v>739</v>
      </c>
      <c r="G5218" s="212" t="s">
        <v>12925</v>
      </c>
      <c r="H5218" s="212" t="s">
        <v>189</v>
      </c>
      <c r="I5218" s="212" t="s">
        <v>49</v>
      </c>
      <c r="J5218" s="212" t="s">
        <v>12876</v>
      </c>
      <c r="K5218" s="212" t="s">
        <v>191</v>
      </c>
      <c r="L5218" s="212" t="s">
        <v>737</v>
      </c>
      <c r="M5218" s="212" t="s">
        <v>193</v>
      </c>
      <c r="N5218" s="212" t="s">
        <v>194</v>
      </c>
      <c r="Q5218" s="212" t="s">
        <v>5456</v>
      </c>
      <c r="S5218" s="212" t="s">
        <v>5456</v>
      </c>
      <c r="U5218" s="212" t="s">
        <v>197</v>
      </c>
      <c r="V5218" s="212" t="s">
        <v>198</v>
      </c>
      <c r="W5218" s="213">
        <v>46087.418824189815</v>
      </c>
      <c r="X5218" s="212" t="s">
        <v>199</v>
      </c>
      <c r="AA5218" s="212" t="s">
        <v>377</v>
      </c>
      <c r="AB5218" s="212" t="s">
        <v>49</v>
      </c>
      <c r="AC5218" s="212" t="s">
        <v>215</v>
      </c>
      <c r="AD5218" s="212" t="s">
        <v>202</v>
      </c>
      <c r="AE5218" s="212" t="s">
        <v>12926</v>
      </c>
      <c r="AF5218" s="212" t="s">
        <v>12989</v>
      </c>
    </row>
    <row r="5219" spans="1:32" x14ac:dyDescent="0.35">
      <c r="A5219" s="212" t="s">
        <v>13085</v>
      </c>
      <c r="B5219" s="212" t="s">
        <v>741</v>
      </c>
      <c r="G5219" s="212" t="s">
        <v>12925</v>
      </c>
      <c r="H5219" s="212" t="s">
        <v>189</v>
      </c>
      <c r="I5219" s="212" t="s">
        <v>49</v>
      </c>
      <c r="J5219" s="212" t="s">
        <v>12876</v>
      </c>
      <c r="K5219" s="212" t="s">
        <v>191</v>
      </c>
      <c r="L5219" s="212" t="s">
        <v>737</v>
      </c>
      <c r="M5219" s="212" t="s">
        <v>193</v>
      </c>
      <c r="N5219" s="212" t="s">
        <v>194</v>
      </c>
      <c r="Q5219" s="212" t="s">
        <v>5456</v>
      </c>
      <c r="S5219" s="212" t="s">
        <v>5456</v>
      </c>
      <c r="U5219" s="212" t="s">
        <v>197</v>
      </c>
      <c r="V5219" s="212" t="s">
        <v>198</v>
      </c>
      <c r="W5219" s="213">
        <v>46087.419089351853</v>
      </c>
      <c r="X5219" s="212" t="s">
        <v>199</v>
      </c>
      <c r="AA5219" s="212" t="s">
        <v>377</v>
      </c>
      <c r="AB5219" s="212" t="s">
        <v>49</v>
      </c>
      <c r="AC5219" s="212" t="s">
        <v>215</v>
      </c>
      <c r="AD5219" s="212" t="s">
        <v>202</v>
      </c>
      <c r="AE5219" s="212" t="s">
        <v>12926</v>
      </c>
      <c r="AF5219" s="212" t="s">
        <v>12989</v>
      </c>
    </row>
    <row r="5220" spans="1:32" x14ac:dyDescent="0.35">
      <c r="A5220" s="212" t="s">
        <v>13086</v>
      </c>
      <c r="B5220" s="212" t="s">
        <v>743</v>
      </c>
      <c r="G5220" s="212" t="s">
        <v>12925</v>
      </c>
      <c r="H5220" s="212" t="s">
        <v>189</v>
      </c>
      <c r="I5220" s="212" t="s">
        <v>49</v>
      </c>
      <c r="J5220" s="212" t="s">
        <v>12876</v>
      </c>
      <c r="K5220" s="212" t="s">
        <v>191</v>
      </c>
      <c r="L5220" s="212" t="s">
        <v>744</v>
      </c>
      <c r="M5220" s="212" t="s">
        <v>193</v>
      </c>
      <c r="N5220" s="212" t="s">
        <v>194</v>
      </c>
      <c r="Q5220" s="212" t="s">
        <v>5456</v>
      </c>
      <c r="S5220" s="212" t="s">
        <v>5456</v>
      </c>
      <c r="U5220" s="212" t="s">
        <v>197</v>
      </c>
      <c r="V5220" s="212" t="s">
        <v>198</v>
      </c>
      <c r="X5220" s="212" t="s">
        <v>199</v>
      </c>
      <c r="AA5220" s="212" t="s">
        <v>377</v>
      </c>
      <c r="AB5220" s="212" t="s">
        <v>49</v>
      </c>
      <c r="AC5220" s="212" t="s">
        <v>201</v>
      </c>
      <c r="AD5220" s="212" t="s">
        <v>202</v>
      </c>
      <c r="AE5220" s="212" t="s">
        <v>12926</v>
      </c>
    </row>
    <row r="5221" spans="1:32" x14ac:dyDescent="0.35">
      <c r="A5221" s="212" t="s">
        <v>13087</v>
      </c>
      <c r="B5221" s="212" t="s">
        <v>746</v>
      </c>
      <c r="G5221" s="212" t="s">
        <v>12925</v>
      </c>
      <c r="H5221" s="212" t="s">
        <v>189</v>
      </c>
      <c r="I5221" s="212" t="s">
        <v>49</v>
      </c>
      <c r="J5221" s="212" t="s">
        <v>12876</v>
      </c>
      <c r="K5221" s="212" t="s">
        <v>191</v>
      </c>
      <c r="L5221" s="212" t="s">
        <v>747</v>
      </c>
      <c r="M5221" s="212" t="s">
        <v>193</v>
      </c>
      <c r="N5221" s="212" t="s">
        <v>194</v>
      </c>
      <c r="Q5221" s="212" t="s">
        <v>5456</v>
      </c>
      <c r="S5221" s="212" t="s">
        <v>5456</v>
      </c>
      <c r="U5221" s="212" t="s">
        <v>197</v>
      </c>
      <c r="V5221" s="212" t="s">
        <v>198</v>
      </c>
      <c r="X5221" s="212" t="s">
        <v>199</v>
      </c>
      <c r="AA5221" s="212" t="s">
        <v>377</v>
      </c>
      <c r="AB5221" s="212" t="s">
        <v>49</v>
      </c>
      <c r="AC5221" s="212" t="s">
        <v>201</v>
      </c>
      <c r="AD5221" s="212" t="s">
        <v>202</v>
      </c>
      <c r="AE5221" s="212" t="s">
        <v>12926</v>
      </c>
    </row>
    <row r="5222" spans="1:32" x14ac:dyDescent="0.35">
      <c r="A5222" s="212" t="s">
        <v>13088</v>
      </c>
      <c r="B5222" s="212" t="s">
        <v>749</v>
      </c>
      <c r="G5222" s="212" t="s">
        <v>12925</v>
      </c>
      <c r="H5222" s="212" t="s">
        <v>189</v>
      </c>
      <c r="I5222" s="212" t="s">
        <v>49</v>
      </c>
      <c r="J5222" s="212" t="s">
        <v>12876</v>
      </c>
      <c r="K5222" s="212" t="s">
        <v>191</v>
      </c>
      <c r="L5222" s="212" t="s">
        <v>750</v>
      </c>
      <c r="M5222" s="212" t="s">
        <v>193</v>
      </c>
      <c r="N5222" s="212" t="s">
        <v>194</v>
      </c>
      <c r="Q5222" s="212" t="s">
        <v>5456</v>
      </c>
      <c r="S5222" s="212" t="s">
        <v>5456</v>
      </c>
      <c r="U5222" s="212" t="s">
        <v>197</v>
      </c>
      <c r="V5222" s="212" t="s">
        <v>207</v>
      </c>
      <c r="W5222" s="213">
        <v>46221.46858148148</v>
      </c>
      <c r="X5222" s="212" t="s">
        <v>208</v>
      </c>
      <c r="AA5222" s="212" t="s">
        <v>377</v>
      </c>
      <c r="AB5222" s="212" t="s">
        <v>49</v>
      </c>
      <c r="AC5222" s="212" t="s">
        <v>215</v>
      </c>
      <c r="AD5222" s="212" t="s">
        <v>209</v>
      </c>
      <c r="AE5222" s="212" t="s">
        <v>12926</v>
      </c>
      <c r="AF5222" s="212" t="s">
        <v>12927</v>
      </c>
    </row>
    <row r="5223" spans="1:32" x14ac:dyDescent="0.35">
      <c r="A5223" s="212" t="s">
        <v>13089</v>
      </c>
      <c r="B5223" s="212" t="s">
        <v>752</v>
      </c>
      <c r="G5223" s="212" t="s">
        <v>12925</v>
      </c>
      <c r="H5223" s="212" t="s">
        <v>189</v>
      </c>
      <c r="I5223" s="212" t="s">
        <v>49</v>
      </c>
      <c r="J5223" s="212" t="s">
        <v>12876</v>
      </c>
      <c r="K5223" s="212" t="s">
        <v>191</v>
      </c>
      <c r="L5223" s="212" t="s">
        <v>750</v>
      </c>
      <c r="M5223" s="212" t="s">
        <v>193</v>
      </c>
      <c r="N5223" s="212" t="s">
        <v>194</v>
      </c>
      <c r="Q5223" s="212" t="s">
        <v>5456</v>
      </c>
      <c r="S5223" s="212" t="s">
        <v>5456</v>
      </c>
      <c r="U5223" s="212" t="s">
        <v>197</v>
      </c>
      <c r="V5223" s="212" t="s">
        <v>207</v>
      </c>
      <c r="W5223" s="213">
        <v>46221.469181712964</v>
      </c>
      <c r="X5223" s="212" t="s">
        <v>208</v>
      </c>
      <c r="AA5223" s="212" t="s">
        <v>377</v>
      </c>
      <c r="AB5223" s="212" t="s">
        <v>49</v>
      </c>
      <c r="AC5223" s="212" t="s">
        <v>215</v>
      </c>
      <c r="AD5223" s="212" t="s">
        <v>209</v>
      </c>
      <c r="AE5223" s="212" t="s">
        <v>12926</v>
      </c>
      <c r="AF5223" s="212" t="s">
        <v>12927</v>
      </c>
    </row>
    <row r="5224" spans="1:32" x14ac:dyDescent="0.35">
      <c r="A5224" s="212" t="s">
        <v>13090</v>
      </c>
      <c r="B5224" s="212" t="s">
        <v>754</v>
      </c>
      <c r="G5224" s="212" t="s">
        <v>12925</v>
      </c>
      <c r="H5224" s="212" t="s">
        <v>189</v>
      </c>
      <c r="I5224" s="212" t="s">
        <v>49</v>
      </c>
      <c r="J5224" s="212" t="s">
        <v>12876</v>
      </c>
      <c r="K5224" s="212" t="s">
        <v>191</v>
      </c>
      <c r="L5224" s="212" t="s">
        <v>750</v>
      </c>
      <c r="M5224" s="212" t="s">
        <v>193</v>
      </c>
      <c r="N5224" s="212" t="s">
        <v>194</v>
      </c>
      <c r="Q5224" s="212" t="s">
        <v>5456</v>
      </c>
      <c r="S5224" s="212" t="s">
        <v>5456</v>
      </c>
      <c r="U5224" s="212" t="s">
        <v>197</v>
      </c>
      <c r="V5224" s="212" t="s">
        <v>207</v>
      </c>
      <c r="W5224" s="213">
        <v>46221.469743483794</v>
      </c>
      <c r="X5224" s="212" t="s">
        <v>208</v>
      </c>
      <c r="AA5224" s="212" t="s">
        <v>377</v>
      </c>
      <c r="AB5224" s="212" t="s">
        <v>49</v>
      </c>
      <c r="AC5224" s="212" t="s">
        <v>215</v>
      </c>
      <c r="AD5224" s="212" t="s">
        <v>209</v>
      </c>
      <c r="AE5224" s="212" t="s">
        <v>12926</v>
      </c>
      <c r="AF5224" s="212" t="s">
        <v>12927</v>
      </c>
    </row>
    <row r="5225" spans="1:32" x14ac:dyDescent="0.35">
      <c r="A5225" s="212" t="s">
        <v>13091</v>
      </c>
      <c r="B5225" s="212" t="s">
        <v>756</v>
      </c>
      <c r="G5225" s="212" t="s">
        <v>12925</v>
      </c>
      <c r="H5225" s="212" t="s">
        <v>189</v>
      </c>
      <c r="I5225" s="212" t="s">
        <v>49</v>
      </c>
      <c r="J5225" s="212" t="s">
        <v>12876</v>
      </c>
      <c r="K5225" s="212" t="s">
        <v>191</v>
      </c>
      <c r="L5225" s="212" t="s">
        <v>757</v>
      </c>
      <c r="M5225" s="212" t="s">
        <v>193</v>
      </c>
      <c r="N5225" s="212" t="s">
        <v>194</v>
      </c>
      <c r="Q5225" s="212" t="s">
        <v>5456</v>
      </c>
      <c r="S5225" s="212" t="s">
        <v>5456</v>
      </c>
      <c r="U5225" s="212" t="s">
        <v>197</v>
      </c>
      <c r="V5225" s="212" t="s">
        <v>207</v>
      </c>
      <c r="W5225" s="213">
        <v>46221.470237731482</v>
      </c>
      <c r="X5225" s="212" t="s">
        <v>208</v>
      </c>
      <c r="AA5225" s="212" t="s">
        <v>377</v>
      </c>
      <c r="AB5225" s="212" t="s">
        <v>49</v>
      </c>
      <c r="AC5225" s="212" t="s">
        <v>215</v>
      </c>
      <c r="AD5225" s="212" t="s">
        <v>209</v>
      </c>
      <c r="AE5225" s="212" t="s">
        <v>12926</v>
      </c>
      <c r="AF5225" s="212" t="s">
        <v>12927</v>
      </c>
    </row>
    <row r="5226" spans="1:32" x14ac:dyDescent="0.35">
      <c r="A5226" s="212" t="s">
        <v>13092</v>
      </c>
      <c r="B5226" s="212" t="s">
        <v>759</v>
      </c>
      <c r="G5226" s="212" t="s">
        <v>12925</v>
      </c>
      <c r="H5226" s="212" t="s">
        <v>189</v>
      </c>
      <c r="I5226" s="212" t="s">
        <v>49</v>
      </c>
      <c r="J5226" s="212" t="s">
        <v>12876</v>
      </c>
      <c r="K5226" s="212" t="s">
        <v>191</v>
      </c>
      <c r="L5226" s="212" t="s">
        <v>757</v>
      </c>
      <c r="M5226" s="212" t="s">
        <v>193</v>
      </c>
      <c r="N5226" s="212" t="s">
        <v>194</v>
      </c>
      <c r="Q5226" s="212" t="s">
        <v>5456</v>
      </c>
      <c r="S5226" s="212" t="s">
        <v>5456</v>
      </c>
      <c r="U5226" s="212" t="s">
        <v>197</v>
      </c>
      <c r="V5226" s="212" t="s">
        <v>207</v>
      </c>
      <c r="W5226" s="213">
        <v>46221.471179085645</v>
      </c>
      <c r="X5226" s="212" t="s">
        <v>208</v>
      </c>
      <c r="AA5226" s="212" t="s">
        <v>377</v>
      </c>
      <c r="AB5226" s="212" t="s">
        <v>49</v>
      </c>
      <c r="AC5226" s="212" t="s">
        <v>215</v>
      </c>
      <c r="AD5226" s="212" t="s">
        <v>209</v>
      </c>
      <c r="AE5226" s="212" t="s">
        <v>12926</v>
      </c>
      <c r="AF5226" s="212" t="s">
        <v>12927</v>
      </c>
    </row>
    <row r="5227" spans="1:32" x14ac:dyDescent="0.35">
      <c r="A5227" s="212" t="s">
        <v>13093</v>
      </c>
      <c r="B5227" s="212" t="s">
        <v>761</v>
      </c>
      <c r="G5227" s="212" t="s">
        <v>12925</v>
      </c>
      <c r="H5227" s="212" t="s">
        <v>189</v>
      </c>
      <c r="I5227" s="212" t="s">
        <v>49</v>
      </c>
      <c r="J5227" s="212" t="s">
        <v>12876</v>
      </c>
      <c r="K5227" s="212" t="s">
        <v>191</v>
      </c>
      <c r="L5227" s="212" t="s">
        <v>757</v>
      </c>
      <c r="M5227" s="212" t="s">
        <v>193</v>
      </c>
      <c r="N5227" s="212" t="s">
        <v>194</v>
      </c>
      <c r="Q5227" s="212" t="s">
        <v>5456</v>
      </c>
      <c r="S5227" s="212" t="s">
        <v>5456</v>
      </c>
      <c r="U5227" s="212" t="s">
        <v>197</v>
      </c>
      <c r="V5227" s="212" t="s">
        <v>207</v>
      </c>
      <c r="W5227" s="213">
        <v>46221.474498692129</v>
      </c>
      <c r="X5227" s="212" t="s">
        <v>208</v>
      </c>
      <c r="AA5227" s="212" t="s">
        <v>377</v>
      </c>
      <c r="AB5227" s="212" t="s">
        <v>49</v>
      </c>
      <c r="AC5227" s="212" t="s">
        <v>215</v>
      </c>
      <c r="AD5227" s="212" t="s">
        <v>209</v>
      </c>
      <c r="AE5227" s="212" t="s">
        <v>12926</v>
      </c>
      <c r="AF5227" s="212" t="s">
        <v>12927</v>
      </c>
    </row>
    <row r="5228" spans="1:32" x14ac:dyDescent="0.35">
      <c r="A5228" s="212" t="s">
        <v>13094</v>
      </c>
      <c r="B5228" s="212" t="s">
        <v>763</v>
      </c>
      <c r="G5228" s="212" t="s">
        <v>13095</v>
      </c>
      <c r="H5228" s="212" t="s">
        <v>189</v>
      </c>
      <c r="I5228" s="212" t="s">
        <v>49</v>
      </c>
      <c r="J5228" s="212" t="s">
        <v>12876</v>
      </c>
      <c r="K5228" s="212" t="s">
        <v>191</v>
      </c>
      <c r="L5228" s="212" t="s">
        <v>765</v>
      </c>
      <c r="M5228" s="212" t="s">
        <v>193</v>
      </c>
      <c r="N5228" s="212" t="s">
        <v>194</v>
      </c>
      <c r="Q5228" s="212" t="s">
        <v>375</v>
      </c>
      <c r="S5228" s="212" t="s">
        <v>375</v>
      </c>
      <c r="U5228" s="212" t="s">
        <v>197</v>
      </c>
      <c r="V5228" s="212" t="s">
        <v>767</v>
      </c>
      <c r="X5228" s="212" t="s">
        <v>768</v>
      </c>
      <c r="AA5228" s="212" t="s">
        <v>769</v>
      </c>
      <c r="AB5228" s="212" t="s">
        <v>49</v>
      </c>
      <c r="AC5228" s="212" t="s">
        <v>201</v>
      </c>
      <c r="AD5228" s="212" t="s">
        <v>209</v>
      </c>
      <c r="AE5228" s="212" t="s">
        <v>13096</v>
      </c>
    </row>
    <row r="5229" spans="1:32" x14ac:dyDescent="0.35">
      <c r="A5229" s="212" t="s">
        <v>13097</v>
      </c>
      <c r="B5229" s="212" t="s">
        <v>772</v>
      </c>
      <c r="G5229" s="212" t="s">
        <v>13095</v>
      </c>
      <c r="H5229" s="212" t="s">
        <v>189</v>
      </c>
      <c r="I5229" s="212" t="s">
        <v>49</v>
      </c>
      <c r="J5229" s="212" t="s">
        <v>12876</v>
      </c>
      <c r="K5229" s="212" t="s">
        <v>191</v>
      </c>
      <c r="L5229" s="212" t="s">
        <v>765</v>
      </c>
      <c r="M5229" s="212" t="s">
        <v>193</v>
      </c>
      <c r="N5229" s="212" t="s">
        <v>194</v>
      </c>
      <c r="Q5229" s="212" t="s">
        <v>375</v>
      </c>
      <c r="S5229" s="212" t="s">
        <v>375</v>
      </c>
      <c r="U5229" s="212" t="s">
        <v>197</v>
      </c>
      <c r="V5229" s="212" t="s">
        <v>767</v>
      </c>
      <c r="X5229" s="212" t="s">
        <v>768</v>
      </c>
      <c r="AA5229" s="212" t="s">
        <v>769</v>
      </c>
      <c r="AB5229" s="212" t="s">
        <v>49</v>
      </c>
      <c r="AC5229" s="212" t="s">
        <v>201</v>
      </c>
      <c r="AD5229" s="212" t="s">
        <v>209</v>
      </c>
      <c r="AE5229" s="212" t="s">
        <v>13096</v>
      </c>
    </row>
    <row r="5230" spans="1:32" x14ac:dyDescent="0.35">
      <c r="A5230" s="212" t="s">
        <v>13098</v>
      </c>
      <c r="B5230" s="212" t="s">
        <v>774</v>
      </c>
      <c r="G5230" s="212" t="s">
        <v>13095</v>
      </c>
      <c r="H5230" s="212" t="s">
        <v>189</v>
      </c>
      <c r="I5230" s="212" t="s">
        <v>49</v>
      </c>
      <c r="J5230" s="212" t="s">
        <v>12876</v>
      </c>
      <c r="K5230" s="212" t="s">
        <v>191</v>
      </c>
      <c r="L5230" s="212" t="s">
        <v>765</v>
      </c>
      <c r="M5230" s="212" t="s">
        <v>193</v>
      </c>
      <c r="N5230" s="212" t="s">
        <v>194</v>
      </c>
      <c r="Q5230" s="212" t="s">
        <v>375</v>
      </c>
      <c r="S5230" s="212" t="s">
        <v>375</v>
      </c>
      <c r="U5230" s="212" t="s">
        <v>197</v>
      </c>
      <c r="V5230" s="212" t="s">
        <v>767</v>
      </c>
      <c r="X5230" s="212" t="s">
        <v>768</v>
      </c>
      <c r="AA5230" s="212" t="s">
        <v>769</v>
      </c>
      <c r="AB5230" s="212" t="s">
        <v>49</v>
      </c>
      <c r="AC5230" s="212" t="s">
        <v>201</v>
      </c>
      <c r="AD5230" s="212" t="s">
        <v>209</v>
      </c>
      <c r="AE5230" s="212" t="s">
        <v>13096</v>
      </c>
    </row>
    <row r="5231" spans="1:32" x14ac:dyDescent="0.35">
      <c r="A5231" s="212" t="s">
        <v>13099</v>
      </c>
      <c r="B5231" s="212" t="s">
        <v>776</v>
      </c>
      <c r="G5231" s="212" t="s">
        <v>13095</v>
      </c>
      <c r="H5231" s="212" t="s">
        <v>189</v>
      </c>
      <c r="I5231" s="212" t="s">
        <v>49</v>
      </c>
      <c r="J5231" s="212" t="s">
        <v>12876</v>
      </c>
      <c r="K5231" s="212" t="s">
        <v>191</v>
      </c>
      <c r="L5231" s="212" t="s">
        <v>765</v>
      </c>
      <c r="M5231" s="212" t="s">
        <v>193</v>
      </c>
      <c r="N5231" s="212" t="s">
        <v>194</v>
      </c>
      <c r="Q5231" s="212" t="s">
        <v>375</v>
      </c>
      <c r="S5231" s="212" t="s">
        <v>375</v>
      </c>
      <c r="U5231" s="212" t="s">
        <v>197</v>
      </c>
      <c r="V5231" s="212" t="s">
        <v>767</v>
      </c>
      <c r="X5231" s="212" t="s">
        <v>768</v>
      </c>
      <c r="AA5231" s="212" t="s">
        <v>769</v>
      </c>
      <c r="AB5231" s="212" t="s">
        <v>49</v>
      </c>
      <c r="AC5231" s="212" t="s">
        <v>201</v>
      </c>
      <c r="AD5231" s="212" t="s">
        <v>209</v>
      </c>
      <c r="AE5231" s="212" t="s">
        <v>13096</v>
      </c>
    </row>
    <row r="5232" spans="1:32" x14ac:dyDescent="0.35">
      <c r="A5232" s="212" t="s">
        <v>13100</v>
      </c>
      <c r="B5232" s="212" t="s">
        <v>778</v>
      </c>
      <c r="G5232" s="212" t="s">
        <v>13095</v>
      </c>
      <c r="H5232" s="212" t="s">
        <v>189</v>
      </c>
      <c r="I5232" s="212" t="s">
        <v>49</v>
      </c>
      <c r="J5232" s="212" t="s">
        <v>12876</v>
      </c>
      <c r="K5232" s="212" t="s">
        <v>191</v>
      </c>
      <c r="L5232" s="212" t="s">
        <v>765</v>
      </c>
      <c r="M5232" s="212" t="s">
        <v>193</v>
      </c>
      <c r="N5232" s="212" t="s">
        <v>194</v>
      </c>
      <c r="Q5232" s="212" t="s">
        <v>375</v>
      </c>
      <c r="S5232" s="212" t="s">
        <v>375</v>
      </c>
      <c r="U5232" s="212" t="s">
        <v>197</v>
      </c>
      <c r="V5232" s="212" t="s">
        <v>767</v>
      </c>
      <c r="X5232" s="212" t="s">
        <v>768</v>
      </c>
      <c r="AA5232" s="212" t="s">
        <v>769</v>
      </c>
      <c r="AB5232" s="212" t="s">
        <v>49</v>
      </c>
      <c r="AC5232" s="212" t="s">
        <v>201</v>
      </c>
      <c r="AD5232" s="212" t="s">
        <v>209</v>
      </c>
      <c r="AE5232" s="212" t="s">
        <v>13096</v>
      </c>
    </row>
    <row r="5233" spans="1:31" x14ac:dyDescent="0.35">
      <c r="A5233" s="212" t="s">
        <v>13101</v>
      </c>
      <c r="B5233" s="212" t="s">
        <v>780</v>
      </c>
      <c r="G5233" s="212" t="s">
        <v>13095</v>
      </c>
      <c r="H5233" s="212" t="s">
        <v>189</v>
      </c>
      <c r="I5233" s="212" t="s">
        <v>49</v>
      </c>
      <c r="J5233" s="212" t="s">
        <v>12876</v>
      </c>
      <c r="K5233" s="212" t="s">
        <v>191</v>
      </c>
      <c r="L5233" s="212" t="s">
        <v>765</v>
      </c>
      <c r="M5233" s="212" t="s">
        <v>193</v>
      </c>
      <c r="N5233" s="212" t="s">
        <v>194</v>
      </c>
      <c r="Q5233" s="212" t="s">
        <v>375</v>
      </c>
      <c r="S5233" s="212" t="s">
        <v>375</v>
      </c>
      <c r="U5233" s="212" t="s">
        <v>197</v>
      </c>
      <c r="V5233" s="212" t="s">
        <v>767</v>
      </c>
      <c r="X5233" s="212" t="s">
        <v>768</v>
      </c>
      <c r="AA5233" s="212" t="s">
        <v>769</v>
      </c>
      <c r="AB5233" s="212" t="s">
        <v>49</v>
      </c>
      <c r="AC5233" s="212" t="s">
        <v>201</v>
      </c>
      <c r="AD5233" s="212" t="s">
        <v>209</v>
      </c>
      <c r="AE5233" s="212" t="s">
        <v>13096</v>
      </c>
    </row>
    <row r="5234" spans="1:31" x14ac:dyDescent="0.35">
      <c r="A5234" s="212" t="s">
        <v>13102</v>
      </c>
      <c r="B5234" s="212" t="s">
        <v>782</v>
      </c>
      <c r="G5234" s="212" t="s">
        <v>13095</v>
      </c>
      <c r="H5234" s="212" t="s">
        <v>189</v>
      </c>
      <c r="I5234" s="212" t="s">
        <v>49</v>
      </c>
      <c r="J5234" s="212" t="s">
        <v>12876</v>
      </c>
      <c r="K5234" s="212" t="s">
        <v>191</v>
      </c>
      <c r="L5234" s="212" t="s">
        <v>765</v>
      </c>
      <c r="M5234" s="212" t="s">
        <v>193</v>
      </c>
      <c r="N5234" s="212" t="s">
        <v>194</v>
      </c>
      <c r="Q5234" s="212" t="s">
        <v>375</v>
      </c>
      <c r="S5234" s="212" t="s">
        <v>375</v>
      </c>
      <c r="U5234" s="212" t="s">
        <v>197</v>
      </c>
      <c r="V5234" s="212" t="s">
        <v>767</v>
      </c>
      <c r="X5234" s="212" t="s">
        <v>768</v>
      </c>
      <c r="AA5234" s="212" t="s">
        <v>769</v>
      </c>
      <c r="AB5234" s="212" t="s">
        <v>49</v>
      </c>
      <c r="AC5234" s="212" t="s">
        <v>201</v>
      </c>
      <c r="AD5234" s="212" t="s">
        <v>209</v>
      </c>
      <c r="AE5234" s="212" t="s">
        <v>13096</v>
      </c>
    </row>
    <row r="5235" spans="1:31" x14ac:dyDescent="0.35">
      <c r="A5235" s="212" t="s">
        <v>13103</v>
      </c>
      <c r="B5235" s="212" t="s">
        <v>784</v>
      </c>
      <c r="G5235" s="212" t="s">
        <v>13095</v>
      </c>
      <c r="H5235" s="212" t="s">
        <v>189</v>
      </c>
      <c r="I5235" s="212" t="s">
        <v>49</v>
      </c>
      <c r="J5235" s="212" t="s">
        <v>12876</v>
      </c>
      <c r="K5235" s="212" t="s">
        <v>191</v>
      </c>
      <c r="L5235" s="212" t="s">
        <v>785</v>
      </c>
      <c r="M5235" s="212" t="s">
        <v>193</v>
      </c>
      <c r="N5235" s="212" t="s">
        <v>194</v>
      </c>
      <c r="Q5235" s="212" t="s">
        <v>375</v>
      </c>
      <c r="S5235" s="212" t="s">
        <v>375</v>
      </c>
      <c r="U5235" s="212" t="s">
        <v>197</v>
      </c>
      <c r="V5235" s="212" t="s">
        <v>767</v>
      </c>
      <c r="X5235" s="212" t="s">
        <v>768</v>
      </c>
      <c r="AA5235" s="212" t="s">
        <v>769</v>
      </c>
      <c r="AB5235" s="212" t="s">
        <v>49</v>
      </c>
      <c r="AC5235" s="212" t="s">
        <v>201</v>
      </c>
      <c r="AD5235" s="212" t="s">
        <v>209</v>
      </c>
      <c r="AE5235" s="212" t="s">
        <v>13096</v>
      </c>
    </row>
    <row r="5236" spans="1:31" x14ac:dyDescent="0.35">
      <c r="A5236" s="212" t="s">
        <v>13104</v>
      </c>
      <c r="B5236" s="212" t="s">
        <v>787</v>
      </c>
      <c r="G5236" s="212" t="s">
        <v>13095</v>
      </c>
      <c r="H5236" s="212" t="s">
        <v>189</v>
      </c>
      <c r="I5236" s="212" t="s">
        <v>49</v>
      </c>
      <c r="J5236" s="212" t="s">
        <v>12876</v>
      </c>
      <c r="K5236" s="212" t="s">
        <v>191</v>
      </c>
      <c r="L5236" s="212" t="s">
        <v>785</v>
      </c>
      <c r="M5236" s="212" t="s">
        <v>193</v>
      </c>
      <c r="N5236" s="212" t="s">
        <v>194</v>
      </c>
      <c r="Q5236" s="212" t="s">
        <v>375</v>
      </c>
      <c r="S5236" s="212" t="s">
        <v>375</v>
      </c>
      <c r="U5236" s="212" t="s">
        <v>197</v>
      </c>
      <c r="V5236" s="212" t="s">
        <v>767</v>
      </c>
      <c r="X5236" s="212" t="s">
        <v>768</v>
      </c>
      <c r="AA5236" s="212" t="s">
        <v>769</v>
      </c>
      <c r="AB5236" s="212" t="s">
        <v>49</v>
      </c>
      <c r="AC5236" s="212" t="s">
        <v>201</v>
      </c>
      <c r="AD5236" s="212" t="s">
        <v>209</v>
      </c>
      <c r="AE5236" s="212" t="s">
        <v>13096</v>
      </c>
    </row>
    <row r="5237" spans="1:31" x14ac:dyDescent="0.35">
      <c r="A5237" s="212" t="s">
        <v>13105</v>
      </c>
      <c r="B5237" s="212" t="s">
        <v>789</v>
      </c>
      <c r="G5237" s="212" t="s">
        <v>13095</v>
      </c>
      <c r="H5237" s="212" t="s">
        <v>189</v>
      </c>
      <c r="I5237" s="212" t="s">
        <v>49</v>
      </c>
      <c r="J5237" s="212" t="s">
        <v>12876</v>
      </c>
      <c r="K5237" s="212" t="s">
        <v>191</v>
      </c>
      <c r="L5237" s="212" t="s">
        <v>785</v>
      </c>
      <c r="M5237" s="212" t="s">
        <v>193</v>
      </c>
      <c r="N5237" s="212" t="s">
        <v>194</v>
      </c>
      <c r="Q5237" s="212" t="s">
        <v>375</v>
      </c>
      <c r="S5237" s="212" t="s">
        <v>375</v>
      </c>
      <c r="U5237" s="212" t="s">
        <v>197</v>
      </c>
      <c r="V5237" s="212" t="s">
        <v>767</v>
      </c>
      <c r="X5237" s="212" t="s">
        <v>768</v>
      </c>
      <c r="AA5237" s="212" t="s">
        <v>769</v>
      </c>
      <c r="AB5237" s="212" t="s">
        <v>49</v>
      </c>
      <c r="AC5237" s="212" t="s">
        <v>201</v>
      </c>
      <c r="AD5237" s="212" t="s">
        <v>209</v>
      </c>
      <c r="AE5237" s="212" t="s">
        <v>13096</v>
      </c>
    </row>
    <row r="5238" spans="1:31" x14ac:dyDescent="0.35">
      <c r="A5238" s="212" t="s">
        <v>13106</v>
      </c>
      <c r="B5238" s="212" t="s">
        <v>791</v>
      </c>
      <c r="G5238" s="212" t="s">
        <v>13095</v>
      </c>
      <c r="H5238" s="212" t="s">
        <v>189</v>
      </c>
      <c r="I5238" s="212" t="s">
        <v>49</v>
      </c>
      <c r="J5238" s="212" t="s">
        <v>12876</v>
      </c>
      <c r="K5238" s="212" t="s">
        <v>191</v>
      </c>
      <c r="L5238" s="212" t="s">
        <v>785</v>
      </c>
      <c r="M5238" s="212" t="s">
        <v>193</v>
      </c>
      <c r="N5238" s="212" t="s">
        <v>194</v>
      </c>
      <c r="Q5238" s="212" t="s">
        <v>375</v>
      </c>
      <c r="S5238" s="212" t="s">
        <v>375</v>
      </c>
      <c r="U5238" s="212" t="s">
        <v>197</v>
      </c>
      <c r="V5238" s="212" t="s">
        <v>767</v>
      </c>
      <c r="X5238" s="212" t="s">
        <v>768</v>
      </c>
      <c r="AA5238" s="212" t="s">
        <v>769</v>
      </c>
      <c r="AB5238" s="212" t="s">
        <v>49</v>
      </c>
      <c r="AC5238" s="212" t="s">
        <v>201</v>
      </c>
      <c r="AD5238" s="212" t="s">
        <v>209</v>
      </c>
      <c r="AE5238" s="212" t="s">
        <v>13096</v>
      </c>
    </row>
    <row r="5239" spans="1:31" x14ac:dyDescent="0.35">
      <c r="A5239" s="212" t="s">
        <v>13107</v>
      </c>
      <c r="B5239" s="212" t="s">
        <v>793</v>
      </c>
      <c r="G5239" s="212" t="s">
        <v>13095</v>
      </c>
      <c r="H5239" s="212" t="s">
        <v>189</v>
      </c>
      <c r="I5239" s="212" t="s">
        <v>49</v>
      </c>
      <c r="J5239" s="212" t="s">
        <v>12876</v>
      </c>
      <c r="K5239" s="212" t="s">
        <v>191</v>
      </c>
      <c r="L5239" s="212" t="s">
        <v>785</v>
      </c>
      <c r="M5239" s="212" t="s">
        <v>193</v>
      </c>
      <c r="N5239" s="212" t="s">
        <v>194</v>
      </c>
      <c r="Q5239" s="212" t="s">
        <v>375</v>
      </c>
      <c r="S5239" s="212" t="s">
        <v>375</v>
      </c>
      <c r="U5239" s="212" t="s">
        <v>197</v>
      </c>
      <c r="V5239" s="212" t="s">
        <v>767</v>
      </c>
      <c r="X5239" s="212" t="s">
        <v>768</v>
      </c>
      <c r="AA5239" s="212" t="s">
        <v>769</v>
      </c>
      <c r="AB5239" s="212" t="s">
        <v>49</v>
      </c>
      <c r="AC5239" s="212" t="s">
        <v>201</v>
      </c>
      <c r="AD5239" s="212" t="s">
        <v>209</v>
      </c>
      <c r="AE5239" s="212" t="s">
        <v>13096</v>
      </c>
    </row>
    <row r="5240" spans="1:31" x14ac:dyDescent="0.35">
      <c r="A5240" s="212" t="s">
        <v>13108</v>
      </c>
      <c r="B5240" s="212" t="s">
        <v>795</v>
      </c>
      <c r="G5240" s="212" t="s">
        <v>13095</v>
      </c>
      <c r="H5240" s="212" t="s">
        <v>189</v>
      </c>
      <c r="I5240" s="212" t="s">
        <v>49</v>
      </c>
      <c r="J5240" s="212" t="s">
        <v>12876</v>
      </c>
      <c r="K5240" s="212" t="s">
        <v>191</v>
      </c>
      <c r="L5240" s="212" t="s">
        <v>785</v>
      </c>
      <c r="M5240" s="212" t="s">
        <v>193</v>
      </c>
      <c r="N5240" s="212" t="s">
        <v>194</v>
      </c>
      <c r="Q5240" s="212" t="s">
        <v>375</v>
      </c>
      <c r="S5240" s="212" t="s">
        <v>375</v>
      </c>
      <c r="U5240" s="212" t="s">
        <v>197</v>
      </c>
      <c r="V5240" s="212" t="s">
        <v>767</v>
      </c>
      <c r="X5240" s="212" t="s">
        <v>768</v>
      </c>
      <c r="AA5240" s="212" t="s">
        <v>769</v>
      </c>
      <c r="AB5240" s="212" t="s">
        <v>49</v>
      </c>
      <c r="AC5240" s="212" t="s">
        <v>201</v>
      </c>
      <c r="AD5240" s="212" t="s">
        <v>209</v>
      </c>
      <c r="AE5240" s="212" t="s">
        <v>13096</v>
      </c>
    </row>
    <row r="5241" spans="1:31" x14ac:dyDescent="0.35">
      <c r="A5241" s="212" t="s">
        <v>13109</v>
      </c>
      <c r="B5241" s="212" t="s">
        <v>797</v>
      </c>
      <c r="G5241" s="212" t="s">
        <v>13095</v>
      </c>
      <c r="H5241" s="212" t="s">
        <v>189</v>
      </c>
      <c r="I5241" s="212" t="s">
        <v>49</v>
      </c>
      <c r="J5241" s="212" t="s">
        <v>12876</v>
      </c>
      <c r="K5241" s="212" t="s">
        <v>191</v>
      </c>
      <c r="L5241" s="212" t="s">
        <v>785</v>
      </c>
      <c r="M5241" s="212" t="s">
        <v>193</v>
      </c>
      <c r="N5241" s="212" t="s">
        <v>194</v>
      </c>
      <c r="Q5241" s="212" t="s">
        <v>375</v>
      </c>
      <c r="S5241" s="212" t="s">
        <v>375</v>
      </c>
      <c r="U5241" s="212" t="s">
        <v>197</v>
      </c>
      <c r="V5241" s="212" t="s">
        <v>767</v>
      </c>
      <c r="X5241" s="212" t="s">
        <v>768</v>
      </c>
      <c r="AA5241" s="212" t="s">
        <v>769</v>
      </c>
      <c r="AB5241" s="212" t="s">
        <v>49</v>
      </c>
      <c r="AC5241" s="212" t="s">
        <v>201</v>
      </c>
      <c r="AD5241" s="212" t="s">
        <v>209</v>
      </c>
      <c r="AE5241" s="212" t="s">
        <v>13096</v>
      </c>
    </row>
    <row r="5242" spans="1:31" x14ac:dyDescent="0.35">
      <c r="A5242" s="212" t="s">
        <v>13110</v>
      </c>
      <c r="B5242" s="212" t="s">
        <v>799</v>
      </c>
      <c r="G5242" s="212" t="s">
        <v>13095</v>
      </c>
      <c r="H5242" s="212" t="s">
        <v>189</v>
      </c>
      <c r="I5242" s="212" t="s">
        <v>49</v>
      </c>
      <c r="J5242" s="212" t="s">
        <v>12876</v>
      </c>
      <c r="K5242" s="212" t="s">
        <v>191</v>
      </c>
      <c r="L5242" s="212" t="s">
        <v>785</v>
      </c>
      <c r="M5242" s="212" t="s">
        <v>193</v>
      </c>
      <c r="N5242" s="212" t="s">
        <v>194</v>
      </c>
      <c r="Q5242" s="212" t="s">
        <v>375</v>
      </c>
      <c r="S5242" s="212" t="s">
        <v>375</v>
      </c>
      <c r="U5242" s="212" t="s">
        <v>197</v>
      </c>
      <c r="V5242" s="212" t="s">
        <v>767</v>
      </c>
      <c r="X5242" s="212" t="s">
        <v>768</v>
      </c>
      <c r="AA5242" s="212" t="s">
        <v>769</v>
      </c>
      <c r="AB5242" s="212" t="s">
        <v>49</v>
      </c>
      <c r="AC5242" s="212" t="s">
        <v>201</v>
      </c>
      <c r="AD5242" s="212" t="s">
        <v>209</v>
      </c>
      <c r="AE5242" s="212" t="s">
        <v>13096</v>
      </c>
    </row>
    <row r="5243" spans="1:31" x14ac:dyDescent="0.35">
      <c r="A5243" s="212" t="s">
        <v>13111</v>
      </c>
      <c r="B5243" s="212" t="s">
        <v>801</v>
      </c>
      <c r="G5243" s="212" t="s">
        <v>13095</v>
      </c>
      <c r="H5243" s="212" t="s">
        <v>189</v>
      </c>
      <c r="I5243" s="212" t="s">
        <v>49</v>
      </c>
      <c r="J5243" s="212" t="s">
        <v>12876</v>
      </c>
      <c r="K5243" s="212" t="s">
        <v>191</v>
      </c>
      <c r="L5243" s="212" t="s">
        <v>785</v>
      </c>
      <c r="M5243" s="212" t="s">
        <v>193</v>
      </c>
      <c r="N5243" s="212" t="s">
        <v>194</v>
      </c>
      <c r="Q5243" s="212" t="s">
        <v>375</v>
      </c>
      <c r="S5243" s="212" t="s">
        <v>375</v>
      </c>
      <c r="U5243" s="212" t="s">
        <v>197</v>
      </c>
      <c r="V5243" s="212" t="s">
        <v>767</v>
      </c>
      <c r="X5243" s="212" t="s">
        <v>768</v>
      </c>
      <c r="AA5243" s="212" t="s">
        <v>769</v>
      </c>
      <c r="AB5243" s="212" t="s">
        <v>49</v>
      </c>
      <c r="AC5243" s="212" t="s">
        <v>201</v>
      </c>
      <c r="AD5243" s="212" t="s">
        <v>209</v>
      </c>
      <c r="AE5243" s="212" t="s">
        <v>13096</v>
      </c>
    </row>
    <row r="5244" spans="1:31" x14ac:dyDescent="0.35">
      <c r="A5244" s="212" t="s">
        <v>13112</v>
      </c>
      <c r="B5244" s="212" t="s">
        <v>803</v>
      </c>
      <c r="G5244" s="212" t="s">
        <v>13095</v>
      </c>
      <c r="H5244" s="212" t="s">
        <v>189</v>
      </c>
      <c r="I5244" s="212" t="s">
        <v>49</v>
      </c>
      <c r="J5244" s="212" t="s">
        <v>12876</v>
      </c>
      <c r="K5244" s="212" t="s">
        <v>191</v>
      </c>
      <c r="L5244" s="212" t="s">
        <v>804</v>
      </c>
      <c r="M5244" s="212" t="s">
        <v>193</v>
      </c>
      <c r="N5244" s="212" t="s">
        <v>194</v>
      </c>
      <c r="Q5244" s="212" t="s">
        <v>375</v>
      </c>
      <c r="S5244" s="212" t="s">
        <v>375</v>
      </c>
      <c r="U5244" s="212" t="s">
        <v>197</v>
      </c>
      <c r="V5244" s="212" t="s">
        <v>805</v>
      </c>
      <c r="X5244" s="212" t="s">
        <v>806</v>
      </c>
      <c r="AA5244" s="212" t="s">
        <v>769</v>
      </c>
      <c r="AB5244" s="212" t="s">
        <v>49</v>
      </c>
      <c r="AC5244" s="212" t="s">
        <v>201</v>
      </c>
      <c r="AD5244" s="212" t="s">
        <v>209</v>
      </c>
      <c r="AE5244" s="212" t="s">
        <v>13096</v>
      </c>
    </row>
    <row r="5245" spans="1:31" x14ac:dyDescent="0.35">
      <c r="A5245" s="212" t="s">
        <v>13113</v>
      </c>
      <c r="B5245" s="212" t="s">
        <v>808</v>
      </c>
      <c r="G5245" s="212" t="s">
        <v>13095</v>
      </c>
      <c r="H5245" s="212" t="s">
        <v>189</v>
      </c>
      <c r="I5245" s="212" t="s">
        <v>49</v>
      </c>
      <c r="J5245" s="212" t="s">
        <v>12876</v>
      </c>
      <c r="K5245" s="212" t="s">
        <v>191</v>
      </c>
      <c r="L5245" s="212" t="s">
        <v>804</v>
      </c>
      <c r="M5245" s="212" t="s">
        <v>193</v>
      </c>
      <c r="N5245" s="212" t="s">
        <v>194</v>
      </c>
      <c r="Q5245" s="212" t="s">
        <v>375</v>
      </c>
      <c r="S5245" s="212" t="s">
        <v>375</v>
      </c>
      <c r="U5245" s="212" t="s">
        <v>197</v>
      </c>
      <c r="V5245" s="212" t="s">
        <v>805</v>
      </c>
      <c r="X5245" s="212" t="s">
        <v>806</v>
      </c>
      <c r="AA5245" s="212" t="s">
        <v>769</v>
      </c>
      <c r="AB5245" s="212" t="s">
        <v>49</v>
      </c>
      <c r="AC5245" s="212" t="s">
        <v>201</v>
      </c>
      <c r="AD5245" s="212" t="s">
        <v>209</v>
      </c>
      <c r="AE5245" s="212" t="s">
        <v>13096</v>
      </c>
    </row>
    <row r="5246" spans="1:31" x14ac:dyDescent="0.35">
      <c r="A5246" s="212" t="s">
        <v>13114</v>
      </c>
      <c r="B5246" s="212" t="s">
        <v>810</v>
      </c>
      <c r="G5246" s="212" t="s">
        <v>13095</v>
      </c>
      <c r="H5246" s="212" t="s">
        <v>189</v>
      </c>
      <c r="I5246" s="212" t="s">
        <v>49</v>
      </c>
      <c r="J5246" s="212" t="s">
        <v>12876</v>
      </c>
      <c r="K5246" s="212" t="s">
        <v>191</v>
      </c>
      <c r="L5246" s="212" t="s">
        <v>804</v>
      </c>
      <c r="M5246" s="212" t="s">
        <v>193</v>
      </c>
      <c r="N5246" s="212" t="s">
        <v>194</v>
      </c>
      <c r="Q5246" s="212" t="s">
        <v>375</v>
      </c>
      <c r="S5246" s="212" t="s">
        <v>375</v>
      </c>
      <c r="U5246" s="212" t="s">
        <v>197</v>
      </c>
      <c r="V5246" s="212" t="s">
        <v>805</v>
      </c>
      <c r="X5246" s="212" t="s">
        <v>806</v>
      </c>
      <c r="AA5246" s="212" t="s">
        <v>769</v>
      </c>
      <c r="AB5246" s="212" t="s">
        <v>49</v>
      </c>
      <c r="AC5246" s="212" t="s">
        <v>201</v>
      </c>
      <c r="AD5246" s="212" t="s">
        <v>209</v>
      </c>
      <c r="AE5246" s="212" t="s">
        <v>13096</v>
      </c>
    </row>
    <row r="5247" spans="1:31" x14ac:dyDescent="0.35">
      <c r="A5247" s="212" t="s">
        <v>13115</v>
      </c>
      <c r="B5247" s="212" t="s">
        <v>812</v>
      </c>
      <c r="G5247" s="212" t="s">
        <v>13095</v>
      </c>
      <c r="H5247" s="212" t="s">
        <v>189</v>
      </c>
      <c r="I5247" s="212" t="s">
        <v>49</v>
      </c>
      <c r="J5247" s="212" t="s">
        <v>12876</v>
      </c>
      <c r="K5247" s="212" t="s">
        <v>191</v>
      </c>
      <c r="L5247" s="212" t="s">
        <v>804</v>
      </c>
      <c r="M5247" s="212" t="s">
        <v>193</v>
      </c>
      <c r="N5247" s="212" t="s">
        <v>194</v>
      </c>
      <c r="Q5247" s="212" t="s">
        <v>375</v>
      </c>
      <c r="S5247" s="212" t="s">
        <v>375</v>
      </c>
      <c r="U5247" s="212" t="s">
        <v>197</v>
      </c>
      <c r="V5247" s="212" t="s">
        <v>805</v>
      </c>
      <c r="X5247" s="212" t="s">
        <v>806</v>
      </c>
      <c r="AA5247" s="212" t="s">
        <v>769</v>
      </c>
      <c r="AB5247" s="212" t="s">
        <v>49</v>
      </c>
      <c r="AC5247" s="212" t="s">
        <v>201</v>
      </c>
      <c r="AD5247" s="212" t="s">
        <v>209</v>
      </c>
      <c r="AE5247" s="212" t="s">
        <v>13096</v>
      </c>
    </row>
    <row r="5248" spans="1:31" x14ac:dyDescent="0.35">
      <c r="A5248" s="212" t="s">
        <v>13116</v>
      </c>
      <c r="B5248" s="212" t="s">
        <v>814</v>
      </c>
      <c r="G5248" s="212" t="s">
        <v>13095</v>
      </c>
      <c r="H5248" s="212" t="s">
        <v>189</v>
      </c>
      <c r="I5248" s="212" t="s">
        <v>49</v>
      </c>
      <c r="J5248" s="212" t="s">
        <v>12876</v>
      </c>
      <c r="K5248" s="212" t="s">
        <v>191</v>
      </c>
      <c r="L5248" s="212" t="s">
        <v>804</v>
      </c>
      <c r="M5248" s="212" t="s">
        <v>193</v>
      </c>
      <c r="N5248" s="212" t="s">
        <v>194</v>
      </c>
      <c r="Q5248" s="212" t="s">
        <v>375</v>
      </c>
      <c r="S5248" s="212" t="s">
        <v>375</v>
      </c>
      <c r="U5248" s="212" t="s">
        <v>197</v>
      </c>
      <c r="V5248" s="212" t="s">
        <v>805</v>
      </c>
      <c r="X5248" s="212" t="s">
        <v>806</v>
      </c>
      <c r="AA5248" s="212" t="s">
        <v>769</v>
      </c>
      <c r="AB5248" s="212" t="s">
        <v>49</v>
      </c>
      <c r="AC5248" s="212" t="s">
        <v>201</v>
      </c>
      <c r="AD5248" s="212" t="s">
        <v>209</v>
      </c>
      <c r="AE5248" s="212" t="s">
        <v>13096</v>
      </c>
    </row>
    <row r="5249" spans="1:32" x14ac:dyDescent="0.35">
      <c r="A5249" s="212" t="s">
        <v>13117</v>
      </c>
      <c r="B5249" s="212" t="s">
        <v>816</v>
      </c>
      <c r="G5249" s="212" t="s">
        <v>13095</v>
      </c>
      <c r="H5249" s="212" t="s">
        <v>189</v>
      </c>
      <c r="I5249" s="212" t="s">
        <v>49</v>
      </c>
      <c r="J5249" s="212" t="s">
        <v>12876</v>
      </c>
      <c r="K5249" s="212" t="s">
        <v>191</v>
      </c>
      <c r="L5249" s="212" t="s">
        <v>817</v>
      </c>
      <c r="M5249" s="212" t="s">
        <v>193</v>
      </c>
      <c r="N5249" s="212" t="s">
        <v>194</v>
      </c>
      <c r="Q5249" s="212" t="s">
        <v>375</v>
      </c>
      <c r="S5249" s="212" t="s">
        <v>375</v>
      </c>
      <c r="U5249" s="212" t="s">
        <v>197</v>
      </c>
      <c r="V5249" s="212" t="s">
        <v>805</v>
      </c>
      <c r="X5249" s="212" t="s">
        <v>806</v>
      </c>
      <c r="AA5249" s="212" t="s">
        <v>769</v>
      </c>
      <c r="AB5249" s="212" t="s">
        <v>49</v>
      </c>
      <c r="AC5249" s="212" t="s">
        <v>201</v>
      </c>
      <c r="AD5249" s="212" t="s">
        <v>209</v>
      </c>
      <c r="AE5249" s="212" t="s">
        <v>13096</v>
      </c>
    </row>
    <row r="5250" spans="1:32" x14ac:dyDescent="0.35">
      <c r="A5250" s="212" t="s">
        <v>13118</v>
      </c>
      <c r="B5250" s="212" t="s">
        <v>819</v>
      </c>
      <c r="G5250" s="212" t="s">
        <v>13095</v>
      </c>
      <c r="H5250" s="212" t="s">
        <v>189</v>
      </c>
      <c r="I5250" s="212" t="s">
        <v>49</v>
      </c>
      <c r="J5250" s="212" t="s">
        <v>12876</v>
      </c>
      <c r="K5250" s="212" t="s">
        <v>191</v>
      </c>
      <c r="L5250" s="212" t="s">
        <v>817</v>
      </c>
      <c r="M5250" s="212" t="s">
        <v>193</v>
      </c>
      <c r="N5250" s="212" t="s">
        <v>194</v>
      </c>
      <c r="Q5250" s="212" t="s">
        <v>375</v>
      </c>
      <c r="S5250" s="212" t="s">
        <v>375</v>
      </c>
      <c r="U5250" s="212" t="s">
        <v>197</v>
      </c>
      <c r="V5250" s="212" t="s">
        <v>805</v>
      </c>
      <c r="X5250" s="212" t="s">
        <v>806</v>
      </c>
      <c r="AA5250" s="212" t="s">
        <v>769</v>
      </c>
      <c r="AB5250" s="212" t="s">
        <v>49</v>
      </c>
      <c r="AC5250" s="212" t="s">
        <v>201</v>
      </c>
      <c r="AD5250" s="212" t="s">
        <v>209</v>
      </c>
      <c r="AE5250" s="212" t="s">
        <v>13096</v>
      </c>
    </row>
    <row r="5251" spans="1:32" x14ac:dyDescent="0.35">
      <c r="A5251" s="212" t="s">
        <v>13119</v>
      </c>
      <c r="B5251" s="212" t="s">
        <v>821</v>
      </c>
      <c r="G5251" s="212" t="s">
        <v>13095</v>
      </c>
      <c r="H5251" s="212" t="s">
        <v>189</v>
      </c>
      <c r="I5251" s="212" t="s">
        <v>49</v>
      </c>
      <c r="J5251" s="212" t="s">
        <v>12876</v>
      </c>
      <c r="K5251" s="212" t="s">
        <v>191</v>
      </c>
      <c r="L5251" s="212" t="s">
        <v>817</v>
      </c>
      <c r="M5251" s="212" t="s">
        <v>193</v>
      </c>
      <c r="N5251" s="212" t="s">
        <v>194</v>
      </c>
      <c r="Q5251" s="212" t="s">
        <v>375</v>
      </c>
      <c r="S5251" s="212" t="s">
        <v>375</v>
      </c>
      <c r="U5251" s="212" t="s">
        <v>197</v>
      </c>
      <c r="V5251" s="212" t="s">
        <v>805</v>
      </c>
      <c r="X5251" s="212" t="s">
        <v>806</v>
      </c>
      <c r="AA5251" s="212" t="s">
        <v>769</v>
      </c>
      <c r="AB5251" s="212" t="s">
        <v>49</v>
      </c>
      <c r="AC5251" s="212" t="s">
        <v>201</v>
      </c>
      <c r="AD5251" s="212" t="s">
        <v>209</v>
      </c>
      <c r="AE5251" s="212" t="s">
        <v>13096</v>
      </c>
    </row>
    <row r="5252" spans="1:32" x14ac:dyDescent="0.35">
      <c r="A5252" s="212" t="s">
        <v>13120</v>
      </c>
      <c r="B5252" s="212" t="s">
        <v>823</v>
      </c>
      <c r="G5252" s="212" t="s">
        <v>13095</v>
      </c>
      <c r="H5252" s="212" t="s">
        <v>189</v>
      </c>
      <c r="I5252" s="212" t="s">
        <v>49</v>
      </c>
      <c r="J5252" s="212" t="s">
        <v>12876</v>
      </c>
      <c r="K5252" s="212" t="s">
        <v>191</v>
      </c>
      <c r="L5252" s="212" t="s">
        <v>817</v>
      </c>
      <c r="M5252" s="212" t="s">
        <v>193</v>
      </c>
      <c r="N5252" s="212" t="s">
        <v>194</v>
      </c>
      <c r="Q5252" s="212" t="s">
        <v>375</v>
      </c>
      <c r="S5252" s="212" t="s">
        <v>375</v>
      </c>
      <c r="U5252" s="212" t="s">
        <v>197</v>
      </c>
      <c r="V5252" s="212" t="s">
        <v>805</v>
      </c>
      <c r="X5252" s="212" t="s">
        <v>806</v>
      </c>
      <c r="AA5252" s="212" t="s">
        <v>769</v>
      </c>
      <c r="AB5252" s="212" t="s">
        <v>49</v>
      </c>
      <c r="AC5252" s="212" t="s">
        <v>201</v>
      </c>
      <c r="AD5252" s="212" t="s">
        <v>209</v>
      </c>
      <c r="AE5252" s="212" t="s">
        <v>13096</v>
      </c>
    </row>
    <row r="5253" spans="1:32" x14ac:dyDescent="0.35">
      <c r="A5253" s="212" t="s">
        <v>13121</v>
      </c>
      <c r="B5253" s="212" t="s">
        <v>825</v>
      </c>
      <c r="G5253" s="212" t="s">
        <v>13095</v>
      </c>
      <c r="H5253" s="212" t="s">
        <v>189</v>
      </c>
      <c r="I5253" s="212" t="s">
        <v>49</v>
      </c>
      <c r="J5253" s="212" t="s">
        <v>12876</v>
      </c>
      <c r="K5253" s="212" t="s">
        <v>191</v>
      </c>
      <c r="L5253" s="212" t="s">
        <v>817</v>
      </c>
      <c r="M5253" s="212" t="s">
        <v>193</v>
      </c>
      <c r="N5253" s="212" t="s">
        <v>194</v>
      </c>
      <c r="Q5253" s="212" t="s">
        <v>375</v>
      </c>
      <c r="S5253" s="212" t="s">
        <v>375</v>
      </c>
      <c r="U5253" s="212" t="s">
        <v>197</v>
      </c>
      <c r="V5253" s="212" t="s">
        <v>805</v>
      </c>
      <c r="X5253" s="212" t="s">
        <v>806</v>
      </c>
      <c r="AA5253" s="212" t="s">
        <v>769</v>
      </c>
      <c r="AB5253" s="212" t="s">
        <v>49</v>
      </c>
      <c r="AC5253" s="212" t="s">
        <v>201</v>
      </c>
      <c r="AD5253" s="212" t="s">
        <v>209</v>
      </c>
      <c r="AE5253" s="212" t="s">
        <v>13096</v>
      </c>
    </row>
    <row r="5254" spans="1:32" x14ac:dyDescent="0.35">
      <c r="A5254" s="212" t="s">
        <v>13122</v>
      </c>
      <c r="B5254" s="212" t="s">
        <v>827</v>
      </c>
      <c r="G5254" s="212" t="s">
        <v>13095</v>
      </c>
      <c r="H5254" s="212" t="s">
        <v>189</v>
      </c>
      <c r="I5254" s="212" t="s">
        <v>49</v>
      </c>
      <c r="J5254" s="212" t="s">
        <v>12876</v>
      </c>
      <c r="K5254" s="212" t="s">
        <v>191</v>
      </c>
      <c r="L5254" s="212" t="s">
        <v>817</v>
      </c>
      <c r="M5254" s="212" t="s">
        <v>193</v>
      </c>
      <c r="N5254" s="212" t="s">
        <v>194</v>
      </c>
      <c r="Q5254" s="212" t="s">
        <v>375</v>
      </c>
      <c r="S5254" s="212" t="s">
        <v>375</v>
      </c>
      <c r="U5254" s="212" t="s">
        <v>197</v>
      </c>
      <c r="V5254" s="212" t="s">
        <v>805</v>
      </c>
      <c r="X5254" s="212" t="s">
        <v>806</v>
      </c>
      <c r="AA5254" s="212" t="s">
        <v>769</v>
      </c>
      <c r="AB5254" s="212" t="s">
        <v>49</v>
      </c>
      <c r="AC5254" s="212" t="s">
        <v>201</v>
      </c>
      <c r="AD5254" s="212" t="s">
        <v>209</v>
      </c>
      <c r="AE5254" s="212" t="s">
        <v>13096</v>
      </c>
    </row>
    <row r="5255" spans="1:32" x14ac:dyDescent="0.35">
      <c r="A5255" s="212" t="s">
        <v>13123</v>
      </c>
      <c r="B5255" s="212" t="s">
        <v>829</v>
      </c>
      <c r="G5255" s="212" t="s">
        <v>13095</v>
      </c>
      <c r="H5255" s="212" t="s">
        <v>189</v>
      </c>
      <c r="I5255" s="212" t="s">
        <v>49</v>
      </c>
      <c r="J5255" s="212" t="s">
        <v>12876</v>
      </c>
      <c r="K5255" s="212" t="s">
        <v>191</v>
      </c>
      <c r="L5255" s="212" t="s">
        <v>817</v>
      </c>
      <c r="M5255" s="212" t="s">
        <v>193</v>
      </c>
      <c r="N5255" s="212" t="s">
        <v>194</v>
      </c>
      <c r="Q5255" s="212" t="s">
        <v>375</v>
      </c>
      <c r="S5255" s="212" t="s">
        <v>375</v>
      </c>
      <c r="U5255" s="212" t="s">
        <v>197</v>
      </c>
      <c r="V5255" s="212" t="s">
        <v>805</v>
      </c>
      <c r="X5255" s="212" t="s">
        <v>806</v>
      </c>
      <c r="AA5255" s="212" t="s">
        <v>769</v>
      </c>
      <c r="AB5255" s="212" t="s">
        <v>49</v>
      </c>
      <c r="AC5255" s="212" t="s">
        <v>201</v>
      </c>
      <c r="AD5255" s="212" t="s">
        <v>209</v>
      </c>
      <c r="AE5255" s="212" t="s">
        <v>13096</v>
      </c>
    </row>
    <row r="5256" spans="1:32" x14ac:dyDescent="0.35">
      <c r="A5256" s="212" t="s">
        <v>13124</v>
      </c>
      <c r="B5256" s="212" t="s">
        <v>831</v>
      </c>
      <c r="G5256" s="212" t="s">
        <v>13095</v>
      </c>
      <c r="H5256" s="212" t="s">
        <v>189</v>
      </c>
      <c r="I5256" s="212" t="s">
        <v>49</v>
      </c>
      <c r="J5256" s="212" t="s">
        <v>12876</v>
      </c>
      <c r="K5256" s="212" t="s">
        <v>191</v>
      </c>
      <c r="L5256" s="212" t="s">
        <v>817</v>
      </c>
      <c r="M5256" s="212" t="s">
        <v>193</v>
      </c>
      <c r="N5256" s="212" t="s">
        <v>194</v>
      </c>
      <c r="Q5256" s="212" t="s">
        <v>375</v>
      </c>
      <c r="S5256" s="212" t="s">
        <v>375</v>
      </c>
      <c r="U5256" s="212" t="s">
        <v>197</v>
      </c>
      <c r="V5256" s="212" t="s">
        <v>805</v>
      </c>
      <c r="X5256" s="212" t="s">
        <v>806</v>
      </c>
      <c r="AA5256" s="212" t="s">
        <v>769</v>
      </c>
      <c r="AB5256" s="212" t="s">
        <v>49</v>
      </c>
      <c r="AC5256" s="212" t="s">
        <v>201</v>
      </c>
      <c r="AD5256" s="212" t="s">
        <v>209</v>
      </c>
      <c r="AE5256" s="212" t="s">
        <v>13096</v>
      </c>
    </row>
    <row r="5257" spans="1:32" x14ac:dyDescent="0.35">
      <c r="A5257" s="212" t="s">
        <v>13125</v>
      </c>
      <c r="B5257" s="212" t="s">
        <v>833</v>
      </c>
      <c r="G5257" s="212" t="s">
        <v>13095</v>
      </c>
      <c r="H5257" s="212" t="s">
        <v>189</v>
      </c>
      <c r="I5257" s="212" t="s">
        <v>49</v>
      </c>
      <c r="J5257" s="212" t="s">
        <v>12876</v>
      </c>
      <c r="K5257" s="212" t="s">
        <v>191</v>
      </c>
      <c r="L5257" s="212" t="s">
        <v>817</v>
      </c>
      <c r="M5257" s="212" t="s">
        <v>193</v>
      </c>
      <c r="N5257" s="212" t="s">
        <v>194</v>
      </c>
      <c r="Q5257" s="212" t="s">
        <v>375</v>
      </c>
      <c r="S5257" s="212" t="s">
        <v>375</v>
      </c>
      <c r="U5257" s="212" t="s">
        <v>197</v>
      </c>
      <c r="V5257" s="212" t="s">
        <v>805</v>
      </c>
      <c r="X5257" s="212" t="s">
        <v>806</v>
      </c>
      <c r="AA5257" s="212" t="s">
        <v>769</v>
      </c>
      <c r="AB5257" s="212" t="s">
        <v>49</v>
      </c>
      <c r="AC5257" s="212" t="s">
        <v>201</v>
      </c>
      <c r="AD5257" s="212" t="s">
        <v>209</v>
      </c>
      <c r="AE5257" s="212" t="s">
        <v>13096</v>
      </c>
    </row>
    <row r="5258" spans="1:32" x14ac:dyDescent="0.35">
      <c r="A5258" s="212" t="s">
        <v>13126</v>
      </c>
      <c r="B5258" s="212" t="s">
        <v>835</v>
      </c>
      <c r="G5258" s="212" t="s">
        <v>13095</v>
      </c>
      <c r="H5258" s="212" t="s">
        <v>189</v>
      </c>
      <c r="I5258" s="212" t="s">
        <v>49</v>
      </c>
      <c r="J5258" s="212" t="s">
        <v>12876</v>
      </c>
      <c r="K5258" s="212" t="s">
        <v>191</v>
      </c>
      <c r="L5258" s="212" t="s">
        <v>836</v>
      </c>
      <c r="M5258" s="212" t="s">
        <v>193</v>
      </c>
      <c r="N5258" s="212" t="s">
        <v>194</v>
      </c>
      <c r="Q5258" s="212" t="s">
        <v>375</v>
      </c>
      <c r="S5258" s="212" t="s">
        <v>375</v>
      </c>
      <c r="U5258" s="212" t="s">
        <v>197</v>
      </c>
      <c r="V5258" s="212" t="s">
        <v>837</v>
      </c>
      <c r="X5258" s="212" t="s">
        <v>106</v>
      </c>
      <c r="AA5258" s="212" t="s">
        <v>769</v>
      </c>
      <c r="AB5258" s="212" t="s">
        <v>49</v>
      </c>
      <c r="AC5258" s="212" t="s">
        <v>201</v>
      </c>
      <c r="AD5258" s="212" t="s">
        <v>251</v>
      </c>
      <c r="AE5258" s="212" t="s">
        <v>13096</v>
      </c>
    </row>
    <row r="5259" spans="1:32" x14ac:dyDescent="0.35">
      <c r="A5259" s="212" t="s">
        <v>13127</v>
      </c>
      <c r="B5259" s="212" t="s">
        <v>839</v>
      </c>
      <c r="G5259" s="212" t="s">
        <v>13095</v>
      </c>
      <c r="H5259" s="212" t="s">
        <v>189</v>
      </c>
      <c r="I5259" s="212" t="s">
        <v>49</v>
      </c>
      <c r="J5259" s="212" t="s">
        <v>12876</v>
      </c>
      <c r="K5259" s="212" t="s">
        <v>191</v>
      </c>
      <c r="L5259" s="212" t="s">
        <v>840</v>
      </c>
      <c r="M5259" s="212" t="s">
        <v>193</v>
      </c>
      <c r="N5259" s="212" t="s">
        <v>194</v>
      </c>
      <c r="Q5259" s="212" t="s">
        <v>375</v>
      </c>
      <c r="S5259" s="212" t="s">
        <v>375</v>
      </c>
      <c r="U5259" s="212" t="s">
        <v>197</v>
      </c>
      <c r="V5259" s="212" t="s">
        <v>841</v>
      </c>
      <c r="W5259" s="213">
        <v>46207.515635150463</v>
      </c>
      <c r="X5259" s="212" t="s">
        <v>73</v>
      </c>
      <c r="AA5259" s="212" t="s">
        <v>769</v>
      </c>
      <c r="AB5259" s="212" t="s">
        <v>49</v>
      </c>
      <c r="AC5259" s="212" t="s">
        <v>215</v>
      </c>
      <c r="AD5259" s="212" t="s">
        <v>251</v>
      </c>
      <c r="AE5259" s="212" t="s">
        <v>13096</v>
      </c>
      <c r="AF5259" s="212" t="s">
        <v>217</v>
      </c>
    </row>
    <row r="5260" spans="1:32" x14ac:dyDescent="0.35">
      <c r="A5260" s="212" t="s">
        <v>13128</v>
      </c>
      <c r="B5260" s="212" t="s">
        <v>843</v>
      </c>
      <c r="G5260" s="212" t="s">
        <v>13095</v>
      </c>
      <c r="H5260" s="212" t="s">
        <v>189</v>
      </c>
      <c r="I5260" s="212" t="s">
        <v>49</v>
      </c>
      <c r="J5260" s="212" t="s">
        <v>12876</v>
      </c>
      <c r="K5260" s="212" t="s">
        <v>191</v>
      </c>
      <c r="L5260" s="212" t="s">
        <v>844</v>
      </c>
      <c r="M5260" s="212" t="s">
        <v>193</v>
      </c>
      <c r="N5260" s="212" t="s">
        <v>194</v>
      </c>
      <c r="Q5260" s="212" t="s">
        <v>375</v>
      </c>
      <c r="S5260" s="212" t="s">
        <v>375</v>
      </c>
      <c r="U5260" s="212" t="s">
        <v>197</v>
      </c>
      <c r="V5260" s="212" t="s">
        <v>845</v>
      </c>
      <c r="W5260" s="213">
        <v>46207.520579710646</v>
      </c>
      <c r="X5260" s="212" t="s">
        <v>75</v>
      </c>
      <c r="AA5260" s="212" t="s">
        <v>769</v>
      </c>
      <c r="AB5260" s="212" t="s">
        <v>49</v>
      </c>
      <c r="AC5260" s="212" t="s">
        <v>215</v>
      </c>
      <c r="AD5260" s="212" t="s">
        <v>251</v>
      </c>
      <c r="AE5260" s="212" t="s">
        <v>13096</v>
      </c>
      <c r="AF5260" s="212" t="s">
        <v>217</v>
      </c>
    </row>
    <row r="5261" spans="1:32" x14ac:dyDescent="0.35">
      <c r="A5261" s="212" t="s">
        <v>13129</v>
      </c>
      <c r="B5261" s="212" t="s">
        <v>847</v>
      </c>
      <c r="G5261" s="212" t="s">
        <v>13095</v>
      </c>
      <c r="H5261" s="212" t="s">
        <v>189</v>
      </c>
      <c r="I5261" s="212" t="s">
        <v>49</v>
      </c>
      <c r="J5261" s="212" t="s">
        <v>12876</v>
      </c>
      <c r="K5261" s="212" t="s">
        <v>191</v>
      </c>
      <c r="L5261" s="212" t="s">
        <v>848</v>
      </c>
      <c r="M5261" s="212" t="s">
        <v>193</v>
      </c>
      <c r="N5261" s="212" t="s">
        <v>194</v>
      </c>
      <c r="Q5261" s="212" t="s">
        <v>375</v>
      </c>
      <c r="S5261" s="212" t="s">
        <v>375</v>
      </c>
      <c r="U5261" s="212" t="s">
        <v>197</v>
      </c>
      <c r="V5261" s="212" t="s">
        <v>849</v>
      </c>
      <c r="W5261" s="213">
        <v>46207.526073645837</v>
      </c>
      <c r="X5261" s="212" t="s">
        <v>135</v>
      </c>
      <c r="AA5261" s="212" t="s">
        <v>769</v>
      </c>
      <c r="AB5261" s="212" t="s">
        <v>49</v>
      </c>
      <c r="AC5261" s="212" t="s">
        <v>215</v>
      </c>
      <c r="AD5261" s="212" t="s">
        <v>202</v>
      </c>
      <c r="AE5261" s="212" t="s">
        <v>13096</v>
      </c>
      <c r="AF5261" s="212" t="s">
        <v>217</v>
      </c>
    </row>
    <row r="5262" spans="1:32" x14ac:dyDescent="0.35">
      <c r="A5262" s="212" t="s">
        <v>13130</v>
      </c>
      <c r="B5262" s="212" t="s">
        <v>851</v>
      </c>
      <c r="G5262" s="212" t="s">
        <v>13095</v>
      </c>
      <c r="H5262" s="212" t="s">
        <v>189</v>
      </c>
      <c r="I5262" s="212" t="s">
        <v>49</v>
      </c>
      <c r="J5262" s="212" t="s">
        <v>12876</v>
      </c>
      <c r="K5262" s="212" t="s">
        <v>191</v>
      </c>
      <c r="L5262" s="212" t="s">
        <v>852</v>
      </c>
      <c r="M5262" s="212" t="s">
        <v>193</v>
      </c>
      <c r="N5262" s="212" t="s">
        <v>194</v>
      </c>
      <c r="Q5262" s="212" t="s">
        <v>375</v>
      </c>
      <c r="S5262" s="212" t="s">
        <v>375</v>
      </c>
      <c r="U5262" s="212" t="s">
        <v>197</v>
      </c>
      <c r="V5262" s="212" t="s">
        <v>853</v>
      </c>
      <c r="W5262" s="213">
        <v>46207.528302233797</v>
      </c>
      <c r="X5262" s="212" t="s">
        <v>139</v>
      </c>
      <c r="AA5262" s="212" t="s">
        <v>769</v>
      </c>
      <c r="AB5262" s="212" t="s">
        <v>49</v>
      </c>
      <c r="AC5262" s="212" t="s">
        <v>215</v>
      </c>
      <c r="AD5262" s="212" t="s">
        <v>202</v>
      </c>
      <c r="AE5262" s="212" t="s">
        <v>13096</v>
      </c>
      <c r="AF5262" s="212" t="s">
        <v>217</v>
      </c>
    </row>
    <row r="5263" spans="1:32" x14ac:dyDescent="0.35">
      <c r="A5263" s="212" t="s">
        <v>13131</v>
      </c>
      <c r="B5263" s="212" t="s">
        <v>855</v>
      </c>
      <c r="G5263" s="212" t="s">
        <v>13095</v>
      </c>
      <c r="H5263" s="212" t="s">
        <v>189</v>
      </c>
      <c r="I5263" s="212" t="s">
        <v>49</v>
      </c>
      <c r="J5263" s="212" t="s">
        <v>12876</v>
      </c>
      <c r="K5263" s="212" t="s">
        <v>191</v>
      </c>
      <c r="L5263" s="212" t="s">
        <v>856</v>
      </c>
      <c r="M5263" s="212" t="s">
        <v>193</v>
      </c>
      <c r="N5263" s="212" t="s">
        <v>194</v>
      </c>
      <c r="Q5263" s="212" t="s">
        <v>375</v>
      </c>
      <c r="S5263" s="212" t="s">
        <v>375</v>
      </c>
      <c r="U5263" s="212" t="s">
        <v>197</v>
      </c>
      <c r="V5263" s="212" t="s">
        <v>857</v>
      </c>
      <c r="W5263" s="213">
        <v>46207.53051759259</v>
      </c>
      <c r="X5263" s="212" t="s">
        <v>858</v>
      </c>
      <c r="AA5263" s="212" t="s">
        <v>769</v>
      </c>
      <c r="AB5263" s="212" t="s">
        <v>49</v>
      </c>
      <c r="AC5263" s="212" t="s">
        <v>215</v>
      </c>
      <c r="AD5263" s="212" t="s">
        <v>202</v>
      </c>
      <c r="AE5263" s="212" t="s">
        <v>13096</v>
      </c>
      <c r="AF5263" s="212" t="s">
        <v>217</v>
      </c>
    </row>
    <row r="5264" spans="1:32" x14ac:dyDescent="0.35">
      <c r="A5264" s="212" t="s">
        <v>13132</v>
      </c>
      <c r="B5264" s="212" t="s">
        <v>860</v>
      </c>
      <c r="G5264" s="212" t="s">
        <v>13095</v>
      </c>
      <c r="H5264" s="212" t="s">
        <v>189</v>
      </c>
      <c r="I5264" s="212" t="s">
        <v>49</v>
      </c>
      <c r="J5264" s="212" t="s">
        <v>12876</v>
      </c>
      <c r="K5264" s="212" t="s">
        <v>191</v>
      </c>
      <c r="L5264" s="212" t="s">
        <v>861</v>
      </c>
      <c r="M5264" s="212" t="s">
        <v>193</v>
      </c>
      <c r="N5264" s="212" t="s">
        <v>194</v>
      </c>
      <c r="Q5264" s="212" t="s">
        <v>375</v>
      </c>
      <c r="S5264" s="212" t="s">
        <v>375</v>
      </c>
      <c r="U5264" s="212" t="s">
        <v>197</v>
      </c>
      <c r="V5264" s="212" t="s">
        <v>862</v>
      </c>
      <c r="W5264" s="213">
        <v>46207.532547569448</v>
      </c>
      <c r="X5264" s="212" t="s">
        <v>863</v>
      </c>
      <c r="AA5264" s="212" t="s">
        <v>769</v>
      </c>
      <c r="AB5264" s="212" t="s">
        <v>49</v>
      </c>
      <c r="AC5264" s="212" t="s">
        <v>215</v>
      </c>
      <c r="AD5264" s="212" t="s">
        <v>202</v>
      </c>
      <c r="AE5264" s="212" t="s">
        <v>13096</v>
      </c>
      <c r="AF5264" s="212" t="s">
        <v>217</v>
      </c>
    </row>
    <row r="5265" spans="1:32" x14ac:dyDescent="0.35">
      <c r="A5265" s="212" t="s">
        <v>13133</v>
      </c>
      <c r="B5265" s="212" t="s">
        <v>865</v>
      </c>
      <c r="G5265" s="212" t="s">
        <v>13095</v>
      </c>
      <c r="H5265" s="212" t="s">
        <v>189</v>
      </c>
      <c r="I5265" s="212" t="s">
        <v>49</v>
      </c>
      <c r="J5265" s="212" t="s">
        <v>12876</v>
      </c>
      <c r="K5265" s="212" t="s">
        <v>191</v>
      </c>
      <c r="L5265" s="212" t="s">
        <v>866</v>
      </c>
      <c r="M5265" s="212" t="s">
        <v>193</v>
      </c>
      <c r="N5265" s="212" t="s">
        <v>194</v>
      </c>
      <c r="Q5265" s="212" t="s">
        <v>375</v>
      </c>
      <c r="S5265" s="212" t="s">
        <v>375</v>
      </c>
      <c r="U5265" s="212" t="s">
        <v>197</v>
      </c>
      <c r="V5265" s="212" t="s">
        <v>867</v>
      </c>
      <c r="W5265" s="213">
        <v>46207.53465011574</v>
      </c>
      <c r="X5265" s="212" t="s">
        <v>868</v>
      </c>
      <c r="AA5265" s="212" t="s">
        <v>769</v>
      </c>
      <c r="AB5265" s="212" t="s">
        <v>49</v>
      </c>
      <c r="AC5265" s="212" t="s">
        <v>215</v>
      </c>
      <c r="AD5265" s="212" t="s">
        <v>273</v>
      </c>
      <c r="AE5265" s="212" t="s">
        <v>13096</v>
      </c>
      <c r="AF5265" s="212" t="s">
        <v>217</v>
      </c>
    </row>
    <row r="5266" spans="1:32" x14ac:dyDescent="0.35">
      <c r="A5266" s="212" t="s">
        <v>13134</v>
      </c>
      <c r="B5266" s="212" t="s">
        <v>870</v>
      </c>
      <c r="G5266" s="212" t="s">
        <v>13095</v>
      </c>
      <c r="H5266" s="212" t="s">
        <v>189</v>
      </c>
      <c r="I5266" s="212" t="s">
        <v>49</v>
      </c>
      <c r="J5266" s="212" t="s">
        <v>12876</v>
      </c>
      <c r="K5266" s="212" t="s">
        <v>191</v>
      </c>
      <c r="L5266" s="212" t="s">
        <v>871</v>
      </c>
      <c r="M5266" s="212" t="s">
        <v>193</v>
      </c>
      <c r="N5266" s="212" t="s">
        <v>194</v>
      </c>
      <c r="Q5266" s="212" t="s">
        <v>375</v>
      </c>
      <c r="S5266" s="212" t="s">
        <v>375</v>
      </c>
      <c r="U5266" s="212" t="s">
        <v>197</v>
      </c>
      <c r="V5266" s="212" t="s">
        <v>872</v>
      </c>
      <c r="W5266" s="213">
        <v>46231.450670219907</v>
      </c>
      <c r="X5266" s="212" t="s">
        <v>30</v>
      </c>
      <c r="AA5266" s="212" t="s">
        <v>769</v>
      </c>
      <c r="AB5266" s="212" t="s">
        <v>49</v>
      </c>
      <c r="AC5266" s="212" t="s">
        <v>215</v>
      </c>
      <c r="AD5266" s="212" t="s">
        <v>339</v>
      </c>
      <c r="AE5266" s="212" t="s">
        <v>13096</v>
      </c>
      <c r="AF5266" s="212" t="s">
        <v>217</v>
      </c>
    </row>
    <row r="5267" spans="1:32" x14ac:dyDescent="0.35">
      <c r="A5267" s="212" t="s">
        <v>13135</v>
      </c>
      <c r="B5267" s="212" t="s">
        <v>874</v>
      </c>
      <c r="G5267" s="212" t="s">
        <v>13095</v>
      </c>
      <c r="H5267" s="212" t="s">
        <v>189</v>
      </c>
      <c r="I5267" s="212" t="s">
        <v>49</v>
      </c>
      <c r="J5267" s="212" t="s">
        <v>12876</v>
      </c>
      <c r="K5267" s="212" t="s">
        <v>191</v>
      </c>
      <c r="L5267" s="212" t="s">
        <v>875</v>
      </c>
      <c r="M5267" s="212" t="s">
        <v>193</v>
      </c>
      <c r="N5267" s="212" t="s">
        <v>194</v>
      </c>
      <c r="Q5267" s="212" t="s">
        <v>375</v>
      </c>
      <c r="S5267" s="212" t="s">
        <v>375</v>
      </c>
      <c r="U5267" s="212" t="s">
        <v>197</v>
      </c>
      <c r="V5267" s="212" t="s">
        <v>837</v>
      </c>
      <c r="X5267" s="212" t="s">
        <v>106</v>
      </c>
      <c r="AA5267" s="212" t="s">
        <v>769</v>
      </c>
      <c r="AB5267" s="212" t="s">
        <v>49</v>
      </c>
      <c r="AC5267" s="212" t="s">
        <v>201</v>
      </c>
      <c r="AD5267" s="212" t="s">
        <v>251</v>
      </c>
      <c r="AE5267" s="212" t="s">
        <v>13096</v>
      </c>
    </row>
    <row r="5268" spans="1:32" x14ac:dyDescent="0.35">
      <c r="A5268" s="212" t="s">
        <v>13136</v>
      </c>
      <c r="B5268" s="212" t="s">
        <v>877</v>
      </c>
      <c r="G5268" s="212" t="s">
        <v>13095</v>
      </c>
      <c r="H5268" s="212" t="s">
        <v>189</v>
      </c>
      <c r="I5268" s="212" t="s">
        <v>49</v>
      </c>
      <c r="J5268" s="212" t="s">
        <v>12876</v>
      </c>
      <c r="K5268" s="212" t="s">
        <v>191</v>
      </c>
      <c r="L5268" s="212" t="s">
        <v>878</v>
      </c>
      <c r="M5268" s="212" t="s">
        <v>193</v>
      </c>
      <c r="N5268" s="212" t="s">
        <v>194</v>
      </c>
      <c r="Q5268" s="212" t="s">
        <v>375</v>
      </c>
      <c r="S5268" s="212" t="s">
        <v>375</v>
      </c>
      <c r="U5268" s="212" t="s">
        <v>197</v>
      </c>
      <c r="V5268" s="212" t="s">
        <v>837</v>
      </c>
      <c r="X5268" s="212" t="s">
        <v>106</v>
      </c>
      <c r="AA5268" s="212" t="s">
        <v>769</v>
      </c>
      <c r="AB5268" s="212" t="s">
        <v>49</v>
      </c>
      <c r="AC5268" s="212" t="s">
        <v>201</v>
      </c>
      <c r="AD5268" s="212" t="s">
        <v>251</v>
      </c>
      <c r="AE5268" s="212" t="s">
        <v>13096</v>
      </c>
    </row>
    <row r="5269" spans="1:32" x14ac:dyDescent="0.35">
      <c r="A5269" s="212" t="s">
        <v>13137</v>
      </c>
      <c r="B5269" s="212" t="s">
        <v>880</v>
      </c>
      <c r="G5269" s="212" t="s">
        <v>13095</v>
      </c>
      <c r="H5269" s="212" t="s">
        <v>189</v>
      </c>
      <c r="I5269" s="212" t="s">
        <v>49</v>
      </c>
      <c r="J5269" s="212" t="s">
        <v>12876</v>
      </c>
      <c r="K5269" s="212" t="s">
        <v>191</v>
      </c>
      <c r="L5269" s="212" t="s">
        <v>374</v>
      </c>
      <c r="M5269" s="212" t="s">
        <v>193</v>
      </c>
      <c r="N5269" s="212" t="s">
        <v>194</v>
      </c>
      <c r="Q5269" s="212" t="s">
        <v>375</v>
      </c>
      <c r="S5269" s="212" t="s">
        <v>375</v>
      </c>
      <c r="U5269" s="212" t="s">
        <v>197</v>
      </c>
      <c r="V5269" s="212" t="s">
        <v>236</v>
      </c>
      <c r="W5269" s="213">
        <v>46185.243398530096</v>
      </c>
      <c r="X5269" s="212" t="s">
        <v>237</v>
      </c>
      <c r="AA5269" s="212" t="s">
        <v>769</v>
      </c>
      <c r="AB5269" s="212" t="s">
        <v>49</v>
      </c>
      <c r="AC5269" s="212" t="s">
        <v>215</v>
      </c>
      <c r="AD5269" s="212" t="s">
        <v>238</v>
      </c>
      <c r="AE5269" s="212" t="s">
        <v>13096</v>
      </c>
      <c r="AF5269" s="212" t="s">
        <v>217</v>
      </c>
    </row>
    <row r="5270" spans="1:32" x14ac:dyDescent="0.35">
      <c r="A5270" s="212" t="s">
        <v>13138</v>
      </c>
      <c r="B5270" s="212" t="s">
        <v>882</v>
      </c>
      <c r="G5270" s="212" t="s">
        <v>13095</v>
      </c>
      <c r="H5270" s="212" t="s">
        <v>189</v>
      </c>
      <c r="I5270" s="212" t="s">
        <v>49</v>
      </c>
      <c r="J5270" s="212" t="s">
        <v>12876</v>
      </c>
      <c r="K5270" s="212" t="s">
        <v>191</v>
      </c>
      <c r="L5270" s="212" t="s">
        <v>374</v>
      </c>
      <c r="M5270" s="212" t="s">
        <v>193</v>
      </c>
      <c r="N5270" s="212" t="s">
        <v>194</v>
      </c>
      <c r="Q5270" s="212" t="s">
        <v>375</v>
      </c>
      <c r="S5270" s="212" t="s">
        <v>375</v>
      </c>
      <c r="U5270" s="212" t="s">
        <v>197</v>
      </c>
      <c r="V5270" s="212" t="s">
        <v>236</v>
      </c>
      <c r="W5270" s="213">
        <v>46185.244031099537</v>
      </c>
      <c r="X5270" s="212" t="s">
        <v>237</v>
      </c>
      <c r="AA5270" s="212" t="s">
        <v>769</v>
      </c>
      <c r="AB5270" s="212" t="s">
        <v>49</v>
      </c>
      <c r="AC5270" s="212" t="s">
        <v>215</v>
      </c>
      <c r="AD5270" s="212" t="s">
        <v>238</v>
      </c>
      <c r="AE5270" s="212" t="s">
        <v>13096</v>
      </c>
      <c r="AF5270" s="212" t="s">
        <v>217</v>
      </c>
    </row>
    <row r="5271" spans="1:32" x14ac:dyDescent="0.35">
      <c r="A5271" s="212" t="s">
        <v>13139</v>
      </c>
      <c r="B5271" s="212" t="s">
        <v>884</v>
      </c>
      <c r="G5271" s="212" t="s">
        <v>13095</v>
      </c>
      <c r="H5271" s="212" t="s">
        <v>189</v>
      </c>
      <c r="I5271" s="212" t="s">
        <v>49</v>
      </c>
      <c r="J5271" s="212" t="s">
        <v>12876</v>
      </c>
      <c r="K5271" s="212" t="s">
        <v>191</v>
      </c>
      <c r="L5271" s="212" t="s">
        <v>391</v>
      </c>
      <c r="M5271" s="212" t="s">
        <v>193</v>
      </c>
      <c r="N5271" s="212" t="s">
        <v>194</v>
      </c>
      <c r="Q5271" s="212" t="s">
        <v>375</v>
      </c>
      <c r="S5271" s="212" t="s">
        <v>375</v>
      </c>
      <c r="U5271" s="212" t="s">
        <v>197</v>
      </c>
      <c r="V5271" s="212" t="s">
        <v>241</v>
      </c>
      <c r="W5271" s="213">
        <v>46185.249278900461</v>
      </c>
      <c r="X5271" s="212" t="s">
        <v>242</v>
      </c>
      <c r="AA5271" s="212" t="s">
        <v>769</v>
      </c>
      <c r="AB5271" s="212" t="s">
        <v>49</v>
      </c>
      <c r="AC5271" s="212" t="s">
        <v>215</v>
      </c>
      <c r="AD5271" s="212" t="s">
        <v>238</v>
      </c>
      <c r="AE5271" s="212" t="s">
        <v>13096</v>
      </c>
      <c r="AF5271" s="212" t="s">
        <v>217</v>
      </c>
    </row>
    <row r="5272" spans="1:32" x14ac:dyDescent="0.35">
      <c r="A5272" s="212" t="s">
        <v>13140</v>
      </c>
      <c r="B5272" s="212" t="s">
        <v>886</v>
      </c>
      <c r="G5272" s="212" t="s">
        <v>13095</v>
      </c>
      <c r="H5272" s="212" t="s">
        <v>189</v>
      </c>
      <c r="I5272" s="212" t="s">
        <v>49</v>
      </c>
      <c r="J5272" s="212" t="s">
        <v>12876</v>
      </c>
      <c r="K5272" s="212" t="s">
        <v>191</v>
      </c>
      <c r="L5272" s="212" t="s">
        <v>391</v>
      </c>
      <c r="M5272" s="212" t="s">
        <v>193</v>
      </c>
      <c r="N5272" s="212" t="s">
        <v>194</v>
      </c>
      <c r="Q5272" s="212" t="s">
        <v>375</v>
      </c>
      <c r="S5272" s="212" t="s">
        <v>375</v>
      </c>
      <c r="U5272" s="212" t="s">
        <v>197</v>
      </c>
      <c r="V5272" s="212" t="s">
        <v>241</v>
      </c>
      <c r="W5272" s="213">
        <v>46185.250552662037</v>
      </c>
      <c r="X5272" s="212" t="s">
        <v>242</v>
      </c>
      <c r="AA5272" s="212" t="s">
        <v>769</v>
      </c>
      <c r="AB5272" s="212" t="s">
        <v>49</v>
      </c>
      <c r="AC5272" s="212" t="s">
        <v>215</v>
      </c>
      <c r="AD5272" s="212" t="s">
        <v>238</v>
      </c>
      <c r="AE5272" s="212" t="s">
        <v>13096</v>
      </c>
      <c r="AF5272" s="212" t="s">
        <v>217</v>
      </c>
    </row>
    <row r="5273" spans="1:32" x14ac:dyDescent="0.35">
      <c r="A5273" s="212" t="s">
        <v>13141</v>
      </c>
      <c r="B5273" s="212" t="s">
        <v>888</v>
      </c>
      <c r="G5273" s="212" t="s">
        <v>13095</v>
      </c>
      <c r="H5273" s="212" t="s">
        <v>189</v>
      </c>
      <c r="I5273" s="212" t="s">
        <v>49</v>
      </c>
      <c r="J5273" s="212" t="s">
        <v>12876</v>
      </c>
      <c r="K5273" s="212" t="s">
        <v>191</v>
      </c>
      <c r="L5273" s="212" t="s">
        <v>404</v>
      </c>
      <c r="M5273" s="212" t="s">
        <v>193</v>
      </c>
      <c r="N5273" s="212" t="s">
        <v>194</v>
      </c>
      <c r="Q5273" s="212" t="s">
        <v>375</v>
      </c>
      <c r="S5273" s="212" t="s">
        <v>375</v>
      </c>
      <c r="U5273" s="212" t="s">
        <v>197</v>
      </c>
      <c r="V5273" s="212" t="s">
        <v>245</v>
      </c>
      <c r="W5273" s="213">
        <v>46185.253093715277</v>
      </c>
      <c r="X5273" s="212" t="s">
        <v>246</v>
      </c>
      <c r="AA5273" s="212" t="s">
        <v>769</v>
      </c>
      <c r="AB5273" s="212" t="s">
        <v>49</v>
      </c>
      <c r="AC5273" s="212" t="s">
        <v>215</v>
      </c>
      <c r="AD5273" s="212" t="s">
        <v>238</v>
      </c>
      <c r="AE5273" s="212" t="s">
        <v>13096</v>
      </c>
      <c r="AF5273" s="212" t="s">
        <v>217</v>
      </c>
    </row>
    <row r="5274" spans="1:32" x14ac:dyDescent="0.35">
      <c r="A5274" s="212" t="s">
        <v>13142</v>
      </c>
      <c r="B5274" s="212" t="s">
        <v>890</v>
      </c>
      <c r="G5274" s="212" t="s">
        <v>13095</v>
      </c>
      <c r="H5274" s="212" t="s">
        <v>189</v>
      </c>
      <c r="I5274" s="212" t="s">
        <v>49</v>
      </c>
      <c r="J5274" s="212" t="s">
        <v>12876</v>
      </c>
      <c r="K5274" s="212" t="s">
        <v>191</v>
      </c>
      <c r="L5274" s="212" t="s">
        <v>404</v>
      </c>
      <c r="M5274" s="212" t="s">
        <v>193</v>
      </c>
      <c r="N5274" s="212" t="s">
        <v>194</v>
      </c>
      <c r="Q5274" s="212" t="s">
        <v>375</v>
      </c>
      <c r="S5274" s="212" t="s">
        <v>375</v>
      </c>
      <c r="U5274" s="212" t="s">
        <v>197</v>
      </c>
      <c r="V5274" s="212" t="s">
        <v>245</v>
      </c>
      <c r="W5274" s="213">
        <v>46185.253747997682</v>
      </c>
      <c r="X5274" s="212" t="s">
        <v>246</v>
      </c>
      <c r="AA5274" s="212" t="s">
        <v>769</v>
      </c>
      <c r="AB5274" s="212" t="s">
        <v>49</v>
      </c>
      <c r="AC5274" s="212" t="s">
        <v>215</v>
      </c>
      <c r="AD5274" s="212" t="s">
        <v>238</v>
      </c>
      <c r="AE5274" s="212" t="s">
        <v>13096</v>
      </c>
      <c r="AF5274" s="212" t="s">
        <v>217</v>
      </c>
    </row>
    <row r="5275" spans="1:32" x14ac:dyDescent="0.35">
      <c r="A5275" s="212" t="s">
        <v>13143</v>
      </c>
      <c r="B5275" s="212" t="s">
        <v>892</v>
      </c>
      <c r="G5275" s="212" t="s">
        <v>13095</v>
      </c>
      <c r="H5275" s="212" t="s">
        <v>189</v>
      </c>
      <c r="I5275" s="212" t="s">
        <v>49</v>
      </c>
      <c r="J5275" s="212" t="s">
        <v>12876</v>
      </c>
      <c r="K5275" s="212" t="s">
        <v>191</v>
      </c>
      <c r="L5275" s="212" t="s">
        <v>893</v>
      </c>
      <c r="M5275" s="212" t="s">
        <v>193</v>
      </c>
      <c r="N5275" s="212" t="s">
        <v>194</v>
      </c>
      <c r="Q5275" s="212" t="s">
        <v>375</v>
      </c>
      <c r="S5275" s="212" t="s">
        <v>375</v>
      </c>
      <c r="U5275" s="212" t="s">
        <v>197</v>
      </c>
      <c r="V5275" s="212" t="s">
        <v>894</v>
      </c>
      <c r="W5275" s="213">
        <v>46182.588193750002</v>
      </c>
      <c r="X5275" s="212" t="s">
        <v>81</v>
      </c>
      <c r="AA5275" s="212" t="s">
        <v>769</v>
      </c>
      <c r="AB5275" s="212" t="s">
        <v>49</v>
      </c>
      <c r="AC5275" s="212" t="s">
        <v>215</v>
      </c>
      <c r="AD5275" s="212" t="s">
        <v>251</v>
      </c>
      <c r="AE5275" s="212" t="s">
        <v>13096</v>
      </c>
      <c r="AF5275" s="212" t="s">
        <v>217</v>
      </c>
    </row>
    <row r="5276" spans="1:32" x14ac:dyDescent="0.35">
      <c r="A5276" s="212" t="s">
        <v>13144</v>
      </c>
      <c r="B5276" s="212" t="s">
        <v>896</v>
      </c>
      <c r="G5276" s="212" t="s">
        <v>13095</v>
      </c>
      <c r="H5276" s="212" t="s">
        <v>189</v>
      </c>
      <c r="I5276" s="212" t="s">
        <v>49</v>
      </c>
      <c r="J5276" s="212" t="s">
        <v>12876</v>
      </c>
      <c r="K5276" s="212" t="s">
        <v>191</v>
      </c>
      <c r="L5276" s="212" t="s">
        <v>897</v>
      </c>
      <c r="M5276" s="212" t="s">
        <v>193</v>
      </c>
      <c r="N5276" s="212" t="s">
        <v>194</v>
      </c>
      <c r="Q5276" s="212" t="s">
        <v>375</v>
      </c>
      <c r="S5276" s="212" t="s">
        <v>375</v>
      </c>
      <c r="U5276" s="212" t="s">
        <v>197</v>
      </c>
      <c r="V5276" s="212" t="s">
        <v>898</v>
      </c>
      <c r="W5276" s="213">
        <v>46180.544684293978</v>
      </c>
      <c r="X5276" s="212" t="s">
        <v>83</v>
      </c>
      <c r="AA5276" s="212" t="s">
        <v>769</v>
      </c>
      <c r="AB5276" s="212" t="s">
        <v>49</v>
      </c>
      <c r="AC5276" s="212" t="s">
        <v>215</v>
      </c>
      <c r="AD5276" s="212" t="s">
        <v>251</v>
      </c>
      <c r="AE5276" s="212" t="s">
        <v>13096</v>
      </c>
      <c r="AF5276" s="212" t="s">
        <v>217</v>
      </c>
    </row>
    <row r="5277" spans="1:32" x14ac:dyDescent="0.35">
      <c r="A5277" s="212" t="s">
        <v>13145</v>
      </c>
      <c r="B5277" s="212" t="s">
        <v>900</v>
      </c>
      <c r="G5277" s="212" t="s">
        <v>13095</v>
      </c>
      <c r="H5277" s="212" t="s">
        <v>189</v>
      </c>
      <c r="I5277" s="212" t="s">
        <v>49</v>
      </c>
      <c r="J5277" s="212" t="s">
        <v>12876</v>
      </c>
      <c r="K5277" s="212" t="s">
        <v>191</v>
      </c>
      <c r="L5277" s="212" t="s">
        <v>901</v>
      </c>
      <c r="M5277" s="212" t="s">
        <v>193</v>
      </c>
      <c r="N5277" s="212" t="s">
        <v>194</v>
      </c>
      <c r="Q5277" s="212" t="s">
        <v>375</v>
      </c>
      <c r="S5277" s="212" t="s">
        <v>375</v>
      </c>
      <c r="U5277" s="212" t="s">
        <v>197</v>
      </c>
      <c r="V5277" s="212" t="s">
        <v>902</v>
      </c>
      <c r="W5277" s="213">
        <v>46181.241707488429</v>
      </c>
      <c r="X5277" s="212" t="s">
        <v>113</v>
      </c>
      <c r="AA5277" s="212" t="s">
        <v>769</v>
      </c>
      <c r="AB5277" s="212" t="s">
        <v>49</v>
      </c>
      <c r="AC5277" s="212" t="s">
        <v>215</v>
      </c>
      <c r="AD5277" s="212" t="s">
        <v>202</v>
      </c>
      <c r="AE5277" s="212" t="s">
        <v>13096</v>
      </c>
      <c r="AF5277" s="212" t="s">
        <v>217</v>
      </c>
    </row>
    <row r="5278" spans="1:32" x14ac:dyDescent="0.35">
      <c r="A5278" s="212" t="s">
        <v>13146</v>
      </c>
      <c r="B5278" s="212" t="s">
        <v>904</v>
      </c>
      <c r="G5278" s="212" t="s">
        <v>13095</v>
      </c>
      <c r="H5278" s="212" t="s">
        <v>189</v>
      </c>
      <c r="I5278" s="212" t="s">
        <v>49</v>
      </c>
      <c r="J5278" s="212" t="s">
        <v>12876</v>
      </c>
      <c r="K5278" s="212" t="s">
        <v>191</v>
      </c>
      <c r="L5278" s="212" t="s">
        <v>905</v>
      </c>
      <c r="M5278" s="212" t="s">
        <v>193</v>
      </c>
      <c r="N5278" s="212" t="s">
        <v>194</v>
      </c>
      <c r="Q5278" s="212" t="s">
        <v>375</v>
      </c>
      <c r="S5278" s="212" t="s">
        <v>375</v>
      </c>
      <c r="U5278" s="212" t="s">
        <v>197</v>
      </c>
      <c r="V5278" s="212" t="s">
        <v>906</v>
      </c>
      <c r="W5278" s="213">
        <v>46181.313579201385</v>
      </c>
      <c r="X5278" s="212" t="s">
        <v>119</v>
      </c>
      <c r="AA5278" s="212" t="s">
        <v>769</v>
      </c>
      <c r="AB5278" s="212" t="s">
        <v>49</v>
      </c>
      <c r="AC5278" s="212" t="s">
        <v>215</v>
      </c>
      <c r="AD5278" s="212" t="s">
        <v>202</v>
      </c>
      <c r="AE5278" s="212" t="s">
        <v>13096</v>
      </c>
      <c r="AF5278" s="212" t="s">
        <v>217</v>
      </c>
    </row>
    <row r="5279" spans="1:32" x14ac:dyDescent="0.35">
      <c r="A5279" s="212" t="s">
        <v>13147</v>
      </c>
      <c r="B5279" s="212" t="s">
        <v>908</v>
      </c>
      <c r="G5279" s="212" t="s">
        <v>13095</v>
      </c>
      <c r="H5279" s="212" t="s">
        <v>189</v>
      </c>
      <c r="I5279" s="212" t="s">
        <v>49</v>
      </c>
      <c r="J5279" s="212" t="s">
        <v>12876</v>
      </c>
      <c r="K5279" s="212" t="s">
        <v>191</v>
      </c>
      <c r="L5279" s="212" t="s">
        <v>909</v>
      </c>
      <c r="M5279" s="212" t="s">
        <v>193</v>
      </c>
      <c r="N5279" s="212" t="s">
        <v>194</v>
      </c>
      <c r="Q5279" s="212" t="s">
        <v>375</v>
      </c>
      <c r="S5279" s="212" t="s">
        <v>375</v>
      </c>
      <c r="U5279" s="212" t="s">
        <v>197</v>
      </c>
      <c r="V5279" s="212" t="s">
        <v>910</v>
      </c>
      <c r="W5279" s="213">
        <v>46182.590433912039</v>
      </c>
      <c r="X5279" s="212" t="s">
        <v>911</v>
      </c>
      <c r="AA5279" s="212" t="s">
        <v>769</v>
      </c>
      <c r="AB5279" s="212" t="s">
        <v>49</v>
      </c>
      <c r="AC5279" s="212" t="s">
        <v>215</v>
      </c>
      <c r="AD5279" s="212" t="s">
        <v>202</v>
      </c>
      <c r="AE5279" s="212" t="s">
        <v>13096</v>
      </c>
      <c r="AF5279" s="212" t="s">
        <v>217</v>
      </c>
    </row>
    <row r="5280" spans="1:32" x14ac:dyDescent="0.35">
      <c r="A5280" s="212" t="s">
        <v>13148</v>
      </c>
      <c r="B5280" s="212" t="s">
        <v>913</v>
      </c>
      <c r="G5280" s="212" t="s">
        <v>13095</v>
      </c>
      <c r="H5280" s="212" t="s">
        <v>189</v>
      </c>
      <c r="I5280" s="212" t="s">
        <v>49</v>
      </c>
      <c r="J5280" s="212" t="s">
        <v>12876</v>
      </c>
      <c r="K5280" s="212" t="s">
        <v>191</v>
      </c>
      <c r="L5280" s="212" t="s">
        <v>914</v>
      </c>
      <c r="M5280" s="212" t="s">
        <v>193</v>
      </c>
      <c r="N5280" s="212" t="s">
        <v>194</v>
      </c>
      <c r="Q5280" s="212" t="s">
        <v>375</v>
      </c>
      <c r="S5280" s="212" t="s">
        <v>375</v>
      </c>
      <c r="U5280" s="212" t="s">
        <v>197</v>
      </c>
      <c r="V5280" s="212" t="s">
        <v>915</v>
      </c>
      <c r="W5280" s="213">
        <v>46182.59261107639</v>
      </c>
      <c r="X5280" s="212" t="s">
        <v>916</v>
      </c>
      <c r="AA5280" s="212" t="s">
        <v>769</v>
      </c>
      <c r="AB5280" s="212" t="s">
        <v>49</v>
      </c>
      <c r="AC5280" s="212" t="s">
        <v>215</v>
      </c>
      <c r="AD5280" s="212" t="s">
        <v>202</v>
      </c>
      <c r="AE5280" s="212" t="s">
        <v>13096</v>
      </c>
      <c r="AF5280" s="212" t="s">
        <v>217</v>
      </c>
    </row>
    <row r="5281" spans="1:32" x14ac:dyDescent="0.35">
      <c r="A5281" s="212" t="s">
        <v>13149</v>
      </c>
      <c r="B5281" s="212" t="s">
        <v>918</v>
      </c>
      <c r="G5281" s="212" t="s">
        <v>13095</v>
      </c>
      <c r="H5281" s="212" t="s">
        <v>189</v>
      </c>
      <c r="I5281" s="212" t="s">
        <v>49</v>
      </c>
      <c r="J5281" s="212" t="s">
        <v>12876</v>
      </c>
      <c r="K5281" s="212" t="s">
        <v>191</v>
      </c>
      <c r="L5281" s="212" t="s">
        <v>919</v>
      </c>
      <c r="M5281" s="212" t="s">
        <v>193</v>
      </c>
      <c r="N5281" s="212" t="s">
        <v>194</v>
      </c>
      <c r="Q5281" s="212" t="s">
        <v>375</v>
      </c>
      <c r="S5281" s="212" t="s">
        <v>375</v>
      </c>
      <c r="U5281" s="212" t="s">
        <v>197</v>
      </c>
      <c r="V5281" s="212" t="s">
        <v>920</v>
      </c>
      <c r="W5281" s="213">
        <v>46182.59500616898</v>
      </c>
      <c r="X5281" s="212" t="s">
        <v>921</v>
      </c>
      <c r="AA5281" s="212" t="s">
        <v>769</v>
      </c>
      <c r="AB5281" s="212" t="s">
        <v>49</v>
      </c>
      <c r="AC5281" s="212" t="s">
        <v>215</v>
      </c>
      <c r="AD5281" s="212" t="s">
        <v>273</v>
      </c>
      <c r="AE5281" s="212" t="s">
        <v>13096</v>
      </c>
      <c r="AF5281" s="212" t="s">
        <v>217</v>
      </c>
    </row>
    <row r="5282" spans="1:32" x14ac:dyDescent="0.35">
      <c r="A5282" s="212" t="s">
        <v>13150</v>
      </c>
      <c r="B5282" s="212" t="s">
        <v>923</v>
      </c>
      <c r="G5282" s="212" t="s">
        <v>13095</v>
      </c>
      <c r="H5282" s="212" t="s">
        <v>189</v>
      </c>
      <c r="I5282" s="212" t="s">
        <v>49</v>
      </c>
      <c r="J5282" s="212" t="s">
        <v>12876</v>
      </c>
      <c r="K5282" s="212" t="s">
        <v>191</v>
      </c>
      <c r="L5282" s="212" t="s">
        <v>924</v>
      </c>
      <c r="M5282" s="212" t="s">
        <v>193</v>
      </c>
      <c r="N5282" s="212" t="s">
        <v>194</v>
      </c>
      <c r="Q5282" s="212" t="s">
        <v>375</v>
      </c>
      <c r="S5282" s="212" t="s">
        <v>375</v>
      </c>
      <c r="U5282" s="212" t="s">
        <v>197</v>
      </c>
      <c r="V5282" s="212" t="s">
        <v>925</v>
      </c>
      <c r="W5282" s="213">
        <v>46184.596796331018</v>
      </c>
      <c r="X5282" s="212" t="s">
        <v>89</v>
      </c>
      <c r="AA5282" s="212" t="s">
        <v>769</v>
      </c>
      <c r="AB5282" s="212" t="s">
        <v>49</v>
      </c>
      <c r="AC5282" s="212" t="s">
        <v>215</v>
      </c>
      <c r="AD5282" s="212" t="s">
        <v>251</v>
      </c>
      <c r="AE5282" s="212" t="s">
        <v>13096</v>
      </c>
      <c r="AF5282" s="212" t="s">
        <v>217</v>
      </c>
    </row>
    <row r="5283" spans="1:32" x14ac:dyDescent="0.35">
      <c r="A5283" s="212" t="s">
        <v>13151</v>
      </c>
      <c r="B5283" s="212" t="s">
        <v>927</v>
      </c>
      <c r="G5283" s="212" t="s">
        <v>13095</v>
      </c>
      <c r="H5283" s="212" t="s">
        <v>189</v>
      </c>
      <c r="I5283" s="212" t="s">
        <v>49</v>
      </c>
      <c r="J5283" s="212" t="s">
        <v>12876</v>
      </c>
      <c r="K5283" s="212" t="s">
        <v>191</v>
      </c>
      <c r="L5283" s="212" t="s">
        <v>924</v>
      </c>
      <c r="M5283" s="212" t="s">
        <v>193</v>
      </c>
      <c r="N5283" s="212" t="s">
        <v>194</v>
      </c>
      <c r="Q5283" s="212" t="s">
        <v>375</v>
      </c>
      <c r="S5283" s="212" t="s">
        <v>375</v>
      </c>
      <c r="U5283" s="212" t="s">
        <v>197</v>
      </c>
      <c r="V5283" s="212" t="s">
        <v>925</v>
      </c>
      <c r="W5283" s="213">
        <v>46184.597572222221</v>
      </c>
      <c r="X5283" s="212" t="s">
        <v>89</v>
      </c>
      <c r="AA5283" s="212" t="s">
        <v>769</v>
      </c>
      <c r="AB5283" s="212" t="s">
        <v>49</v>
      </c>
      <c r="AC5283" s="212" t="s">
        <v>215</v>
      </c>
      <c r="AD5283" s="212" t="s">
        <v>251</v>
      </c>
      <c r="AE5283" s="212" t="s">
        <v>13096</v>
      </c>
      <c r="AF5283" s="212" t="s">
        <v>217</v>
      </c>
    </row>
    <row r="5284" spans="1:32" x14ac:dyDescent="0.35">
      <c r="A5284" s="212" t="s">
        <v>13152</v>
      </c>
      <c r="B5284" s="212" t="s">
        <v>929</v>
      </c>
      <c r="G5284" s="212" t="s">
        <v>13095</v>
      </c>
      <c r="H5284" s="212" t="s">
        <v>189</v>
      </c>
      <c r="I5284" s="212" t="s">
        <v>49</v>
      </c>
      <c r="J5284" s="212" t="s">
        <v>12876</v>
      </c>
      <c r="K5284" s="212" t="s">
        <v>191</v>
      </c>
      <c r="L5284" s="212" t="s">
        <v>930</v>
      </c>
      <c r="M5284" s="212" t="s">
        <v>193</v>
      </c>
      <c r="N5284" s="212" t="s">
        <v>194</v>
      </c>
      <c r="Q5284" s="212" t="s">
        <v>375</v>
      </c>
      <c r="S5284" s="212" t="s">
        <v>375</v>
      </c>
      <c r="U5284" s="212" t="s">
        <v>197</v>
      </c>
      <c r="V5284" s="212" t="s">
        <v>931</v>
      </c>
      <c r="W5284" s="213">
        <v>46208.248626736109</v>
      </c>
      <c r="X5284" s="212" t="s">
        <v>932</v>
      </c>
      <c r="AA5284" s="212" t="s">
        <v>769</v>
      </c>
      <c r="AB5284" s="212" t="s">
        <v>49</v>
      </c>
      <c r="AC5284" s="212" t="s">
        <v>215</v>
      </c>
      <c r="AD5284" s="212" t="s">
        <v>202</v>
      </c>
      <c r="AE5284" s="212" t="s">
        <v>13096</v>
      </c>
      <c r="AF5284" s="212" t="s">
        <v>217</v>
      </c>
    </row>
    <row r="5285" spans="1:32" x14ac:dyDescent="0.35">
      <c r="A5285" s="212" t="s">
        <v>13153</v>
      </c>
      <c r="B5285" s="212" t="s">
        <v>934</v>
      </c>
      <c r="G5285" s="212" t="s">
        <v>13095</v>
      </c>
      <c r="H5285" s="212" t="s">
        <v>189</v>
      </c>
      <c r="I5285" s="212" t="s">
        <v>49</v>
      </c>
      <c r="J5285" s="212" t="s">
        <v>12876</v>
      </c>
      <c r="K5285" s="212" t="s">
        <v>191</v>
      </c>
      <c r="L5285" s="212" t="s">
        <v>930</v>
      </c>
      <c r="M5285" s="212" t="s">
        <v>193</v>
      </c>
      <c r="N5285" s="212" t="s">
        <v>194</v>
      </c>
      <c r="Q5285" s="212" t="s">
        <v>375</v>
      </c>
      <c r="S5285" s="212" t="s">
        <v>375</v>
      </c>
      <c r="U5285" s="212" t="s">
        <v>197</v>
      </c>
      <c r="V5285" s="212" t="s">
        <v>931</v>
      </c>
      <c r="X5285" s="212" t="s">
        <v>932</v>
      </c>
      <c r="AA5285" s="212" t="s">
        <v>769</v>
      </c>
      <c r="AB5285" s="212" t="s">
        <v>49</v>
      </c>
      <c r="AC5285" s="212" t="s">
        <v>201</v>
      </c>
      <c r="AD5285" s="212" t="s">
        <v>202</v>
      </c>
      <c r="AE5285" s="212" t="s">
        <v>13096</v>
      </c>
    </row>
    <row r="5286" spans="1:32" x14ac:dyDescent="0.35">
      <c r="A5286" s="212" t="s">
        <v>13154</v>
      </c>
      <c r="B5286" s="212" t="s">
        <v>936</v>
      </c>
      <c r="G5286" s="212" t="s">
        <v>13095</v>
      </c>
      <c r="H5286" s="212" t="s">
        <v>189</v>
      </c>
      <c r="I5286" s="212" t="s">
        <v>49</v>
      </c>
      <c r="J5286" s="212" t="s">
        <v>12876</v>
      </c>
      <c r="K5286" s="212" t="s">
        <v>191</v>
      </c>
      <c r="L5286" s="212" t="s">
        <v>930</v>
      </c>
      <c r="M5286" s="212" t="s">
        <v>193</v>
      </c>
      <c r="N5286" s="212" t="s">
        <v>194</v>
      </c>
      <c r="Q5286" s="212" t="s">
        <v>375</v>
      </c>
      <c r="S5286" s="212" t="s">
        <v>375</v>
      </c>
      <c r="U5286" s="212" t="s">
        <v>197</v>
      </c>
      <c r="V5286" s="212" t="s">
        <v>931</v>
      </c>
      <c r="X5286" s="212" t="s">
        <v>932</v>
      </c>
      <c r="AA5286" s="212" t="s">
        <v>769</v>
      </c>
      <c r="AB5286" s="212" t="s">
        <v>49</v>
      </c>
      <c r="AC5286" s="212" t="s">
        <v>201</v>
      </c>
      <c r="AD5286" s="212" t="s">
        <v>202</v>
      </c>
      <c r="AE5286" s="212" t="s">
        <v>13096</v>
      </c>
    </row>
    <row r="5287" spans="1:32" x14ac:dyDescent="0.35">
      <c r="A5287" s="212" t="s">
        <v>13155</v>
      </c>
      <c r="B5287" s="212" t="s">
        <v>938</v>
      </c>
      <c r="G5287" s="212" t="s">
        <v>13095</v>
      </c>
      <c r="H5287" s="212" t="s">
        <v>189</v>
      </c>
      <c r="I5287" s="212" t="s">
        <v>49</v>
      </c>
      <c r="J5287" s="212" t="s">
        <v>12876</v>
      </c>
      <c r="K5287" s="212" t="s">
        <v>191</v>
      </c>
      <c r="L5287" s="212" t="s">
        <v>930</v>
      </c>
      <c r="M5287" s="212" t="s">
        <v>193</v>
      </c>
      <c r="N5287" s="212" t="s">
        <v>194</v>
      </c>
      <c r="Q5287" s="212" t="s">
        <v>375</v>
      </c>
      <c r="S5287" s="212" t="s">
        <v>375</v>
      </c>
      <c r="U5287" s="212" t="s">
        <v>197</v>
      </c>
      <c r="V5287" s="212" t="s">
        <v>931</v>
      </c>
      <c r="X5287" s="212" t="s">
        <v>932</v>
      </c>
      <c r="AA5287" s="212" t="s">
        <v>769</v>
      </c>
      <c r="AB5287" s="212" t="s">
        <v>49</v>
      </c>
      <c r="AC5287" s="212" t="s">
        <v>201</v>
      </c>
      <c r="AD5287" s="212" t="s">
        <v>202</v>
      </c>
      <c r="AE5287" s="212" t="s">
        <v>13096</v>
      </c>
    </row>
    <row r="5288" spans="1:32" x14ac:dyDescent="0.35">
      <c r="A5288" s="212" t="s">
        <v>13156</v>
      </c>
      <c r="B5288" s="212" t="s">
        <v>940</v>
      </c>
      <c r="G5288" s="212" t="s">
        <v>13095</v>
      </c>
      <c r="H5288" s="212" t="s">
        <v>189</v>
      </c>
      <c r="I5288" s="212" t="s">
        <v>49</v>
      </c>
      <c r="J5288" s="212" t="s">
        <v>12876</v>
      </c>
      <c r="K5288" s="212" t="s">
        <v>191</v>
      </c>
      <c r="L5288" s="212" t="s">
        <v>941</v>
      </c>
      <c r="M5288" s="212" t="s">
        <v>193</v>
      </c>
      <c r="N5288" s="212" t="s">
        <v>194</v>
      </c>
      <c r="Q5288" s="212" t="s">
        <v>375</v>
      </c>
      <c r="S5288" s="212" t="s">
        <v>375</v>
      </c>
      <c r="U5288" s="212" t="s">
        <v>197</v>
      </c>
      <c r="V5288" s="212" t="s">
        <v>872</v>
      </c>
      <c r="W5288" s="213">
        <v>46180.535158368053</v>
      </c>
      <c r="X5288" s="212" t="s">
        <v>30</v>
      </c>
      <c r="AA5288" s="212" t="s">
        <v>769</v>
      </c>
      <c r="AB5288" s="212" t="s">
        <v>49</v>
      </c>
      <c r="AC5288" s="212" t="s">
        <v>215</v>
      </c>
      <c r="AD5288" s="212" t="s">
        <v>339</v>
      </c>
      <c r="AE5288" s="212" t="s">
        <v>13096</v>
      </c>
      <c r="AF5288" s="212" t="s">
        <v>217</v>
      </c>
    </row>
    <row r="5289" spans="1:32" x14ac:dyDescent="0.35">
      <c r="A5289" s="212" t="s">
        <v>13157</v>
      </c>
      <c r="B5289" s="212" t="s">
        <v>943</v>
      </c>
      <c r="G5289" s="212" t="s">
        <v>13095</v>
      </c>
      <c r="H5289" s="212" t="s">
        <v>189</v>
      </c>
      <c r="I5289" s="212" t="s">
        <v>49</v>
      </c>
      <c r="J5289" s="212" t="s">
        <v>12876</v>
      </c>
      <c r="K5289" s="212" t="s">
        <v>191</v>
      </c>
      <c r="L5289" s="212" t="s">
        <v>944</v>
      </c>
      <c r="M5289" s="212" t="s">
        <v>193</v>
      </c>
      <c r="N5289" s="212" t="s">
        <v>194</v>
      </c>
      <c r="Q5289" s="212" t="s">
        <v>375</v>
      </c>
      <c r="S5289" s="212" t="s">
        <v>375</v>
      </c>
      <c r="U5289" s="212" t="s">
        <v>197</v>
      </c>
      <c r="V5289" s="212" t="s">
        <v>945</v>
      </c>
      <c r="W5289" s="213">
        <v>46207.447807372686</v>
      </c>
      <c r="X5289" s="212" t="s">
        <v>69</v>
      </c>
      <c r="AA5289" s="212" t="s">
        <v>769</v>
      </c>
      <c r="AB5289" s="212" t="s">
        <v>49</v>
      </c>
      <c r="AC5289" s="212" t="s">
        <v>215</v>
      </c>
      <c r="AD5289" s="212" t="s">
        <v>251</v>
      </c>
      <c r="AE5289" s="212" t="s">
        <v>13096</v>
      </c>
      <c r="AF5289" s="212" t="s">
        <v>217</v>
      </c>
    </row>
    <row r="5290" spans="1:32" x14ac:dyDescent="0.35">
      <c r="A5290" s="212" t="s">
        <v>13158</v>
      </c>
      <c r="B5290" s="212" t="s">
        <v>947</v>
      </c>
      <c r="G5290" s="212" t="s">
        <v>13095</v>
      </c>
      <c r="H5290" s="212" t="s">
        <v>189</v>
      </c>
      <c r="I5290" s="212" t="s">
        <v>49</v>
      </c>
      <c r="J5290" s="212" t="s">
        <v>12876</v>
      </c>
      <c r="K5290" s="212" t="s">
        <v>191</v>
      </c>
      <c r="L5290" s="212" t="s">
        <v>944</v>
      </c>
      <c r="M5290" s="212" t="s">
        <v>193</v>
      </c>
      <c r="N5290" s="212" t="s">
        <v>194</v>
      </c>
      <c r="Q5290" s="212" t="s">
        <v>375</v>
      </c>
      <c r="S5290" s="212" t="s">
        <v>375</v>
      </c>
      <c r="U5290" s="212" t="s">
        <v>197</v>
      </c>
      <c r="V5290" s="212" t="s">
        <v>945</v>
      </c>
      <c r="W5290" s="213">
        <v>46207.452348530096</v>
      </c>
      <c r="X5290" s="212" t="s">
        <v>69</v>
      </c>
      <c r="AA5290" s="212" t="s">
        <v>769</v>
      </c>
      <c r="AB5290" s="212" t="s">
        <v>49</v>
      </c>
      <c r="AC5290" s="212" t="s">
        <v>215</v>
      </c>
      <c r="AD5290" s="212" t="s">
        <v>251</v>
      </c>
      <c r="AE5290" s="212" t="s">
        <v>13096</v>
      </c>
      <c r="AF5290" s="212" t="s">
        <v>217</v>
      </c>
    </row>
    <row r="5291" spans="1:32" x14ac:dyDescent="0.35">
      <c r="A5291" s="212" t="s">
        <v>13159</v>
      </c>
      <c r="B5291" s="212" t="s">
        <v>949</v>
      </c>
      <c r="G5291" s="212" t="s">
        <v>13095</v>
      </c>
      <c r="H5291" s="212" t="s">
        <v>189</v>
      </c>
      <c r="I5291" s="212" t="s">
        <v>49</v>
      </c>
      <c r="J5291" s="212" t="s">
        <v>12876</v>
      </c>
      <c r="K5291" s="212" t="s">
        <v>191</v>
      </c>
      <c r="L5291" s="212" t="s">
        <v>950</v>
      </c>
      <c r="M5291" s="212" t="s">
        <v>193</v>
      </c>
      <c r="N5291" s="212" t="s">
        <v>194</v>
      </c>
      <c r="Q5291" s="212" t="s">
        <v>375</v>
      </c>
      <c r="S5291" s="212" t="s">
        <v>375</v>
      </c>
      <c r="U5291" s="212" t="s">
        <v>197</v>
      </c>
      <c r="V5291" s="212" t="s">
        <v>951</v>
      </c>
      <c r="W5291" s="213">
        <v>46207.456090624997</v>
      </c>
      <c r="X5291" s="212" t="s">
        <v>71</v>
      </c>
      <c r="AA5291" s="212" t="s">
        <v>769</v>
      </c>
      <c r="AB5291" s="212" t="s">
        <v>49</v>
      </c>
      <c r="AC5291" s="212" t="s">
        <v>215</v>
      </c>
      <c r="AD5291" s="212" t="s">
        <v>251</v>
      </c>
      <c r="AE5291" s="212" t="s">
        <v>13096</v>
      </c>
      <c r="AF5291" s="212" t="s">
        <v>217</v>
      </c>
    </row>
    <row r="5292" spans="1:32" x14ac:dyDescent="0.35">
      <c r="A5292" s="212" t="s">
        <v>13160</v>
      </c>
      <c r="B5292" s="212" t="s">
        <v>953</v>
      </c>
      <c r="G5292" s="212" t="s">
        <v>13095</v>
      </c>
      <c r="H5292" s="212" t="s">
        <v>189</v>
      </c>
      <c r="I5292" s="212" t="s">
        <v>49</v>
      </c>
      <c r="J5292" s="212" t="s">
        <v>12876</v>
      </c>
      <c r="K5292" s="212" t="s">
        <v>191</v>
      </c>
      <c r="L5292" s="212" t="s">
        <v>950</v>
      </c>
      <c r="M5292" s="212" t="s">
        <v>193</v>
      </c>
      <c r="N5292" s="212" t="s">
        <v>194</v>
      </c>
      <c r="Q5292" s="212" t="s">
        <v>375</v>
      </c>
      <c r="S5292" s="212" t="s">
        <v>375</v>
      </c>
      <c r="U5292" s="212" t="s">
        <v>197</v>
      </c>
      <c r="V5292" s="212" t="s">
        <v>951</v>
      </c>
      <c r="W5292" s="213">
        <v>46207.466143981481</v>
      </c>
      <c r="X5292" s="212" t="s">
        <v>71</v>
      </c>
      <c r="AA5292" s="212" t="s">
        <v>769</v>
      </c>
      <c r="AB5292" s="212" t="s">
        <v>49</v>
      </c>
      <c r="AC5292" s="212" t="s">
        <v>215</v>
      </c>
      <c r="AD5292" s="212" t="s">
        <v>251</v>
      </c>
      <c r="AE5292" s="212" t="s">
        <v>13096</v>
      </c>
      <c r="AF5292" s="212" t="s">
        <v>217</v>
      </c>
    </row>
    <row r="5293" spans="1:32" x14ac:dyDescent="0.35">
      <c r="A5293" s="212" t="s">
        <v>13161</v>
      </c>
      <c r="B5293" s="212" t="s">
        <v>955</v>
      </c>
      <c r="G5293" s="212" t="s">
        <v>13095</v>
      </c>
      <c r="H5293" s="212" t="s">
        <v>189</v>
      </c>
      <c r="I5293" s="212" t="s">
        <v>49</v>
      </c>
      <c r="J5293" s="212" t="s">
        <v>12876</v>
      </c>
      <c r="K5293" s="212" t="s">
        <v>191</v>
      </c>
      <c r="L5293" s="212" t="s">
        <v>956</v>
      </c>
      <c r="M5293" s="212" t="s">
        <v>193</v>
      </c>
      <c r="N5293" s="212" t="s">
        <v>194</v>
      </c>
      <c r="Q5293" s="212" t="s">
        <v>375</v>
      </c>
      <c r="S5293" s="212" t="s">
        <v>375</v>
      </c>
      <c r="U5293" s="212" t="s">
        <v>197</v>
      </c>
      <c r="V5293" s="212" t="s">
        <v>957</v>
      </c>
      <c r="W5293" s="213">
        <v>46207.468859340275</v>
      </c>
      <c r="X5293" s="212" t="s">
        <v>133</v>
      </c>
      <c r="AA5293" s="212" t="s">
        <v>769</v>
      </c>
      <c r="AB5293" s="212" t="s">
        <v>49</v>
      </c>
      <c r="AC5293" s="212" t="s">
        <v>215</v>
      </c>
      <c r="AD5293" s="212" t="s">
        <v>202</v>
      </c>
      <c r="AE5293" s="212" t="s">
        <v>13096</v>
      </c>
      <c r="AF5293" s="212" t="s">
        <v>217</v>
      </c>
    </row>
    <row r="5294" spans="1:32" x14ac:dyDescent="0.35">
      <c r="A5294" s="212" t="s">
        <v>13162</v>
      </c>
      <c r="B5294" s="212" t="s">
        <v>959</v>
      </c>
      <c r="G5294" s="212" t="s">
        <v>13095</v>
      </c>
      <c r="H5294" s="212" t="s">
        <v>189</v>
      </c>
      <c r="I5294" s="212" t="s">
        <v>49</v>
      </c>
      <c r="J5294" s="212" t="s">
        <v>12876</v>
      </c>
      <c r="K5294" s="212" t="s">
        <v>191</v>
      </c>
      <c r="L5294" s="212" t="s">
        <v>956</v>
      </c>
      <c r="M5294" s="212" t="s">
        <v>193</v>
      </c>
      <c r="N5294" s="212" t="s">
        <v>194</v>
      </c>
      <c r="Q5294" s="212" t="s">
        <v>375</v>
      </c>
      <c r="S5294" s="212" t="s">
        <v>375</v>
      </c>
      <c r="U5294" s="212" t="s">
        <v>197</v>
      </c>
      <c r="V5294" s="212" t="s">
        <v>957</v>
      </c>
      <c r="W5294" s="213">
        <v>46207.47274085648</v>
      </c>
      <c r="X5294" s="212" t="s">
        <v>133</v>
      </c>
      <c r="AA5294" s="212" t="s">
        <v>769</v>
      </c>
      <c r="AB5294" s="212" t="s">
        <v>49</v>
      </c>
      <c r="AC5294" s="212" t="s">
        <v>215</v>
      </c>
      <c r="AD5294" s="212" t="s">
        <v>202</v>
      </c>
      <c r="AE5294" s="212" t="s">
        <v>13096</v>
      </c>
      <c r="AF5294" s="212" t="s">
        <v>217</v>
      </c>
    </row>
    <row r="5295" spans="1:32" x14ac:dyDescent="0.35">
      <c r="A5295" s="212" t="s">
        <v>13163</v>
      </c>
      <c r="B5295" s="212" t="s">
        <v>961</v>
      </c>
      <c r="G5295" s="212" t="s">
        <v>13095</v>
      </c>
      <c r="H5295" s="212" t="s">
        <v>189</v>
      </c>
      <c r="I5295" s="212" t="s">
        <v>49</v>
      </c>
      <c r="J5295" s="212" t="s">
        <v>12876</v>
      </c>
      <c r="K5295" s="212" t="s">
        <v>191</v>
      </c>
      <c r="L5295" s="212" t="s">
        <v>962</v>
      </c>
      <c r="M5295" s="212" t="s">
        <v>193</v>
      </c>
      <c r="N5295" s="212" t="s">
        <v>194</v>
      </c>
      <c r="Q5295" s="212" t="s">
        <v>375</v>
      </c>
      <c r="S5295" s="212" t="s">
        <v>375</v>
      </c>
      <c r="U5295" s="212" t="s">
        <v>197</v>
      </c>
      <c r="V5295" s="212" t="s">
        <v>963</v>
      </c>
      <c r="W5295" s="213">
        <v>46207.47472716435</v>
      </c>
      <c r="X5295" s="212" t="s">
        <v>137</v>
      </c>
      <c r="AA5295" s="212" t="s">
        <v>769</v>
      </c>
      <c r="AB5295" s="212" t="s">
        <v>49</v>
      </c>
      <c r="AC5295" s="212" t="s">
        <v>215</v>
      </c>
      <c r="AD5295" s="212" t="s">
        <v>202</v>
      </c>
      <c r="AE5295" s="212" t="s">
        <v>13096</v>
      </c>
      <c r="AF5295" s="212" t="s">
        <v>217</v>
      </c>
    </row>
    <row r="5296" spans="1:32" x14ac:dyDescent="0.35">
      <c r="A5296" s="212" t="s">
        <v>13164</v>
      </c>
      <c r="B5296" s="212" t="s">
        <v>965</v>
      </c>
      <c r="G5296" s="212" t="s">
        <v>13095</v>
      </c>
      <c r="H5296" s="212" t="s">
        <v>189</v>
      </c>
      <c r="I5296" s="212" t="s">
        <v>49</v>
      </c>
      <c r="J5296" s="212" t="s">
        <v>12876</v>
      </c>
      <c r="K5296" s="212" t="s">
        <v>191</v>
      </c>
      <c r="L5296" s="212" t="s">
        <v>962</v>
      </c>
      <c r="M5296" s="212" t="s">
        <v>193</v>
      </c>
      <c r="N5296" s="212" t="s">
        <v>194</v>
      </c>
      <c r="Q5296" s="212" t="s">
        <v>375</v>
      </c>
      <c r="S5296" s="212" t="s">
        <v>375</v>
      </c>
      <c r="U5296" s="212" t="s">
        <v>197</v>
      </c>
      <c r="V5296" s="212" t="s">
        <v>963</v>
      </c>
      <c r="W5296" s="213">
        <v>46207.476579710645</v>
      </c>
      <c r="X5296" s="212" t="s">
        <v>137</v>
      </c>
      <c r="AA5296" s="212" t="s">
        <v>769</v>
      </c>
      <c r="AB5296" s="212" t="s">
        <v>49</v>
      </c>
      <c r="AC5296" s="212" t="s">
        <v>215</v>
      </c>
      <c r="AD5296" s="212" t="s">
        <v>202</v>
      </c>
      <c r="AE5296" s="212" t="s">
        <v>13096</v>
      </c>
      <c r="AF5296" s="212" t="s">
        <v>217</v>
      </c>
    </row>
    <row r="5297" spans="1:32" x14ac:dyDescent="0.35">
      <c r="A5297" s="212" t="s">
        <v>13165</v>
      </c>
      <c r="B5297" s="212" t="s">
        <v>967</v>
      </c>
      <c r="G5297" s="212" t="s">
        <v>13095</v>
      </c>
      <c r="H5297" s="212" t="s">
        <v>189</v>
      </c>
      <c r="I5297" s="212" t="s">
        <v>49</v>
      </c>
      <c r="J5297" s="212" t="s">
        <v>12876</v>
      </c>
      <c r="K5297" s="212" t="s">
        <v>191</v>
      </c>
      <c r="L5297" s="212" t="s">
        <v>968</v>
      </c>
      <c r="M5297" s="212" t="s">
        <v>193</v>
      </c>
      <c r="N5297" s="212" t="s">
        <v>194</v>
      </c>
      <c r="Q5297" s="212" t="s">
        <v>375</v>
      </c>
      <c r="S5297" s="212" t="s">
        <v>375</v>
      </c>
      <c r="U5297" s="212" t="s">
        <v>197</v>
      </c>
      <c r="V5297" s="212" t="s">
        <v>969</v>
      </c>
      <c r="W5297" s="213">
        <v>46207.478704710651</v>
      </c>
      <c r="X5297" s="212" t="s">
        <v>970</v>
      </c>
      <c r="AA5297" s="212" t="s">
        <v>769</v>
      </c>
      <c r="AB5297" s="212" t="s">
        <v>49</v>
      </c>
      <c r="AC5297" s="212" t="s">
        <v>215</v>
      </c>
      <c r="AD5297" s="212" t="s">
        <v>202</v>
      </c>
      <c r="AE5297" s="212" t="s">
        <v>13096</v>
      </c>
      <c r="AF5297" s="212" t="s">
        <v>217</v>
      </c>
    </row>
    <row r="5298" spans="1:32" x14ac:dyDescent="0.35">
      <c r="A5298" s="212" t="s">
        <v>13166</v>
      </c>
      <c r="B5298" s="212" t="s">
        <v>972</v>
      </c>
      <c r="G5298" s="212" t="s">
        <v>13095</v>
      </c>
      <c r="H5298" s="212" t="s">
        <v>189</v>
      </c>
      <c r="I5298" s="212" t="s">
        <v>49</v>
      </c>
      <c r="J5298" s="212" t="s">
        <v>12876</v>
      </c>
      <c r="K5298" s="212" t="s">
        <v>191</v>
      </c>
      <c r="L5298" s="212" t="s">
        <v>968</v>
      </c>
      <c r="M5298" s="212" t="s">
        <v>193</v>
      </c>
      <c r="N5298" s="212" t="s">
        <v>194</v>
      </c>
      <c r="Q5298" s="212" t="s">
        <v>375</v>
      </c>
      <c r="S5298" s="212" t="s">
        <v>375</v>
      </c>
      <c r="U5298" s="212" t="s">
        <v>197</v>
      </c>
      <c r="V5298" s="212" t="s">
        <v>969</v>
      </c>
      <c r="W5298" s="213">
        <v>46207.486286261577</v>
      </c>
      <c r="X5298" s="212" t="s">
        <v>970</v>
      </c>
      <c r="AA5298" s="212" t="s">
        <v>769</v>
      </c>
      <c r="AB5298" s="212" t="s">
        <v>49</v>
      </c>
      <c r="AC5298" s="212" t="s">
        <v>215</v>
      </c>
      <c r="AD5298" s="212" t="s">
        <v>202</v>
      </c>
      <c r="AE5298" s="212" t="s">
        <v>13096</v>
      </c>
      <c r="AF5298" s="212" t="s">
        <v>217</v>
      </c>
    </row>
    <row r="5299" spans="1:32" x14ac:dyDescent="0.35">
      <c r="A5299" s="212" t="s">
        <v>13167</v>
      </c>
      <c r="B5299" s="212" t="s">
        <v>974</v>
      </c>
      <c r="G5299" s="212" t="s">
        <v>13095</v>
      </c>
      <c r="H5299" s="212" t="s">
        <v>189</v>
      </c>
      <c r="I5299" s="212" t="s">
        <v>49</v>
      </c>
      <c r="J5299" s="212" t="s">
        <v>12876</v>
      </c>
      <c r="K5299" s="212" t="s">
        <v>191</v>
      </c>
      <c r="L5299" s="212" t="s">
        <v>975</v>
      </c>
      <c r="M5299" s="212" t="s">
        <v>193</v>
      </c>
      <c r="N5299" s="212" t="s">
        <v>194</v>
      </c>
      <c r="Q5299" s="212" t="s">
        <v>375</v>
      </c>
      <c r="S5299" s="212" t="s">
        <v>375</v>
      </c>
      <c r="U5299" s="212" t="s">
        <v>197</v>
      </c>
      <c r="V5299" s="212" t="s">
        <v>976</v>
      </c>
      <c r="W5299" s="213">
        <v>46207.493413113429</v>
      </c>
      <c r="X5299" s="212" t="s">
        <v>977</v>
      </c>
      <c r="AA5299" s="212" t="s">
        <v>769</v>
      </c>
      <c r="AB5299" s="212" t="s">
        <v>49</v>
      </c>
      <c r="AC5299" s="212" t="s">
        <v>215</v>
      </c>
      <c r="AD5299" s="212" t="s">
        <v>202</v>
      </c>
      <c r="AE5299" s="212" t="s">
        <v>13096</v>
      </c>
      <c r="AF5299" s="212" t="s">
        <v>217</v>
      </c>
    </row>
    <row r="5300" spans="1:32" x14ac:dyDescent="0.35">
      <c r="A5300" s="212" t="s">
        <v>13168</v>
      </c>
      <c r="B5300" s="212" t="s">
        <v>979</v>
      </c>
      <c r="G5300" s="212" t="s">
        <v>13095</v>
      </c>
      <c r="H5300" s="212" t="s">
        <v>189</v>
      </c>
      <c r="I5300" s="212" t="s">
        <v>49</v>
      </c>
      <c r="J5300" s="212" t="s">
        <v>12876</v>
      </c>
      <c r="K5300" s="212" t="s">
        <v>191</v>
      </c>
      <c r="L5300" s="212" t="s">
        <v>975</v>
      </c>
      <c r="M5300" s="212" t="s">
        <v>193</v>
      </c>
      <c r="N5300" s="212" t="s">
        <v>194</v>
      </c>
      <c r="Q5300" s="212" t="s">
        <v>375</v>
      </c>
      <c r="S5300" s="212" t="s">
        <v>375</v>
      </c>
      <c r="U5300" s="212" t="s">
        <v>197</v>
      </c>
      <c r="V5300" s="212" t="s">
        <v>976</v>
      </c>
      <c r="W5300" s="213">
        <v>46207.496596446763</v>
      </c>
      <c r="X5300" s="212" t="s">
        <v>977</v>
      </c>
      <c r="AA5300" s="212" t="s">
        <v>769</v>
      </c>
      <c r="AB5300" s="212" t="s">
        <v>49</v>
      </c>
      <c r="AC5300" s="212" t="s">
        <v>215</v>
      </c>
      <c r="AD5300" s="212" t="s">
        <v>202</v>
      </c>
      <c r="AE5300" s="212" t="s">
        <v>13096</v>
      </c>
      <c r="AF5300" s="212" t="s">
        <v>217</v>
      </c>
    </row>
    <row r="5301" spans="1:32" x14ac:dyDescent="0.35">
      <c r="A5301" s="212" t="s">
        <v>13169</v>
      </c>
      <c r="B5301" s="212" t="s">
        <v>981</v>
      </c>
      <c r="G5301" s="212" t="s">
        <v>13095</v>
      </c>
      <c r="H5301" s="212" t="s">
        <v>189</v>
      </c>
      <c r="I5301" s="212" t="s">
        <v>49</v>
      </c>
      <c r="J5301" s="212" t="s">
        <v>12876</v>
      </c>
      <c r="K5301" s="212" t="s">
        <v>191</v>
      </c>
      <c r="L5301" s="212" t="s">
        <v>982</v>
      </c>
      <c r="M5301" s="212" t="s">
        <v>193</v>
      </c>
      <c r="N5301" s="212" t="s">
        <v>194</v>
      </c>
      <c r="Q5301" s="212" t="s">
        <v>375</v>
      </c>
      <c r="S5301" s="212" t="s">
        <v>375</v>
      </c>
      <c r="U5301" s="212" t="s">
        <v>197</v>
      </c>
      <c r="V5301" s="212" t="s">
        <v>983</v>
      </c>
      <c r="W5301" s="213">
        <v>46207.498985844904</v>
      </c>
      <c r="X5301" s="212" t="s">
        <v>984</v>
      </c>
      <c r="AA5301" s="212" t="s">
        <v>769</v>
      </c>
      <c r="AB5301" s="212" t="s">
        <v>49</v>
      </c>
      <c r="AC5301" s="212" t="s">
        <v>215</v>
      </c>
      <c r="AD5301" s="212" t="s">
        <v>273</v>
      </c>
      <c r="AE5301" s="212" t="s">
        <v>13096</v>
      </c>
      <c r="AF5301" s="212" t="s">
        <v>217</v>
      </c>
    </row>
    <row r="5302" spans="1:32" x14ac:dyDescent="0.35">
      <c r="A5302" s="212" t="s">
        <v>13170</v>
      </c>
      <c r="B5302" s="212" t="s">
        <v>986</v>
      </c>
      <c r="G5302" s="212" t="s">
        <v>13095</v>
      </c>
      <c r="H5302" s="212" t="s">
        <v>189</v>
      </c>
      <c r="I5302" s="212" t="s">
        <v>49</v>
      </c>
      <c r="J5302" s="212" t="s">
        <v>12876</v>
      </c>
      <c r="K5302" s="212" t="s">
        <v>191</v>
      </c>
      <c r="L5302" s="212" t="s">
        <v>982</v>
      </c>
      <c r="M5302" s="212" t="s">
        <v>193</v>
      </c>
      <c r="N5302" s="212" t="s">
        <v>194</v>
      </c>
      <c r="Q5302" s="212" t="s">
        <v>375</v>
      </c>
      <c r="S5302" s="212" t="s">
        <v>375</v>
      </c>
      <c r="U5302" s="212" t="s">
        <v>197</v>
      </c>
      <c r="V5302" s="212" t="s">
        <v>983</v>
      </c>
      <c r="W5302" s="213">
        <v>46207.510122719905</v>
      </c>
      <c r="X5302" s="212" t="s">
        <v>984</v>
      </c>
      <c r="AA5302" s="212" t="s">
        <v>769</v>
      </c>
      <c r="AB5302" s="212" t="s">
        <v>49</v>
      </c>
      <c r="AC5302" s="212" t="s">
        <v>215</v>
      </c>
      <c r="AD5302" s="212" t="s">
        <v>273</v>
      </c>
      <c r="AE5302" s="212" t="s">
        <v>13096</v>
      </c>
      <c r="AF5302" s="212" t="s">
        <v>217</v>
      </c>
    </row>
    <row r="5303" spans="1:32" x14ac:dyDescent="0.35">
      <c r="A5303" s="212" t="s">
        <v>13171</v>
      </c>
      <c r="B5303" s="212" t="s">
        <v>988</v>
      </c>
      <c r="G5303" s="212" t="s">
        <v>13095</v>
      </c>
      <c r="H5303" s="212" t="s">
        <v>189</v>
      </c>
      <c r="I5303" s="212" t="s">
        <v>49</v>
      </c>
      <c r="J5303" s="212" t="s">
        <v>12876</v>
      </c>
      <c r="K5303" s="212" t="s">
        <v>191</v>
      </c>
      <c r="L5303" s="212" t="s">
        <v>989</v>
      </c>
      <c r="M5303" s="212" t="s">
        <v>193</v>
      </c>
      <c r="N5303" s="212" t="s">
        <v>194</v>
      </c>
      <c r="Q5303" s="212" t="s">
        <v>375</v>
      </c>
      <c r="S5303" s="212" t="s">
        <v>375</v>
      </c>
      <c r="U5303" s="212" t="s">
        <v>197</v>
      </c>
      <c r="V5303" s="212" t="s">
        <v>894</v>
      </c>
      <c r="W5303" s="213">
        <v>46207.536930324073</v>
      </c>
      <c r="X5303" s="212" t="s">
        <v>81</v>
      </c>
      <c r="AA5303" s="212" t="s">
        <v>769</v>
      </c>
      <c r="AB5303" s="212" t="s">
        <v>49</v>
      </c>
      <c r="AC5303" s="212" t="s">
        <v>215</v>
      </c>
      <c r="AD5303" s="212" t="s">
        <v>251</v>
      </c>
      <c r="AE5303" s="212" t="s">
        <v>13096</v>
      </c>
      <c r="AF5303" s="212" t="s">
        <v>217</v>
      </c>
    </row>
    <row r="5304" spans="1:32" x14ac:dyDescent="0.35">
      <c r="A5304" s="212" t="s">
        <v>13172</v>
      </c>
      <c r="B5304" s="212" t="s">
        <v>991</v>
      </c>
      <c r="G5304" s="212" t="s">
        <v>13095</v>
      </c>
      <c r="H5304" s="212" t="s">
        <v>189</v>
      </c>
      <c r="I5304" s="212" t="s">
        <v>49</v>
      </c>
      <c r="J5304" s="212" t="s">
        <v>12876</v>
      </c>
      <c r="K5304" s="212" t="s">
        <v>191</v>
      </c>
      <c r="L5304" s="212" t="s">
        <v>992</v>
      </c>
      <c r="M5304" s="212" t="s">
        <v>193</v>
      </c>
      <c r="N5304" s="212" t="s">
        <v>194</v>
      </c>
      <c r="Q5304" s="212" t="s">
        <v>375</v>
      </c>
      <c r="S5304" s="212" t="s">
        <v>375</v>
      </c>
      <c r="U5304" s="212" t="s">
        <v>197</v>
      </c>
      <c r="V5304" s="212" t="s">
        <v>902</v>
      </c>
      <c r="W5304" s="213">
        <v>46207.539223842592</v>
      </c>
      <c r="X5304" s="212" t="s">
        <v>113</v>
      </c>
      <c r="AA5304" s="212" t="s">
        <v>769</v>
      </c>
      <c r="AB5304" s="212" t="s">
        <v>49</v>
      </c>
      <c r="AC5304" s="212" t="s">
        <v>215</v>
      </c>
      <c r="AD5304" s="212" t="s">
        <v>202</v>
      </c>
      <c r="AE5304" s="212" t="s">
        <v>13096</v>
      </c>
      <c r="AF5304" s="212" t="s">
        <v>217</v>
      </c>
    </row>
    <row r="5305" spans="1:32" x14ac:dyDescent="0.35">
      <c r="A5305" s="212" t="s">
        <v>13173</v>
      </c>
      <c r="B5305" s="212" t="s">
        <v>994</v>
      </c>
      <c r="G5305" s="212" t="s">
        <v>13095</v>
      </c>
      <c r="H5305" s="212" t="s">
        <v>189</v>
      </c>
      <c r="I5305" s="212" t="s">
        <v>49</v>
      </c>
      <c r="J5305" s="212" t="s">
        <v>12876</v>
      </c>
      <c r="K5305" s="212" t="s">
        <v>191</v>
      </c>
      <c r="L5305" s="212" t="s">
        <v>995</v>
      </c>
      <c r="M5305" s="212" t="s">
        <v>193</v>
      </c>
      <c r="N5305" s="212" t="s">
        <v>194</v>
      </c>
      <c r="Q5305" s="212" t="s">
        <v>375</v>
      </c>
      <c r="S5305" s="212" t="s">
        <v>375</v>
      </c>
      <c r="U5305" s="212" t="s">
        <v>197</v>
      </c>
      <c r="V5305" s="212" t="s">
        <v>910</v>
      </c>
      <c r="W5305" s="213">
        <v>46207.541428275465</v>
      </c>
      <c r="X5305" s="212" t="s">
        <v>911</v>
      </c>
      <c r="AA5305" s="212" t="s">
        <v>769</v>
      </c>
      <c r="AB5305" s="212" t="s">
        <v>49</v>
      </c>
      <c r="AC5305" s="212" t="s">
        <v>215</v>
      </c>
      <c r="AD5305" s="212" t="s">
        <v>202</v>
      </c>
      <c r="AE5305" s="212" t="s">
        <v>13096</v>
      </c>
      <c r="AF5305" s="212" t="s">
        <v>217</v>
      </c>
    </row>
    <row r="5306" spans="1:32" x14ac:dyDescent="0.35">
      <c r="A5306" s="212" t="s">
        <v>13174</v>
      </c>
      <c r="B5306" s="212" t="s">
        <v>997</v>
      </c>
      <c r="G5306" s="212" t="s">
        <v>13095</v>
      </c>
      <c r="H5306" s="212" t="s">
        <v>189</v>
      </c>
      <c r="I5306" s="212" t="s">
        <v>49</v>
      </c>
      <c r="J5306" s="212" t="s">
        <v>12876</v>
      </c>
      <c r="K5306" s="212" t="s">
        <v>191</v>
      </c>
      <c r="L5306" s="212" t="s">
        <v>998</v>
      </c>
      <c r="M5306" s="212" t="s">
        <v>193</v>
      </c>
      <c r="N5306" s="212" t="s">
        <v>194</v>
      </c>
      <c r="Q5306" s="212" t="s">
        <v>375</v>
      </c>
      <c r="S5306" s="212" t="s">
        <v>375</v>
      </c>
      <c r="U5306" s="212" t="s">
        <v>197</v>
      </c>
      <c r="V5306" s="212" t="s">
        <v>920</v>
      </c>
      <c r="W5306" s="213">
        <v>46207.547144247685</v>
      </c>
      <c r="X5306" s="212" t="s">
        <v>921</v>
      </c>
      <c r="AA5306" s="212" t="s">
        <v>769</v>
      </c>
      <c r="AB5306" s="212" t="s">
        <v>49</v>
      </c>
      <c r="AC5306" s="212" t="s">
        <v>215</v>
      </c>
      <c r="AD5306" s="212" t="s">
        <v>273</v>
      </c>
      <c r="AE5306" s="212" t="s">
        <v>13096</v>
      </c>
      <c r="AF5306" s="212" t="s">
        <v>217</v>
      </c>
    </row>
    <row r="5307" spans="1:32" x14ac:dyDescent="0.35">
      <c r="A5307" s="212" t="s">
        <v>13175</v>
      </c>
      <c r="B5307" s="212" t="s">
        <v>1000</v>
      </c>
      <c r="G5307" s="212" t="s">
        <v>13095</v>
      </c>
      <c r="H5307" s="212" t="s">
        <v>189</v>
      </c>
      <c r="I5307" s="212" t="s">
        <v>49</v>
      </c>
      <c r="J5307" s="212" t="s">
        <v>12876</v>
      </c>
      <c r="K5307" s="212" t="s">
        <v>191</v>
      </c>
      <c r="L5307" s="212" t="s">
        <v>1001</v>
      </c>
      <c r="M5307" s="212" t="s">
        <v>193</v>
      </c>
      <c r="N5307" s="212" t="s">
        <v>194</v>
      </c>
      <c r="Q5307" s="212" t="s">
        <v>375</v>
      </c>
      <c r="S5307" s="212" t="s">
        <v>375</v>
      </c>
      <c r="U5307" s="212" t="s">
        <v>197</v>
      </c>
      <c r="V5307" s="212" t="s">
        <v>872</v>
      </c>
      <c r="W5307" s="213">
        <v>46207.445726307873</v>
      </c>
      <c r="X5307" s="212" t="s">
        <v>30</v>
      </c>
      <c r="AA5307" s="212" t="s">
        <v>769</v>
      </c>
      <c r="AB5307" s="212" t="s">
        <v>49</v>
      </c>
      <c r="AC5307" s="212" t="s">
        <v>215</v>
      </c>
      <c r="AD5307" s="212" t="s">
        <v>339</v>
      </c>
      <c r="AE5307" s="212" t="s">
        <v>13096</v>
      </c>
      <c r="AF5307" s="212" t="s">
        <v>217</v>
      </c>
    </row>
    <row r="5308" spans="1:32" x14ac:dyDescent="0.35">
      <c r="A5308" s="212" t="s">
        <v>13176</v>
      </c>
      <c r="B5308" s="212" t="s">
        <v>1003</v>
      </c>
      <c r="G5308" s="212" t="s">
        <v>13095</v>
      </c>
      <c r="H5308" s="212" t="s">
        <v>189</v>
      </c>
      <c r="I5308" s="212" t="s">
        <v>49</v>
      </c>
      <c r="J5308" s="212" t="s">
        <v>12876</v>
      </c>
      <c r="K5308" s="212" t="s">
        <v>191</v>
      </c>
      <c r="L5308" s="212" t="s">
        <v>1004</v>
      </c>
      <c r="M5308" s="212" t="s">
        <v>193</v>
      </c>
      <c r="N5308" s="212" t="s">
        <v>194</v>
      </c>
      <c r="Q5308" s="212" t="s">
        <v>375</v>
      </c>
      <c r="S5308" s="212" t="s">
        <v>375</v>
      </c>
      <c r="U5308" s="212" t="s">
        <v>197</v>
      </c>
      <c r="V5308" s="212" t="s">
        <v>1005</v>
      </c>
      <c r="X5308" s="212" t="s">
        <v>1006</v>
      </c>
      <c r="AA5308" s="212" t="s">
        <v>769</v>
      </c>
      <c r="AB5308" s="212" t="s">
        <v>49</v>
      </c>
      <c r="AC5308" s="212" t="s">
        <v>201</v>
      </c>
      <c r="AD5308" s="212" t="s">
        <v>355</v>
      </c>
      <c r="AE5308" s="212" t="s">
        <v>13096</v>
      </c>
    </row>
    <row r="5309" spans="1:32" x14ac:dyDescent="0.35">
      <c r="A5309" s="212" t="s">
        <v>13177</v>
      </c>
      <c r="B5309" s="212" t="s">
        <v>1008</v>
      </c>
      <c r="G5309" s="212" t="s">
        <v>13095</v>
      </c>
      <c r="H5309" s="212" t="s">
        <v>189</v>
      </c>
      <c r="I5309" s="212" t="s">
        <v>49</v>
      </c>
      <c r="J5309" s="212" t="s">
        <v>12876</v>
      </c>
      <c r="K5309" s="212" t="s">
        <v>191</v>
      </c>
      <c r="L5309" s="212" t="s">
        <v>1009</v>
      </c>
      <c r="M5309" s="212" t="s">
        <v>193</v>
      </c>
      <c r="N5309" s="212" t="s">
        <v>194</v>
      </c>
      <c r="Q5309" s="212" t="s">
        <v>375</v>
      </c>
      <c r="S5309" s="212" t="s">
        <v>375</v>
      </c>
      <c r="U5309" s="212" t="s">
        <v>197</v>
      </c>
      <c r="V5309" s="212" t="s">
        <v>1010</v>
      </c>
      <c r="X5309" s="212" t="s">
        <v>1011</v>
      </c>
      <c r="AA5309" s="212" t="s">
        <v>769</v>
      </c>
      <c r="AB5309" s="212" t="s">
        <v>49</v>
      </c>
      <c r="AC5309" s="212" t="s">
        <v>201</v>
      </c>
      <c r="AD5309" s="212" t="s">
        <v>355</v>
      </c>
      <c r="AE5309" s="212" t="s">
        <v>13096</v>
      </c>
    </row>
    <row r="5310" spans="1:32" x14ac:dyDescent="0.35">
      <c r="A5310" s="212" t="s">
        <v>13178</v>
      </c>
      <c r="B5310" s="212" t="s">
        <v>1013</v>
      </c>
      <c r="G5310" s="212" t="s">
        <v>13095</v>
      </c>
      <c r="H5310" s="212" t="s">
        <v>189</v>
      </c>
      <c r="I5310" s="212" t="s">
        <v>49</v>
      </c>
      <c r="J5310" s="212" t="s">
        <v>12876</v>
      </c>
      <c r="K5310" s="212" t="s">
        <v>191</v>
      </c>
      <c r="L5310" s="212" t="s">
        <v>1014</v>
      </c>
      <c r="M5310" s="212" t="s">
        <v>193</v>
      </c>
      <c r="N5310" s="212" t="s">
        <v>194</v>
      </c>
      <c r="Q5310" s="212" t="s">
        <v>375</v>
      </c>
      <c r="S5310" s="212" t="s">
        <v>375</v>
      </c>
      <c r="U5310" s="212" t="s">
        <v>197</v>
      </c>
      <c r="V5310" s="212" t="s">
        <v>1010</v>
      </c>
      <c r="X5310" s="212" t="s">
        <v>1011</v>
      </c>
      <c r="AA5310" s="212" t="s">
        <v>769</v>
      </c>
      <c r="AB5310" s="212" t="s">
        <v>49</v>
      </c>
      <c r="AC5310" s="212" t="s">
        <v>201</v>
      </c>
      <c r="AD5310" s="212" t="s">
        <v>355</v>
      </c>
      <c r="AE5310" s="212" t="s">
        <v>13096</v>
      </c>
    </row>
    <row r="5311" spans="1:32" x14ac:dyDescent="0.35">
      <c r="A5311" s="212" t="s">
        <v>13179</v>
      </c>
      <c r="B5311" s="212" t="s">
        <v>1016</v>
      </c>
      <c r="G5311" s="212" t="s">
        <v>13095</v>
      </c>
      <c r="H5311" s="212" t="s">
        <v>189</v>
      </c>
      <c r="I5311" s="212" t="s">
        <v>49</v>
      </c>
      <c r="J5311" s="212" t="s">
        <v>12876</v>
      </c>
      <c r="K5311" s="212" t="s">
        <v>191</v>
      </c>
      <c r="L5311" s="212" t="s">
        <v>1017</v>
      </c>
      <c r="M5311" s="212" t="s">
        <v>193</v>
      </c>
      <c r="N5311" s="212" t="s">
        <v>194</v>
      </c>
      <c r="Q5311" s="212" t="s">
        <v>375</v>
      </c>
      <c r="S5311" s="212" t="s">
        <v>375</v>
      </c>
      <c r="U5311" s="212" t="s">
        <v>197</v>
      </c>
      <c r="V5311" s="212" t="s">
        <v>1010</v>
      </c>
      <c r="X5311" s="212" t="s">
        <v>1011</v>
      </c>
      <c r="AA5311" s="212" t="s">
        <v>769</v>
      </c>
      <c r="AB5311" s="212" t="s">
        <v>49</v>
      </c>
      <c r="AC5311" s="212" t="s">
        <v>201</v>
      </c>
      <c r="AD5311" s="212" t="s">
        <v>355</v>
      </c>
      <c r="AE5311" s="212" t="s">
        <v>13096</v>
      </c>
    </row>
    <row r="5312" spans="1:32" x14ac:dyDescent="0.35">
      <c r="A5312" s="212" t="s">
        <v>13180</v>
      </c>
      <c r="B5312" s="212" t="s">
        <v>1019</v>
      </c>
      <c r="G5312" s="212" t="s">
        <v>13095</v>
      </c>
      <c r="H5312" s="212" t="s">
        <v>189</v>
      </c>
      <c r="I5312" s="212" t="s">
        <v>49</v>
      </c>
      <c r="J5312" s="212" t="s">
        <v>12876</v>
      </c>
      <c r="K5312" s="212" t="s">
        <v>191</v>
      </c>
      <c r="L5312" s="212" t="s">
        <v>1020</v>
      </c>
      <c r="M5312" s="212" t="s">
        <v>193</v>
      </c>
      <c r="N5312" s="212" t="s">
        <v>194</v>
      </c>
      <c r="Q5312" s="212" t="s">
        <v>375</v>
      </c>
      <c r="S5312" s="212" t="s">
        <v>375</v>
      </c>
      <c r="U5312" s="212" t="s">
        <v>197</v>
      </c>
      <c r="V5312" s="212" t="s">
        <v>931</v>
      </c>
      <c r="X5312" s="212" t="s">
        <v>932</v>
      </c>
      <c r="AA5312" s="212" t="s">
        <v>769</v>
      </c>
      <c r="AB5312" s="212" t="s">
        <v>49</v>
      </c>
      <c r="AC5312" s="212" t="s">
        <v>201</v>
      </c>
      <c r="AD5312" s="212" t="s">
        <v>202</v>
      </c>
      <c r="AE5312" s="212" t="s">
        <v>13096</v>
      </c>
    </row>
    <row r="5313" spans="1:32" x14ac:dyDescent="0.35">
      <c r="A5313" s="212" t="s">
        <v>13181</v>
      </c>
      <c r="B5313" s="212" t="s">
        <v>1022</v>
      </c>
      <c r="G5313" s="212" t="s">
        <v>13095</v>
      </c>
      <c r="H5313" s="212" t="s">
        <v>189</v>
      </c>
      <c r="I5313" s="212" t="s">
        <v>49</v>
      </c>
      <c r="J5313" s="212" t="s">
        <v>12876</v>
      </c>
      <c r="K5313" s="212" t="s">
        <v>191</v>
      </c>
      <c r="L5313" s="212" t="s">
        <v>1023</v>
      </c>
      <c r="M5313" s="212" t="s">
        <v>193</v>
      </c>
      <c r="N5313" s="212" t="s">
        <v>194</v>
      </c>
      <c r="Q5313" s="212" t="s">
        <v>375</v>
      </c>
      <c r="S5313" s="212" t="s">
        <v>375</v>
      </c>
      <c r="U5313" s="212" t="s">
        <v>197</v>
      </c>
      <c r="V5313" s="212" t="s">
        <v>931</v>
      </c>
      <c r="X5313" s="212" t="s">
        <v>932</v>
      </c>
      <c r="AA5313" s="212" t="s">
        <v>769</v>
      </c>
      <c r="AB5313" s="212" t="s">
        <v>49</v>
      </c>
      <c r="AC5313" s="212" t="s">
        <v>201</v>
      </c>
      <c r="AD5313" s="212" t="s">
        <v>202</v>
      </c>
      <c r="AE5313" s="212" t="s">
        <v>13096</v>
      </c>
    </row>
    <row r="5314" spans="1:32" x14ac:dyDescent="0.35">
      <c r="A5314" s="212" t="s">
        <v>13182</v>
      </c>
      <c r="B5314" s="212" t="s">
        <v>1025</v>
      </c>
      <c r="G5314" s="212" t="s">
        <v>13095</v>
      </c>
      <c r="H5314" s="212" t="s">
        <v>189</v>
      </c>
      <c r="I5314" s="212" t="s">
        <v>49</v>
      </c>
      <c r="J5314" s="212" t="s">
        <v>12876</v>
      </c>
      <c r="K5314" s="212" t="s">
        <v>191</v>
      </c>
      <c r="L5314" s="212" t="s">
        <v>1026</v>
      </c>
      <c r="M5314" s="212" t="s">
        <v>193</v>
      </c>
      <c r="N5314" s="212" t="s">
        <v>194</v>
      </c>
      <c r="Q5314" s="212" t="s">
        <v>375</v>
      </c>
      <c r="S5314" s="212" t="s">
        <v>375</v>
      </c>
      <c r="U5314" s="212" t="s">
        <v>197</v>
      </c>
      <c r="V5314" s="212" t="s">
        <v>1027</v>
      </c>
      <c r="W5314" s="213">
        <v>46208.256856215281</v>
      </c>
      <c r="X5314" s="212" t="s">
        <v>153</v>
      </c>
      <c r="AA5314" s="212" t="s">
        <v>769</v>
      </c>
      <c r="AB5314" s="212" t="s">
        <v>49</v>
      </c>
      <c r="AC5314" s="212" t="s">
        <v>215</v>
      </c>
      <c r="AD5314" s="212" t="s">
        <v>238</v>
      </c>
      <c r="AE5314" s="212" t="s">
        <v>13096</v>
      </c>
      <c r="AF5314" s="212" t="s">
        <v>217</v>
      </c>
    </row>
    <row r="5315" spans="1:32" x14ac:dyDescent="0.35">
      <c r="A5315" s="212" t="s">
        <v>13183</v>
      </c>
      <c r="B5315" s="212" t="s">
        <v>1029</v>
      </c>
      <c r="G5315" s="212" t="s">
        <v>13095</v>
      </c>
      <c r="H5315" s="212" t="s">
        <v>189</v>
      </c>
      <c r="I5315" s="212" t="s">
        <v>49</v>
      </c>
      <c r="J5315" s="212" t="s">
        <v>12876</v>
      </c>
      <c r="K5315" s="212" t="s">
        <v>191</v>
      </c>
      <c r="L5315" s="212" t="s">
        <v>1026</v>
      </c>
      <c r="M5315" s="212" t="s">
        <v>193</v>
      </c>
      <c r="N5315" s="212" t="s">
        <v>194</v>
      </c>
      <c r="Q5315" s="212" t="s">
        <v>375</v>
      </c>
      <c r="S5315" s="212" t="s">
        <v>375</v>
      </c>
      <c r="U5315" s="212" t="s">
        <v>197</v>
      </c>
      <c r="V5315" s="212" t="s">
        <v>1027</v>
      </c>
      <c r="W5315" s="213">
        <v>46208.259295057869</v>
      </c>
      <c r="X5315" s="212" t="s">
        <v>153</v>
      </c>
      <c r="AA5315" s="212" t="s">
        <v>769</v>
      </c>
      <c r="AB5315" s="212" t="s">
        <v>49</v>
      </c>
      <c r="AC5315" s="212" t="s">
        <v>215</v>
      </c>
      <c r="AD5315" s="212" t="s">
        <v>238</v>
      </c>
      <c r="AE5315" s="212" t="s">
        <v>13096</v>
      </c>
      <c r="AF5315" s="212" t="s">
        <v>217</v>
      </c>
    </row>
    <row r="5316" spans="1:32" x14ac:dyDescent="0.35">
      <c r="A5316" s="212" t="s">
        <v>13184</v>
      </c>
      <c r="B5316" s="212" t="s">
        <v>1031</v>
      </c>
      <c r="G5316" s="212" t="s">
        <v>13095</v>
      </c>
      <c r="H5316" s="212" t="s">
        <v>189</v>
      </c>
      <c r="I5316" s="212" t="s">
        <v>49</v>
      </c>
      <c r="J5316" s="212" t="s">
        <v>12876</v>
      </c>
      <c r="K5316" s="212" t="s">
        <v>191</v>
      </c>
      <c r="L5316" s="212" t="s">
        <v>1026</v>
      </c>
      <c r="M5316" s="212" t="s">
        <v>193</v>
      </c>
      <c r="N5316" s="212" t="s">
        <v>194</v>
      </c>
      <c r="Q5316" s="212" t="s">
        <v>375</v>
      </c>
      <c r="S5316" s="212" t="s">
        <v>375</v>
      </c>
      <c r="U5316" s="212" t="s">
        <v>197</v>
      </c>
      <c r="V5316" s="212" t="s">
        <v>1027</v>
      </c>
      <c r="W5316" s="213">
        <v>46208.263479479167</v>
      </c>
      <c r="X5316" s="212" t="s">
        <v>153</v>
      </c>
      <c r="AA5316" s="212" t="s">
        <v>769</v>
      </c>
      <c r="AB5316" s="212" t="s">
        <v>49</v>
      </c>
      <c r="AC5316" s="212" t="s">
        <v>215</v>
      </c>
      <c r="AD5316" s="212" t="s">
        <v>238</v>
      </c>
      <c r="AE5316" s="212" t="s">
        <v>13096</v>
      </c>
      <c r="AF5316" s="212" t="s">
        <v>217</v>
      </c>
    </row>
    <row r="5317" spans="1:32" x14ac:dyDescent="0.35">
      <c r="A5317" s="212" t="s">
        <v>13185</v>
      </c>
      <c r="B5317" s="212" t="s">
        <v>1033</v>
      </c>
      <c r="G5317" s="212" t="s">
        <v>13095</v>
      </c>
      <c r="H5317" s="212" t="s">
        <v>189</v>
      </c>
      <c r="I5317" s="212" t="s">
        <v>49</v>
      </c>
      <c r="J5317" s="212" t="s">
        <v>12876</v>
      </c>
      <c r="K5317" s="212" t="s">
        <v>191</v>
      </c>
      <c r="L5317" s="212" t="s">
        <v>1026</v>
      </c>
      <c r="M5317" s="212" t="s">
        <v>193</v>
      </c>
      <c r="N5317" s="212" t="s">
        <v>194</v>
      </c>
      <c r="Q5317" s="212" t="s">
        <v>375</v>
      </c>
      <c r="S5317" s="212" t="s">
        <v>375</v>
      </c>
      <c r="U5317" s="212" t="s">
        <v>197</v>
      </c>
      <c r="V5317" s="212" t="s">
        <v>1027</v>
      </c>
      <c r="W5317" s="213">
        <v>46208.266454247685</v>
      </c>
      <c r="X5317" s="212" t="s">
        <v>153</v>
      </c>
      <c r="AA5317" s="212" t="s">
        <v>769</v>
      </c>
      <c r="AB5317" s="212" t="s">
        <v>49</v>
      </c>
      <c r="AC5317" s="212" t="s">
        <v>215</v>
      </c>
      <c r="AD5317" s="212" t="s">
        <v>238</v>
      </c>
      <c r="AE5317" s="212" t="s">
        <v>13096</v>
      </c>
      <c r="AF5317" s="212" t="s">
        <v>217</v>
      </c>
    </row>
    <row r="5318" spans="1:32" x14ac:dyDescent="0.35">
      <c r="A5318" s="212" t="s">
        <v>13186</v>
      </c>
      <c r="B5318" s="212" t="s">
        <v>1035</v>
      </c>
      <c r="G5318" s="212" t="s">
        <v>13095</v>
      </c>
      <c r="H5318" s="212" t="s">
        <v>189</v>
      </c>
      <c r="I5318" s="212" t="s">
        <v>49</v>
      </c>
      <c r="J5318" s="212" t="s">
        <v>12876</v>
      </c>
      <c r="K5318" s="212" t="s">
        <v>191</v>
      </c>
      <c r="L5318" s="212" t="s">
        <v>1026</v>
      </c>
      <c r="M5318" s="212" t="s">
        <v>193</v>
      </c>
      <c r="N5318" s="212" t="s">
        <v>194</v>
      </c>
      <c r="Q5318" s="212" t="s">
        <v>375</v>
      </c>
      <c r="S5318" s="212" t="s">
        <v>375</v>
      </c>
      <c r="U5318" s="212" t="s">
        <v>197</v>
      </c>
      <c r="V5318" s="212" t="s">
        <v>1027</v>
      </c>
      <c r="W5318" s="213">
        <v>46208.271010069446</v>
      </c>
      <c r="X5318" s="212" t="s">
        <v>153</v>
      </c>
      <c r="AA5318" s="212" t="s">
        <v>769</v>
      </c>
      <c r="AB5318" s="212" t="s">
        <v>49</v>
      </c>
      <c r="AC5318" s="212" t="s">
        <v>215</v>
      </c>
      <c r="AD5318" s="212" t="s">
        <v>238</v>
      </c>
      <c r="AE5318" s="212" t="s">
        <v>13096</v>
      </c>
      <c r="AF5318" s="212" t="s">
        <v>217</v>
      </c>
    </row>
    <row r="5319" spans="1:32" x14ac:dyDescent="0.35">
      <c r="A5319" s="212" t="s">
        <v>13187</v>
      </c>
      <c r="B5319" s="212" t="s">
        <v>1037</v>
      </c>
      <c r="G5319" s="212" t="s">
        <v>13095</v>
      </c>
      <c r="H5319" s="212" t="s">
        <v>189</v>
      </c>
      <c r="I5319" s="212" t="s">
        <v>49</v>
      </c>
      <c r="J5319" s="212" t="s">
        <v>12876</v>
      </c>
      <c r="K5319" s="212" t="s">
        <v>191</v>
      </c>
      <c r="L5319" s="212" t="s">
        <v>1026</v>
      </c>
      <c r="M5319" s="212" t="s">
        <v>193</v>
      </c>
      <c r="N5319" s="212" t="s">
        <v>194</v>
      </c>
      <c r="Q5319" s="212" t="s">
        <v>375</v>
      </c>
      <c r="S5319" s="212" t="s">
        <v>375</v>
      </c>
      <c r="U5319" s="212" t="s">
        <v>197</v>
      </c>
      <c r="V5319" s="212" t="s">
        <v>1027</v>
      </c>
      <c r="W5319" s="213">
        <v>46208.273324189817</v>
      </c>
      <c r="X5319" s="212" t="s">
        <v>153</v>
      </c>
      <c r="AA5319" s="212" t="s">
        <v>769</v>
      </c>
      <c r="AB5319" s="212" t="s">
        <v>49</v>
      </c>
      <c r="AC5319" s="212" t="s">
        <v>215</v>
      </c>
      <c r="AD5319" s="212" t="s">
        <v>238</v>
      </c>
      <c r="AE5319" s="212" t="s">
        <v>13096</v>
      </c>
      <c r="AF5319" s="212" t="s">
        <v>217</v>
      </c>
    </row>
    <row r="5320" spans="1:32" x14ac:dyDescent="0.35">
      <c r="A5320" s="212" t="s">
        <v>13188</v>
      </c>
      <c r="B5320" s="212" t="s">
        <v>1039</v>
      </c>
      <c r="G5320" s="212" t="s">
        <v>13095</v>
      </c>
      <c r="H5320" s="212" t="s">
        <v>189</v>
      </c>
      <c r="I5320" s="212" t="s">
        <v>49</v>
      </c>
      <c r="J5320" s="212" t="s">
        <v>12876</v>
      </c>
      <c r="K5320" s="212" t="s">
        <v>191</v>
      </c>
      <c r="L5320" s="212" t="s">
        <v>1026</v>
      </c>
      <c r="M5320" s="212" t="s">
        <v>193</v>
      </c>
      <c r="N5320" s="212" t="s">
        <v>194</v>
      </c>
      <c r="Q5320" s="212" t="s">
        <v>375</v>
      </c>
      <c r="S5320" s="212" t="s">
        <v>375</v>
      </c>
      <c r="U5320" s="212" t="s">
        <v>197</v>
      </c>
      <c r="V5320" s="212" t="s">
        <v>1027</v>
      </c>
      <c r="W5320" s="213">
        <v>46208.276572106479</v>
      </c>
      <c r="X5320" s="212" t="s">
        <v>153</v>
      </c>
      <c r="AA5320" s="212" t="s">
        <v>769</v>
      </c>
      <c r="AB5320" s="212" t="s">
        <v>49</v>
      </c>
      <c r="AC5320" s="212" t="s">
        <v>215</v>
      </c>
      <c r="AD5320" s="212" t="s">
        <v>238</v>
      </c>
      <c r="AE5320" s="212" t="s">
        <v>13096</v>
      </c>
      <c r="AF5320" s="212" t="s">
        <v>217</v>
      </c>
    </row>
    <row r="5321" spans="1:32" x14ac:dyDescent="0.35">
      <c r="A5321" s="212" t="s">
        <v>13189</v>
      </c>
      <c r="B5321" s="212" t="s">
        <v>1041</v>
      </c>
      <c r="G5321" s="212" t="s">
        <v>13095</v>
      </c>
      <c r="H5321" s="212" t="s">
        <v>189</v>
      </c>
      <c r="I5321" s="212" t="s">
        <v>49</v>
      </c>
      <c r="J5321" s="212" t="s">
        <v>12876</v>
      </c>
      <c r="K5321" s="212" t="s">
        <v>191</v>
      </c>
      <c r="L5321" s="212" t="s">
        <v>1026</v>
      </c>
      <c r="M5321" s="212" t="s">
        <v>193</v>
      </c>
      <c r="N5321" s="212" t="s">
        <v>194</v>
      </c>
      <c r="Q5321" s="212" t="s">
        <v>375</v>
      </c>
      <c r="S5321" s="212" t="s">
        <v>375</v>
      </c>
      <c r="U5321" s="212" t="s">
        <v>197</v>
      </c>
      <c r="V5321" s="212" t="s">
        <v>1027</v>
      </c>
      <c r="W5321" s="213">
        <v>46208.288268900462</v>
      </c>
      <c r="X5321" s="212" t="s">
        <v>153</v>
      </c>
      <c r="AA5321" s="212" t="s">
        <v>769</v>
      </c>
      <c r="AB5321" s="212" t="s">
        <v>49</v>
      </c>
      <c r="AC5321" s="212" t="s">
        <v>215</v>
      </c>
      <c r="AD5321" s="212" t="s">
        <v>238</v>
      </c>
      <c r="AE5321" s="212" t="s">
        <v>13096</v>
      </c>
      <c r="AF5321" s="212" t="s">
        <v>217</v>
      </c>
    </row>
    <row r="5322" spans="1:32" x14ac:dyDescent="0.35">
      <c r="A5322" s="212" t="s">
        <v>13190</v>
      </c>
      <c r="B5322" s="212" t="s">
        <v>1043</v>
      </c>
      <c r="G5322" s="212" t="s">
        <v>13095</v>
      </c>
      <c r="H5322" s="212" t="s">
        <v>189</v>
      </c>
      <c r="I5322" s="212" t="s">
        <v>49</v>
      </c>
      <c r="J5322" s="212" t="s">
        <v>12876</v>
      </c>
      <c r="K5322" s="212" t="s">
        <v>191</v>
      </c>
      <c r="L5322" s="212" t="s">
        <v>1026</v>
      </c>
      <c r="M5322" s="212" t="s">
        <v>193</v>
      </c>
      <c r="N5322" s="212" t="s">
        <v>194</v>
      </c>
      <c r="Q5322" s="212" t="s">
        <v>375</v>
      </c>
      <c r="S5322" s="212" t="s">
        <v>375</v>
      </c>
      <c r="U5322" s="212" t="s">
        <v>197</v>
      </c>
      <c r="V5322" s="212" t="s">
        <v>1027</v>
      </c>
      <c r="W5322" s="213">
        <v>46208.292969409726</v>
      </c>
      <c r="X5322" s="212" t="s">
        <v>153</v>
      </c>
      <c r="AA5322" s="212" t="s">
        <v>769</v>
      </c>
      <c r="AB5322" s="212" t="s">
        <v>49</v>
      </c>
      <c r="AC5322" s="212" t="s">
        <v>215</v>
      </c>
      <c r="AD5322" s="212" t="s">
        <v>238</v>
      </c>
      <c r="AE5322" s="212" t="s">
        <v>13096</v>
      </c>
      <c r="AF5322" s="212" t="s">
        <v>217</v>
      </c>
    </row>
    <row r="5323" spans="1:32" x14ac:dyDescent="0.35">
      <c r="A5323" s="212" t="s">
        <v>13191</v>
      </c>
      <c r="B5323" s="212" t="s">
        <v>1045</v>
      </c>
      <c r="G5323" s="212" t="s">
        <v>13095</v>
      </c>
      <c r="H5323" s="212" t="s">
        <v>189</v>
      </c>
      <c r="I5323" s="212" t="s">
        <v>49</v>
      </c>
      <c r="J5323" s="212" t="s">
        <v>12876</v>
      </c>
      <c r="K5323" s="212" t="s">
        <v>191</v>
      </c>
      <c r="L5323" s="212" t="s">
        <v>1026</v>
      </c>
      <c r="M5323" s="212" t="s">
        <v>193</v>
      </c>
      <c r="N5323" s="212" t="s">
        <v>194</v>
      </c>
      <c r="Q5323" s="212" t="s">
        <v>375</v>
      </c>
      <c r="S5323" s="212" t="s">
        <v>375</v>
      </c>
      <c r="U5323" s="212" t="s">
        <v>197</v>
      </c>
      <c r="V5323" s="212" t="s">
        <v>1027</v>
      </c>
      <c r="W5323" s="213">
        <v>46208.295570949071</v>
      </c>
      <c r="X5323" s="212" t="s">
        <v>153</v>
      </c>
      <c r="AA5323" s="212" t="s">
        <v>769</v>
      </c>
      <c r="AB5323" s="212" t="s">
        <v>49</v>
      </c>
      <c r="AC5323" s="212" t="s">
        <v>215</v>
      </c>
      <c r="AD5323" s="212" t="s">
        <v>238</v>
      </c>
      <c r="AE5323" s="212" t="s">
        <v>13096</v>
      </c>
      <c r="AF5323" s="212" t="s">
        <v>217</v>
      </c>
    </row>
    <row r="5324" spans="1:32" x14ac:dyDescent="0.35">
      <c r="A5324" s="212" t="s">
        <v>13192</v>
      </c>
      <c r="B5324" s="212" t="s">
        <v>1047</v>
      </c>
      <c r="G5324" s="212" t="s">
        <v>13095</v>
      </c>
      <c r="H5324" s="212" t="s">
        <v>189</v>
      </c>
      <c r="I5324" s="212" t="s">
        <v>49</v>
      </c>
      <c r="J5324" s="212" t="s">
        <v>12876</v>
      </c>
      <c r="K5324" s="212" t="s">
        <v>191</v>
      </c>
      <c r="L5324" s="212" t="s">
        <v>1026</v>
      </c>
      <c r="M5324" s="212" t="s">
        <v>193</v>
      </c>
      <c r="N5324" s="212" t="s">
        <v>194</v>
      </c>
      <c r="Q5324" s="212" t="s">
        <v>375</v>
      </c>
      <c r="S5324" s="212" t="s">
        <v>375</v>
      </c>
      <c r="U5324" s="212" t="s">
        <v>197</v>
      </c>
      <c r="V5324" s="212" t="s">
        <v>1027</v>
      </c>
      <c r="W5324" s="213">
        <v>46208.298349039353</v>
      </c>
      <c r="X5324" s="212" t="s">
        <v>153</v>
      </c>
      <c r="AA5324" s="212" t="s">
        <v>769</v>
      </c>
      <c r="AB5324" s="212" t="s">
        <v>49</v>
      </c>
      <c r="AC5324" s="212" t="s">
        <v>215</v>
      </c>
      <c r="AD5324" s="212" t="s">
        <v>238</v>
      </c>
      <c r="AE5324" s="212" t="s">
        <v>13096</v>
      </c>
      <c r="AF5324" s="212" t="s">
        <v>217</v>
      </c>
    </row>
    <row r="5325" spans="1:32" x14ac:dyDescent="0.35">
      <c r="A5325" s="212" t="s">
        <v>13193</v>
      </c>
      <c r="B5325" s="212" t="s">
        <v>1049</v>
      </c>
      <c r="G5325" s="212" t="s">
        <v>13095</v>
      </c>
      <c r="H5325" s="212" t="s">
        <v>189</v>
      </c>
      <c r="I5325" s="212" t="s">
        <v>49</v>
      </c>
      <c r="J5325" s="212" t="s">
        <v>12876</v>
      </c>
      <c r="K5325" s="212" t="s">
        <v>191</v>
      </c>
      <c r="L5325" s="212" t="s">
        <v>1026</v>
      </c>
      <c r="M5325" s="212" t="s">
        <v>193</v>
      </c>
      <c r="N5325" s="212" t="s">
        <v>194</v>
      </c>
      <c r="Q5325" s="212" t="s">
        <v>375</v>
      </c>
      <c r="S5325" s="212" t="s">
        <v>375</v>
      </c>
      <c r="U5325" s="212" t="s">
        <v>197</v>
      </c>
      <c r="V5325" s="212" t="s">
        <v>1027</v>
      </c>
      <c r="W5325" s="213">
        <v>46208.30135228009</v>
      </c>
      <c r="X5325" s="212" t="s">
        <v>153</v>
      </c>
      <c r="AA5325" s="212" t="s">
        <v>769</v>
      </c>
      <c r="AB5325" s="212" t="s">
        <v>49</v>
      </c>
      <c r="AC5325" s="212" t="s">
        <v>215</v>
      </c>
      <c r="AD5325" s="212" t="s">
        <v>238</v>
      </c>
      <c r="AE5325" s="212" t="s">
        <v>13096</v>
      </c>
      <c r="AF5325" s="212" t="s">
        <v>217</v>
      </c>
    </row>
    <row r="5326" spans="1:32" x14ac:dyDescent="0.35">
      <c r="A5326" s="212" t="s">
        <v>13194</v>
      </c>
      <c r="B5326" s="212" t="s">
        <v>1051</v>
      </c>
      <c r="G5326" s="212" t="s">
        <v>13095</v>
      </c>
      <c r="H5326" s="212" t="s">
        <v>189</v>
      </c>
      <c r="I5326" s="212" t="s">
        <v>49</v>
      </c>
      <c r="J5326" s="212" t="s">
        <v>12876</v>
      </c>
      <c r="K5326" s="212" t="s">
        <v>191</v>
      </c>
      <c r="L5326" s="212" t="s">
        <v>1052</v>
      </c>
      <c r="M5326" s="212" t="s">
        <v>193</v>
      </c>
      <c r="N5326" s="212" t="s">
        <v>194</v>
      </c>
      <c r="Q5326" s="212" t="s">
        <v>375</v>
      </c>
      <c r="S5326" s="212" t="s">
        <v>375</v>
      </c>
      <c r="U5326" s="212" t="s">
        <v>197</v>
      </c>
      <c r="V5326" s="212" t="s">
        <v>1027</v>
      </c>
      <c r="W5326" s="213">
        <v>46208.303208182871</v>
      </c>
      <c r="X5326" s="212" t="s">
        <v>153</v>
      </c>
      <c r="AA5326" s="212" t="s">
        <v>769</v>
      </c>
      <c r="AB5326" s="212" t="s">
        <v>49</v>
      </c>
      <c r="AC5326" s="212" t="s">
        <v>215</v>
      </c>
      <c r="AD5326" s="212" t="s">
        <v>238</v>
      </c>
      <c r="AE5326" s="212" t="s">
        <v>13096</v>
      </c>
      <c r="AF5326" s="212" t="s">
        <v>217</v>
      </c>
    </row>
    <row r="5327" spans="1:32" x14ac:dyDescent="0.35">
      <c r="A5327" s="212" t="s">
        <v>13195</v>
      </c>
      <c r="B5327" s="212" t="s">
        <v>1054</v>
      </c>
      <c r="G5327" s="212" t="s">
        <v>13095</v>
      </c>
      <c r="H5327" s="212" t="s">
        <v>189</v>
      </c>
      <c r="I5327" s="212" t="s">
        <v>49</v>
      </c>
      <c r="J5327" s="212" t="s">
        <v>12876</v>
      </c>
      <c r="K5327" s="212" t="s">
        <v>191</v>
      </c>
      <c r="L5327" s="212" t="s">
        <v>1052</v>
      </c>
      <c r="M5327" s="212" t="s">
        <v>193</v>
      </c>
      <c r="N5327" s="212" t="s">
        <v>194</v>
      </c>
      <c r="Q5327" s="212" t="s">
        <v>375</v>
      </c>
      <c r="S5327" s="212" t="s">
        <v>375</v>
      </c>
      <c r="U5327" s="212" t="s">
        <v>197</v>
      </c>
      <c r="V5327" s="212" t="s">
        <v>1027</v>
      </c>
      <c r="W5327" s="213">
        <v>46208.304933993059</v>
      </c>
      <c r="X5327" s="212" t="s">
        <v>153</v>
      </c>
      <c r="AA5327" s="212" t="s">
        <v>769</v>
      </c>
      <c r="AB5327" s="212" t="s">
        <v>49</v>
      </c>
      <c r="AC5327" s="212" t="s">
        <v>215</v>
      </c>
      <c r="AD5327" s="212" t="s">
        <v>238</v>
      </c>
      <c r="AE5327" s="212" t="s">
        <v>13096</v>
      </c>
      <c r="AF5327" s="212" t="s">
        <v>217</v>
      </c>
    </row>
    <row r="5328" spans="1:32" x14ac:dyDescent="0.35">
      <c r="A5328" s="212" t="s">
        <v>13196</v>
      </c>
      <c r="B5328" s="212" t="s">
        <v>1056</v>
      </c>
      <c r="G5328" s="212" t="s">
        <v>13095</v>
      </c>
      <c r="H5328" s="212" t="s">
        <v>189</v>
      </c>
      <c r="I5328" s="212" t="s">
        <v>49</v>
      </c>
      <c r="J5328" s="212" t="s">
        <v>12876</v>
      </c>
      <c r="K5328" s="212" t="s">
        <v>191</v>
      </c>
      <c r="L5328" s="212" t="s">
        <v>1052</v>
      </c>
      <c r="M5328" s="212" t="s">
        <v>193</v>
      </c>
      <c r="N5328" s="212" t="s">
        <v>194</v>
      </c>
      <c r="Q5328" s="212" t="s">
        <v>375</v>
      </c>
      <c r="S5328" s="212" t="s">
        <v>375</v>
      </c>
      <c r="U5328" s="212" t="s">
        <v>197</v>
      </c>
      <c r="V5328" s="212" t="s">
        <v>1027</v>
      </c>
      <c r="W5328" s="213">
        <v>46208.306811342591</v>
      </c>
      <c r="X5328" s="212" t="s">
        <v>153</v>
      </c>
      <c r="AA5328" s="212" t="s">
        <v>769</v>
      </c>
      <c r="AB5328" s="212" t="s">
        <v>49</v>
      </c>
      <c r="AC5328" s="212" t="s">
        <v>215</v>
      </c>
      <c r="AD5328" s="212" t="s">
        <v>238</v>
      </c>
      <c r="AE5328" s="212" t="s">
        <v>13096</v>
      </c>
      <c r="AF5328" s="212" t="s">
        <v>217</v>
      </c>
    </row>
    <row r="5329" spans="1:32" x14ac:dyDescent="0.35">
      <c r="A5329" s="212" t="s">
        <v>13197</v>
      </c>
      <c r="B5329" s="212" t="s">
        <v>1058</v>
      </c>
      <c r="G5329" s="212" t="s">
        <v>13095</v>
      </c>
      <c r="H5329" s="212" t="s">
        <v>189</v>
      </c>
      <c r="I5329" s="212" t="s">
        <v>49</v>
      </c>
      <c r="J5329" s="212" t="s">
        <v>12876</v>
      </c>
      <c r="K5329" s="212" t="s">
        <v>191</v>
      </c>
      <c r="L5329" s="212" t="s">
        <v>1052</v>
      </c>
      <c r="M5329" s="212" t="s">
        <v>193</v>
      </c>
      <c r="N5329" s="212" t="s">
        <v>194</v>
      </c>
      <c r="Q5329" s="212" t="s">
        <v>375</v>
      </c>
      <c r="S5329" s="212" t="s">
        <v>375</v>
      </c>
      <c r="U5329" s="212" t="s">
        <v>197</v>
      </c>
      <c r="V5329" s="212" t="s">
        <v>1027</v>
      </c>
      <c r="W5329" s="213">
        <v>46208.308998032408</v>
      </c>
      <c r="X5329" s="212" t="s">
        <v>153</v>
      </c>
      <c r="AA5329" s="212" t="s">
        <v>769</v>
      </c>
      <c r="AB5329" s="212" t="s">
        <v>49</v>
      </c>
      <c r="AC5329" s="212" t="s">
        <v>215</v>
      </c>
      <c r="AD5329" s="212" t="s">
        <v>238</v>
      </c>
      <c r="AE5329" s="212" t="s">
        <v>13096</v>
      </c>
      <c r="AF5329" s="212" t="s">
        <v>217</v>
      </c>
    </row>
    <row r="5330" spans="1:32" x14ac:dyDescent="0.35">
      <c r="A5330" s="212" t="s">
        <v>13198</v>
      </c>
      <c r="B5330" s="212" t="s">
        <v>1060</v>
      </c>
      <c r="G5330" s="212" t="s">
        <v>13095</v>
      </c>
      <c r="H5330" s="212" t="s">
        <v>189</v>
      </c>
      <c r="I5330" s="212" t="s">
        <v>49</v>
      </c>
      <c r="J5330" s="212" t="s">
        <v>12876</v>
      </c>
      <c r="K5330" s="212" t="s">
        <v>191</v>
      </c>
      <c r="L5330" s="212" t="s">
        <v>1052</v>
      </c>
      <c r="M5330" s="212" t="s">
        <v>193</v>
      </c>
      <c r="N5330" s="212" t="s">
        <v>194</v>
      </c>
      <c r="Q5330" s="212" t="s">
        <v>375</v>
      </c>
      <c r="S5330" s="212" t="s">
        <v>375</v>
      </c>
      <c r="U5330" s="212" t="s">
        <v>197</v>
      </c>
      <c r="V5330" s="212" t="s">
        <v>1027</v>
      </c>
      <c r="W5330" s="213">
        <v>46208.310602743055</v>
      </c>
      <c r="X5330" s="212" t="s">
        <v>153</v>
      </c>
      <c r="AA5330" s="212" t="s">
        <v>769</v>
      </c>
      <c r="AB5330" s="212" t="s">
        <v>49</v>
      </c>
      <c r="AC5330" s="212" t="s">
        <v>215</v>
      </c>
      <c r="AD5330" s="212" t="s">
        <v>238</v>
      </c>
      <c r="AE5330" s="212" t="s">
        <v>13096</v>
      </c>
      <c r="AF5330" s="212" t="s">
        <v>217</v>
      </c>
    </row>
    <row r="5331" spans="1:32" x14ac:dyDescent="0.35">
      <c r="A5331" s="212" t="s">
        <v>13199</v>
      </c>
      <c r="B5331" s="212" t="s">
        <v>1062</v>
      </c>
      <c r="G5331" s="212" t="s">
        <v>13095</v>
      </c>
      <c r="H5331" s="212" t="s">
        <v>189</v>
      </c>
      <c r="I5331" s="212" t="s">
        <v>49</v>
      </c>
      <c r="J5331" s="212" t="s">
        <v>12876</v>
      </c>
      <c r="K5331" s="212" t="s">
        <v>191</v>
      </c>
      <c r="L5331" s="212" t="s">
        <v>1052</v>
      </c>
      <c r="M5331" s="212" t="s">
        <v>193</v>
      </c>
      <c r="N5331" s="212" t="s">
        <v>194</v>
      </c>
      <c r="Q5331" s="212" t="s">
        <v>375</v>
      </c>
      <c r="S5331" s="212" t="s">
        <v>375</v>
      </c>
      <c r="U5331" s="212" t="s">
        <v>197</v>
      </c>
      <c r="V5331" s="212" t="s">
        <v>1027</v>
      </c>
      <c r="W5331" s="213">
        <v>46208.312265509259</v>
      </c>
      <c r="X5331" s="212" t="s">
        <v>153</v>
      </c>
      <c r="AA5331" s="212" t="s">
        <v>769</v>
      </c>
      <c r="AB5331" s="212" t="s">
        <v>49</v>
      </c>
      <c r="AC5331" s="212" t="s">
        <v>215</v>
      </c>
      <c r="AD5331" s="212" t="s">
        <v>238</v>
      </c>
      <c r="AE5331" s="212" t="s">
        <v>13096</v>
      </c>
      <c r="AF5331" s="212" t="s">
        <v>217</v>
      </c>
    </row>
    <row r="5332" spans="1:32" x14ac:dyDescent="0.35">
      <c r="A5332" s="212" t="s">
        <v>13200</v>
      </c>
      <c r="B5332" s="212" t="s">
        <v>1064</v>
      </c>
      <c r="G5332" s="212" t="s">
        <v>13095</v>
      </c>
      <c r="H5332" s="212" t="s">
        <v>189</v>
      </c>
      <c r="I5332" s="212" t="s">
        <v>49</v>
      </c>
      <c r="J5332" s="212" t="s">
        <v>12876</v>
      </c>
      <c r="K5332" s="212" t="s">
        <v>191</v>
      </c>
      <c r="L5332" s="212" t="s">
        <v>1052</v>
      </c>
      <c r="M5332" s="212" t="s">
        <v>193</v>
      </c>
      <c r="N5332" s="212" t="s">
        <v>194</v>
      </c>
      <c r="Q5332" s="212" t="s">
        <v>375</v>
      </c>
      <c r="S5332" s="212" t="s">
        <v>375</v>
      </c>
      <c r="U5332" s="212" t="s">
        <v>197</v>
      </c>
      <c r="V5332" s="212" t="s">
        <v>1027</v>
      </c>
      <c r="W5332" s="213">
        <v>46208.314703472221</v>
      </c>
      <c r="X5332" s="212" t="s">
        <v>153</v>
      </c>
      <c r="AA5332" s="212" t="s">
        <v>769</v>
      </c>
      <c r="AB5332" s="212" t="s">
        <v>49</v>
      </c>
      <c r="AC5332" s="212" t="s">
        <v>215</v>
      </c>
      <c r="AD5332" s="212" t="s">
        <v>238</v>
      </c>
      <c r="AE5332" s="212" t="s">
        <v>13096</v>
      </c>
      <c r="AF5332" s="212" t="s">
        <v>217</v>
      </c>
    </row>
    <row r="5333" spans="1:32" x14ac:dyDescent="0.35">
      <c r="A5333" s="212" t="s">
        <v>13201</v>
      </c>
      <c r="B5333" s="212" t="s">
        <v>1066</v>
      </c>
      <c r="G5333" s="212" t="s">
        <v>13095</v>
      </c>
      <c r="H5333" s="212" t="s">
        <v>189</v>
      </c>
      <c r="I5333" s="212" t="s">
        <v>49</v>
      </c>
      <c r="J5333" s="212" t="s">
        <v>12876</v>
      </c>
      <c r="K5333" s="212" t="s">
        <v>191</v>
      </c>
      <c r="L5333" s="212" t="s">
        <v>1052</v>
      </c>
      <c r="M5333" s="212" t="s">
        <v>193</v>
      </c>
      <c r="N5333" s="212" t="s">
        <v>194</v>
      </c>
      <c r="Q5333" s="212" t="s">
        <v>375</v>
      </c>
      <c r="S5333" s="212" t="s">
        <v>375</v>
      </c>
      <c r="U5333" s="212" t="s">
        <v>197</v>
      </c>
      <c r="V5333" s="212" t="s">
        <v>1027</v>
      </c>
      <c r="W5333" s="213">
        <v>46208.316557407408</v>
      </c>
      <c r="X5333" s="212" t="s">
        <v>153</v>
      </c>
      <c r="AA5333" s="212" t="s">
        <v>769</v>
      </c>
      <c r="AB5333" s="212" t="s">
        <v>49</v>
      </c>
      <c r="AC5333" s="212" t="s">
        <v>215</v>
      </c>
      <c r="AD5333" s="212" t="s">
        <v>238</v>
      </c>
      <c r="AE5333" s="212" t="s">
        <v>13096</v>
      </c>
      <c r="AF5333" s="212" t="s">
        <v>217</v>
      </c>
    </row>
    <row r="5334" spans="1:32" x14ac:dyDescent="0.35">
      <c r="A5334" s="212" t="s">
        <v>13202</v>
      </c>
      <c r="B5334" s="212" t="s">
        <v>1068</v>
      </c>
      <c r="G5334" s="212" t="s">
        <v>13095</v>
      </c>
      <c r="H5334" s="212" t="s">
        <v>189</v>
      </c>
      <c r="I5334" s="212" t="s">
        <v>49</v>
      </c>
      <c r="J5334" s="212" t="s">
        <v>12876</v>
      </c>
      <c r="K5334" s="212" t="s">
        <v>191</v>
      </c>
      <c r="L5334" s="212" t="s">
        <v>1052</v>
      </c>
      <c r="M5334" s="212" t="s">
        <v>193</v>
      </c>
      <c r="N5334" s="212" t="s">
        <v>194</v>
      </c>
      <c r="Q5334" s="212" t="s">
        <v>375</v>
      </c>
      <c r="S5334" s="212" t="s">
        <v>375</v>
      </c>
      <c r="U5334" s="212" t="s">
        <v>197</v>
      </c>
      <c r="V5334" s="212" t="s">
        <v>1027</v>
      </c>
      <c r="W5334" s="213">
        <v>46208.319131365737</v>
      </c>
      <c r="X5334" s="212" t="s">
        <v>153</v>
      </c>
      <c r="AA5334" s="212" t="s">
        <v>769</v>
      </c>
      <c r="AB5334" s="212" t="s">
        <v>49</v>
      </c>
      <c r="AC5334" s="212" t="s">
        <v>215</v>
      </c>
      <c r="AD5334" s="212" t="s">
        <v>238</v>
      </c>
      <c r="AE5334" s="212" t="s">
        <v>13096</v>
      </c>
      <c r="AF5334" s="212" t="s">
        <v>217</v>
      </c>
    </row>
    <row r="5335" spans="1:32" x14ac:dyDescent="0.35">
      <c r="A5335" s="212" t="s">
        <v>13203</v>
      </c>
      <c r="B5335" s="212" t="s">
        <v>1070</v>
      </c>
      <c r="G5335" s="212" t="s">
        <v>13095</v>
      </c>
      <c r="H5335" s="212" t="s">
        <v>189</v>
      </c>
      <c r="I5335" s="212" t="s">
        <v>49</v>
      </c>
      <c r="J5335" s="212" t="s">
        <v>12876</v>
      </c>
      <c r="K5335" s="212" t="s">
        <v>191</v>
      </c>
      <c r="L5335" s="212" t="s">
        <v>1052</v>
      </c>
      <c r="M5335" s="212" t="s">
        <v>193</v>
      </c>
      <c r="N5335" s="212" t="s">
        <v>194</v>
      </c>
      <c r="Q5335" s="212" t="s">
        <v>375</v>
      </c>
      <c r="S5335" s="212" t="s">
        <v>375</v>
      </c>
      <c r="U5335" s="212" t="s">
        <v>197</v>
      </c>
      <c r="V5335" s="212" t="s">
        <v>1027</v>
      </c>
      <c r="W5335" s="213">
        <v>46208.320872418983</v>
      </c>
      <c r="X5335" s="212" t="s">
        <v>153</v>
      </c>
      <c r="AA5335" s="212" t="s">
        <v>769</v>
      </c>
      <c r="AB5335" s="212" t="s">
        <v>49</v>
      </c>
      <c r="AC5335" s="212" t="s">
        <v>215</v>
      </c>
      <c r="AD5335" s="212" t="s">
        <v>238</v>
      </c>
      <c r="AE5335" s="212" t="s">
        <v>13096</v>
      </c>
      <c r="AF5335" s="212" t="s">
        <v>217</v>
      </c>
    </row>
    <row r="5336" spans="1:32" x14ac:dyDescent="0.35">
      <c r="A5336" s="212" t="s">
        <v>13204</v>
      </c>
      <c r="B5336" s="212" t="s">
        <v>1072</v>
      </c>
      <c r="G5336" s="212" t="s">
        <v>13095</v>
      </c>
      <c r="H5336" s="212" t="s">
        <v>189</v>
      </c>
      <c r="I5336" s="212" t="s">
        <v>49</v>
      </c>
      <c r="J5336" s="212" t="s">
        <v>12876</v>
      </c>
      <c r="K5336" s="212" t="s">
        <v>191</v>
      </c>
      <c r="L5336" s="212" t="s">
        <v>1052</v>
      </c>
      <c r="M5336" s="212" t="s">
        <v>193</v>
      </c>
      <c r="N5336" s="212" t="s">
        <v>194</v>
      </c>
      <c r="Q5336" s="212" t="s">
        <v>375</v>
      </c>
      <c r="S5336" s="212" t="s">
        <v>375</v>
      </c>
      <c r="U5336" s="212" t="s">
        <v>197</v>
      </c>
      <c r="V5336" s="212" t="s">
        <v>1027</v>
      </c>
      <c r="W5336" s="213">
        <v>46208.327213113429</v>
      </c>
      <c r="X5336" s="212" t="s">
        <v>153</v>
      </c>
      <c r="AA5336" s="212" t="s">
        <v>769</v>
      </c>
      <c r="AB5336" s="212" t="s">
        <v>49</v>
      </c>
      <c r="AC5336" s="212" t="s">
        <v>215</v>
      </c>
      <c r="AD5336" s="212" t="s">
        <v>238</v>
      </c>
      <c r="AE5336" s="212" t="s">
        <v>13096</v>
      </c>
      <c r="AF5336" s="212" t="s">
        <v>217</v>
      </c>
    </row>
    <row r="5337" spans="1:32" x14ac:dyDescent="0.35">
      <c r="A5337" s="212" t="s">
        <v>13205</v>
      </c>
      <c r="B5337" s="212" t="s">
        <v>1074</v>
      </c>
      <c r="G5337" s="212" t="s">
        <v>13095</v>
      </c>
      <c r="H5337" s="212" t="s">
        <v>189</v>
      </c>
      <c r="I5337" s="212" t="s">
        <v>49</v>
      </c>
      <c r="J5337" s="212" t="s">
        <v>12876</v>
      </c>
      <c r="K5337" s="212" t="s">
        <v>191</v>
      </c>
      <c r="L5337" s="212" t="s">
        <v>1052</v>
      </c>
      <c r="M5337" s="212" t="s">
        <v>193</v>
      </c>
      <c r="N5337" s="212" t="s">
        <v>194</v>
      </c>
      <c r="Q5337" s="212" t="s">
        <v>375</v>
      </c>
      <c r="S5337" s="212" t="s">
        <v>375</v>
      </c>
      <c r="U5337" s="212" t="s">
        <v>197</v>
      </c>
      <c r="V5337" s="212" t="s">
        <v>1027</v>
      </c>
      <c r="W5337" s="213">
        <v>46208.332666319446</v>
      </c>
      <c r="X5337" s="212" t="s">
        <v>153</v>
      </c>
      <c r="AA5337" s="212" t="s">
        <v>769</v>
      </c>
      <c r="AB5337" s="212" t="s">
        <v>49</v>
      </c>
      <c r="AC5337" s="212" t="s">
        <v>215</v>
      </c>
      <c r="AD5337" s="212" t="s">
        <v>238</v>
      </c>
      <c r="AE5337" s="212" t="s">
        <v>13096</v>
      </c>
      <c r="AF5337" s="212" t="s">
        <v>217</v>
      </c>
    </row>
    <row r="5338" spans="1:32" x14ac:dyDescent="0.35">
      <c r="A5338" s="212" t="s">
        <v>13206</v>
      </c>
      <c r="B5338" s="212" t="s">
        <v>1076</v>
      </c>
      <c r="G5338" s="212" t="s">
        <v>13095</v>
      </c>
      <c r="H5338" s="212" t="s">
        <v>189</v>
      </c>
      <c r="I5338" s="212" t="s">
        <v>49</v>
      </c>
      <c r="J5338" s="212" t="s">
        <v>12876</v>
      </c>
      <c r="K5338" s="212" t="s">
        <v>191</v>
      </c>
      <c r="L5338" s="212" t="s">
        <v>1077</v>
      </c>
      <c r="M5338" s="212" t="s">
        <v>193</v>
      </c>
      <c r="N5338" s="212" t="s">
        <v>194</v>
      </c>
      <c r="Q5338" s="212" t="s">
        <v>375</v>
      </c>
      <c r="S5338" s="212" t="s">
        <v>375</v>
      </c>
      <c r="U5338" s="212" t="s">
        <v>197</v>
      </c>
      <c r="V5338" s="212" t="s">
        <v>1078</v>
      </c>
      <c r="W5338" s="213">
        <v>46208.334587349535</v>
      </c>
      <c r="X5338" s="212" t="s">
        <v>1079</v>
      </c>
      <c r="AA5338" s="212" t="s">
        <v>769</v>
      </c>
      <c r="AB5338" s="212" t="s">
        <v>49</v>
      </c>
      <c r="AC5338" s="212" t="s">
        <v>215</v>
      </c>
      <c r="AD5338" s="212" t="s">
        <v>355</v>
      </c>
      <c r="AE5338" s="212" t="s">
        <v>13096</v>
      </c>
      <c r="AF5338" s="212" t="s">
        <v>217</v>
      </c>
    </row>
    <row r="5339" spans="1:32" x14ac:dyDescent="0.35">
      <c r="A5339" s="212" t="s">
        <v>13207</v>
      </c>
      <c r="B5339" s="212" t="s">
        <v>1081</v>
      </c>
      <c r="G5339" s="212" t="s">
        <v>13095</v>
      </c>
      <c r="H5339" s="212" t="s">
        <v>189</v>
      </c>
      <c r="I5339" s="212" t="s">
        <v>49</v>
      </c>
      <c r="J5339" s="212" t="s">
        <v>12876</v>
      </c>
      <c r="K5339" s="212" t="s">
        <v>191</v>
      </c>
      <c r="L5339" s="212" t="s">
        <v>1077</v>
      </c>
      <c r="M5339" s="212" t="s">
        <v>193</v>
      </c>
      <c r="N5339" s="212" t="s">
        <v>194</v>
      </c>
      <c r="Q5339" s="212" t="s">
        <v>375</v>
      </c>
      <c r="S5339" s="212" t="s">
        <v>375</v>
      </c>
      <c r="U5339" s="212" t="s">
        <v>197</v>
      </c>
      <c r="V5339" s="212" t="s">
        <v>1078</v>
      </c>
      <c r="W5339" s="213">
        <v>46208.336695254628</v>
      </c>
      <c r="X5339" s="212" t="s">
        <v>1079</v>
      </c>
      <c r="AA5339" s="212" t="s">
        <v>769</v>
      </c>
      <c r="AB5339" s="212" t="s">
        <v>49</v>
      </c>
      <c r="AC5339" s="212" t="s">
        <v>215</v>
      </c>
      <c r="AD5339" s="212" t="s">
        <v>355</v>
      </c>
      <c r="AE5339" s="212" t="s">
        <v>13096</v>
      </c>
      <c r="AF5339" s="212" t="s">
        <v>217</v>
      </c>
    </row>
    <row r="5340" spans="1:32" x14ac:dyDescent="0.35">
      <c r="A5340" s="212" t="s">
        <v>13208</v>
      </c>
      <c r="B5340" s="212" t="s">
        <v>1083</v>
      </c>
      <c r="G5340" s="212" t="s">
        <v>13095</v>
      </c>
      <c r="H5340" s="212" t="s">
        <v>189</v>
      </c>
      <c r="I5340" s="212" t="s">
        <v>49</v>
      </c>
      <c r="J5340" s="212" t="s">
        <v>12876</v>
      </c>
      <c r="K5340" s="212" t="s">
        <v>191</v>
      </c>
      <c r="L5340" s="212" t="s">
        <v>1077</v>
      </c>
      <c r="M5340" s="212" t="s">
        <v>193</v>
      </c>
      <c r="N5340" s="212" t="s">
        <v>194</v>
      </c>
      <c r="Q5340" s="212" t="s">
        <v>375</v>
      </c>
      <c r="S5340" s="212" t="s">
        <v>375</v>
      </c>
      <c r="U5340" s="212" t="s">
        <v>197</v>
      </c>
      <c r="V5340" s="212" t="s">
        <v>1078</v>
      </c>
      <c r="W5340" s="213">
        <v>46208.339045983797</v>
      </c>
      <c r="X5340" s="212" t="s">
        <v>1079</v>
      </c>
      <c r="AA5340" s="212" t="s">
        <v>769</v>
      </c>
      <c r="AB5340" s="212" t="s">
        <v>49</v>
      </c>
      <c r="AC5340" s="212" t="s">
        <v>215</v>
      </c>
      <c r="AD5340" s="212" t="s">
        <v>355</v>
      </c>
      <c r="AE5340" s="212" t="s">
        <v>13096</v>
      </c>
      <c r="AF5340" s="212" t="s">
        <v>217</v>
      </c>
    </row>
    <row r="5341" spans="1:32" x14ac:dyDescent="0.35">
      <c r="A5341" s="212" t="s">
        <v>13209</v>
      </c>
      <c r="B5341" s="212" t="s">
        <v>1085</v>
      </c>
      <c r="G5341" s="212" t="s">
        <v>13095</v>
      </c>
      <c r="H5341" s="212" t="s">
        <v>189</v>
      </c>
      <c r="I5341" s="212" t="s">
        <v>49</v>
      </c>
      <c r="J5341" s="212" t="s">
        <v>12876</v>
      </c>
      <c r="K5341" s="212" t="s">
        <v>191</v>
      </c>
      <c r="L5341" s="212" t="s">
        <v>1077</v>
      </c>
      <c r="M5341" s="212" t="s">
        <v>193</v>
      </c>
      <c r="N5341" s="212" t="s">
        <v>194</v>
      </c>
      <c r="Q5341" s="212" t="s">
        <v>375</v>
      </c>
      <c r="S5341" s="212" t="s">
        <v>375</v>
      </c>
      <c r="U5341" s="212" t="s">
        <v>197</v>
      </c>
      <c r="V5341" s="212" t="s">
        <v>1078</v>
      </c>
      <c r="W5341" s="213">
        <v>46208.340868368054</v>
      </c>
      <c r="X5341" s="212" t="s">
        <v>1079</v>
      </c>
      <c r="AA5341" s="212" t="s">
        <v>769</v>
      </c>
      <c r="AB5341" s="212" t="s">
        <v>49</v>
      </c>
      <c r="AC5341" s="212" t="s">
        <v>215</v>
      </c>
      <c r="AD5341" s="212" t="s">
        <v>355</v>
      </c>
      <c r="AE5341" s="212" t="s">
        <v>13096</v>
      </c>
      <c r="AF5341" s="212" t="s">
        <v>217</v>
      </c>
    </row>
    <row r="5342" spans="1:32" x14ac:dyDescent="0.35">
      <c r="A5342" s="212" t="s">
        <v>13210</v>
      </c>
      <c r="B5342" s="212" t="s">
        <v>1087</v>
      </c>
      <c r="G5342" s="212" t="s">
        <v>13095</v>
      </c>
      <c r="H5342" s="212" t="s">
        <v>189</v>
      </c>
      <c r="I5342" s="212" t="s">
        <v>49</v>
      </c>
      <c r="J5342" s="212" t="s">
        <v>12876</v>
      </c>
      <c r="K5342" s="212" t="s">
        <v>191</v>
      </c>
      <c r="L5342" s="212" t="s">
        <v>1088</v>
      </c>
      <c r="M5342" s="212" t="s">
        <v>193</v>
      </c>
      <c r="N5342" s="212" t="s">
        <v>194</v>
      </c>
      <c r="Q5342" s="212" t="s">
        <v>375</v>
      </c>
      <c r="T5342" s="212" t="s">
        <v>376</v>
      </c>
      <c r="U5342" s="212" t="s">
        <v>197</v>
      </c>
      <c r="V5342" s="212" t="s">
        <v>1089</v>
      </c>
      <c r="W5342" s="213">
        <v>46181.578602696762</v>
      </c>
      <c r="X5342" s="212" t="s">
        <v>1090</v>
      </c>
      <c r="AA5342" s="212" t="s">
        <v>769</v>
      </c>
      <c r="AB5342" s="212" t="s">
        <v>49</v>
      </c>
      <c r="AC5342" s="212" t="s">
        <v>215</v>
      </c>
      <c r="AD5342" s="212" t="s">
        <v>355</v>
      </c>
      <c r="AE5342" s="212" t="s">
        <v>13096</v>
      </c>
      <c r="AF5342" s="212" t="s">
        <v>217</v>
      </c>
    </row>
    <row r="5343" spans="1:32" x14ac:dyDescent="0.35">
      <c r="A5343" s="212" t="s">
        <v>13211</v>
      </c>
      <c r="B5343" s="212" t="s">
        <v>1092</v>
      </c>
      <c r="G5343" s="212" t="s">
        <v>13095</v>
      </c>
      <c r="H5343" s="212" t="s">
        <v>189</v>
      </c>
      <c r="I5343" s="212" t="s">
        <v>49</v>
      </c>
      <c r="J5343" s="212" t="s">
        <v>12876</v>
      </c>
      <c r="K5343" s="212" t="s">
        <v>191</v>
      </c>
      <c r="L5343" s="212" t="s">
        <v>1093</v>
      </c>
      <c r="M5343" s="212" t="s">
        <v>193</v>
      </c>
      <c r="N5343" s="212" t="s">
        <v>194</v>
      </c>
      <c r="Q5343" s="212" t="s">
        <v>375</v>
      </c>
      <c r="T5343" s="212" t="s">
        <v>376</v>
      </c>
      <c r="U5343" s="212" t="s">
        <v>197</v>
      </c>
      <c r="V5343" s="212" t="s">
        <v>1094</v>
      </c>
      <c r="W5343" s="213">
        <v>46178.477853009259</v>
      </c>
      <c r="X5343" s="212" t="s">
        <v>1095</v>
      </c>
      <c r="AA5343" s="212" t="s">
        <v>769</v>
      </c>
      <c r="AB5343" s="212" t="s">
        <v>49</v>
      </c>
      <c r="AC5343" s="212" t="s">
        <v>215</v>
      </c>
      <c r="AD5343" s="212" t="s">
        <v>339</v>
      </c>
      <c r="AE5343" s="212" t="s">
        <v>13096</v>
      </c>
      <c r="AF5343" s="212" t="s">
        <v>217</v>
      </c>
    </row>
    <row r="5344" spans="1:32" x14ac:dyDescent="0.35">
      <c r="A5344" s="212" t="s">
        <v>13212</v>
      </c>
      <c r="B5344" s="212" t="s">
        <v>1097</v>
      </c>
      <c r="G5344" s="212" t="s">
        <v>13095</v>
      </c>
      <c r="H5344" s="212" t="s">
        <v>189</v>
      </c>
      <c r="I5344" s="212" t="s">
        <v>49</v>
      </c>
      <c r="J5344" s="212" t="s">
        <v>12876</v>
      </c>
      <c r="K5344" s="212" t="s">
        <v>191</v>
      </c>
      <c r="L5344" s="212" t="s">
        <v>1098</v>
      </c>
      <c r="M5344" s="212" t="s">
        <v>193</v>
      </c>
      <c r="N5344" s="212" t="s">
        <v>194</v>
      </c>
      <c r="Q5344" s="212" t="s">
        <v>375</v>
      </c>
      <c r="T5344" s="212" t="s">
        <v>376</v>
      </c>
      <c r="U5344" s="212" t="s">
        <v>197</v>
      </c>
      <c r="V5344" s="212" t="s">
        <v>1099</v>
      </c>
      <c r="W5344" s="213">
        <v>46178.477499618057</v>
      </c>
      <c r="X5344" s="212" t="s">
        <v>1100</v>
      </c>
      <c r="AA5344" s="212" t="s">
        <v>769</v>
      </c>
      <c r="AB5344" s="212" t="s">
        <v>49</v>
      </c>
      <c r="AC5344" s="212" t="s">
        <v>215</v>
      </c>
      <c r="AD5344" s="212" t="s">
        <v>339</v>
      </c>
      <c r="AE5344" s="212" t="s">
        <v>13096</v>
      </c>
      <c r="AF5344" s="212" t="s">
        <v>217</v>
      </c>
    </row>
    <row r="5345" spans="1:32" x14ac:dyDescent="0.35">
      <c r="A5345" s="212" t="s">
        <v>13213</v>
      </c>
      <c r="B5345" s="212" t="s">
        <v>1102</v>
      </c>
      <c r="G5345" s="212" t="s">
        <v>13095</v>
      </c>
      <c r="H5345" s="212" t="s">
        <v>189</v>
      </c>
      <c r="I5345" s="212" t="s">
        <v>49</v>
      </c>
      <c r="J5345" s="212" t="s">
        <v>12876</v>
      </c>
      <c r="K5345" s="212" t="s">
        <v>191</v>
      </c>
      <c r="L5345" s="212" t="s">
        <v>1103</v>
      </c>
      <c r="M5345" s="212" t="s">
        <v>193</v>
      </c>
      <c r="N5345" s="212" t="s">
        <v>194</v>
      </c>
      <c r="Q5345" s="212" t="s">
        <v>375</v>
      </c>
      <c r="T5345" s="212" t="s">
        <v>376</v>
      </c>
      <c r="U5345" s="212" t="s">
        <v>197</v>
      </c>
      <c r="V5345" s="212" t="s">
        <v>1094</v>
      </c>
      <c r="W5345" s="213">
        <v>46178.47575972222</v>
      </c>
      <c r="X5345" s="212" t="s">
        <v>1095</v>
      </c>
      <c r="AA5345" s="212" t="s">
        <v>769</v>
      </c>
      <c r="AB5345" s="212" t="s">
        <v>49</v>
      </c>
      <c r="AC5345" s="212" t="s">
        <v>215</v>
      </c>
      <c r="AD5345" s="212" t="s">
        <v>339</v>
      </c>
      <c r="AE5345" s="212" t="s">
        <v>13096</v>
      </c>
      <c r="AF5345" s="212" t="s">
        <v>217</v>
      </c>
    </row>
    <row r="5346" spans="1:32" x14ac:dyDescent="0.35">
      <c r="A5346" s="212" t="s">
        <v>13214</v>
      </c>
      <c r="B5346" s="212" t="s">
        <v>1105</v>
      </c>
      <c r="G5346" s="212" t="s">
        <v>13095</v>
      </c>
      <c r="H5346" s="212" t="s">
        <v>189</v>
      </c>
      <c r="I5346" s="212" t="s">
        <v>49</v>
      </c>
      <c r="J5346" s="212" t="s">
        <v>12876</v>
      </c>
      <c r="K5346" s="212" t="s">
        <v>191</v>
      </c>
      <c r="L5346" s="212" t="s">
        <v>1106</v>
      </c>
      <c r="M5346" s="212" t="s">
        <v>193</v>
      </c>
      <c r="N5346" s="212" t="s">
        <v>194</v>
      </c>
      <c r="Q5346" s="212" t="s">
        <v>375</v>
      </c>
      <c r="T5346" s="212" t="s">
        <v>376</v>
      </c>
      <c r="U5346" s="212" t="s">
        <v>197</v>
      </c>
      <c r="V5346" s="212" t="s">
        <v>1099</v>
      </c>
      <c r="W5346" s="213">
        <v>46178.476834641202</v>
      </c>
      <c r="X5346" s="212" t="s">
        <v>1100</v>
      </c>
      <c r="AA5346" s="212" t="s">
        <v>769</v>
      </c>
      <c r="AB5346" s="212" t="s">
        <v>49</v>
      </c>
      <c r="AC5346" s="212" t="s">
        <v>215</v>
      </c>
      <c r="AD5346" s="212" t="s">
        <v>339</v>
      </c>
      <c r="AE5346" s="212" t="s">
        <v>13096</v>
      </c>
      <c r="AF5346" s="212" t="s">
        <v>217</v>
      </c>
    </row>
    <row r="5347" spans="1:32" x14ac:dyDescent="0.35">
      <c r="A5347" s="212" t="s">
        <v>13215</v>
      </c>
      <c r="B5347" s="212" t="s">
        <v>1108</v>
      </c>
      <c r="G5347" s="212" t="s">
        <v>13095</v>
      </c>
      <c r="H5347" s="212" t="s">
        <v>189</v>
      </c>
      <c r="I5347" s="212" t="s">
        <v>49</v>
      </c>
      <c r="J5347" s="212" t="s">
        <v>12876</v>
      </c>
      <c r="K5347" s="212" t="s">
        <v>191</v>
      </c>
      <c r="L5347" s="212" t="s">
        <v>1109</v>
      </c>
      <c r="M5347" s="212" t="s">
        <v>193</v>
      </c>
      <c r="N5347" s="212" t="s">
        <v>194</v>
      </c>
      <c r="Q5347" s="212" t="s">
        <v>375</v>
      </c>
      <c r="T5347" s="212" t="s">
        <v>376</v>
      </c>
      <c r="U5347" s="212" t="s">
        <v>197</v>
      </c>
      <c r="V5347" s="212" t="s">
        <v>1110</v>
      </c>
      <c r="X5347" s="212" t="s">
        <v>1111</v>
      </c>
      <c r="AA5347" s="212" t="s">
        <v>769</v>
      </c>
      <c r="AB5347" s="212" t="s">
        <v>49</v>
      </c>
      <c r="AC5347" s="212" t="s">
        <v>201</v>
      </c>
      <c r="AD5347" s="212" t="s">
        <v>273</v>
      </c>
      <c r="AE5347" s="212" t="s">
        <v>13096</v>
      </c>
    </row>
    <row r="5348" spans="1:32" x14ac:dyDescent="0.35">
      <c r="A5348" s="212" t="s">
        <v>13216</v>
      </c>
      <c r="B5348" s="212" t="s">
        <v>1113</v>
      </c>
      <c r="G5348" s="212" t="s">
        <v>13095</v>
      </c>
      <c r="H5348" s="212" t="s">
        <v>189</v>
      </c>
      <c r="I5348" s="212" t="s">
        <v>49</v>
      </c>
      <c r="J5348" s="212" t="s">
        <v>12876</v>
      </c>
      <c r="K5348" s="212" t="s">
        <v>191</v>
      </c>
      <c r="L5348" s="212" t="s">
        <v>1114</v>
      </c>
      <c r="M5348" s="212" t="s">
        <v>193</v>
      </c>
      <c r="N5348" s="212" t="s">
        <v>194</v>
      </c>
      <c r="Q5348" s="212" t="s">
        <v>375</v>
      </c>
      <c r="T5348" s="212" t="s">
        <v>376</v>
      </c>
      <c r="U5348" s="212" t="s">
        <v>197</v>
      </c>
      <c r="V5348" s="212" t="s">
        <v>1115</v>
      </c>
      <c r="W5348" s="213">
        <v>46181.464606909722</v>
      </c>
      <c r="X5348" s="212" t="s">
        <v>1116</v>
      </c>
      <c r="AA5348" s="212" t="s">
        <v>769</v>
      </c>
      <c r="AB5348" s="212" t="s">
        <v>49</v>
      </c>
      <c r="AC5348" s="212" t="s">
        <v>215</v>
      </c>
      <c r="AD5348" s="212" t="s">
        <v>273</v>
      </c>
      <c r="AE5348" s="212" t="s">
        <v>13096</v>
      </c>
      <c r="AF5348" s="212" t="s">
        <v>217</v>
      </c>
    </row>
    <row r="5349" spans="1:32" x14ac:dyDescent="0.35">
      <c r="A5349" s="212" t="s">
        <v>13217</v>
      </c>
      <c r="B5349" s="212" t="s">
        <v>1118</v>
      </c>
      <c r="G5349" s="212" t="s">
        <v>13095</v>
      </c>
      <c r="H5349" s="212" t="s">
        <v>189</v>
      </c>
      <c r="I5349" s="212" t="s">
        <v>49</v>
      </c>
      <c r="J5349" s="212" t="s">
        <v>12876</v>
      </c>
      <c r="K5349" s="212" t="s">
        <v>191</v>
      </c>
      <c r="L5349" s="212" t="s">
        <v>1119</v>
      </c>
      <c r="M5349" s="212" t="s">
        <v>193</v>
      </c>
      <c r="N5349" s="212" t="s">
        <v>194</v>
      </c>
      <c r="Q5349" s="212" t="s">
        <v>375</v>
      </c>
      <c r="T5349" s="212" t="s">
        <v>376</v>
      </c>
      <c r="U5349" s="212" t="s">
        <v>197</v>
      </c>
      <c r="V5349" s="212" t="s">
        <v>1115</v>
      </c>
      <c r="W5349" s="213">
        <v>46181.47179945602</v>
      </c>
      <c r="X5349" s="212" t="s">
        <v>1116</v>
      </c>
      <c r="AA5349" s="212" t="s">
        <v>769</v>
      </c>
      <c r="AB5349" s="212" t="s">
        <v>49</v>
      </c>
      <c r="AC5349" s="212" t="s">
        <v>215</v>
      </c>
      <c r="AD5349" s="212" t="s">
        <v>273</v>
      </c>
      <c r="AE5349" s="212" t="s">
        <v>13096</v>
      </c>
      <c r="AF5349" s="212" t="s">
        <v>217</v>
      </c>
    </row>
    <row r="5350" spans="1:32" x14ac:dyDescent="0.35">
      <c r="A5350" s="212" t="s">
        <v>13218</v>
      </c>
      <c r="B5350" s="212" t="s">
        <v>1121</v>
      </c>
      <c r="G5350" s="212" t="s">
        <v>13095</v>
      </c>
      <c r="H5350" s="212" t="s">
        <v>189</v>
      </c>
      <c r="I5350" s="212" t="s">
        <v>49</v>
      </c>
      <c r="J5350" s="212" t="s">
        <v>12876</v>
      </c>
      <c r="K5350" s="212" t="s">
        <v>191</v>
      </c>
      <c r="L5350" s="212" t="s">
        <v>1122</v>
      </c>
      <c r="M5350" s="212" t="s">
        <v>193</v>
      </c>
      <c r="N5350" s="212" t="s">
        <v>194</v>
      </c>
      <c r="Q5350" s="212" t="s">
        <v>375</v>
      </c>
      <c r="T5350" s="212" t="s">
        <v>376</v>
      </c>
      <c r="U5350" s="212" t="s">
        <v>197</v>
      </c>
      <c r="V5350" s="212" t="s">
        <v>1115</v>
      </c>
      <c r="W5350" s="213">
        <v>46181.475693900466</v>
      </c>
      <c r="X5350" s="212" t="s">
        <v>1116</v>
      </c>
      <c r="AA5350" s="212" t="s">
        <v>769</v>
      </c>
      <c r="AB5350" s="212" t="s">
        <v>49</v>
      </c>
      <c r="AC5350" s="212" t="s">
        <v>215</v>
      </c>
      <c r="AD5350" s="212" t="s">
        <v>273</v>
      </c>
      <c r="AE5350" s="212" t="s">
        <v>13096</v>
      </c>
      <c r="AF5350" s="212" t="s">
        <v>217</v>
      </c>
    </row>
    <row r="5351" spans="1:32" x14ac:dyDescent="0.35">
      <c r="A5351" s="212" t="s">
        <v>13219</v>
      </c>
      <c r="B5351" s="212" t="s">
        <v>1124</v>
      </c>
      <c r="G5351" s="212" t="s">
        <v>13095</v>
      </c>
      <c r="H5351" s="212" t="s">
        <v>189</v>
      </c>
      <c r="I5351" s="212" t="s">
        <v>49</v>
      </c>
      <c r="J5351" s="212" t="s">
        <v>12876</v>
      </c>
      <c r="K5351" s="212" t="s">
        <v>191</v>
      </c>
      <c r="L5351" s="212" t="s">
        <v>1125</v>
      </c>
      <c r="M5351" s="212" t="s">
        <v>193</v>
      </c>
      <c r="N5351" s="212" t="s">
        <v>194</v>
      </c>
      <c r="Q5351" s="212" t="s">
        <v>375</v>
      </c>
      <c r="T5351" s="212" t="s">
        <v>376</v>
      </c>
      <c r="U5351" s="212" t="s">
        <v>197</v>
      </c>
      <c r="V5351" s="212" t="s">
        <v>1126</v>
      </c>
      <c r="W5351" s="213">
        <v>46227.452305324077</v>
      </c>
      <c r="X5351" s="212" t="s">
        <v>1127</v>
      </c>
      <c r="AA5351" s="212" t="s">
        <v>769</v>
      </c>
      <c r="AB5351" s="212" t="s">
        <v>49</v>
      </c>
      <c r="AC5351" s="212" t="s">
        <v>215</v>
      </c>
      <c r="AD5351" s="212" t="s">
        <v>355</v>
      </c>
      <c r="AE5351" s="212" t="s">
        <v>13096</v>
      </c>
      <c r="AF5351" s="212" t="s">
        <v>217</v>
      </c>
    </row>
    <row r="5352" spans="1:32" x14ac:dyDescent="0.35">
      <c r="A5352" s="212" t="s">
        <v>13220</v>
      </c>
      <c r="B5352" s="212" t="s">
        <v>1129</v>
      </c>
      <c r="G5352" s="212" t="s">
        <v>13095</v>
      </c>
      <c r="H5352" s="212" t="s">
        <v>189</v>
      </c>
      <c r="I5352" s="212" t="s">
        <v>49</v>
      </c>
      <c r="J5352" s="212" t="s">
        <v>12876</v>
      </c>
      <c r="K5352" s="212" t="s">
        <v>191</v>
      </c>
      <c r="L5352" s="212" t="s">
        <v>1130</v>
      </c>
      <c r="M5352" s="212" t="s">
        <v>193</v>
      </c>
      <c r="N5352" s="212" t="s">
        <v>194</v>
      </c>
      <c r="Q5352" s="212" t="s">
        <v>375</v>
      </c>
      <c r="T5352" s="212" t="s">
        <v>376</v>
      </c>
      <c r="U5352" s="212" t="s">
        <v>197</v>
      </c>
      <c r="V5352" s="212" t="s">
        <v>1131</v>
      </c>
      <c r="X5352" s="212" t="s">
        <v>1132</v>
      </c>
      <c r="AA5352" s="212" t="s">
        <v>769</v>
      </c>
      <c r="AB5352" s="212" t="s">
        <v>49</v>
      </c>
      <c r="AC5352" s="212" t="s">
        <v>201</v>
      </c>
      <c r="AD5352" s="212" t="s">
        <v>699</v>
      </c>
      <c r="AE5352" s="212" t="s">
        <v>13096</v>
      </c>
    </row>
    <row r="5353" spans="1:32" x14ac:dyDescent="0.35">
      <c r="A5353" s="212" t="s">
        <v>13221</v>
      </c>
      <c r="B5353" s="212" t="s">
        <v>1134</v>
      </c>
      <c r="G5353" s="212" t="s">
        <v>13095</v>
      </c>
      <c r="H5353" s="212" t="s">
        <v>189</v>
      </c>
      <c r="I5353" s="212" t="s">
        <v>49</v>
      </c>
      <c r="J5353" s="212" t="s">
        <v>12876</v>
      </c>
      <c r="K5353" s="212" t="s">
        <v>191</v>
      </c>
      <c r="L5353" s="212" t="s">
        <v>1135</v>
      </c>
      <c r="M5353" s="212" t="s">
        <v>193</v>
      </c>
      <c r="N5353" s="212" t="s">
        <v>194</v>
      </c>
      <c r="Q5353" s="212" t="s">
        <v>375</v>
      </c>
      <c r="T5353" s="212" t="s">
        <v>376</v>
      </c>
      <c r="U5353" s="212" t="s">
        <v>197</v>
      </c>
      <c r="V5353" s="212" t="s">
        <v>1136</v>
      </c>
      <c r="W5353" s="213">
        <v>46180.259810648146</v>
      </c>
      <c r="X5353" s="212" t="s">
        <v>145</v>
      </c>
      <c r="AA5353" s="212" t="s">
        <v>769</v>
      </c>
      <c r="AB5353" s="212" t="s">
        <v>49</v>
      </c>
      <c r="AC5353" s="212" t="s">
        <v>215</v>
      </c>
      <c r="AD5353" s="212" t="s">
        <v>273</v>
      </c>
      <c r="AE5353" s="212" t="s">
        <v>13096</v>
      </c>
      <c r="AF5353" s="212" t="s">
        <v>217</v>
      </c>
    </row>
    <row r="5354" spans="1:32" x14ac:dyDescent="0.35">
      <c r="A5354" s="212" t="s">
        <v>13222</v>
      </c>
      <c r="B5354" s="212" t="s">
        <v>1138</v>
      </c>
      <c r="G5354" s="212" t="s">
        <v>13095</v>
      </c>
      <c r="H5354" s="212" t="s">
        <v>189</v>
      </c>
      <c r="I5354" s="212" t="s">
        <v>49</v>
      </c>
      <c r="J5354" s="212" t="s">
        <v>12876</v>
      </c>
      <c r="K5354" s="212" t="s">
        <v>191</v>
      </c>
      <c r="L5354" s="212" t="s">
        <v>871</v>
      </c>
      <c r="M5354" s="212" t="s">
        <v>193</v>
      </c>
      <c r="N5354" s="212" t="s">
        <v>194</v>
      </c>
      <c r="Q5354" s="212" t="s">
        <v>375</v>
      </c>
      <c r="T5354" s="212" t="s">
        <v>376</v>
      </c>
      <c r="U5354" s="212" t="s">
        <v>197</v>
      </c>
      <c r="V5354" s="212" t="s">
        <v>872</v>
      </c>
      <c r="W5354" s="213">
        <v>46231.459825810183</v>
      </c>
      <c r="X5354" s="212" t="s">
        <v>30</v>
      </c>
      <c r="AA5354" s="212" t="s">
        <v>769</v>
      </c>
      <c r="AB5354" s="212" t="s">
        <v>49</v>
      </c>
      <c r="AC5354" s="212" t="s">
        <v>215</v>
      </c>
      <c r="AD5354" s="212" t="s">
        <v>339</v>
      </c>
      <c r="AE5354" s="212" t="s">
        <v>13096</v>
      </c>
      <c r="AF5354" s="212" t="s">
        <v>217</v>
      </c>
    </row>
    <row r="5355" spans="1:32" x14ac:dyDescent="0.35">
      <c r="A5355" s="212" t="s">
        <v>13223</v>
      </c>
      <c r="B5355" s="212" t="s">
        <v>1140</v>
      </c>
      <c r="G5355" s="212" t="s">
        <v>13095</v>
      </c>
      <c r="H5355" s="212" t="s">
        <v>189</v>
      </c>
      <c r="I5355" s="212" t="s">
        <v>49</v>
      </c>
      <c r="J5355" s="212" t="s">
        <v>12876</v>
      </c>
      <c r="K5355" s="212" t="s">
        <v>191</v>
      </c>
      <c r="L5355" s="212" t="s">
        <v>871</v>
      </c>
      <c r="M5355" s="212" t="s">
        <v>193</v>
      </c>
      <c r="N5355" s="212" t="s">
        <v>194</v>
      </c>
      <c r="Q5355" s="212" t="s">
        <v>375</v>
      </c>
      <c r="T5355" s="212" t="s">
        <v>376</v>
      </c>
      <c r="U5355" s="212" t="s">
        <v>197</v>
      </c>
      <c r="V5355" s="212" t="s">
        <v>872</v>
      </c>
      <c r="W5355" s="213">
        <v>46231.464624652777</v>
      </c>
      <c r="X5355" s="212" t="s">
        <v>30</v>
      </c>
      <c r="AA5355" s="212" t="s">
        <v>769</v>
      </c>
      <c r="AB5355" s="212" t="s">
        <v>49</v>
      </c>
      <c r="AC5355" s="212" t="s">
        <v>215</v>
      </c>
      <c r="AD5355" s="212" t="s">
        <v>339</v>
      </c>
      <c r="AE5355" s="212" t="s">
        <v>13096</v>
      </c>
      <c r="AF5355" s="212" t="s">
        <v>217</v>
      </c>
    </row>
    <row r="5356" spans="1:32" x14ac:dyDescent="0.35">
      <c r="A5356" s="212" t="s">
        <v>13224</v>
      </c>
      <c r="B5356" s="212" t="s">
        <v>1142</v>
      </c>
      <c r="G5356" s="212" t="s">
        <v>13095</v>
      </c>
      <c r="H5356" s="212" t="s">
        <v>189</v>
      </c>
      <c r="I5356" s="212" t="s">
        <v>49</v>
      </c>
      <c r="J5356" s="212" t="s">
        <v>12876</v>
      </c>
      <c r="K5356" s="212" t="s">
        <v>191</v>
      </c>
      <c r="L5356" s="212" t="s">
        <v>871</v>
      </c>
      <c r="M5356" s="212" t="s">
        <v>193</v>
      </c>
      <c r="N5356" s="212" t="s">
        <v>194</v>
      </c>
      <c r="Q5356" s="212" t="s">
        <v>375</v>
      </c>
      <c r="T5356" s="212" t="s">
        <v>376</v>
      </c>
      <c r="U5356" s="212" t="s">
        <v>197</v>
      </c>
      <c r="V5356" s="212" t="s">
        <v>872</v>
      </c>
      <c r="W5356" s="213">
        <v>46231.4673783912</v>
      </c>
      <c r="X5356" s="212" t="s">
        <v>30</v>
      </c>
      <c r="AA5356" s="212" t="s">
        <v>769</v>
      </c>
      <c r="AB5356" s="212" t="s">
        <v>49</v>
      </c>
      <c r="AC5356" s="212" t="s">
        <v>215</v>
      </c>
      <c r="AD5356" s="212" t="s">
        <v>339</v>
      </c>
      <c r="AE5356" s="212" t="s">
        <v>13096</v>
      </c>
      <c r="AF5356" s="212" t="s">
        <v>217</v>
      </c>
    </row>
    <row r="5357" spans="1:32" x14ac:dyDescent="0.35">
      <c r="A5357" s="212" t="s">
        <v>13225</v>
      </c>
      <c r="B5357" s="212" t="s">
        <v>1144</v>
      </c>
      <c r="G5357" s="212" t="s">
        <v>13095</v>
      </c>
      <c r="H5357" s="212" t="s">
        <v>189</v>
      </c>
      <c r="I5357" s="212" t="s">
        <v>49</v>
      </c>
      <c r="J5357" s="212" t="s">
        <v>12876</v>
      </c>
      <c r="K5357" s="212" t="s">
        <v>191</v>
      </c>
      <c r="L5357" s="212" t="s">
        <v>871</v>
      </c>
      <c r="M5357" s="212" t="s">
        <v>193</v>
      </c>
      <c r="N5357" s="212" t="s">
        <v>194</v>
      </c>
      <c r="Q5357" s="212" t="s">
        <v>375</v>
      </c>
      <c r="T5357" s="212" t="s">
        <v>376</v>
      </c>
      <c r="U5357" s="212" t="s">
        <v>197</v>
      </c>
      <c r="V5357" s="212" t="s">
        <v>872</v>
      </c>
      <c r="W5357" s="213">
        <v>46231.469521909719</v>
      </c>
      <c r="X5357" s="212" t="s">
        <v>30</v>
      </c>
      <c r="AA5357" s="212" t="s">
        <v>769</v>
      </c>
      <c r="AB5357" s="212" t="s">
        <v>49</v>
      </c>
      <c r="AC5357" s="212" t="s">
        <v>215</v>
      </c>
      <c r="AD5357" s="212" t="s">
        <v>339</v>
      </c>
      <c r="AE5357" s="212" t="s">
        <v>13096</v>
      </c>
      <c r="AF5357" s="212" t="s">
        <v>217</v>
      </c>
    </row>
    <row r="5358" spans="1:32" x14ac:dyDescent="0.35">
      <c r="A5358" s="212" t="s">
        <v>13226</v>
      </c>
      <c r="B5358" s="212" t="s">
        <v>1146</v>
      </c>
      <c r="G5358" s="212" t="s">
        <v>13095</v>
      </c>
      <c r="H5358" s="212" t="s">
        <v>189</v>
      </c>
      <c r="I5358" s="212" t="s">
        <v>49</v>
      </c>
      <c r="J5358" s="212" t="s">
        <v>12876</v>
      </c>
      <c r="K5358" s="212" t="s">
        <v>191</v>
      </c>
      <c r="L5358" s="212" t="s">
        <v>871</v>
      </c>
      <c r="M5358" s="212" t="s">
        <v>193</v>
      </c>
      <c r="N5358" s="212" t="s">
        <v>194</v>
      </c>
      <c r="Q5358" s="212" t="s">
        <v>375</v>
      </c>
      <c r="T5358" s="212" t="s">
        <v>376</v>
      </c>
      <c r="U5358" s="212" t="s">
        <v>197</v>
      </c>
      <c r="V5358" s="212" t="s">
        <v>872</v>
      </c>
      <c r="W5358" s="213">
        <v>46231.473392673608</v>
      </c>
      <c r="X5358" s="212" t="s">
        <v>30</v>
      </c>
      <c r="AA5358" s="212" t="s">
        <v>769</v>
      </c>
      <c r="AB5358" s="212" t="s">
        <v>49</v>
      </c>
      <c r="AC5358" s="212" t="s">
        <v>215</v>
      </c>
      <c r="AD5358" s="212" t="s">
        <v>339</v>
      </c>
      <c r="AE5358" s="212" t="s">
        <v>13096</v>
      </c>
      <c r="AF5358" s="212" t="s">
        <v>217</v>
      </c>
    </row>
    <row r="5359" spans="1:32" x14ac:dyDescent="0.35">
      <c r="A5359" s="212" t="s">
        <v>13227</v>
      </c>
      <c r="B5359" s="212" t="s">
        <v>1148</v>
      </c>
      <c r="G5359" s="212" t="s">
        <v>13095</v>
      </c>
      <c r="H5359" s="212" t="s">
        <v>189</v>
      </c>
      <c r="I5359" s="212" t="s">
        <v>49</v>
      </c>
      <c r="J5359" s="212" t="s">
        <v>12876</v>
      </c>
      <c r="K5359" s="212" t="s">
        <v>191</v>
      </c>
      <c r="L5359" s="212" t="s">
        <v>871</v>
      </c>
      <c r="M5359" s="212" t="s">
        <v>193</v>
      </c>
      <c r="N5359" s="212" t="s">
        <v>194</v>
      </c>
      <c r="Q5359" s="212" t="s">
        <v>375</v>
      </c>
      <c r="T5359" s="212" t="s">
        <v>376</v>
      </c>
      <c r="U5359" s="212" t="s">
        <v>197</v>
      </c>
      <c r="V5359" s="212" t="s">
        <v>872</v>
      </c>
      <c r="W5359" s="213">
        <v>46231.475667013889</v>
      </c>
      <c r="X5359" s="212" t="s">
        <v>30</v>
      </c>
      <c r="AA5359" s="212" t="s">
        <v>769</v>
      </c>
      <c r="AB5359" s="212" t="s">
        <v>49</v>
      </c>
      <c r="AC5359" s="212" t="s">
        <v>215</v>
      </c>
      <c r="AD5359" s="212" t="s">
        <v>339</v>
      </c>
      <c r="AE5359" s="212" t="s">
        <v>13096</v>
      </c>
      <c r="AF5359" s="212" t="s">
        <v>217</v>
      </c>
    </row>
    <row r="5360" spans="1:32" x14ac:dyDescent="0.35">
      <c r="A5360" s="212" t="s">
        <v>13228</v>
      </c>
      <c r="B5360" s="212" t="s">
        <v>1150</v>
      </c>
      <c r="G5360" s="212" t="s">
        <v>13095</v>
      </c>
      <c r="H5360" s="212" t="s">
        <v>189</v>
      </c>
      <c r="I5360" s="212" t="s">
        <v>49</v>
      </c>
      <c r="J5360" s="212" t="s">
        <v>12876</v>
      </c>
      <c r="K5360" s="212" t="s">
        <v>191</v>
      </c>
      <c r="L5360" s="212" t="s">
        <v>871</v>
      </c>
      <c r="M5360" s="212" t="s">
        <v>193</v>
      </c>
      <c r="N5360" s="212" t="s">
        <v>194</v>
      </c>
      <c r="Q5360" s="212" t="s">
        <v>375</v>
      </c>
      <c r="T5360" s="212" t="s">
        <v>376</v>
      </c>
      <c r="U5360" s="212" t="s">
        <v>197</v>
      </c>
      <c r="V5360" s="212" t="s">
        <v>872</v>
      </c>
      <c r="W5360" s="213">
        <v>46231.478628900462</v>
      </c>
      <c r="X5360" s="212" t="s">
        <v>30</v>
      </c>
      <c r="AA5360" s="212" t="s">
        <v>769</v>
      </c>
      <c r="AB5360" s="212" t="s">
        <v>49</v>
      </c>
      <c r="AC5360" s="212" t="s">
        <v>215</v>
      </c>
      <c r="AD5360" s="212" t="s">
        <v>339</v>
      </c>
      <c r="AE5360" s="212" t="s">
        <v>13096</v>
      </c>
      <c r="AF5360" s="212" t="s">
        <v>217</v>
      </c>
    </row>
    <row r="5361" spans="1:32" x14ac:dyDescent="0.35">
      <c r="A5361" s="212" t="s">
        <v>13229</v>
      </c>
      <c r="B5361" s="212" t="s">
        <v>1152</v>
      </c>
      <c r="G5361" s="212" t="s">
        <v>13095</v>
      </c>
      <c r="H5361" s="212" t="s">
        <v>189</v>
      </c>
      <c r="I5361" s="212" t="s">
        <v>49</v>
      </c>
      <c r="J5361" s="212" t="s">
        <v>12876</v>
      </c>
      <c r="K5361" s="212" t="s">
        <v>191</v>
      </c>
      <c r="L5361" s="212" t="s">
        <v>871</v>
      </c>
      <c r="M5361" s="212" t="s">
        <v>193</v>
      </c>
      <c r="N5361" s="212" t="s">
        <v>194</v>
      </c>
      <c r="Q5361" s="212" t="s">
        <v>375</v>
      </c>
      <c r="T5361" s="212" t="s">
        <v>376</v>
      </c>
      <c r="U5361" s="212" t="s">
        <v>197</v>
      </c>
      <c r="V5361" s="212" t="s">
        <v>872</v>
      </c>
      <c r="W5361" s="213">
        <v>46231.482479479164</v>
      </c>
      <c r="X5361" s="212" t="s">
        <v>30</v>
      </c>
      <c r="AA5361" s="212" t="s">
        <v>769</v>
      </c>
      <c r="AB5361" s="212" t="s">
        <v>49</v>
      </c>
      <c r="AC5361" s="212" t="s">
        <v>215</v>
      </c>
      <c r="AD5361" s="212" t="s">
        <v>339</v>
      </c>
      <c r="AE5361" s="212" t="s">
        <v>13096</v>
      </c>
      <c r="AF5361" s="212" t="s">
        <v>217</v>
      </c>
    </row>
    <row r="5362" spans="1:32" x14ac:dyDescent="0.35">
      <c r="A5362" s="212" t="s">
        <v>13230</v>
      </c>
      <c r="B5362" s="212" t="s">
        <v>1154</v>
      </c>
      <c r="G5362" s="212" t="s">
        <v>13095</v>
      </c>
      <c r="H5362" s="212" t="s">
        <v>189</v>
      </c>
      <c r="I5362" s="212" t="s">
        <v>49</v>
      </c>
      <c r="J5362" s="212" t="s">
        <v>12876</v>
      </c>
      <c r="K5362" s="212" t="s">
        <v>191</v>
      </c>
      <c r="L5362" s="212" t="s">
        <v>871</v>
      </c>
      <c r="M5362" s="212" t="s">
        <v>193</v>
      </c>
      <c r="N5362" s="212" t="s">
        <v>194</v>
      </c>
      <c r="Q5362" s="212" t="s">
        <v>375</v>
      </c>
      <c r="T5362" s="212" t="s">
        <v>376</v>
      </c>
      <c r="U5362" s="212" t="s">
        <v>197</v>
      </c>
      <c r="V5362" s="212" t="s">
        <v>872</v>
      </c>
      <c r="W5362" s="213">
        <v>46231.484427974538</v>
      </c>
      <c r="X5362" s="212" t="s">
        <v>30</v>
      </c>
      <c r="AA5362" s="212" t="s">
        <v>769</v>
      </c>
      <c r="AB5362" s="212" t="s">
        <v>49</v>
      </c>
      <c r="AC5362" s="212" t="s">
        <v>215</v>
      </c>
      <c r="AD5362" s="212" t="s">
        <v>339</v>
      </c>
      <c r="AE5362" s="212" t="s">
        <v>13096</v>
      </c>
      <c r="AF5362" s="212" t="s">
        <v>217</v>
      </c>
    </row>
    <row r="5363" spans="1:32" x14ac:dyDescent="0.35">
      <c r="A5363" s="212" t="s">
        <v>13231</v>
      </c>
      <c r="B5363" s="212" t="s">
        <v>1156</v>
      </c>
      <c r="G5363" s="212" t="s">
        <v>13095</v>
      </c>
      <c r="H5363" s="212" t="s">
        <v>189</v>
      </c>
      <c r="I5363" s="212" t="s">
        <v>49</v>
      </c>
      <c r="J5363" s="212" t="s">
        <v>12876</v>
      </c>
      <c r="K5363" s="212" t="s">
        <v>191</v>
      </c>
      <c r="L5363" s="212" t="s">
        <v>871</v>
      </c>
      <c r="M5363" s="212" t="s">
        <v>193</v>
      </c>
      <c r="N5363" s="212" t="s">
        <v>194</v>
      </c>
      <c r="Q5363" s="212" t="s">
        <v>375</v>
      </c>
      <c r="T5363" s="212" t="s">
        <v>376</v>
      </c>
      <c r="U5363" s="212" t="s">
        <v>197</v>
      </c>
      <c r="V5363" s="212" t="s">
        <v>872</v>
      </c>
      <c r="W5363" s="213">
        <v>46231.489443715276</v>
      </c>
      <c r="X5363" s="212" t="s">
        <v>30</v>
      </c>
      <c r="AA5363" s="212" t="s">
        <v>769</v>
      </c>
      <c r="AB5363" s="212" t="s">
        <v>49</v>
      </c>
      <c r="AC5363" s="212" t="s">
        <v>215</v>
      </c>
      <c r="AD5363" s="212" t="s">
        <v>339</v>
      </c>
      <c r="AE5363" s="212" t="s">
        <v>13096</v>
      </c>
      <c r="AF5363" s="212" t="s">
        <v>217</v>
      </c>
    </row>
    <row r="5364" spans="1:32" x14ac:dyDescent="0.35">
      <c r="A5364" s="212" t="s">
        <v>13232</v>
      </c>
      <c r="B5364" s="212" t="s">
        <v>1158</v>
      </c>
      <c r="G5364" s="212" t="s">
        <v>13095</v>
      </c>
      <c r="H5364" s="212" t="s">
        <v>189</v>
      </c>
      <c r="I5364" s="212" t="s">
        <v>49</v>
      </c>
      <c r="J5364" s="212" t="s">
        <v>12876</v>
      </c>
      <c r="K5364" s="212" t="s">
        <v>191</v>
      </c>
      <c r="L5364" s="212" t="s">
        <v>871</v>
      </c>
      <c r="M5364" s="212" t="s">
        <v>193</v>
      </c>
      <c r="N5364" s="212" t="s">
        <v>194</v>
      </c>
      <c r="Q5364" s="212" t="s">
        <v>375</v>
      </c>
      <c r="T5364" s="212" t="s">
        <v>376</v>
      </c>
      <c r="U5364" s="212" t="s">
        <v>197</v>
      </c>
      <c r="V5364" s="212" t="s">
        <v>872</v>
      </c>
      <c r="W5364" s="213">
        <v>46231.491868553239</v>
      </c>
      <c r="X5364" s="212" t="s">
        <v>30</v>
      </c>
      <c r="AA5364" s="212" t="s">
        <v>769</v>
      </c>
      <c r="AB5364" s="212" t="s">
        <v>49</v>
      </c>
      <c r="AC5364" s="212" t="s">
        <v>215</v>
      </c>
      <c r="AD5364" s="212" t="s">
        <v>339</v>
      </c>
      <c r="AE5364" s="212" t="s">
        <v>13096</v>
      </c>
      <c r="AF5364" s="212" t="s">
        <v>217</v>
      </c>
    </row>
    <row r="5365" spans="1:32" x14ac:dyDescent="0.35">
      <c r="A5365" s="212" t="s">
        <v>13233</v>
      </c>
      <c r="B5365" s="212" t="s">
        <v>1160</v>
      </c>
      <c r="G5365" s="212" t="s">
        <v>13095</v>
      </c>
      <c r="H5365" s="212" t="s">
        <v>189</v>
      </c>
      <c r="I5365" s="212" t="s">
        <v>49</v>
      </c>
      <c r="J5365" s="212" t="s">
        <v>12876</v>
      </c>
      <c r="K5365" s="212" t="s">
        <v>191</v>
      </c>
      <c r="L5365" s="212" t="s">
        <v>1161</v>
      </c>
      <c r="M5365" s="212" t="s">
        <v>193</v>
      </c>
      <c r="N5365" s="212" t="s">
        <v>194</v>
      </c>
      <c r="Q5365" s="212" t="s">
        <v>375</v>
      </c>
      <c r="T5365" s="212" t="s">
        <v>376</v>
      </c>
      <c r="U5365" s="212" t="s">
        <v>197</v>
      </c>
      <c r="V5365" s="212" t="s">
        <v>1162</v>
      </c>
      <c r="W5365" s="213">
        <v>46181.497561377313</v>
      </c>
      <c r="X5365" s="212" t="s">
        <v>32</v>
      </c>
      <c r="AA5365" s="212" t="s">
        <v>769</v>
      </c>
      <c r="AB5365" s="212" t="s">
        <v>49</v>
      </c>
      <c r="AC5365" s="212" t="s">
        <v>215</v>
      </c>
      <c r="AD5365" s="212" t="s">
        <v>339</v>
      </c>
      <c r="AE5365" s="212" t="s">
        <v>13096</v>
      </c>
      <c r="AF5365" s="212" t="s">
        <v>217</v>
      </c>
    </row>
    <row r="5366" spans="1:32" x14ac:dyDescent="0.35">
      <c r="A5366" s="212" t="s">
        <v>13234</v>
      </c>
      <c r="B5366" s="212" t="s">
        <v>1164</v>
      </c>
      <c r="G5366" s="212" t="s">
        <v>13095</v>
      </c>
      <c r="H5366" s="212" t="s">
        <v>189</v>
      </c>
      <c r="I5366" s="212" t="s">
        <v>49</v>
      </c>
      <c r="J5366" s="212" t="s">
        <v>12876</v>
      </c>
      <c r="K5366" s="212" t="s">
        <v>191</v>
      </c>
      <c r="L5366" s="212" t="s">
        <v>1165</v>
      </c>
      <c r="M5366" s="212" t="s">
        <v>193</v>
      </c>
      <c r="N5366" s="212" t="s">
        <v>194</v>
      </c>
      <c r="Q5366" s="212" t="s">
        <v>375</v>
      </c>
      <c r="T5366" s="212" t="s">
        <v>376</v>
      </c>
      <c r="U5366" s="212" t="s">
        <v>197</v>
      </c>
      <c r="V5366" s="212" t="s">
        <v>1162</v>
      </c>
      <c r="W5366" s="213">
        <v>46181.501625428238</v>
      </c>
      <c r="X5366" s="212" t="s">
        <v>32</v>
      </c>
      <c r="AA5366" s="212" t="s">
        <v>769</v>
      </c>
      <c r="AB5366" s="212" t="s">
        <v>49</v>
      </c>
      <c r="AC5366" s="212" t="s">
        <v>215</v>
      </c>
      <c r="AD5366" s="212" t="s">
        <v>339</v>
      </c>
      <c r="AE5366" s="212" t="s">
        <v>13096</v>
      </c>
      <c r="AF5366" s="212" t="s">
        <v>217</v>
      </c>
    </row>
    <row r="5367" spans="1:32" x14ac:dyDescent="0.35">
      <c r="A5367" s="212" t="s">
        <v>13235</v>
      </c>
      <c r="B5367" s="212" t="s">
        <v>1167</v>
      </c>
      <c r="G5367" s="212" t="s">
        <v>13095</v>
      </c>
      <c r="H5367" s="212" t="s">
        <v>189</v>
      </c>
      <c r="I5367" s="212" t="s">
        <v>49</v>
      </c>
      <c r="J5367" s="212" t="s">
        <v>12876</v>
      </c>
      <c r="K5367" s="212" t="s">
        <v>191</v>
      </c>
      <c r="L5367" s="212" t="s">
        <v>1168</v>
      </c>
      <c r="M5367" s="212" t="s">
        <v>193</v>
      </c>
      <c r="N5367" s="212" t="s">
        <v>194</v>
      </c>
      <c r="Q5367" s="212" t="s">
        <v>375</v>
      </c>
      <c r="T5367" s="212" t="s">
        <v>376</v>
      </c>
      <c r="U5367" s="212" t="s">
        <v>197</v>
      </c>
      <c r="V5367" s="212" t="s">
        <v>1169</v>
      </c>
      <c r="X5367" s="212" t="s">
        <v>1170</v>
      </c>
      <c r="AA5367" s="212" t="s">
        <v>769</v>
      </c>
      <c r="AB5367" s="212" t="s">
        <v>49</v>
      </c>
      <c r="AC5367" s="212" t="s">
        <v>201</v>
      </c>
      <c r="AD5367" s="212" t="s">
        <v>699</v>
      </c>
      <c r="AE5367" s="212" t="s">
        <v>13096</v>
      </c>
    </row>
    <row r="5368" spans="1:32" x14ac:dyDescent="0.35">
      <c r="A5368" s="212" t="s">
        <v>13236</v>
      </c>
      <c r="B5368" s="212" t="s">
        <v>1172</v>
      </c>
      <c r="G5368" s="212" t="s">
        <v>13095</v>
      </c>
      <c r="H5368" s="212" t="s">
        <v>189</v>
      </c>
      <c r="I5368" s="212" t="s">
        <v>49</v>
      </c>
      <c r="J5368" s="212" t="s">
        <v>12876</v>
      </c>
      <c r="K5368" s="212" t="s">
        <v>191</v>
      </c>
      <c r="L5368" s="212" t="s">
        <v>1173</v>
      </c>
      <c r="M5368" s="212" t="s">
        <v>193</v>
      </c>
      <c r="N5368" s="212" t="s">
        <v>194</v>
      </c>
      <c r="Q5368" s="212" t="s">
        <v>375</v>
      </c>
      <c r="T5368" s="212" t="s">
        <v>376</v>
      </c>
      <c r="U5368" s="212" t="s">
        <v>197</v>
      </c>
      <c r="V5368" s="212" t="s">
        <v>872</v>
      </c>
      <c r="W5368" s="213">
        <v>46182.339586608796</v>
      </c>
      <c r="X5368" s="212" t="s">
        <v>30</v>
      </c>
      <c r="AA5368" s="212" t="s">
        <v>769</v>
      </c>
      <c r="AB5368" s="212" t="s">
        <v>49</v>
      </c>
      <c r="AC5368" s="212" t="s">
        <v>215</v>
      </c>
      <c r="AD5368" s="212" t="s">
        <v>339</v>
      </c>
      <c r="AE5368" s="212" t="s">
        <v>13096</v>
      </c>
      <c r="AF5368" s="212" t="s">
        <v>217</v>
      </c>
    </row>
    <row r="5369" spans="1:32" x14ac:dyDescent="0.35">
      <c r="A5369" s="212" t="s">
        <v>13237</v>
      </c>
      <c r="B5369" s="212" t="s">
        <v>1175</v>
      </c>
      <c r="G5369" s="212" t="s">
        <v>13095</v>
      </c>
      <c r="H5369" s="212" t="s">
        <v>189</v>
      </c>
      <c r="I5369" s="212" t="s">
        <v>49</v>
      </c>
      <c r="J5369" s="212" t="s">
        <v>12876</v>
      </c>
      <c r="K5369" s="212" t="s">
        <v>191</v>
      </c>
      <c r="L5369" s="212" t="s">
        <v>1176</v>
      </c>
      <c r="M5369" s="212" t="s">
        <v>193</v>
      </c>
      <c r="N5369" s="212" t="s">
        <v>194</v>
      </c>
      <c r="Q5369" s="212" t="s">
        <v>375</v>
      </c>
      <c r="T5369" s="212" t="s">
        <v>376</v>
      </c>
      <c r="U5369" s="212" t="s">
        <v>197</v>
      </c>
      <c r="V5369" s="212" t="s">
        <v>872</v>
      </c>
      <c r="W5369" s="213">
        <v>46182.342478587962</v>
      </c>
      <c r="X5369" s="212" t="s">
        <v>30</v>
      </c>
      <c r="AA5369" s="212" t="s">
        <v>769</v>
      </c>
      <c r="AB5369" s="212" t="s">
        <v>49</v>
      </c>
      <c r="AC5369" s="212" t="s">
        <v>215</v>
      </c>
      <c r="AD5369" s="212" t="s">
        <v>339</v>
      </c>
      <c r="AE5369" s="212" t="s">
        <v>13096</v>
      </c>
      <c r="AF5369" s="212" t="s">
        <v>217</v>
      </c>
    </row>
    <row r="5370" spans="1:32" x14ac:dyDescent="0.35">
      <c r="A5370" s="212" t="s">
        <v>13238</v>
      </c>
      <c r="B5370" s="212" t="s">
        <v>1178</v>
      </c>
      <c r="G5370" s="212" t="s">
        <v>13095</v>
      </c>
      <c r="H5370" s="212" t="s">
        <v>189</v>
      </c>
      <c r="I5370" s="212" t="s">
        <v>49</v>
      </c>
      <c r="J5370" s="212" t="s">
        <v>12876</v>
      </c>
      <c r="K5370" s="212" t="s">
        <v>191</v>
      </c>
      <c r="L5370" s="212" t="s">
        <v>1179</v>
      </c>
      <c r="M5370" s="212" t="s">
        <v>193</v>
      </c>
      <c r="N5370" s="212" t="s">
        <v>194</v>
      </c>
      <c r="Q5370" s="212" t="s">
        <v>375</v>
      </c>
      <c r="T5370" s="212" t="s">
        <v>376</v>
      </c>
      <c r="U5370" s="212" t="s">
        <v>197</v>
      </c>
      <c r="V5370" s="212" t="s">
        <v>1180</v>
      </c>
      <c r="W5370" s="213">
        <v>46227.453461770834</v>
      </c>
      <c r="X5370" s="212" t="s">
        <v>1181</v>
      </c>
      <c r="AA5370" s="212" t="s">
        <v>769</v>
      </c>
      <c r="AB5370" s="212" t="s">
        <v>49</v>
      </c>
      <c r="AC5370" s="212" t="s">
        <v>215</v>
      </c>
      <c r="AD5370" s="212" t="s">
        <v>251</v>
      </c>
      <c r="AE5370" s="212" t="s">
        <v>13096</v>
      </c>
      <c r="AF5370" s="212" t="s">
        <v>217</v>
      </c>
    </row>
    <row r="5371" spans="1:32" x14ac:dyDescent="0.35">
      <c r="A5371" s="212" t="s">
        <v>13239</v>
      </c>
      <c r="B5371" s="212" t="s">
        <v>1183</v>
      </c>
      <c r="G5371" s="212" t="s">
        <v>13095</v>
      </c>
      <c r="H5371" s="212" t="s">
        <v>189</v>
      </c>
      <c r="I5371" s="212" t="s">
        <v>49</v>
      </c>
      <c r="J5371" s="212" t="s">
        <v>12876</v>
      </c>
      <c r="K5371" s="212" t="s">
        <v>191</v>
      </c>
      <c r="L5371" s="212" t="s">
        <v>1184</v>
      </c>
      <c r="M5371" s="212" t="s">
        <v>193</v>
      </c>
      <c r="N5371" s="212" t="s">
        <v>194</v>
      </c>
      <c r="Q5371" s="212" t="s">
        <v>375</v>
      </c>
      <c r="T5371" s="212" t="s">
        <v>376</v>
      </c>
      <c r="U5371" s="212" t="s">
        <v>197</v>
      </c>
      <c r="V5371" s="212" t="s">
        <v>1185</v>
      </c>
      <c r="W5371" s="213">
        <v>46182.344928969906</v>
      </c>
      <c r="X5371" s="212" t="s">
        <v>1186</v>
      </c>
      <c r="AA5371" s="212" t="s">
        <v>769</v>
      </c>
      <c r="AB5371" s="212" t="s">
        <v>49</v>
      </c>
      <c r="AC5371" s="212" t="s">
        <v>215</v>
      </c>
      <c r="AD5371" s="212" t="s">
        <v>251</v>
      </c>
      <c r="AE5371" s="212" t="s">
        <v>13096</v>
      </c>
      <c r="AF5371" s="212" t="s">
        <v>217</v>
      </c>
    </row>
    <row r="5372" spans="1:32" x14ac:dyDescent="0.35">
      <c r="A5372" s="212" t="s">
        <v>13240</v>
      </c>
      <c r="B5372" s="212" t="s">
        <v>1188</v>
      </c>
      <c r="G5372" s="212" t="s">
        <v>13095</v>
      </c>
      <c r="H5372" s="212" t="s">
        <v>189</v>
      </c>
      <c r="I5372" s="212" t="s">
        <v>49</v>
      </c>
      <c r="J5372" s="212" t="s">
        <v>12876</v>
      </c>
      <c r="K5372" s="212" t="s">
        <v>191</v>
      </c>
      <c r="L5372" s="212" t="s">
        <v>836</v>
      </c>
      <c r="M5372" s="212" t="s">
        <v>193</v>
      </c>
      <c r="N5372" s="212" t="s">
        <v>194</v>
      </c>
      <c r="Q5372" s="212" t="s">
        <v>375</v>
      </c>
      <c r="T5372" s="212" t="s">
        <v>376</v>
      </c>
      <c r="U5372" s="212" t="s">
        <v>197</v>
      </c>
      <c r="V5372" s="212" t="s">
        <v>837</v>
      </c>
      <c r="W5372" s="213">
        <v>46179.422871840281</v>
      </c>
      <c r="X5372" s="212" t="s">
        <v>106</v>
      </c>
      <c r="AA5372" s="212" t="s">
        <v>769</v>
      </c>
      <c r="AB5372" s="212" t="s">
        <v>49</v>
      </c>
      <c r="AC5372" s="212" t="s">
        <v>215</v>
      </c>
      <c r="AD5372" s="212" t="s">
        <v>251</v>
      </c>
      <c r="AE5372" s="212" t="s">
        <v>13096</v>
      </c>
      <c r="AF5372" s="212" t="s">
        <v>217</v>
      </c>
    </row>
    <row r="5373" spans="1:32" x14ac:dyDescent="0.35">
      <c r="A5373" s="212" t="s">
        <v>13241</v>
      </c>
      <c r="B5373" s="212" t="s">
        <v>1190</v>
      </c>
      <c r="G5373" s="212" t="s">
        <v>13095</v>
      </c>
      <c r="H5373" s="212" t="s">
        <v>189</v>
      </c>
      <c r="I5373" s="212" t="s">
        <v>49</v>
      </c>
      <c r="J5373" s="212" t="s">
        <v>12876</v>
      </c>
      <c r="K5373" s="212" t="s">
        <v>191</v>
      </c>
      <c r="L5373" s="212" t="s">
        <v>836</v>
      </c>
      <c r="M5373" s="212" t="s">
        <v>193</v>
      </c>
      <c r="N5373" s="212" t="s">
        <v>194</v>
      </c>
      <c r="Q5373" s="212" t="s">
        <v>375</v>
      </c>
      <c r="T5373" s="212" t="s">
        <v>376</v>
      </c>
      <c r="U5373" s="212" t="s">
        <v>197</v>
      </c>
      <c r="V5373" s="212" t="s">
        <v>837</v>
      </c>
      <c r="W5373" s="213">
        <v>46179.425125034722</v>
      </c>
      <c r="X5373" s="212" t="s">
        <v>106</v>
      </c>
      <c r="AA5373" s="212" t="s">
        <v>769</v>
      </c>
      <c r="AB5373" s="212" t="s">
        <v>49</v>
      </c>
      <c r="AC5373" s="212" t="s">
        <v>215</v>
      </c>
      <c r="AD5373" s="212" t="s">
        <v>251</v>
      </c>
      <c r="AE5373" s="212" t="s">
        <v>13096</v>
      </c>
      <c r="AF5373" s="212" t="s">
        <v>217</v>
      </c>
    </row>
    <row r="5374" spans="1:32" x14ac:dyDescent="0.35">
      <c r="A5374" s="212" t="s">
        <v>13242</v>
      </c>
      <c r="B5374" s="212" t="s">
        <v>1192</v>
      </c>
      <c r="G5374" s="212" t="s">
        <v>13095</v>
      </c>
      <c r="H5374" s="212" t="s">
        <v>189</v>
      </c>
      <c r="I5374" s="212" t="s">
        <v>49</v>
      </c>
      <c r="J5374" s="212" t="s">
        <v>12876</v>
      </c>
      <c r="K5374" s="212" t="s">
        <v>191</v>
      </c>
      <c r="L5374" s="212" t="s">
        <v>836</v>
      </c>
      <c r="M5374" s="212" t="s">
        <v>193</v>
      </c>
      <c r="N5374" s="212" t="s">
        <v>194</v>
      </c>
      <c r="Q5374" s="212" t="s">
        <v>375</v>
      </c>
      <c r="T5374" s="212" t="s">
        <v>376</v>
      </c>
      <c r="U5374" s="212" t="s">
        <v>197</v>
      </c>
      <c r="V5374" s="212" t="s">
        <v>837</v>
      </c>
      <c r="W5374" s="213">
        <v>46179.427305671299</v>
      </c>
      <c r="X5374" s="212" t="s">
        <v>106</v>
      </c>
      <c r="AA5374" s="212" t="s">
        <v>769</v>
      </c>
      <c r="AB5374" s="212" t="s">
        <v>49</v>
      </c>
      <c r="AC5374" s="212" t="s">
        <v>215</v>
      </c>
      <c r="AD5374" s="212" t="s">
        <v>251</v>
      </c>
      <c r="AE5374" s="212" t="s">
        <v>13096</v>
      </c>
      <c r="AF5374" s="212" t="s">
        <v>217</v>
      </c>
    </row>
    <row r="5375" spans="1:32" x14ac:dyDescent="0.35">
      <c r="A5375" s="212" t="s">
        <v>13243</v>
      </c>
      <c r="B5375" s="212" t="s">
        <v>1194</v>
      </c>
      <c r="G5375" s="212" t="s">
        <v>13095</v>
      </c>
      <c r="H5375" s="212" t="s">
        <v>189</v>
      </c>
      <c r="I5375" s="212" t="s">
        <v>49</v>
      </c>
      <c r="J5375" s="212" t="s">
        <v>12876</v>
      </c>
      <c r="K5375" s="212" t="s">
        <v>191</v>
      </c>
      <c r="L5375" s="212" t="s">
        <v>836</v>
      </c>
      <c r="M5375" s="212" t="s">
        <v>193</v>
      </c>
      <c r="N5375" s="212" t="s">
        <v>194</v>
      </c>
      <c r="Q5375" s="212" t="s">
        <v>375</v>
      </c>
      <c r="T5375" s="212" t="s">
        <v>376</v>
      </c>
      <c r="U5375" s="212" t="s">
        <v>197</v>
      </c>
      <c r="V5375" s="212" t="s">
        <v>837</v>
      </c>
      <c r="W5375" s="213">
        <v>46179.429352893516</v>
      </c>
      <c r="X5375" s="212" t="s">
        <v>106</v>
      </c>
      <c r="AA5375" s="212" t="s">
        <v>769</v>
      </c>
      <c r="AB5375" s="212" t="s">
        <v>49</v>
      </c>
      <c r="AC5375" s="212" t="s">
        <v>215</v>
      </c>
      <c r="AD5375" s="212" t="s">
        <v>251</v>
      </c>
      <c r="AE5375" s="212" t="s">
        <v>13096</v>
      </c>
      <c r="AF5375" s="212" t="s">
        <v>217</v>
      </c>
    </row>
    <row r="5376" spans="1:32" x14ac:dyDescent="0.35">
      <c r="A5376" s="212" t="s">
        <v>13244</v>
      </c>
      <c r="B5376" s="212" t="s">
        <v>1196</v>
      </c>
      <c r="G5376" s="212" t="s">
        <v>13095</v>
      </c>
      <c r="H5376" s="212" t="s">
        <v>189</v>
      </c>
      <c r="I5376" s="212" t="s">
        <v>49</v>
      </c>
      <c r="J5376" s="212" t="s">
        <v>12876</v>
      </c>
      <c r="K5376" s="212" t="s">
        <v>191</v>
      </c>
      <c r="L5376" s="212" t="s">
        <v>836</v>
      </c>
      <c r="M5376" s="212" t="s">
        <v>193</v>
      </c>
      <c r="N5376" s="212" t="s">
        <v>194</v>
      </c>
      <c r="Q5376" s="212" t="s">
        <v>375</v>
      </c>
      <c r="T5376" s="212" t="s">
        <v>376</v>
      </c>
      <c r="U5376" s="212" t="s">
        <v>197</v>
      </c>
      <c r="V5376" s="212" t="s">
        <v>837</v>
      </c>
      <c r="W5376" s="213">
        <v>46179.431097800923</v>
      </c>
      <c r="X5376" s="212" t="s">
        <v>106</v>
      </c>
      <c r="AA5376" s="212" t="s">
        <v>769</v>
      </c>
      <c r="AB5376" s="212" t="s">
        <v>49</v>
      </c>
      <c r="AC5376" s="212" t="s">
        <v>215</v>
      </c>
      <c r="AD5376" s="212" t="s">
        <v>251</v>
      </c>
      <c r="AE5376" s="212" t="s">
        <v>13096</v>
      </c>
      <c r="AF5376" s="212" t="s">
        <v>217</v>
      </c>
    </row>
    <row r="5377" spans="1:32" x14ac:dyDescent="0.35">
      <c r="A5377" s="212" t="s">
        <v>13245</v>
      </c>
      <c r="B5377" s="212" t="s">
        <v>1198</v>
      </c>
      <c r="G5377" s="212" t="s">
        <v>13095</v>
      </c>
      <c r="H5377" s="212" t="s">
        <v>189</v>
      </c>
      <c r="I5377" s="212" t="s">
        <v>49</v>
      </c>
      <c r="J5377" s="212" t="s">
        <v>12876</v>
      </c>
      <c r="K5377" s="212" t="s">
        <v>191</v>
      </c>
      <c r="L5377" s="212" t="s">
        <v>836</v>
      </c>
      <c r="M5377" s="212" t="s">
        <v>193</v>
      </c>
      <c r="N5377" s="212" t="s">
        <v>194</v>
      </c>
      <c r="Q5377" s="212" t="s">
        <v>375</v>
      </c>
      <c r="T5377" s="212" t="s">
        <v>376</v>
      </c>
      <c r="U5377" s="212" t="s">
        <v>197</v>
      </c>
      <c r="V5377" s="212" t="s">
        <v>837</v>
      </c>
      <c r="W5377" s="213">
        <v>46179.433398229165</v>
      </c>
      <c r="X5377" s="212" t="s">
        <v>106</v>
      </c>
      <c r="AA5377" s="212" t="s">
        <v>769</v>
      </c>
      <c r="AB5377" s="212" t="s">
        <v>49</v>
      </c>
      <c r="AC5377" s="212" t="s">
        <v>215</v>
      </c>
      <c r="AD5377" s="212" t="s">
        <v>251</v>
      </c>
      <c r="AE5377" s="212" t="s">
        <v>13096</v>
      </c>
      <c r="AF5377" s="212" t="s">
        <v>217</v>
      </c>
    </row>
    <row r="5378" spans="1:32" x14ac:dyDescent="0.35">
      <c r="A5378" s="212" t="s">
        <v>13246</v>
      </c>
      <c r="B5378" s="212" t="s">
        <v>1200</v>
      </c>
      <c r="G5378" s="212" t="s">
        <v>13095</v>
      </c>
      <c r="H5378" s="212" t="s">
        <v>189</v>
      </c>
      <c r="I5378" s="212" t="s">
        <v>49</v>
      </c>
      <c r="J5378" s="212" t="s">
        <v>12876</v>
      </c>
      <c r="K5378" s="212" t="s">
        <v>191</v>
      </c>
      <c r="L5378" s="212" t="s">
        <v>1201</v>
      </c>
      <c r="M5378" s="212" t="s">
        <v>193</v>
      </c>
      <c r="N5378" s="212" t="s">
        <v>194</v>
      </c>
      <c r="Q5378" s="212" t="s">
        <v>375</v>
      </c>
      <c r="T5378" s="212" t="s">
        <v>376</v>
      </c>
      <c r="U5378" s="212" t="s">
        <v>197</v>
      </c>
      <c r="V5378" s="212" t="s">
        <v>837</v>
      </c>
      <c r="W5378" s="213">
        <v>46181.506444062499</v>
      </c>
      <c r="X5378" s="212" t="s">
        <v>106</v>
      </c>
      <c r="AA5378" s="212" t="s">
        <v>769</v>
      </c>
      <c r="AB5378" s="212" t="s">
        <v>49</v>
      </c>
      <c r="AC5378" s="212" t="s">
        <v>215</v>
      </c>
      <c r="AD5378" s="212" t="s">
        <v>251</v>
      </c>
      <c r="AE5378" s="212" t="s">
        <v>13096</v>
      </c>
      <c r="AF5378" s="212" t="s">
        <v>217</v>
      </c>
    </row>
    <row r="5379" spans="1:32" x14ac:dyDescent="0.35">
      <c r="A5379" s="212" t="s">
        <v>13247</v>
      </c>
      <c r="B5379" s="212" t="s">
        <v>1203</v>
      </c>
      <c r="G5379" s="212" t="s">
        <v>13095</v>
      </c>
      <c r="H5379" s="212" t="s">
        <v>189</v>
      </c>
      <c r="I5379" s="212" t="s">
        <v>49</v>
      </c>
      <c r="J5379" s="212" t="s">
        <v>12876</v>
      </c>
      <c r="K5379" s="212" t="s">
        <v>191</v>
      </c>
      <c r="L5379" s="212" t="s">
        <v>1204</v>
      </c>
      <c r="M5379" s="212" t="s">
        <v>193</v>
      </c>
      <c r="N5379" s="212" t="s">
        <v>194</v>
      </c>
      <c r="Q5379" s="212" t="s">
        <v>375</v>
      </c>
      <c r="T5379" s="212" t="s">
        <v>376</v>
      </c>
      <c r="U5379" s="212" t="s">
        <v>197</v>
      </c>
      <c r="V5379" s="212" t="s">
        <v>837</v>
      </c>
      <c r="W5379" s="213">
        <v>46181.511593599535</v>
      </c>
      <c r="X5379" s="212" t="s">
        <v>106</v>
      </c>
      <c r="AA5379" s="212" t="s">
        <v>769</v>
      </c>
      <c r="AB5379" s="212" t="s">
        <v>49</v>
      </c>
      <c r="AC5379" s="212" t="s">
        <v>215</v>
      </c>
      <c r="AD5379" s="212" t="s">
        <v>251</v>
      </c>
      <c r="AE5379" s="212" t="s">
        <v>13096</v>
      </c>
      <c r="AF5379" s="212" t="s">
        <v>217</v>
      </c>
    </row>
    <row r="5380" spans="1:32" x14ac:dyDescent="0.35">
      <c r="A5380" s="212" t="s">
        <v>13248</v>
      </c>
      <c r="B5380" s="212" t="s">
        <v>1206</v>
      </c>
      <c r="G5380" s="212" t="s">
        <v>13095</v>
      </c>
      <c r="H5380" s="212" t="s">
        <v>189</v>
      </c>
      <c r="I5380" s="212" t="s">
        <v>49</v>
      </c>
      <c r="J5380" s="212" t="s">
        <v>12876</v>
      </c>
      <c r="K5380" s="212" t="s">
        <v>191</v>
      </c>
      <c r="L5380" s="212" t="s">
        <v>1207</v>
      </c>
      <c r="M5380" s="212" t="s">
        <v>193</v>
      </c>
      <c r="N5380" s="212" t="s">
        <v>194</v>
      </c>
      <c r="Q5380" s="212" t="s">
        <v>375</v>
      </c>
      <c r="T5380" s="212" t="s">
        <v>376</v>
      </c>
      <c r="U5380" s="212" t="s">
        <v>197</v>
      </c>
      <c r="V5380" s="212" t="s">
        <v>837</v>
      </c>
      <c r="X5380" s="212" t="s">
        <v>106</v>
      </c>
      <c r="AA5380" s="212" t="s">
        <v>769</v>
      </c>
      <c r="AB5380" s="212" t="s">
        <v>49</v>
      </c>
      <c r="AC5380" s="212" t="s">
        <v>201</v>
      </c>
      <c r="AD5380" s="212" t="s">
        <v>251</v>
      </c>
      <c r="AE5380" s="212" t="s">
        <v>13096</v>
      </c>
    </row>
    <row r="5381" spans="1:32" x14ac:dyDescent="0.35">
      <c r="A5381" s="212" t="s">
        <v>13249</v>
      </c>
      <c r="B5381" s="212" t="s">
        <v>1209</v>
      </c>
      <c r="G5381" s="212" t="s">
        <v>13095</v>
      </c>
      <c r="H5381" s="212" t="s">
        <v>189</v>
      </c>
      <c r="I5381" s="212" t="s">
        <v>49</v>
      </c>
      <c r="J5381" s="212" t="s">
        <v>12876</v>
      </c>
      <c r="K5381" s="212" t="s">
        <v>191</v>
      </c>
      <c r="L5381" s="212" t="s">
        <v>875</v>
      </c>
      <c r="M5381" s="212" t="s">
        <v>193</v>
      </c>
      <c r="N5381" s="212" t="s">
        <v>194</v>
      </c>
      <c r="Q5381" s="212" t="s">
        <v>375</v>
      </c>
      <c r="T5381" s="212" t="s">
        <v>376</v>
      </c>
      <c r="U5381" s="212" t="s">
        <v>197</v>
      </c>
      <c r="V5381" s="212" t="s">
        <v>837</v>
      </c>
      <c r="W5381" s="213">
        <v>46179.360994988427</v>
      </c>
      <c r="X5381" s="212" t="s">
        <v>106</v>
      </c>
      <c r="AA5381" s="212" t="s">
        <v>769</v>
      </c>
      <c r="AB5381" s="212" t="s">
        <v>49</v>
      </c>
      <c r="AC5381" s="212" t="s">
        <v>215</v>
      </c>
      <c r="AD5381" s="212" t="s">
        <v>251</v>
      </c>
      <c r="AE5381" s="212" t="s">
        <v>13096</v>
      </c>
      <c r="AF5381" s="212" t="s">
        <v>217</v>
      </c>
    </row>
    <row r="5382" spans="1:32" x14ac:dyDescent="0.35">
      <c r="A5382" s="212" t="s">
        <v>13250</v>
      </c>
      <c r="B5382" s="212" t="s">
        <v>1211</v>
      </c>
      <c r="G5382" s="212" t="s">
        <v>13095</v>
      </c>
      <c r="H5382" s="212" t="s">
        <v>189</v>
      </c>
      <c r="I5382" s="212" t="s">
        <v>49</v>
      </c>
      <c r="J5382" s="212" t="s">
        <v>12876</v>
      </c>
      <c r="K5382" s="212" t="s">
        <v>191</v>
      </c>
      <c r="L5382" s="212" t="s">
        <v>875</v>
      </c>
      <c r="M5382" s="212" t="s">
        <v>193</v>
      </c>
      <c r="N5382" s="212" t="s">
        <v>194</v>
      </c>
      <c r="Q5382" s="212" t="s">
        <v>375</v>
      </c>
      <c r="T5382" s="212" t="s">
        <v>376</v>
      </c>
      <c r="U5382" s="212" t="s">
        <v>197</v>
      </c>
      <c r="V5382" s="212" t="s">
        <v>837</v>
      </c>
      <c r="W5382" s="213">
        <v>46179.361238969905</v>
      </c>
      <c r="X5382" s="212" t="s">
        <v>106</v>
      </c>
      <c r="AA5382" s="212" t="s">
        <v>769</v>
      </c>
      <c r="AB5382" s="212" t="s">
        <v>49</v>
      </c>
      <c r="AC5382" s="212" t="s">
        <v>215</v>
      </c>
      <c r="AD5382" s="212" t="s">
        <v>251</v>
      </c>
      <c r="AE5382" s="212" t="s">
        <v>13096</v>
      </c>
      <c r="AF5382" s="212" t="s">
        <v>217</v>
      </c>
    </row>
    <row r="5383" spans="1:32" x14ac:dyDescent="0.35">
      <c r="A5383" s="212" t="s">
        <v>13251</v>
      </c>
      <c r="B5383" s="212" t="s">
        <v>1213</v>
      </c>
      <c r="G5383" s="212" t="s">
        <v>13095</v>
      </c>
      <c r="H5383" s="212" t="s">
        <v>189</v>
      </c>
      <c r="I5383" s="212" t="s">
        <v>49</v>
      </c>
      <c r="J5383" s="212" t="s">
        <v>12876</v>
      </c>
      <c r="K5383" s="212" t="s">
        <v>191</v>
      </c>
      <c r="L5383" s="212" t="s">
        <v>875</v>
      </c>
      <c r="M5383" s="212" t="s">
        <v>193</v>
      </c>
      <c r="N5383" s="212" t="s">
        <v>194</v>
      </c>
      <c r="Q5383" s="212" t="s">
        <v>375</v>
      </c>
      <c r="T5383" s="212" t="s">
        <v>376</v>
      </c>
      <c r="U5383" s="212" t="s">
        <v>197</v>
      </c>
      <c r="V5383" s="212" t="s">
        <v>837</v>
      </c>
      <c r="W5383" s="213">
        <v>46179.360644097222</v>
      </c>
      <c r="X5383" s="212" t="s">
        <v>106</v>
      </c>
      <c r="AA5383" s="212" t="s">
        <v>769</v>
      </c>
      <c r="AB5383" s="212" t="s">
        <v>49</v>
      </c>
      <c r="AC5383" s="212" t="s">
        <v>215</v>
      </c>
      <c r="AD5383" s="212" t="s">
        <v>251</v>
      </c>
      <c r="AE5383" s="212" t="s">
        <v>13096</v>
      </c>
      <c r="AF5383" s="212" t="s">
        <v>217</v>
      </c>
    </row>
    <row r="5384" spans="1:32" x14ac:dyDescent="0.35">
      <c r="A5384" s="212" t="s">
        <v>13252</v>
      </c>
      <c r="B5384" s="212" t="s">
        <v>1215</v>
      </c>
      <c r="G5384" s="212" t="s">
        <v>13095</v>
      </c>
      <c r="H5384" s="212" t="s">
        <v>189</v>
      </c>
      <c r="I5384" s="212" t="s">
        <v>49</v>
      </c>
      <c r="J5384" s="212" t="s">
        <v>12876</v>
      </c>
      <c r="K5384" s="212" t="s">
        <v>191</v>
      </c>
      <c r="L5384" s="212" t="s">
        <v>875</v>
      </c>
      <c r="M5384" s="212" t="s">
        <v>193</v>
      </c>
      <c r="N5384" s="212" t="s">
        <v>194</v>
      </c>
      <c r="Q5384" s="212" t="s">
        <v>375</v>
      </c>
      <c r="T5384" s="212" t="s">
        <v>376</v>
      </c>
      <c r="U5384" s="212" t="s">
        <v>197</v>
      </c>
      <c r="V5384" s="212" t="s">
        <v>837</v>
      </c>
      <c r="W5384" s="213">
        <v>46179.364424189815</v>
      </c>
      <c r="X5384" s="212" t="s">
        <v>106</v>
      </c>
      <c r="AA5384" s="212" t="s">
        <v>769</v>
      </c>
      <c r="AB5384" s="212" t="s">
        <v>49</v>
      </c>
      <c r="AC5384" s="212" t="s">
        <v>215</v>
      </c>
      <c r="AD5384" s="212" t="s">
        <v>251</v>
      </c>
      <c r="AE5384" s="212" t="s">
        <v>13096</v>
      </c>
      <c r="AF5384" s="212" t="s">
        <v>217</v>
      </c>
    </row>
    <row r="5385" spans="1:32" x14ac:dyDescent="0.35">
      <c r="A5385" s="212" t="s">
        <v>13253</v>
      </c>
      <c r="B5385" s="212" t="s">
        <v>1217</v>
      </c>
      <c r="G5385" s="212" t="s">
        <v>13095</v>
      </c>
      <c r="H5385" s="212" t="s">
        <v>189</v>
      </c>
      <c r="I5385" s="212" t="s">
        <v>49</v>
      </c>
      <c r="J5385" s="212" t="s">
        <v>12876</v>
      </c>
      <c r="K5385" s="212" t="s">
        <v>191</v>
      </c>
      <c r="L5385" s="212" t="s">
        <v>878</v>
      </c>
      <c r="M5385" s="212" t="s">
        <v>193</v>
      </c>
      <c r="N5385" s="212" t="s">
        <v>194</v>
      </c>
      <c r="Q5385" s="212" t="s">
        <v>375</v>
      </c>
      <c r="T5385" s="212" t="s">
        <v>376</v>
      </c>
      <c r="U5385" s="212" t="s">
        <v>197</v>
      </c>
      <c r="V5385" s="212" t="s">
        <v>837</v>
      </c>
      <c r="W5385" s="213">
        <v>46180.263351620371</v>
      </c>
      <c r="X5385" s="212" t="s">
        <v>106</v>
      </c>
      <c r="AA5385" s="212" t="s">
        <v>769</v>
      </c>
      <c r="AB5385" s="212" t="s">
        <v>49</v>
      </c>
      <c r="AC5385" s="212" t="s">
        <v>215</v>
      </c>
      <c r="AD5385" s="212" t="s">
        <v>251</v>
      </c>
      <c r="AE5385" s="212" t="s">
        <v>13096</v>
      </c>
      <c r="AF5385" s="212" t="s">
        <v>217</v>
      </c>
    </row>
    <row r="5386" spans="1:32" x14ac:dyDescent="0.35">
      <c r="A5386" s="212" t="s">
        <v>13254</v>
      </c>
      <c r="B5386" s="212" t="s">
        <v>1219</v>
      </c>
      <c r="G5386" s="212" t="s">
        <v>13095</v>
      </c>
      <c r="H5386" s="212" t="s">
        <v>189</v>
      </c>
      <c r="I5386" s="212" t="s">
        <v>49</v>
      </c>
      <c r="J5386" s="212" t="s">
        <v>12876</v>
      </c>
      <c r="K5386" s="212" t="s">
        <v>191</v>
      </c>
      <c r="L5386" s="212" t="s">
        <v>878</v>
      </c>
      <c r="M5386" s="212" t="s">
        <v>193</v>
      </c>
      <c r="N5386" s="212" t="s">
        <v>194</v>
      </c>
      <c r="Q5386" s="212" t="s">
        <v>375</v>
      </c>
      <c r="T5386" s="212" t="s">
        <v>376</v>
      </c>
      <c r="U5386" s="212" t="s">
        <v>197</v>
      </c>
      <c r="V5386" s="212" t="s">
        <v>837</v>
      </c>
      <c r="W5386" s="213">
        <v>46180.265944756946</v>
      </c>
      <c r="X5386" s="212" t="s">
        <v>106</v>
      </c>
      <c r="AA5386" s="212" t="s">
        <v>769</v>
      </c>
      <c r="AB5386" s="212" t="s">
        <v>49</v>
      </c>
      <c r="AC5386" s="212" t="s">
        <v>215</v>
      </c>
      <c r="AD5386" s="212" t="s">
        <v>251</v>
      </c>
      <c r="AE5386" s="212" t="s">
        <v>13096</v>
      </c>
      <c r="AF5386" s="212" t="s">
        <v>217</v>
      </c>
    </row>
    <row r="5387" spans="1:32" x14ac:dyDescent="0.35">
      <c r="A5387" s="212" t="s">
        <v>13255</v>
      </c>
      <c r="B5387" s="212" t="s">
        <v>1221</v>
      </c>
      <c r="G5387" s="212" t="s">
        <v>13095</v>
      </c>
      <c r="H5387" s="212" t="s">
        <v>189</v>
      </c>
      <c r="I5387" s="212" t="s">
        <v>49</v>
      </c>
      <c r="J5387" s="212" t="s">
        <v>12876</v>
      </c>
      <c r="K5387" s="212" t="s">
        <v>191</v>
      </c>
      <c r="L5387" s="212" t="s">
        <v>878</v>
      </c>
      <c r="M5387" s="212" t="s">
        <v>193</v>
      </c>
      <c r="N5387" s="212" t="s">
        <v>194</v>
      </c>
      <c r="Q5387" s="212" t="s">
        <v>375</v>
      </c>
      <c r="T5387" s="212" t="s">
        <v>376</v>
      </c>
      <c r="U5387" s="212" t="s">
        <v>197</v>
      </c>
      <c r="V5387" s="212" t="s">
        <v>837</v>
      </c>
      <c r="W5387" s="213">
        <v>46180.283061111113</v>
      </c>
      <c r="X5387" s="212" t="s">
        <v>106</v>
      </c>
      <c r="AA5387" s="212" t="s">
        <v>769</v>
      </c>
      <c r="AB5387" s="212" t="s">
        <v>49</v>
      </c>
      <c r="AC5387" s="212" t="s">
        <v>215</v>
      </c>
      <c r="AD5387" s="212" t="s">
        <v>251</v>
      </c>
      <c r="AE5387" s="212" t="s">
        <v>13096</v>
      </c>
      <c r="AF5387" s="212" t="s">
        <v>217</v>
      </c>
    </row>
    <row r="5388" spans="1:32" x14ac:dyDescent="0.35">
      <c r="A5388" s="212" t="s">
        <v>13256</v>
      </c>
      <c r="B5388" s="212" t="s">
        <v>1223</v>
      </c>
      <c r="G5388" s="212" t="s">
        <v>13095</v>
      </c>
      <c r="H5388" s="212" t="s">
        <v>189</v>
      </c>
      <c r="I5388" s="212" t="s">
        <v>49</v>
      </c>
      <c r="J5388" s="212" t="s">
        <v>12876</v>
      </c>
      <c r="K5388" s="212" t="s">
        <v>191</v>
      </c>
      <c r="L5388" s="212" t="s">
        <v>878</v>
      </c>
      <c r="M5388" s="212" t="s">
        <v>193</v>
      </c>
      <c r="N5388" s="212" t="s">
        <v>194</v>
      </c>
      <c r="Q5388" s="212" t="s">
        <v>375</v>
      </c>
      <c r="T5388" s="212" t="s">
        <v>376</v>
      </c>
      <c r="U5388" s="212" t="s">
        <v>197</v>
      </c>
      <c r="V5388" s="212" t="s">
        <v>837</v>
      </c>
      <c r="W5388" s="213">
        <v>46180.285891550928</v>
      </c>
      <c r="X5388" s="212" t="s">
        <v>106</v>
      </c>
      <c r="AA5388" s="212" t="s">
        <v>769</v>
      </c>
      <c r="AB5388" s="212" t="s">
        <v>49</v>
      </c>
      <c r="AC5388" s="212" t="s">
        <v>215</v>
      </c>
      <c r="AD5388" s="212" t="s">
        <v>251</v>
      </c>
      <c r="AE5388" s="212" t="s">
        <v>13096</v>
      </c>
      <c r="AF5388" s="212" t="s">
        <v>217</v>
      </c>
    </row>
    <row r="5389" spans="1:32" x14ac:dyDescent="0.35">
      <c r="A5389" s="212" t="s">
        <v>13257</v>
      </c>
      <c r="B5389" s="212" t="s">
        <v>1225</v>
      </c>
      <c r="G5389" s="212" t="s">
        <v>13095</v>
      </c>
      <c r="H5389" s="212" t="s">
        <v>189</v>
      </c>
      <c r="I5389" s="212" t="s">
        <v>49</v>
      </c>
      <c r="J5389" s="212" t="s">
        <v>12876</v>
      </c>
      <c r="K5389" s="212" t="s">
        <v>191</v>
      </c>
      <c r="L5389" s="212" t="s">
        <v>1226</v>
      </c>
      <c r="M5389" s="212" t="s">
        <v>193</v>
      </c>
      <c r="N5389" s="212" t="s">
        <v>194</v>
      </c>
      <c r="Q5389" s="212" t="s">
        <v>375</v>
      </c>
      <c r="T5389" s="212" t="s">
        <v>1227</v>
      </c>
      <c r="U5389" s="212" t="s">
        <v>197</v>
      </c>
      <c r="V5389" s="212" t="s">
        <v>1228</v>
      </c>
      <c r="X5389" s="212" t="s">
        <v>1229</v>
      </c>
      <c r="AA5389" s="212" t="s">
        <v>769</v>
      </c>
      <c r="AB5389" s="212" t="s">
        <v>49</v>
      </c>
      <c r="AC5389" s="212" t="s">
        <v>201</v>
      </c>
      <c r="AD5389" s="212" t="s">
        <v>339</v>
      </c>
      <c r="AE5389" s="212" t="s">
        <v>13096</v>
      </c>
    </row>
    <row r="5390" spans="1:32" x14ac:dyDescent="0.35">
      <c r="A5390" s="212" t="s">
        <v>13258</v>
      </c>
      <c r="B5390" s="212" t="s">
        <v>1231</v>
      </c>
      <c r="G5390" s="212" t="s">
        <v>13095</v>
      </c>
      <c r="H5390" s="212" t="s">
        <v>189</v>
      </c>
      <c r="I5390" s="212" t="s">
        <v>49</v>
      </c>
      <c r="J5390" s="212" t="s">
        <v>12876</v>
      </c>
      <c r="K5390" s="212" t="s">
        <v>191</v>
      </c>
      <c r="L5390" s="212" t="s">
        <v>1232</v>
      </c>
      <c r="M5390" s="212" t="s">
        <v>193</v>
      </c>
      <c r="N5390" s="212" t="s">
        <v>194</v>
      </c>
      <c r="Q5390" s="212" t="s">
        <v>375</v>
      </c>
      <c r="T5390" s="212" t="s">
        <v>1227</v>
      </c>
      <c r="U5390" s="212" t="s">
        <v>197</v>
      </c>
      <c r="V5390" s="212" t="s">
        <v>1228</v>
      </c>
      <c r="W5390" s="213">
        <v>46182.484310532411</v>
      </c>
      <c r="X5390" s="212" t="s">
        <v>1229</v>
      </c>
      <c r="AA5390" s="212" t="s">
        <v>769</v>
      </c>
      <c r="AB5390" s="212" t="s">
        <v>49</v>
      </c>
      <c r="AC5390" s="212" t="s">
        <v>215</v>
      </c>
      <c r="AD5390" s="212" t="s">
        <v>339</v>
      </c>
      <c r="AE5390" s="212" t="s">
        <v>13096</v>
      </c>
      <c r="AF5390" s="212" t="s">
        <v>217</v>
      </c>
    </row>
    <row r="5391" spans="1:32" x14ac:dyDescent="0.35">
      <c r="A5391" s="212" t="s">
        <v>13259</v>
      </c>
      <c r="B5391" s="212" t="s">
        <v>1234</v>
      </c>
      <c r="G5391" s="212" t="s">
        <v>13095</v>
      </c>
      <c r="H5391" s="212" t="s">
        <v>189</v>
      </c>
      <c r="I5391" s="212" t="s">
        <v>49</v>
      </c>
      <c r="J5391" s="212" t="s">
        <v>12876</v>
      </c>
      <c r="K5391" s="212" t="s">
        <v>191</v>
      </c>
      <c r="L5391" s="212" t="s">
        <v>1235</v>
      </c>
      <c r="M5391" s="212" t="s">
        <v>193</v>
      </c>
      <c r="N5391" s="212" t="s">
        <v>194</v>
      </c>
      <c r="Q5391" s="212" t="s">
        <v>375</v>
      </c>
      <c r="T5391" s="212" t="s">
        <v>376</v>
      </c>
      <c r="U5391" s="212" t="s">
        <v>197</v>
      </c>
      <c r="V5391" s="212" t="s">
        <v>931</v>
      </c>
      <c r="W5391" s="213">
        <v>46227.45492434028</v>
      </c>
      <c r="X5391" s="212" t="s">
        <v>932</v>
      </c>
      <c r="AA5391" s="212" t="s">
        <v>769</v>
      </c>
      <c r="AB5391" s="212" t="s">
        <v>49</v>
      </c>
      <c r="AC5391" s="212" t="s">
        <v>215</v>
      </c>
      <c r="AD5391" s="212" t="s">
        <v>202</v>
      </c>
      <c r="AE5391" s="212" t="s">
        <v>13096</v>
      </c>
      <c r="AF5391" s="212" t="s">
        <v>217</v>
      </c>
    </row>
    <row r="5392" spans="1:32" x14ac:dyDescent="0.35">
      <c r="A5392" s="212" t="s">
        <v>13260</v>
      </c>
      <c r="B5392" s="212" t="s">
        <v>1237</v>
      </c>
      <c r="G5392" s="212" t="s">
        <v>13095</v>
      </c>
      <c r="H5392" s="212" t="s">
        <v>189</v>
      </c>
      <c r="I5392" s="212" t="s">
        <v>49</v>
      </c>
      <c r="J5392" s="212" t="s">
        <v>12876</v>
      </c>
      <c r="K5392" s="212" t="s">
        <v>191</v>
      </c>
      <c r="L5392" s="212" t="s">
        <v>1238</v>
      </c>
      <c r="M5392" s="212" t="s">
        <v>193</v>
      </c>
      <c r="N5392" s="212" t="s">
        <v>194</v>
      </c>
      <c r="Q5392" s="212" t="s">
        <v>375</v>
      </c>
      <c r="T5392" s="212" t="s">
        <v>376</v>
      </c>
      <c r="U5392" s="212" t="s">
        <v>197</v>
      </c>
      <c r="V5392" s="212" t="s">
        <v>931</v>
      </c>
      <c r="W5392" s="213">
        <v>46227.456811192133</v>
      </c>
      <c r="X5392" s="212" t="s">
        <v>932</v>
      </c>
      <c r="AA5392" s="212" t="s">
        <v>769</v>
      </c>
      <c r="AB5392" s="212" t="s">
        <v>49</v>
      </c>
      <c r="AC5392" s="212" t="s">
        <v>215</v>
      </c>
      <c r="AD5392" s="212" t="s">
        <v>202</v>
      </c>
      <c r="AE5392" s="212" t="s">
        <v>13096</v>
      </c>
      <c r="AF5392" s="212" t="s">
        <v>217</v>
      </c>
    </row>
    <row r="5393" spans="1:32" x14ac:dyDescent="0.35">
      <c r="A5393" s="212" t="s">
        <v>13261</v>
      </c>
      <c r="B5393" s="212" t="s">
        <v>1240</v>
      </c>
      <c r="G5393" s="212" t="s">
        <v>13095</v>
      </c>
      <c r="H5393" s="212" t="s">
        <v>189</v>
      </c>
      <c r="I5393" s="212" t="s">
        <v>49</v>
      </c>
      <c r="J5393" s="212" t="s">
        <v>12876</v>
      </c>
      <c r="K5393" s="212" t="s">
        <v>191</v>
      </c>
      <c r="L5393" s="212" t="s">
        <v>374</v>
      </c>
      <c r="M5393" s="212" t="s">
        <v>193</v>
      </c>
      <c r="N5393" s="212" t="s">
        <v>194</v>
      </c>
      <c r="Q5393" s="212" t="s">
        <v>375</v>
      </c>
      <c r="T5393" s="212" t="s">
        <v>376</v>
      </c>
      <c r="U5393" s="212" t="s">
        <v>197</v>
      </c>
      <c r="V5393" s="212" t="s">
        <v>236</v>
      </c>
      <c r="W5393" s="213">
        <v>46185.244788773147</v>
      </c>
      <c r="X5393" s="212" t="s">
        <v>237</v>
      </c>
      <c r="AA5393" s="212" t="s">
        <v>769</v>
      </c>
      <c r="AB5393" s="212" t="s">
        <v>49</v>
      </c>
      <c r="AC5393" s="212" t="s">
        <v>215</v>
      </c>
      <c r="AD5393" s="212" t="s">
        <v>238</v>
      </c>
      <c r="AE5393" s="212" t="s">
        <v>13096</v>
      </c>
      <c r="AF5393" s="212" t="s">
        <v>217</v>
      </c>
    </row>
    <row r="5394" spans="1:32" x14ac:dyDescent="0.35">
      <c r="A5394" s="212" t="s">
        <v>13262</v>
      </c>
      <c r="B5394" s="212" t="s">
        <v>1242</v>
      </c>
      <c r="G5394" s="212" t="s">
        <v>13095</v>
      </c>
      <c r="H5394" s="212" t="s">
        <v>189</v>
      </c>
      <c r="I5394" s="212" t="s">
        <v>49</v>
      </c>
      <c r="J5394" s="212" t="s">
        <v>12876</v>
      </c>
      <c r="K5394" s="212" t="s">
        <v>191</v>
      </c>
      <c r="L5394" s="212" t="s">
        <v>1243</v>
      </c>
      <c r="M5394" s="212" t="s">
        <v>193</v>
      </c>
      <c r="N5394" s="212" t="s">
        <v>194</v>
      </c>
      <c r="Q5394" s="212" t="s">
        <v>375</v>
      </c>
      <c r="T5394" s="212" t="s">
        <v>376</v>
      </c>
      <c r="U5394" s="212" t="s">
        <v>197</v>
      </c>
      <c r="V5394" s="212" t="s">
        <v>236</v>
      </c>
      <c r="W5394" s="213">
        <v>46185.245581979165</v>
      </c>
      <c r="X5394" s="212" t="s">
        <v>237</v>
      </c>
      <c r="AA5394" s="212" t="s">
        <v>769</v>
      </c>
      <c r="AB5394" s="212" t="s">
        <v>49</v>
      </c>
      <c r="AC5394" s="212" t="s">
        <v>215</v>
      </c>
      <c r="AD5394" s="212" t="s">
        <v>238</v>
      </c>
      <c r="AE5394" s="212" t="s">
        <v>13096</v>
      </c>
      <c r="AF5394" s="212" t="s">
        <v>217</v>
      </c>
    </row>
    <row r="5395" spans="1:32" x14ac:dyDescent="0.35">
      <c r="A5395" s="212" t="s">
        <v>13263</v>
      </c>
      <c r="B5395" s="212" t="s">
        <v>1245</v>
      </c>
      <c r="G5395" s="212" t="s">
        <v>13095</v>
      </c>
      <c r="H5395" s="212" t="s">
        <v>189</v>
      </c>
      <c r="I5395" s="212" t="s">
        <v>49</v>
      </c>
      <c r="J5395" s="212" t="s">
        <v>12876</v>
      </c>
      <c r="K5395" s="212" t="s">
        <v>191</v>
      </c>
      <c r="L5395" s="212" t="s">
        <v>391</v>
      </c>
      <c r="M5395" s="212" t="s">
        <v>193</v>
      </c>
      <c r="N5395" s="212" t="s">
        <v>194</v>
      </c>
      <c r="Q5395" s="212" t="s">
        <v>375</v>
      </c>
      <c r="T5395" s="212" t="s">
        <v>376</v>
      </c>
      <c r="U5395" s="212" t="s">
        <v>197</v>
      </c>
      <c r="V5395" s="212" t="s">
        <v>241</v>
      </c>
      <c r="W5395" s="213">
        <v>46185.251136921295</v>
      </c>
      <c r="X5395" s="212" t="s">
        <v>242</v>
      </c>
      <c r="AA5395" s="212" t="s">
        <v>769</v>
      </c>
      <c r="AB5395" s="212" t="s">
        <v>49</v>
      </c>
      <c r="AC5395" s="212" t="s">
        <v>215</v>
      </c>
      <c r="AD5395" s="212" t="s">
        <v>238</v>
      </c>
      <c r="AE5395" s="212" t="s">
        <v>13096</v>
      </c>
      <c r="AF5395" s="212" t="s">
        <v>217</v>
      </c>
    </row>
    <row r="5396" spans="1:32" x14ac:dyDescent="0.35">
      <c r="A5396" s="212" t="s">
        <v>13264</v>
      </c>
      <c r="B5396" s="212" t="s">
        <v>1247</v>
      </c>
      <c r="G5396" s="212" t="s">
        <v>13095</v>
      </c>
      <c r="H5396" s="212" t="s">
        <v>189</v>
      </c>
      <c r="I5396" s="212" t="s">
        <v>49</v>
      </c>
      <c r="J5396" s="212" t="s">
        <v>12876</v>
      </c>
      <c r="K5396" s="212" t="s">
        <v>191</v>
      </c>
      <c r="L5396" s="212" t="s">
        <v>1248</v>
      </c>
      <c r="M5396" s="212" t="s">
        <v>193</v>
      </c>
      <c r="N5396" s="212" t="s">
        <v>194</v>
      </c>
      <c r="Q5396" s="212" t="s">
        <v>375</v>
      </c>
      <c r="T5396" s="212" t="s">
        <v>376</v>
      </c>
      <c r="U5396" s="212" t="s">
        <v>197</v>
      </c>
      <c r="V5396" s="212" t="s">
        <v>241</v>
      </c>
      <c r="W5396" s="213">
        <v>46185.252030636577</v>
      </c>
      <c r="X5396" s="212" t="s">
        <v>242</v>
      </c>
      <c r="AA5396" s="212" t="s">
        <v>769</v>
      </c>
      <c r="AB5396" s="212" t="s">
        <v>49</v>
      </c>
      <c r="AC5396" s="212" t="s">
        <v>215</v>
      </c>
      <c r="AD5396" s="212" t="s">
        <v>238</v>
      </c>
      <c r="AE5396" s="212" t="s">
        <v>13096</v>
      </c>
      <c r="AF5396" s="212" t="s">
        <v>217</v>
      </c>
    </row>
    <row r="5397" spans="1:32" x14ac:dyDescent="0.35">
      <c r="A5397" s="212" t="s">
        <v>13265</v>
      </c>
      <c r="B5397" s="212" t="s">
        <v>1250</v>
      </c>
      <c r="G5397" s="212" t="s">
        <v>13095</v>
      </c>
      <c r="H5397" s="212" t="s">
        <v>189</v>
      </c>
      <c r="I5397" s="212" t="s">
        <v>49</v>
      </c>
      <c r="J5397" s="212" t="s">
        <v>12876</v>
      </c>
      <c r="K5397" s="212" t="s">
        <v>191</v>
      </c>
      <c r="L5397" s="212" t="s">
        <v>404</v>
      </c>
      <c r="M5397" s="212" t="s">
        <v>193</v>
      </c>
      <c r="N5397" s="212" t="s">
        <v>194</v>
      </c>
      <c r="Q5397" s="212" t="s">
        <v>375</v>
      </c>
      <c r="T5397" s="212" t="s">
        <v>376</v>
      </c>
      <c r="U5397" s="212" t="s">
        <v>197</v>
      </c>
      <c r="V5397" s="212" t="s">
        <v>245</v>
      </c>
      <c r="W5397" s="213">
        <v>46185.275094872683</v>
      </c>
      <c r="X5397" s="212" t="s">
        <v>246</v>
      </c>
      <c r="AA5397" s="212" t="s">
        <v>769</v>
      </c>
      <c r="AB5397" s="212" t="s">
        <v>49</v>
      </c>
      <c r="AC5397" s="212" t="s">
        <v>215</v>
      </c>
      <c r="AD5397" s="212" t="s">
        <v>238</v>
      </c>
      <c r="AE5397" s="212" t="s">
        <v>13096</v>
      </c>
      <c r="AF5397" s="212" t="s">
        <v>217</v>
      </c>
    </row>
    <row r="5398" spans="1:32" x14ac:dyDescent="0.35">
      <c r="A5398" s="212" t="s">
        <v>13266</v>
      </c>
      <c r="B5398" s="212" t="s">
        <v>1252</v>
      </c>
      <c r="G5398" s="212" t="s">
        <v>13095</v>
      </c>
      <c r="H5398" s="212" t="s">
        <v>189</v>
      </c>
      <c r="I5398" s="212" t="s">
        <v>49</v>
      </c>
      <c r="J5398" s="212" t="s">
        <v>12876</v>
      </c>
      <c r="K5398" s="212" t="s">
        <v>191</v>
      </c>
      <c r="L5398" s="212" t="s">
        <v>1253</v>
      </c>
      <c r="M5398" s="212" t="s">
        <v>193</v>
      </c>
      <c r="N5398" s="212" t="s">
        <v>194</v>
      </c>
      <c r="Q5398" s="212" t="s">
        <v>375</v>
      </c>
      <c r="T5398" s="212" t="s">
        <v>376</v>
      </c>
      <c r="U5398" s="212" t="s">
        <v>197</v>
      </c>
      <c r="V5398" s="212" t="s">
        <v>245</v>
      </c>
      <c r="W5398" s="213">
        <v>46182.491149108799</v>
      </c>
      <c r="X5398" s="212" t="s">
        <v>246</v>
      </c>
      <c r="AA5398" s="212" t="s">
        <v>769</v>
      </c>
      <c r="AB5398" s="212" t="s">
        <v>49</v>
      </c>
      <c r="AC5398" s="212" t="s">
        <v>215</v>
      </c>
      <c r="AD5398" s="212" t="s">
        <v>238</v>
      </c>
      <c r="AE5398" s="212" t="s">
        <v>13096</v>
      </c>
      <c r="AF5398" s="212" t="s">
        <v>217</v>
      </c>
    </row>
    <row r="5399" spans="1:32" x14ac:dyDescent="0.35">
      <c r="A5399" s="212" t="s">
        <v>13267</v>
      </c>
      <c r="B5399" s="212" t="s">
        <v>1255</v>
      </c>
      <c r="G5399" s="212" t="s">
        <v>13095</v>
      </c>
      <c r="H5399" s="212" t="s">
        <v>189</v>
      </c>
      <c r="I5399" s="212" t="s">
        <v>49</v>
      </c>
      <c r="J5399" s="212" t="s">
        <v>12876</v>
      </c>
      <c r="K5399" s="212" t="s">
        <v>191</v>
      </c>
      <c r="L5399" s="212" t="s">
        <v>1256</v>
      </c>
      <c r="M5399" s="212" t="s">
        <v>193</v>
      </c>
      <c r="N5399" s="212" t="s">
        <v>194</v>
      </c>
      <c r="Q5399" s="212" t="s">
        <v>375</v>
      </c>
      <c r="T5399" s="212" t="s">
        <v>376</v>
      </c>
      <c r="U5399" s="212" t="s">
        <v>197</v>
      </c>
      <c r="V5399" s="212" t="s">
        <v>1257</v>
      </c>
      <c r="W5399" s="213">
        <v>46185.276280983795</v>
      </c>
      <c r="X5399" s="212" t="s">
        <v>1258</v>
      </c>
      <c r="AA5399" s="212" t="s">
        <v>769</v>
      </c>
      <c r="AB5399" s="212" t="s">
        <v>49</v>
      </c>
      <c r="AC5399" s="212" t="s">
        <v>215</v>
      </c>
      <c r="AD5399" s="212" t="s">
        <v>238</v>
      </c>
      <c r="AE5399" s="212" t="s">
        <v>13096</v>
      </c>
      <c r="AF5399" s="212" t="s">
        <v>217</v>
      </c>
    </row>
    <row r="5400" spans="1:32" x14ac:dyDescent="0.35">
      <c r="A5400" s="212" t="s">
        <v>13268</v>
      </c>
      <c r="B5400" s="212" t="s">
        <v>1260</v>
      </c>
      <c r="G5400" s="212" t="s">
        <v>13095</v>
      </c>
      <c r="H5400" s="212" t="s">
        <v>189</v>
      </c>
      <c r="I5400" s="212" t="s">
        <v>49</v>
      </c>
      <c r="J5400" s="212" t="s">
        <v>12876</v>
      </c>
      <c r="K5400" s="212" t="s">
        <v>191</v>
      </c>
      <c r="L5400" s="212" t="s">
        <v>1261</v>
      </c>
      <c r="M5400" s="212" t="s">
        <v>193</v>
      </c>
      <c r="N5400" s="212" t="s">
        <v>194</v>
      </c>
      <c r="Q5400" s="212" t="s">
        <v>375</v>
      </c>
      <c r="T5400" s="212" t="s">
        <v>376</v>
      </c>
      <c r="U5400" s="212" t="s">
        <v>197</v>
      </c>
      <c r="V5400" s="212" t="s">
        <v>1262</v>
      </c>
      <c r="W5400" s="213">
        <v>46185.277081215281</v>
      </c>
      <c r="X5400" s="212" t="s">
        <v>1263</v>
      </c>
      <c r="AA5400" s="212" t="s">
        <v>769</v>
      </c>
      <c r="AB5400" s="212" t="s">
        <v>49</v>
      </c>
      <c r="AC5400" s="212" t="s">
        <v>215</v>
      </c>
      <c r="AD5400" s="212" t="s">
        <v>238</v>
      </c>
      <c r="AE5400" s="212" t="s">
        <v>13096</v>
      </c>
      <c r="AF5400" s="212" t="s">
        <v>217</v>
      </c>
    </row>
    <row r="5401" spans="1:32" x14ac:dyDescent="0.35">
      <c r="A5401" s="212" t="s">
        <v>13269</v>
      </c>
      <c r="B5401" s="212" t="s">
        <v>1265</v>
      </c>
      <c r="G5401" s="212" t="s">
        <v>13095</v>
      </c>
      <c r="H5401" s="212" t="s">
        <v>189</v>
      </c>
      <c r="I5401" s="212" t="s">
        <v>49</v>
      </c>
      <c r="J5401" s="212" t="s">
        <v>12876</v>
      </c>
      <c r="K5401" s="212" t="s">
        <v>191</v>
      </c>
      <c r="L5401" s="212" t="s">
        <v>1266</v>
      </c>
      <c r="M5401" s="212" t="s">
        <v>193</v>
      </c>
      <c r="N5401" s="212" t="s">
        <v>194</v>
      </c>
      <c r="Q5401" s="212" t="s">
        <v>375</v>
      </c>
      <c r="T5401" s="212" t="s">
        <v>376</v>
      </c>
      <c r="U5401" s="212" t="s">
        <v>197</v>
      </c>
      <c r="V5401" s="212" t="s">
        <v>236</v>
      </c>
      <c r="W5401" s="213">
        <v>46185.278148460646</v>
      </c>
      <c r="X5401" s="212" t="s">
        <v>237</v>
      </c>
      <c r="AA5401" s="212" t="s">
        <v>769</v>
      </c>
      <c r="AB5401" s="212" t="s">
        <v>49</v>
      </c>
      <c r="AC5401" s="212" t="s">
        <v>215</v>
      </c>
      <c r="AD5401" s="212" t="s">
        <v>238</v>
      </c>
      <c r="AE5401" s="212" t="s">
        <v>13096</v>
      </c>
      <c r="AF5401" s="212" t="s">
        <v>217</v>
      </c>
    </row>
    <row r="5402" spans="1:32" x14ac:dyDescent="0.35">
      <c r="A5402" s="212" t="s">
        <v>13270</v>
      </c>
      <c r="B5402" s="212" t="s">
        <v>1268</v>
      </c>
      <c r="G5402" s="212" t="s">
        <v>13095</v>
      </c>
      <c r="H5402" s="212" t="s">
        <v>189</v>
      </c>
      <c r="I5402" s="212" t="s">
        <v>49</v>
      </c>
      <c r="J5402" s="212" t="s">
        <v>12876</v>
      </c>
      <c r="K5402" s="212" t="s">
        <v>191</v>
      </c>
      <c r="L5402" s="212" t="s">
        <v>1269</v>
      </c>
      <c r="M5402" s="212" t="s">
        <v>193</v>
      </c>
      <c r="N5402" s="212" t="s">
        <v>194</v>
      </c>
      <c r="Q5402" s="212" t="s">
        <v>375</v>
      </c>
      <c r="T5402" s="212" t="s">
        <v>376</v>
      </c>
      <c r="U5402" s="212" t="s">
        <v>197</v>
      </c>
      <c r="V5402" s="212" t="s">
        <v>241</v>
      </c>
      <c r="W5402" s="213">
        <v>46186.332347916665</v>
      </c>
      <c r="X5402" s="212" t="s">
        <v>242</v>
      </c>
      <c r="AA5402" s="212" t="s">
        <v>769</v>
      </c>
      <c r="AB5402" s="212" t="s">
        <v>49</v>
      </c>
      <c r="AC5402" s="212" t="s">
        <v>215</v>
      </c>
      <c r="AD5402" s="212" t="s">
        <v>238</v>
      </c>
      <c r="AE5402" s="212" t="s">
        <v>13096</v>
      </c>
      <c r="AF5402" s="212" t="s">
        <v>217</v>
      </c>
    </row>
    <row r="5403" spans="1:32" x14ac:dyDescent="0.35">
      <c r="A5403" s="212" t="s">
        <v>13271</v>
      </c>
      <c r="B5403" s="212" t="s">
        <v>1271</v>
      </c>
      <c r="G5403" s="212" t="s">
        <v>13095</v>
      </c>
      <c r="H5403" s="212" t="s">
        <v>189</v>
      </c>
      <c r="I5403" s="212" t="s">
        <v>49</v>
      </c>
      <c r="J5403" s="212" t="s">
        <v>12876</v>
      </c>
      <c r="K5403" s="212" t="s">
        <v>191</v>
      </c>
      <c r="L5403" s="212" t="s">
        <v>1272</v>
      </c>
      <c r="M5403" s="212" t="s">
        <v>193</v>
      </c>
      <c r="N5403" s="212" t="s">
        <v>194</v>
      </c>
      <c r="Q5403" s="212" t="s">
        <v>375</v>
      </c>
      <c r="T5403" s="212" t="s">
        <v>376</v>
      </c>
      <c r="U5403" s="212" t="s">
        <v>197</v>
      </c>
      <c r="V5403" s="212" t="s">
        <v>245</v>
      </c>
      <c r="W5403" s="213">
        <v>46186.334245451391</v>
      </c>
      <c r="X5403" s="212" t="s">
        <v>246</v>
      </c>
      <c r="AA5403" s="212" t="s">
        <v>769</v>
      </c>
      <c r="AB5403" s="212" t="s">
        <v>49</v>
      </c>
      <c r="AC5403" s="212" t="s">
        <v>215</v>
      </c>
      <c r="AD5403" s="212" t="s">
        <v>238</v>
      </c>
      <c r="AE5403" s="212" t="s">
        <v>13096</v>
      </c>
      <c r="AF5403" s="212" t="s">
        <v>217</v>
      </c>
    </row>
    <row r="5404" spans="1:32" x14ac:dyDescent="0.35">
      <c r="A5404" s="212" t="s">
        <v>13272</v>
      </c>
      <c r="B5404" s="212" t="s">
        <v>1274</v>
      </c>
      <c r="G5404" s="212" t="s">
        <v>13095</v>
      </c>
      <c r="H5404" s="212" t="s">
        <v>189</v>
      </c>
      <c r="I5404" s="212" t="s">
        <v>49</v>
      </c>
      <c r="J5404" s="212" t="s">
        <v>12876</v>
      </c>
      <c r="K5404" s="212" t="s">
        <v>191</v>
      </c>
      <c r="L5404" s="212" t="s">
        <v>1275</v>
      </c>
      <c r="M5404" s="212" t="s">
        <v>193</v>
      </c>
      <c r="N5404" s="212" t="s">
        <v>194</v>
      </c>
      <c r="Q5404" s="212" t="s">
        <v>375</v>
      </c>
      <c r="T5404" s="212" t="s">
        <v>376</v>
      </c>
      <c r="U5404" s="212" t="s">
        <v>197</v>
      </c>
      <c r="V5404" s="212" t="s">
        <v>1276</v>
      </c>
      <c r="W5404" s="213">
        <v>46186.336053819447</v>
      </c>
      <c r="X5404" s="212" t="s">
        <v>1277</v>
      </c>
      <c r="AA5404" s="212" t="s">
        <v>769</v>
      </c>
      <c r="AB5404" s="212" t="s">
        <v>49</v>
      </c>
      <c r="AC5404" s="212" t="s">
        <v>215</v>
      </c>
      <c r="AD5404" s="212" t="s">
        <v>238</v>
      </c>
      <c r="AE5404" s="212" t="s">
        <v>13096</v>
      </c>
      <c r="AF5404" s="212" t="s">
        <v>217</v>
      </c>
    </row>
    <row r="5405" spans="1:32" x14ac:dyDescent="0.35">
      <c r="A5405" s="212" t="s">
        <v>13273</v>
      </c>
      <c r="B5405" s="212" t="s">
        <v>1279</v>
      </c>
      <c r="G5405" s="212" t="s">
        <v>13095</v>
      </c>
      <c r="H5405" s="212" t="s">
        <v>189</v>
      </c>
      <c r="I5405" s="212" t="s">
        <v>49</v>
      </c>
      <c r="J5405" s="212" t="s">
        <v>12876</v>
      </c>
      <c r="K5405" s="212" t="s">
        <v>191</v>
      </c>
      <c r="L5405" s="212" t="s">
        <v>1280</v>
      </c>
      <c r="M5405" s="212" t="s">
        <v>193</v>
      </c>
      <c r="N5405" s="212" t="s">
        <v>194</v>
      </c>
      <c r="Q5405" s="212" t="s">
        <v>375</v>
      </c>
      <c r="T5405" s="212" t="s">
        <v>376</v>
      </c>
      <c r="U5405" s="212" t="s">
        <v>197</v>
      </c>
      <c r="V5405" s="212" t="s">
        <v>1257</v>
      </c>
      <c r="W5405" s="213">
        <v>46211.652160682868</v>
      </c>
      <c r="X5405" s="212" t="s">
        <v>1258</v>
      </c>
      <c r="AA5405" s="212" t="s">
        <v>769</v>
      </c>
      <c r="AB5405" s="212" t="s">
        <v>49</v>
      </c>
      <c r="AC5405" s="212" t="s">
        <v>215</v>
      </c>
      <c r="AD5405" s="212" t="s">
        <v>238</v>
      </c>
      <c r="AE5405" s="212" t="s">
        <v>13096</v>
      </c>
      <c r="AF5405" s="212" t="s">
        <v>217</v>
      </c>
    </row>
    <row r="5406" spans="1:32" x14ac:dyDescent="0.35">
      <c r="A5406" s="212" t="s">
        <v>13274</v>
      </c>
      <c r="B5406" s="212" t="s">
        <v>1282</v>
      </c>
      <c r="G5406" s="212" t="s">
        <v>13095</v>
      </c>
      <c r="H5406" s="212" t="s">
        <v>189</v>
      </c>
      <c r="I5406" s="212" t="s">
        <v>49</v>
      </c>
      <c r="J5406" s="212" t="s">
        <v>12876</v>
      </c>
      <c r="K5406" s="212" t="s">
        <v>191</v>
      </c>
      <c r="L5406" s="212" t="s">
        <v>1283</v>
      </c>
      <c r="M5406" s="212" t="s">
        <v>193</v>
      </c>
      <c r="N5406" s="212" t="s">
        <v>194</v>
      </c>
      <c r="Q5406" s="212" t="s">
        <v>375</v>
      </c>
      <c r="T5406" s="212" t="s">
        <v>376</v>
      </c>
      <c r="U5406" s="212" t="s">
        <v>197</v>
      </c>
      <c r="V5406" s="212" t="s">
        <v>1257</v>
      </c>
      <c r="W5406" s="213">
        <v>46182.507336886571</v>
      </c>
      <c r="X5406" s="212" t="s">
        <v>1258</v>
      </c>
      <c r="AA5406" s="212" t="s">
        <v>769</v>
      </c>
      <c r="AB5406" s="212" t="s">
        <v>49</v>
      </c>
      <c r="AC5406" s="212" t="s">
        <v>215</v>
      </c>
      <c r="AD5406" s="212" t="s">
        <v>238</v>
      </c>
      <c r="AE5406" s="212" t="s">
        <v>13096</v>
      </c>
      <c r="AF5406" s="212" t="s">
        <v>217</v>
      </c>
    </row>
    <row r="5407" spans="1:32" x14ac:dyDescent="0.35">
      <c r="A5407" s="212" t="s">
        <v>13275</v>
      </c>
      <c r="B5407" s="212" t="s">
        <v>1285</v>
      </c>
      <c r="G5407" s="212" t="s">
        <v>13095</v>
      </c>
      <c r="H5407" s="212" t="s">
        <v>189</v>
      </c>
      <c r="I5407" s="212" t="s">
        <v>49</v>
      </c>
      <c r="J5407" s="212" t="s">
        <v>12876</v>
      </c>
      <c r="K5407" s="212" t="s">
        <v>191</v>
      </c>
      <c r="L5407" s="212" t="s">
        <v>1286</v>
      </c>
      <c r="M5407" s="212" t="s">
        <v>193</v>
      </c>
      <c r="N5407" s="212" t="s">
        <v>194</v>
      </c>
      <c r="Q5407" s="212" t="s">
        <v>375</v>
      </c>
      <c r="T5407" s="212" t="s">
        <v>376</v>
      </c>
      <c r="U5407" s="212" t="s">
        <v>197</v>
      </c>
      <c r="V5407" s="212" t="s">
        <v>1257</v>
      </c>
      <c r="W5407" s="213">
        <v>46211.658059641202</v>
      </c>
      <c r="X5407" s="212" t="s">
        <v>1258</v>
      </c>
      <c r="AA5407" s="212" t="s">
        <v>769</v>
      </c>
      <c r="AB5407" s="212" t="s">
        <v>49</v>
      </c>
      <c r="AC5407" s="212" t="s">
        <v>215</v>
      </c>
      <c r="AD5407" s="212" t="s">
        <v>238</v>
      </c>
      <c r="AE5407" s="212" t="s">
        <v>13096</v>
      </c>
      <c r="AF5407" s="212" t="s">
        <v>217</v>
      </c>
    </row>
    <row r="5408" spans="1:32" x14ac:dyDescent="0.35">
      <c r="A5408" s="212" t="s">
        <v>13276</v>
      </c>
      <c r="B5408" s="212" t="s">
        <v>1288</v>
      </c>
      <c r="G5408" s="212" t="s">
        <v>13095</v>
      </c>
      <c r="H5408" s="212" t="s">
        <v>189</v>
      </c>
      <c r="I5408" s="212" t="s">
        <v>49</v>
      </c>
      <c r="J5408" s="212" t="s">
        <v>12876</v>
      </c>
      <c r="K5408" s="212" t="s">
        <v>191</v>
      </c>
      <c r="L5408" s="212" t="s">
        <v>1289</v>
      </c>
      <c r="M5408" s="212" t="s">
        <v>193</v>
      </c>
      <c r="N5408" s="212" t="s">
        <v>194</v>
      </c>
      <c r="Q5408" s="212" t="s">
        <v>375</v>
      </c>
      <c r="T5408" s="212" t="s">
        <v>376</v>
      </c>
      <c r="U5408" s="212" t="s">
        <v>197</v>
      </c>
      <c r="V5408" s="212" t="s">
        <v>1262</v>
      </c>
      <c r="W5408" s="213">
        <v>46186.336756099539</v>
      </c>
      <c r="X5408" s="212" t="s">
        <v>1263</v>
      </c>
      <c r="AA5408" s="212" t="s">
        <v>769</v>
      </c>
      <c r="AB5408" s="212" t="s">
        <v>49</v>
      </c>
      <c r="AC5408" s="212" t="s">
        <v>215</v>
      </c>
      <c r="AD5408" s="212" t="s">
        <v>238</v>
      </c>
      <c r="AE5408" s="212" t="s">
        <v>13096</v>
      </c>
      <c r="AF5408" s="212" t="s">
        <v>217</v>
      </c>
    </row>
    <row r="5409" spans="1:32" x14ac:dyDescent="0.35">
      <c r="A5409" s="212" t="s">
        <v>13277</v>
      </c>
      <c r="B5409" s="212" t="s">
        <v>1291</v>
      </c>
      <c r="G5409" s="212" t="s">
        <v>13095</v>
      </c>
      <c r="H5409" s="212" t="s">
        <v>189</v>
      </c>
      <c r="I5409" s="212" t="s">
        <v>49</v>
      </c>
      <c r="J5409" s="212" t="s">
        <v>12876</v>
      </c>
      <c r="K5409" s="212" t="s">
        <v>191</v>
      </c>
      <c r="L5409" s="212" t="s">
        <v>1292</v>
      </c>
      <c r="M5409" s="212" t="s">
        <v>193</v>
      </c>
      <c r="N5409" s="212" t="s">
        <v>194</v>
      </c>
      <c r="Q5409" s="212" t="s">
        <v>375</v>
      </c>
      <c r="T5409" s="212" t="s">
        <v>376</v>
      </c>
      <c r="U5409" s="212" t="s">
        <v>197</v>
      </c>
      <c r="V5409" s="212" t="s">
        <v>1262</v>
      </c>
      <c r="W5409" s="213">
        <v>46186.337859988424</v>
      </c>
      <c r="X5409" s="212" t="s">
        <v>1263</v>
      </c>
      <c r="AA5409" s="212" t="s">
        <v>769</v>
      </c>
      <c r="AB5409" s="212" t="s">
        <v>49</v>
      </c>
      <c r="AC5409" s="212" t="s">
        <v>215</v>
      </c>
      <c r="AD5409" s="212" t="s">
        <v>238</v>
      </c>
      <c r="AE5409" s="212" t="s">
        <v>13096</v>
      </c>
      <c r="AF5409" s="212" t="s">
        <v>217</v>
      </c>
    </row>
    <row r="5410" spans="1:32" x14ac:dyDescent="0.35">
      <c r="A5410" s="212" t="s">
        <v>13278</v>
      </c>
      <c r="B5410" s="212" t="s">
        <v>1294</v>
      </c>
      <c r="G5410" s="212" t="s">
        <v>13095</v>
      </c>
      <c r="H5410" s="212" t="s">
        <v>189</v>
      </c>
      <c r="I5410" s="212" t="s">
        <v>49</v>
      </c>
      <c r="J5410" s="212" t="s">
        <v>12876</v>
      </c>
      <c r="K5410" s="212" t="s">
        <v>191</v>
      </c>
      <c r="L5410" s="212" t="s">
        <v>1295</v>
      </c>
      <c r="M5410" s="212" t="s">
        <v>193</v>
      </c>
      <c r="N5410" s="212" t="s">
        <v>194</v>
      </c>
      <c r="Q5410" s="212" t="s">
        <v>375</v>
      </c>
      <c r="T5410" s="212" t="s">
        <v>376</v>
      </c>
      <c r="U5410" s="212" t="s">
        <v>197</v>
      </c>
      <c r="V5410" s="212" t="s">
        <v>1262</v>
      </c>
      <c r="W5410" s="213">
        <v>46186.340102893519</v>
      </c>
      <c r="X5410" s="212" t="s">
        <v>1263</v>
      </c>
      <c r="AA5410" s="212" t="s">
        <v>769</v>
      </c>
      <c r="AB5410" s="212" t="s">
        <v>49</v>
      </c>
      <c r="AC5410" s="212" t="s">
        <v>215</v>
      </c>
      <c r="AD5410" s="212" t="s">
        <v>238</v>
      </c>
      <c r="AE5410" s="212" t="s">
        <v>13096</v>
      </c>
      <c r="AF5410" s="212" t="s">
        <v>217</v>
      </c>
    </row>
    <row r="5411" spans="1:32" x14ac:dyDescent="0.35">
      <c r="A5411" s="212" t="s">
        <v>13279</v>
      </c>
      <c r="B5411" s="212" t="s">
        <v>1297</v>
      </c>
      <c r="G5411" s="212" t="s">
        <v>13095</v>
      </c>
      <c r="H5411" s="212" t="s">
        <v>189</v>
      </c>
      <c r="I5411" s="212" t="s">
        <v>49</v>
      </c>
      <c r="J5411" s="212" t="s">
        <v>12876</v>
      </c>
      <c r="K5411" s="212" t="s">
        <v>191</v>
      </c>
      <c r="L5411" s="212" t="s">
        <v>1298</v>
      </c>
      <c r="M5411" s="212" t="s">
        <v>193</v>
      </c>
      <c r="N5411" s="212" t="s">
        <v>194</v>
      </c>
      <c r="Q5411" s="212" t="s">
        <v>375</v>
      </c>
      <c r="T5411" s="212" t="s">
        <v>376</v>
      </c>
      <c r="U5411" s="212" t="s">
        <v>197</v>
      </c>
      <c r="V5411" s="212" t="s">
        <v>1257</v>
      </c>
      <c r="W5411" s="213">
        <v>46186.34104702546</v>
      </c>
      <c r="X5411" s="212" t="s">
        <v>1258</v>
      </c>
      <c r="AA5411" s="212" t="s">
        <v>769</v>
      </c>
      <c r="AB5411" s="212" t="s">
        <v>49</v>
      </c>
      <c r="AC5411" s="212" t="s">
        <v>215</v>
      </c>
      <c r="AD5411" s="212" t="s">
        <v>238</v>
      </c>
      <c r="AE5411" s="212" t="s">
        <v>13096</v>
      </c>
      <c r="AF5411" s="212" t="s">
        <v>217</v>
      </c>
    </row>
    <row r="5412" spans="1:32" x14ac:dyDescent="0.35">
      <c r="A5412" s="212" t="s">
        <v>13280</v>
      </c>
      <c r="B5412" s="212" t="s">
        <v>1300</v>
      </c>
      <c r="G5412" s="212" t="s">
        <v>13095</v>
      </c>
      <c r="H5412" s="212" t="s">
        <v>189</v>
      </c>
      <c r="I5412" s="212" t="s">
        <v>49</v>
      </c>
      <c r="J5412" s="212" t="s">
        <v>12876</v>
      </c>
      <c r="K5412" s="212" t="s">
        <v>191</v>
      </c>
      <c r="L5412" s="212" t="s">
        <v>1301</v>
      </c>
      <c r="M5412" s="212" t="s">
        <v>193</v>
      </c>
      <c r="N5412" s="212" t="s">
        <v>194</v>
      </c>
      <c r="Q5412" s="212" t="s">
        <v>375</v>
      </c>
      <c r="T5412" s="212" t="s">
        <v>376</v>
      </c>
      <c r="U5412" s="212" t="s">
        <v>197</v>
      </c>
      <c r="V5412" s="212" t="s">
        <v>1257</v>
      </c>
      <c r="W5412" s="213">
        <v>46186.343980358797</v>
      </c>
      <c r="X5412" s="212" t="s">
        <v>1258</v>
      </c>
      <c r="AA5412" s="212" t="s">
        <v>769</v>
      </c>
      <c r="AB5412" s="212" t="s">
        <v>49</v>
      </c>
      <c r="AC5412" s="212" t="s">
        <v>215</v>
      </c>
      <c r="AD5412" s="212" t="s">
        <v>238</v>
      </c>
      <c r="AE5412" s="212" t="s">
        <v>13096</v>
      </c>
      <c r="AF5412" s="212" t="s">
        <v>217</v>
      </c>
    </row>
    <row r="5413" spans="1:32" x14ac:dyDescent="0.35">
      <c r="A5413" s="212" t="s">
        <v>13281</v>
      </c>
      <c r="B5413" s="212" t="s">
        <v>1303</v>
      </c>
      <c r="G5413" s="212" t="s">
        <v>13095</v>
      </c>
      <c r="H5413" s="212" t="s">
        <v>189</v>
      </c>
      <c r="I5413" s="212" t="s">
        <v>49</v>
      </c>
      <c r="J5413" s="212" t="s">
        <v>12876</v>
      </c>
      <c r="K5413" s="212" t="s">
        <v>191</v>
      </c>
      <c r="L5413" s="212" t="s">
        <v>1304</v>
      </c>
      <c r="M5413" s="212" t="s">
        <v>193</v>
      </c>
      <c r="N5413" s="212" t="s">
        <v>194</v>
      </c>
      <c r="Q5413" s="212" t="s">
        <v>375</v>
      </c>
      <c r="T5413" s="212" t="s">
        <v>376</v>
      </c>
      <c r="U5413" s="212" t="s">
        <v>197</v>
      </c>
      <c r="V5413" s="212" t="s">
        <v>1276</v>
      </c>
      <c r="W5413" s="213">
        <v>46186.345086076391</v>
      </c>
      <c r="X5413" s="212" t="s">
        <v>1277</v>
      </c>
      <c r="AA5413" s="212" t="s">
        <v>769</v>
      </c>
      <c r="AB5413" s="212" t="s">
        <v>49</v>
      </c>
      <c r="AC5413" s="212" t="s">
        <v>215</v>
      </c>
      <c r="AD5413" s="212" t="s">
        <v>238</v>
      </c>
      <c r="AE5413" s="212" t="s">
        <v>13096</v>
      </c>
      <c r="AF5413" s="212" t="s">
        <v>217</v>
      </c>
    </row>
    <row r="5414" spans="1:32" x14ac:dyDescent="0.35">
      <c r="A5414" s="212" t="s">
        <v>13282</v>
      </c>
      <c r="B5414" s="212" t="s">
        <v>1306</v>
      </c>
      <c r="G5414" s="212" t="s">
        <v>13095</v>
      </c>
      <c r="H5414" s="212" t="s">
        <v>189</v>
      </c>
      <c r="I5414" s="212" t="s">
        <v>49</v>
      </c>
      <c r="J5414" s="212" t="s">
        <v>12876</v>
      </c>
      <c r="K5414" s="212" t="s">
        <v>191</v>
      </c>
      <c r="L5414" s="212" t="s">
        <v>1307</v>
      </c>
      <c r="M5414" s="212" t="s">
        <v>193</v>
      </c>
      <c r="N5414" s="212" t="s">
        <v>194</v>
      </c>
      <c r="Q5414" s="212" t="s">
        <v>375</v>
      </c>
      <c r="T5414" s="212" t="s">
        <v>376</v>
      </c>
      <c r="U5414" s="212" t="s">
        <v>197</v>
      </c>
      <c r="V5414" s="212" t="s">
        <v>1262</v>
      </c>
      <c r="W5414" s="213">
        <v>46186.34620767361</v>
      </c>
      <c r="X5414" s="212" t="s">
        <v>1263</v>
      </c>
      <c r="AA5414" s="212" t="s">
        <v>769</v>
      </c>
      <c r="AB5414" s="212" t="s">
        <v>49</v>
      </c>
      <c r="AC5414" s="212" t="s">
        <v>215</v>
      </c>
      <c r="AD5414" s="212" t="s">
        <v>238</v>
      </c>
      <c r="AE5414" s="212" t="s">
        <v>13096</v>
      </c>
      <c r="AF5414" s="212" t="s">
        <v>217</v>
      </c>
    </row>
    <row r="5415" spans="1:32" x14ac:dyDescent="0.35">
      <c r="A5415" s="212" t="s">
        <v>13283</v>
      </c>
      <c r="B5415" s="212" t="s">
        <v>1309</v>
      </c>
      <c r="G5415" s="212" t="s">
        <v>13095</v>
      </c>
      <c r="H5415" s="212" t="s">
        <v>189</v>
      </c>
      <c r="I5415" s="212" t="s">
        <v>49</v>
      </c>
      <c r="J5415" s="212" t="s">
        <v>12876</v>
      </c>
      <c r="K5415" s="212" t="s">
        <v>191</v>
      </c>
      <c r="L5415" s="212" t="s">
        <v>1310</v>
      </c>
      <c r="M5415" s="212" t="s">
        <v>193</v>
      </c>
      <c r="N5415" s="212" t="s">
        <v>194</v>
      </c>
      <c r="Q5415" s="212" t="s">
        <v>375</v>
      </c>
      <c r="T5415" s="212" t="s">
        <v>376</v>
      </c>
      <c r="U5415" s="212" t="s">
        <v>197</v>
      </c>
      <c r="V5415" s="212" t="s">
        <v>1257</v>
      </c>
      <c r="W5415" s="213">
        <v>46182.52292653935</v>
      </c>
      <c r="X5415" s="212" t="s">
        <v>1258</v>
      </c>
      <c r="AA5415" s="212" t="s">
        <v>769</v>
      </c>
      <c r="AB5415" s="212" t="s">
        <v>49</v>
      </c>
      <c r="AC5415" s="212" t="s">
        <v>215</v>
      </c>
      <c r="AD5415" s="212" t="s">
        <v>238</v>
      </c>
      <c r="AE5415" s="212" t="s">
        <v>13096</v>
      </c>
      <c r="AF5415" s="212" t="s">
        <v>217</v>
      </c>
    </row>
    <row r="5416" spans="1:32" x14ac:dyDescent="0.35">
      <c r="A5416" s="212" t="s">
        <v>13284</v>
      </c>
      <c r="B5416" s="212" t="s">
        <v>1312</v>
      </c>
      <c r="G5416" s="212" t="s">
        <v>13095</v>
      </c>
      <c r="H5416" s="212" t="s">
        <v>189</v>
      </c>
      <c r="I5416" s="212" t="s">
        <v>49</v>
      </c>
      <c r="J5416" s="212" t="s">
        <v>12876</v>
      </c>
      <c r="K5416" s="212" t="s">
        <v>191</v>
      </c>
      <c r="L5416" s="212" t="s">
        <v>1313</v>
      </c>
      <c r="M5416" s="212" t="s">
        <v>193</v>
      </c>
      <c r="N5416" s="212" t="s">
        <v>194</v>
      </c>
      <c r="Q5416" s="212" t="s">
        <v>375</v>
      </c>
      <c r="T5416" s="212" t="s">
        <v>376</v>
      </c>
      <c r="U5416" s="212" t="s">
        <v>197</v>
      </c>
      <c r="V5416" s="212" t="s">
        <v>236</v>
      </c>
      <c r="W5416" s="213">
        <v>46181.522487615737</v>
      </c>
      <c r="X5416" s="212" t="s">
        <v>237</v>
      </c>
      <c r="AA5416" s="212" t="s">
        <v>769</v>
      </c>
      <c r="AB5416" s="212" t="s">
        <v>49</v>
      </c>
      <c r="AC5416" s="212" t="s">
        <v>215</v>
      </c>
      <c r="AD5416" s="212" t="s">
        <v>238</v>
      </c>
      <c r="AE5416" s="212" t="s">
        <v>13096</v>
      </c>
      <c r="AF5416" s="212" t="s">
        <v>217</v>
      </c>
    </row>
    <row r="5417" spans="1:32" x14ac:dyDescent="0.35">
      <c r="A5417" s="212" t="s">
        <v>13285</v>
      </c>
      <c r="B5417" s="212" t="s">
        <v>1315</v>
      </c>
      <c r="G5417" s="212" t="s">
        <v>13095</v>
      </c>
      <c r="H5417" s="212" t="s">
        <v>189</v>
      </c>
      <c r="I5417" s="212" t="s">
        <v>49</v>
      </c>
      <c r="J5417" s="212" t="s">
        <v>12876</v>
      </c>
      <c r="K5417" s="212" t="s">
        <v>191</v>
      </c>
      <c r="L5417" s="212" t="s">
        <v>1316</v>
      </c>
      <c r="M5417" s="212" t="s">
        <v>193</v>
      </c>
      <c r="N5417" s="212" t="s">
        <v>194</v>
      </c>
      <c r="Q5417" s="212" t="s">
        <v>375</v>
      </c>
      <c r="T5417" s="212" t="s">
        <v>376</v>
      </c>
      <c r="U5417" s="212" t="s">
        <v>197</v>
      </c>
      <c r="V5417" s="212" t="s">
        <v>241</v>
      </c>
      <c r="W5417" s="213">
        <v>46182.525795451387</v>
      </c>
      <c r="X5417" s="212" t="s">
        <v>242</v>
      </c>
      <c r="AA5417" s="212" t="s">
        <v>769</v>
      </c>
      <c r="AB5417" s="212" t="s">
        <v>49</v>
      </c>
      <c r="AC5417" s="212" t="s">
        <v>215</v>
      </c>
      <c r="AD5417" s="212" t="s">
        <v>238</v>
      </c>
      <c r="AE5417" s="212" t="s">
        <v>13096</v>
      </c>
      <c r="AF5417" s="212" t="s">
        <v>217</v>
      </c>
    </row>
    <row r="5418" spans="1:32" x14ac:dyDescent="0.35">
      <c r="A5418" s="212" t="s">
        <v>13286</v>
      </c>
      <c r="B5418" s="212" t="s">
        <v>1318</v>
      </c>
      <c r="G5418" s="212" t="s">
        <v>13095</v>
      </c>
      <c r="H5418" s="212" t="s">
        <v>189</v>
      </c>
      <c r="I5418" s="212" t="s">
        <v>49</v>
      </c>
      <c r="J5418" s="212" t="s">
        <v>12876</v>
      </c>
      <c r="K5418" s="212" t="s">
        <v>191</v>
      </c>
      <c r="L5418" s="212" t="s">
        <v>1319</v>
      </c>
      <c r="M5418" s="212" t="s">
        <v>193</v>
      </c>
      <c r="N5418" s="212" t="s">
        <v>194</v>
      </c>
      <c r="Q5418" s="212" t="s">
        <v>375</v>
      </c>
      <c r="T5418" s="212" t="s">
        <v>376</v>
      </c>
      <c r="U5418" s="212" t="s">
        <v>197</v>
      </c>
      <c r="V5418" s="212" t="s">
        <v>245</v>
      </c>
      <c r="W5418" s="213">
        <v>46181.5271091088</v>
      </c>
      <c r="X5418" s="212" t="s">
        <v>246</v>
      </c>
      <c r="AA5418" s="212" t="s">
        <v>769</v>
      </c>
      <c r="AB5418" s="212" t="s">
        <v>49</v>
      </c>
      <c r="AC5418" s="212" t="s">
        <v>215</v>
      </c>
      <c r="AD5418" s="212" t="s">
        <v>238</v>
      </c>
      <c r="AE5418" s="212" t="s">
        <v>13096</v>
      </c>
      <c r="AF5418" s="212" t="s">
        <v>217</v>
      </c>
    </row>
    <row r="5419" spans="1:32" x14ac:dyDescent="0.35">
      <c r="A5419" s="212" t="s">
        <v>13287</v>
      </c>
      <c r="B5419" s="212" t="s">
        <v>1321</v>
      </c>
      <c r="G5419" s="212" t="s">
        <v>13095</v>
      </c>
      <c r="H5419" s="212" t="s">
        <v>189</v>
      </c>
      <c r="I5419" s="212" t="s">
        <v>49</v>
      </c>
      <c r="J5419" s="212" t="s">
        <v>12876</v>
      </c>
      <c r="K5419" s="212" t="s">
        <v>191</v>
      </c>
      <c r="L5419" s="212" t="s">
        <v>1322</v>
      </c>
      <c r="M5419" s="212" t="s">
        <v>193</v>
      </c>
      <c r="N5419" s="212" t="s">
        <v>194</v>
      </c>
      <c r="Q5419" s="212" t="s">
        <v>375</v>
      </c>
      <c r="T5419" s="212" t="s">
        <v>376</v>
      </c>
      <c r="U5419" s="212" t="s">
        <v>197</v>
      </c>
      <c r="V5419" s="212" t="s">
        <v>236</v>
      </c>
      <c r="W5419" s="213">
        <v>46182.529036192129</v>
      </c>
      <c r="X5419" s="212" t="s">
        <v>237</v>
      </c>
      <c r="AA5419" s="212" t="s">
        <v>769</v>
      </c>
      <c r="AB5419" s="212" t="s">
        <v>49</v>
      </c>
      <c r="AC5419" s="212" t="s">
        <v>215</v>
      </c>
      <c r="AD5419" s="212" t="s">
        <v>238</v>
      </c>
      <c r="AE5419" s="212" t="s">
        <v>13096</v>
      </c>
      <c r="AF5419" s="212" t="s">
        <v>217</v>
      </c>
    </row>
    <row r="5420" spans="1:32" x14ac:dyDescent="0.35">
      <c r="A5420" s="212" t="s">
        <v>13288</v>
      </c>
      <c r="B5420" s="212" t="s">
        <v>1324</v>
      </c>
      <c r="G5420" s="212" t="s">
        <v>13095</v>
      </c>
      <c r="H5420" s="212" t="s">
        <v>189</v>
      </c>
      <c r="I5420" s="212" t="s">
        <v>49</v>
      </c>
      <c r="J5420" s="212" t="s">
        <v>12876</v>
      </c>
      <c r="K5420" s="212" t="s">
        <v>191</v>
      </c>
      <c r="L5420" s="212" t="s">
        <v>1325</v>
      </c>
      <c r="M5420" s="212" t="s">
        <v>193</v>
      </c>
      <c r="N5420" s="212" t="s">
        <v>194</v>
      </c>
      <c r="Q5420" s="212" t="s">
        <v>375</v>
      </c>
      <c r="T5420" s="212" t="s">
        <v>376</v>
      </c>
      <c r="U5420" s="212" t="s">
        <v>197</v>
      </c>
      <c r="V5420" s="212" t="s">
        <v>241</v>
      </c>
      <c r="W5420" s="213">
        <v>46181.530642858794</v>
      </c>
      <c r="X5420" s="212" t="s">
        <v>242</v>
      </c>
      <c r="AA5420" s="212" t="s">
        <v>769</v>
      </c>
      <c r="AB5420" s="212" t="s">
        <v>49</v>
      </c>
      <c r="AC5420" s="212" t="s">
        <v>215</v>
      </c>
      <c r="AD5420" s="212" t="s">
        <v>238</v>
      </c>
      <c r="AE5420" s="212" t="s">
        <v>13096</v>
      </c>
      <c r="AF5420" s="212" t="s">
        <v>217</v>
      </c>
    </row>
    <row r="5421" spans="1:32" x14ac:dyDescent="0.35">
      <c r="A5421" s="212" t="s">
        <v>13289</v>
      </c>
      <c r="B5421" s="212" t="s">
        <v>1327</v>
      </c>
      <c r="G5421" s="212" t="s">
        <v>13095</v>
      </c>
      <c r="H5421" s="212" t="s">
        <v>189</v>
      </c>
      <c r="I5421" s="212" t="s">
        <v>49</v>
      </c>
      <c r="J5421" s="212" t="s">
        <v>12876</v>
      </c>
      <c r="K5421" s="212" t="s">
        <v>191</v>
      </c>
      <c r="L5421" s="212" t="s">
        <v>1328</v>
      </c>
      <c r="M5421" s="212" t="s">
        <v>193</v>
      </c>
      <c r="N5421" s="212" t="s">
        <v>194</v>
      </c>
      <c r="Q5421" s="212" t="s">
        <v>375</v>
      </c>
      <c r="T5421" s="212" t="s">
        <v>376</v>
      </c>
      <c r="U5421" s="212" t="s">
        <v>197</v>
      </c>
      <c r="V5421" s="212" t="s">
        <v>245</v>
      </c>
      <c r="W5421" s="213">
        <v>46182.531758414349</v>
      </c>
      <c r="X5421" s="212" t="s">
        <v>246</v>
      </c>
      <c r="AA5421" s="212" t="s">
        <v>769</v>
      </c>
      <c r="AB5421" s="212" t="s">
        <v>49</v>
      </c>
      <c r="AC5421" s="212" t="s">
        <v>215</v>
      </c>
      <c r="AD5421" s="212" t="s">
        <v>238</v>
      </c>
      <c r="AE5421" s="212" t="s">
        <v>13096</v>
      </c>
      <c r="AF5421" s="212" t="s">
        <v>217</v>
      </c>
    </row>
    <row r="5422" spans="1:32" x14ac:dyDescent="0.35">
      <c r="A5422" s="212" t="s">
        <v>13290</v>
      </c>
      <c r="B5422" s="212" t="s">
        <v>1330</v>
      </c>
      <c r="G5422" s="212" t="s">
        <v>13095</v>
      </c>
      <c r="H5422" s="212" t="s">
        <v>189</v>
      </c>
      <c r="I5422" s="212" t="s">
        <v>49</v>
      </c>
      <c r="J5422" s="212" t="s">
        <v>12876</v>
      </c>
      <c r="K5422" s="212" t="s">
        <v>191</v>
      </c>
      <c r="L5422" s="212" t="s">
        <v>1331</v>
      </c>
      <c r="M5422" s="212" t="s">
        <v>193</v>
      </c>
      <c r="N5422" s="212" t="s">
        <v>194</v>
      </c>
      <c r="Q5422" s="212" t="s">
        <v>375</v>
      </c>
      <c r="T5422" s="212" t="s">
        <v>376</v>
      </c>
      <c r="U5422" s="212" t="s">
        <v>197</v>
      </c>
      <c r="V5422" s="212" t="s">
        <v>1332</v>
      </c>
      <c r="W5422" s="213">
        <v>46182.536736539354</v>
      </c>
      <c r="X5422" s="212" t="s">
        <v>1333</v>
      </c>
      <c r="AA5422" s="212" t="s">
        <v>769</v>
      </c>
      <c r="AB5422" s="212" t="s">
        <v>49</v>
      </c>
      <c r="AC5422" s="212" t="s">
        <v>215</v>
      </c>
      <c r="AD5422" s="212" t="s">
        <v>238</v>
      </c>
      <c r="AE5422" s="212" t="s">
        <v>13096</v>
      </c>
      <c r="AF5422" s="212" t="s">
        <v>217</v>
      </c>
    </row>
    <row r="5423" spans="1:32" x14ac:dyDescent="0.35">
      <c r="A5423" s="212" t="s">
        <v>13291</v>
      </c>
      <c r="B5423" s="212" t="s">
        <v>1335</v>
      </c>
      <c r="G5423" s="212" t="s">
        <v>13095</v>
      </c>
      <c r="H5423" s="212" t="s">
        <v>189</v>
      </c>
      <c r="I5423" s="212" t="s">
        <v>49</v>
      </c>
      <c r="J5423" s="212" t="s">
        <v>12876</v>
      </c>
      <c r="K5423" s="212" t="s">
        <v>191</v>
      </c>
      <c r="L5423" s="212" t="s">
        <v>1336</v>
      </c>
      <c r="M5423" s="212" t="s">
        <v>193</v>
      </c>
      <c r="N5423" s="212" t="s">
        <v>194</v>
      </c>
      <c r="Q5423" s="212" t="s">
        <v>375</v>
      </c>
      <c r="T5423" s="212" t="s">
        <v>376</v>
      </c>
      <c r="U5423" s="212" t="s">
        <v>197</v>
      </c>
      <c r="V5423" s="212" t="s">
        <v>1262</v>
      </c>
      <c r="W5423" s="213">
        <v>46185.27890420139</v>
      </c>
      <c r="X5423" s="212" t="s">
        <v>1263</v>
      </c>
      <c r="AA5423" s="212" t="s">
        <v>769</v>
      </c>
      <c r="AB5423" s="212" t="s">
        <v>49</v>
      </c>
      <c r="AC5423" s="212" t="s">
        <v>215</v>
      </c>
      <c r="AD5423" s="212" t="s">
        <v>238</v>
      </c>
      <c r="AE5423" s="212" t="s">
        <v>13096</v>
      </c>
      <c r="AF5423" s="212" t="s">
        <v>217</v>
      </c>
    </row>
    <row r="5424" spans="1:32" x14ac:dyDescent="0.35">
      <c r="A5424" s="212" t="s">
        <v>13292</v>
      </c>
      <c r="B5424" s="212" t="s">
        <v>1338</v>
      </c>
      <c r="G5424" s="212" t="s">
        <v>13095</v>
      </c>
      <c r="H5424" s="212" t="s">
        <v>189</v>
      </c>
      <c r="I5424" s="212" t="s">
        <v>49</v>
      </c>
      <c r="J5424" s="212" t="s">
        <v>12876</v>
      </c>
      <c r="K5424" s="212" t="s">
        <v>191</v>
      </c>
      <c r="L5424" s="212" t="s">
        <v>1339</v>
      </c>
      <c r="M5424" s="212" t="s">
        <v>193</v>
      </c>
      <c r="N5424" s="212" t="s">
        <v>194</v>
      </c>
      <c r="Q5424" s="212" t="s">
        <v>375</v>
      </c>
      <c r="T5424" s="212" t="s">
        <v>376</v>
      </c>
      <c r="U5424" s="212" t="s">
        <v>197</v>
      </c>
      <c r="V5424" s="212" t="s">
        <v>236</v>
      </c>
      <c r="W5424" s="213">
        <v>46181.533105636576</v>
      </c>
      <c r="X5424" s="212" t="s">
        <v>237</v>
      </c>
      <c r="AA5424" s="212" t="s">
        <v>769</v>
      </c>
      <c r="AB5424" s="212" t="s">
        <v>49</v>
      </c>
      <c r="AC5424" s="212" t="s">
        <v>215</v>
      </c>
      <c r="AD5424" s="212" t="s">
        <v>238</v>
      </c>
      <c r="AE5424" s="212" t="s">
        <v>13096</v>
      </c>
      <c r="AF5424" s="212" t="s">
        <v>217</v>
      </c>
    </row>
    <row r="5425" spans="1:32" x14ac:dyDescent="0.35">
      <c r="A5425" s="212" t="s">
        <v>13293</v>
      </c>
      <c r="B5425" s="212" t="s">
        <v>1341</v>
      </c>
      <c r="G5425" s="212" t="s">
        <v>13095</v>
      </c>
      <c r="H5425" s="212" t="s">
        <v>189</v>
      </c>
      <c r="I5425" s="212" t="s">
        <v>49</v>
      </c>
      <c r="J5425" s="212" t="s">
        <v>12876</v>
      </c>
      <c r="K5425" s="212" t="s">
        <v>191</v>
      </c>
      <c r="L5425" s="212" t="s">
        <v>1342</v>
      </c>
      <c r="M5425" s="212" t="s">
        <v>193</v>
      </c>
      <c r="N5425" s="212" t="s">
        <v>194</v>
      </c>
      <c r="Q5425" s="212" t="s">
        <v>375</v>
      </c>
      <c r="T5425" s="212" t="s">
        <v>376</v>
      </c>
      <c r="U5425" s="212" t="s">
        <v>197</v>
      </c>
      <c r="V5425" s="212" t="s">
        <v>241</v>
      </c>
      <c r="W5425" s="213">
        <v>46181.535413229169</v>
      </c>
      <c r="X5425" s="212" t="s">
        <v>242</v>
      </c>
      <c r="AA5425" s="212" t="s">
        <v>769</v>
      </c>
      <c r="AB5425" s="212" t="s">
        <v>49</v>
      </c>
      <c r="AC5425" s="212" t="s">
        <v>215</v>
      </c>
      <c r="AD5425" s="212" t="s">
        <v>238</v>
      </c>
      <c r="AE5425" s="212" t="s">
        <v>13096</v>
      </c>
      <c r="AF5425" s="212" t="s">
        <v>217</v>
      </c>
    </row>
    <row r="5426" spans="1:32" x14ac:dyDescent="0.35">
      <c r="A5426" s="212" t="s">
        <v>13294</v>
      </c>
      <c r="B5426" s="212" t="s">
        <v>1344</v>
      </c>
      <c r="G5426" s="212" t="s">
        <v>13095</v>
      </c>
      <c r="H5426" s="212" t="s">
        <v>189</v>
      </c>
      <c r="I5426" s="212" t="s">
        <v>49</v>
      </c>
      <c r="J5426" s="212" t="s">
        <v>12876</v>
      </c>
      <c r="K5426" s="212" t="s">
        <v>191</v>
      </c>
      <c r="L5426" s="212" t="s">
        <v>1345</v>
      </c>
      <c r="M5426" s="212" t="s">
        <v>193</v>
      </c>
      <c r="N5426" s="212" t="s">
        <v>194</v>
      </c>
      <c r="Q5426" s="212" t="s">
        <v>375</v>
      </c>
      <c r="T5426" s="212" t="s">
        <v>376</v>
      </c>
      <c r="U5426" s="212" t="s">
        <v>197</v>
      </c>
      <c r="V5426" s="212" t="s">
        <v>245</v>
      </c>
      <c r="W5426" s="213">
        <v>46182.574654363423</v>
      </c>
      <c r="X5426" s="212" t="s">
        <v>246</v>
      </c>
      <c r="AA5426" s="212" t="s">
        <v>769</v>
      </c>
      <c r="AB5426" s="212" t="s">
        <v>49</v>
      </c>
      <c r="AC5426" s="212" t="s">
        <v>215</v>
      </c>
      <c r="AD5426" s="212" t="s">
        <v>238</v>
      </c>
      <c r="AE5426" s="212" t="s">
        <v>13096</v>
      </c>
      <c r="AF5426" s="212" t="s">
        <v>217</v>
      </c>
    </row>
    <row r="5427" spans="1:32" x14ac:dyDescent="0.35">
      <c r="A5427" s="212" t="s">
        <v>13295</v>
      </c>
      <c r="B5427" s="212" t="s">
        <v>1347</v>
      </c>
      <c r="G5427" s="212" t="s">
        <v>13095</v>
      </c>
      <c r="H5427" s="212" t="s">
        <v>189</v>
      </c>
      <c r="I5427" s="212" t="s">
        <v>49</v>
      </c>
      <c r="J5427" s="212" t="s">
        <v>12876</v>
      </c>
      <c r="K5427" s="212" t="s">
        <v>191</v>
      </c>
      <c r="L5427" s="212" t="s">
        <v>1348</v>
      </c>
      <c r="M5427" s="212" t="s">
        <v>193</v>
      </c>
      <c r="N5427" s="212" t="s">
        <v>194</v>
      </c>
      <c r="Q5427" s="212" t="s">
        <v>375</v>
      </c>
      <c r="T5427" s="212" t="s">
        <v>376</v>
      </c>
      <c r="U5427" s="212" t="s">
        <v>197</v>
      </c>
      <c r="V5427" s="212" t="s">
        <v>1332</v>
      </c>
      <c r="W5427" s="213">
        <v>46185.279556331021</v>
      </c>
      <c r="X5427" s="212" t="s">
        <v>1333</v>
      </c>
      <c r="AA5427" s="212" t="s">
        <v>769</v>
      </c>
      <c r="AB5427" s="212" t="s">
        <v>49</v>
      </c>
      <c r="AC5427" s="212" t="s">
        <v>215</v>
      </c>
      <c r="AD5427" s="212" t="s">
        <v>238</v>
      </c>
      <c r="AE5427" s="212" t="s">
        <v>13096</v>
      </c>
      <c r="AF5427" s="212" t="s">
        <v>217</v>
      </c>
    </row>
    <row r="5428" spans="1:32" x14ac:dyDescent="0.35">
      <c r="A5428" s="212" t="s">
        <v>13296</v>
      </c>
      <c r="B5428" s="212" t="s">
        <v>1350</v>
      </c>
      <c r="G5428" s="212" t="s">
        <v>13095</v>
      </c>
      <c r="H5428" s="212" t="s">
        <v>189</v>
      </c>
      <c r="I5428" s="212" t="s">
        <v>49</v>
      </c>
      <c r="J5428" s="212" t="s">
        <v>12876</v>
      </c>
      <c r="K5428" s="212" t="s">
        <v>191</v>
      </c>
      <c r="L5428" s="212" t="s">
        <v>1351</v>
      </c>
      <c r="M5428" s="212" t="s">
        <v>193</v>
      </c>
      <c r="N5428" s="212" t="s">
        <v>194</v>
      </c>
      <c r="Q5428" s="212" t="s">
        <v>375</v>
      </c>
      <c r="T5428" s="212" t="s">
        <v>376</v>
      </c>
      <c r="U5428" s="212" t="s">
        <v>197</v>
      </c>
      <c r="V5428" s="212" t="s">
        <v>1332</v>
      </c>
      <c r="W5428" s="213">
        <v>46185.280109687497</v>
      </c>
      <c r="X5428" s="212" t="s">
        <v>1333</v>
      </c>
      <c r="AA5428" s="212" t="s">
        <v>769</v>
      </c>
      <c r="AB5428" s="212" t="s">
        <v>49</v>
      </c>
      <c r="AC5428" s="212" t="s">
        <v>215</v>
      </c>
      <c r="AD5428" s="212" t="s">
        <v>238</v>
      </c>
      <c r="AE5428" s="212" t="s">
        <v>13096</v>
      </c>
      <c r="AF5428" s="212" t="s">
        <v>217</v>
      </c>
    </row>
    <row r="5429" spans="1:32" x14ac:dyDescent="0.35">
      <c r="A5429" s="212" t="s">
        <v>13297</v>
      </c>
      <c r="B5429" s="212" t="s">
        <v>1353</v>
      </c>
      <c r="G5429" s="212" t="s">
        <v>13095</v>
      </c>
      <c r="H5429" s="212" t="s">
        <v>189</v>
      </c>
      <c r="I5429" s="212" t="s">
        <v>49</v>
      </c>
      <c r="J5429" s="212" t="s">
        <v>12876</v>
      </c>
      <c r="K5429" s="212" t="s">
        <v>191</v>
      </c>
      <c r="L5429" s="212" t="s">
        <v>1354</v>
      </c>
      <c r="M5429" s="212" t="s">
        <v>193</v>
      </c>
      <c r="N5429" s="212" t="s">
        <v>194</v>
      </c>
      <c r="Q5429" s="212" t="s">
        <v>375</v>
      </c>
      <c r="T5429" s="212" t="s">
        <v>376</v>
      </c>
      <c r="U5429" s="212" t="s">
        <v>197</v>
      </c>
      <c r="V5429" s="212" t="s">
        <v>1355</v>
      </c>
      <c r="W5429" s="213">
        <v>46181.228168483794</v>
      </c>
      <c r="X5429" s="212" t="s">
        <v>1356</v>
      </c>
      <c r="AA5429" s="212" t="s">
        <v>769</v>
      </c>
      <c r="AB5429" s="212" t="s">
        <v>49</v>
      </c>
      <c r="AC5429" s="212" t="s">
        <v>215</v>
      </c>
      <c r="AD5429" s="212" t="s">
        <v>238</v>
      </c>
      <c r="AE5429" s="212" t="s">
        <v>13096</v>
      </c>
      <c r="AF5429" s="212" t="s">
        <v>217</v>
      </c>
    </row>
    <row r="5430" spans="1:32" x14ac:dyDescent="0.35">
      <c r="A5430" s="212" t="s">
        <v>13298</v>
      </c>
      <c r="B5430" s="212" t="s">
        <v>1358</v>
      </c>
      <c r="G5430" s="212" t="s">
        <v>13095</v>
      </c>
      <c r="H5430" s="212" t="s">
        <v>189</v>
      </c>
      <c r="I5430" s="212" t="s">
        <v>49</v>
      </c>
      <c r="J5430" s="212" t="s">
        <v>12876</v>
      </c>
      <c r="K5430" s="212" t="s">
        <v>191</v>
      </c>
      <c r="L5430" s="212" t="s">
        <v>1359</v>
      </c>
      <c r="M5430" s="212" t="s">
        <v>193</v>
      </c>
      <c r="N5430" s="212" t="s">
        <v>194</v>
      </c>
      <c r="Q5430" s="212" t="s">
        <v>375</v>
      </c>
      <c r="T5430" s="212" t="s">
        <v>376</v>
      </c>
      <c r="U5430" s="212" t="s">
        <v>197</v>
      </c>
      <c r="V5430" s="212" t="s">
        <v>1355</v>
      </c>
      <c r="W5430" s="213">
        <v>46181.230242361111</v>
      </c>
      <c r="X5430" s="212" t="s">
        <v>1356</v>
      </c>
      <c r="AA5430" s="212" t="s">
        <v>769</v>
      </c>
      <c r="AB5430" s="212" t="s">
        <v>49</v>
      </c>
      <c r="AC5430" s="212" t="s">
        <v>215</v>
      </c>
      <c r="AD5430" s="212" t="s">
        <v>238</v>
      </c>
      <c r="AE5430" s="212" t="s">
        <v>13096</v>
      </c>
      <c r="AF5430" s="212" t="s">
        <v>217</v>
      </c>
    </row>
    <row r="5431" spans="1:32" x14ac:dyDescent="0.35">
      <c r="A5431" s="212" t="s">
        <v>13299</v>
      </c>
      <c r="B5431" s="212" t="s">
        <v>1361</v>
      </c>
      <c r="G5431" s="212" t="s">
        <v>13095</v>
      </c>
      <c r="H5431" s="212" t="s">
        <v>189</v>
      </c>
      <c r="I5431" s="212" t="s">
        <v>49</v>
      </c>
      <c r="J5431" s="212" t="s">
        <v>12876</v>
      </c>
      <c r="K5431" s="212" t="s">
        <v>191</v>
      </c>
      <c r="L5431" s="212" t="s">
        <v>1362</v>
      </c>
      <c r="M5431" s="212" t="s">
        <v>193</v>
      </c>
      <c r="N5431" s="212" t="s">
        <v>194</v>
      </c>
      <c r="Q5431" s="212" t="s">
        <v>375</v>
      </c>
      <c r="T5431" s="212" t="s">
        <v>376</v>
      </c>
      <c r="U5431" s="212" t="s">
        <v>197</v>
      </c>
      <c r="V5431" s="212" t="s">
        <v>1363</v>
      </c>
      <c r="W5431" s="213">
        <v>46181.231682256941</v>
      </c>
      <c r="X5431" s="212" t="s">
        <v>1364</v>
      </c>
      <c r="AA5431" s="212" t="s">
        <v>769</v>
      </c>
      <c r="AB5431" s="212" t="s">
        <v>49</v>
      </c>
      <c r="AC5431" s="212" t="s">
        <v>215</v>
      </c>
      <c r="AD5431" s="212" t="s">
        <v>209</v>
      </c>
      <c r="AE5431" s="212" t="s">
        <v>13096</v>
      </c>
      <c r="AF5431" s="212" t="s">
        <v>217</v>
      </c>
    </row>
    <row r="5432" spans="1:32" x14ac:dyDescent="0.35">
      <c r="A5432" s="212" t="s">
        <v>13300</v>
      </c>
      <c r="B5432" s="212" t="s">
        <v>1366</v>
      </c>
      <c r="G5432" s="212" t="s">
        <v>13095</v>
      </c>
      <c r="H5432" s="212" t="s">
        <v>189</v>
      </c>
      <c r="I5432" s="212" t="s">
        <v>49</v>
      </c>
      <c r="J5432" s="212" t="s">
        <v>12876</v>
      </c>
      <c r="K5432" s="212" t="s">
        <v>191</v>
      </c>
      <c r="L5432" s="212" t="s">
        <v>1367</v>
      </c>
      <c r="M5432" s="212" t="s">
        <v>193</v>
      </c>
      <c r="N5432" s="212" t="s">
        <v>194</v>
      </c>
      <c r="Q5432" s="212" t="s">
        <v>375</v>
      </c>
      <c r="T5432" s="212" t="s">
        <v>376</v>
      </c>
      <c r="U5432" s="212" t="s">
        <v>197</v>
      </c>
      <c r="V5432" s="212" t="s">
        <v>1368</v>
      </c>
      <c r="W5432" s="213">
        <v>46181.233855787039</v>
      </c>
      <c r="X5432" s="212" t="s">
        <v>1369</v>
      </c>
      <c r="AA5432" s="212" t="s">
        <v>769</v>
      </c>
      <c r="AB5432" s="212" t="s">
        <v>49</v>
      </c>
      <c r="AC5432" s="212" t="s">
        <v>215</v>
      </c>
      <c r="AD5432" s="212" t="s">
        <v>273</v>
      </c>
      <c r="AE5432" s="212" t="s">
        <v>13096</v>
      </c>
      <c r="AF5432" s="212" t="s">
        <v>217</v>
      </c>
    </row>
    <row r="5433" spans="1:32" x14ac:dyDescent="0.35">
      <c r="A5433" s="212" t="s">
        <v>13301</v>
      </c>
      <c r="B5433" s="212" t="s">
        <v>1371</v>
      </c>
      <c r="G5433" s="212" t="s">
        <v>13095</v>
      </c>
      <c r="H5433" s="212" t="s">
        <v>189</v>
      </c>
      <c r="I5433" s="212" t="s">
        <v>49</v>
      </c>
      <c r="J5433" s="212" t="s">
        <v>12876</v>
      </c>
      <c r="K5433" s="212" t="s">
        <v>191</v>
      </c>
      <c r="L5433" s="212" t="s">
        <v>1372</v>
      </c>
      <c r="M5433" s="212" t="s">
        <v>193</v>
      </c>
      <c r="N5433" s="212" t="s">
        <v>194</v>
      </c>
      <c r="Q5433" s="212" t="s">
        <v>375</v>
      </c>
      <c r="T5433" s="212" t="s">
        <v>376</v>
      </c>
      <c r="U5433" s="212" t="s">
        <v>197</v>
      </c>
      <c r="V5433" s="212" t="s">
        <v>1373</v>
      </c>
      <c r="W5433" s="213">
        <v>46181.235490046296</v>
      </c>
      <c r="X5433" s="212" t="s">
        <v>1374</v>
      </c>
      <c r="AA5433" s="212" t="s">
        <v>769</v>
      </c>
      <c r="AB5433" s="212" t="s">
        <v>49</v>
      </c>
      <c r="AC5433" s="212" t="s">
        <v>215</v>
      </c>
      <c r="AD5433" s="212" t="s">
        <v>699</v>
      </c>
      <c r="AE5433" s="212" t="s">
        <v>13096</v>
      </c>
      <c r="AF5433" s="212" t="s">
        <v>217</v>
      </c>
    </row>
    <row r="5434" spans="1:32" x14ac:dyDescent="0.35">
      <c r="A5434" s="212" t="s">
        <v>13302</v>
      </c>
      <c r="B5434" s="212" t="s">
        <v>1376</v>
      </c>
      <c r="G5434" s="212" t="s">
        <v>13095</v>
      </c>
      <c r="H5434" s="212" t="s">
        <v>189</v>
      </c>
      <c r="I5434" s="212" t="s">
        <v>49</v>
      </c>
      <c r="J5434" s="212" t="s">
        <v>12876</v>
      </c>
      <c r="K5434" s="212" t="s">
        <v>191</v>
      </c>
      <c r="L5434" s="212" t="s">
        <v>1377</v>
      </c>
      <c r="M5434" s="212" t="s">
        <v>193</v>
      </c>
      <c r="N5434" s="212" t="s">
        <v>194</v>
      </c>
      <c r="Q5434" s="212" t="s">
        <v>375</v>
      </c>
      <c r="T5434" s="212" t="s">
        <v>376</v>
      </c>
      <c r="U5434" s="212" t="s">
        <v>197</v>
      </c>
      <c r="V5434" s="212" t="s">
        <v>1355</v>
      </c>
      <c r="W5434" s="213">
        <v>46182.576824618052</v>
      </c>
      <c r="X5434" s="212" t="s">
        <v>1356</v>
      </c>
      <c r="AA5434" s="212" t="s">
        <v>769</v>
      </c>
      <c r="AB5434" s="212" t="s">
        <v>49</v>
      </c>
      <c r="AC5434" s="212" t="s">
        <v>215</v>
      </c>
      <c r="AD5434" s="212" t="s">
        <v>238</v>
      </c>
      <c r="AE5434" s="212" t="s">
        <v>13096</v>
      </c>
      <c r="AF5434" s="212" t="s">
        <v>217</v>
      </c>
    </row>
    <row r="5435" spans="1:32" x14ac:dyDescent="0.35">
      <c r="A5435" s="212" t="s">
        <v>13303</v>
      </c>
      <c r="B5435" s="212" t="s">
        <v>1379</v>
      </c>
      <c r="G5435" s="212" t="s">
        <v>13095</v>
      </c>
      <c r="H5435" s="212" t="s">
        <v>189</v>
      </c>
      <c r="I5435" s="212" t="s">
        <v>49</v>
      </c>
      <c r="J5435" s="212" t="s">
        <v>12876</v>
      </c>
      <c r="K5435" s="212" t="s">
        <v>191</v>
      </c>
      <c r="L5435" s="212" t="s">
        <v>1380</v>
      </c>
      <c r="M5435" s="212" t="s">
        <v>193</v>
      </c>
      <c r="N5435" s="212" t="s">
        <v>194</v>
      </c>
      <c r="Q5435" s="212" t="s">
        <v>375</v>
      </c>
      <c r="T5435" s="212" t="s">
        <v>376</v>
      </c>
      <c r="U5435" s="212" t="s">
        <v>197</v>
      </c>
      <c r="V5435" s="212" t="s">
        <v>1381</v>
      </c>
      <c r="W5435" s="213">
        <v>46182.580783020836</v>
      </c>
      <c r="X5435" s="212" t="s">
        <v>1382</v>
      </c>
      <c r="AA5435" s="212" t="s">
        <v>769</v>
      </c>
      <c r="AB5435" s="212" t="s">
        <v>49</v>
      </c>
      <c r="AC5435" s="212" t="s">
        <v>215</v>
      </c>
      <c r="AD5435" s="212" t="s">
        <v>238</v>
      </c>
      <c r="AE5435" s="212" t="s">
        <v>13096</v>
      </c>
      <c r="AF5435" s="212" t="s">
        <v>217</v>
      </c>
    </row>
    <row r="5436" spans="1:32" x14ac:dyDescent="0.35">
      <c r="A5436" s="212" t="s">
        <v>13304</v>
      </c>
      <c r="B5436" s="212" t="s">
        <v>1384</v>
      </c>
      <c r="G5436" s="212" t="s">
        <v>13095</v>
      </c>
      <c r="H5436" s="212" t="s">
        <v>189</v>
      </c>
      <c r="I5436" s="212" t="s">
        <v>49</v>
      </c>
      <c r="J5436" s="212" t="s">
        <v>12876</v>
      </c>
      <c r="K5436" s="212" t="s">
        <v>191</v>
      </c>
      <c r="L5436" s="212" t="s">
        <v>1385</v>
      </c>
      <c r="M5436" s="212" t="s">
        <v>193</v>
      </c>
      <c r="N5436" s="212" t="s">
        <v>194</v>
      </c>
      <c r="Q5436" s="212" t="s">
        <v>375</v>
      </c>
      <c r="T5436" s="212" t="s">
        <v>376</v>
      </c>
      <c r="U5436" s="212" t="s">
        <v>197</v>
      </c>
      <c r="V5436" s="212" t="s">
        <v>1386</v>
      </c>
      <c r="W5436" s="213">
        <v>46182.582930983794</v>
      </c>
      <c r="X5436" s="212" t="s">
        <v>1387</v>
      </c>
      <c r="AA5436" s="212" t="s">
        <v>769</v>
      </c>
      <c r="AB5436" s="212" t="s">
        <v>49</v>
      </c>
      <c r="AC5436" s="212" t="s">
        <v>215</v>
      </c>
      <c r="AD5436" s="212" t="s">
        <v>238</v>
      </c>
      <c r="AE5436" s="212" t="s">
        <v>13096</v>
      </c>
      <c r="AF5436" s="212" t="s">
        <v>217</v>
      </c>
    </row>
    <row r="5437" spans="1:32" x14ac:dyDescent="0.35">
      <c r="A5437" s="212" t="s">
        <v>13305</v>
      </c>
      <c r="B5437" s="212" t="s">
        <v>1389</v>
      </c>
      <c r="G5437" s="212" t="s">
        <v>13095</v>
      </c>
      <c r="H5437" s="212" t="s">
        <v>189</v>
      </c>
      <c r="I5437" s="212" t="s">
        <v>49</v>
      </c>
      <c r="J5437" s="212" t="s">
        <v>12876</v>
      </c>
      <c r="K5437" s="212" t="s">
        <v>191</v>
      </c>
      <c r="L5437" s="212" t="s">
        <v>1390</v>
      </c>
      <c r="M5437" s="212" t="s">
        <v>193</v>
      </c>
      <c r="N5437" s="212" t="s">
        <v>194</v>
      </c>
      <c r="Q5437" s="212" t="s">
        <v>375</v>
      </c>
      <c r="T5437" s="212" t="s">
        <v>376</v>
      </c>
      <c r="U5437" s="212" t="s">
        <v>197</v>
      </c>
      <c r="V5437" s="212" t="s">
        <v>1391</v>
      </c>
      <c r="W5437" s="213">
        <v>46182.585469062498</v>
      </c>
      <c r="X5437" s="212" t="s">
        <v>1392</v>
      </c>
      <c r="AA5437" s="212" t="s">
        <v>769</v>
      </c>
      <c r="AB5437" s="212" t="s">
        <v>49</v>
      </c>
      <c r="AC5437" s="212" t="s">
        <v>215</v>
      </c>
      <c r="AD5437" s="212" t="s">
        <v>238</v>
      </c>
      <c r="AE5437" s="212" t="s">
        <v>13096</v>
      </c>
      <c r="AF5437" s="212" t="s">
        <v>217</v>
      </c>
    </row>
    <row r="5438" spans="1:32" x14ac:dyDescent="0.35">
      <c r="A5438" s="212" t="s">
        <v>13306</v>
      </c>
      <c r="B5438" s="212" t="s">
        <v>1394</v>
      </c>
      <c r="G5438" s="212" t="s">
        <v>13095</v>
      </c>
      <c r="H5438" s="212" t="s">
        <v>189</v>
      </c>
      <c r="I5438" s="212" t="s">
        <v>49</v>
      </c>
      <c r="J5438" s="212" t="s">
        <v>12876</v>
      </c>
      <c r="K5438" s="212" t="s">
        <v>191</v>
      </c>
      <c r="L5438" s="212" t="s">
        <v>1395</v>
      </c>
      <c r="M5438" s="212" t="s">
        <v>193</v>
      </c>
      <c r="N5438" s="212" t="s">
        <v>194</v>
      </c>
      <c r="Q5438" s="212" t="s">
        <v>375</v>
      </c>
      <c r="T5438" s="212" t="s">
        <v>376</v>
      </c>
      <c r="U5438" s="212" t="s">
        <v>197</v>
      </c>
      <c r="V5438" s="212" t="s">
        <v>1396</v>
      </c>
      <c r="W5438" s="213">
        <v>46192.489889236109</v>
      </c>
      <c r="X5438" s="212" t="s">
        <v>54</v>
      </c>
      <c r="AA5438" s="212" t="s">
        <v>769</v>
      </c>
      <c r="AB5438" s="212" t="s">
        <v>49</v>
      </c>
      <c r="AC5438" s="212" t="s">
        <v>215</v>
      </c>
      <c r="AD5438" s="212" t="s">
        <v>251</v>
      </c>
      <c r="AE5438" s="212" t="s">
        <v>13096</v>
      </c>
      <c r="AF5438" s="212" t="s">
        <v>217</v>
      </c>
    </row>
    <row r="5439" spans="1:32" x14ac:dyDescent="0.35">
      <c r="A5439" s="212" t="s">
        <v>13307</v>
      </c>
      <c r="B5439" s="212" t="s">
        <v>1398</v>
      </c>
      <c r="G5439" s="212" t="s">
        <v>13095</v>
      </c>
      <c r="H5439" s="212" t="s">
        <v>189</v>
      </c>
      <c r="I5439" s="212" t="s">
        <v>49</v>
      </c>
      <c r="J5439" s="212" t="s">
        <v>12876</v>
      </c>
      <c r="K5439" s="212" t="s">
        <v>191</v>
      </c>
      <c r="L5439" s="212" t="s">
        <v>1395</v>
      </c>
      <c r="M5439" s="212" t="s">
        <v>193</v>
      </c>
      <c r="N5439" s="212" t="s">
        <v>194</v>
      </c>
      <c r="Q5439" s="212" t="s">
        <v>375</v>
      </c>
      <c r="T5439" s="212" t="s">
        <v>376</v>
      </c>
      <c r="U5439" s="212" t="s">
        <v>197</v>
      </c>
      <c r="V5439" s="212" t="s">
        <v>1396</v>
      </c>
      <c r="W5439" s="213">
        <v>46192.492547106478</v>
      </c>
      <c r="X5439" s="212" t="s">
        <v>54</v>
      </c>
      <c r="AA5439" s="212" t="s">
        <v>769</v>
      </c>
      <c r="AB5439" s="212" t="s">
        <v>49</v>
      </c>
      <c r="AC5439" s="212" t="s">
        <v>215</v>
      </c>
      <c r="AD5439" s="212" t="s">
        <v>251</v>
      </c>
      <c r="AE5439" s="212" t="s">
        <v>13096</v>
      </c>
      <c r="AF5439" s="212" t="s">
        <v>217</v>
      </c>
    </row>
    <row r="5440" spans="1:32" x14ac:dyDescent="0.35">
      <c r="A5440" s="212" t="s">
        <v>13308</v>
      </c>
      <c r="B5440" s="212" t="s">
        <v>1400</v>
      </c>
      <c r="G5440" s="212" t="s">
        <v>13095</v>
      </c>
      <c r="H5440" s="212" t="s">
        <v>189</v>
      </c>
      <c r="I5440" s="212" t="s">
        <v>49</v>
      </c>
      <c r="J5440" s="212" t="s">
        <v>12876</v>
      </c>
      <c r="K5440" s="212" t="s">
        <v>191</v>
      </c>
      <c r="L5440" s="212" t="s">
        <v>1401</v>
      </c>
      <c r="M5440" s="212" t="s">
        <v>193</v>
      </c>
      <c r="N5440" s="212" t="s">
        <v>194</v>
      </c>
      <c r="Q5440" s="212" t="s">
        <v>375</v>
      </c>
      <c r="T5440" s="212" t="s">
        <v>376</v>
      </c>
      <c r="U5440" s="212" t="s">
        <v>197</v>
      </c>
      <c r="V5440" s="212" t="s">
        <v>1396</v>
      </c>
      <c r="W5440" s="213">
        <v>46192.494785960647</v>
      </c>
      <c r="X5440" s="212" t="s">
        <v>54</v>
      </c>
      <c r="AA5440" s="212" t="s">
        <v>769</v>
      </c>
      <c r="AB5440" s="212" t="s">
        <v>49</v>
      </c>
      <c r="AC5440" s="212" t="s">
        <v>215</v>
      </c>
      <c r="AD5440" s="212" t="s">
        <v>251</v>
      </c>
      <c r="AE5440" s="212" t="s">
        <v>13096</v>
      </c>
      <c r="AF5440" s="212" t="s">
        <v>217</v>
      </c>
    </row>
    <row r="5441" spans="1:32" x14ac:dyDescent="0.35">
      <c r="A5441" s="212" t="s">
        <v>13309</v>
      </c>
      <c r="B5441" s="212" t="s">
        <v>1403</v>
      </c>
      <c r="G5441" s="212" t="s">
        <v>13095</v>
      </c>
      <c r="H5441" s="212" t="s">
        <v>189</v>
      </c>
      <c r="I5441" s="212" t="s">
        <v>49</v>
      </c>
      <c r="J5441" s="212" t="s">
        <v>12876</v>
      </c>
      <c r="K5441" s="212" t="s">
        <v>191</v>
      </c>
      <c r="L5441" s="212" t="s">
        <v>1404</v>
      </c>
      <c r="M5441" s="212" t="s">
        <v>193</v>
      </c>
      <c r="N5441" s="212" t="s">
        <v>194</v>
      </c>
      <c r="Q5441" s="212" t="s">
        <v>375</v>
      </c>
      <c r="T5441" s="212" t="s">
        <v>376</v>
      </c>
      <c r="U5441" s="212" t="s">
        <v>197</v>
      </c>
      <c r="V5441" s="212" t="s">
        <v>1405</v>
      </c>
      <c r="W5441" s="213">
        <v>46192.496902581021</v>
      </c>
      <c r="X5441" s="212" t="s">
        <v>61</v>
      </c>
      <c r="AA5441" s="212" t="s">
        <v>769</v>
      </c>
      <c r="AB5441" s="212" t="s">
        <v>49</v>
      </c>
      <c r="AC5441" s="212" t="s">
        <v>215</v>
      </c>
      <c r="AD5441" s="212" t="s">
        <v>251</v>
      </c>
      <c r="AE5441" s="212" t="s">
        <v>13096</v>
      </c>
      <c r="AF5441" s="212" t="s">
        <v>217</v>
      </c>
    </row>
    <row r="5442" spans="1:32" x14ac:dyDescent="0.35">
      <c r="A5442" s="212" t="s">
        <v>13310</v>
      </c>
      <c r="B5442" s="212" t="s">
        <v>1407</v>
      </c>
      <c r="G5442" s="212" t="s">
        <v>13095</v>
      </c>
      <c r="H5442" s="212" t="s">
        <v>189</v>
      </c>
      <c r="I5442" s="212" t="s">
        <v>49</v>
      </c>
      <c r="J5442" s="212" t="s">
        <v>12876</v>
      </c>
      <c r="K5442" s="212" t="s">
        <v>191</v>
      </c>
      <c r="L5442" s="212" t="s">
        <v>1404</v>
      </c>
      <c r="M5442" s="212" t="s">
        <v>193</v>
      </c>
      <c r="N5442" s="212" t="s">
        <v>194</v>
      </c>
      <c r="Q5442" s="212" t="s">
        <v>375</v>
      </c>
      <c r="T5442" s="212" t="s">
        <v>376</v>
      </c>
      <c r="U5442" s="212" t="s">
        <v>197</v>
      </c>
      <c r="V5442" s="212" t="s">
        <v>1405</v>
      </c>
      <c r="W5442" s="213">
        <v>46192.499891782405</v>
      </c>
      <c r="X5442" s="212" t="s">
        <v>61</v>
      </c>
      <c r="AA5442" s="212" t="s">
        <v>769</v>
      </c>
      <c r="AB5442" s="212" t="s">
        <v>49</v>
      </c>
      <c r="AC5442" s="212" t="s">
        <v>215</v>
      </c>
      <c r="AD5442" s="212" t="s">
        <v>251</v>
      </c>
      <c r="AE5442" s="212" t="s">
        <v>13096</v>
      </c>
      <c r="AF5442" s="212" t="s">
        <v>217</v>
      </c>
    </row>
    <row r="5443" spans="1:32" x14ac:dyDescent="0.35">
      <c r="A5443" s="212" t="s">
        <v>13311</v>
      </c>
      <c r="B5443" s="212" t="s">
        <v>1409</v>
      </c>
      <c r="G5443" s="212" t="s">
        <v>13095</v>
      </c>
      <c r="H5443" s="212" t="s">
        <v>189</v>
      </c>
      <c r="I5443" s="212" t="s">
        <v>49</v>
      </c>
      <c r="J5443" s="212" t="s">
        <v>12876</v>
      </c>
      <c r="K5443" s="212" t="s">
        <v>191</v>
      </c>
      <c r="L5443" s="212" t="s">
        <v>1404</v>
      </c>
      <c r="M5443" s="212" t="s">
        <v>193</v>
      </c>
      <c r="N5443" s="212" t="s">
        <v>194</v>
      </c>
      <c r="Q5443" s="212" t="s">
        <v>375</v>
      </c>
      <c r="T5443" s="212" t="s">
        <v>376</v>
      </c>
      <c r="U5443" s="212" t="s">
        <v>197</v>
      </c>
      <c r="V5443" s="212" t="s">
        <v>1405</v>
      </c>
      <c r="W5443" s="213">
        <v>46192.503960416667</v>
      </c>
      <c r="X5443" s="212" t="s">
        <v>61</v>
      </c>
      <c r="AA5443" s="212" t="s">
        <v>769</v>
      </c>
      <c r="AB5443" s="212" t="s">
        <v>49</v>
      </c>
      <c r="AC5443" s="212" t="s">
        <v>215</v>
      </c>
      <c r="AD5443" s="212" t="s">
        <v>251</v>
      </c>
      <c r="AE5443" s="212" t="s">
        <v>13096</v>
      </c>
      <c r="AF5443" s="212" t="s">
        <v>217</v>
      </c>
    </row>
    <row r="5444" spans="1:32" x14ac:dyDescent="0.35">
      <c r="A5444" s="212" t="s">
        <v>13312</v>
      </c>
      <c r="B5444" s="212" t="s">
        <v>1411</v>
      </c>
      <c r="G5444" s="212" t="s">
        <v>13095</v>
      </c>
      <c r="H5444" s="212" t="s">
        <v>189</v>
      </c>
      <c r="I5444" s="212" t="s">
        <v>49</v>
      </c>
      <c r="J5444" s="212" t="s">
        <v>12876</v>
      </c>
      <c r="K5444" s="212" t="s">
        <v>191</v>
      </c>
      <c r="L5444" s="212" t="s">
        <v>1412</v>
      </c>
      <c r="M5444" s="212" t="s">
        <v>193</v>
      </c>
      <c r="N5444" s="212" t="s">
        <v>194</v>
      </c>
      <c r="Q5444" s="212" t="s">
        <v>375</v>
      </c>
      <c r="T5444" s="212" t="s">
        <v>376</v>
      </c>
      <c r="U5444" s="212" t="s">
        <v>197</v>
      </c>
      <c r="V5444" s="212" t="s">
        <v>1405</v>
      </c>
      <c r="W5444" s="213">
        <v>46192.507754282407</v>
      </c>
      <c r="X5444" s="212" t="s">
        <v>61</v>
      </c>
      <c r="AA5444" s="212" t="s">
        <v>769</v>
      </c>
      <c r="AB5444" s="212" t="s">
        <v>49</v>
      </c>
      <c r="AC5444" s="212" t="s">
        <v>215</v>
      </c>
      <c r="AD5444" s="212" t="s">
        <v>251</v>
      </c>
      <c r="AE5444" s="212" t="s">
        <v>13096</v>
      </c>
      <c r="AF5444" s="212" t="s">
        <v>217</v>
      </c>
    </row>
    <row r="5445" spans="1:32" x14ac:dyDescent="0.35">
      <c r="A5445" s="212" t="s">
        <v>13313</v>
      </c>
      <c r="B5445" s="212" t="s">
        <v>1414</v>
      </c>
      <c r="G5445" s="212" t="s">
        <v>13095</v>
      </c>
      <c r="H5445" s="212" t="s">
        <v>189</v>
      </c>
      <c r="I5445" s="212" t="s">
        <v>49</v>
      </c>
      <c r="J5445" s="212" t="s">
        <v>12876</v>
      </c>
      <c r="K5445" s="212" t="s">
        <v>191</v>
      </c>
      <c r="L5445" s="212" t="s">
        <v>1415</v>
      </c>
      <c r="M5445" s="212" t="s">
        <v>193</v>
      </c>
      <c r="N5445" s="212" t="s">
        <v>194</v>
      </c>
      <c r="Q5445" s="212" t="s">
        <v>375</v>
      </c>
      <c r="T5445" s="212" t="s">
        <v>376</v>
      </c>
      <c r="U5445" s="212" t="s">
        <v>197</v>
      </c>
      <c r="V5445" s="212" t="s">
        <v>250</v>
      </c>
      <c r="W5445" s="213">
        <v>46192.510333333332</v>
      </c>
      <c r="X5445" s="212" t="s">
        <v>97</v>
      </c>
      <c r="AA5445" s="212" t="s">
        <v>769</v>
      </c>
      <c r="AB5445" s="212" t="s">
        <v>49</v>
      </c>
      <c r="AC5445" s="212" t="s">
        <v>215</v>
      </c>
      <c r="AD5445" s="212" t="s">
        <v>251</v>
      </c>
      <c r="AE5445" s="212" t="s">
        <v>13096</v>
      </c>
      <c r="AF5445" s="212" t="s">
        <v>217</v>
      </c>
    </row>
    <row r="5446" spans="1:32" x14ac:dyDescent="0.35">
      <c r="A5446" s="212" t="s">
        <v>13314</v>
      </c>
      <c r="B5446" s="212" t="s">
        <v>1417</v>
      </c>
      <c r="G5446" s="212" t="s">
        <v>13095</v>
      </c>
      <c r="H5446" s="212" t="s">
        <v>189</v>
      </c>
      <c r="I5446" s="212" t="s">
        <v>49</v>
      </c>
      <c r="J5446" s="212" t="s">
        <v>12876</v>
      </c>
      <c r="K5446" s="212" t="s">
        <v>191</v>
      </c>
      <c r="L5446" s="212" t="s">
        <v>1418</v>
      </c>
      <c r="M5446" s="212" t="s">
        <v>193</v>
      </c>
      <c r="N5446" s="212" t="s">
        <v>194</v>
      </c>
      <c r="Q5446" s="212" t="s">
        <v>375</v>
      </c>
      <c r="S5446" s="212" t="s">
        <v>375</v>
      </c>
      <c r="T5446" s="212" t="s">
        <v>376</v>
      </c>
      <c r="U5446" s="212" t="s">
        <v>197</v>
      </c>
      <c r="V5446" s="212" t="s">
        <v>254</v>
      </c>
      <c r="X5446" s="212" t="s">
        <v>99</v>
      </c>
      <c r="AA5446" s="212" t="s">
        <v>769</v>
      </c>
      <c r="AB5446" s="212" t="s">
        <v>49</v>
      </c>
      <c r="AC5446" s="212" t="s">
        <v>201</v>
      </c>
      <c r="AD5446" s="212" t="s">
        <v>251</v>
      </c>
      <c r="AE5446" s="212" t="s">
        <v>13096</v>
      </c>
    </row>
    <row r="5447" spans="1:32" x14ac:dyDescent="0.35">
      <c r="A5447" s="212" t="s">
        <v>13315</v>
      </c>
      <c r="B5447" s="212" t="s">
        <v>1420</v>
      </c>
      <c r="G5447" s="212" t="s">
        <v>13095</v>
      </c>
      <c r="H5447" s="212" t="s">
        <v>189</v>
      </c>
      <c r="I5447" s="212" t="s">
        <v>49</v>
      </c>
      <c r="J5447" s="212" t="s">
        <v>12876</v>
      </c>
      <c r="K5447" s="212" t="s">
        <v>191</v>
      </c>
      <c r="L5447" s="212" t="s">
        <v>1421</v>
      </c>
      <c r="M5447" s="212" t="s">
        <v>193</v>
      </c>
      <c r="N5447" s="212" t="s">
        <v>194</v>
      </c>
      <c r="Q5447" s="212" t="s">
        <v>375</v>
      </c>
      <c r="T5447" s="212" t="s">
        <v>376</v>
      </c>
      <c r="U5447" s="212" t="s">
        <v>197</v>
      </c>
      <c r="V5447" s="212" t="s">
        <v>257</v>
      </c>
      <c r="W5447" s="213">
        <v>46206.576385567132</v>
      </c>
      <c r="X5447" s="212" t="s">
        <v>109</v>
      </c>
      <c r="AA5447" s="212" t="s">
        <v>769</v>
      </c>
      <c r="AB5447" s="212" t="s">
        <v>49</v>
      </c>
      <c r="AC5447" s="212" t="s">
        <v>215</v>
      </c>
      <c r="AD5447" s="212" t="s">
        <v>202</v>
      </c>
      <c r="AE5447" s="212" t="s">
        <v>13096</v>
      </c>
      <c r="AF5447" s="212" t="s">
        <v>217</v>
      </c>
    </row>
    <row r="5448" spans="1:32" x14ac:dyDescent="0.35">
      <c r="A5448" s="212" t="s">
        <v>13316</v>
      </c>
      <c r="B5448" s="212" t="s">
        <v>1423</v>
      </c>
      <c r="G5448" s="212" t="s">
        <v>13095</v>
      </c>
      <c r="H5448" s="212" t="s">
        <v>189</v>
      </c>
      <c r="I5448" s="212" t="s">
        <v>49</v>
      </c>
      <c r="J5448" s="212" t="s">
        <v>12876</v>
      </c>
      <c r="K5448" s="212" t="s">
        <v>191</v>
      </c>
      <c r="L5448" s="212" t="s">
        <v>1424</v>
      </c>
      <c r="M5448" s="212" t="s">
        <v>193</v>
      </c>
      <c r="N5448" s="212" t="s">
        <v>194</v>
      </c>
      <c r="Q5448" s="212" t="s">
        <v>375</v>
      </c>
      <c r="T5448" s="212" t="s">
        <v>376</v>
      </c>
      <c r="U5448" s="212" t="s">
        <v>197</v>
      </c>
      <c r="V5448" s="212" t="s">
        <v>260</v>
      </c>
      <c r="W5448" s="213">
        <v>46206.576905590278</v>
      </c>
      <c r="X5448" s="212" t="s">
        <v>115</v>
      </c>
      <c r="AA5448" s="212" t="s">
        <v>769</v>
      </c>
      <c r="AB5448" s="212" t="s">
        <v>49</v>
      </c>
      <c r="AC5448" s="212" t="s">
        <v>215</v>
      </c>
      <c r="AD5448" s="212" t="s">
        <v>202</v>
      </c>
      <c r="AE5448" s="212" t="s">
        <v>13096</v>
      </c>
      <c r="AF5448" s="212" t="s">
        <v>217</v>
      </c>
    </row>
    <row r="5449" spans="1:32" x14ac:dyDescent="0.35">
      <c r="A5449" s="212" t="s">
        <v>13317</v>
      </c>
      <c r="B5449" s="212" t="s">
        <v>1426</v>
      </c>
      <c r="G5449" s="212" t="s">
        <v>13095</v>
      </c>
      <c r="H5449" s="212" t="s">
        <v>189</v>
      </c>
      <c r="I5449" s="212" t="s">
        <v>49</v>
      </c>
      <c r="J5449" s="212" t="s">
        <v>12876</v>
      </c>
      <c r="K5449" s="212" t="s">
        <v>191</v>
      </c>
      <c r="L5449" s="212" t="s">
        <v>1427</v>
      </c>
      <c r="M5449" s="212" t="s">
        <v>193</v>
      </c>
      <c r="N5449" s="212" t="s">
        <v>194</v>
      </c>
      <c r="Q5449" s="212" t="s">
        <v>375</v>
      </c>
      <c r="T5449" s="212" t="s">
        <v>376</v>
      </c>
      <c r="U5449" s="212" t="s">
        <v>197</v>
      </c>
      <c r="V5449" s="212" t="s">
        <v>263</v>
      </c>
      <c r="X5449" s="212" t="s">
        <v>264</v>
      </c>
      <c r="AA5449" s="212" t="s">
        <v>769</v>
      </c>
      <c r="AB5449" s="212" t="s">
        <v>49</v>
      </c>
      <c r="AC5449" s="212" t="s">
        <v>201</v>
      </c>
      <c r="AD5449" s="212" t="s">
        <v>202</v>
      </c>
      <c r="AE5449" s="212" t="s">
        <v>13096</v>
      </c>
    </row>
    <row r="5450" spans="1:32" x14ac:dyDescent="0.35">
      <c r="A5450" s="212" t="s">
        <v>13318</v>
      </c>
      <c r="B5450" s="212" t="s">
        <v>1429</v>
      </c>
      <c r="G5450" s="212" t="s">
        <v>13095</v>
      </c>
      <c r="H5450" s="212" t="s">
        <v>189</v>
      </c>
      <c r="I5450" s="212" t="s">
        <v>49</v>
      </c>
      <c r="J5450" s="212" t="s">
        <v>12876</v>
      </c>
      <c r="K5450" s="212" t="s">
        <v>191</v>
      </c>
      <c r="L5450" s="212" t="s">
        <v>1430</v>
      </c>
      <c r="M5450" s="212" t="s">
        <v>193</v>
      </c>
      <c r="N5450" s="212" t="s">
        <v>194</v>
      </c>
      <c r="Q5450" s="212" t="s">
        <v>375</v>
      </c>
      <c r="T5450" s="212" t="s">
        <v>376</v>
      </c>
      <c r="U5450" s="212" t="s">
        <v>197</v>
      </c>
      <c r="V5450" s="212" t="s">
        <v>267</v>
      </c>
      <c r="X5450" s="212" t="s">
        <v>268</v>
      </c>
      <c r="AA5450" s="212" t="s">
        <v>769</v>
      </c>
      <c r="AB5450" s="212" t="s">
        <v>49</v>
      </c>
      <c r="AC5450" s="212" t="s">
        <v>201</v>
      </c>
      <c r="AD5450" s="212" t="s">
        <v>202</v>
      </c>
      <c r="AE5450" s="212" t="s">
        <v>13096</v>
      </c>
    </row>
    <row r="5451" spans="1:32" x14ac:dyDescent="0.35">
      <c r="A5451" s="212" t="s">
        <v>13319</v>
      </c>
      <c r="B5451" s="212" t="s">
        <v>1432</v>
      </c>
      <c r="G5451" s="212" t="s">
        <v>13095</v>
      </c>
      <c r="H5451" s="212" t="s">
        <v>189</v>
      </c>
      <c r="I5451" s="212" t="s">
        <v>49</v>
      </c>
      <c r="J5451" s="212" t="s">
        <v>12876</v>
      </c>
      <c r="K5451" s="212" t="s">
        <v>191</v>
      </c>
      <c r="L5451" s="212" t="s">
        <v>1433</v>
      </c>
      <c r="M5451" s="212" t="s">
        <v>193</v>
      </c>
      <c r="N5451" s="212" t="s">
        <v>194</v>
      </c>
      <c r="Q5451" s="212" t="s">
        <v>375</v>
      </c>
      <c r="T5451" s="212" t="s">
        <v>376</v>
      </c>
      <c r="U5451" s="212" t="s">
        <v>197</v>
      </c>
      <c r="V5451" s="212" t="s">
        <v>271</v>
      </c>
      <c r="X5451" s="212" t="s">
        <v>272</v>
      </c>
      <c r="AA5451" s="212" t="s">
        <v>769</v>
      </c>
      <c r="AB5451" s="212" t="s">
        <v>49</v>
      </c>
      <c r="AC5451" s="212" t="s">
        <v>201</v>
      </c>
      <c r="AD5451" s="212" t="s">
        <v>273</v>
      </c>
      <c r="AE5451" s="212" t="s">
        <v>13096</v>
      </c>
    </row>
    <row r="5452" spans="1:32" x14ac:dyDescent="0.35">
      <c r="A5452" s="212" t="s">
        <v>13320</v>
      </c>
      <c r="B5452" s="212" t="s">
        <v>1435</v>
      </c>
      <c r="G5452" s="212" t="s">
        <v>13095</v>
      </c>
      <c r="H5452" s="212" t="s">
        <v>189</v>
      </c>
      <c r="I5452" s="212" t="s">
        <v>49</v>
      </c>
      <c r="J5452" s="212" t="s">
        <v>12876</v>
      </c>
      <c r="K5452" s="212" t="s">
        <v>191</v>
      </c>
      <c r="L5452" s="212" t="s">
        <v>1436</v>
      </c>
      <c r="M5452" s="212" t="s">
        <v>193</v>
      </c>
      <c r="N5452" s="212" t="s">
        <v>194</v>
      </c>
      <c r="Q5452" s="212" t="s">
        <v>375</v>
      </c>
      <c r="T5452" s="212" t="s">
        <v>376</v>
      </c>
      <c r="U5452" s="212" t="s">
        <v>197</v>
      </c>
      <c r="V5452" s="212" t="s">
        <v>1437</v>
      </c>
      <c r="W5452" s="213">
        <v>46192.512578043985</v>
      </c>
      <c r="X5452" s="212" t="s">
        <v>63</v>
      </c>
      <c r="AA5452" s="212" t="s">
        <v>769</v>
      </c>
      <c r="AB5452" s="212" t="s">
        <v>49</v>
      </c>
      <c r="AC5452" s="212" t="s">
        <v>215</v>
      </c>
      <c r="AD5452" s="212" t="s">
        <v>251</v>
      </c>
      <c r="AE5452" s="212" t="s">
        <v>13096</v>
      </c>
      <c r="AF5452" s="212" t="s">
        <v>217</v>
      </c>
    </row>
    <row r="5453" spans="1:32" x14ac:dyDescent="0.35">
      <c r="A5453" s="212" t="s">
        <v>13321</v>
      </c>
      <c r="B5453" s="212" t="s">
        <v>1439</v>
      </c>
      <c r="G5453" s="212" t="s">
        <v>13095</v>
      </c>
      <c r="H5453" s="212" t="s">
        <v>189</v>
      </c>
      <c r="I5453" s="212" t="s">
        <v>49</v>
      </c>
      <c r="J5453" s="212" t="s">
        <v>12876</v>
      </c>
      <c r="K5453" s="212" t="s">
        <v>191</v>
      </c>
      <c r="L5453" s="212" t="s">
        <v>1440</v>
      </c>
      <c r="M5453" s="212" t="s">
        <v>193</v>
      </c>
      <c r="N5453" s="212" t="s">
        <v>194</v>
      </c>
      <c r="Q5453" s="212" t="s">
        <v>375</v>
      </c>
      <c r="T5453" s="212" t="s">
        <v>376</v>
      </c>
      <c r="U5453" s="212" t="s">
        <v>197</v>
      </c>
      <c r="V5453" s="212" t="s">
        <v>1441</v>
      </c>
      <c r="W5453" s="213">
        <v>46192.514764502317</v>
      </c>
      <c r="X5453" s="212" t="s">
        <v>67</v>
      </c>
      <c r="AA5453" s="212" t="s">
        <v>769</v>
      </c>
      <c r="AB5453" s="212" t="s">
        <v>49</v>
      </c>
      <c r="AC5453" s="212" t="s">
        <v>215</v>
      </c>
      <c r="AD5453" s="212" t="s">
        <v>251</v>
      </c>
      <c r="AE5453" s="212" t="s">
        <v>13096</v>
      </c>
      <c r="AF5453" s="212" t="s">
        <v>217</v>
      </c>
    </row>
    <row r="5454" spans="1:32" x14ac:dyDescent="0.35">
      <c r="A5454" s="212" t="s">
        <v>13322</v>
      </c>
      <c r="B5454" s="212" t="s">
        <v>1443</v>
      </c>
      <c r="G5454" s="212" t="s">
        <v>13095</v>
      </c>
      <c r="H5454" s="212" t="s">
        <v>189</v>
      </c>
      <c r="I5454" s="212" t="s">
        <v>49</v>
      </c>
      <c r="J5454" s="212" t="s">
        <v>12876</v>
      </c>
      <c r="K5454" s="212" t="s">
        <v>191</v>
      </c>
      <c r="L5454" s="212" t="s">
        <v>1444</v>
      </c>
      <c r="M5454" s="212" t="s">
        <v>193</v>
      </c>
      <c r="N5454" s="212" t="s">
        <v>194</v>
      </c>
      <c r="Q5454" s="212" t="s">
        <v>375</v>
      </c>
      <c r="T5454" s="212" t="s">
        <v>376</v>
      </c>
      <c r="U5454" s="212" t="s">
        <v>197</v>
      </c>
      <c r="V5454" s="212" t="s">
        <v>1445</v>
      </c>
      <c r="W5454" s="213">
        <v>46206.57829528935</v>
      </c>
      <c r="X5454" s="212" t="s">
        <v>129</v>
      </c>
      <c r="AA5454" s="212" t="s">
        <v>769</v>
      </c>
      <c r="AB5454" s="212" t="s">
        <v>49</v>
      </c>
      <c r="AC5454" s="212" t="s">
        <v>215</v>
      </c>
      <c r="AD5454" s="212" t="s">
        <v>202</v>
      </c>
      <c r="AE5454" s="212" t="s">
        <v>13096</v>
      </c>
      <c r="AF5454" s="212" t="s">
        <v>217</v>
      </c>
    </row>
    <row r="5455" spans="1:32" x14ac:dyDescent="0.35">
      <c r="A5455" s="212" t="s">
        <v>13323</v>
      </c>
      <c r="B5455" s="212" t="s">
        <v>1447</v>
      </c>
      <c r="G5455" s="212" t="s">
        <v>13095</v>
      </c>
      <c r="H5455" s="212" t="s">
        <v>189</v>
      </c>
      <c r="I5455" s="212" t="s">
        <v>49</v>
      </c>
      <c r="J5455" s="212" t="s">
        <v>12876</v>
      </c>
      <c r="K5455" s="212" t="s">
        <v>191</v>
      </c>
      <c r="L5455" s="212" t="s">
        <v>1448</v>
      </c>
      <c r="M5455" s="212" t="s">
        <v>193</v>
      </c>
      <c r="N5455" s="212" t="s">
        <v>194</v>
      </c>
      <c r="Q5455" s="212" t="s">
        <v>375</v>
      </c>
      <c r="T5455" s="212" t="s">
        <v>376</v>
      </c>
      <c r="U5455" s="212" t="s">
        <v>197</v>
      </c>
      <c r="V5455" s="212" t="s">
        <v>1449</v>
      </c>
      <c r="X5455" s="212" t="s">
        <v>131</v>
      </c>
      <c r="AA5455" s="212" t="s">
        <v>769</v>
      </c>
      <c r="AB5455" s="212" t="s">
        <v>49</v>
      </c>
      <c r="AC5455" s="212" t="s">
        <v>201</v>
      </c>
      <c r="AD5455" s="212" t="s">
        <v>202</v>
      </c>
      <c r="AE5455" s="212" t="s">
        <v>13096</v>
      </c>
    </row>
    <row r="5456" spans="1:32" x14ac:dyDescent="0.35">
      <c r="A5456" s="212" t="s">
        <v>13324</v>
      </c>
      <c r="B5456" s="212" t="s">
        <v>1451</v>
      </c>
      <c r="G5456" s="212" t="s">
        <v>13095</v>
      </c>
      <c r="H5456" s="212" t="s">
        <v>189</v>
      </c>
      <c r="I5456" s="212" t="s">
        <v>49</v>
      </c>
      <c r="J5456" s="212" t="s">
        <v>12876</v>
      </c>
      <c r="K5456" s="212" t="s">
        <v>191</v>
      </c>
      <c r="L5456" s="212" t="s">
        <v>1452</v>
      </c>
      <c r="M5456" s="212" t="s">
        <v>193</v>
      </c>
      <c r="N5456" s="212" t="s">
        <v>194</v>
      </c>
      <c r="Q5456" s="212" t="s">
        <v>375</v>
      </c>
      <c r="T5456" s="212" t="s">
        <v>376</v>
      </c>
      <c r="U5456" s="212" t="s">
        <v>197</v>
      </c>
      <c r="V5456" s="212" t="s">
        <v>1453</v>
      </c>
      <c r="X5456" s="212" t="s">
        <v>1454</v>
      </c>
      <c r="AA5456" s="212" t="s">
        <v>769</v>
      </c>
      <c r="AB5456" s="212" t="s">
        <v>49</v>
      </c>
      <c r="AC5456" s="212" t="s">
        <v>201</v>
      </c>
      <c r="AD5456" s="212" t="s">
        <v>202</v>
      </c>
      <c r="AE5456" s="212" t="s">
        <v>13096</v>
      </c>
    </row>
    <row r="5457" spans="1:32" x14ac:dyDescent="0.35">
      <c r="A5457" s="212" t="s">
        <v>13325</v>
      </c>
      <c r="B5457" s="212" t="s">
        <v>1456</v>
      </c>
      <c r="G5457" s="212" t="s">
        <v>13095</v>
      </c>
      <c r="H5457" s="212" t="s">
        <v>189</v>
      </c>
      <c r="I5457" s="212" t="s">
        <v>49</v>
      </c>
      <c r="J5457" s="212" t="s">
        <v>12876</v>
      </c>
      <c r="K5457" s="212" t="s">
        <v>191</v>
      </c>
      <c r="L5457" s="212" t="s">
        <v>1457</v>
      </c>
      <c r="M5457" s="212" t="s">
        <v>193</v>
      </c>
      <c r="N5457" s="212" t="s">
        <v>194</v>
      </c>
      <c r="Q5457" s="212" t="s">
        <v>375</v>
      </c>
      <c r="T5457" s="212" t="s">
        <v>376</v>
      </c>
      <c r="U5457" s="212" t="s">
        <v>197</v>
      </c>
      <c r="V5457" s="212" t="s">
        <v>1458</v>
      </c>
      <c r="X5457" s="212" t="s">
        <v>1459</v>
      </c>
      <c r="AA5457" s="212" t="s">
        <v>769</v>
      </c>
      <c r="AB5457" s="212" t="s">
        <v>49</v>
      </c>
      <c r="AC5457" s="212" t="s">
        <v>201</v>
      </c>
      <c r="AD5457" s="212" t="s">
        <v>202</v>
      </c>
      <c r="AE5457" s="212" t="s">
        <v>13096</v>
      </c>
    </row>
    <row r="5458" spans="1:32" x14ac:dyDescent="0.35">
      <c r="A5458" s="212" t="s">
        <v>13326</v>
      </c>
      <c r="B5458" s="212" t="s">
        <v>1461</v>
      </c>
      <c r="G5458" s="212" t="s">
        <v>13095</v>
      </c>
      <c r="H5458" s="212" t="s">
        <v>189</v>
      </c>
      <c r="I5458" s="212" t="s">
        <v>49</v>
      </c>
      <c r="J5458" s="212" t="s">
        <v>12876</v>
      </c>
      <c r="K5458" s="212" t="s">
        <v>191</v>
      </c>
      <c r="L5458" s="212" t="s">
        <v>1462</v>
      </c>
      <c r="M5458" s="212" t="s">
        <v>193</v>
      </c>
      <c r="N5458" s="212" t="s">
        <v>194</v>
      </c>
      <c r="Q5458" s="212" t="s">
        <v>375</v>
      </c>
      <c r="T5458" s="212" t="s">
        <v>376</v>
      </c>
      <c r="U5458" s="212" t="s">
        <v>197</v>
      </c>
      <c r="V5458" s="212" t="s">
        <v>1463</v>
      </c>
      <c r="X5458" s="212" t="s">
        <v>1464</v>
      </c>
      <c r="AA5458" s="212" t="s">
        <v>769</v>
      </c>
      <c r="AB5458" s="212" t="s">
        <v>49</v>
      </c>
      <c r="AC5458" s="212" t="s">
        <v>201</v>
      </c>
      <c r="AD5458" s="212" t="s">
        <v>273</v>
      </c>
      <c r="AE5458" s="212" t="s">
        <v>13096</v>
      </c>
    </row>
    <row r="5459" spans="1:32" x14ac:dyDescent="0.35">
      <c r="A5459" s="212" t="s">
        <v>13327</v>
      </c>
      <c r="B5459" s="212" t="s">
        <v>1466</v>
      </c>
      <c r="G5459" s="212" t="s">
        <v>13095</v>
      </c>
      <c r="H5459" s="212" t="s">
        <v>189</v>
      </c>
      <c r="I5459" s="212" t="s">
        <v>49</v>
      </c>
      <c r="J5459" s="212" t="s">
        <v>12876</v>
      </c>
      <c r="K5459" s="212" t="s">
        <v>191</v>
      </c>
      <c r="L5459" s="212" t="s">
        <v>1467</v>
      </c>
      <c r="M5459" s="212" t="s">
        <v>193</v>
      </c>
      <c r="N5459" s="212" t="s">
        <v>194</v>
      </c>
      <c r="Q5459" s="212" t="s">
        <v>375</v>
      </c>
      <c r="T5459" s="212" t="s">
        <v>376</v>
      </c>
      <c r="U5459" s="212" t="s">
        <v>197</v>
      </c>
      <c r="V5459" s="212" t="s">
        <v>250</v>
      </c>
      <c r="W5459" s="213">
        <v>46192.516981284723</v>
      </c>
      <c r="X5459" s="212" t="s">
        <v>97</v>
      </c>
      <c r="AA5459" s="212" t="s">
        <v>769</v>
      </c>
      <c r="AB5459" s="212" t="s">
        <v>49</v>
      </c>
      <c r="AC5459" s="212" t="s">
        <v>215</v>
      </c>
      <c r="AD5459" s="212" t="s">
        <v>251</v>
      </c>
      <c r="AE5459" s="212" t="s">
        <v>13096</v>
      </c>
      <c r="AF5459" s="212" t="s">
        <v>217</v>
      </c>
    </row>
    <row r="5460" spans="1:32" x14ac:dyDescent="0.35">
      <c r="A5460" s="212" t="s">
        <v>13328</v>
      </c>
      <c r="B5460" s="212" t="s">
        <v>1469</v>
      </c>
      <c r="G5460" s="212" t="s">
        <v>13095</v>
      </c>
      <c r="H5460" s="212" t="s">
        <v>189</v>
      </c>
      <c r="I5460" s="212" t="s">
        <v>49</v>
      </c>
      <c r="J5460" s="212" t="s">
        <v>12876</v>
      </c>
      <c r="K5460" s="212" t="s">
        <v>191</v>
      </c>
      <c r="L5460" s="212" t="s">
        <v>1470</v>
      </c>
      <c r="M5460" s="212" t="s">
        <v>193</v>
      </c>
      <c r="N5460" s="212" t="s">
        <v>194</v>
      </c>
      <c r="Q5460" s="212" t="s">
        <v>375</v>
      </c>
      <c r="T5460" s="212" t="s">
        <v>376</v>
      </c>
      <c r="U5460" s="212" t="s">
        <v>197</v>
      </c>
      <c r="V5460" s="212" t="s">
        <v>254</v>
      </c>
      <c r="W5460" s="213">
        <v>46192.529797372685</v>
      </c>
      <c r="X5460" s="212" t="s">
        <v>99</v>
      </c>
      <c r="AA5460" s="212" t="s">
        <v>769</v>
      </c>
      <c r="AB5460" s="212" t="s">
        <v>49</v>
      </c>
      <c r="AC5460" s="212" t="s">
        <v>215</v>
      </c>
      <c r="AD5460" s="212" t="s">
        <v>251</v>
      </c>
      <c r="AE5460" s="212" t="s">
        <v>13096</v>
      </c>
      <c r="AF5460" s="212" t="s">
        <v>217</v>
      </c>
    </row>
    <row r="5461" spans="1:32" x14ac:dyDescent="0.35">
      <c r="A5461" s="212" t="s">
        <v>13329</v>
      </c>
      <c r="B5461" s="212" t="s">
        <v>1472</v>
      </c>
      <c r="G5461" s="212" t="s">
        <v>13095</v>
      </c>
      <c r="H5461" s="212" t="s">
        <v>189</v>
      </c>
      <c r="I5461" s="212" t="s">
        <v>49</v>
      </c>
      <c r="J5461" s="212" t="s">
        <v>12876</v>
      </c>
      <c r="K5461" s="212" t="s">
        <v>191</v>
      </c>
      <c r="L5461" s="212" t="s">
        <v>1473</v>
      </c>
      <c r="M5461" s="212" t="s">
        <v>193</v>
      </c>
      <c r="N5461" s="212" t="s">
        <v>194</v>
      </c>
      <c r="Q5461" s="212" t="s">
        <v>375</v>
      </c>
      <c r="T5461" s="212" t="s">
        <v>376</v>
      </c>
      <c r="U5461" s="212" t="s">
        <v>197</v>
      </c>
      <c r="V5461" s="212" t="s">
        <v>257</v>
      </c>
      <c r="W5461" s="213">
        <v>46206.578835219909</v>
      </c>
      <c r="X5461" s="212" t="s">
        <v>109</v>
      </c>
      <c r="AA5461" s="212" t="s">
        <v>769</v>
      </c>
      <c r="AB5461" s="212" t="s">
        <v>49</v>
      </c>
      <c r="AC5461" s="212" t="s">
        <v>215</v>
      </c>
      <c r="AD5461" s="212" t="s">
        <v>202</v>
      </c>
      <c r="AE5461" s="212" t="s">
        <v>13096</v>
      </c>
      <c r="AF5461" s="212" t="s">
        <v>217</v>
      </c>
    </row>
    <row r="5462" spans="1:32" x14ac:dyDescent="0.35">
      <c r="A5462" s="212" t="s">
        <v>13330</v>
      </c>
      <c r="B5462" s="212" t="s">
        <v>1475</v>
      </c>
      <c r="G5462" s="212" t="s">
        <v>13095</v>
      </c>
      <c r="H5462" s="212" t="s">
        <v>189</v>
      </c>
      <c r="I5462" s="212" t="s">
        <v>49</v>
      </c>
      <c r="J5462" s="212" t="s">
        <v>12876</v>
      </c>
      <c r="K5462" s="212" t="s">
        <v>191</v>
      </c>
      <c r="L5462" s="212" t="s">
        <v>1476</v>
      </c>
      <c r="M5462" s="212" t="s">
        <v>193</v>
      </c>
      <c r="N5462" s="212" t="s">
        <v>194</v>
      </c>
      <c r="Q5462" s="212" t="s">
        <v>375</v>
      </c>
      <c r="T5462" s="212" t="s">
        <v>376</v>
      </c>
      <c r="U5462" s="212" t="s">
        <v>197</v>
      </c>
      <c r="V5462" s="212" t="s">
        <v>260</v>
      </c>
      <c r="W5462" s="213">
        <v>46192.532516435182</v>
      </c>
      <c r="X5462" s="212" t="s">
        <v>115</v>
      </c>
      <c r="AA5462" s="212" t="s">
        <v>769</v>
      </c>
      <c r="AB5462" s="212" t="s">
        <v>49</v>
      </c>
      <c r="AC5462" s="212" t="s">
        <v>215</v>
      </c>
      <c r="AD5462" s="212" t="s">
        <v>202</v>
      </c>
      <c r="AE5462" s="212" t="s">
        <v>13096</v>
      </c>
      <c r="AF5462" s="212" t="s">
        <v>217</v>
      </c>
    </row>
    <row r="5463" spans="1:32" x14ac:dyDescent="0.35">
      <c r="A5463" s="212" t="s">
        <v>13331</v>
      </c>
      <c r="B5463" s="212" t="s">
        <v>1478</v>
      </c>
      <c r="G5463" s="212" t="s">
        <v>13095</v>
      </c>
      <c r="H5463" s="212" t="s">
        <v>189</v>
      </c>
      <c r="I5463" s="212" t="s">
        <v>49</v>
      </c>
      <c r="J5463" s="212" t="s">
        <v>12876</v>
      </c>
      <c r="K5463" s="212" t="s">
        <v>191</v>
      </c>
      <c r="L5463" s="212" t="s">
        <v>1479</v>
      </c>
      <c r="M5463" s="212" t="s">
        <v>193</v>
      </c>
      <c r="N5463" s="212" t="s">
        <v>194</v>
      </c>
      <c r="Q5463" s="212" t="s">
        <v>375</v>
      </c>
      <c r="T5463" s="212" t="s">
        <v>376</v>
      </c>
      <c r="U5463" s="212" t="s">
        <v>197</v>
      </c>
      <c r="V5463" s="212" t="s">
        <v>263</v>
      </c>
      <c r="W5463" s="213">
        <v>46206.579441863425</v>
      </c>
      <c r="X5463" s="212" t="s">
        <v>264</v>
      </c>
      <c r="AA5463" s="212" t="s">
        <v>769</v>
      </c>
      <c r="AB5463" s="212" t="s">
        <v>49</v>
      </c>
      <c r="AC5463" s="212" t="s">
        <v>215</v>
      </c>
      <c r="AD5463" s="212" t="s">
        <v>202</v>
      </c>
      <c r="AE5463" s="212" t="s">
        <v>13096</v>
      </c>
      <c r="AF5463" s="212" t="s">
        <v>217</v>
      </c>
    </row>
    <row r="5464" spans="1:32" x14ac:dyDescent="0.35">
      <c r="A5464" s="212" t="s">
        <v>13332</v>
      </c>
      <c r="B5464" s="212" t="s">
        <v>1481</v>
      </c>
      <c r="G5464" s="212" t="s">
        <v>13095</v>
      </c>
      <c r="H5464" s="212" t="s">
        <v>189</v>
      </c>
      <c r="I5464" s="212" t="s">
        <v>49</v>
      </c>
      <c r="J5464" s="212" t="s">
        <v>12876</v>
      </c>
      <c r="K5464" s="212" t="s">
        <v>191</v>
      </c>
      <c r="L5464" s="212" t="s">
        <v>1482</v>
      </c>
      <c r="M5464" s="212" t="s">
        <v>193</v>
      </c>
      <c r="N5464" s="212" t="s">
        <v>194</v>
      </c>
      <c r="Q5464" s="212" t="s">
        <v>375</v>
      </c>
      <c r="T5464" s="212" t="s">
        <v>376</v>
      </c>
      <c r="U5464" s="212" t="s">
        <v>197</v>
      </c>
      <c r="V5464" s="212" t="s">
        <v>267</v>
      </c>
      <c r="X5464" s="212" t="s">
        <v>268</v>
      </c>
      <c r="AA5464" s="212" t="s">
        <v>769</v>
      </c>
      <c r="AB5464" s="212" t="s">
        <v>49</v>
      </c>
      <c r="AC5464" s="212" t="s">
        <v>201</v>
      </c>
      <c r="AD5464" s="212" t="s">
        <v>202</v>
      </c>
      <c r="AE5464" s="212" t="s">
        <v>13096</v>
      </c>
    </row>
    <row r="5465" spans="1:32" x14ac:dyDescent="0.35">
      <c r="A5465" s="212" t="s">
        <v>13333</v>
      </c>
      <c r="B5465" s="212" t="s">
        <v>1484</v>
      </c>
      <c r="G5465" s="212" t="s">
        <v>13095</v>
      </c>
      <c r="H5465" s="212" t="s">
        <v>189</v>
      </c>
      <c r="I5465" s="212" t="s">
        <v>49</v>
      </c>
      <c r="J5465" s="212" t="s">
        <v>12876</v>
      </c>
      <c r="K5465" s="212" t="s">
        <v>191</v>
      </c>
      <c r="L5465" s="212" t="s">
        <v>1485</v>
      </c>
      <c r="M5465" s="212" t="s">
        <v>193</v>
      </c>
      <c r="N5465" s="212" t="s">
        <v>194</v>
      </c>
      <c r="Q5465" s="212" t="s">
        <v>375</v>
      </c>
      <c r="T5465" s="212" t="s">
        <v>376</v>
      </c>
      <c r="U5465" s="212" t="s">
        <v>197</v>
      </c>
      <c r="V5465" s="212" t="s">
        <v>271</v>
      </c>
      <c r="W5465" s="213">
        <v>46206.579951585649</v>
      </c>
      <c r="X5465" s="212" t="s">
        <v>272</v>
      </c>
      <c r="AA5465" s="212" t="s">
        <v>769</v>
      </c>
      <c r="AB5465" s="212" t="s">
        <v>49</v>
      </c>
      <c r="AC5465" s="212" t="s">
        <v>215</v>
      </c>
      <c r="AD5465" s="212" t="s">
        <v>273</v>
      </c>
      <c r="AE5465" s="212" t="s">
        <v>13096</v>
      </c>
      <c r="AF5465" s="212" t="s">
        <v>217</v>
      </c>
    </row>
    <row r="5466" spans="1:32" x14ac:dyDescent="0.35">
      <c r="A5466" s="212" t="s">
        <v>13334</v>
      </c>
      <c r="B5466" s="212" t="s">
        <v>1487</v>
      </c>
      <c r="G5466" s="212" t="s">
        <v>13095</v>
      </c>
      <c r="H5466" s="212" t="s">
        <v>189</v>
      </c>
      <c r="I5466" s="212" t="s">
        <v>49</v>
      </c>
      <c r="J5466" s="212" t="s">
        <v>12876</v>
      </c>
      <c r="K5466" s="212" t="s">
        <v>191</v>
      </c>
      <c r="L5466" s="212" t="s">
        <v>1488</v>
      </c>
      <c r="M5466" s="212" t="s">
        <v>193</v>
      </c>
      <c r="N5466" s="212" t="s">
        <v>194</v>
      </c>
      <c r="Q5466" s="212" t="s">
        <v>375</v>
      </c>
      <c r="T5466" s="212" t="s">
        <v>376</v>
      </c>
      <c r="U5466" s="212" t="s">
        <v>197</v>
      </c>
      <c r="V5466" s="212" t="s">
        <v>250</v>
      </c>
      <c r="W5466" s="213">
        <v>46211.664120335648</v>
      </c>
      <c r="X5466" s="212" t="s">
        <v>97</v>
      </c>
      <c r="AA5466" s="212" t="s">
        <v>769</v>
      </c>
      <c r="AB5466" s="212" t="s">
        <v>49</v>
      </c>
      <c r="AC5466" s="212" t="s">
        <v>215</v>
      </c>
      <c r="AD5466" s="212" t="s">
        <v>251</v>
      </c>
      <c r="AE5466" s="212" t="s">
        <v>13096</v>
      </c>
      <c r="AF5466" s="212" t="s">
        <v>217</v>
      </c>
    </row>
    <row r="5467" spans="1:32" x14ac:dyDescent="0.35">
      <c r="A5467" s="212" t="s">
        <v>13335</v>
      </c>
      <c r="B5467" s="212" t="s">
        <v>1490</v>
      </c>
      <c r="G5467" s="212" t="s">
        <v>13095</v>
      </c>
      <c r="H5467" s="212" t="s">
        <v>189</v>
      </c>
      <c r="I5467" s="212" t="s">
        <v>49</v>
      </c>
      <c r="J5467" s="212" t="s">
        <v>12876</v>
      </c>
      <c r="K5467" s="212" t="s">
        <v>191</v>
      </c>
      <c r="L5467" s="212" t="s">
        <v>1488</v>
      </c>
      <c r="M5467" s="212" t="s">
        <v>193</v>
      </c>
      <c r="N5467" s="212" t="s">
        <v>194</v>
      </c>
      <c r="Q5467" s="212" t="s">
        <v>375</v>
      </c>
      <c r="T5467" s="212" t="s">
        <v>376</v>
      </c>
      <c r="U5467" s="212" t="s">
        <v>197</v>
      </c>
      <c r="V5467" s="212" t="s">
        <v>250</v>
      </c>
      <c r="W5467" s="213">
        <v>46211.666328900465</v>
      </c>
      <c r="X5467" s="212" t="s">
        <v>97</v>
      </c>
      <c r="AA5467" s="212" t="s">
        <v>769</v>
      </c>
      <c r="AB5467" s="212" t="s">
        <v>49</v>
      </c>
      <c r="AC5467" s="212" t="s">
        <v>215</v>
      </c>
      <c r="AD5467" s="212" t="s">
        <v>251</v>
      </c>
      <c r="AE5467" s="212" t="s">
        <v>13096</v>
      </c>
      <c r="AF5467" s="212" t="s">
        <v>217</v>
      </c>
    </row>
    <row r="5468" spans="1:32" x14ac:dyDescent="0.35">
      <c r="A5468" s="212" t="s">
        <v>13336</v>
      </c>
      <c r="B5468" s="212" t="s">
        <v>1492</v>
      </c>
      <c r="G5468" s="212" t="s">
        <v>13095</v>
      </c>
      <c r="H5468" s="212" t="s">
        <v>189</v>
      </c>
      <c r="I5468" s="212" t="s">
        <v>49</v>
      </c>
      <c r="J5468" s="212" t="s">
        <v>12876</v>
      </c>
      <c r="K5468" s="212" t="s">
        <v>191</v>
      </c>
      <c r="L5468" s="212" t="s">
        <v>1488</v>
      </c>
      <c r="M5468" s="212" t="s">
        <v>193</v>
      </c>
      <c r="N5468" s="212" t="s">
        <v>194</v>
      </c>
      <c r="Q5468" s="212" t="s">
        <v>375</v>
      </c>
      <c r="T5468" s="212" t="s">
        <v>376</v>
      </c>
      <c r="U5468" s="212" t="s">
        <v>197</v>
      </c>
      <c r="V5468" s="212" t="s">
        <v>250</v>
      </c>
      <c r="W5468" s="213">
        <v>46211.673892627317</v>
      </c>
      <c r="X5468" s="212" t="s">
        <v>97</v>
      </c>
      <c r="AA5468" s="212" t="s">
        <v>769</v>
      </c>
      <c r="AB5468" s="212" t="s">
        <v>49</v>
      </c>
      <c r="AC5468" s="212" t="s">
        <v>215</v>
      </c>
      <c r="AD5468" s="212" t="s">
        <v>251</v>
      </c>
      <c r="AE5468" s="212" t="s">
        <v>13096</v>
      </c>
      <c r="AF5468" s="212" t="s">
        <v>217</v>
      </c>
    </row>
    <row r="5469" spans="1:32" x14ac:dyDescent="0.35">
      <c r="A5469" s="212" t="s">
        <v>13337</v>
      </c>
      <c r="B5469" s="212" t="s">
        <v>1494</v>
      </c>
      <c r="G5469" s="212" t="s">
        <v>13095</v>
      </c>
      <c r="H5469" s="212" t="s">
        <v>189</v>
      </c>
      <c r="I5469" s="212" t="s">
        <v>49</v>
      </c>
      <c r="J5469" s="212" t="s">
        <v>12876</v>
      </c>
      <c r="K5469" s="212" t="s">
        <v>191</v>
      </c>
      <c r="L5469" s="212" t="s">
        <v>1488</v>
      </c>
      <c r="M5469" s="212" t="s">
        <v>193</v>
      </c>
      <c r="N5469" s="212" t="s">
        <v>194</v>
      </c>
      <c r="Q5469" s="212" t="s">
        <v>375</v>
      </c>
      <c r="T5469" s="212" t="s">
        <v>376</v>
      </c>
      <c r="U5469" s="212" t="s">
        <v>197</v>
      </c>
      <c r="V5469" s="212" t="s">
        <v>250</v>
      </c>
      <c r="W5469" s="213">
        <v>46211.675811377318</v>
      </c>
      <c r="X5469" s="212" t="s">
        <v>97</v>
      </c>
      <c r="AA5469" s="212" t="s">
        <v>769</v>
      </c>
      <c r="AB5469" s="212" t="s">
        <v>49</v>
      </c>
      <c r="AC5469" s="212" t="s">
        <v>215</v>
      </c>
      <c r="AD5469" s="212" t="s">
        <v>251</v>
      </c>
      <c r="AE5469" s="212" t="s">
        <v>13096</v>
      </c>
      <c r="AF5469" s="212" t="s">
        <v>217</v>
      </c>
    </row>
    <row r="5470" spans="1:32" x14ac:dyDescent="0.35">
      <c r="A5470" s="212" t="s">
        <v>13338</v>
      </c>
      <c r="B5470" s="212" t="s">
        <v>1496</v>
      </c>
      <c r="G5470" s="212" t="s">
        <v>13095</v>
      </c>
      <c r="H5470" s="212" t="s">
        <v>189</v>
      </c>
      <c r="I5470" s="212" t="s">
        <v>49</v>
      </c>
      <c r="J5470" s="212" t="s">
        <v>12876</v>
      </c>
      <c r="K5470" s="212" t="s">
        <v>191</v>
      </c>
      <c r="L5470" s="212" t="s">
        <v>1488</v>
      </c>
      <c r="M5470" s="212" t="s">
        <v>193</v>
      </c>
      <c r="N5470" s="212" t="s">
        <v>194</v>
      </c>
      <c r="Q5470" s="212" t="s">
        <v>375</v>
      </c>
      <c r="T5470" s="212" t="s">
        <v>376</v>
      </c>
      <c r="U5470" s="212" t="s">
        <v>197</v>
      </c>
      <c r="V5470" s="212" t="s">
        <v>250</v>
      </c>
      <c r="W5470" s="213">
        <v>46211.678059803242</v>
      </c>
      <c r="X5470" s="212" t="s">
        <v>97</v>
      </c>
      <c r="AA5470" s="212" t="s">
        <v>769</v>
      </c>
      <c r="AB5470" s="212" t="s">
        <v>49</v>
      </c>
      <c r="AC5470" s="212" t="s">
        <v>215</v>
      </c>
      <c r="AD5470" s="212" t="s">
        <v>251</v>
      </c>
      <c r="AE5470" s="212" t="s">
        <v>13096</v>
      </c>
      <c r="AF5470" s="212" t="s">
        <v>217</v>
      </c>
    </row>
    <row r="5471" spans="1:32" x14ac:dyDescent="0.35">
      <c r="A5471" s="212" t="s">
        <v>13339</v>
      </c>
      <c r="B5471" s="212" t="s">
        <v>1498</v>
      </c>
      <c r="G5471" s="212" t="s">
        <v>13095</v>
      </c>
      <c r="H5471" s="212" t="s">
        <v>189</v>
      </c>
      <c r="I5471" s="212" t="s">
        <v>49</v>
      </c>
      <c r="J5471" s="212" t="s">
        <v>12876</v>
      </c>
      <c r="K5471" s="212" t="s">
        <v>191</v>
      </c>
      <c r="L5471" s="212" t="s">
        <v>1488</v>
      </c>
      <c r="M5471" s="212" t="s">
        <v>193</v>
      </c>
      <c r="N5471" s="212" t="s">
        <v>194</v>
      </c>
      <c r="Q5471" s="212" t="s">
        <v>375</v>
      </c>
      <c r="T5471" s="212" t="s">
        <v>376</v>
      </c>
      <c r="U5471" s="212" t="s">
        <v>197</v>
      </c>
      <c r="V5471" s="212" t="s">
        <v>250</v>
      </c>
      <c r="W5471" s="213">
        <v>46211.680002743058</v>
      </c>
      <c r="X5471" s="212" t="s">
        <v>97</v>
      </c>
      <c r="AA5471" s="212" t="s">
        <v>769</v>
      </c>
      <c r="AB5471" s="212" t="s">
        <v>49</v>
      </c>
      <c r="AC5471" s="212" t="s">
        <v>215</v>
      </c>
      <c r="AD5471" s="212" t="s">
        <v>251</v>
      </c>
      <c r="AE5471" s="212" t="s">
        <v>13096</v>
      </c>
      <c r="AF5471" s="212" t="s">
        <v>217</v>
      </c>
    </row>
    <row r="5472" spans="1:32" x14ac:dyDescent="0.35">
      <c r="A5472" s="212" t="s">
        <v>13340</v>
      </c>
      <c r="B5472" s="212" t="s">
        <v>1500</v>
      </c>
      <c r="G5472" s="212" t="s">
        <v>13095</v>
      </c>
      <c r="H5472" s="212" t="s">
        <v>189</v>
      </c>
      <c r="I5472" s="212" t="s">
        <v>49</v>
      </c>
      <c r="J5472" s="212" t="s">
        <v>12876</v>
      </c>
      <c r="K5472" s="212" t="s">
        <v>191</v>
      </c>
      <c r="L5472" s="212" t="s">
        <v>1501</v>
      </c>
      <c r="M5472" s="212" t="s">
        <v>193</v>
      </c>
      <c r="N5472" s="212" t="s">
        <v>194</v>
      </c>
      <c r="Q5472" s="212" t="s">
        <v>375</v>
      </c>
      <c r="T5472" s="212" t="s">
        <v>376</v>
      </c>
      <c r="U5472" s="212" t="s">
        <v>197</v>
      </c>
      <c r="V5472" s="212" t="s">
        <v>250</v>
      </c>
      <c r="W5472" s="213">
        <v>46211.681940312497</v>
      </c>
      <c r="X5472" s="212" t="s">
        <v>97</v>
      </c>
      <c r="AA5472" s="212" t="s">
        <v>769</v>
      </c>
      <c r="AB5472" s="212" t="s">
        <v>49</v>
      </c>
      <c r="AC5472" s="212" t="s">
        <v>215</v>
      </c>
      <c r="AD5472" s="212" t="s">
        <v>251</v>
      </c>
      <c r="AE5472" s="212" t="s">
        <v>13096</v>
      </c>
      <c r="AF5472" s="212" t="s">
        <v>217</v>
      </c>
    </row>
    <row r="5473" spans="1:32" x14ac:dyDescent="0.35">
      <c r="A5473" s="212" t="s">
        <v>13341</v>
      </c>
      <c r="B5473" s="212" t="s">
        <v>1503</v>
      </c>
      <c r="G5473" s="212" t="s">
        <v>13095</v>
      </c>
      <c r="H5473" s="212" t="s">
        <v>189</v>
      </c>
      <c r="I5473" s="212" t="s">
        <v>49</v>
      </c>
      <c r="J5473" s="212" t="s">
        <v>12876</v>
      </c>
      <c r="K5473" s="212" t="s">
        <v>191</v>
      </c>
      <c r="L5473" s="212" t="s">
        <v>1501</v>
      </c>
      <c r="M5473" s="212" t="s">
        <v>193</v>
      </c>
      <c r="N5473" s="212" t="s">
        <v>194</v>
      </c>
      <c r="Q5473" s="212" t="s">
        <v>375</v>
      </c>
      <c r="T5473" s="212" t="s">
        <v>376</v>
      </c>
      <c r="U5473" s="212" t="s">
        <v>197</v>
      </c>
      <c r="V5473" s="212" t="s">
        <v>250</v>
      </c>
      <c r="W5473" s="213">
        <v>46211.685437962966</v>
      </c>
      <c r="X5473" s="212" t="s">
        <v>97</v>
      </c>
      <c r="AA5473" s="212" t="s">
        <v>769</v>
      </c>
      <c r="AB5473" s="212" t="s">
        <v>49</v>
      </c>
      <c r="AC5473" s="212" t="s">
        <v>215</v>
      </c>
      <c r="AD5473" s="212" t="s">
        <v>251</v>
      </c>
      <c r="AE5473" s="212" t="s">
        <v>13096</v>
      </c>
      <c r="AF5473" s="212" t="s">
        <v>217</v>
      </c>
    </row>
    <row r="5474" spans="1:32" x14ac:dyDescent="0.35">
      <c r="A5474" s="212" t="s">
        <v>13342</v>
      </c>
      <c r="B5474" s="212" t="s">
        <v>1505</v>
      </c>
      <c r="G5474" s="212" t="s">
        <v>13095</v>
      </c>
      <c r="H5474" s="212" t="s">
        <v>189</v>
      </c>
      <c r="I5474" s="212" t="s">
        <v>49</v>
      </c>
      <c r="J5474" s="212" t="s">
        <v>12876</v>
      </c>
      <c r="K5474" s="212" t="s">
        <v>191</v>
      </c>
      <c r="L5474" s="212" t="s">
        <v>1501</v>
      </c>
      <c r="M5474" s="212" t="s">
        <v>193</v>
      </c>
      <c r="N5474" s="212" t="s">
        <v>194</v>
      </c>
      <c r="Q5474" s="212" t="s">
        <v>375</v>
      </c>
      <c r="T5474" s="212" t="s">
        <v>376</v>
      </c>
      <c r="U5474" s="212" t="s">
        <v>197</v>
      </c>
      <c r="V5474" s="212" t="s">
        <v>250</v>
      </c>
      <c r="W5474" s="213">
        <v>46211.71122114583</v>
      </c>
      <c r="X5474" s="212" t="s">
        <v>97</v>
      </c>
      <c r="AA5474" s="212" t="s">
        <v>769</v>
      </c>
      <c r="AB5474" s="212" t="s">
        <v>49</v>
      </c>
      <c r="AC5474" s="212" t="s">
        <v>215</v>
      </c>
      <c r="AD5474" s="212" t="s">
        <v>251</v>
      </c>
      <c r="AE5474" s="212" t="s">
        <v>13096</v>
      </c>
      <c r="AF5474" s="212" t="s">
        <v>217</v>
      </c>
    </row>
    <row r="5475" spans="1:32" x14ac:dyDescent="0.35">
      <c r="A5475" s="212" t="s">
        <v>13343</v>
      </c>
      <c r="B5475" s="212" t="s">
        <v>1507</v>
      </c>
      <c r="G5475" s="212" t="s">
        <v>13095</v>
      </c>
      <c r="H5475" s="212" t="s">
        <v>189</v>
      </c>
      <c r="I5475" s="212" t="s">
        <v>49</v>
      </c>
      <c r="J5475" s="212" t="s">
        <v>12876</v>
      </c>
      <c r="K5475" s="212" t="s">
        <v>191</v>
      </c>
      <c r="L5475" s="212" t="s">
        <v>1501</v>
      </c>
      <c r="M5475" s="212" t="s">
        <v>193</v>
      </c>
      <c r="N5475" s="212" t="s">
        <v>194</v>
      </c>
      <c r="Q5475" s="212" t="s">
        <v>375</v>
      </c>
      <c r="T5475" s="212" t="s">
        <v>376</v>
      </c>
      <c r="U5475" s="212" t="s">
        <v>197</v>
      </c>
      <c r="V5475" s="212" t="s">
        <v>250</v>
      </c>
      <c r="W5475" s="213">
        <v>46211.713841979166</v>
      </c>
      <c r="X5475" s="212" t="s">
        <v>97</v>
      </c>
      <c r="AA5475" s="212" t="s">
        <v>769</v>
      </c>
      <c r="AB5475" s="212" t="s">
        <v>49</v>
      </c>
      <c r="AC5475" s="212" t="s">
        <v>215</v>
      </c>
      <c r="AD5475" s="212" t="s">
        <v>251</v>
      </c>
      <c r="AE5475" s="212" t="s">
        <v>13096</v>
      </c>
      <c r="AF5475" s="212" t="s">
        <v>217</v>
      </c>
    </row>
    <row r="5476" spans="1:32" x14ac:dyDescent="0.35">
      <c r="A5476" s="212" t="s">
        <v>13344</v>
      </c>
      <c r="B5476" s="212" t="s">
        <v>1509</v>
      </c>
      <c r="G5476" s="212" t="s">
        <v>13095</v>
      </c>
      <c r="H5476" s="212" t="s">
        <v>189</v>
      </c>
      <c r="I5476" s="212" t="s">
        <v>49</v>
      </c>
      <c r="J5476" s="212" t="s">
        <v>12876</v>
      </c>
      <c r="K5476" s="212" t="s">
        <v>191</v>
      </c>
      <c r="L5476" s="212" t="s">
        <v>1501</v>
      </c>
      <c r="M5476" s="212" t="s">
        <v>193</v>
      </c>
      <c r="N5476" s="212" t="s">
        <v>194</v>
      </c>
      <c r="Q5476" s="212" t="s">
        <v>375</v>
      </c>
      <c r="T5476" s="212" t="s">
        <v>376</v>
      </c>
      <c r="U5476" s="212" t="s">
        <v>197</v>
      </c>
      <c r="V5476" s="212" t="s">
        <v>250</v>
      </c>
      <c r="W5476" s="213">
        <v>46211.716373298608</v>
      </c>
      <c r="X5476" s="212" t="s">
        <v>97</v>
      </c>
      <c r="AA5476" s="212" t="s">
        <v>769</v>
      </c>
      <c r="AB5476" s="212" t="s">
        <v>49</v>
      </c>
      <c r="AC5476" s="212" t="s">
        <v>215</v>
      </c>
      <c r="AD5476" s="212" t="s">
        <v>251</v>
      </c>
      <c r="AE5476" s="212" t="s">
        <v>13096</v>
      </c>
      <c r="AF5476" s="212" t="s">
        <v>217</v>
      </c>
    </row>
    <row r="5477" spans="1:32" x14ac:dyDescent="0.35">
      <c r="A5477" s="212" t="s">
        <v>13345</v>
      </c>
      <c r="B5477" s="212" t="s">
        <v>1511</v>
      </c>
      <c r="G5477" s="212" t="s">
        <v>13095</v>
      </c>
      <c r="H5477" s="212" t="s">
        <v>189</v>
      </c>
      <c r="I5477" s="212" t="s">
        <v>49</v>
      </c>
      <c r="J5477" s="212" t="s">
        <v>12876</v>
      </c>
      <c r="K5477" s="212" t="s">
        <v>191</v>
      </c>
      <c r="L5477" s="212" t="s">
        <v>1501</v>
      </c>
      <c r="M5477" s="212" t="s">
        <v>193</v>
      </c>
      <c r="N5477" s="212" t="s">
        <v>194</v>
      </c>
      <c r="Q5477" s="212" t="s">
        <v>375</v>
      </c>
      <c r="T5477" s="212" t="s">
        <v>376</v>
      </c>
      <c r="U5477" s="212" t="s">
        <v>197</v>
      </c>
      <c r="V5477" s="212" t="s">
        <v>250</v>
      </c>
      <c r="W5477" s="213">
        <v>46211.722459571756</v>
      </c>
      <c r="X5477" s="212" t="s">
        <v>97</v>
      </c>
      <c r="AA5477" s="212" t="s">
        <v>769</v>
      </c>
      <c r="AB5477" s="212" t="s">
        <v>49</v>
      </c>
      <c r="AC5477" s="212" t="s">
        <v>215</v>
      </c>
      <c r="AD5477" s="212" t="s">
        <v>251</v>
      </c>
      <c r="AE5477" s="212" t="s">
        <v>13096</v>
      </c>
      <c r="AF5477" s="212" t="s">
        <v>217</v>
      </c>
    </row>
    <row r="5478" spans="1:32" x14ac:dyDescent="0.35">
      <c r="A5478" s="212" t="s">
        <v>13346</v>
      </c>
      <c r="B5478" s="212" t="s">
        <v>1513</v>
      </c>
      <c r="G5478" s="212" t="s">
        <v>13095</v>
      </c>
      <c r="H5478" s="212" t="s">
        <v>189</v>
      </c>
      <c r="I5478" s="212" t="s">
        <v>49</v>
      </c>
      <c r="J5478" s="212" t="s">
        <v>12876</v>
      </c>
      <c r="K5478" s="212" t="s">
        <v>191</v>
      </c>
      <c r="L5478" s="212" t="s">
        <v>1514</v>
      </c>
      <c r="M5478" s="212" t="s">
        <v>193</v>
      </c>
      <c r="N5478" s="212" t="s">
        <v>194</v>
      </c>
      <c r="Q5478" s="212" t="s">
        <v>375</v>
      </c>
      <c r="T5478" s="212" t="s">
        <v>376</v>
      </c>
      <c r="U5478" s="212" t="s">
        <v>197</v>
      </c>
      <c r="V5478" s="212" t="s">
        <v>254</v>
      </c>
      <c r="W5478" s="213">
        <v>46211.724676967591</v>
      </c>
      <c r="X5478" s="212" t="s">
        <v>99</v>
      </c>
      <c r="AA5478" s="212" t="s">
        <v>769</v>
      </c>
      <c r="AB5478" s="212" t="s">
        <v>49</v>
      </c>
      <c r="AC5478" s="212" t="s">
        <v>215</v>
      </c>
      <c r="AD5478" s="212" t="s">
        <v>251</v>
      </c>
      <c r="AE5478" s="212" t="s">
        <v>13096</v>
      </c>
      <c r="AF5478" s="212" t="s">
        <v>217</v>
      </c>
    </row>
    <row r="5479" spans="1:32" x14ac:dyDescent="0.35">
      <c r="A5479" s="212" t="s">
        <v>13347</v>
      </c>
      <c r="B5479" s="212" t="s">
        <v>1516</v>
      </c>
      <c r="G5479" s="212" t="s">
        <v>13095</v>
      </c>
      <c r="H5479" s="212" t="s">
        <v>189</v>
      </c>
      <c r="I5479" s="212" t="s">
        <v>49</v>
      </c>
      <c r="J5479" s="212" t="s">
        <v>12876</v>
      </c>
      <c r="K5479" s="212" t="s">
        <v>191</v>
      </c>
      <c r="L5479" s="212" t="s">
        <v>1514</v>
      </c>
      <c r="M5479" s="212" t="s">
        <v>193</v>
      </c>
      <c r="N5479" s="212" t="s">
        <v>194</v>
      </c>
      <c r="Q5479" s="212" t="s">
        <v>375</v>
      </c>
      <c r="T5479" s="212" t="s">
        <v>376</v>
      </c>
      <c r="U5479" s="212" t="s">
        <v>197</v>
      </c>
      <c r="V5479" s="212" t="s">
        <v>254</v>
      </c>
      <c r="W5479" s="213">
        <v>46211.72693232639</v>
      </c>
      <c r="X5479" s="212" t="s">
        <v>99</v>
      </c>
      <c r="AA5479" s="212" t="s">
        <v>769</v>
      </c>
      <c r="AB5479" s="212" t="s">
        <v>49</v>
      </c>
      <c r="AC5479" s="212" t="s">
        <v>215</v>
      </c>
      <c r="AD5479" s="212" t="s">
        <v>251</v>
      </c>
      <c r="AE5479" s="212" t="s">
        <v>13096</v>
      </c>
      <c r="AF5479" s="212" t="s">
        <v>217</v>
      </c>
    </row>
    <row r="5480" spans="1:32" x14ac:dyDescent="0.35">
      <c r="A5480" s="212" t="s">
        <v>13348</v>
      </c>
      <c r="B5480" s="212" t="s">
        <v>1518</v>
      </c>
      <c r="G5480" s="212" t="s">
        <v>13095</v>
      </c>
      <c r="H5480" s="212" t="s">
        <v>189</v>
      </c>
      <c r="I5480" s="212" t="s">
        <v>49</v>
      </c>
      <c r="J5480" s="212" t="s">
        <v>12876</v>
      </c>
      <c r="K5480" s="212" t="s">
        <v>191</v>
      </c>
      <c r="L5480" s="212" t="s">
        <v>1514</v>
      </c>
      <c r="M5480" s="212" t="s">
        <v>193</v>
      </c>
      <c r="N5480" s="212" t="s">
        <v>194</v>
      </c>
      <c r="Q5480" s="212" t="s">
        <v>375</v>
      </c>
      <c r="T5480" s="212" t="s">
        <v>376</v>
      </c>
      <c r="U5480" s="212" t="s">
        <v>197</v>
      </c>
      <c r="V5480" s="212" t="s">
        <v>254</v>
      </c>
      <c r="W5480" s="213">
        <v>46211.728871296298</v>
      </c>
      <c r="X5480" s="212" t="s">
        <v>99</v>
      </c>
      <c r="AA5480" s="212" t="s">
        <v>769</v>
      </c>
      <c r="AB5480" s="212" t="s">
        <v>49</v>
      </c>
      <c r="AC5480" s="212" t="s">
        <v>215</v>
      </c>
      <c r="AD5480" s="212" t="s">
        <v>251</v>
      </c>
      <c r="AE5480" s="212" t="s">
        <v>13096</v>
      </c>
      <c r="AF5480" s="212" t="s">
        <v>217</v>
      </c>
    </row>
    <row r="5481" spans="1:32" x14ac:dyDescent="0.35">
      <c r="A5481" s="212" t="s">
        <v>13349</v>
      </c>
      <c r="B5481" s="212" t="s">
        <v>1520</v>
      </c>
      <c r="G5481" s="212" t="s">
        <v>13095</v>
      </c>
      <c r="H5481" s="212" t="s">
        <v>189</v>
      </c>
      <c r="I5481" s="212" t="s">
        <v>49</v>
      </c>
      <c r="J5481" s="212" t="s">
        <v>12876</v>
      </c>
      <c r="K5481" s="212" t="s">
        <v>191</v>
      </c>
      <c r="L5481" s="212" t="s">
        <v>1514</v>
      </c>
      <c r="M5481" s="212" t="s">
        <v>193</v>
      </c>
      <c r="N5481" s="212" t="s">
        <v>194</v>
      </c>
      <c r="Q5481" s="212" t="s">
        <v>375</v>
      </c>
      <c r="T5481" s="212" t="s">
        <v>376</v>
      </c>
      <c r="U5481" s="212" t="s">
        <v>197</v>
      </c>
      <c r="V5481" s="212" t="s">
        <v>254</v>
      </c>
      <c r="W5481" s="213">
        <v>46211.731215740743</v>
      </c>
      <c r="X5481" s="212" t="s">
        <v>99</v>
      </c>
      <c r="AA5481" s="212" t="s">
        <v>769</v>
      </c>
      <c r="AB5481" s="212" t="s">
        <v>49</v>
      </c>
      <c r="AC5481" s="212" t="s">
        <v>215</v>
      </c>
      <c r="AD5481" s="212" t="s">
        <v>251</v>
      </c>
      <c r="AE5481" s="212" t="s">
        <v>13096</v>
      </c>
      <c r="AF5481" s="212" t="s">
        <v>217</v>
      </c>
    </row>
    <row r="5482" spans="1:32" x14ac:dyDescent="0.35">
      <c r="A5482" s="212" t="s">
        <v>13350</v>
      </c>
      <c r="B5482" s="212" t="s">
        <v>1522</v>
      </c>
      <c r="G5482" s="212" t="s">
        <v>13095</v>
      </c>
      <c r="H5482" s="212" t="s">
        <v>189</v>
      </c>
      <c r="I5482" s="212" t="s">
        <v>49</v>
      </c>
      <c r="J5482" s="212" t="s">
        <v>12876</v>
      </c>
      <c r="K5482" s="212" t="s">
        <v>191</v>
      </c>
      <c r="L5482" s="212" t="s">
        <v>1514</v>
      </c>
      <c r="M5482" s="212" t="s">
        <v>193</v>
      </c>
      <c r="N5482" s="212" t="s">
        <v>194</v>
      </c>
      <c r="Q5482" s="212" t="s">
        <v>375</v>
      </c>
      <c r="T5482" s="212" t="s">
        <v>376</v>
      </c>
      <c r="U5482" s="212" t="s">
        <v>197</v>
      </c>
      <c r="V5482" s="212" t="s">
        <v>254</v>
      </c>
      <c r="W5482" s="213">
        <v>46211.733175891204</v>
      </c>
      <c r="X5482" s="212" t="s">
        <v>99</v>
      </c>
      <c r="AA5482" s="212" t="s">
        <v>769</v>
      </c>
      <c r="AB5482" s="212" t="s">
        <v>49</v>
      </c>
      <c r="AC5482" s="212" t="s">
        <v>215</v>
      </c>
      <c r="AD5482" s="212" t="s">
        <v>251</v>
      </c>
      <c r="AE5482" s="212" t="s">
        <v>13096</v>
      </c>
      <c r="AF5482" s="212" t="s">
        <v>217</v>
      </c>
    </row>
    <row r="5483" spans="1:32" x14ac:dyDescent="0.35">
      <c r="A5483" s="212" t="s">
        <v>13351</v>
      </c>
      <c r="B5483" s="212" t="s">
        <v>1524</v>
      </c>
      <c r="G5483" s="212" t="s">
        <v>13095</v>
      </c>
      <c r="H5483" s="212" t="s">
        <v>189</v>
      </c>
      <c r="I5483" s="212" t="s">
        <v>49</v>
      </c>
      <c r="J5483" s="212" t="s">
        <v>12876</v>
      </c>
      <c r="K5483" s="212" t="s">
        <v>191</v>
      </c>
      <c r="L5483" s="212" t="s">
        <v>1514</v>
      </c>
      <c r="M5483" s="212" t="s">
        <v>193</v>
      </c>
      <c r="N5483" s="212" t="s">
        <v>194</v>
      </c>
      <c r="Q5483" s="212" t="s">
        <v>375</v>
      </c>
      <c r="T5483" s="212" t="s">
        <v>376</v>
      </c>
      <c r="U5483" s="212" t="s">
        <v>197</v>
      </c>
      <c r="V5483" s="212" t="s">
        <v>254</v>
      </c>
      <c r="W5483" s="213">
        <v>46211.735012962963</v>
      </c>
      <c r="X5483" s="212" t="s">
        <v>99</v>
      </c>
      <c r="AA5483" s="212" t="s">
        <v>769</v>
      </c>
      <c r="AB5483" s="212" t="s">
        <v>49</v>
      </c>
      <c r="AC5483" s="212" t="s">
        <v>215</v>
      </c>
      <c r="AD5483" s="212" t="s">
        <v>251</v>
      </c>
      <c r="AE5483" s="212" t="s">
        <v>13096</v>
      </c>
      <c r="AF5483" s="212" t="s">
        <v>217</v>
      </c>
    </row>
    <row r="5484" spans="1:32" x14ac:dyDescent="0.35">
      <c r="A5484" s="212" t="s">
        <v>13352</v>
      </c>
      <c r="B5484" s="212" t="s">
        <v>1526</v>
      </c>
      <c r="G5484" s="212" t="s">
        <v>13095</v>
      </c>
      <c r="H5484" s="212" t="s">
        <v>189</v>
      </c>
      <c r="I5484" s="212" t="s">
        <v>49</v>
      </c>
      <c r="J5484" s="212" t="s">
        <v>12876</v>
      </c>
      <c r="K5484" s="212" t="s">
        <v>191</v>
      </c>
      <c r="L5484" s="212" t="s">
        <v>1527</v>
      </c>
      <c r="M5484" s="212" t="s">
        <v>193</v>
      </c>
      <c r="N5484" s="212" t="s">
        <v>194</v>
      </c>
      <c r="Q5484" s="212" t="s">
        <v>375</v>
      </c>
      <c r="T5484" s="212" t="s">
        <v>376</v>
      </c>
      <c r="U5484" s="212" t="s">
        <v>197</v>
      </c>
      <c r="V5484" s="212" t="s">
        <v>254</v>
      </c>
      <c r="W5484" s="213">
        <v>46211.737106597226</v>
      </c>
      <c r="X5484" s="212" t="s">
        <v>99</v>
      </c>
      <c r="AA5484" s="212" t="s">
        <v>769</v>
      </c>
      <c r="AB5484" s="212" t="s">
        <v>49</v>
      </c>
      <c r="AC5484" s="212" t="s">
        <v>215</v>
      </c>
      <c r="AD5484" s="212" t="s">
        <v>251</v>
      </c>
      <c r="AE5484" s="212" t="s">
        <v>13096</v>
      </c>
      <c r="AF5484" s="212" t="s">
        <v>217</v>
      </c>
    </row>
    <row r="5485" spans="1:32" x14ac:dyDescent="0.35">
      <c r="A5485" s="212" t="s">
        <v>13353</v>
      </c>
      <c r="B5485" s="212" t="s">
        <v>1529</v>
      </c>
      <c r="G5485" s="212" t="s">
        <v>13095</v>
      </c>
      <c r="H5485" s="212" t="s">
        <v>189</v>
      </c>
      <c r="I5485" s="212" t="s">
        <v>49</v>
      </c>
      <c r="J5485" s="212" t="s">
        <v>12876</v>
      </c>
      <c r="K5485" s="212" t="s">
        <v>191</v>
      </c>
      <c r="L5485" s="212" t="s">
        <v>1527</v>
      </c>
      <c r="M5485" s="212" t="s">
        <v>193</v>
      </c>
      <c r="N5485" s="212" t="s">
        <v>194</v>
      </c>
      <c r="Q5485" s="212" t="s">
        <v>375</v>
      </c>
      <c r="T5485" s="212" t="s">
        <v>376</v>
      </c>
      <c r="U5485" s="212" t="s">
        <v>197</v>
      </c>
      <c r="V5485" s="212" t="s">
        <v>254</v>
      </c>
      <c r="W5485" s="213">
        <v>46211.73905679398</v>
      </c>
      <c r="X5485" s="212" t="s">
        <v>99</v>
      </c>
      <c r="AA5485" s="212" t="s">
        <v>769</v>
      </c>
      <c r="AB5485" s="212" t="s">
        <v>49</v>
      </c>
      <c r="AC5485" s="212" t="s">
        <v>215</v>
      </c>
      <c r="AD5485" s="212" t="s">
        <v>251</v>
      </c>
      <c r="AE5485" s="212" t="s">
        <v>13096</v>
      </c>
      <c r="AF5485" s="212" t="s">
        <v>217</v>
      </c>
    </row>
    <row r="5486" spans="1:32" x14ac:dyDescent="0.35">
      <c r="A5486" s="212" t="s">
        <v>13354</v>
      </c>
      <c r="B5486" s="212" t="s">
        <v>1531</v>
      </c>
      <c r="G5486" s="212" t="s">
        <v>13095</v>
      </c>
      <c r="H5486" s="212" t="s">
        <v>189</v>
      </c>
      <c r="I5486" s="212" t="s">
        <v>49</v>
      </c>
      <c r="J5486" s="212" t="s">
        <v>12876</v>
      </c>
      <c r="K5486" s="212" t="s">
        <v>191</v>
      </c>
      <c r="L5486" s="212" t="s">
        <v>1527</v>
      </c>
      <c r="M5486" s="212" t="s">
        <v>193</v>
      </c>
      <c r="N5486" s="212" t="s">
        <v>194</v>
      </c>
      <c r="Q5486" s="212" t="s">
        <v>375</v>
      </c>
      <c r="T5486" s="212" t="s">
        <v>376</v>
      </c>
      <c r="U5486" s="212" t="s">
        <v>197</v>
      </c>
      <c r="V5486" s="212" t="s">
        <v>254</v>
      </c>
      <c r="W5486" s="213">
        <v>46211.741122534724</v>
      </c>
      <c r="X5486" s="212" t="s">
        <v>99</v>
      </c>
      <c r="AA5486" s="212" t="s">
        <v>769</v>
      </c>
      <c r="AB5486" s="212" t="s">
        <v>49</v>
      </c>
      <c r="AC5486" s="212" t="s">
        <v>215</v>
      </c>
      <c r="AD5486" s="212" t="s">
        <v>251</v>
      </c>
      <c r="AE5486" s="212" t="s">
        <v>13096</v>
      </c>
      <c r="AF5486" s="212" t="s">
        <v>217</v>
      </c>
    </row>
    <row r="5487" spans="1:32" x14ac:dyDescent="0.35">
      <c r="A5487" s="212" t="s">
        <v>13355</v>
      </c>
      <c r="B5487" s="212" t="s">
        <v>1533</v>
      </c>
      <c r="G5487" s="212" t="s">
        <v>13095</v>
      </c>
      <c r="H5487" s="212" t="s">
        <v>189</v>
      </c>
      <c r="I5487" s="212" t="s">
        <v>49</v>
      </c>
      <c r="J5487" s="212" t="s">
        <v>12876</v>
      </c>
      <c r="K5487" s="212" t="s">
        <v>191</v>
      </c>
      <c r="L5487" s="212" t="s">
        <v>1527</v>
      </c>
      <c r="M5487" s="212" t="s">
        <v>193</v>
      </c>
      <c r="N5487" s="212" t="s">
        <v>194</v>
      </c>
      <c r="Q5487" s="212" t="s">
        <v>375</v>
      </c>
      <c r="T5487" s="212" t="s">
        <v>376</v>
      </c>
      <c r="U5487" s="212" t="s">
        <v>197</v>
      </c>
      <c r="V5487" s="212" t="s">
        <v>254</v>
      </c>
      <c r="W5487" s="213">
        <v>46211.74303070602</v>
      </c>
      <c r="X5487" s="212" t="s">
        <v>99</v>
      </c>
      <c r="AA5487" s="212" t="s">
        <v>769</v>
      </c>
      <c r="AB5487" s="212" t="s">
        <v>49</v>
      </c>
      <c r="AC5487" s="212" t="s">
        <v>215</v>
      </c>
      <c r="AD5487" s="212" t="s">
        <v>251</v>
      </c>
      <c r="AE5487" s="212" t="s">
        <v>13096</v>
      </c>
      <c r="AF5487" s="212" t="s">
        <v>217</v>
      </c>
    </row>
    <row r="5488" spans="1:32" x14ac:dyDescent="0.35">
      <c r="A5488" s="212" t="s">
        <v>13356</v>
      </c>
      <c r="B5488" s="212" t="s">
        <v>1535</v>
      </c>
      <c r="G5488" s="212" t="s">
        <v>13095</v>
      </c>
      <c r="H5488" s="212" t="s">
        <v>189</v>
      </c>
      <c r="I5488" s="212" t="s">
        <v>49</v>
      </c>
      <c r="J5488" s="212" t="s">
        <v>12876</v>
      </c>
      <c r="K5488" s="212" t="s">
        <v>191</v>
      </c>
      <c r="L5488" s="212" t="s">
        <v>1527</v>
      </c>
      <c r="M5488" s="212" t="s">
        <v>193</v>
      </c>
      <c r="N5488" s="212" t="s">
        <v>194</v>
      </c>
      <c r="Q5488" s="212" t="s">
        <v>375</v>
      </c>
      <c r="T5488" s="212" t="s">
        <v>376</v>
      </c>
      <c r="U5488" s="212" t="s">
        <v>197</v>
      </c>
      <c r="V5488" s="212" t="s">
        <v>254</v>
      </c>
      <c r="W5488" s="213">
        <v>46211.75038834491</v>
      </c>
      <c r="X5488" s="212" t="s">
        <v>99</v>
      </c>
      <c r="AA5488" s="212" t="s">
        <v>769</v>
      </c>
      <c r="AB5488" s="212" t="s">
        <v>49</v>
      </c>
      <c r="AC5488" s="212" t="s">
        <v>215</v>
      </c>
      <c r="AD5488" s="212" t="s">
        <v>251</v>
      </c>
      <c r="AE5488" s="212" t="s">
        <v>13096</v>
      </c>
      <c r="AF5488" s="212" t="s">
        <v>217</v>
      </c>
    </row>
    <row r="5489" spans="1:32" x14ac:dyDescent="0.35">
      <c r="A5489" s="212" t="s">
        <v>13357</v>
      </c>
      <c r="B5489" s="212" t="s">
        <v>1537</v>
      </c>
      <c r="G5489" s="212" t="s">
        <v>13095</v>
      </c>
      <c r="H5489" s="212" t="s">
        <v>189</v>
      </c>
      <c r="I5489" s="212" t="s">
        <v>49</v>
      </c>
      <c r="J5489" s="212" t="s">
        <v>12876</v>
      </c>
      <c r="K5489" s="212" t="s">
        <v>191</v>
      </c>
      <c r="L5489" s="212" t="s">
        <v>1527</v>
      </c>
      <c r="M5489" s="212" t="s">
        <v>193</v>
      </c>
      <c r="N5489" s="212" t="s">
        <v>194</v>
      </c>
      <c r="Q5489" s="212" t="s">
        <v>375</v>
      </c>
      <c r="T5489" s="212" t="s">
        <v>376</v>
      </c>
      <c r="U5489" s="212" t="s">
        <v>197</v>
      </c>
      <c r="V5489" s="212" t="s">
        <v>254</v>
      </c>
      <c r="W5489" s="213">
        <v>46211.753785069443</v>
      </c>
      <c r="X5489" s="212" t="s">
        <v>99</v>
      </c>
      <c r="AA5489" s="212" t="s">
        <v>769</v>
      </c>
      <c r="AB5489" s="212" t="s">
        <v>49</v>
      </c>
      <c r="AC5489" s="212" t="s">
        <v>215</v>
      </c>
      <c r="AD5489" s="212" t="s">
        <v>251</v>
      </c>
      <c r="AE5489" s="212" t="s">
        <v>13096</v>
      </c>
      <c r="AF5489" s="212" t="s">
        <v>217</v>
      </c>
    </row>
    <row r="5490" spans="1:32" x14ac:dyDescent="0.35">
      <c r="A5490" s="212" t="s">
        <v>13358</v>
      </c>
      <c r="B5490" s="212" t="s">
        <v>1539</v>
      </c>
      <c r="G5490" s="212" t="s">
        <v>13095</v>
      </c>
      <c r="H5490" s="212" t="s">
        <v>189</v>
      </c>
      <c r="I5490" s="212" t="s">
        <v>49</v>
      </c>
      <c r="J5490" s="212" t="s">
        <v>12876</v>
      </c>
      <c r="K5490" s="212" t="s">
        <v>191</v>
      </c>
      <c r="L5490" s="212" t="s">
        <v>1540</v>
      </c>
      <c r="M5490" s="212" t="s">
        <v>193</v>
      </c>
      <c r="N5490" s="212" t="s">
        <v>194</v>
      </c>
      <c r="Q5490" s="212" t="s">
        <v>375</v>
      </c>
      <c r="T5490" s="212" t="s">
        <v>376</v>
      </c>
      <c r="U5490" s="212" t="s">
        <v>197</v>
      </c>
      <c r="V5490" s="212" t="s">
        <v>257</v>
      </c>
      <c r="W5490" s="213">
        <v>46211.75573232639</v>
      </c>
      <c r="X5490" s="212" t="s">
        <v>109</v>
      </c>
      <c r="AA5490" s="212" t="s">
        <v>769</v>
      </c>
      <c r="AB5490" s="212" t="s">
        <v>49</v>
      </c>
      <c r="AC5490" s="212" t="s">
        <v>215</v>
      </c>
      <c r="AD5490" s="212" t="s">
        <v>202</v>
      </c>
      <c r="AE5490" s="212" t="s">
        <v>13096</v>
      </c>
      <c r="AF5490" s="212" t="s">
        <v>217</v>
      </c>
    </row>
    <row r="5491" spans="1:32" x14ac:dyDescent="0.35">
      <c r="A5491" s="212" t="s">
        <v>13359</v>
      </c>
      <c r="B5491" s="212" t="s">
        <v>1542</v>
      </c>
      <c r="G5491" s="212" t="s">
        <v>13095</v>
      </c>
      <c r="H5491" s="212" t="s">
        <v>189</v>
      </c>
      <c r="I5491" s="212" t="s">
        <v>49</v>
      </c>
      <c r="J5491" s="212" t="s">
        <v>12876</v>
      </c>
      <c r="K5491" s="212" t="s">
        <v>191</v>
      </c>
      <c r="L5491" s="212" t="s">
        <v>1540</v>
      </c>
      <c r="M5491" s="212" t="s">
        <v>193</v>
      </c>
      <c r="N5491" s="212" t="s">
        <v>194</v>
      </c>
      <c r="Q5491" s="212" t="s">
        <v>375</v>
      </c>
      <c r="T5491" s="212" t="s">
        <v>376</v>
      </c>
      <c r="U5491" s="212" t="s">
        <v>197</v>
      </c>
      <c r="V5491" s="212" t="s">
        <v>257</v>
      </c>
      <c r="W5491" s="213">
        <v>46211.759425428238</v>
      </c>
      <c r="X5491" s="212" t="s">
        <v>109</v>
      </c>
      <c r="AA5491" s="212" t="s">
        <v>769</v>
      </c>
      <c r="AB5491" s="212" t="s">
        <v>49</v>
      </c>
      <c r="AC5491" s="212" t="s">
        <v>215</v>
      </c>
      <c r="AD5491" s="212" t="s">
        <v>202</v>
      </c>
      <c r="AE5491" s="212" t="s">
        <v>13096</v>
      </c>
      <c r="AF5491" s="212" t="s">
        <v>217</v>
      </c>
    </row>
    <row r="5492" spans="1:32" x14ac:dyDescent="0.35">
      <c r="A5492" s="212" t="s">
        <v>13360</v>
      </c>
      <c r="B5492" s="212" t="s">
        <v>1544</v>
      </c>
      <c r="G5492" s="212" t="s">
        <v>13095</v>
      </c>
      <c r="H5492" s="212" t="s">
        <v>189</v>
      </c>
      <c r="I5492" s="212" t="s">
        <v>49</v>
      </c>
      <c r="J5492" s="212" t="s">
        <v>12876</v>
      </c>
      <c r="K5492" s="212" t="s">
        <v>191</v>
      </c>
      <c r="L5492" s="212" t="s">
        <v>1540</v>
      </c>
      <c r="M5492" s="212" t="s">
        <v>193</v>
      </c>
      <c r="N5492" s="212" t="s">
        <v>194</v>
      </c>
      <c r="Q5492" s="212" t="s">
        <v>375</v>
      </c>
      <c r="T5492" s="212" t="s">
        <v>376</v>
      </c>
      <c r="U5492" s="212" t="s">
        <v>197</v>
      </c>
      <c r="V5492" s="212" t="s">
        <v>257</v>
      </c>
      <c r="W5492" s="213">
        <v>46211.761493518519</v>
      </c>
      <c r="X5492" s="212" t="s">
        <v>109</v>
      </c>
      <c r="AA5492" s="212" t="s">
        <v>769</v>
      </c>
      <c r="AB5492" s="212" t="s">
        <v>49</v>
      </c>
      <c r="AC5492" s="212" t="s">
        <v>215</v>
      </c>
      <c r="AD5492" s="212" t="s">
        <v>202</v>
      </c>
      <c r="AE5492" s="212" t="s">
        <v>13096</v>
      </c>
      <c r="AF5492" s="212" t="s">
        <v>217</v>
      </c>
    </row>
    <row r="5493" spans="1:32" x14ac:dyDescent="0.35">
      <c r="A5493" s="212" t="s">
        <v>13361</v>
      </c>
      <c r="B5493" s="212" t="s">
        <v>1546</v>
      </c>
      <c r="G5493" s="212" t="s">
        <v>13095</v>
      </c>
      <c r="H5493" s="212" t="s">
        <v>189</v>
      </c>
      <c r="I5493" s="212" t="s">
        <v>49</v>
      </c>
      <c r="J5493" s="212" t="s">
        <v>12876</v>
      </c>
      <c r="K5493" s="212" t="s">
        <v>191</v>
      </c>
      <c r="L5493" s="212" t="s">
        <v>1540</v>
      </c>
      <c r="M5493" s="212" t="s">
        <v>193</v>
      </c>
      <c r="N5493" s="212" t="s">
        <v>194</v>
      </c>
      <c r="Q5493" s="212" t="s">
        <v>375</v>
      </c>
      <c r="T5493" s="212" t="s">
        <v>376</v>
      </c>
      <c r="U5493" s="212" t="s">
        <v>197</v>
      </c>
      <c r="V5493" s="212" t="s">
        <v>257</v>
      </c>
      <c r="W5493" s="213">
        <v>46211.763528668984</v>
      </c>
      <c r="X5493" s="212" t="s">
        <v>109</v>
      </c>
      <c r="AA5493" s="212" t="s">
        <v>769</v>
      </c>
      <c r="AB5493" s="212" t="s">
        <v>49</v>
      </c>
      <c r="AC5493" s="212" t="s">
        <v>215</v>
      </c>
      <c r="AD5493" s="212" t="s">
        <v>202</v>
      </c>
      <c r="AE5493" s="212" t="s">
        <v>13096</v>
      </c>
      <c r="AF5493" s="212" t="s">
        <v>217</v>
      </c>
    </row>
    <row r="5494" spans="1:32" x14ac:dyDescent="0.35">
      <c r="A5494" s="212" t="s">
        <v>13362</v>
      </c>
      <c r="B5494" s="212" t="s">
        <v>1548</v>
      </c>
      <c r="G5494" s="212" t="s">
        <v>13095</v>
      </c>
      <c r="H5494" s="212" t="s">
        <v>189</v>
      </c>
      <c r="I5494" s="212" t="s">
        <v>49</v>
      </c>
      <c r="J5494" s="212" t="s">
        <v>12876</v>
      </c>
      <c r="K5494" s="212" t="s">
        <v>191</v>
      </c>
      <c r="L5494" s="212" t="s">
        <v>1540</v>
      </c>
      <c r="M5494" s="212" t="s">
        <v>193</v>
      </c>
      <c r="N5494" s="212" t="s">
        <v>194</v>
      </c>
      <c r="Q5494" s="212" t="s">
        <v>375</v>
      </c>
      <c r="T5494" s="212" t="s">
        <v>376</v>
      </c>
      <c r="U5494" s="212" t="s">
        <v>197</v>
      </c>
      <c r="V5494" s="212" t="s">
        <v>257</v>
      </c>
      <c r="W5494" s="213">
        <v>46211.765384571758</v>
      </c>
      <c r="X5494" s="212" t="s">
        <v>109</v>
      </c>
      <c r="AA5494" s="212" t="s">
        <v>769</v>
      </c>
      <c r="AB5494" s="212" t="s">
        <v>49</v>
      </c>
      <c r="AC5494" s="212" t="s">
        <v>215</v>
      </c>
      <c r="AD5494" s="212" t="s">
        <v>202</v>
      </c>
      <c r="AE5494" s="212" t="s">
        <v>13096</v>
      </c>
      <c r="AF5494" s="212" t="s">
        <v>217</v>
      </c>
    </row>
    <row r="5495" spans="1:32" x14ac:dyDescent="0.35">
      <c r="A5495" s="212" t="s">
        <v>13363</v>
      </c>
      <c r="B5495" s="212" t="s">
        <v>1550</v>
      </c>
      <c r="G5495" s="212" t="s">
        <v>13095</v>
      </c>
      <c r="H5495" s="212" t="s">
        <v>189</v>
      </c>
      <c r="I5495" s="212" t="s">
        <v>49</v>
      </c>
      <c r="J5495" s="212" t="s">
        <v>12876</v>
      </c>
      <c r="K5495" s="212" t="s">
        <v>191</v>
      </c>
      <c r="L5495" s="212" t="s">
        <v>1540</v>
      </c>
      <c r="M5495" s="212" t="s">
        <v>193</v>
      </c>
      <c r="N5495" s="212" t="s">
        <v>194</v>
      </c>
      <c r="Q5495" s="212" t="s">
        <v>375</v>
      </c>
      <c r="T5495" s="212" t="s">
        <v>376</v>
      </c>
      <c r="U5495" s="212" t="s">
        <v>197</v>
      </c>
      <c r="V5495" s="212" t="s">
        <v>257</v>
      </c>
      <c r="W5495" s="213">
        <v>46211.767142164354</v>
      </c>
      <c r="X5495" s="212" t="s">
        <v>109</v>
      </c>
      <c r="AA5495" s="212" t="s">
        <v>769</v>
      </c>
      <c r="AB5495" s="212" t="s">
        <v>49</v>
      </c>
      <c r="AC5495" s="212" t="s">
        <v>215</v>
      </c>
      <c r="AD5495" s="212" t="s">
        <v>202</v>
      </c>
      <c r="AE5495" s="212" t="s">
        <v>13096</v>
      </c>
      <c r="AF5495" s="212" t="s">
        <v>217</v>
      </c>
    </row>
    <row r="5496" spans="1:32" x14ac:dyDescent="0.35">
      <c r="A5496" s="212" t="s">
        <v>13364</v>
      </c>
      <c r="B5496" s="212" t="s">
        <v>1552</v>
      </c>
      <c r="G5496" s="212" t="s">
        <v>13095</v>
      </c>
      <c r="H5496" s="212" t="s">
        <v>189</v>
      </c>
      <c r="I5496" s="212" t="s">
        <v>49</v>
      </c>
      <c r="J5496" s="212" t="s">
        <v>12876</v>
      </c>
      <c r="K5496" s="212" t="s">
        <v>191</v>
      </c>
      <c r="L5496" s="212" t="s">
        <v>1553</v>
      </c>
      <c r="M5496" s="212" t="s">
        <v>193</v>
      </c>
      <c r="N5496" s="212" t="s">
        <v>194</v>
      </c>
      <c r="Q5496" s="212" t="s">
        <v>375</v>
      </c>
      <c r="T5496" s="212" t="s">
        <v>376</v>
      </c>
      <c r="U5496" s="212" t="s">
        <v>197</v>
      </c>
      <c r="V5496" s="212" t="s">
        <v>257</v>
      </c>
      <c r="W5496" s="213">
        <v>46211.770545983796</v>
      </c>
      <c r="X5496" s="212" t="s">
        <v>109</v>
      </c>
      <c r="AA5496" s="212" t="s">
        <v>769</v>
      </c>
      <c r="AB5496" s="212" t="s">
        <v>49</v>
      </c>
      <c r="AC5496" s="212" t="s">
        <v>215</v>
      </c>
      <c r="AD5496" s="212" t="s">
        <v>202</v>
      </c>
      <c r="AE5496" s="212" t="s">
        <v>13096</v>
      </c>
      <c r="AF5496" s="212" t="s">
        <v>217</v>
      </c>
    </row>
    <row r="5497" spans="1:32" x14ac:dyDescent="0.35">
      <c r="A5497" s="212" t="s">
        <v>13365</v>
      </c>
      <c r="B5497" s="212" t="s">
        <v>1555</v>
      </c>
      <c r="G5497" s="212" t="s">
        <v>13095</v>
      </c>
      <c r="H5497" s="212" t="s">
        <v>189</v>
      </c>
      <c r="I5497" s="212" t="s">
        <v>49</v>
      </c>
      <c r="J5497" s="212" t="s">
        <v>12876</v>
      </c>
      <c r="K5497" s="212" t="s">
        <v>191</v>
      </c>
      <c r="L5497" s="212" t="s">
        <v>1553</v>
      </c>
      <c r="M5497" s="212" t="s">
        <v>193</v>
      </c>
      <c r="N5497" s="212" t="s">
        <v>194</v>
      </c>
      <c r="Q5497" s="212" t="s">
        <v>375</v>
      </c>
      <c r="T5497" s="212" t="s">
        <v>376</v>
      </c>
      <c r="U5497" s="212" t="s">
        <v>197</v>
      </c>
      <c r="V5497" s="212" t="s">
        <v>257</v>
      </c>
      <c r="W5497" s="213">
        <v>46211.772823923609</v>
      </c>
      <c r="X5497" s="212" t="s">
        <v>109</v>
      </c>
      <c r="AA5497" s="212" t="s">
        <v>769</v>
      </c>
      <c r="AB5497" s="212" t="s">
        <v>49</v>
      </c>
      <c r="AC5497" s="212" t="s">
        <v>215</v>
      </c>
      <c r="AD5497" s="212" t="s">
        <v>202</v>
      </c>
      <c r="AE5497" s="212" t="s">
        <v>13096</v>
      </c>
      <c r="AF5497" s="212" t="s">
        <v>217</v>
      </c>
    </row>
    <row r="5498" spans="1:32" x14ac:dyDescent="0.35">
      <c r="A5498" s="212" t="s">
        <v>13366</v>
      </c>
      <c r="B5498" s="212" t="s">
        <v>1557</v>
      </c>
      <c r="G5498" s="212" t="s">
        <v>13095</v>
      </c>
      <c r="H5498" s="212" t="s">
        <v>189</v>
      </c>
      <c r="I5498" s="212" t="s">
        <v>49</v>
      </c>
      <c r="J5498" s="212" t="s">
        <v>12876</v>
      </c>
      <c r="K5498" s="212" t="s">
        <v>191</v>
      </c>
      <c r="L5498" s="212" t="s">
        <v>1553</v>
      </c>
      <c r="M5498" s="212" t="s">
        <v>193</v>
      </c>
      <c r="N5498" s="212" t="s">
        <v>194</v>
      </c>
      <c r="Q5498" s="212" t="s">
        <v>375</v>
      </c>
      <c r="T5498" s="212" t="s">
        <v>376</v>
      </c>
      <c r="U5498" s="212" t="s">
        <v>197</v>
      </c>
      <c r="V5498" s="212" t="s">
        <v>257</v>
      </c>
      <c r="W5498" s="213">
        <v>46211.77486597222</v>
      </c>
      <c r="X5498" s="212" t="s">
        <v>109</v>
      </c>
      <c r="AA5498" s="212" t="s">
        <v>769</v>
      </c>
      <c r="AB5498" s="212" t="s">
        <v>49</v>
      </c>
      <c r="AC5498" s="212" t="s">
        <v>215</v>
      </c>
      <c r="AD5498" s="212" t="s">
        <v>202</v>
      </c>
      <c r="AE5498" s="212" t="s">
        <v>13096</v>
      </c>
      <c r="AF5498" s="212" t="s">
        <v>217</v>
      </c>
    </row>
    <row r="5499" spans="1:32" x14ac:dyDescent="0.35">
      <c r="A5499" s="212" t="s">
        <v>13367</v>
      </c>
      <c r="B5499" s="212" t="s">
        <v>1559</v>
      </c>
      <c r="G5499" s="212" t="s">
        <v>13095</v>
      </c>
      <c r="H5499" s="212" t="s">
        <v>189</v>
      </c>
      <c r="I5499" s="212" t="s">
        <v>49</v>
      </c>
      <c r="J5499" s="212" t="s">
        <v>12876</v>
      </c>
      <c r="K5499" s="212" t="s">
        <v>191</v>
      </c>
      <c r="L5499" s="212" t="s">
        <v>1553</v>
      </c>
      <c r="M5499" s="212" t="s">
        <v>193</v>
      </c>
      <c r="N5499" s="212" t="s">
        <v>194</v>
      </c>
      <c r="Q5499" s="212" t="s">
        <v>375</v>
      </c>
      <c r="T5499" s="212" t="s">
        <v>376</v>
      </c>
      <c r="U5499" s="212" t="s">
        <v>197</v>
      </c>
      <c r="V5499" s="212" t="s">
        <v>257</v>
      </c>
      <c r="W5499" s="213">
        <v>46211.779828356484</v>
      </c>
      <c r="X5499" s="212" t="s">
        <v>109</v>
      </c>
      <c r="AA5499" s="212" t="s">
        <v>769</v>
      </c>
      <c r="AB5499" s="212" t="s">
        <v>49</v>
      </c>
      <c r="AC5499" s="212" t="s">
        <v>215</v>
      </c>
      <c r="AD5499" s="212" t="s">
        <v>202</v>
      </c>
      <c r="AE5499" s="212" t="s">
        <v>13096</v>
      </c>
      <c r="AF5499" s="212" t="s">
        <v>217</v>
      </c>
    </row>
    <row r="5500" spans="1:32" x14ac:dyDescent="0.35">
      <c r="A5500" s="212" t="s">
        <v>13368</v>
      </c>
      <c r="B5500" s="212" t="s">
        <v>1561</v>
      </c>
      <c r="G5500" s="212" t="s">
        <v>13095</v>
      </c>
      <c r="H5500" s="212" t="s">
        <v>189</v>
      </c>
      <c r="I5500" s="212" t="s">
        <v>49</v>
      </c>
      <c r="J5500" s="212" t="s">
        <v>12876</v>
      </c>
      <c r="K5500" s="212" t="s">
        <v>191</v>
      </c>
      <c r="L5500" s="212" t="s">
        <v>1553</v>
      </c>
      <c r="M5500" s="212" t="s">
        <v>193</v>
      </c>
      <c r="N5500" s="212" t="s">
        <v>194</v>
      </c>
      <c r="Q5500" s="212" t="s">
        <v>375</v>
      </c>
      <c r="T5500" s="212" t="s">
        <v>376</v>
      </c>
      <c r="U5500" s="212" t="s">
        <v>197</v>
      </c>
      <c r="V5500" s="212" t="s">
        <v>257</v>
      </c>
      <c r="W5500" s="213">
        <v>46211.782500960646</v>
      </c>
      <c r="X5500" s="212" t="s">
        <v>109</v>
      </c>
      <c r="AA5500" s="212" t="s">
        <v>769</v>
      </c>
      <c r="AB5500" s="212" t="s">
        <v>49</v>
      </c>
      <c r="AC5500" s="212" t="s">
        <v>215</v>
      </c>
      <c r="AD5500" s="212" t="s">
        <v>202</v>
      </c>
      <c r="AE5500" s="212" t="s">
        <v>13096</v>
      </c>
      <c r="AF5500" s="212" t="s">
        <v>217</v>
      </c>
    </row>
    <row r="5501" spans="1:32" x14ac:dyDescent="0.35">
      <c r="A5501" s="212" t="s">
        <v>13369</v>
      </c>
      <c r="B5501" s="212" t="s">
        <v>1563</v>
      </c>
      <c r="G5501" s="212" t="s">
        <v>13095</v>
      </c>
      <c r="H5501" s="212" t="s">
        <v>189</v>
      </c>
      <c r="I5501" s="212" t="s">
        <v>49</v>
      </c>
      <c r="J5501" s="212" t="s">
        <v>12876</v>
      </c>
      <c r="K5501" s="212" t="s">
        <v>191</v>
      </c>
      <c r="L5501" s="212" t="s">
        <v>1553</v>
      </c>
      <c r="M5501" s="212" t="s">
        <v>193</v>
      </c>
      <c r="N5501" s="212" t="s">
        <v>194</v>
      </c>
      <c r="Q5501" s="212" t="s">
        <v>375</v>
      </c>
      <c r="T5501" s="212" t="s">
        <v>376</v>
      </c>
      <c r="U5501" s="212" t="s">
        <v>197</v>
      </c>
      <c r="V5501" s="212" t="s">
        <v>257</v>
      </c>
      <c r="W5501" s="213">
        <v>46211.784221875001</v>
      </c>
      <c r="X5501" s="212" t="s">
        <v>109</v>
      </c>
      <c r="AA5501" s="212" t="s">
        <v>769</v>
      </c>
      <c r="AB5501" s="212" t="s">
        <v>49</v>
      </c>
      <c r="AC5501" s="212" t="s">
        <v>215</v>
      </c>
      <c r="AD5501" s="212" t="s">
        <v>202</v>
      </c>
      <c r="AE5501" s="212" t="s">
        <v>13096</v>
      </c>
      <c r="AF5501" s="212" t="s">
        <v>217</v>
      </c>
    </row>
    <row r="5502" spans="1:32" x14ac:dyDescent="0.35">
      <c r="A5502" s="212" t="s">
        <v>13370</v>
      </c>
      <c r="B5502" s="212" t="s">
        <v>1565</v>
      </c>
      <c r="G5502" s="212" t="s">
        <v>13095</v>
      </c>
      <c r="H5502" s="212" t="s">
        <v>189</v>
      </c>
      <c r="I5502" s="212" t="s">
        <v>49</v>
      </c>
      <c r="J5502" s="212" t="s">
        <v>12876</v>
      </c>
      <c r="K5502" s="212" t="s">
        <v>191</v>
      </c>
      <c r="L5502" s="212" t="s">
        <v>1566</v>
      </c>
      <c r="M5502" s="212" t="s">
        <v>193</v>
      </c>
      <c r="N5502" s="212" t="s">
        <v>194</v>
      </c>
      <c r="Q5502" s="212" t="s">
        <v>375</v>
      </c>
      <c r="T5502" s="212" t="s">
        <v>376</v>
      </c>
      <c r="U5502" s="212" t="s">
        <v>197</v>
      </c>
      <c r="V5502" s="212" t="s">
        <v>260</v>
      </c>
      <c r="W5502" s="213">
        <v>46211.787498923608</v>
      </c>
      <c r="X5502" s="212" t="s">
        <v>115</v>
      </c>
      <c r="AA5502" s="212" t="s">
        <v>769</v>
      </c>
      <c r="AB5502" s="212" t="s">
        <v>49</v>
      </c>
      <c r="AC5502" s="212" t="s">
        <v>215</v>
      </c>
      <c r="AD5502" s="212" t="s">
        <v>202</v>
      </c>
      <c r="AE5502" s="212" t="s">
        <v>13096</v>
      </c>
      <c r="AF5502" s="212" t="s">
        <v>217</v>
      </c>
    </row>
    <row r="5503" spans="1:32" x14ac:dyDescent="0.35">
      <c r="A5503" s="212" t="s">
        <v>13371</v>
      </c>
      <c r="B5503" s="212" t="s">
        <v>1568</v>
      </c>
      <c r="G5503" s="212" t="s">
        <v>13095</v>
      </c>
      <c r="H5503" s="212" t="s">
        <v>189</v>
      </c>
      <c r="I5503" s="212" t="s">
        <v>49</v>
      </c>
      <c r="J5503" s="212" t="s">
        <v>12876</v>
      </c>
      <c r="K5503" s="212" t="s">
        <v>191</v>
      </c>
      <c r="L5503" s="212" t="s">
        <v>1566</v>
      </c>
      <c r="M5503" s="212" t="s">
        <v>193</v>
      </c>
      <c r="N5503" s="212" t="s">
        <v>194</v>
      </c>
      <c r="Q5503" s="212" t="s">
        <v>375</v>
      </c>
      <c r="T5503" s="212" t="s">
        <v>376</v>
      </c>
      <c r="U5503" s="212" t="s">
        <v>197</v>
      </c>
      <c r="V5503" s="212" t="s">
        <v>260</v>
      </c>
      <c r="W5503" s="213">
        <v>46211.434241122683</v>
      </c>
      <c r="X5503" s="212" t="s">
        <v>115</v>
      </c>
      <c r="AA5503" s="212" t="s">
        <v>769</v>
      </c>
      <c r="AB5503" s="212" t="s">
        <v>49</v>
      </c>
      <c r="AC5503" s="212" t="s">
        <v>215</v>
      </c>
      <c r="AD5503" s="212" t="s">
        <v>202</v>
      </c>
      <c r="AE5503" s="212" t="s">
        <v>13096</v>
      </c>
      <c r="AF5503" s="212" t="s">
        <v>217</v>
      </c>
    </row>
    <row r="5504" spans="1:32" x14ac:dyDescent="0.35">
      <c r="A5504" s="212" t="s">
        <v>13372</v>
      </c>
      <c r="B5504" s="212" t="s">
        <v>1570</v>
      </c>
      <c r="G5504" s="212" t="s">
        <v>13095</v>
      </c>
      <c r="H5504" s="212" t="s">
        <v>189</v>
      </c>
      <c r="I5504" s="212" t="s">
        <v>49</v>
      </c>
      <c r="J5504" s="212" t="s">
        <v>12876</v>
      </c>
      <c r="K5504" s="212" t="s">
        <v>191</v>
      </c>
      <c r="L5504" s="212" t="s">
        <v>1566</v>
      </c>
      <c r="M5504" s="212" t="s">
        <v>193</v>
      </c>
      <c r="N5504" s="212" t="s">
        <v>194</v>
      </c>
      <c r="Q5504" s="212" t="s">
        <v>375</v>
      </c>
      <c r="T5504" s="212" t="s">
        <v>376</v>
      </c>
      <c r="U5504" s="212" t="s">
        <v>197</v>
      </c>
      <c r="V5504" s="212" t="s">
        <v>260</v>
      </c>
      <c r="W5504" s="213">
        <v>46211.438583136573</v>
      </c>
      <c r="X5504" s="212" t="s">
        <v>115</v>
      </c>
      <c r="AA5504" s="212" t="s">
        <v>769</v>
      </c>
      <c r="AB5504" s="212" t="s">
        <v>49</v>
      </c>
      <c r="AC5504" s="212" t="s">
        <v>215</v>
      </c>
      <c r="AD5504" s="212" t="s">
        <v>202</v>
      </c>
      <c r="AE5504" s="212" t="s">
        <v>13096</v>
      </c>
      <c r="AF5504" s="212" t="s">
        <v>217</v>
      </c>
    </row>
    <row r="5505" spans="1:32" x14ac:dyDescent="0.35">
      <c r="A5505" s="212" t="s">
        <v>13373</v>
      </c>
      <c r="B5505" s="212" t="s">
        <v>1572</v>
      </c>
      <c r="G5505" s="212" t="s">
        <v>13095</v>
      </c>
      <c r="H5505" s="212" t="s">
        <v>189</v>
      </c>
      <c r="I5505" s="212" t="s">
        <v>49</v>
      </c>
      <c r="J5505" s="212" t="s">
        <v>12876</v>
      </c>
      <c r="K5505" s="212" t="s">
        <v>191</v>
      </c>
      <c r="L5505" s="212" t="s">
        <v>1566</v>
      </c>
      <c r="M5505" s="212" t="s">
        <v>193</v>
      </c>
      <c r="N5505" s="212" t="s">
        <v>194</v>
      </c>
      <c r="Q5505" s="212" t="s">
        <v>375</v>
      </c>
      <c r="T5505" s="212" t="s">
        <v>376</v>
      </c>
      <c r="U5505" s="212" t="s">
        <v>197</v>
      </c>
      <c r="V5505" s="212" t="s">
        <v>260</v>
      </c>
      <c r="W5505" s="213">
        <v>46211.440700694446</v>
      </c>
      <c r="X5505" s="212" t="s">
        <v>115</v>
      </c>
      <c r="AA5505" s="212" t="s">
        <v>769</v>
      </c>
      <c r="AB5505" s="212" t="s">
        <v>49</v>
      </c>
      <c r="AC5505" s="212" t="s">
        <v>215</v>
      </c>
      <c r="AD5505" s="212" t="s">
        <v>202</v>
      </c>
      <c r="AE5505" s="212" t="s">
        <v>13096</v>
      </c>
      <c r="AF5505" s="212" t="s">
        <v>217</v>
      </c>
    </row>
    <row r="5506" spans="1:32" x14ac:dyDescent="0.35">
      <c r="A5506" s="212" t="s">
        <v>13374</v>
      </c>
      <c r="B5506" s="212" t="s">
        <v>1574</v>
      </c>
      <c r="G5506" s="212" t="s">
        <v>13095</v>
      </c>
      <c r="H5506" s="212" t="s">
        <v>189</v>
      </c>
      <c r="I5506" s="212" t="s">
        <v>49</v>
      </c>
      <c r="J5506" s="212" t="s">
        <v>12876</v>
      </c>
      <c r="K5506" s="212" t="s">
        <v>191</v>
      </c>
      <c r="L5506" s="212" t="s">
        <v>1566</v>
      </c>
      <c r="M5506" s="212" t="s">
        <v>193</v>
      </c>
      <c r="N5506" s="212" t="s">
        <v>194</v>
      </c>
      <c r="Q5506" s="212" t="s">
        <v>375</v>
      </c>
      <c r="T5506" s="212" t="s">
        <v>376</v>
      </c>
      <c r="U5506" s="212" t="s">
        <v>197</v>
      </c>
      <c r="V5506" s="212" t="s">
        <v>260</v>
      </c>
      <c r="W5506" s="213">
        <v>46211.442624386575</v>
      </c>
      <c r="X5506" s="212" t="s">
        <v>115</v>
      </c>
      <c r="AA5506" s="212" t="s">
        <v>769</v>
      </c>
      <c r="AB5506" s="212" t="s">
        <v>49</v>
      </c>
      <c r="AC5506" s="212" t="s">
        <v>215</v>
      </c>
      <c r="AD5506" s="212" t="s">
        <v>202</v>
      </c>
      <c r="AE5506" s="212" t="s">
        <v>13096</v>
      </c>
      <c r="AF5506" s="212" t="s">
        <v>217</v>
      </c>
    </row>
    <row r="5507" spans="1:32" x14ac:dyDescent="0.35">
      <c r="A5507" s="212" t="s">
        <v>13375</v>
      </c>
      <c r="B5507" s="212" t="s">
        <v>1576</v>
      </c>
      <c r="G5507" s="212" t="s">
        <v>13095</v>
      </c>
      <c r="H5507" s="212" t="s">
        <v>189</v>
      </c>
      <c r="I5507" s="212" t="s">
        <v>49</v>
      </c>
      <c r="J5507" s="212" t="s">
        <v>12876</v>
      </c>
      <c r="K5507" s="212" t="s">
        <v>191</v>
      </c>
      <c r="L5507" s="212" t="s">
        <v>1566</v>
      </c>
      <c r="M5507" s="212" t="s">
        <v>193</v>
      </c>
      <c r="N5507" s="212" t="s">
        <v>194</v>
      </c>
      <c r="Q5507" s="212" t="s">
        <v>375</v>
      </c>
      <c r="T5507" s="212" t="s">
        <v>376</v>
      </c>
      <c r="U5507" s="212" t="s">
        <v>197</v>
      </c>
      <c r="V5507" s="212" t="s">
        <v>260</v>
      </c>
      <c r="W5507" s="213">
        <v>46211.444502743056</v>
      </c>
      <c r="X5507" s="212" t="s">
        <v>115</v>
      </c>
      <c r="AA5507" s="212" t="s">
        <v>769</v>
      </c>
      <c r="AB5507" s="212" t="s">
        <v>49</v>
      </c>
      <c r="AC5507" s="212" t="s">
        <v>215</v>
      </c>
      <c r="AD5507" s="212" t="s">
        <v>202</v>
      </c>
      <c r="AE5507" s="212" t="s">
        <v>13096</v>
      </c>
      <c r="AF5507" s="212" t="s">
        <v>217</v>
      </c>
    </row>
    <row r="5508" spans="1:32" x14ac:dyDescent="0.35">
      <c r="A5508" s="212" t="s">
        <v>13376</v>
      </c>
      <c r="B5508" s="212" t="s">
        <v>1578</v>
      </c>
      <c r="G5508" s="212" t="s">
        <v>13095</v>
      </c>
      <c r="H5508" s="212" t="s">
        <v>189</v>
      </c>
      <c r="I5508" s="212" t="s">
        <v>49</v>
      </c>
      <c r="J5508" s="212" t="s">
        <v>12876</v>
      </c>
      <c r="K5508" s="212" t="s">
        <v>191</v>
      </c>
      <c r="L5508" s="212" t="s">
        <v>1579</v>
      </c>
      <c r="M5508" s="212" t="s">
        <v>193</v>
      </c>
      <c r="N5508" s="212" t="s">
        <v>194</v>
      </c>
      <c r="Q5508" s="212" t="s">
        <v>375</v>
      </c>
      <c r="T5508" s="212" t="s">
        <v>376</v>
      </c>
      <c r="U5508" s="212" t="s">
        <v>197</v>
      </c>
      <c r="V5508" s="212" t="s">
        <v>260</v>
      </c>
      <c r="W5508" s="213">
        <v>46211.446496261575</v>
      </c>
      <c r="X5508" s="212" t="s">
        <v>115</v>
      </c>
      <c r="AA5508" s="212" t="s">
        <v>769</v>
      </c>
      <c r="AB5508" s="212" t="s">
        <v>49</v>
      </c>
      <c r="AC5508" s="212" t="s">
        <v>215</v>
      </c>
      <c r="AD5508" s="212" t="s">
        <v>202</v>
      </c>
      <c r="AE5508" s="212" t="s">
        <v>13096</v>
      </c>
      <c r="AF5508" s="212" t="s">
        <v>217</v>
      </c>
    </row>
    <row r="5509" spans="1:32" x14ac:dyDescent="0.35">
      <c r="A5509" s="212" t="s">
        <v>13377</v>
      </c>
      <c r="B5509" s="212" t="s">
        <v>1581</v>
      </c>
      <c r="G5509" s="212" t="s">
        <v>13095</v>
      </c>
      <c r="H5509" s="212" t="s">
        <v>189</v>
      </c>
      <c r="I5509" s="212" t="s">
        <v>49</v>
      </c>
      <c r="J5509" s="212" t="s">
        <v>12876</v>
      </c>
      <c r="K5509" s="212" t="s">
        <v>191</v>
      </c>
      <c r="L5509" s="212" t="s">
        <v>1579</v>
      </c>
      <c r="M5509" s="212" t="s">
        <v>193</v>
      </c>
      <c r="N5509" s="212" t="s">
        <v>194</v>
      </c>
      <c r="Q5509" s="212" t="s">
        <v>375</v>
      </c>
      <c r="T5509" s="212" t="s">
        <v>376</v>
      </c>
      <c r="U5509" s="212" t="s">
        <v>197</v>
      </c>
      <c r="V5509" s="212" t="s">
        <v>260</v>
      </c>
      <c r="W5509" s="213">
        <v>46211.44948171296</v>
      </c>
      <c r="X5509" s="212" t="s">
        <v>115</v>
      </c>
      <c r="AA5509" s="212" t="s">
        <v>769</v>
      </c>
      <c r="AB5509" s="212" t="s">
        <v>49</v>
      </c>
      <c r="AC5509" s="212" t="s">
        <v>215</v>
      </c>
      <c r="AD5509" s="212" t="s">
        <v>202</v>
      </c>
      <c r="AE5509" s="212" t="s">
        <v>13096</v>
      </c>
      <c r="AF5509" s="212" t="s">
        <v>217</v>
      </c>
    </row>
    <row r="5510" spans="1:32" x14ac:dyDescent="0.35">
      <c r="A5510" s="212" t="s">
        <v>13378</v>
      </c>
      <c r="B5510" s="212" t="s">
        <v>1583</v>
      </c>
      <c r="G5510" s="212" t="s">
        <v>13095</v>
      </c>
      <c r="H5510" s="212" t="s">
        <v>189</v>
      </c>
      <c r="I5510" s="212" t="s">
        <v>49</v>
      </c>
      <c r="J5510" s="212" t="s">
        <v>12876</v>
      </c>
      <c r="K5510" s="212" t="s">
        <v>191</v>
      </c>
      <c r="L5510" s="212" t="s">
        <v>1579</v>
      </c>
      <c r="M5510" s="212" t="s">
        <v>193</v>
      </c>
      <c r="N5510" s="212" t="s">
        <v>194</v>
      </c>
      <c r="Q5510" s="212" t="s">
        <v>375</v>
      </c>
      <c r="T5510" s="212" t="s">
        <v>376</v>
      </c>
      <c r="U5510" s="212" t="s">
        <v>197</v>
      </c>
      <c r="V5510" s="212" t="s">
        <v>260</v>
      </c>
      <c r="W5510" s="213">
        <v>46211.451407638888</v>
      </c>
      <c r="X5510" s="212" t="s">
        <v>115</v>
      </c>
      <c r="AA5510" s="212" t="s">
        <v>769</v>
      </c>
      <c r="AB5510" s="212" t="s">
        <v>49</v>
      </c>
      <c r="AC5510" s="212" t="s">
        <v>215</v>
      </c>
      <c r="AD5510" s="212" t="s">
        <v>202</v>
      </c>
      <c r="AE5510" s="212" t="s">
        <v>13096</v>
      </c>
      <c r="AF5510" s="212" t="s">
        <v>217</v>
      </c>
    </row>
    <row r="5511" spans="1:32" x14ac:dyDescent="0.35">
      <c r="A5511" s="212" t="s">
        <v>13379</v>
      </c>
      <c r="B5511" s="212" t="s">
        <v>1585</v>
      </c>
      <c r="G5511" s="212" t="s">
        <v>13095</v>
      </c>
      <c r="H5511" s="212" t="s">
        <v>189</v>
      </c>
      <c r="I5511" s="212" t="s">
        <v>49</v>
      </c>
      <c r="J5511" s="212" t="s">
        <v>12876</v>
      </c>
      <c r="K5511" s="212" t="s">
        <v>191</v>
      </c>
      <c r="L5511" s="212" t="s">
        <v>1579</v>
      </c>
      <c r="M5511" s="212" t="s">
        <v>193</v>
      </c>
      <c r="N5511" s="212" t="s">
        <v>194</v>
      </c>
      <c r="Q5511" s="212" t="s">
        <v>375</v>
      </c>
      <c r="T5511" s="212" t="s">
        <v>376</v>
      </c>
      <c r="U5511" s="212" t="s">
        <v>197</v>
      </c>
      <c r="V5511" s="212" t="s">
        <v>260</v>
      </c>
      <c r="W5511" s="213">
        <v>46211.453099108796</v>
      </c>
      <c r="X5511" s="212" t="s">
        <v>115</v>
      </c>
      <c r="AA5511" s="212" t="s">
        <v>769</v>
      </c>
      <c r="AB5511" s="212" t="s">
        <v>49</v>
      </c>
      <c r="AC5511" s="212" t="s">
        <v>215</v>
      </c>
      <c r="AD5511" s="212" t="s">
        <v>202</v>
      </c>
      <c r="AE5511" s="212" t="s">
        <v>13096</v>
      </c>
      <c r="AF5511" s="212" t="s">
        <v>217</v>
      </c>
    </row>
    <row r="5512" spans="1:32" x14ac:dyDescent="0.35">
      <c r="A5512" s="212" t="s">
        <v>13380</v>
      </c>
      <c r="B5512" s="212" t="s">
        <v>1587</v>
      </c>
      <c r="G5512" s="212" t="s">
        <v>13095</v>
      </c>
      <c r="H5512" s="212" t="s">
        <v>189</v>
      </c>
      <c r="I5512" s="212" t="s">
        <v>49</v>
      </c>
      <c r="J5512" s="212" t="s">
        <v>12876</v>
      </c>
      <c r="K5512" s="212" t="s">
        <v>191</v>
      </c>
      <c r="L5512" s="212" t="s">
        <v>1579</v>
      </c>
      <c r="M5512" s="212" t="s">
        <v>193</v>
      </c>
      <c r="N5512" s="212" t="s">
        <v>194</v>
      </c>
      <c r="Q5512" s="212" t="s">
        <v>375</v>
      </c>
      <c r="T5512" s="212" t="s">
        <v>376</v>
      </c>
      <c r="U5512" s="212" t="s">
        <v>197</v>
      </c>
      <c r="V5512" s="212" t="s">
        <v>260</v>
      </c>
      <c r="W5512" s="213">
        <v>46221.538450115739</v>
      </c>
      <c r="X5512" s="212" t="s">
        <v>115</v>
      </c>
      <c r="AA5512" s="212" t="s">
        <v>769</v>
      </c>
      <c r="AB5512" s="212" t="s">
        <v>49</v>
      </c>
      <c r="AC5512" s="212" t="s">
        <v>215</v>
      </c>
      <c r="AD5512" s="212" t="s">
        <v>202</v>
      </c>
      <c r="AE5512" s="212" t="s">
        <v>13096</v>
      </c>
      <c r="AF5512" s="212" t="s">
        <v>217</v>
      </c>
    </row>
    <row r="5513" spans="1:32" x14ac:dyDescent="0.35">
      <c r="A5513" s="212" t="s">
        <v>13381</v>
      </c>
      <c r="B5513" s="212" t="s">
        <v>1589</v>
      </c>
      <c r="G5513" s="212" t="s">
        <v>13095</v>
      </c>
      <c r="H5513" s="212" t="s">
        <v>189</v>
      </c>
      <c r="I5513" s="212" t="s">
        <v>49</v>
      </c>
      <c r="J5513" s="212" t="s">
        <v>12876</v>
      </c>
      <c r="K5513" s="212" t="s">
        <v>191</v>
      </c>
      <c r="L5513" s="212" t="s">
        <v>1579</v>
      </c>
      <c r="M5513" s="212" t="s">
        <v>193</v>
      </c>
      <c r="N5513" s="212" t="s">
        <v>194</v>
      </c>
      <c r="Q5513" s="212" t="s">
        <v>375</v>
      </c>
      <c r="T5513" s="212" t="s">
        <v>376</v>
      </c>
      <c r="U5513" s="212" t="s">
        <v>197</v>
      </c>
      <c r="V5513" s="212" t="s">
        <v>260</v>
      </c>
      <c r="W5513" s="213">
        <v>46211.460752858795</v>
      </c>
      <c r="X5513" s="212" t="s">
        <v>115</v>
      </c>
      <c r="AA5513" s="212" t="s">
        <v>769</v>
      </c>
      <c r="AB5513" s="212" t="s">
        <v>49</v>
      </c>
      <c r="AC5513" s="212" t="s">
        <v>215</v>
      </c>
      <c r="AD5513" s="212" t="s">
        <v>202</v>
      </c>
      <c r="AE5513" s="212" t="s">
        <v>13096</v>
      </c>
      <c r="AF5513" s="212" t="s">
        <v>217</v>
      </c>
    </row>
    <row r="5514" spans="1:32" x14ac:dyDescent="0.35">
      <c r="A5514" s="212" t="s">
        <v>13382</v>
      </c>
      <c r="B5514" s="212" t="s">
        <v>1591</v>
      </c>
      <c r="G5514" s="212" t="s">
        <v>13095</v>
      </c>
      <c r="H5514" s="212" t="s">
        <v>189</v>
      </c>
      <c r="I5514" s="212" t="s">
        <v>49</v>
      </c>
      <c r="J5514" s="212" t="s">
        <v>12876</v>
      </c>
      <c r="K5514" s="212" t="s">
        <v>191</v>
      </c>
      <c r="L5514" s="212" t="s">
        <v>1592</v>
      </c>
      <c r="M5514" s="212" t="s">
        <v>193</v>
      </c>
      <c r="N5514" s="212" t="s">
        <v>194</v>
      </c>
      <c r="Q5514" s="212" t="s">
        <v>375</v>
      </c>
      <c r="T5514" s="212" t="s">
        <v>376</v>
      </c>
      <c r="U5514" s="212" t="s">
        <v>197</v>
      </c>
      <c r="V5514" s="212" t="s">
        <v>263</v>
      </c>
      <c r="W5514" s="213">
        <v>46211.462775960645</v>
      </c>
      <c r="X5514" s="212" t="s">
        <v>264</v>
      </c>
      <c r="AA5514" s="212" t="s">
        <v>769</v>
      </c>
      <c r="AB5514" s="212" t="s">
        <v>49</v>
      </c>
      <c r="AC5514" s="212" t="s">
        <v>215</v>
      </c>
      <c r="AD5514" s="212" t="s">
        <v>202</v>
      </c>
      <c r="AE5514" s="212" t="s">
        <v>13096</v>
      </c>
      <c r="AF5514" s="212" t="s">
        <v>217</v>
      </c>
    </row>
    <row r="5515" spans="1:32" x14ac:dyDescent="0.35">
      <c r="A5515" s="212" t="s">
        <v>13383</v>
      </c>
      <c r="B5515" s="212" t="s">
        <v>1594</v>
      </c>
      <c r="G5515" s="212" t="s">
        <v>13095</v>
      </c>
      <c r="H5515" s="212" t="s">
        <v>189</v>
      </c>
      <c r="I5515" s="212" t="s">
        <v>49</v>
      </c>
      <c r="J5515" s="212" t="s">
        <v>12876</v>
      </c>
      <c r="K5515" s="212" t="s">
        <v>191</v>
      </c>
      <c r="L5515" s="212" t="s">
        <v>1592</v>
      </c>
      <c r="M5515" s="212" t="s">
        <v>193</v>
      </c>
      <c r="N5515" s="212" t="s">
        <v>194</v>
      </c>
      <c r="Q5515" s="212" t="s">
        <v>375</v>
      </c>
      <c r="T5515" s="212" t="s">
        <v>376</v>
      </c>
      <c r="U5515" s="212" t="s">
        <v>197</v>
      </c>
      <c r="V5515" s="212" t="s">
        <v>263</v>
      </c>
      <c r="W5515" s="213">
        <v>46211.464518206019</v>
      </c>
      <c r="X5515" s="212" t="s">
        <v>264</v>
      </c>
      <c r="AA5515" s="212" t="s">
        <v>769</v>
      </c>
      <c r="AB5515" s="212" t="s">
        <v>49</v>
      </c>
      <c r="AC5515" s="212" t="s">
        <v>215</v>
      </c>
      <c r="AD5515" s="212" t="s">
        <v>202</v>
      </c>
      <c r="AE5515" s="212" t="s">
        <v>13096</v>
      </c>
      <c r="AF5515" s="212" t="s">
        <v>217</v>
      </c>
    </row>
    <row r="5516" spans="1:32" x14ac:dyDescent="0.35">
      <c r="A5516" s="212" t="s">
        <v>13384</v>
      </c>
      <c r="B5516" s="212" t="s">
        <v>1596</v>
      </c>
      <c r="G5516" s="212" t="s">
        <v>13095</v>
      </c>
      <c r="H5516" s="212" t="s">
        <v>189</v>
      </c>
      <c r="I5516" s="212" t="s">
        <v>49</v>
      </c>
      <c r="J5516" s="212" t="s">
        <v>12876</v>
      </c>
      <c r="K5516" s="212" t="s">
        <v>191</v>
      </c>
      <c r="L5516" s="212" t="s">
        <v>1592</v>
      </c>
      <c r="M5516" s="212" t="s">
        <v>193</v>
      </c>
      <c r="N5516" s="212" t="s">
        <v>194</v>
      </c>
      <c r="Q5516" s="212" t="s">
        <v>375</v>
      </c>
      <c r="T5516" s="212" t="s">
        <v>376</v>
      </c>
      <c r="U5516" s="212" t="s">
        <v>197</v>
      </c>
      <c r="V5516" s="212" t="s">
        <v>263</v>
      </c>
      <c r="W5516" s="213">
        <v>46211.466189317129</v>
      </c>
      <c r="X5516" s="212" t="s">
        <v>264</v>
      </c>
      <c r="AA5516" s="212" t="s">
        <v>769</v>
      </c>
      <c r="AB5516" s="212" t="s">
        <v>49</v>
      </c>
      <c r="AC5516" s="212" t="s">
        <v>215</v>
      </c>
      <c r="AD5516" s="212" t="s">
        <v>202</v>
      </c>
      <c r="AE5516" s="212" t="s">
        <v>13096</v>
      </c>
      <c r="AF5516" s="212" t="s">
        <v>217</v>
      </c>
    </row>
    <row r="5517" spans="1:32" x14ac:dyDescent="0.35">
      <c r="A5517" s="212" t="s">
        <v>13385</v>
      </c>
      <c r="B5517" s="212" t="s">
        <v>1598</v>
      </c>
      <c r="G5517" s="212" t="s">
        <v>13095</v>
      </c>
      <c r="H5517" s="212" t="s">
        <v>189</v>
      </c>
      <c r="I5517" s="212" t="s">
        <v>49</v>
      </c>
      <c r="J5517" s="212" t="s">
        <v>12876</v>
      </c>
      <c r="K5517" s="212" t="s">
        <v>191</v>
      </c>
      <c r="L5517" s="212" t="s">
        <v>1592</v>
      </c>
      <c r="M5517" s="212" t="s">
        <v>193</v>
      </c>
      <c r="N5517" s="212" t="s">
        <v>194</v>
      </c>
      <c r="Q5517" s="212" t="s">
        <v>375</v>
      </c>
      <c r="T5517" s="212" t="s">
        <v>376</v>
      </c>
      <c r="U5517" s="212" t="s">
        <v>197</v>
      </c>
      <c r="V5517" s="212" t="s">
        <v>263</v>
      </c>
      <c r="W5517" s="213">
        <v>46211.467805821761</v>
      </c>
      <c r="X5517" s="212" t="s">
        <v>264</v>
      </c>
      <c r="AA5517" s="212" t="s">
        <v>769</v>
      </c>
      <c r="AB5517" s="212" t="s">
        <v>49</v>
      </c>
      <c r="AC5517" s="212" t="s">
        <v>215</v>
      </c>
      <c r="AD5517" s="212" t="s">
        <v>202</v>
      </c>
      <c r="AE5517" s="212" t="s">
        <v>13096</v>
      </c>
      <c r="AF5517" s="212" t="s">
        <v>217</v>
      </c>
    </row>
    <row r="5518" spans="1:32" x14ac:dyDescent="0.35">
      <c r="A5518" s="212" t="s">
        <v>13386</v>
      </c>
      <c r="B5518" s="212" t="s">
        <v>1600</v>
      </c>
      <c r="G5518" s="212" t="s">
        <v>13095</v>
      </c>
      <c r="H5518" s="212" t="s">
        <v>189</v>
      </c>
      <c r="I5518" s="212" t="s">
        <v>49</v>
      </c>
      <c r="J5518" s="212" t="s">
        <v>12876</v>
      </c>
      <c r="K5518" s="212" t="s">
        <v>191</v>
      </c>
      <c r="L5518" s="212" t="s">
        <v>1592</v>
      </c>
      <c r="M5518" s="212" t="s">
        <v>193</v>
      </c>
      <c r="N5518" s="212" t="s">
        <v>194</v>
      </c>
      <c r="Q5518" s="212" t="s">
        <v>375</v>
      </c>
      <c r="T5518" s="212" t="s">
        <v>376</v>
      </c>
      <c r="U5518" s="212" t="s">
        <v>197</v>
      </c>
      <c r="V5518" s="212" t="s">
        <v>263</v>
      </c>
      <c r="W5518" s="213">
        <v>46211.46950428241</v>
      </c>
      <c r="X5518" s="212" t="s">
        <v>264</v>
      </c>
      <c r="AA5518" s="212" t="s">
        <v>769</v>
      </c>
      <c r="AB5518" s="212" t="s">
        <v>49</v>
      </c>
      <c r="AC5518" s="212" t="s">
        <v>215</v>
      </c>
      <c r="AD5518" s="212" t="s">
        <v>202</v>
      </c>
      <c r="AE5518" s="212" t="s">
        <v>13096</v>
      </c>
      <c r="AF5518" s="212" t="s">
        <v>217</v>
      </c>
    </row>
    <row r="5519" spans="1:32" x14ac:dyDescent="0.35">
      <c r="A5519" s="212" t="s">
        <v>13387</v>
      </c>
      <c r="B5519" s="212" t="s">
        <v>1602</v>
      </c>
      <c r="G5519" s="212" t="s">
        <v>13095</v>
      </c>
      <c r="H5519" s="212" t="s">
        <v>189</v>
      </c>
      <c r="I5519" s="212" t="s">
        <v>49</v>
      </c>
      <c r="J5519" s="212" t="s">
        <v>12876</v>
      </c>
      <c r="K5519" s="212" t="s">
        <v>191</v>
      </c>
      <c r="L5519" s="212" t="s">
        <v>1592</v>
      </c>
      <c r="M5519" s="212" t="s">
        <v>193</v>
      </c>
      <c r="N5519" s="212" t="s">
        <v>194</v>
      </c>
      <c r="Q5519" s="212" t="s">
        <v>375</v>
      </c>
      <c r="T5519" s="212" t="s">
        <v>376</v>
      </c>
      <c r="U5519" s="212" t="s">
        <v>197</v>
      </c>
      <c r="V5519" s="212" t="s">
        <v>263</v>
      </c>
      <c r="W5519" s="213">
        <v>46211.471284375002</v>
      </c>
      <c r="X5519" s="212" t="s">
        <v>264</v>
      </c>
      <c r="AA5519" s="212" t="s">
        <v>769</v>
      </c>
      <c r="AB5519" s="212" t="s">
        <v>49</v>
      </c>
      <c r="AC5519" s="212" t="s">
        <v>215</v>
      </c>
      <c r="AD5519" s="212" t="s">
        <v>202</v>
      </c>
      <c r="AE5519" s="212" t="s">
        <v>13096</v>
      </c>
      <c r="AF5519" s="212" t="s">
        <v>217</v>
      </c>
    </row>
    <row r="5520" spans="1:32" x14ac:dyDescent="0.35">
      <c r="A5520" s="212" t="s">
        <v>13388</v>
      </c>
      <c r="B5520" s="212" t="s">
        <v>1604</v>
      </c>
      <c r="G5520" s="212" t="s">
        <v>13095</v>
      </c>
      <c r="H5520" s="212" t="s">
        <v>189</v>
      </c>
      <c r="I5520" s="212" t="s">
        <v>49</v>
      </c>
      <c r="J5520" s="212" t="s">
        <v>12876</v>
      </c>
      <c r="K5520" s="212" t="s">
        <v>191</v>
      </c>
      <c r="L5520" s="212" t="s">
        <v>1605</v>
      </c>
      <c r="M5520" s="212" t="s">
        <v>193</v>
      </c>
      <c r="N5520" s="212" t="s">
        <v>194</v>
      </c>
      <c r="Q5520" s="212" t="s">
        <v>375</v>
      </c>
      <c r="T5520" s="212" t="s">
        <v>376</v>
      </c>
      <c r="U5520" s="212" t="s">
        <v>197</v>
      </c>
      <c r="V5520" s="212" t="s">
        <v>263</v>
      </c>
      <c r="W5520" s="213">
        <v>46211.476757604163</v>
      </c>
      <c r="X5520" s="212" t="s">
        <v>264</v>
      </c>
      <c r="AA5520" s="212" t="s">
        <v>769</v>
      </c>
      <c r="AB5520" s="212" t="s">
        <v>49</v>
      </c>
      <c r="AC5520" s="212" t="s">
        <v>215</v>
      </c>
      <c r="AD5520" s="212" t="s">
        <v>202</v>
      </c>
      <c r="AE5520" s="212" t="s">
        <v>13096</v>
      </c>
      <c r="AF5520" s="212" t="s">
        <v>217</v>
      </c>
    </row>
    <row r="5521" spans="1:32" x14ac:dyDescent="0.35">
      <c r="A5521" s="212" t="s">
        <v>13389</v>
      </c>
      <c r="B5521" s="212" t="s">
        <v>1607</v>
      </c>
      <c r="G5521" s="212" t="s">
        <v>13095</v>
      </c>
      <c r="H5521" s="212" t="s">
        <v>189</v>
      </c>
      <c r="I5521" s="212" t="s">
        <v>49</v>
      </c>
      <c r="J5521" s="212" t="s">
        <v>12876</v>
      </c>
      <c r="K5521" s="212" t="s">
        <v>191</v>
      </c>
      <c r="L5521" s="212" t="s">
        <v>1605</v>
      </c>
      <c r="M5521" s="212" t="s">
        <v>193</v>
      </c>
      <c r="N5521" s="212" t="s">
        <v>194</v>
      </c>
      <c r="Q5521" s="212" t="s">
        <v>375</v>
      </c>
      <c r="T5521" s="212" t="s">
        <v>376</v>
      </c>
      <c r="U5521" s="212" t="s">
        <v>197</v>
      </c>
      <c r="V5521" s="212" t="s">
        <v>263</v>
      </c>
      <c r="W5521" s="213">
        <v>46211.478399039355</v>
      </c>
      <c r="X5521" s="212" t="s">
        <v>264</v>
      </c>
      <c r="AA5521" s="212" t="s">
        <v>769</v>
      </c>
      <c r="AB5521" s="212" t="s">
        <v>49</v>
      </c>
      <c r="AC5521" s="212" t="s">
        <v>215</v>
      </c>
      <c r="AD5521" s="212" t="s">
        <v>202</v>
      </c>
      <c r="AE5521" s="212" t="s">
        <v>13096</v>
      </c>
      <c r="AF5521" s="212" t="s">
        <v>217</v>
      </c>
    </row>
    <row r="5522" spans="1:32" x14ac:dyDescent="0.35">
      <c r="A5522" s="212" t="s">
        <v>13390</v>
      </c>
      <c r="B5522" s="212" t="s">
        <v>1609</v>
      </c>
      <c r="G5522" s="212" t="s">
        <v>13095</v>
      </c>
      <c r="H5522" s="212" t="s">
        <v>189</v>
      </c>
      <c r="I5522" s="212" t="s">
        <v>49</v>
      </c>
      <c r="J5522" s="212" t="s">
        <v>12876</v>
      </c>
      <c r="K5522" s="212" t="s">
        <v>191</v>
      </c>
      <c r="L5522" s="212" t="s">
        <v>1605</v>
      </c>
      <c r="M5522" s="212" t="s">
        <v>193</v>
      </c>
      <c r="N5522" s="212" t="s">
        <v>194</v>
      </c>
      <c r="Q5522" s="212" t="s">
        <v>375</v>
      </c>
      <c r="T5522" s="212" t="s">
        <v>376</v>
      </c>
      <c r="U5522" s="212" t="s">
        <v>197</v>
      </c>
      <c r="V5522" s="212" t="s">
        <v>263</v>
      </c>
      <c r="W5522" s="213">
        <v>46211.480188692127</v>
      </c>
      <c r="X5522" s="212" t="s">
        <v>264</v>
      </c>
      <c r="AA5522" s="212" t="s">
        <v>769</v>
      </c>
      <c r="AB5522" s="212" t="s">
        <v>49</v>
      </c>
      <c r="AC5522" s="212" t="s">
        <v>215</v>
      </c>
      <c r="AD5522" s="212" t="s">
        <v>202</v>
      </c>
      <c r="AE5522" s="212" t="s">
        <v>13096</v>
      </c>
      <c r="AF5522" s="212" t="s">
        <v>217</v>
      </c>
    </row>
    <row r="5523" spans="1:32" x14ac:dyDescent="0.35">
      <c r="A5523" s="212" t="s">
        <v>13391</v>
      </c>
      <c r="B5523" s="212" t="s">
        <v>1611</v>
      </c>
      <c r="G5523" s="212" t="s">
        <v>13095</v>
      </c>
      <c r="H5523" s="212" t="s">
        <v>189</v>
      </c>
      <c r="I5523" s="212" t="s">
        <v>49</v>
      </c>
      <c r="J5523" s="212" t="s">
        <v>12876</v>
      </c>
      <c r="K5523" s="212" t="s">
        <v>191</v>
      </c>
      <c r="L5523" s="212" t="s">
        <v>1605</v>
      </c>
      <c r="M5523" s="212" t="s">
        <v>193</v>
      </c>
      <c r="N5523" s="212" t="s">
        <v>194</v>
      </c>
      <c r="Q5523" s="212" t="s">
        <v>375</v>
      </c>
      <c r="T5523" s="212" t="s">
        <v>376</v>
      </c>
      <c r="U5523" s="212" t="s">
        <v>197</v>
      </c>
      <c r="V5523" s="212" t="s">
        <v>263</v>
      </c>
      <c r="W5523" s="213">
        <v>46211.482083877316</v>
      </c>
      <c r="X5523" s="212" t="s">
        <v>264</v>
      </c>
      <c r="AA5523" s="212" t="s">
        <v>769</v>
      </c>
      <c r="AB5523" s="212" t="s">
        <v>49</v>
      </c>
      <c r="AC5523" s="212" t="s">
        <v>215</v>
      </c>
      <c r="AD5523" s="212" t="s">
        <v>202</v>
      </c>
      <c r="AE5523" s="212" t="s">
        <v>13096</v>
      </c>
      <c r="AF5523" s="212" t="s">
        <v>217</v>
      </c>
    </row>
    <row r="5524" spans="1:32" x14ac:dyDescent="0.35">
      <c r="A5524" s="212" t="s">
        <v>13392</v>
      </c>
      <c r="B5524" s="212" t="s">
        <v>1613</v>
      </c>
      <c r="G5524" s="212" t="s">
        <v>13095</v>
      </c>
      <c r="H5524" s="212" t="s">
        <v>189</v>
      </c>
      <c r="I5524" s="212" t="s">
        <v>49</v>
      </c>
      <c r="J5524" s="212" t="s">
        <v>12876</v>
      </c>
      <c r="K5524" s="212" t="s">
        <v>191</v>
      </c>
      <c r="L5524" s="212" t="s">
        <v>1605</v>
      </c>
      <c r="M5524" s="212" t="s">
        <v>193</v>
      </c>
      <c r="N5524" s="212" t="s">
        <v>194</v>
      </c>
      <c r="Q5524" s="212" t="s">
        <v>375</v>
      </c>
      <c r="T5524" s="212" t="s">
        <v>376</v>
      </c>
      <c r="U5524" s="212" t="s">
        <v>197</v>
      </c>
      <c r="V5524" s="212" t="s">
        <v>263</v>
      </c>
      <c r="W5524" s="213">
        <v>46211.483938773148</v>
      </c>
      <c r="X5524" s="212" t="s">
        <v>264</v>
      </c>
      <c r="AA5524" s="212" t="s">
        <v>769</v>
      </c>
      <c r="AB5524" s="212" t="s">
        <v>49</v>
      </c>
      <c r="AC5524" s="212" t="s">
        <v>215</v>
      </c>
      <c r="AD5524" s="212" t="s">
        <v>202</v>
      </c>
      <c r="AE5524" s="212" t="s">
        <v>13096</v>
      </c>
      <c r="AF5524" s="212" t="s">
        <v>217</v>
      </c>
    </row>
    <row r="5525" spans="1:32" x14ac:dyDescent="0.35">
      <c r="A5525" s="212" t="s">
        <v>13393</v>
      </c>
      <c r="B5525" s="212" t="s">
        <v>1615</v>
      </c>
      <c r="G5525" s="212" t="s">
        <v>13095</v>
      </c>
      <c r="H5525" s="212" t="s">
        <v>189</v>
      </c>
      <c r="I5525" s="212" t="s">
        <v>49</v>
      </c>
      <c r="J5525" s="212" t="s">
        <v>12876</v>
      </c>
      <c r="K5525" s="212" t="s">
        <v>191</v>
      </c>
      <c r="L5525" s="212" t="s">
        <v>1605</v>
      </c>
      <c r="M5525" s="212" t="s">
        <v>193</v>
      </c>
      <c r="N5525" s="212" t="s">
        <v>194</v>
      </c>
      <c r="Q5525" s="212" t="s">
        <v>375</v>
      </c>
      <c r="T5525" s="212" t="s">
        <v>376</v>
      </c>
      <c r="U5525" s="212" t="s">
        <v>197</v>
      </c>
      <c r="V5525" s="212" t="s">
        <v>263</v>
      </c>
      <c r="W5525" s="213">
        <v>46211.486024537036</v>
      </c>
      <c r="X5525" s="212" t="s">
        <v>264</v>
      </c>
      <c r="AA5525" s="212" t="s">
        <v>769</v>
      </c>
      <c r="AB5525" s="212" t="s">
        <v>49</v>
      </c>
      <c r="AC5525" s="212" t="s">
        <v>215</v>
      </c>
      <c r="AD5525" s="212" t="s">
        <v>202</v>
      </c>
      <c r="AE5525" s="212" t="s">
        <v>13096</v>
      </c>
      <c r="AF5525" s="212" t="s">
        <v>217</v>
      </c>
    </row>
    <row r="5526" spans="1:32" x14ac:dyDescent="0.35">
      <c r="A5526" s="212" t="s">
        <v>13394</v>
      </c>
      <c r="B5526" s="212" t="s">
        <v>1617</v>
      </c>
      <c r="G5526" s="212" t="s">
        <v>13095</v>
      </c>
      <c r="H5526" s="212" t="s">
        <v>189</v>
      </c>
      <c r="I5526" s="212" t="s">
        <v>49</v>
      </c>
      <c r="J5526" s="212" t="s">
        <v>12876</v>
      </c>
      <c r="K5526" s="212" t="s">
        <v>191</v>
      </c>
      <c r="L5526" s="212" t="s">
        <v>1618</v>
      </c>
      <c r="M5526" s="212" t="s">
        <v>193</v>
      </c>
      <c r="N5526" s="212" t="s">
        <v>194</v>
      </c>
      <c r="Q5526" s="212" t="s">
        <v>375</v>
      </c>
      <c r="T5526" s="212" t="s">
        <v>376</v>
      </c>
      <c r="U5526" s="212" t="s">
        <v>197</v>
      </c>
      <c r="V5526" s="212" t="s">
        <v>267</v>
      </c>
      <c r="W5526" s="213">
        <v>46211.487682789353</v>
      </c>
      <c r="X5526" s="212" t="s">
        <v>268</v>
      </c>
      <c r="AA5526" s="212" t="s">
        <v>769</v>
      </c>
      <c r="AB5526" s="212" t="s">
        <v>49</v>
      </c>
      <c r="AC5526" s="212" t="s">
        <v>215</v>
      </c>
      <c r="AD5526" s="212" t="s">
        <v>202</v>
      </c>
      <c r="AE5526" s="212" t="s">
        <v>13096</v>
      </c>
      <c r="AF5526" s="212" t="s">
        <v>217</v>
      </c>
    </row>
    <row r="5527" spans="1:32" x14ac:dyDescent="0.35">
      <c r="A5527" s="212" t="s">
        <v>13395</v>
      </c>
      <c r="B5527" s="212" t="s">
        <v>1620</v>
      </c>
      <c r="G5527" s="212" t="s">
        <v>13095</v>
      </c>
      <c r="H5527" s="212" t="s">
        <v>189</v>
      </c>
      <c r="I5527" s="212" t="s">
        <v>49</v>
      </c>
      <c r="J5527" s="212" t="s">
        <v>12876</v>
      </c>
      <c r="K5527" s="212" t="s">
        <v>191</v>
      </c>
      <c r="L5527" s="212" t="s">
        <v>1618</v>
      </c>
      <c r="M5527" s="212" t="s">
        <v>193</v>
      </c>
      <c r="N5527" s="212" t="s">
        <v>194</v>
      </c>
      <c r="Q5527" s="212" t="s">
        <v>375</v>
      </c>
      <c r="T5527" s="212" t="s">
        <v>376</v>
      </c>
      <c r="U5527" s="212" t="s">
        <v>197</v>
      </c>
      <c r="V5527" s="212" t="s">
        <v>267</v>
      </c>
      <c r="W5527" s="213">
        <v>46211.489343055553</v>
      </c>
      <c r="X5527" s="212" t="s">
        <v>268</v>
      </c>
      <c r="AA5527" s="212" t="s">
        <v>769</v>
      </c>
      <c r="AB5527" s="212" t="s">
        <v>49</v>
      </c>
      <c r="AC5527" s="212" t="s">
        <v>215</v>
      </c>
      <c r="AD5527" s="212" t="s">
        <v>202</v>
      </c>
      <c r="AE5527" s="212" t="s">
        <v>13096</v>
      </c>
      <c r="AF5527" s="212" t="s">
        <v>217</v>
      </c>
    </row>
    <row r="5528" spans="1:32" x14ac:dyDescent="0.35">
      <c r="A5528" s="212" t="s">
        <v>13396</v>
      </c>
      <c r="B5528" s="212" t="s">
        <v>1622</v>
      </c>
      <c r="G5528" s="212" t="s">
        <v>13095</v>
      </c>
      <c r="H5528" s="212" t="s">
        <v>189</v>
      </c>
      <c r="I5528" s="212" t="s">
        <v>49</v>
      </c>
      <c r="J5528" s="212" t="s">
        <v>12876</v>
      </c>
      <c r="K5528" s="212" t="s">
        <v>191</v>
      </c>
      <c r="L5528" s="212" t="s">
        <v>1618</v>
      </c>
      <c r="M5528" s="212" t="s">
        <v>193</v>
      </c>
      <c r="N5528" s="212" t="s">
        <v>194</v>
      </c>
      <c r="Q5528" s="212" t="s">
        <v>375</v>
      </c>
      <c r="T5528" s="212" t="s">
        <v>376</v>
      </c>
      <c r="U5528" s="212" t="s">
        <v>197</v>
      </c>
      <c r="V5528" s="212" t="s">
        <v>267</v>
      </c>
      <c r="W5528" s="213">
        <v>46211.490922951387</v>
      </c>
      <c r="X5528" s="212" t="s">
        <v>268</v>
      </c>
      <c r="AA5528" s="212" t="s">
        <v>769</v>
      </c>
      <c r="AB5528" s="212" t="s">
        <v>49</v>
      </c>
      <c r="AC5528" s="212" t="s">
        <v>215</v>
      </c>
      <c r="AD5528" s="212" t="s">
        <v>202</v>
      </c>
      <c r="AE5528" s="212" t="s">
        <v>13096</v>
      </c>
      <c r="AF5528" s="212" t="s">
        <v>217</v>
      </c>
    </row>
    <row r="5529" spans="1:32" x14ac:dyDescent="0.35">
      <c r="A5529" s="212" t="s">
        <v>13397</v>
      </c>
      <c r="B5529" s="212" t="s">
        <v>1624</v>
      </c>
      <c r="G5529" s="212" t="s">
        <v>13095</v>
      </c>
      <c r="H5529" s="212" t="s">
        <v>189</v>
      </c>
      <c r="I5529" s="212" t="s">
        <v>49</v>
      </c>
      <c r="J5529" s="212" t="s">
        <v>12876</v>
      </c>
      <c r="K5529" s="212" t="s">
        <v>191</v>
      </c>
      <c r="L5529" s="212" t="s">
        <v>1618</v>
      </c>
      <c r="M5529" s="212" t="s">
        <v>193</v>
      </c>
      <c r="N5529" s="212" t="s">
        <v>194</v>
      </c>
      <c r="Q5529" s="212" t="s">
        <v>375</v>
      </c>
      <c r="T5529" s="212" t="s">
        <v>376</v>
      </c>
      <c r="U5529" s="212" t="s">
        <v>197</v>
      </c>
      <c r="V5529" s="212" t="s">
        <v>267</v>
      </c>
      <c r="W5529" s="213">
        <v>46211.49272357639</v>
      </c>
      <c r="X5529" s="212" t="s">
        <v>268</v>
      </c>
      <c r="AA5529" s="212" t="s">
        <v>769</v>
      </c>
      <c r="AB5529" s="212" t="s">
        <v>49</v>
      </c>
      <c r="AC5529" s="212" t="s">
        <v>215</v>
      </c>
      <c r="AD5529" s="212" t="s">
        <v>202</v>
      </c>
      <c r="AE5529" s="212" t="s">
        <v>13096</v>
      </c>
      <c r="AF5529" s="212" t="s">
        <v>217</v>
      </c>
    </row>
    <row r="5530" spans="1:32" x14ac:dyDescent="0.35">
      <c r="A5530" s="212" t="s">
        <v>13398</v>
      </c>
      <c r="B5530" s="212" t="s">
        <v>1626</v>
      </c>
      <c r="G5530" s="212" t="s">
        <v>13095</v>
      </c>
      <c r="H5530" s="212" t="s">
        <v>189</v>
      </c>
      <c r="I5530" s="212" t="s">
        <v>49</v>
      </c>
      <c r="J5530" s="212" t="s">
        <v>12876</v>
      </c>
      <c r="K5530" s="212" t="s">
        <v>191</v>
      </c>
      <c r="L5530" s="212" t="s">
        <v>1618</v>
      </c>
      <c r="M5530" s="212" t="s">
        <v>193</v>
      </c>
      <c r="N5530" s="212" t="s">
        <v>194</v>
      </c>
      <c r="Q5530" s="212" t="s">
        <v>375</v>
      </c>
      <c r="T5530" s="212" t="s">
        <v>376</v>
      </c>
      <c r="U5530" s="212" t="s">
        <v>197</v>
      </c>
      <c r="V5530" s="212" t="s">
        <v>267</v>
      </c>
      <c r="W5530" s="213">
        <v>46211.494557905091</v>
      </c>
      <c r="X5530" s="212" t="s">
        <v>268</v>
      </c>
      <c r="AA5530" s="212" t="s">
        <v>769</v>
      </c>
      <c r="AB5530" s="212" t="s">
        <v>49</v>
      </c>
      <c r="AC5530" s="212" t="s">
        <v>215</v>
      </c>
      <c r="AD5530" s="212" t="s">
        <v>202</v>
      </c>
      <c r="AE5530" s="212" t="s">
        <v>13096</v>
      </c>
      <c r="AF5530" s="212" t="s">
        <v>217</v>
      </c>
    </row>
    <row r="5531" spans="1:32" x14ac:dyDescent="0.35">
      <c r="A5531" s="212" t="s">
        <v>13399</v>
      </c>
      <c r="B5531" s="212" t="s">
        <v>1628</v>
      </c>
      <c r="G5531" s="212" t="s">
        <v>13095</v>
      </c>
      <c r="H5531" s="212" t="s">
        <v>189</v>
      </c>
      <c r="I5531" s="212" t="s">
        <v>49</v>
      </c>
      <c r="J5531" s="212" t="s">
        <v>12876</v>
      </c>
      <c r="K5531" s="212" t="s">
        <v>191</v>
      </c>
      <c r="L5531" s="212" t="s">
        <v>1618</v>
      </c>
      <c r="M5531" s="212" t="s">
        <v>193</v>
      </c>
      <c r="N5531" s="212" t="s">
        <v>194</v>
      </c>
      <c r="Q5531" s="212" t="s">
        <v>375</v>
      </c>
      <c r="T5531" s="212" t="s">
        <v>376</v>
      </c>
      <c r="U5531" s="212" t="s">
        <v>197</v>
      </c>
      <c r="V5531" s="212" t="s">
        <v>267</v>
      </c>
      <c r="W5531" s="213">
        <v>46211.496264548608</v>
      </c>
      <c r="X5531" s="212" t="s">
        <v>268</v>
      </c>
      <c r="AA5531" s="212" t="s">
        <v>769</v>
      </c>
      <c r="AB5531" s="212" t="s">
        <v>49</v>
      </c>
      <c r="AC5531" s="212" t="s">
        <v>215</v>
      </c>
      <c r="AD5531" s="212" t="s">
        <v>202</v>
      </c>
      <c r="AE5531" s="212" t="s">
        <v>13096</v>
      </c>
      <c r="AF5531" s="212" t="s">
        <v>217</v>
      </c>
    </row>
    <row r="5532" spans="1:32" x14ac:dyDescent="0.35">
      <c r="A5532" s="212" t="s">
        <v>13400</v>
      </c>
      <c r="B5532" s="212" t="s">
        <v>1630</v>
      </c>
      <c r="G5532" s="212" t="s">
        <v>13095</v>
      </c>
      <c r="H5532" s="212" t="s">
        <v>189</v>
      </c>
      <c r="I5532" s="212" t="s">
        <v>49</v>
      </c>
      <c r="J5532" s="212" t="s">
        <v>12876</v>
      </c>
      <c r="K5532" s="212" t="s">
        <v>191</v>
      </c>
      <c r="L5532" s="212" t="s">
        <v>1631</v>
      </c>
      <c r="M5532" s="212" t="s">
        <v>193</v>
      </c>
      <c r="N5532" s="212" t="s">
        <v>194</v>
      </c>
      <c r="Q5532" s="212" t="s">
        <v>375</v>
      </c>
      <c r="T5532" s="212" t="s">
        <v>376</v>
      </c>
      <c r="U5532" s="212" t="s">
        <v>197</v>
      </c>
      <c r="V5532" s="212" t="s">
        <v>267</v>
      </c>
      <c r="W5532" s="213">
        <v>46211.498037650461</v>
      </c>
      <c r="X5532" s="212" t="s">
        <v>268</v>
      </c>
      <c r="AA5532" s="212" t="s">
        <v>769</v>
      </c>
      <c r="AB5532" s="212" t="s">
        <v>49</v>
      </c>
      <c r="AC5532" s="212" t="s">
        <v>215</v>
      </c>
      <c r="AD5532" s="212" t="s">
        <v>202</v>
      </c>
      <c r="AE5532" s="212" t="s">
        <v>13096</v>
      </c>
      <c r="AF5532" s="212" t="s">
        <v>217</v>
      </c>
    </row>
    <row r="5533" spans="1:32" x14ac:dyDescent="0.35">
      <c r="A5533" s="212" t="s">
        <v>13401</v>
      </c>
      <c r="B5533" s="212" t="s">
        <v>1633</v>
      </c>
      <c r="G5533" s="212" t="s">
        <v>13095</v>
      </c>
      <c r="H5533" s="212" t="s">
        <v>189</v>
      </c>
      <c r="I5533" s="212" t="s">
        <v>49</v>
      </c>
      <c r="J5533" s="212" t="s">
        <v>12876</v>
      </c>
      <c r="K5533" s="212" t="s">
        <v>191</v>
      </c>
      <c r="L5533" s="212" t="s">
        <v>1631</v>
      </c>
      <c r="M5533" s="212" t="s">
        <v>193</v>
      </c>
      <c r="N5533" s="212" t="s">
        <v>194</v>
      </c>
      <c r="Q5533" s="212" t="s">
        <v>375</v>
      </c>
      <c r="T5533" s="212" t="s">
        <v>376</v>
      </c>
      <c r="U5533" s="212" t="s">
        <v>197</v>
      </c>
      <c r="V5533" s="212" t="s">
        <v>267</v>
      </c>
      <c r="W5533" s="213">
        <v>46211.500584525464</v>
      </c>
      <c r="X5533" s="212" t="s">
        <v>268</v>
      </c>
      <c r="AA5533" s="212" t="s">
        <v>769</v>
      </c>
      <c r="AB5533" s="212" t="s">
        <v>49</v>
      </c>
      <c r="AC5533" s="212" t="s">
        <v>215</v>
      </c>
      <c r="AD5533" s="212" t="s">
        <v>202</v>
      </c>
      <c r="AE5533" s="212" t="s">
        <v>13096</v>
      </c>
      <c r="AF5533" s="212" t="s">
        <v>217</v>
      </c>
    </row>
    <row r="5534" spans="1:32" x14ac:dyDescent="0.35">
      <c r="A5534" s="212" t="s">
        <v>13402</v>
      </c>
      <c r="B5534" s="212" t="s">
        <v>1635</v>
      </c>
      <c r="G5534" s="212" t="s">
        <v>13095</v>
      </c>
      <c r="H5534" s="212" t="s">
        <v>189</v>
      </c>
      <c r="I5534" s="212" t="s">
        <v>49</v>
      </c>
      <c r="J5534" s="212" t="s">
        <v>12876</v>
      </c>
      <c r="K5534" s="212" t="s">
        <v>191</v>
      </c>
      <c r="L5534" s="212" t="s">
        <v>1631</v>
      </c>
      <c r="M5534" s="212" t="s">
        <v>193</v>
      </c>
      <c r="N5534" s="212" t="s">
        <v>194</v>
      </c>
      <c r="Q5534" s="212" t="s">
        <v>375</v>
      </c>
      <c r="T5534" s="212" t="s">
        <v>376</v>
      </c>
      <c r="U5534" s="212" t="s">
        <v>197</v>
      </c>
      <c r="V5534" s="212" t="s">
        <v>267</v>
      </c>
      <c r="W5534" s="213">
        <v>46211.502145451392</v>
      </c>
      <c r="X5534" s="212" t="s">
        <v>268</v>
      </c>
      <c r="AA5534" s="212" t="s">
        <v>769</v>
      </c>
      <c r="AB5534" s="212" t="s">
        <v>49</v>
      </c>
      <c r="AC5534" s="212" t="s">
        <v>215</v>
      </c>
      <c r="AD5534" s="212" t="s">
        <v>202</v>
      </c>
      <c r="AE5534" s="212" t="s">
        <v>13096</v>
      </c>
      <c r="AF5534" s="212" t="s">
        <v>217</v>
      </c>
    </row>
    <row r="5535" spans="1:32" x14ac:dyDescent="0.35">
      <c r="A5535" s="212" t="s">
        <v>13403</v>
      </c>
      <c r="B5535" s="212" t="s">
        <v>1637</v>
      </c>
      <c r="G5535" s="212" t="s">
        <v>13095</v>
      </c>
      <c r="H5535" s="212" t="s">
        <v>189</v>
      </c>
      <c r="I5535" s="212" t="s">
        <v>49</v>
      </c>
      <c r="J5535" s="212" t="s">
        <v>12876</v>
      </c>
      <c r="K5535" s="212" t="s">
        <v>191</v>
      </c>
      <c r="L5535" s="212" t="s">
        <v>1631</v>
      </c>
      <c r="M5535" s="212" t="s">
        <v>193</v>
      </c>
      <c r="N5535" s="212" t="s">
        <v>194</v>
      </c>
      <c r="Q5535" s="212" t="s">
        <v>375</v>
      </c>
      <c r="T5535" s="212" t="s">
        <v>376</v>
      </c>
      <c r="U5535" s="212" t="s">
        <v>197</v>
      </c>
      <c r="V5535" s="212" t="s">
        <v>267</v>
      </c>
      <c r="W5535" s="213">
        <v>46211.503675659726</v>
      </c>
      <c r="X5535" s="212" t="s">
        <v>268</v>
      </c>
      <c r="AA5535" s="212" t="s">
        <v>769</v>
      </c>
      <c r="AB5535" s="212" t="s">
        <v>49</v>
      </c>
      <c r="AC5535" s="212" t="s">
        <v>215</v>
      </c>
      <c r="AD5535" s="212" t="s">
        <v>202</v>
      </c>
      <c r="AE5535" s="212" t="s">
        <v>13096</v>
      </c>
      <c r="AF5535" s="212" t="s">
        <v>217</v>
      </c>
    </row>
    <row r="5536" spans="1:32" x14ac:dyDescent="0.35">
      <c r="A5536" s="212" t="s">
        <v>13404</v>
      </c>
      <c r="B5536" s="212" t="s">
        <v>1639</v>
      </c>
      <c r="G5536" s="212" t="s">
        <v>13095</v>
      </c>
      <c r="H5536" s="212" t="s">
        <v>189</v>
      </c>
      <c r="I5536" s="212" t="s">
        <v>49</v>
      </c>
      <c r="J5536" s="212" t="s">
        <v>12876</v>
      </c>
      <c r="K5536" s="212" t="s">
        <v>191</v>
      </c>
      <c r="L5536" s="212" t="s">
        <v>1631</v>
      </c>
      <c r="M5536" s="212" t="s">
        <v>193</v>
      </c>
      <c r="N5536" s="212" t="s">
        <v>194</v>
      </c>
      <c r="Q5536" s="212" t="s">
        <v>375</v>
      </c>
      <c r="T5536" s="212" t="s">
        <v>376</v>
      </c>
      <c r="U5536" s="212" t="s">
        <v>197</v>
      </c>
      <c r="V5536" s="212" t="s">
        <v>267</v>
      </c>
      <c r="W5536" s="213">
        <v>46211.507932754626</v>
      </c>
      <c r="X5536" s="212" t="s">
        <v>268</v>
      </c>
      <c r="AA5536" s="212" t="s">
        <v>769</v>
      </c>
      <c r="AB5536" s="212" t="s">
        <v>49</v>
      </c>
      <c r="AC5536" s="212" t="s">
        <v>215</v>
      </c>
      <c r="AD5536" s="212" t="s">
        <v>202</v>
      </c>
      <c r="AE5536" s="212" t="s">
        <v>13096</v>
      </c>
      <c r="AF5536" s="212" t="s">
        <v>217</v>
      </c>
    </row>
    <row r="5537" spans="1:32" x14ac:dyDescent="0.35">
      <c r="A5537" s="212" t="s">
        <v>13405</v>
      </c>
      <c r="B5537" s="212" t="s">
        <v>1641</v>
      </c>
      <c r="G5537" s="212" t="s">
        <v>13095</v>
      </c>
      <c r="H5537" s="212" t="s">
        <v>189</v>
      </c>
      <c r="I5537" s="212" t="s">
        <v>49</v>
      </c>
      <c r="J5537" s="212" t="s">
        <v>12876</v>
      </c>
      <c r="K5537" s="212" t="s">
        <v>191</v>
      </c>
      <c r="L5537" s="212" t="s">
        <v>1631</v>
      </c>
      <c r="M5537" s="212" t="s">
        <v>193</v>
      </c>
      <c r="N5537" s="212" t="s">
        <v>194</v>
      </c>
      <c r="Q5537" s="212" t="s">
        <v>375</v>
      </c>
      <c r="T5537" s="212" t="s">
        <v>376</v>
      </c>
      <c r="U5537" s="212" t="s">
        <v>197</v>
      </c>
      <c r="V5537" s="212" t="s">
        <v>267</v>
      </c>
      <c r="W5537" s="213">
        <v>46211.509673761575</v>
      </c>
      <c r="X5537" s="212" t="s">
        <v>268</v>
      </c>
      <c r="AA5537" s="212" t="s">
        <v>769</v>
      </c>
      <c r="AB5537" s="212" t="s">
        <v>49</v>
      </c>
      <c r="AC5537" s="212" t="s">
        <v>215</v>
      </c>
      <c r="AD5537" s="212" t="s">
        <v>202</v>
      </c>
      <c r="AE5537" s="212" t="s">
        <v>13096</v>
      </c>
      <c r="AF5537" s="212" t="s">
        <v>217</v>
      </c>
    </row>
    <row r="5538" spans="1:32" x14ac:dyDescent="0.35">
      <c r="A5538" s="212" t="s">
        <v>13406</v>
      </c>
      <c r="B5538" s="212" t="s">
        <v>1643</v>
      </c>
      <c r="G5538" s="212" t="s">
        <v>13095</v>
      </c>
      <c r="H5538" s="212" t="s">
        <v>189</v>
      </c>
      <c r="I5538" s="212" t="s">
        <v>49</v>
      </c>
      <c r="J5538" s="212" t="s">
        <v>12876</v>
      </c>
      <c r="K5538" s="212" t="s">
        <v>191</v>
      </c>
      <c r="L5538" s="212" t="s">
        <v>1644</v>
      </c>
      <c r="M5538" s="212" t="s">
        <v>193</v>
      </c>
      <c r="N5538" s="212" t="s">
        <v>194</v>
      </c>
      <c r="Q5538" s="212" t="s">
        <v>375</v>
      </c>
      <c r="T5538" s="212" t="s">
        <v>376</v>
      </c>
      <c r="U5538" s="212" t="s">
        <v>197</v>
      </c>
      <c r="V5538" s="212" t="s">
        <v>271</v>
      </c>
      <c r="W5538" s="213">
        <v>46211.511404131947</v>
      </c>
      <c r="X5538" s="212" t="s">
        <v>272</v>
      </c>
      <c r="AA5538" s="212" t="s">
        <v>769</v>
      </c>
      <c r="AB5538" s="212" t="s">
        <v>49</v>
      </c>
      <c r="AC5538" s="212" t="s">
        <v>215</v>
      </c>
      <c r="AD5538" s="212" t="s">
        <v>273</v>
      </c>
      <c r="AE5538" s="212" t="s">
        <v>13096</v>
      </c>
      <c r="AF5538" s="212" t="s">
        <v>217</v>
      </c>
    </row>
    <row r="5539" spans="1:32" x14ac:dyDescent="0.35">
      <c r="A5539" s="212" t="s">
        <v>13407</v>
      </c>
      <c r="B5539" s="212" t="s">
        <v>1646</v>
      </c>
      <c r="G5539" s="212" t="s">
        <v>13095</v>
      </c>
      <c r="H5539" s="212" t="s">
        <v>189</v>
      </c>
      <c r="I5539" s="212" t="s">
        <v>49</v>
      </c>
      <c r="J5539" s="212" t="s">
        <v>12876</v>
      </c>
      <c r="K5539" s="212" t="s">
        <v>191</v>
      </c>
      <c r="L5539" s="212" t="s">
        <v>1644</v>
      </c>
      <c r="M5539" s="212" t="s">
        <v>193</v>
      </c>
      <c r="N5539" s="212" t="s">
        <v>194</v>
      </c>
      <c r="Q5539" s="212" t="s">
        <v>375</v>
      </c>
      <c r="T5539" s="212" t="s">
        <v>376</v>
      </c>
      <c r="U5539" s="212" t="s">
        <v>197</v>
      </c>
      <c r="V5539" s="212" t="s">
        <v>271</v>
      </c>
      <c r="W5539" s="213">
        <v>46211.513085914354</v>
      </c>
      <c r="X5539" s="212" t="s">
        <v>272</v>
      </c>
      <c r="AA5539" s="212" t="s">
        <v>769</v>
      </c>
      <c r="AB5539" s="212" t="s">
        <v>49</v>
      </c>
      <c r="AC5539" s="212" t="s">
        <v>215</v>
      </c>
      <c r="AD5539" s="212" t="s">
        <v>273</v>
      </c>
      <c r="AE5539" s="212" t="s">
        <v>13096</v>
      </c>
      <c r="AF5539" s="212" t="s">
        <v>217</v>
      </c>
    </row>
    <row r="5540" spans="1:32" x14ac:dyDescent="0.35">
      <c r="A5540" s="212" t="s">
        <v>13408</v>
      </c>
      <c r="B5540" s="212" t="s">
        <v>1648</v>
      </c>
      <c r="G5540" s="212" t="s">
        <v>13095</v>
      </c>
      <c r="H5540" s="212" t="s">
        <v>189</v>
      </c>
      <c r="I5540" s="212" t="s">
        <v>49</v>
      </c>
      <c r="J5540" s="212" t="s">
        <v>12876</v>
      </c>
      <c r="K5540" s="212" t="s">
        <v>191</v>
      </c>
      <c r="L5540" s="212" t="s">
        <v>1644</v>
      </c>
      <c r="M5540" s="212" t="s">
        <v>193</v>
      </c>
      <c r="N5540" s="212" t="s">
        <v>194</v>
      </c>
      <c r="Q5540" s="212" t="s">
        <v>375</v>
      </c>
      <c r="T5540" s="212" t="s">
        <v>376</v>
      </c>
      <c r="U5540" s="212" t="s">
        <v>197</v>
      </c>
      <c r="V5540" s="212" t="s">
        <v>271</v>
      </c>
      <c r="W5540" s="213">
        <v>46227.466017743056</v>
      </c>
      <c r="X5540" s="212" t="s">
        <v>272</v>
      </c>
      <c r="AA5540" s="212" t="s">
        <v>769</v>
      </c>
      <c r="AB5540" s="212" t="s">
        <v>49</v>
      </c>
      <c r="AC5540" s="212" t="s">
        <v>215</v>
      </c>
      <c r="AD5540" s="212" t="s">
        <v>273</v>
      </c>
      <c r="AE5540" s="212" t="s">
        <v>13096</v>
      </c>
      <c r="AF5540" s="212" t="s">
        <v>217</v>
      </c>
    </row>
    <row r="5541" spans="1:32" x14ac:dyDescent="0.35">
      <c r="A5541" s="212" t="s">
        <v>13409</v>
      </c>
      <c r="B5541" s="212" t="s">
        <v>1650</v>
      </c>
      <c r="G5541" s="212" t="s">
        <v>13095</v>
      </c>
      <c r="H5541" s="212" t="s">
        <v>189</v>
      </c>
      <c r="I5541" s="212" t="s">
        <v>49</v>
      </c>
      <c r="J5541" s="212" t="s">
        <v>12876</v>
      </c>
      <c r="K5541" s="212" t="s">
        <v>191</v>
      </c>
      <c r="L5541" s="212" t="s">
        <v>1644</v>
      </c>
      <c r="M5541" s="212" t="s">
        <v>193</v>
      </c>
      <c r="N5541" s="212" t="s">
        <v>194</v>
      </c>
      <c r="Q5541" s="212" t="s">
        <v>375</v>
      </c>
      <c r="T5541" s="212" t="s">
        <v>376</v>
      </c>
      <c r="U5541" s="212" t="s">
        <v>197</v>
      </c>
      <c r="V5541" s="212" t="s">
        <v>271</v>
      </c>
      <c r="W5541" s="213">
        <v>46227.468412615737</v>
      </c>
      <c r="X5541" s="212" t="s">
        <v>272</v>
      </c>
      <c r="AA5541" s="212" t="s">
        <v>769</v>
      </c>
      <c r="AB5541" s="212" t="s">
        <v>49</v>
      </c>
      <c r="AC5541" s="212" t="s">
        <v>215</v>
      </c>
      <c r="AD5541" s="212" t="s">
        <v>273</v>
      </c>
      <c r="AE5541" s="212" t="s">
        <v>13096</v>
      </c>
      <c r="AF5541" s="212" t="s">
        <v>217</v>
      </c>
    </row>
    <row r="5542" spans="1:32" x14ac:dyDescent="0.35">
      <c r="A5542" s="212" t="s">
        <v>13410</v>
      </c>
      <c r="B5542" s="212" t="s">
        <v>1652</v>
      </c>
      <c r="G5542" s="212" t="s">
        <v>13095</v>
      </c>
      <c r="H5542" s="212" t="s">
        <v>189</v>
      </c>
      <c r="I5542" s="212" t="s">
        <v>49</v>
      </c>
      <c r="J5542" s="212" t="s">
        <v>12876</v>
      </c>
      <c r="K5542" s="212" t="s">
        <v>191</v>
      </c>
      <c r="L5542" s="212" t="s">
        <v>1644</v>
      </c>
      <c r="M5542" s="212" t="s">
        <v>193</v>
      </c>
      <c r="N5542" s="212" t="s">
        <v>194</v>
      </c>
      <c r="Q5542" s="212" t="s">
        <v>375</v>
      </c>
      <c r="T5542" s="212" t="s">
        <v>376</v>
      </c>
      <c r="U5542" s="212" t="s">
        <v>197</v>
      </c>
      <c r="V5542" s="212" t="s">
        <v>271</v>
      </c>
      <c r="W5542" s="213">
        <v>46227.469613692127</v>
      </c>
      <c r="X5542" s="212" t="s">
        <v>272</v>
      </c>
      <c r="AA5542" s="212" t="s">
        <v>769</v>
      </c>
      <c r="AB5542" s="212" t="s">
        <v>49</v>
      </c>
      <c r="AC5542" s="212" t="s">
        <v>215</v>
      </c>
      <c r="AD5542" s="212" t="s">
        <v>273</v>
      </c>
      <c r="AE5542" s="212" t="s">
        <v>13096</v>
      </c>
      <c r="AF5542" s="212" t="s">
        <v>217</v>
      </c>
    </row>
    <row r="5543" spans="1:32" x14ac:dyDescent="0.35">
      <c r="A5543" s="212" t="s">
        <v>13411</v>
      </c>
      <c r="B5543" s="212" t="s">
        <v>1654</v>
      </c>
      <c r="G5543" s="212" t="s">
        <v>13095</v>
      </c>
      <c r="H5543" s="212" t="s">
        <v>189</v>
      </c>
      <c r="I5543" s="212" t="s">
        <v>49</v>
      </c>
      <c r="J5543" s="212" t="s">
        <v>12876</v>
      </c>
      <c r="K5543" s="212" t="s">
        <v>191</v>
      </c>
      <c r="L5543" s="212" t="s">
        <v>1644</v>
      </c>
      <c r="M5543" s="212" t="s">
        <v>193</v>
      </c>
      <c r="N5543" s="212" t="s">
        <v>194</v>
      </c>
      <c r="Q5543" s="212" t="s">
        <v>375</v>
      </c>
      <c r="T5543" s="212" t="s">
        <v>376</v>
      </c>
      <c r="U5543" s="212" t="s">
        <v>197</v>
      </c>
      <c r="V5543" s="212" t="s">
        <v>271</v>
      </c>
      <c r="W5543" s="213">
        <v>46227.47119945602</v>
      </c>
      <c r="X5543" s="212" t="s">
        <v>272</v>
      </c>
      <c r="AA5543" s="212" t="s">
        <v>769</v>
      </c>
      <c r="AB5543" s="212" t="s">
        <v>49</v>
      </c>
      <c r="AC5543" s="212" t="s">
        <v>215</v>
      </c>
      <c r="AD5543" s="212" t="s">
        <v>273</v>
      </c>
      <c r="AE5543" s="212" t="s">
        <v>13096</v>
      </c>
      <c r="AF5543" s="212" t="s">
        <v>217</v>
      </c>
    </row>
    <row r="5544" spans="1:32" x14ac:dyDescent="0.35">
      <c r="A5544" s="212" t="s">
        <v>13412</v>
      </c>
      <c r="B5544" s="212" t="s">
        <v>1656</v>
      </c>
      <c r="G5544" s="212" t="s">
        <v>13095</v>
      </c>
      <c r="H5544" s="212" t="s">
        <v>189</v>
      </c>
      <c r="I5544" s="212" t="s">
        <v>49</v>
      </c>
      <c r="J5544" s="212" t="s">
        <v>12876</v>
      </c>
      <c r="K5544" s="212" t="s">
        <v>191</v>
      </c>
      <c r="L5544" s="212" t="s">
        <v>1657</v>
      </c>
      <c r="M5544" s="212" t="s">
        <v>193</v>
      </c>
      <c r="N5544" s="212" t="s">
        <v>194</v>
      </c>
      <c r="Q5544" s="212" t="s">
        <v>375</v>
      </c>
      <c r="T5544" s="212" t="s">
        <v>376</v>
      </c>
      <c r="U5544" s="212" t="s">
        <v>197</v>
      </c>
      <c r="V5544" s="212" t="s">
        <v>271</v>
      </c>
      <c r="W5544" s="213">
        <v>46227.474917511572</v>
      </c>
      <c r="X5544" s="212" t="s">
        <v>272</v>
      </c>
      <c r="AA5544" s="212" t="s">
        <v>769</v>
      </c>
      <c r="AB5544" s="212" t="s">
        <v>49</v>
      </c>
      <c r="AC5544" s="212" t="s">
        <v>215</v>
      </c>
      <c r="AD5544" s="212" t="s">
        <v>273</v>
      </c>
      <c r="AE5544" s="212" t="s">
        <v>13096</v>
      </c>
      <c r="AF5544" s="212" t="s">
        <v>217</v>
      </c>
    </row>
    <row r="5545" spans="1:32" x14ac:dyDescent="0.35">
      <c r="A5545" s="212" t="s">
        <v>13413</v>
      </c>
      <c r="B5545" s="212" t="s">
        <v>1659</v>
      </c>
      <c r="G5545" s="212" t="s">
        <v>13095</v>
      </c>
      <c r="H5545" s="212" t="s">
        <v>189</v>
      </c>
      <c r="I5545" s="212" t="s">
        <v>49</v>
      </c>
      <c r="J5545" s="212" t="s">
        <v>12876</v>
      </c>
      <c r="K5545" s="212" t="s">
        <v>191</v>
      </c>
      <c r="L5545" s="212" t="s">
        <v>1657</v>
      </c>
      <c r="M5545" s="212" t="s">
        <v>193</v>
      </c>
      <c r="N5545" s="212" t="s">
        <v>194</v>
      </c>
      <c r="Q5545" s="212" t="s">
        <v>375</v>
      </c>
      <c r="T5545" s="212" t="s">
        <v>376</v>
      </c>
      <c r="U5545" s="212" t="s">
        <v>197</v>
      </c>
      <c r="V5545" s="212" t="s">
        <v>271</v>
      </c>
      <c r="W5545" s="213">
        <v>46227.477663622682</v>
      </c>
      <c r="X5545" s="212" t="s">
        <v>272</v>
      </c>
      <c r="AA5545" s="212" t="s">
        <v>769</v>
      </c>
      <c r="AB5545" s="212" t="s">
        <v>49</v>
      </c>
      <c r="AC5545" s="212" t="s">
        <v>215</v>
      </c>
      <c r="AD5545" s="212" t="s">
        <v>273</v>
      </c>
      <c r="AE5545" s="212" t="s">
        <v>13096</v>
      </c>
      <c r="AF5545" s="212" t="s">
        <v>217</v>
      </c>
    </row>
    <row r="5546" spans="1:32" x14ac:dyDescent="0.35">
      <c r="A5546" s="212" t="s">
        <v>13414</v>
      </c>
      <c r="B5546" s="212" t="s">
        <v>1661</v>
      </c>
      <c r="G5546" s="212" t="s">
        <v>13095</v>
      </c>
      <c r="H5546" s="212" t="s">
        <v>189</v>
      </c>
      <c r="I5546" s="212" t="s">
        <v>49</v>
      </c>
      <c r="J5546" s="212" t="s">
        <v>12876</v>
      </c>
      <c r="K5546" s="212" t="s">
        <v>191</v>
      </c>
      <c r="L5546" s="212" t="s">
        <v>1657</v>
      </c>
      <c r="M5546" s="212" t="s">
        <v>193</v>
      </c>
      <c r="N5546" s="212" t="s">
        <v>194</v>
      </c>
      <c r="Q5546" s="212" t="s">
        <v>375</v>
      </c>
      <c r="T5546" s="212" t="s">
        <v>376</v>
      </c>
      <c r="U5546" s="212" t="s">
        <v>197</v>
      </c>
      <c r="V5546" s="212" t="s">
        <v>271</v>
      </c>
      <c r="W5546" s="213">
        <v>46227.480183136577</v>
      </c>
      <c r="X5546" s="212" t="s">
        <v>272</v>
      </c>
      <c r="AA5546" s="212" t="s">
        <v>769</v>
      </c>
      <c r="AB5546" s="212" t="s">
        <v>49</v>
      </c>
      <c r="AC5546" s="212" t="s">
        <v>215</v>
      </c>
      <c r="AD5546" s="212" t="s">
        <v>273</v>
      </c>
      <c r="AE5546" s="212" t="s">
        <v>13096</v>
      </c>
      <c r="AF5546" s="212" t="s">
        <v>217</v>
      </c>
    </row>
    <row r="5547" spans="1:32" x14ac:dyDescent="0.35">
      <c r="A5547" s="212" t="s">
        <v>13415</v>
      </c>
      <c r="B5547" s="212" t="s">
        <v>1663</v>
      </c>
      <c r="G5547" s="212" t="s">
        <v>13095</v>
      </c>
      <c r="H5547" s="212" t="s">
        <v>189</v>
      </c>
      <c r="I5547" s="212" t="s">
        <v>49</v>
      </c>
      <c r="J5547" s="212" t="s">
        <v>12876</v>
      </c>
      <c r="K5547" s="212" t="s">
        <v>191</v>
      </c>
      <c r="L5547" s="212" t="s">
        <v>1657</v>
      </c>
      <c r="M5547" s="212" t="s">
        <v>193</v>
      </c>
      <c r="N5547" s="212" t="s">
        <v>194</v>
      </c>
      <c r="Q5547" s="212" t="s">
        <v>375</v>
      </c>
      <c r="T5547" s="212" t="s">
        <v>376</v>
      </c>
      <c r="U5547" s="212" t="s">
        <v>197</v>
      </c>
      <c r="V5547" s="212" t="s">
        <v>271</v>
      </c>
      <c r="W5547" s="213">
        <v>46227.481490625003</v>
      </c>
      <c r="X5547" s="212" t="s">
        <v>272</v>
      </c>
      <c r="AA5547" s="212" t="s">
        <v>769</v>
      </c>
      <c r="AB5547" s="212" t="s">
        <v>49</v>
      </c>
      <c r="AC5547" s="212" t="s">
        <v>215</v>
      </c>
      <c r="AD5547" s="212" t="s">
        <v>273</v>
      </c>
      <c r="AE5547" s="212" t="s">
        <v>13096</v>
      </c>
      <c r="AF5547" s="212" t="s">
        <v>217</v>
      </c>
    </row>
    <row r="5548" spans="1:32" x14ac:dyDescent="0.35">
      <c r="A5548" s="212" t="s">
        <v>13416</v>
      </c>
      <c r="B5548" s="212" t="s">
        <v>1665</v>
      </c>
      <c r="G5548" s="212" t="s">
        <v>13095</v>
      </c>
      <c r="H5548" s="212" t="s">
        <v>189</v>
      </c>
      <c r="I5548" s="212" t="s">
        <v>49</v>
      </c>
      <c r="J5548" s="212" t="s">
        <v>12876</v>
      </c>
      <c r="K5548" s="212" t="s">
        <v>191</v>
      </c>
      <c r="L5548" s="212" t="s">
        <v>1657</v>
      </c>
      <c r="M5548" s="212" t="s">
        <v>193</v>
      </c>
      <c r="N5548" s="212" t="s">
        <v>194</v>
      </c>
      <c r="Q5548" s="212" t="s">
        <v>375</v>
      </c>
      <c r="T5548" s="212" t="s">
        <v>376</v>
      </c>
      <c r="U5548" s="212" t="s">
        <v>197</v>
      </c>
      <c r="V5548" s="212" t="s">
        <v>271</v>
      </c>
      <c r="W5548" s="213">
        <v>46227.48505447917</v>
      </c>
      <c r="X5548" s="212" t="s">
        <v>272</v>
      </c>
      <c r="AA5548" s="212" t="s">
        <v>769</v>
      </c>
      <c r="AB5548" s="212" t="s">
        <v>49</v>
      </c>
      <c r="AC5548" s="212" t="s">
        <v>215</v>
      </c>
      <c r="AD5548" s="212" t="s">
        <v>273</v>
      </c>
      <c r="AE5548" s="212" t="s">
        <v>13096</v>
      </c>
      <c r="AF5548" s="212" t="s">
        <v>217</v>
      </c>
    </row>
    <row r="5549" spans="1:32" x14ac:dyDescent="0.35">
      <c r="A5549" s="212" t="s">
        <v>13417</v>
      </c>
      <c r="B5549" s="212" t="s">
        <v>1667</v>
      </c>
      <c r="G5549" s="212" t="s">
        <v>13095</v>
      </c>
      <c r="H5549" s="212" t="s">
        <v>189</v>
      </c>
      <c r="I5549" s="212" t="s">
        <v>49</v>
      </c>
      <c r="J5549" s="212" t="s">
        <v>12876</v>
      </c>
      <c r="K5549" s="212" t="s">
        <v>191</v>
      </c>
      <c r="L5549" s="212" t="s">
        <v>1657</v>
      </c>
      <c r="M5549" s="212" t="s">
        <v>193</v>
      </c>
      <c r="N5549" s="212" t="s">
        <v>194</v>
      </c>
      <c r="Q5549" s="212" t="s">
        <v>375</v>
      </c>
      <c r="T5549" s="212" t="s">
        <v>376</v>
      </c>
      <c r="U5549" s="212" t="s">
        <v>197</v>
      </c>
      <c r="V5549" s="212" t="s">
        <v>271</v>
      </c>
      <c r="W5549" s="213">
        <v>46227.486192905089</v>
      </c>
      <c r="X5549" s="212" t="s">
        <v>272</v>
      </c>
      <c r="AA5549" s="212" t="s">
        <v>769</v>
      </c>
      <c r="AB5549" s="212" t="s">
        <v>49</v>
      </c>
      <c r="AC5549" s="212" t="s">
        <v>215</v>
      </c>
      <c r="AD5549" s="212" t="s">
        <v>273</v>
      </c>
      <c r="AE5549" s="212" t="s">
        <v>13096</v>
      </c>
      <c r="AF5549" s="212" t="s">
        <v>217</v>
      </c>
    </row>
    <row r="5550" spans="1:32" x14ac:dyDescent="0.35">
      <c r="A5550" s="212" t="s">
        <v>13418</v>
      </c>
      <c r="B5550" s="212" t="s">
        <v>1669</v>
      </c>
      <c r="G5550" s="212" t="s">
        <v>13095</v>
      </c>
      <c r="H5550" s="212" t="s">
        <v>189</v>
      </c>
      <c r="I5550" s="212" t="s">
        <v>49</v>
      </c>
      <c r="J5550" s="212" t="s">
        <v>12876</v>
      </c>
      <c r="K5550" s="212" t="s">
        <v>191</v>
      </c>
      <c r="L5550" s="212" t="s">
        <v>1670</v>
      </c>
      <c r="M5550" s="212" t="s">
        <v>193</v>
      </c>
      <c r="N5550" s="212" t="s">
        <v>194</v>
      </c>
      <c r="Q5550" s="212" t="s">
        <v>375</v>
      </c>
      <c r="T5550" s="212" t="s">
        <v>376</v>
      </c>
      <c r="U5550" s="212" t="s">
        <v>197</v>
      </c>
      <c r="V5550" s="212" t="s">
        <v>925</v>
      </c>
      <c r="W5550" s="213">
        <v>46192.539573344904</v>
      </c>
      <c r="X5550" s="212" t="s">
        <v>89</v>
      </c>
      <c r="AA5550" s="212" t="s">
        <v>769</v>
      </c>
      <c r="AB5550" s="212" t="s">
        <v>49</v>
      </c>
      <c r="AC5550" s="212" t="s">
        <v>215</v>
      </c>
      <c r="AD5550" s="212" t="s">
        <v>251</v>
      </c>
      <c r="AE5550" s="212" t="s">
        <v>13096</v>
      </c>
      <c r="AF5550" s="212" t="s">
        <v>217</v>
      </c>
    </row>
    <row r="5551" spans="1:32" x14ac:dyDescent="0.35">
      <c r="A5551" s="212" t="s">
        <v>13419</v>
      </c>
      <c r="B5551" s="212" t="s">
        <v>1672</v>
      </c>
      <c r="G5551" s="212" t="s">
        <v>13095</v>
      </c>
      <c r="H5551" s="212" t="s">
        <v>189</v>
      </c>
      <c r="I5551" s="212" t="s">
        <v>49</v>
      </c>
      <c r="J5551" s="212" t="s">
        <v>12876</v>
      </c>
      <c r="K5551" s="212" t="s">
        <v>191</v>
      </c>
      <c r="L5551" s="212" t="s">
        <v>1670</v>
      </c>
      <c r="M5551" s="212" t="s">
        <v>193</v>
      </c>
      <c r="N5551" s="212" t="s">
        <v>194</v>
      </c>
      <c r="Q5551" s="212" t="s">
        <v>375</v>
      </c>
      <c r="T5551" s="212" t="s">
        <v>376</v>
      </c>
      <c r="U5551" s="212" t="s">
        <v>197</v>
      </c>
      <c r="V5551" s="212" t="s">
        <v>925</v>
      </c>
      <c r="W5551" s="213">
        <v>46192.541638923612</v>
      </c>
      <c r="X5551" s="212" t="s">
        <v>89</v>
      </c>
      <c r="AA5551" s="212" t="s">
        <v>769</v>
      </c>
      <c r="AB5551" s="212" t="s">
        <v>49</v>
      </c>
      <c r="AC5551" s="212" t="s">
        <v>215</v>
      </c>
      <c r="AD5551" s="212" t="s">
        <v>251</v>
      </c>
      <c r="AE5551" s="212" t="s">
        <v>13096</v>
      </c>
      <c r="AF5551" s="212" t="s">
        <v>217</v>
      </c>
    </row>
    <row r="5552" spans="1:32" x14ac:dyDescent="0.35">
      <c r="A5552" s="212" t="s">
        <v>13420</v>
      </c>
      <c r="B5552" s="212" t="s">
        <v>1674</v>
      </c>
      <c r="G5552" s="212" t="s">
        <v>13095</v>
      </c>
      <c r="H5552" s="212" t="s">
        <v>189</v>
      </c>
      <c r="I5552" s="212" t="s">
        <v>49</v>
      </c>
      <c r="J5552" s="212" t="s">
        <v>12876</v>
      </c>
      <c r="K5552" s="212" t="s">
        <v>191</v>
      </c>
      <c r="L5552" s="212" t="s">
        <v>1675</v>
      </c>
      <c r="M5552" s="212" t="s">
        <v>193</v>
      </c>
      <c r="N5552" s="212" t="s">
        <v>194</v>
      </c>
      <c r="Q5552" s="212" t="s">
        <v>375</v>
      </c>
      <c r="T5552" s="212" t="s">
        <v>376</v>
      </c>
      <c r="U5552" s="212" t="s">
        <v>197</v>
      </c>
      <c r="V5552" s="212" t="s">
        <v>1676</v>
      </c>
      <c r="W5552" s="213">
        <v>46192.543987002318</v>
      </c>
      <c r="X5552" s="212" t="s">
        <v>85</v>
      </c>
      <c r="AA5552" s="212" t="s">
        <v>769</v>
      </c>
      <c r="AB5552" s="212" t="s">
        <v>49</v>
      </c>
      <c r="AC5552" s="212" t="s">
        <v>215</v>
      </c>
      <c r="AD5552" s="212" t="s">
        <v>251</v>
      </c>
      <c r="AE5552" s="212" t="s">
        <v>13096</v>
      </c>
      <c r="AF5552" s="212" t="s">
        <v>217</v>
      </c>
    </row>
    <row r="5553" spans="1:32" x14ac:dyDescent="0.35">
      <c r="A5553" s="212" t="s">
        <v>13421</v>
      </c>
      <c r="B5553" s="212" t="s">
        <v>1678</v>
      </c>
      <c r="G5553" s="212" t="s">
        <v>13095</v>
      </c>
      <c r="H5553" s="212" t="s">
        <v>189</v>
      </c>
      <c r="I5553" s="212" t="s">
        <v>49</v>
      </c>
      <c r="J5553" s="212" t="s">
        <v>12876</v>
      </c>
      <c r="K5553" s="212" t="s">
        <v>191</v>
      </c>
      <c r="L5553" s="212" t="s">
        <v>1675</v>
      </c>
      <c r="M5553" s="212" t="s">
        <v>193</v>
      </c>
      <c r="N5553" s="212" t="s">
        <v>194</v>
      </c>
      <c r="Q5553" s="212" t="s">
        <v>375</v>
      </c>
      <c r="T5553" s="212" t="s">
        <v>376</v>
      </c>
      <c r="U5553" s="212" t="s">
        <v>197</v>
      </c>
      <c r="V5553" s="212" t="s">
        <v>1676</v>
      </c>
      <c r="W5553" s="213">
        <v>46192.545917673611</v>
      </c>
      <c r="X5553" s="212" t="s">
        <v>85</v>
      </c>
      <c r="AA5553" s="212" t="s">
        <v>769</v>
      </c>
      <c r="AB5553" s="212" t="s">
        <v>49</v>
      </c>
      <c r="AC5553" s="212" t="s">
        <v>215</v>
      </c>
      <c r="AD5553" s="212" t="s">
        <v>251</v>
      </c>
      <c r="AE5553" s="212" t="s">
        <v>13096</v>
      </c>
      <c r="AF5553" s="212" t="s">
        <v>217</v>
      </c>
    </row>
    <row r="5554" spans="1:32" x14ac:dyDescent="0.35">
      <c r="A5554" s="212" t="s">
        <v>13422</v>
      </c>
      <c r="B5554" s="212" t="s">
        <v>1680</v>
      </c>
      <c r="G5554" s="212" t="s">
        <v>13095</v>
      </c>
      <c r="H5554" s="212" t="s">
        <v>189</v>
      </c>
      <c r="I5554" s="212" t="s">
        <v>49</v>
      </c>
      <c r="J5554" s="212" t="s">
        <v>12876</v>
      </c>
      <c r="K5554" s="212" t="s">
        <v>191</v>
      </c>
      <c r="L5554" s="212" t="s">
        <v>1681</v>
      </c>
      <c r="M5554" s="212" t="s">
        <v>193</v>
      </c>
      <c r="N5554" s="212" t="s">
        <v>194</v>
      </c>
      <c r="Q5554" s="212" t="s">
        <v>375</v>
      </c>
      <c r="T5554" s="212" t="s">
        <v>376</v>
      </c>
      <c r="U5554" s="212" t="s">
        <v>197</v>
      </c>
      <c r="V5554" s="212" t="s">
        <v>1682</v>
      </c>
      <c r="W5554" s="213">
        <v>46192.548045567128</v>
      </c>
      <c r="X5554" s="212" t="s">
        <v>87</v>
      </c>
      <c r="AA5554" s="212" t="s">
        <v>769</v>
      </c>
      <c r="AB5554" s="212" t="s">
        <v>49</v>
      </c>
      <c r="AC5554" s="212" t="s">
        <v>215</v>
      </c>
      <c r="AD5554" s="212" t="s">
        <v>251</v>
      </c>
      <c r="AE5554" s="212" t="s">
        <v>13096</v>
      </c>
      <c r="AF5554" s="212" t="s">
        <v>217</v>
      </c>
    </row>
    <row r="5555" spans="1:32" x14ac:dyDescent="0.35">
      <c r="A5555" s="212" t="s">
        <v>13423</v>
      </c>
      <c r="B5555" s="212" t="s">
        <v>1684</v>
      </c>
      <c r="G5555" s="212" t="s">
        <v>13095</v>
      </c>
      <c r="H5555" s="212" t="s">
        <v>189</v>
      </c>
      <c r="I5555" s="212" t="s">
        <v>49</v>
      </c>
      <c r="J5555" s="212" t="s">
        <v>12876</v>
      </c>
      <c r="K5555" s="212" t="s">
        <v>191</v>
      </c>
      <c r="L5555" s="212" t="s">
        <v>1681</v>
      </c>
      <c r="M5555" s="212" t="s">
        <v>193</v>
      </c>
      <c r="N5555" s="212" t="s">
        <v>194</v>
      </c>
      <c r="Q5555" s="212" t="s">
        <v>375</v>
      </c>
      <c r="T5555" s="212" t="s">
        <v>376</v>
      </c>
      <c r="U5555" s="212" t="s">
        <v>197</v>
      </c>
      <c r="V5555" s="212" t="s">
        <v>1682</v>
      </c>
      <c r="W5555" s="213">
        <v>46192.549985185186</v>
      </c>
      <c r="X5555" s="212" t="s">
        <v>87</v>
      </c>
      <c r="AA5555" s="212" t="s">
        <v>769</v>
      </c>
      <c r="AB5555" s="212" t="s">
        <v>49</v>
      </c>
      <c r="AC5555" s="212" t="s">
        <v>215</v>
      </c>
      <c r="AD5555" s="212" t="s">
        <v>251</v>
      </c>
      <c r="AE5555" s="212" t="s">
        <v>13096</v>
      </c>
      <c r="AF5555" s="212" t="s">
        <v>217</v>
      </c>
    </row>
    <row r="5556" spans="1:32" x14ac:dyDescent="0.35">
      <c r="A5556" s="212" t="s">
        <v>13424</v>
      </c>
      <c r="B5556" s="212" t="s">
        <v>1686</v>
      </c>
      <c r="G5556" s="212" t="s">
        <v>13095</v>
      </c>
      <c r="H5556" s="212" t="s">
        <v>189</v>
      </c>
      <c r="I5556" s="212" t="s">
        <v>49</v>
      </c>
      <c r="J5556" s="212" t="s">
        <v>12876</v>
      </c>
      <c r="K5556" s="212" t="s">
        <v>191</v>
      </c>
      <c r="L5556" s="212" t="s">
        <v>1687</v>
      </c>
      <c r="M5556" s="212" t="s">
        <v>193</v>
      </c>
      <c r="N5556" s="212" t="s">
        <v>194</v>
      </c>
      <c r="Q5556" s="212" t="s">
        <v>375</v>
      </c>
      <c r="T5556" s="212" t="s">
        <v>376</v>
      </c>
      <c r="U5556" s="212" t="s">
        <v>197</v>
      </c>
      <c r="V5556" s="212" t="s">
        <v>1688</v>
      </c>
      <c r="W5556" s="213">
        <v>46206.580546377314</v>
      </c>
      <c r="X5556" s="212" t="s">
        <v>121</v>
      </c>
      <c r="AA5556" s="212" t="s">
        <v>769</v>
      </c>
      <c r="AB5556" s="212" t="s">
        <v>49</v>
      </c>
      <c r="AC5556" s="212" t="s">
        <v>215</v>
      </c>
      <c r="AD5556" s="212" t="s">
        <v>202</v>
      </c>
      <c r="AE5556" s="212" t="s">
        <v>13096</v>
      </c>
      <c r="AF5556" s="212" t="s">
        <v>217</v>
      </c>
    </row>
    <row r="5557" spans="1:32" x14ac:dyDescent="0.35">
      <c r="A5557" s="212" t="s">
        <v>13425</v>
      </c>
      <c r="B5557" s="212" t="s">
        <v>1690</v>
      </c>
      <c r="G5557" s="212" t="s">
        <v>13095</v>
      </c>
      <c r="H5557" s="212" t="s">
        <v>189</v>
      </c>
      <c r="I5557" s="212" t="s">
        <v>49</v>
      </c>
      <c r="J5557" s="212" t="s">
        <v>12876</v>
      </c>
      <c r="K5557" s="212" t="s">
        <v>191</v>
      </c>
      <c r="L5557" s="212" t="s">
        <v>1687</v>
      </c>
      <c r="M5557" s="212" t="s">
        <v>193</v>
      </c>
      <c r="N5557" s="212" t="s">
        <v>194</v>
      </c>
      <c r="Q5557" s="212" t="s">
        <v>375</v>
      </c>
      <c r="T5557" s="212" t="s">
        <v>376</v>
      </c>
      <c r="U5557" s="212" t="s">
        <v>197</v>
      </c>
      <c r="V5557" s="212" t="s">
        <v>1688</v>
      </c>
      <c r="W5557" s="213">
        <v>46206.581143090276</v>
      </c>
      <c r="X5557" s="212" t="s">
        <v>121</v>
      </c>
      <c r="AA5557" s="212" t="s">
        <v>769</v>
      </c>
      <c r="AB5557" s="212" t="s">
        <v>49</v>
      </c>
      <c r="AC5557" s="212" t="s">
        <v>215</v>
      </c>
      <c r="AD5557" s="212" t="s">
        <v>202</v>
      </c>
      <c r="AE5557" s="212" t="s">
        <v>13096</v>
      </c>
      <c r="AF5557" s="212" t="s">
        <v>217</v>
      </c>
    </row>
    <row r="5558" spans="1:32" x14ac:dyDescent="0.35">
      <c r="A5558" s="212" t="s">
        <v>13426</v>
      </c>
      <c r="B5558" s="212" t="s">
        <v>1692</v>
      </c>
      <c r="G5558" s="212" t="s">
        <v>13095</v>
      </c>
      <c r="H5558" s="212" t="s">
        <v>189</v>
      </c>
      <c r="I5558" s="212" t="s">
        <v>49</v>
      </c>
      <c r="J5558" s="212" t="s">
        <v>12876</v>
      </c>
      <c r="K5558" s="212" t="s">
        <v>191</v>
      </c>
      <c r="L5558" s="212" t="s">
        <v>1693</v>
      </c>
      <c r="M5558" s="212" t="s">
        <v>193</v>
      </c>
      <c r="N5558" s="212" t="s">
        <v>194</v>
      </c>
      <c r="Q5558" s="212" t="s">
        <v>375</v>
      </c>
      <c r="T5558" s="212" t="s">
        <v>376</v>
      </c>
      <c r="U5558" s="212" t="s">
        <v>197</v>
      </c>
      <c r="V5558" s="212" t="s">
        <v>1694</v>
      </c>
      <c r="W5558" s="213">
        <v>46206.581629895831</v>
      </c>
      <c r="X5558" s="212" t="s">
        <v>123</v>
      </c>
      <c r="AA5558" s="212" t="s">
        <v>769</v>
      </c>
      <c r="AB5558" s="212" t="s">
        <v>49</v>
      </c>
      <c r="AC5558" s="212" t="s">
        <v>215</v>
      </c>
      <c r="AD5558" s="212" t="s">
        <v>202</v>
      </c>
      <c r="AE5558" s="212" t="s">
        <v>13096</v>
      </c>
      <c r="AF5558" s="212" t="s">
        <v>217</v>
      </c>
    </row>
    <row r="5559" spans="1:32" x14ac:dyDescent="0.35">
      <c r="A5559" s="212" t="s">
        <v>13427</v>
      </c>
      <c r="B5559" s="212" t="s">
        <v>1696</v>
      </c>
      <c r="G5559" s="212" t="s">
        <v>13095</v>
      </c>
      <c r="H5559" s="212" t="s">
        <v>189</v>
      </c>
      <c r="I5559" s="212" t="s">
        <v>49</v>
      </c>
      <c r="J5559" s="212" t="s">
        <v>12876</v>
      </c>
      <c r="K5559" s="212" t="s">
        <v>191</v>
      </c>
      <c r="L5559" s="212" t="s">
        <v>1693</v>
      </c>
      <c r="M5559" s="212" t="s">
        <v>193</v>
      </c>
      <c r="N5559" s="212" t="s">
        <v>194</v>
      </c>
      <c r="Q5559" s="212" t="s">
        <v>375</v>
      </c>
      <c r="T5559" s="212" t="s">
        <v>376</v>
      </c>
      <c r="U5559" s="212" t="s">
        <v>197</v>
      </c>
      <c r="V5559" s="212" t="s">
        <v>1694</v>
      </c>
      <c r="W5559" s="213">
        <v>46206.58214791667</v>
      </c>
      <c r="X5559" s="212" t="s">
        <v>123</v>
      </c>
      <c r="AA5559" s="212" t="s">
        <v>769</v>
      </c>
      <c r="AB5559" s="212" t="s">
        <v>49</v>
      </c>
      <c r="AC5559" s="212" t="s">
        <v>215</v>
      </c>
      <c r="AD5559" s="212" t="s">
        <v>202</v>
      </c>
      <c r="AE5559" s="212" t="s">
        <v>13096</v>
      </c>
      <c r="AF5559" s="212" t="s">
        <v>217</v>
      </c>
    </row>
    <row r="5560" spans="1:32" x14ac:dyDescent="0.35">
      <c r="A5560" s="212" t="s">
        <v>13428</v>
      </c>
      <c r="B5560" s="212" t="s">
        <v>1698</v>
      </c>
      <c r="G5560" s="212" t="s">
        <v>13095</v>
      </c>
      <c r="H5560" s="212" t="s">
        <v>189</v>
      </c>
      <c r="I5560" s="212" t="s">
        <v>49</v>
      </c>
      <c r="J5560" s="212" t="s">
        <v>12876</v>
      </c>
      <c r="K5560" s="212" t="s">
        <v>191</v>
      </c>
      <c r="L5560" s="212" t="s">
        <v>1699</v>
      </c>
      <c r="M5560" s="212" t="s">
        <v>193</v>
      </c>
      <c r="N5560" s="212" t="s">
        <v>194</v>
      </c>
      <c r="Q5560" s="212" t="s">
        <v>375</v>
      </c>
      <c r="T5560" s="212" t="s">
        <v>376</v>
      </c>
      <c r="U5560" s="212" t="s">
        <v>197</v>
      </c>
      <c r="V5560" s="212" t="s">
        <v>1700</v>
      </c>
      <c r="W5560" s="213">
        <v>46206.582715706019</v>
      </c>
      <c r="X5560" s="212" t="s">
        <v>1701</v>
      </c>
      <c r="AA5560" s="212" t="s">
        <v>769</v>
      </c>
      <c r="AB5560" s="212" t="s">
        <v>49</v>
      </c>
      <c r="AC5560" s="212" t="s">
        <v>215</v>
      </c>
      <c r="AD5560" s="212" t="s">
        <v>202</v>
      </c>
      <c r="AE5560" s="212" t="s">
        <v>13096</v>
      </c>
      <c r="AF5560" s="212" t="s">
        <v>217</v>
      </c>
    </row>
    <row r="5561" spans="1:32" x14ac:dyDescent="0.35">
      <c r="A5561" s="212" t="s">
        <v>13429</v>
      </c>
      <c r="B5561" s="212" t="s">
        <v>1703</v>
      </c>
      <c r="G5561" s="212" t="s">
        <v>13095</v>
      </c>
      <c r="H5561" s="212" t="s">
        <v>189</v>
      </c>
      <c r="I5561" s="212" t="s">
        <v>49</v>
      </c>
      <c r="J5561" s="212" t="s">
        <v>12876</v>
      </c>
      <c r="K5561" s="212" t="s">
        <v>191</v>
      </c>
      <c r="L5561" s="212" t="s">
        <v>1699</v>
      </c>
      <c r="M5561" s="212" t="s">
        <v>193</v>
      </c>
      <c r="N5561" s="212" t="s">
        <v>194</v>
      </c>
      <c r="Q5561" s="212" t="s">
        <v>375</v>
      </c>
      <c r="T5561" s="212" t="s">
        <v>376</v>
      </c>
      <c r="U5561" s="212" t="s">
        <v>197</v>
      </c>
      <c r="V5561" s="212" t="s">
        <v>1700</v>
      </c>
      <c r="W5561" s="213">
        <v>46206.58692480324</v>
      </c>
      <c r="X5561" s="212" t="s">
        <v>1701</v>
      </c>
      <c r="AA5561" s="212" t="s">
        <v>769</v>
      </c>
      <c r="AB5561" s="212" t="s">
        <v>49</v>
      </c>
      <c r="AC5561" s="212" t="s">
        <v>215</v>
      </c>
      <c r="AD5561" s="212" t="s">
        <v>202</v>
      </c>
      <c r="AE5561" s="212" t="s">
        <v>13096</v>
      </c>
      <c r="AF5561" s="212" t="s">
        <v>217</v>
      </c>
    </row>
    <row r="5562" spans="1:32" x14ac:dyDescent="0.35">
      <c r="A5562" s="212" t="s">
        <v>13430</v>
      </c>
      <c r="B5562" s="212" t="s">
        <v>1705</v>
      </c>
      <c r="G5562" s="212" t="s">
        <v>13095</v>
      </c>
      <c r="H5562" s="212" t="s">
        <v>189</v>
      </c>
      <c r="I5562" s="212" t="s">
        <v>49</v>
      </c>
      <c r="J5562" s="212" t="s">
        <v>12876</v>
      </c>
      <c r="K5562" s="212" t="s">
        <v>191</v>
      </c>
      <c r="L5562" s="212" t="s">
        <v>1706</v>
      </c>
      <c r="M5562" s="212" t="s">
        <v>193</v>
      </c>
      <c r="N5562" s="212" t="s">
        <v>194</v>
      </c>
      <c r="Q5562" s="212" t="s">
        <v>375</v>
      </c>
      <c r="T5562" s="212" t="s">
        <v>376</v>
      </c>
      <c r="U5562" s="212" t="s">
        <v>197</v>
      </c>
      <c r="V5562" s="212" t="s">
        <v>1707</v>
      </c>
      <c r="W5562" s="213">
        <v>46206.587525891206</v>
      </c>
      <c r="X5562" s="212" t="s">
        <v>1708</v>
      </c>
      <c r="AA5562" s="212" t="s">
        <v>769</v>
      </c>
      <c r="AB5562" s="212" t="s">
        <v>49</v>
      </c>
      <c r="AC5562" s="212" t="s">
        <v>215</v>
      </c>
      <c r="AD5562" s="212" t="s">
        <v>202</v>
      </c>
      <c r="AE5562" s="212" t="s">
        <v>13096</v>
      </c>
      <c r="AF5562" s="212" t="s">
        <v>217</v>
      </c>
    </row>
    <row r="5563" spans="1:32" x14ac:dyDescent="0.35">
      <c r="A5563" s="212" t="s">
        <v>13431</v>
      </c>
      <c r="B5563" s="212" t="s">
        <v>1710</v>
      </c>
      <c r="G5563" s="212" t="s">
        <v>13095</v>
      </c>
      <c r="H5563" s="212" t="s">
        <v>189</v>
      </c>
      <c r="I5563" s="212" t="s">
        <v>49</v>
      </c>
      <c r="J5563" s="212" t="s">
        <v>12876</v>
      </c>
      <c r="K5563" s="212" t="s">
        <v>191</v>
      </c>
      <c r="L5563" s="212" t="s">
        <v>1706</v>
      </c>
      <c r="M5563" s="212" t="s">
        <v>193</v>
      </c>
      <c r="N5563" s="212" t="s">
        <v>194</v>
      </c>
      <c r="Q5563" s="212" t="s">
        <v>375</v>
      </c>
      <c r="T5563" s="212" t="s">
        <v>376</v>
      </c>
      <c r="U5563" s="212" t="s">
        <v>197</v>
      </c>
      <c r="V5563" s="212" t="s">
        <v>1707</v>
      </c>
      <c r="W5563" s="213">
        <v>46206.588073113424</v>
      </c>
      <c r="X5563" s="212" t="s">
        <v>1708</v>
      </c>
      <c r="AA5563" s="212" t="s">
        <v>769</v>
      </c>
      <c r="AB5563" s="212" t="s">
        <v>49</v>
      </c>
      <c r="AC5563" s="212" t="s">
        <v>215</v>
      </c>
      <c r="AD5563" s="212" t="s">
        <v>202</v>
      </c>
      <c r="AE5563" s="212" t="s">
        <v>13096</v>
      </c>
      <c r="AF5563" s="212" t="s">
        <v>217</v>
      </c>
    </row>
    <row r="5564" spans="1:32" x14ac:dyDescent="0.35">
      <c r="A5564" s="212" t="s">
        <v>13432</v>
      </c>
      <c r="B5564" s="212" t="s">
        <v>1712</v>
      </c>
      <c r="G5564" s="212" t="s">
        <v>13095</v>
      </c>
      <c r="H5564" s="212" t="s">
        <v>189</v>
      </c>
      <c r="I5564" s="212" t="s">
        <v>49</v>
      </c>
      <c r="J5564" s="212" t="s">
        <v>12876</v>
      </c>
      <c r="K5564" s="212" t="s">
        <v>191</v>
      </c>
      <c r="L5564" s="212" t="s">
        <v>1713</v>
      </c>
      <c r="M5564" s="212" t="s">
        <v>193</v>
      </c>
      <c r="N5564" s="212" t="s">
        <v>194</v>
      </c>
      <c r="Q5564" s="212" t="s">
        <v>375</v>
      </c>
      <c r="T5564" s="212" t="s">
        <v>376</v>
      </c>
      <c r="U5564" s="212" t="s">
        <v>197</v>
      </c>
      <c r="V5564" s="212" t="s">
        <v>1714</v>
      </c>
      <c r="W5564" s="213">
        <v>46206.588828506945</v>
      </c>
      <c r="X5564" s="212" t="s">
        <v>1715</v>
      </c>
      <c r="AA5564" s="212" t="s">
        <v>769</v>
      </c>
      <c r="AB5564" s="212" t="s">
        <v>49</v>
      </c>
      <c r="AC5564" s="212" t="s">
        <v>215</v>
      </c>
      <c r="AD5564" s="212" t="s">
        <v>273</v>
      </c>
      <c r="AE5564" s="212" t="s">
        <v>13096</v>
      </c>
      <c r="AF5564" s="212" t="s">
        <v>217</v>
      </c>
    </row>
    <row r="5565" spans="1:32" x14ac:dyDescent="0.35">
      <c r="A5565" s="212" t="s">
        <v>13433</v>
      </c>
      <c r="B5565" s="212" t="s">
        <v>1717</v>
      </c>
      <c r="G5565" s="212" t="s">
        <v>13095</v>
      </c>
      <c r="H5565" s="212" t="s">
        <v>189</v>
      </c>
      <c r="I5565" s="212" t="s">
        <v>49</v>
      </c>
      <c r="J5565" s="212" t="s">
        <v>12876</v>
      </c>
      <c r="K5565" s="212" t="s">
        <v>191</v>
      </c>
      <c r="L5565" s="212" t="s">
        <v>1713</v>
      </c>
      <c r="M5565" s="212" t="s">
        <v>193</v>
      </c>
      <c r="N5565" s="212" t="s">
        <v>194</v>
      </c>
      <c r="Q5565" s="212" t="s">
        <v>375</v>
      </c>
      <c r="T5565" s="212" t="s">
        <v>376</v>
      </c>
      <c r="U5565" s="212" t="s">
        <v>197</v>
      </c>
      <c r="V5565" s="212" t="s">
        <v>1714</v>
      </c>
      <c r="W5565" s="213">
        <v>46206.589394988427</v>
      </c>
      <c r="X5565" s="212" t="s">
        <v>1715</v>
      </c>
      <c r="AA5565" s="212" t="s">
        <v>769</v>
      </c>
      <c r="AB5565" s="212" t="s">
        <v>49</v>
      </c>
      <c r="AC5565" s="212" t="s">
        <v>215</v>
      </c>
      <c r="AD5565" s="212" t="s">
        <v>273</v>
      </c>
      <c r="AE5565" s="212" t="s">
        <v>13096</v>
      </c>
      <c r="AF5565" s="212" t="s">
        <v>217</v>
      </c>
    </row>
    <row r="5566" spans="1:32" x14ac:dyDescent="0.35">
      <c r="A5566" s="212" t="s">
        <v>13434</v>
      </c>
      <c r="B5566" s="212" t="s">
        <v>1719</v>
      </c>
      <c r="G5566" s="212" t="s">
        <v>13095</v>
      </c>
      <c r="H5566" s="212" t="s">
        <v>189</v>
      </c>
      <c r="I5566" s="212" t="s">
        <v>49</v>
      </c>
      <c r="J5566" s="212" t="s">
        <v>12876</v>
      </c>
      <c r="K5566" s="212" t="s">
        <v>191</v>
      </c>
      <c r="L5566" s="212" t="s">
        <v>1720</v>
      </c>
      <c r="M5566" s="212" t="s">
        <v>193</v>
      </c>
      <c r="N5566" s="212" t="s">
        <v>194</v>
      </c>
      <c r="Q5566" s="212" t="s">
        <v>375</v>
      </c>
      <c r="T5566" s="212" t="s">
        <v>376</v>
      </c>
      <c r="U5566" s="212" t="s">
        <v>197</v>
      </c>
      <c r="V5566" s="212" t="s">
        <v>1676</v>
      </c>
      <c r="W5566" s="213">
        <v>46192.551835104168</v>
      </c>
      <c r="X5566" s="212" t="s">
        <v>85</v>
      </c>
      <c r="AA5566" s="212" t="s">
        <v>769</v>
      </c>
      <c r="AB5566" s="212" t="s">
        <v>49</v>
      </c>
      <c r="AC5566" s="212" t="s">
        <v>215</v>
      </c>
      <c r="AD5566" s="212" t="s">
        <v>251</v>
      </c>
      <c r="AE5566" s="212" t="s">
        <v>13096</v>
      </c>
      <c r="AF5566" s="212" t="s">
        <v>217</v>
      </c>
    </row>
    <row r="5567" spans="1:32" x14ac:dyDescent="0.35">
      <c r="A5567" s="212" t="s">
        <v>13435</v>
      </c>
      <c r="B5567" s="212" t="s">
        <v>1722</v>
      </c>
      <c r="G5567" s="212" t="s">
        <v>13095</v>
      </c>
      <c r="H5567" s="212" t="s">
        <v>189</v>
      </c>
      <c r="I5567" s="212" t="s">
        <v>49</v>
      </c>
      <c r="J5567" s="212" t="s">
        <v>12876</v>
      </c>
      <c r="K5567" s="212" t="s">
        <v>191</v>
      </c>
      <c r="L5567" s="212" t="s">
        <v>1723</v>
      </c>
      <c r="M5567" s="212" t="s">
        <v>193</v>
      </c>
      <c r="N5567" s="212" t="s">
        <v>194</v>
      </c>
      <c r="Q5567" s="212" t="s">
        <v>375</v>
      </c>
      <c r="T5567" s="212" t="s">
        <v>376</v>
      </c>
      <c r="U5567" s="212" t="s">
        <v>197</v>
      </c>
      <c r="V5567" s="212" t="s">
        <v>1682</v>
      </c>
      <c r="W5567" s="213">
        <v>46192.553805011572</v>
      </c>
      <c r="X5567" s="212" t="s">
        <v>87</v>
      </c>
      <c r="AA5567" s="212" t="s">
        <v>769</v>
      </c>
      <c r="AB5567" s="212" t="s">
        <v>49</v>
      </c>
      <c r="AC5567" s="212" t="s">
        <v>215</v>
      </c>
      <c r="AD5567" s="212" t="s">
        <v>251</v>
      </c>
      <c r="AE5567" s="212" t="s">
        <v>13096</v>
      </c>
      <c r="AF5567" s="212" t="s">
        <v>217</v>
      </c>
    </row>
    <row r="5568" spans="1:32" x14ac:dyDescent="0.35">
      <c r="A5568" s="212" t="s">
        <v>13436</v>
      </c>
      <c r="B5568" s="212" t="s">
        <v>1725</v>
      </c>
      <c r="G5568" s="212" t="s">
        <v>13095</v>
      </c>
      <c r="H5568" s="212" t="s">
        <v>189</v>
      </c>
      <c r="I5568" s="212" t="s">
        <v>49</v>
      </c>
      <c r="J5568" s="212" t="s">
        <v>12876</v>
      </c>
      <c r="K5568" s="212" t="s">
        <v>191</v>
      </c>
      <c r="L5568" s="212" t="s">
        <v>1726</v>
      </c>
      <c r="M5568" s="212" t="s">
        <v>193</v>
      </c>
      <c r="N5568" s="212" t="s">
        <v>194</v>
      </c>
      <c r="Q5568" s="212" t="s">
        <v>375</v>
      </c>
      <c r="T5568" s="212" t="s">
        <v>376</v>
      </c>
      <c r="U5568" s="212" t="s">
        <v>197</v>
      </c>
      <c r="V5568" s="212" t="s">
        <v>1688</v>
      </c>
      <c r="W5568" s="213">
        <v>46206.589932951392</v>
      </c>
      <c r="X5568" s="212" t="s">
        <v>121</v>
      </c>
      <c r="AA5568" s="212" t="s">
        <v>769</v>
      </c>
      <c r="AB5568" s="212" t="s">
        <v>49</v>
      </c>
      <c r="AC5568" s="212" t="s">
        <v>215</v>
      </c>
      <c r="AD5568" s="212" t="s">
        <v>202</v>
      </c>
      <c r="AE5568" s="212" t="s">
        <v>13096</v>
      </c>
      <c r="AF5568" s="212" t="s">
        <v>217</v>
      </c>
    </row>
    <row r="5569" spans="1:32" x14ac:dyDescent="0.35">
      <c r="A5569" s="212" t="s">
        <v>13437</v>
      </c>
      <c r="B5569" s="212" t="s">
        <v>1728</v>
      </c>
      <c r="G5569" s="212" t="s">
        <v>13095</v>
      </c>
      <c r="H5569" s="212" t="s">
        <v>189</v>
      </c>
      <c r="I5569" s="212" t="s">
        <v>49</v>
      </c>
      <c r="J5569" s="212" t="s">
        <v>12876</v>
      </c>
      <c r="K5569" s="212" t="s">
        <v>191</v>
      </c>
      <c r="L5569" s="212" t="s">
        <v>1729</v>
      </c>
      <c r="M5569" s="212" t="s">
        <v>193</v>
      </c>
      <c r="N5569" s="212" t="s">
        <v>194</v>
      </c>
      <c r="Q5569" s="212" t="s">
        <v>375</v>
      </c>
      <c r="T5569" s="212" t="s">
        <v>376</v>
      </c>
      <c r="U5569" s="212" t="s">
        <v>197</v>
      </c>
      <c r="V5569" s="212" t="s">
        <v>1694</v>
      </c>
      <c r="W5569" s="213">
        <v>46206.590535995369</v>
      </c>
      <c r="X5569" s="212" t="s">
        <v>123</v>
      </c>
      <c r="AA5569" s="212" t="s">
        <v>769</v>
      </c>
      <c r="AB5569" s="212" t="s">
        <v>49</v>
      </c>
      <c r="AC5569" s="212" t="s">
        <v>215</v>
      </c>
      <c r="AD5569" s="212" t="s">
        <v>202</v>
      </c>
      <c r="AE5569" s="212" t="s">
        <v>13096</v>
      </c>
      <c r="AF5569" s="212" t="s">
        <v>217</v>
      </c>
    </row>
    <row r="5570" spans="1:32" x14ac:dyDescent="0.35">
      <c r="A5570" s="212" t="s">
        <v>13438</v>
      </c>
      <c r="B5570" s="212" t="s">
        <v>1731</v>
      </c>
      <c r="G5570" s="212" t="s">
        <v>13095</v>
      </c>
      <c r="H5570" s="212" t="s">
        <v>189</v>
      </c>
      <c r="I5570" s="212" t="s">
        <v>49</v>
      </c>
      <c r="J5570" s="212" t="s">
        <v>12876</v>
      </c>
      <c r="K5570" s="212" t="s">
        <v>191</v>
      </c>
      <c r="L5570" s="212" t="s">
        <v>1732</v>
      </c>
      <c r="M5570" s="212" t="s">
        <v>193</v>
      </c>
      <c r="N5570" s="212" t="s">
        <v>194</v>
      </c>
      <c r="Q5570" s="212" t="s">
        <v>375</v>
      </c>
      <c r="T5570" s="212" t="s">
        <v>376</v>
      </c>
      <c r="U5570" s="212" t="s">
        <v>197</v>
      </c>
      <c r="V5570" s="212" t="s">
        <v>1700</v>
      </c>
      <c r="W5570" s="213">
        <v>46206.591304398149</v>
      </c>
      <c r="X5570" s="212" t="s">
        <v>1701</v>
      </c>
      <c r="AA5570" s="212" t="s">
        <v>769</v>
      </c>
      <c r="AB5570" s="212" t="s">
        <v>49</v>
      </c>
      <c r="AC5570" s="212" t="s">
        <v>215</v>
      </c>
      <c r="AD5570" s="212" t="s">
        <v>202</v>
      </c>
      <c r="AE5570" s="212" t="s">
        <v>13096</v>
      </c>
      <c r="AF5570" s="212" t="s">
        <v>217</v>
      </c>
    </row>
    <row r="5571" spans="1:32" x14ac:dyDescent="0.35">
      <c r="A5571" s="212" t="s">
        <v>13439</v>
      </c>
      <c r="B5571" s="212" t="s">
        <v>1734</v>
      </c>
      <c r="G5571" s="212" t="s">
        <v>13095</v>
      </c>
      <c r="H5571" s="212" t="s">
        <v>189</v>
      </c>
      <c r="I5571" s="212" t="s">
        <v>49</v>
      </c>
      <c r="J5571" s="212" t="s">
        <v>12876</v>
      </c>
      <c r="K5571" s="212" t="s">
        <v>191</v>
      </c>
      <c r="L5571" s="212" t="s">
        <v>1735</v>
      </c>
      <c r="M5571" s="212" t="s">
        <v>193</v>
      </c>
      <c r="N5571" s="212" t="s">
        <v>194</v>
      </c>
      <c r="Q5571" s="212" t="s">
        <v>375</v>
      </c>
      <c r="T5571" s="212" t="s">
        <v>376</v>
      </c>
      <c r="U5571" s="212" t="s">
        <v>197</v>
      </c>
      <c r="V5571" s="212" t="s">
        <v>1707</v>
      </c>
      <c r="W5571" s="213">
        <v>46206.591980787038</v>
      </c>
      <c r="X5571" s="212" t="s">
        <v>1708</v>
      </c>
      <c r="AA5571" s="212" t="s">
        <v>769</v>
      </c>
      <c r="AB5571" s="212" t="s">
        <v>49</v>
      </c>
      <c r="AC5571" s="212" t="s">
        <v>215</v>
      </c>
      <c r="AD5571" s="212" t="s">
        <v>202</v>
      </c>
      <c r="AE5571" s="212" t="s">
        <v>13096</v>
      </c>
      <c r="AF5571" s="212" t="s">
        <v>217</v>
      </c>
    </row>
    <row r="5572" spans="1:32" x14ac:dyDescent="0.35">
      <c r="A5572" s="212" t="s">
        <v>13440</v>
      </c>
      <c r="B5572" s="212" t="s">
        <v>1737</v>
      </c>
      <c r="G5572" s="212" t="s">
        <v>13095</v>
      </c>
      <c r="H5572" s="212" t="s">
        <v>189</v>
      </c>
      <c r="I5572" s="212" t="s">
        <v>49</v>
      </c>
      <c r="J5572" s="212" t="s">
        <v>12876</v>
      </c>
      <c r="K5572" s="212" t="s">
        <v>191</v>
      </c>
      <c r="L5572" s="212" t="s">
        <v>1738</v>
      </c>
      <c r="M5572" s="212" t="s">
        <v>193</v>
      </c>
      <c r="N5572" s="212" t="s">
        <v>194</v>
      </c>
      <c r="Q5572" s="212" t="s">
        <v>375</v>
      </c>
      <c r="T5572" s="212" t="s">
        <v>376</v>
      </c>
      <c r="U5572" s="212" t="s">
        <v>197</v>
      </c>
      <c r="V5572" s="212" t="s">
        <v>1714</v>
      </c>
      <c r="W5572" s="213">
        <v>46206.592841400467</v>
      </c>
      <c r="X5572" s="212" t="s">
        <v>1715</v>
      </c>
      <c r="AA5572" s="212" t="s">
        <v>769</v>
      </c>
      <c r="AB5572" s="212" t="s">
        <v>49</v>
      </c>
      <c r="AC5572" s="212" t="s">
        <v>215</v>
      </c>
      <c r="AD5572" s="212" t="s">
        <v>273</v>
      </c>
      <c r="AE5572" s="212" t="s">
        <v>13096</v>
      </c>
      <c r="AF5572" s="212" t="s">
        <v>217</v>
      </c>
    </row>
    <row r="5573" spans="1:32" x14ac:dyDescent="0.35">
      <c r="A5573" s="212" t="s">
        <v>13441</v>
      </c>
      <c r="B5573" s="212" t="s">
        <v>1740</v>
      </c>
      <c r="G5573" s="212" t="s">
        <v>13095</v>
      </c>
      <c r="H5573" s="212" t="s">
        <v>189</v>
      </c>
      <c r="I5573" s="212" t="s">
        <v>49</v>
      </c>
      <c r="J5573" s="212" t="s">
        <v>12876</v>
      </c>
      <c r="K5573" s="212" t="s">
        <v>191</v>
      </c>
      <c r="L5573" s="212" t="s">
        <v>1741</v>
      </c>
      <c r="M5573" s="212" t="s">
        <v>193</v>
      </c>
      <c r="N5573" s="212" t="s">
        <v>194</v>
      </c>
      <c r="Q5573" s="212" t="s">
        <v>375</v>
      </c>
      <c r="T5573" s="212" t="s">
        <v>376</v>
      </c>
      <c r="U5573" s="212" t="s">
        <v>197</v>
      </c>
      <c r="V5573" s="212" t="s">
        <v>1742</v>
      </c>
      <c r="W5573" s="213">
        <v>46192.555893553239</v>
      </c>
      <c r="X5573" s="212" t="s">
        <v>93</v>
      </c>
      <c r="AA5573" s="212" t="s">
        <v>769</v>
      </c>
      <c r="AB5573" s="212" t="s">
        <v>49</v>
      </c>
      <c r="AC5573" s="212" t="s">
        <v>215</v>
      </c>
      <c r="AD5573" s="212" t="s">
        <v>251</v>
      </c>
      <c r="AE5573" s="212" t="s">
        <v>13096</v>
      </c>
      <c r="AF5573" s="212" t="s">
        <v>217</v>
      </c>
    </row>
    <row r="5574" spans="1:32" x14ac:dyDescent="0.35">
      <c r="A5574" s="212" t="s">
        <v>13442</v>
      </c>
      <c r="B5574" s="212" t="s">
        <v>1744</v>
      </c>
      <c r="G5574" s="212" t="s">
        <v>13095</v>
      </c>
      <c r="H5574" s="212" t="s">
        <v>189</v>
      </c>
      <c r="I5574" s="212" t="s">
        <v>49</v>
      </c>
      <c r="J5574" s="212" t="s">
        <v>12876</v>
      </c>
      <c r="K5574" s="212" t="s">
        <v>191</v>
      </c>
      <c r="L5574" s="212" t="s">
        <v>1741</v>
      </c>
      <c r="M5574" s="212" t="s">
        <v>193</v>
      </c>
      <c r="N5574" s="212" t="s">
        <v>194</v>
      </c>
      <c r="Q5574" s="212" t="s">
        <v>375</v>
      </c>
      <c r="T5574" s="212" t="s">
        <v>376</v>
      </c>
      <c r="U5574" s="212" t="s">
        <v>197</v>
      </c>
      <c r="V5574" s="212" t="s">
        <v>1742</v>
      </c>
      <c r="W5574" s="213">
        <v>46192.557591747682</v>
      </c>
      <c r="X5574" s="212" t="s">
        <v>93</v>
      </c>
      <c r="AA5574" s="212" t="s">
        <v>769</v>
      </c>
      <c r="AB5574" s="212" t="s">
        <v>49</v>
      </c>
      <c r="AC5574" s="212" t="s">
        <v>215</v>
      </c>
      <c r="AD5574" s="212" t="s">
        <v>251</v>
      </c>
      <c r="AE5574" s="212" t="s">
        <v>13096</v>
      </c>
      <c r="AF5574" s="212" t="s">
        <v>217</v>
      </c>
    </row>
    <row r="5575" spans="1:32" x14ac:dyDescent="0.35">
      <c r="A5575" s="212" t="s">
        <v>13443</v>
      </c>
      <c r="B5575" s="212" t="s">
        <v>1746</v>
      </c>
      <c r="G5575" s="212" t="s">
        <v>13095</v>
      </c>
      <c r="H5575" s="212" t="s">
        <v>189</v>
      </c>
      <c r="I5575" s="212" t="s">
        <v>49</v>
      </c>
      <c r="J5575" s="212" t="s">
        <v>12876</v>
      </c>
      <c r="K5575" s="212" t="s">
        <v>191</v>
      </c>
      <c r="L5575" s="212" t="s">
        <v>1747</v>
      </c>
      <c r="M5575" s="212" t="s">
        <v>193</v>
      </c>
      <c r="N5575" s="212" t="s">
        <v>194</v>
      </c>
      <c r="Q5575" s="212" t="s">
        <v>375</v>
      </c>
      <c r="T5575" s="212" t="s">
        <v>376</v>
      </c>
      <c r="U5575" s="212" t="s">
        <v>197</v>
      </c>
      <c r="V5575" s="212" t="s">
        <v>1748</v>
      </c>
      <c r="W5575" s="213">
        <v>46192.559425347223</v>
      </c>
      <c r="X5575" s="212" t="s">
        <v>95</v>
      </c>
      <c r="AA5575" s="212" t="s">
        <v>769</v>
      </c>
      <c r="AB5575" s="212" t="s">
        <v>49</v>
      </c>
      <c r="AC5575" s="212" t="s">
        <v>215</v>
      </c>
      <c r="AD5575" s="212" t="s">
        <v>251</v>
      </c>
      <c r="AE5575" s="212" t="s">
        <v>13096</v>
      </c>
      <c r="AF5575" s="212" t="s">
        <v>217</v>
      </c>
    </row>
    <row r="5576" spans="1:32" x14ac:dyDescent="0.35">
      <c r="A5576" s="212" t="s">
        <v>13444</v>
      </c>
      <c r="B5576" s="212" t="s">
        <v>1750</v>
      </c>
      <c r="G5576" s="212" t="s">
        <v>13095</v>
      </c>
      <c r="H5576" s="212" t="s">
        <v>189</v>
      </c>
      <c r="I5576" s="212" t="s">
        <v>49</v>
      </c>
      <c r="J5576" s="212" t="s">
        <v>12876</v>
      </c>
      <c r="K5576" s="212" t="s">
        <v>191</v>
      </c>
      <c r="L5576" s="212" t="s">
        <v>1747</v>
      </c>
      <c r="M5576" s="212" t="s">
        <v>193</v>
      </c>
      <c r="N5576" s="212" t="s">
        <v>194</v>
      </c>
      <c r="Q5576" s="212" t="s">
        <v>375</v>
      </c>
      <c r="T5576" s="212" t="s">
        <v>376</v>
      </c>
      <c r="U5576" s="212" t="s">
        <v>197</v>
      </c>
      <c r="V5576" s="212" t="s">
        <v>1748</v>
      </c>
      <c r="W5576" s="213">
        <v>46192.561405555556</v>
      </c>
      <c r="X5576" s="212" t="s">
        <v>95</v>
      </c>
      <c r="AA5576" s="212" t="s">
        <v>769</v>
      </c>
      <c r="AB5576" s="212" t="s">
        <v>49</v>
      </c>
      <c r="AC5576" s="212" t="s">
        <v>215</v>
      </c>
      <c r="AD5576" s="212" t="s">
        <v>251</v>
      </c>
      <c r="AE5576" s="212" t="s">
        <v>13096</v>
      </c>
      <c r="AF5576" s="212" t="s">
        <v>217</v>
      </c>
    </row>
    <row r="5577" spans="1:32" x14ac:dyDescent="0.35">
      <c r="A5577" s="212" t="s">
        <v>13445</v>
      </c>
      <c r="B5577" s="212" t="s">
        <v>1752</v>
      </c>
      <c r="G5577" s="212" t="s">
        <v>13095</v>
      </c>
      <c r="H5577" s="212" t="s">
        <v>189</v>
      </c>
      <c r="I5577" s="212" t="s">
        <v>49</v>
      </c>
      <c r="J5577" s="212" t="s">
        <v>12876</v>
      </c>
      <c r="K5577" s="212" t="s">
        <v>191</v>
      </c>
      <c r="L5577" s="212" t="s">
        <v>1753</v>
      </c>
      <c r="M5577" s="212" t="s">
        <v>193</v>
      </c>
      <c r="N5577" s="212" t="s">
        <v>194</v>
      </c>
      <c r="Q5577" s="212" t="s">
        <v>375</v>
      </c>
      <c r="T5577" s="212" t="s">
        <v>376</v>
      </c>
      <c r="U5577" s="212" t="s">
        <v>197</v>
      </c>
      <c r="V5577" s="212" t="s">
        <v>1754</v>
      </c>
      <c r="W5577" s="213">
        <v>46206.593365474539</v>
      </c>
      <c r="X5577" s="212" t="s">
        <v>141</v>
      </c>
      <c r="AA5577" s="212" t="s">
        <v>769</v>
      </c>
      <c r="AB5577" s="212" t="s">
        <v>49</v>
      </c>
      <c r="AC5577" s="212" t="s">
        <v>215</v>
      </c>
      <c r="AD5577" s="212" t="s">
        <v>202</v>
      </c>
      <c r="AE5577" s="212" t="s">
        <v>13096</v>
      </c>
      <c r="AF5577" s="212" t="s">
        <v>217</v>
      </c>
    </row>
    <row r="5578" spans="1:32" x14ac:dyDescent="0.35">
      <c r="A5578" s="212" t="s">
        <v>13446</v>
      </c>
      <c r="B5578" s="212" t="s">
        <v>1756</v>
      </c>
      <c r="G5578" s="212" t="s">
        <v>13095</v>
      </c>
      <c r="H5578" s="212" t="s">
        <v>189</v>
      </c>
      <c r="I5578" s="212" t="s">
        <v>49</v>
      </c>
      <c r="J5578" s="212" t="s">
        <v>12876</v>
      </c>
      <c r="K5578" s="212" t="s">
        <v>191</v>
      </c>
      <c r="L5578" s="212" t="s">
        <v>1753</v>
      </c>
      <c r="M5578" s="212" t="s">
        <v>193</v>
      </c>
      <c r="N5578" s="212" t="s">
        <v>194</v>
      </c>
      <c r="Q5578" s="212" t="s">
        <v>375</v>
      </c>
      <c r="T5578" s="212" t="s">
        <v>376</v>
      </c>
      <c r="U5578" s="212" t="s">
        <v>197</v>
      </c>
      <c r="V5578" s="212" t="s">
        <v>1754</v>
      </c>
      <c r="W5578" s="213">
        <v>46206.593849849538</v>
      </c>
      <c r="X5578" s="212" t="s">
        <v>141</v>
      </c>
      <c r="AA5578" s="212" t="s">
        <v>769</v>
      </c>
      <c r="AB5578" s="212" t="s">
        <v>49</v>
      </c>
      <c r="AC5578" s="212" t="s">
        <v>215</v>
      </c>
      <c r="AD5578" s="212" t="s">
        <v>202</v>
      </c>
      <c r="AE5578" s="212" t="s">
        <v>13096</v>
      </c>
      <c r="AF5578" s="212" t="s">
        <v>217</v>
      </c>
    </row>
    <row r="5579" spans="1:32" x14ac:dyDescent="0.35">
      <c r="A5579" s="212" t="s">
        <v>13447</v>
      </c>
      <c r="B5579" s="212" t="s">
        <v>1758</v>
      </c>
      <c r="G5579" s="212" t="s">
        <v>13095</v>
      </c>
      <c r="H5579" s="212" t="s">
        <v>189</v>
      </c>
      <c r="I5579" s="212" t="s">
        <v>49</v>
      </c>
      <c r="J5579" s="212" t="s">
        <v>12876</v>
      </c>
      <c r="K5579" s="212" t="s">
        <v>191</v>
      </c>
      <c r="L5579" s="212" t="s">
        <v>1759</v>
      </c>
      <c r="M5579" s="212" t="s">
        <v>193</v>
      </c>
      <c r="N5579" s="212" t="s">
        <v>194</v>
      </c>
      <c r="Q5579" s="212" t="s">
        <v>375</v>
      </c>
      <c r="T5579" s="212" t="s">
        <v>376</v>
      </c>
      <c r="U5579" s="212" t="s">
        <v>197</v>
      </c>
      <c r="V5579" s="212" t="s">
        <v>1760</v>
      </c>
      <c r="W5579" s="213">
        <v>46206.59437337963</v>
      </c>
      <c r="X5579" s="212" t="s">
        <v>143</v>
      </c>
      <c r="AA5579" s="212" t="s">
        <v>769</v>
      </c>
      <c r="AB5579" s="212" t="s">
        <v>49</v>
      </c>
      <c r="AC5579" s="212" t="s">
        <v>215</v>
      </c>
      <c r="AD5579" s="212" t="s">
        <v>202</v>
      </c>
      <c r="AE5579" s="212" t="s">
        <v>13096</v>
      </c>
      <c r="AF5579" s="212" t="s">
        <v>217</v>
      </c>
    </row>
    <row r="5580" spans="1:32" x14ac:dyDescent="0.35">
      <c r="A5580" s="212" t="s">
        <v>13448</v>
      </c>
      <c r="B5580" s="212" t="s">
        <v>1762</v>
      </c>
      <c r="G5580" s="212" t="s">
        <v>13095</v>
      </c>
      <c r="H5580" s="212" t="s">
        <v>189</v>
      </c>
      <c r="I5580" s="212" t="s">
        <v>49</v>
      </c>
      <c r="J5580" s="212" t="s">
        <v>12876</v>
      </c>
      <c r="K5580" s="212" t="s">
        <v>191</v>
      </c>
      <c r="L5580" s="212" t="s">
        <v>1759</v>
      </c>
      <c r="M5580" s="212" t="s">
        <v>193</v>
      </c>
      <c r="N5580" s="212" t="s">
        <v>194</v>
      </c>
      <c r="Q5580" s="212" t="s">
        <v>375</v>
      </c>
      <c r="T5580" s="212" t="s">
        <v>376</v>
      </c>
      <c r="U5580" s="212" t="s">
        <v>197</v>
      </c>
      <c r="V5580" s="212" t="s">
        <v>1760</v>
      </c>
      <c r="W5580" s="213">
        <v>46206.59492260417</v>
      </c>
      <c r="X5580" s="212" t="s">
        <v>143</v>
      </c>
      <c r="AA5580" s="212" t="s">
        <v>769</v>
      </c>
      <c r="AB5580" s="212" t="s">
        <v>49</v>
      </c>
      <c r="AC5580" s="212" t="s">
        <v>215</v>
      </c>
      <c r="AD5580" s="212" t="s">
        <v>202</v>
      </c>
      <c r="AE5580" s="212" t="s">
        <v>13096</v>
      </c>
      <c r="AF5580" s="212" t="s">
        <v>217</v>
      </c>
    </row>
    <row r="5581" spans="1:32" x14ac:dyDescent="0.35">
      <c r="A5581" s="212" t="s">
        <v>13449</v>
      </c>
      <c r="B5581" s="212" t="s">
        <v>1764</v>
      </c>
      <c r="G5581" s="212" t="s">
        <v>13095</v>
      </c>
      <c r="H5581" s="212" t="s">
        <v>189</v>
      </c>
      <c r="I5581" s="212" t="s">
        <v>49</v>
      </c>
      <c r="J5581" s="212" t="s">
        <v>12876</v>
      </c>
      <c r="K5581" s="212" t="s">
        <v>191</v>
      </c>
      <c r="L5581" s="212" t="s">
        <v>1765</v>
      </c>
      <c r="M5581" s="212" t="s">
        <v>193</v>
      </c>
      <c r="N5581" s="212" t="s">
        <v>194</v>
      </c>
      <c r="Q5581" s="212" t="s">
        <v>375</v>
      </c>
      <c r="T5581" s="212" t="s">
        <v>376</v>
      </c>
      <c r="U5581" s="212" t="s">
        <v>197</v>
      </c>
      <c r="V5581" s="212" t="s">
        <v>1766</v>
      </c>
      <c r="W5581" s="213">
        <v>46206.599625613424</v>
      </c>
      <c r="X5581" s="212" t="s">
        <v>1767</v>
      </c>
      <c r="AA5581" s="212" t="s">
        <v>769</v>
      </c>
      <c r="AB5581" s="212" t="s">
        <v>49</v>
      </c>
      <c r="AC5581" s="212" t="s">
        <v>215</v>
      </c>
      <c r="AD5581" s="212" t="s">
        <v>202</v>
      </c>
      <c r="AE5581" s="212" t="s">
        <v>13096</v>
      </c>
      <c r="AF5581" s="212" t="s">
        <v>217</v>
      </c>
    </row>
    <row r="5582" spans="1:32" x14ac:dyDescent="0.35">
      <c r="A5582" s="212" t="s">
        <v>13450</v>
      </c>
      <c r="B5582" s="212" t="s">
        <v>1769</v>
      </c>
      <c r="G5582" s="212" t="s">
        <v>13095</v>
      </c>
      <c r="H5582" s="212" t="s">
        <v>189</v>
      </c>
      <c r="I5582" s="212" t="s">
        <v>49</v>
      </c>
      <c r="J5582" s="212" t="s">
        <v>12876</v>
      </c>
      <c r="K5582" s="212" t="s">
        <v>191</v>
      </c>
      <c r="L5582" s="212" t="s">
        <v>1765</v>
      </c>
      <c r="M5582" s="212" t="s">
        <v>193</v>
      </c>
      <c r="N5582" s="212" t="s">
        <v>194</v>
      </c>
      <c r="Q5582" s="212" t="s">
        <v>375</v>
      </c>
      <c r="T5582" s="212" t="s">
        <v>376</v>
      </c>
      <c r="U5582" s="212" t="s">
        <v>197</v>
      </c>
      <c r="V5582" s="212" t="s">
        <v>1766</v>
      </c>
      <c r="X5582" s="212" t="s">
        <v>1767</v>
      </c>
      <c r="AA5582" s="212" t="s">
        <v>769</v>
      </c>
      <c r="AB5582" s="212" t="s">
        <v>49</v>
      </c>
      <c r="AC5582" s="212" t="s">
        <v>201</v>
      </c>
      <c r="AD5582" s="212" t="s">
        <v>202</v>
      </c>
      <c r="AE5582" s="212" t="s">
        <v>13096</v>
      </c>
    </row>
    <row r="5583" spans="1:32" x14ac:dyDescent="0.35">
      <c r="A5583" s="212" t="s">
        <v>13451</v>
      </c>
      <c r="B5583" s="212" t="s">
        <v>1771</v>
      </c>
      <c r="G5583" s="212" t="s">
        <v>13095</v>
      </c>
      <c r="H5583" s="212" t="s">
        <v>189</v>
      </c>
      <c r="I5583" s="212" t="s">
        <v>49</v>
      </c>
      <c r="J5583" s="212" t="s">
        <v>12876</v>
      </c>
      <c r="K5583" s="212" t="s">
        <v>191</v>
      </c>
      <c r="L5583" s="212" t="s">
        <v>1772</v>
      </c>
      <c r="M5583" s="212" t="s">
        <v>193</v>
      </c>
      <c r="N5583" s="212" t="s">
        <v>194</v>
      </c>
      <c r="Q5583" s="212" t="s">
        <v>375</v>
      </c>
      <c r="T5583" s="212" t="s">
        <v>376</v>
      </c>
      <c r="U5583" s="212" t="s">
        <v>197</v>
      </c>
      <c r="V5583" s="212" t="s">
        <v>1773</v>
      </c>
      <c r="W5583" s="213">
        <v>46206.438703043983</v>
      </c>
      <c r="X5583" s="212" t="s">
        <v>1774</v>
      </c>
      <c r="AA5583" s="212" t="s">
        <v>769</v>
      </c>
      <c r="AB5583" s="212" t="s">
        <v>49</v>
      </c>
      <c r="AC5583" s="212" t="s">
        <v>215</v>
      </c>
      <c r="AD5583" s="212" t="s">
        <v>202</v>
      </c>
      <c r="AE5583" s="212" t="s">
        <v>13096</v>
      </c>
      <c r="AF5583" s="212" t="s">
        <v>217</v>
      </c>
    </row>
    <row r="5584" spans="1:32" x14ac:dyDescent="0.35">
      <c r="A5584" s="212" t="s">
        <v>13452</v>
      </c>
      <c r="B5584" s="212" t="s">
        <v>1776</v>
      </c>
      <c r="G5584" s="212" t="s">
        <v>13095</v>
      </c>
      <c r="H5584" s="212" t="s">
        <v>189</v>
      </c>
      <c r="I5584" s="212" t="s">
        <v>49</v>
      </c>
      <c r="J5584" s="212" t="s">
        <v>12876</v>
      </c>
      <c r="K5584" s="212" t="s">
        <v>191</v>
      </c>
      <c r="L5584" s="212" t="s">
        <v>1772</v>
      </c>
      <c r="M5584" s="212" t="s">
        <v>193</v>
      </c>
      <c r="N5584" s="212" t="s">
        <v>194</v>
      </c>
      <c r="Q5584" s="212" t="s">
        <v>375</v>
      </c>
      <c r="T5584" s="212" t="s">
        <v>376</v>
      </c>
      <c r="U5584" s="212" t="s">
        <v>197</v>
      </c>
      <c r="V5584" s="212" t="s">
        <v>1773</v>
      </c>
      <c r="W5584" s="213">
        <v>46206.440940474538</v>
      </c>
      <c r="X5584" s="212" t="s">
        <v>1774</v>
      </c>
      <c r="AA5584" s="212" t="s">
        <v>769</v>
      </c>
      <c r="AB5584" s="212" t="s">
        <v>49</v>
      </c>
      <c r="AC5584" s="212" t="s">
        <v>215</v>
      </c>
      <c r="AD5584" s="212" t="s">
        <v>202</v>
      </c>
      <c r="AE5584" s="212" t="s">
        <v>13096</v>
      </c>
      <c r="AF5584" s="212" t="s">
        <v>217</v>
      </c>
    </row>
    <row r="5585" spans="1:32" x14ac:dyDescent="0.35">
      <c r="A5585" s="212" t="s">
        <v>13453</v>
      </c>
      <c r="B5585" s="212" t="s">
        <v>1778</v>
      </c>
      <c r="G5585" s="212" t="s">
        <v>13095</v>
      </c>
      <c r="H5585" s="212" t="s">
        <v>189</v>
      </c>
      <c r="I5585" s="212" t="s">
        <v>49</v>
      </c>
      <c r="J5585" s="212" t="s">
        <v>12876</v>
      </c>
      <c r="K5585" s="212" t="s">
        <v>191</v>
      </c>
      <c r="L5585" s="212" t="s">
        <v>1779</v>
      </c>
      <c r="M5585" s="212" t="s">
        <v>193</v>
      </c>
      <c r="N5585" s="212" t="s">
        <v>194</v>
      </c>
      <c r="Q5585" s="212" t="s">
        <v>375</v>
      </c>
      <c r="T5585" s="212" t="s">
        <v>376</v>
      </c>
      <c r="U5585" s="212" t="s">
        <v>197</v>
      </c>
      <c r="V5585" s="212" t="s">
        <v>1780</v>
      </c>
      <c r="W5585" s="213">
        <v>46206.443105358798</v>
      </c>
      <c r="X5585" s="212" t="s">
        <v>1781</v>
      </c>
      <c r="AA5585" s="212" t="s">
        <v>769</v>
      </c>
      <c r="AB5585" s="212" t="s">
        <v>49</v>
      </c>
      <c r="AC5585" s="212" t="s">
        <v>215</v>
      </c>
      <c r="AD5585" s="212" t="s">
        <v>273</v>
      </c>
      <c r="AE5585" s="212" t="s">
        <v>13096</v>
      </c>
      <c r="AF5585" s="212" t="s">
        <v>217</v>
      </c>
    </row>
    <row r="5586" spans="1:32" x14ac:dyDescent="0.35">
      <c r="A5586" s="212" t="s">
        <v>13454</v>
      </c>
      <c r="B5586" s="212" t="s">
        <v>1783</v>
      </c>
      <c r="G5586" s="212" t="s">
        <v>13095</v>
      </c>
      <c r="H5586" s="212" t="s">
        <v>189</v>
      </c>
      <c r="I5586" s="212" t="s">
        <v>49</v>
      </c>
      <c r="J5586" s="212" t="s">
        <v>12876</v>
      </c>
      <c r="K5586" s="212" t="s">
        <v>191</v>
      </c>
      <c r="L5586" s="212" t="s">
        <v>1779</v>
      </c>
      <c r="M5586" s="212" t="s">
        <v>193</v>
      </c>
      <c r="N5586" s="212" t="s">
        <v>194</v>
      </c>
      <c r="Q5586" s="212" t="s">
        <v>375</v>
      </c>
      <c r="T5586" s="212" t="s">
        <v>376</v>
      </c>
      <c r="U5586" s="212" t="s">
        <v>197</v>
      </c>
      <c r="V5586" s="212" t="s">
        <v>1780</v>
      </c>
      <c r="W5586" s="213">
        <v>46206.445151539352</v>
      </c>
      <c r="X5586" s="212" t="s">
        <v>1781</v>
      </c>
      <c r="AA5586" s="212" t="s">
        <v>769</v>
      </c>
      <c r="AB5586" s="212" t="s">
        <v>49</v>
      </c>
      <c r="AC5586" s="212" t="s">
        <v>215</v>
      </c>
      <c r="AD5586" s="212" t="s">
        <v>273</v>
      </c>
      <c r="AE5586" s="212" t="s">
        <v>13096</v>
      </c>
      <c r="AF5586" s="212" t="s">
        <v>217</v>
      </c>
    </row>
    <row r="5587" spans="1:32" x14ac:dyDescent="0.35">
      <c r="A5587" s="212" t="s">
        <v>13455</v>
      </c>
      <c r="B5587" s="212" t="s">
        <v>1785</v>
      </c>
      <c r="G5587" s="212" t="s">
        <v>13095</v>
      </c>
      <c r="H5587" s="212" t="s">
        <v>189</v>
      </c>
      <c r="I5587" s="212" t="s">
        <v>49</v>
      </c>
      <c r="J5587" s="212" t="s">
        <v>12876</v>
      </c>
      <c r="K5587" s="212" t="s">
        <v>191</v>
      </c>
      <c r="L5587" s="212" t="s">
        <v>1786</v>
      </c>
      <c r="M5587" s="212" t="s">
        <v>193</v>
      </c>
      <c r="N5587" s="212" t="s">
        <v>194</v>
      </c>
      <c r="Q5587" s="212" t="s">
        <v>375</v>
      </c>
      <c r="T5587" s="212" t="s">
        <v>376</v>
      </c>
      <c r="U5587" s="212" t="s">
        <v>197</v>
      </c>
      <c r="V5587" s="212" t="s">
        <v>250</v>
      </c>
      <c r="W5587" s="213">
        <v>46193.207406516201</v>
      </c>
      <c r="X5587" s="212" t="s">
        <v>97</v>
      </c>
      <c r="AA5587" s="212" t="s">
        <v>769</v>
      </c>
      <c r="AB5587" s="212" t="s">
        <v>49</v>
      </c>
      <c r="AC5587" s="212" t="s">
        <v>215</v>
      </c>
      <c r="AD5587" s="212" t="s">
        <v>251</v>
      </c>
      <c r="AE5587" s="212" t="s">
        <v>13096</v>
      </c>
      <c r="AF5587" s="212" t="s">
        <v>217</v>
      </c>
    </row>
    <row r="5588" spans="1:32" x14ac:dyDescent="0.35">
      <c r="A5588" s="212" t="s">
        <v>13456</v>
      </c>
      <c r="B5588" s="212" t="s">
        <v>1788</v>
      </c>
      <c r="G5588" s="212" t="s">
        <v>13095</v>
      </c>
      <c r="H5588" s="212" t="s">
        <v>189</v>
      </c>
      <c r="I5588" s="212" t="s">
        <v>49</v>
      </c>
      <c r="J5588" s="212" t="s">
        <v>12876</v>
      </c>
      <c r="K5588" s="212" t="s">
        <v>191</v>
      </c>
      <c r="L5588" s="212" t="s">
        <v>1789</v>
      </c>
      <c r="M5588" s="212" t="s">
        <v>193</v>
      </c>
      <c r="N5588" s="212" t="s">
        <v>194</v>
      </c>
      <c r="Q5588" s="212" t="s">
        <v>375</v>
      </c>
      <c r="T5588" s="212" t="s">
        <v>376</v>
      </c>
      <c r="U5588" s="212" t="s">
        <v>197</v>
      </c>
      <c r="V5588" s="212" t="s">
        <v>254</v>
      </c>
      <c r="W5588" s="213">
        <v>46193.210239814813</v>
      </c>
      <c r="X5588" s="212" t="s">
        <v>99</v>
      </c>
      <c r="AA5588" s="212" t="s">
        <v>769</v>
      </c>
      <c r="AB5588" s="212" t="s">
        <v>49</v>
      </c>
      <c r="AC5588" s="212" t="s">
        <v>215</v>
      </c>
      <c r="AD5588" s="212" t="s">
        <v>251</v>
      </c>
      <c r="AE5588" s="212" t="s">
        <v>13096</v>
      </c>
      <c r="AF5588" s="212" t="s">
        <v>217</v>
      </c>
    </row>
    <row r="5589" spans="1:32" x14ac:dyDescent="0.35">
      <c r="A5589" s="212" t="s">
        <v>13457</v>
      </c>
      <c r="B5589" s="212" t="s">
        <v>1791</v>
      </c>
      <c r="G5589" s="212" t="s">
        <v>13095</v>
      </c>
      <c r="H5589" s="212" t="s">
        <v>189</v>
      </c>
      <c r="I5589" s="212" t="s">
        <v>49</v>
      </c>
      <c r="J5589" s="212" t="s">
        <v>12876</v>
      </c>
      <c r="K5589" s="212" t="s">
        <v>191</v>
      </c>
      <c r="L5589" s="212" t="s">
        <v>1792</v>
      </c>
      <c r="M5589" s="212" t="s">
        <v>193</v>
      </c>
      <c r="N5589" s="212" t="s">
        <v>194</v>
      </c>
      <c r="Q5589" s="212" t="s">
        <v>375</v>
      </c>
      <c r="T5589" s="212" t="s">
        <v>376</v>
      </c>
      <c r="U5589" s="212" t="s">
        <v>197</v>
      </c>
      <c r="V5589" s="212" t="s">
        <v>257</v>
      </c>
      <c r="W5589" s="213">
        <v>46206.449135567127</v>
      </c>
      <c r="X5589" s="212" t="s">
        <v>109</v>
      </c>
      <c r="AA5589" s="212" t="s">
        <v>769</v>
      </c>
      <c r="AB5589" s="212" t="s">
        <v>49</v>
      </c>
      <c r="AC5589" s="212" t="s">
        <v>215</v>
      </c>
      <c r="AD5589" s="212" t="s">
        <v>202</v>
      </c>
      <c r="AE5589" s="212" t="s">
        <v>13096</v>
      </c>
      <c r="AF5589" s="212" t="s">
        <v>217</v>
      </c>
    </row>
    <row r="5590" spans="1:32" x14ac:dyDescent="0.35">
      <c r="A5590" s="212" t="s">
        <v>13458</v>
      </c>
      <c r="B5590" s="212" t="s">
        <v>1794</v>
      </c>
      <c r="G5590" s="212" t="s">
        <v>13095</v>
      </c>
      <c r="H5590" s="212" t="s">
        <v>189</v>
      </c>
      <c r="I5590" s="212" t="s">
        <v>49</v>
      </c>
      <c r="J5590" s="212" t="s">
        <v>12876</v>
      </c>
      <c r="K5590" s="212" t="s">
        <v>191</v>
      </c>
      <c r="L5590" s="212" t="s">
        <v>1795</v>
      </c>
      <c r="M5590" s="212" t="s">
        <v>193</v>
      </c>
      <c r="N5590" s="212" t="s">
        <v>194</v>
      </c>
      <c r="Q5590" s="212" t="s">
        <v>375</v>
      </c>
      <c r="T5590" s="212" t="s">
        <v>376</v>
      </c>
      <c r="U5590" s="212" t="s">
        <v>197</v>
      </c>
      <c r="V5590" s="212" t="s">
        <v>260</v>
      </c>
      <c r="W5590" s="213">
        <v>46193.214796215281</v>
      </c>
      <c r="X5590" s="212" t="s">
        <v>115</v>
      </c>
      <c r="AA5590" s="212" t="s">
        <v>769</v>
      </c>
      <c r="AB5590" s="212" t="s">
        <v>49</v>
      </c>
      <c r="AC5590" s="212" t="s">
        <v>215</v>
      </c>
      <c r="AD5590" s="212" t="s">
        <v>202</v>
      </c>
      <c r="AE5590" s="212" t="s">
        <v>13096</v>
      </c>
      <c r="AF5590" s="212" t="s">
        <v>217</v>
      </c>
    </row>
    <row r="5591" spans="1:32" x14ac:dyDescent="0.35">
      <c r="A5591" s="212" t="s">
        <v>13459</v>
      </c>
      <c r="B5591" s="212" t="s">
        <v>1797</v>
      </c>
      <c r="G5591" s="212" t="s">
        <v>13095</v>
      </c>
      <c r="H5591" s="212" t="s">
        <v>189</v>
      </c>
      <c r="I5591" s="212" t="s">
        <v>49</v>
      </c>
      <c r="J5591" s="212" t="s">
        <v>12876</v>
      </c>
      <c r="K5591" s="212" t="s">
        <v>191</v>
      </c>
      <c r="L5591" s="212" t="s">
        <v>1798</v>
      </c>
      <c r="M5591" s="212" t="s">
        <v>193</v>
      </c>
      <c r="N5591" s="212" t="s">
        <v>194</v>
      </c>
      <c r="Q5591" s="212" t="s">
        <v>375</v>
      </c>
      <c r="T5591" s="212" t="s">
        <v>376</v>
      </c>
      <c r="U5591" s="212" t="s">
        <v>197</v>
      </c>
      <c r="V5591" s="212" t="s">
        <v>263</v>
      </c>
      <c r="W5591" s="213">
        <v>46206.453811307867</v>
      </c>
      <c r="X5591" s="212" t="s">
        <v>264</v>
      </c>
      <c r="AA5591" s="212" t="s">
        <v>769</v>
      </c>
      <c r="AB5591" s="212" t="s">
        <v>49</v>
      </c>
      <c r="AC5591" s="212" t="s">
        <v>215</v>
      </c>
      <c r="AD5591" s="212" t="s">
        <v>202</v>
      </c>
      <c r="AE5591" s="212" t="s">
        <v>13096</v>
      </c>
      <c r="AF5591" s="212" t="s">
        <v>217</v>
      </c>
    </row>
    <row r="5592" spans="1:32" x14ac:dyDescent="0.35">
      <c r="A5592" s="212" t="s">
        <v>13460</v>
      </c>
      <c r="B5592" s="212" t="s">
        <v>1800</v>
      </c>
      <c r="G5592" s="212" t="s">
        <v>13095</v>
      </c>
      <c r="H5592" s="212" t="s">
        <v>189</v>
      </c>
      <c r="I5592" s="212" t="s">
        <v>49</v>
      </c>
      <c r="J5592" s="212" t="s">
        <v>12876</v>
      </c>
      <c r="K5592" s="212" t="s">
        <v>191</v>
      </c>
      <c r="L5592" s="212" t="s">
        <v>1801</v>
      </c>
      <c r="M5592" s="212" t="s">
        <v>193</v>
      </c>
      <c r="N5592" s="212" t="s">
        <v>194</v>
      </c>
      <c r="Q5592" s="212" t="s">
        <v>375</v>
      </c>
      <c r="T5592" s="212" t="s">
        <v>376</v>
      </c>
      <c r="U5592" s="212" t="s">
        <v>197</v>
      </c>
      <c r="V5592" s="212" t="s">
        <v>267</v>
      </c>
      <c r="W5592" s="213">
        <v>46193.218166053244</v>
      </c>
      <c r="X5592" s="212" t="s">
        <v>268</v>
      </c>
      <c r="AA5592" s="212" t="s">
        <v>769</v>
      </c>
      <c r="AB5592" s="212" t="s">
        <v>49</v>
      </c>
      <c r="AC5592" s="212" t="s">
        <v>215</v>
      </c>
      <c r="AD5592" s="212" t="s">
        <v>202</v>
      </c>
      <c r="AE5592" s="212" t="s">
        <v>13096</v>
      </c>
      <c r="AF5592" s="212" t="s">
        <v>217</v>
      </c>
    </row>
    <row r="5593" spans="1:32" x14ac:dyDescent="0.35">
      <c r="A5593" s="212" t="s">
        <v>13461</v>
      </c>
      <c r="B5593" s="212" t="s">
        <v>1803</v>
      </c>
      <c r="G5593" s="212" t="s">
        <v>13095</v>
      </c>
      <c r="H5593" s="212" t="s">
        <v>189</v>
      </c>
      <c r="I5593" s="212" t="s">
        <v>49</v>
      </c>
      <c r="J5593" s="212" t="s">
        <v>12876</v>
      </c>
      <c r="K5593" s="212" t="s">
        <v>191</v>
      </c>
      <c r="L5593" s="212" t="s">
        <v>1804</v>
      </c>
      <c r="M5593" s="212" t="s">
        <v>193</v>
      </c>
      <c r="N5593" s="212" t="s">
        <v>194</v>
      </c>
      <c r="Q5593" s="212" t="s">
        <v>375</v>
      </c>
      <c r="T5593" s="212" t="s">
        <v>376</v>
      </c>
      <c r="U5593" s="212" t="s">
        <v>197</v>
      </c>
      <c r="V5593" s="212" t="s">
        <v>271</v>
      </c>
      <c r="W5593" s="213">
        <v>46206.456213969905</v>
      </c>
      <c r="X5593" s="212" t="s">
        <v>272</v>
      </c>
      <c r="AA5593" s="212" t="s">
        <v>769</v>
      </c>
      <c r="AB5593" s="212" t="s">
        <v>49</v>
      </c>
      <c r="AC5593" s="212" t="s">
        <v>215</v>
      </c>
      <c r="AD5593" s="212" t="s">
        <v>273</v>
      </c>
      <c r="AE5593" s="212" t="s">
        <v>13096</v>
      </c>
      <c r="AF5593" s="212" t="s">
        <v>217</v>
      </c>
    </row>
    <row r="5594" spans="1:32" x14ac:dyDescent="0.35">
      <c r="A5594" s="212" t="s">
        <v>13462</v>
      </c>
      <c r="B5594" s="212" t="s">
        <v>1806</v>
      </c>
      <c r="G5594" s="212" t="s">
        <v>13095</v>
      </c>
      <c r="H5594" s="212" t="s">
        <v>189</v>
      </c>
      <c r="I5594" s="212" t="s">
        <v>49</v>
      </c>
      <c r="J5594" s="212" t="s">
        <v>12876</v>
      </c>
      <c r="K5594" s="212" t="s">
        <v>191</v>
      </c>
      <c r="L5594" s="212" t="s">
        <v>1807</v>
      </c>
      <c r="M5594" s="212" t="s">
        <v>193</v>
      </c>
      <c r="N5594" s="212" t="s">
        <v>194</v>
      </c>
      <c r="Q5594" s="212" t="s">
        <v>375</v>
      </c>
      <c r="T5594" s="212" t="s">
        <v>376</v>
      </c>
      <c r="U5594" s="212" t="s">
        <v>197</v>
      </c>
      <c r="V5594" s="212" t="s">
        <v>250</v>
      </c>
      <c r="W5594" s="213">
        <v>46193.307221724535</v>
      </c>
      <c r="X5594" s="212" t="s">
        <v>97</v>
      </c>
      <c r="AA5594" s="212" t="s">
        <v>769</v>
      </c>
      <c r="AB5594" s="212" t="s">
        <v>49</v>
      </c>
      <c r="AC5594" s="212" t="s">
        <v>215</v>
      </c>
      <c r="AD5594" s="212" t="s">
        <v>251</v>
      </c>
      <c r="AE5594" s="212" t="s">
        <v>13096</v>
      </c>
      <c r="AF5594" s="212" t="s">
        <v>217</v>
      </c>
    </row>
    <row r="5595" spans="1:32" x14ac:dyDescent="0.35">
      <c r="A5595" s="212" t="s">
        <v>13463</v>
      </c>
      <c r="B5595" s="212" t="s">
        <v>1809</v>
      </c>
      <c r="G5595" s="212" t="s">
        <v>13095</v>
      </c>
      <c r="H5595" s="212" t="s">
        <v>189</v>
      </c>
      <c r="I5595" s="212" t="s">
        <v>49</v>
      </c>
      <c r="J5595" s="212" t="s">
        <v>12876</v>
      </c>
      <c r="K5595" s="212" t="s">
        <v>191</v>
      </c>
      <c r="L5595" s="212" t="s">
        <v>1807</v>
      </c>
      <c r="M5595" s="212" t="s">
        <v>193</v>
      </c>
      <c r="N5595" s="212" t="s">
        <v>194</v>
      </c>
      <c r="Q5595" s="212" t="s">
        <v>375</v>
      </c>
      <c r="T5595" s="212" t="s">
        <v>376</v>
      </c>
      <c r="U5595" s="212" t="s">
        <v>197</v>
      </c>
      <c r="V5595" s="212" t="s">
        <v>250</v>
      </c>
      <c r="W5595" s="213">
        <v>46193.311137152778</v>
      </c>
      <c r="X5595" s="212" t="s">
        <v>97</v>
      </c>
      <c r="AA5595" s="212" t="s">
        <v>769</v>
      </c>
      <c r="AB5595" s="212" t="s">
        <v>49</v>
      </c>
      <c r="AC5595" s="212" t="s">
        <v>215</v>
      </c>
      <c r="AD5595" s="212" t="s">
        <v>251</v>
      </c>
      <c r="AE5595" s="212" t="s">
        <v>13096</v>
      </c>
      <c r="AF5595" s="212" t="s">
        <v>217</v>
      </c>
    </row>
    <row r="5596" spans="1:32" x14ac:dyDescent="0.35">
      <c r="A5596" s="212" t="s">
        <v>13464</v>
      </c>
      <c r="B5596" s="212" t="s">
        <v>1811</v>
      </c>
      <c r="G5596" s="212" t="s">
        <v>13095</v>
      </c>
      <c r="H5596" s="212" t="s">
        <v>189</v>
      </c>
      <c r="I5596" s="212" t="s">
        <v>49</v>
      </c>
      <c r="J5596" s="212" t="s">
        <v>12876</v>
      </c>
      <c r="K5596" s="212" t="s">
        <v>191</v>
      </c>
      <c r="L5596" s="212" t="s">
        <v>1807</v>
      </c>
      <c r="M5596" s="212" t="s">
        <v>193</v>
      </c>
      <c r="N5596" s="212" t="s">
        <v>194</v>
      </c>
      <c r="Q5596" s="212" t="s">
        <v>375</v>
      </c>
      <c r="T5596" s="212" t="s">
        <v>376</v>
      </c>
      <c r="U5596" s="212" t="s">
        <v>197</v>
      </c>
      <c r="V5596" s="212" t="s">
        <v>250</v>
      </c>
      <c r="W5596" s="213">
        <v>46193.313902164351</v>
      </c>
      <c r="X5596" s="212" t="s">
        <v>97</v>
      </c>
      <c r="AA5596" s="212" t="s">
        <v>769</v>
      </c>
      <c r="AB5596" s="212" t="s">
        <v>49</v>
      </c>
      <c r="AC5596" s="212" t="s">
        <v>215</v>
      </c>
      <c r="AD5596" s="212" t="s">
        <v>251</v>
      </c>
      <c r="AE5596" s="212" t="s">
        <v>13096</v>
      </c>
      <c r="AF5596" s="212" t="s">
        <v>217</v>
      </c>
    </row>
    <row r="5597" spans="1:32" x14ac:dyDescent="0.35">
      <c r="A5597" s="212" t="s">
        <v>13465</v>
      </c>
      <c r="B5597" s="212" t="s">
        <v>1813</v>
      </c>
      <c r="G5597" s="212" t="s">
        <v>13095</v>
      </c>
      <c r="H5597" s="212" t="s">
        <v>189</v>
      </c>
      <c r="I5597" s="212" t="s">
        <v>49</v>
      </c>
      <c r="J5597" s="212" t="s">
        <v>12876</v>
      </c>
      <c r="K5597" s="212" t="s">
        <v>191</v>
      </c>
      <c r="L5597" s="212" t="s">
        <v>1814</v>
      </c>
      <c r="M5597" s="212" t="s">
        <v>193</v>
      </c>
      <c r="N5597" s="212" t="s">
        <v>194</v>
      </c>
      <c r="Q5597" s="212" t="s">
        <v>375</v>
      </c>
      <c r="T5597" s="212" t="s">
        <v>376</v>
      </c>
      <c r="U5597" s="212" t="s">
        <v>197</v>
      </c>
      <c r="V5597" s="212" t="s">
        <v>254</v>
      </c>
      <c r="W5597" s="213">
        <v>46193.31714363426</v>
      </c>
      <c r="X5597" s="212" t="s">
        <v>99</v>
      </c>
      <c r="AA5597" s="212" t="s">
        <v>769</v>
      </c>
      <c r="AB5597" s="212" t="s">
        <v>49</v>
      </c>
      <c r="AC5597" s="212" t="s">
        <v>215</v>
      </c>
      <c r="AD5597" s="212" t="s">
        <v>251</v>
      </c>
      <c r="AE5597" s="212" t="s">
        <v>13096</v>
      </c>
      <c r="AF5597" s="212" t="s">
        <v>217</v>
      </c>
    </row>
    <row r="5598" spans="1:32" x14ac:dyDescent="0.35">
      <c r="A5598" s="212" t="s">
        <v>13466</v>
      </c>
      <c r="B5598" s="212" t="s">
        <v>1816</v>
      </c>
      <c r="G5598" s="212" t="s">
        <v>13095</v>
      </c>
      <c r="H5598" s="212" t="s">
        <v>189</v>
      </c>
      <c r="I5598" s="212" t="s">
        <v>49</v>
      </c>
      <c r="J5598" s="212" t="s">
        <v>12876</v>
      </c>
      <c r="K5598" s="212" t="s">
        <v>191</v>
      </c>
      <c r="L5598" s="212" t="s">
        <v>1814</v>
      </c>
      <c r="M5598" s="212" t="s">
        <v>193</v>
      </c>
      <c r="N5598" s="212" t="s">
        <v>194</v>
      </c>
      <c r="Q5598" s="212" t="s">
        <v>375</v>
      </c>
      <c r="T5598" s="212" t="s">
        <v>376</v>
      </c>
      <c r="U5598" s="212" t="s">
        <v>197</v>
      </c>
      <c r="V5598" s="212" t="s">
        <v>254</v>
      </c>
      <c r="W5598" s="213">
        <v>46193.319277048613</v>
      </c>
      <c r="X5598" s="212" t="s">
        <v>99</v>
      </c>
      <c r="AA5598" s="212" t="s">
        <v>769</v>
      </c>
      <c r="AB5598" s="212" t="s">
        <v>49</v>
      </c>
      <c r="AC5598" s="212" t="s">
        <v>215</v>
      </c>
      <c r="AD5598" s="212" t="s">
        <v>251</v>
      </c>
      <c r="AE5598" s="212" t="s">
        <v>13096</v>
      </c>
      <c r="AF5598" s="212" t="s">
        <v>217</v>
      </c>
    </row>
    <row r="5599" spans="1:32" x14ac:dyDescent="0.35">
      <c r="A5599" s="212" t="s">
        <v>13467</v>
      </c>
      <c r="B5599" s="212" t="s">
        <v>1818</v>
      </c>
      <c r="G5599" s="212" t="s">
        <v>13095</v>
      </c>
      <c r="H5599" s="212" t="s">
        <v>189</v>
      </c>
      <c r="I5599" s="212" t="s">
        <v>49</v>
      </c>
      <c r="J5599" s="212" t="s">
        <v>12876</v>
      </c>
      <c r="K5599" s="212" t="s">
        <v>191</v>
      </c>
      <c r="L5599" s="212" t="s">
        <v>1814</v>
      </c>
      <c r="M5599" s="212" t="s">
        <v>193</v>
      </c>
      <c r="N5599" s="212" t="s">
        <v>194</v>
      </c>
      <c r="Q5599" s="212" t="s">
        <v>375</v>
      </c>
      <c r="T5599" s="212" t="s">
        <v>376</v>
      </c>
      <c r="U5599" s="212" t="s">
        <v>197</v>
      </c>
      <c r="V5599" s="212" t="s">
        <v>254</v>
      </c>
      <c r="W5599" s="213">
        <v>46211.514901620372</v>
      </c>
      <c r="X5599" s="212" t="s">
        <v>99</v>
      </c>
      <c r="AA5599" s="212" t="s">
        <v>769</v>
      </c>
      <c r="AB5599" s="212" t="s">
        <v>49</v>
      </c>
      <c r="AC5599" s="212" t="s">
        <v>215</v>
      </c>
      <c r="AD5599" s="212" t="s">
        <v>251</v>
      </c>
      <c r="AE5599" s="212" t="s">
        <v>13096</v>
      </c>
      <c r="AF5599" s="212" t="s">
        <v>217</v>
      </c>
    </row>
    <row r="5600" spans="1:32" x14ac:dyDescent="0.35">
      <c r="A5600" s="212" t="s">
        <v>13468</v>
      </c>
      <c r="B5600" s="212" t="s">
        <v>1820</v>
      </c>
      <c r="G5600" s="212" t="s">
        <v>13095</v>
      </c>
      <c r="H5600" s="212" t="s">
        <v>189</v>
      </c>
      <c r="I5600" s="212" t="s">
        <v>49</v>
      </c>
      <c r="J5600" s="212" t="s">
        <v>12876</v>
      </c>
      <c r="K5600" s="212" t="s">
        <v>191</v>
      </c>
      <c r="L5600" s="212" t="s">
        <v>1821</v>
      </c>
      <c r="M5600" s="212" t="s">
        <v>193</v>
      </c>
      <c r="N5600" s="212" t="s">
        <v>194</v>
      </c>
      <c r="Q5600" s="212" t="s">
        <v>375</v>
      </c>
      <c r="T5600" s="212" t="s">
        <v>376</v>
      </c>
      <c r="U5600" s="212" t="s">
        <v>197</v>
      </c>
      <c r="V5600" s="212" t="s">
        <v>257</v>
      </c>
      <c r="W5600" s="213">
        <v>46206.480898761576</v>
      </c>
      <c r="X5600" s="212" t="s">
        <v>109</v>
      </c>
      <c r="AA5600" s="212" t="s">
        <v>769</v>
      </c>
      <c r="AB5600" s="212" t="s">
        <v>49</v>
      </c>
      <c r="AC5600" s="212" t="s">
        <v>215</v>
      </c>
      <c r="AD5600" s="212" t="s">
        <v>202</v>
      </c>
      <c r="AE5600" s="212" t="s">
        <v>13096</v>
      </c>
      <c r="AF5600" s="212" t="s">
        <v>217</v>
      </c>
    </row>
    <row r="5601" spans="1:32" x14ac:dyDescent="0.35">
      <c r="A5601" s="212" t="s">
        <v>13469</v>
      </c>
      <c r="B5601" s="212" t="s">
        <v>1823</v>
      </c>
      <c r="G5601" s="212" t="s">
        <v>13095</v>
      </c>
      <c r="H5601" s="212" t="s">
        <v>189</v>
      </c>
      <c r="I5601" s="212" t="s">
        <v>49</v>
      </c>
      <c r="J5601" s="212" t="s">
        <v>12876</v>
      </c>
      <c r="K5601" s="212" t="s">
        <v>191</v>
      </c>
      <c r="L5601" s="212" t="s">
        <v>1821</v>
      </c>
      <c r="M5601" s="212" t="s">
        <v>193</v>
      </c>
      <c r="N5601" s="212" t="s">
        <v>194</v>
      </c>
      <c r="Q5601" s="212" t="s">
        <v>375</v>
      </c>
      <c r="T5601" s="212" t="s">
        <v>376</v>
      </c>
      <c r="U5601" s="212" t="s">
        <v>197</v>
      </c>
      <c r="V5601" s="212" t="s">
        <v>257</v>
      </c>
      <c r="W5601" s="213">
        <v>46206.483024155095</v>
      </c>
      <c r="X5601" s="212" t="s">
        <v>109</v>
      </c>
      <c r="AA5601" s="212" t="s">
        <v>769</v>
      </c>
      <c r="AB5601" s="212" t="s">
        <v>49</v>
      </c>
      <c r="AC5601" s="212" t="s">
        <v>215</v>
      </c>
      <c r="AD5601" s="212" t="s">
        <v>202</v>
      </c>
      <c r="AE5601" s="212" t="s">
        <v>13096</v>
      </c>
      <c r="AF5601" s="212" t="s">
        <v>217</v>
      </c>
    </row>
    <row r="5602" spans="1:32" x14ac:dyDescent="0.35">
      <c r="A5602" s="212" t="s">
        <v>13470</v>
      </c>
      <c r="B5602" s="212" t="s">
        <v>1825</v>
      </c>
      <c r="G5602" s="212" t="s">
        <v>13095</v>
      </c>
      <c r="H5602" s="212" t="s">
        <v>189</v>
      </c>
      <c r="I5602" s="212" t="s">
        <v>49</v>
      </c>
      <c r="J5602" s="212" t="s">
        <v>12876</v>
      </c>
      <c r="K5602" s="212" t="s">
        <v>191</v>
      </c>
      <c r="L5602" s="212" t="s">
        <v>1821</v>
      </c>
      <c r="M5602" s="212" t="s">
        <v>193</v>
      </c>
      <c r="N5602" s="212" t="s">
        <v>194</v>
      </c>
      <c r="Q5602" s="212" t="s">
        <v>375</v>
      </c>
      <c r="T5602" s="212" t="s">
        <v>376</v>
      </c>
      <c r="U5602" s="212" t="s">
        <v>197</v>
      </c>
      <c r="V5602" s="212" t="s">
        <v>257</v>
      </c>
      <c r="W5602" s="213">
        <v>46206.488610069442</v>
      </c>
      <c r="X5602" s="212" t="s">
        <v>109</v>
      </c>
      <c r="AA5602" s="212" t="s">
        <v>769</v>
      </c>
      <c r="AB5602" s="212" t="s">
        <v>49</v>
      </c>
      <c r="AC5602" s="212" t="s">
        <v>215</v>
      </c>
      <c r="AD5602" s="212" t="s">
        <v>202</v>
      </c>
      <c r="AE5602" s="212" t="s">
        <v>13096</v>
      </c>
      <c r="AF5602" s="212" t="s">
        <v>217</v>
      </c>
    </row>
    <row r="5603" spans="1:32" x14ac:dyDescent="0.35">
      <c r="A5603" s="212" t="s">
        <v>13471</v>
      </c>
      <c r="B5603" s="212" t="s">
        <v>1827</v>
      </c>
      <c r="G5603" s="212" t="s">
        <v>13095</v>
      </c>
      <c r="H5603" s="212" t="s">
        <v>189</v>
      </c>
      <c r="I5603" s="212" t="s">
        <v>49</v>
      </c>
      <c r="J5603" s="212" t="s">
        <v>12876</v>
      </c>
      <c r="K5603" s="212" t="s">
        <v>191</v>
      </c>
      <c r="L5603" s="212" t="s">
        <v>1828</v>
      </c>
      <c r="M5603" s="212" t="s">
        <v>193</v>
      </c>
      <c r="N5603" s="212" t="s">
        <v>194</v>
      </c>
      <c r="Q5603" s="212" t="s">
        <v>375</v>
      </c>
      <c r="T5603" s="212" t="s">
        <v>376</v>
      </c>
      <c r="U5603" s="212" t="s">
        <v>197</v>
      </c>
      <c r="V5603" s="212" t="s">
        <v>260</v>
      </c>
      <c r="W5603" s="213">
        <v>46193.321482372688</v>
      </c>
      <c r="X5603" s="212" t="s">
        <v>115</v>
      </c>
      <c r="AA5603" s="212" t="s">
        <v>769</v>
      </c>
      <c r="AB5603" s="212" t="s">
        <v>49</v>
      </c>
      <c r="AC5603" s="212" t="s">
        <v>215</v>
      </c>
      <c r="AD5603" s="212" t="s">
        <v>202</v>
      </c>
      <c r="AE5603" s="212" t="s">
        <v>13096</v>
      </c>
      <c r="AF5603" s="212" t="s">
        <v>217</v>
      </c>
    </row>
    <row r="5604" spans="1:32" x14ac:dyDescent="0.35">
      <c r="A5604" s="212" t="s">
        <v>13472</v>
      </c>
      <c r="B5604" s="212" t="s">
        <v>1830</v>
      </c>
      <c r="G5604" s="212" t="s">
        <v>13095</v>
      </c>
      <c r="H5604" s="212" t="s">
        <v>189</v>
      </c>
      <c r="I5604" s="212" t="s">
        <v>49</v>
      </c>
      <c r="J5604" s="212" t="s">
        <v>12876</v>
      </c>
      <c r="K5604" s="212" t="s">
        <v>191</v>
      </c>
      <c r="L5604" s="212" t="s">
        <v>1828</v>
      </c>
      <c r="M5604" s="212" t="s">
        <v>193</v>
      </c>
      <c r="N5604" s="212" t="s">
        <v>194</v>
      </c>
      <c r="Q5604" s="212" t="s">
        <v>375</v>
      </c>
      <c r="T5604" s="212" t="s">
        <v>376</v>
      </c>
      <c r="U5604" s="212" t="s">
        <v>197</v>
      </c>
      <c r="V5604" s="212" t="s">
        <v>260</v>
      </c>
      <c r="X5604" s="212" t="s">
        <v>115</v>
      </c>
      <c r="AA5604" s="212" t="s">
        <v>769</v>
      </c>
      <c r="AB5604" s="212" t="s">
        <v>49</v>
      </c>
      <c r="AC5604" s="212" t="s">
        <v>201</v>
      </c>
      <c r="AD5604" s="212" t="s">
        <v>202</v>
      </c>
      <c r="AE5604" s="212" t="s">
        <v>13096</v>
      </c>
    </row>
    <row r="5605" spans="1:32" x14ac:dyDescent="0.35">
      <c r="A5605" s="212" t="s">
        <v>13473</v>
      </c>
      <c r="B5605" s="212" t="s">
        <v>1832</v>
      </c>
      <c r="G5605" s="212" t="s">
        <v>13095</v>
      </c>
      <c r="H5605" s="212" t="s">
        <v>189</v>
      </c>
      <c r="I5605" s="212" t="s">
        <v>49</v>
      </c>
      <c r="J5605" s="212" t="s">
        <v>12876</v>
      </c>
      <c r="K5605" s="212" t="s">
        <v>191</v>
      </c>
      <c r="L5605" s="212" t="s">
        <v>1828</v>
      </c>
      <c r="M5605" s="212" t="s">
        <v>193</v>
      </c>
      <c r="N5605" s="212" t="s">
        <v>194</v>
      </c>
      <c r="Q5605" s="212" t="s">
        <v>375</v>
      </c>
      <c r="T5605" s="212" t="s">
        <v>376</v>
      </c>
      <c r="U5605" s="212" t="s">
        <v>197</v>
      </c>
      <c r="V5605" s="212" t="s">
        <v>260</v>
      </c>
      <c r="W5605" s="213">
        <v>46193.325088043981</v>
      </c>
      <c r="X5605" s="212" t="s">
        <v>115</v>
      </c>
      <c r="AA5605" s="212" t="s">
        <v>769</v>
      </c>
      <c r="AB5605" s="212" t="s">
        <v>49</v>
      </c>
      <c r="AC5605" s="212" t="s">
        <v>215</v>
      </c>
      <c r="AD5605" s="212" t="s">
        <v>202</v>
      </c>
      <c r="AE5605" s="212" t="s">
        <v>13096</v>
      </c>
      <c r="AF5605" s="212" t="s">
        <v>217</v>
      </c>
    </row>
    <row r="5606" spans="1:32" x14ac:dyDescent="0.35">
      <c r="A5606" s="212" t="s">
        <v>13474</v>
      </c>
      <c r="B5606" s="212" t="s">
        <v>1834</v>
      </c>
      <c r="G5606" s="212" t="s">
        <v>13095</v>
      </c>
      <c r="H5606" s="212" t="s">
        <v>189</v>
      </c>
      <c r="I5606" s="212" t="s">
        <v>49</v>
      </c>
      <c r="J5606" s="212" t="s">
        <v>12876</v>
      </c>
      <c r="K5606" s="212" t="s">
        <v>191</v>
      </c>
      <c r="L5606" s="212" t="s">
        <v>1835</v>
      </c>
      <c r="M5606" s="212" t="s">
        <v>193</v>
      </c>
      <c r="N5606" s="212" t="s">
        <v>194</v>
      </c>
      <c r="Q5606" s="212" t="s">
        <v>375</v>
      </c>
      <c r="T5606" s="212" t="s">
        <v>376</v>
      </c>
      <c r="U5606" s="212" t="s">
        <v>197</v>
      </c>
      <c r="V5606" s="212" t="s">
        <v>263</v>
      </c>
      <c r="W5606" s="213">
        <v>46206.491678969905</v>
      </c>
      <c r="X5606" s="212" t="s">
        <v>264</v>
      </c>
      <c r="AA5606" s="212" t="s">
        <v>769</v>
      </c>
      <c r="AB5606" s="212" t="s">
        <v>49</v>
      </c>
      <c r="AC5606" s="212" t="s">
        <v>215</v>
      </c>
      <c r="AD5606" s="212" t="s">
        <v>202</v>
      </c>
      <c r="AE5606" s="212" t="s">
        <v>13096</v>
      </c>
      <c r="AF5606" s="212" t="s">
        <v>217</v>
      </c>
    </row>
    <row r="5607" spans="1:32" x14ac:dyDescent="0.35">
      <c r="A5607" s="212" t="s">
        <v>13475</v>
      </c>
      <c r="B5607" s="212" t="s">
        <v>1837</v>
      </c>
      <c r="G5607" s="212" t="s">
        <v>13095</v>
      </c>
      <c r="H5607" s="212" t="s">
        <v>189</v>
      </c>
      <c r="I5607" s="212" t="s">
        <v>49</v>
      </c>
      <c r="J5607" s="212" t="s">
        <v>12876</v>
      </c>
      <c r="K5607" s="212" t="s">
        <v>191</v>
      </c>
      <c r="L5607" s="212" t="s">
        <v>1835</v>
      </c>
      <c r="M5607" s="212" t="s">
        <v>193</v>
      </c>
      <c r="N5607" s="212" t="s">
        <v>194</v>
      </c>
      <c r="Q5607" s="212" t="s">
        <v>375</v>
      </c>
      <c r="T5607" s="212" t="s">
        <v>376</v>
      </c>
      <c r="U5607" s="212" t="s">
        <v>197</v>
      </c>
      <c r="V5607" s="212" t="s">
        <v>263</v>
      </c>
      <c r="W5607" s="213">
        <v>46206.495622141207</v>
      </c>
      <c r="X5607" s="212" t="s">
        <v>264</v>
      </c>
      <c r="AA5607" s="212" t="s">
        <v>769</v>
      </c>
      <c r="AB5607" s="212" t="s">
        <v>49</v>
      </c>
      <c r="AC5607" s="212" t="s">
        <v>215</v>
      </c>
      <c r="AD5607" s="212" t="s">
        <v>202</v>
      </c>
      <c r="AE5607" s="212" t="s">
        <v>13096</v>
      </c>
      <c r="AF5607" s="212" t="s">
        <v>217</v>
      </c>
    </row>
    <row r="5608" spans="1:32" x14ac:dyDescent="0.35">
      <c r="A5608" s="212" t="s">
        <v>13476</v>
      </c>
      <c r="B5608" s="212" t="s">
        <v>1839</v>
      </c>
      <c r="G5608" s="212" t="s">
        <v>13095</v>
      </c>
      <c r="H5608" s="212" t="s">
        <v>189</v>
      </c>
      <c r="I5608" s="212" t="s">
        <v>49</v>
      </c>
      <c r="J5608" s="212" t="s">
        <v>12876</v>
      </c>
      <c r="K5608" s="212" t="s">
        <v>191</v>
      </c>
      <c r="L5608" s="212" t="s">
        <v>1835</v>
      </c>
      <c r="M5608" s="212" t="s">
        <v>193</v>
      </c>
      <c r="N5608" s="212" t="s">
        <v>194</v>
      </c>
      <c r="Q5608" s="212" t="s">
        <v>375</v>
      </c>
      <c r="T5608" s="212" t="s">
        <v>376</v>
      </c>
      <c r="U5608" s="212" t="s">
        <v>197</v>
      </c>
      <c r="V5608" s="212" t="s">
        <v>263</v>
      </c>
      <c r="W5608" s="213">
        <v>46206.498900381943</v>
      </c>
      <c r="X5608" s="212" t="s">
        <v>264</v>
      </c>
      <c r="AA5608" s="212" t="s">
        <v>769</v>
      </c>
      <c r="AB5608" s="212" t="s">
        <v>49</v>
      </c>
      <c r="AC5608" s="212" t="s">
        <v>215</v>
      </c>
      <c r="AD5608" s="212" t="s">
        <v>202</v>
      </c>
      <c r="AE5608" s="212" t="s">
        <v>13096</v>
      </c>
      <c r="AF5608" s="212" t="s">
        <v>217</v>
      </c>
    </row>
    <row r="5609" spans="1:32" x14ac:dyDescent="0.35">
      <c r="A5609" s="212" t="s">
        <v>13477</v>
      </c>
      <c r="B5609" s="212" t="s">
        <v>1841</v>
      </c>
      <c r="G5609" s="212" t="s">
        <v>13095</v>
      </c>
      <c r="H5609" s="212" t="s">
        <v>189</v>
      </c>
      <c r="I5609" s="212" t="s">
        <v>49</v>
      </c>
      <c r="J5609" s="212" t="s">
        <v>12876</v>
      </c>
      <c r="K5609" s="212" t="s">
        <v>191</v>
      </c>
      <c r="L5609" s="212" t="s">
        <v>1842</v>
      </c>
      <c r="M5609" s="212" t="s">
        <v>193</v>
      </c>
      <c r="N5609" s="212" t="s">
        <v>194</v>
      </c>
      <c r="Q5609" s="212" t="s">
        <v>375</v>
      </c>
      <c r="T5609" s="212" t="s">
        <v>376</v>
      </c>
      <c r="U5609" s="212" t="s">
        <v>197</v>
      </c>
      <c r="V5609" s="212" t="s">
        <v>267</v>
      </c>
      <c r="W5609" s="213">
        <v>46193.327625543985</v>
      </c>
      <c r="X5609" s="212" t="s">
        <v>268</v>
      </c>
      <c r="AA5609" s="212" t="s">
        <v>769</v>
      </c>
      <c r="AB5609" s="212" t="s">
        <v>49</v>
      </c>
      <c r="AC5609" s="212" t="s">
        <v>215</v>
      </c>
      <c r="AD5609" s="212" t="s">
        <v>202</v>
      </c>
      <c r="AE5609" s="212" t="s">
        <v>13096</v>
      </c>
      <c r="AF5609" s="212" t="s">
        <v>217</v>
      </c>
    </row>
    <row r="5610" spans="1:32" x14ac:dyDescent="0.35">
      <c r="A5610" s="212" t="s">
        <v>13478</v>
      </c>
      <c r="B5610" s="212" t="s">
        <v>1844</v>
      </c>
      <c r="G5610" s="212" t="s">
        <v>13095</v>
      </c>
      <c r="H5610" s="212" t="s">
        <v>189</v>
      </c>
      <c r="I5610" s="212" t="s">
        <v>49</v>
      </c>
      <c r="J5610" s="212" t="s">
        <v>12876</v>
      </c>
      <c r="K5610" s="212" t="s">
        <v>191</v>
      </c>
      <c r="L5610" s="212" t="s">
        <v>1842</v>
      </c>
      <c r="M5610" s="212" t="s">
        <v>193</v>
      </c>
      <c r="N5610" s="212" t="s">
        <v>194</v>
      </c>
      <c r="Q5610" s="212" t="s">
        <v>375</v>
      </c>
      <c r="T5610" s="212" t="s">
        <v>376</v>
      </c>
      <c r="U5610" s="212" t="s">
        <v>197</v>
      </c>
      <c r="V5610" s="212" t="s">
        <v>267</v>
      </c>
      <c r="W5610" s="213">
        <v>46193.33237989583</v>
      </c>
      <c r="X5610" s="212" t="s">
        <v>268</v>
      </c>
      <c r="AA5610" s="212" t="s">
        <v>769</v>
      </c>
      <c r="AB5610" s="212" t="s">
        <v>49</v>
      </c>
      <c r="AC5610" s="212" t="s">
        <v>215</v>
      </c>
      <c r="AD5610" s="212" t="s">
        <v>202</v>
      </c>
      <c r="AE5610" s="212" t="s">
        <v>13096</v>
      </c>
      <c r="AF5610" s="212" t="s">
        <v>217</v>
      </c>
    </row>
    <row r="5611" spans="1:32" x14ac:dyDescent="0.35">
      <c r="A5611" s="212" t="s">
        <v>13479</v>
      </c>
      <c r="B5611" s="212" t="s">
        <v>1846</v>
      </c>
      <c r="G5611" s="212" t="s">
        <v>13095</v>
      </c>
      <c r="H5611" s="212" t="s">
        <v>189</v>
      </c>
      <c r="I5611" s="212" t="s">
        <v>49</v>
      </c>
      <c r="J5611" s="212" t="s">
        <v>12876</v>
      </c>
      <c r="K5611" s="212" t="s">
        <v>191</v>
      </c>
      <c r="L5611" s="212" t="s">
        <v>1842</v>
      </c>
      <c r="M5611" s="212" t="s">
        <v>193</v>
      </c>
      <c r="N5611" s="212" t="s">
        <v>194</v>
      </c>
      <c r="Q5611" s="212" t="s">
        <v>375</v>
      </c>
      <c r="T5611" s="212" t="s">
        <v>376</v>
      </c>
      <c r="U5611" s="212" t="s">
        <v>197</v>
      </c>
      <c r="V5611" s="212" t="s">
        <v>267</v>
      </c>
      <c r="W5611" s="213">
        <v>46193.33545864583</v>
      </c>
      <c r="X5611" s="212" t="s">
        <v>268</v>
      </c>
      <c r="AA5611" s="212" t="s">
        <v>769</v>
      </c>
      <c r="AB5611" s="212" t="s">
        <v>49</v>
      </c>
      <c r="AC5611" s="212" t="s">
        <v>215</v>
      </c>
      <c r="AD5611" s="212" t="s">
        <v>202</v>
      </c>
      <c r="AE5611" s="212" t="s">
        <v>13096</v>
      </c>
      <c r="AF5611" s="212" t="s">
        <v>217</v>
      </c>
    </row>
    <row r="5612" spans="1:32" x14ac:dyDescent="0.35">
      <c r="A5612" s="212" t="s">
        <v>13480</v>
      </c>
      <c r="B5612" s="212" t="s">
        <v>1848</v>
      </c>
      <c r="G5612" s="212" t="s">
        <v>13095</v>
      </c>
      <c r="H5612" s="212" t="s">
        <v>189</v>
      </c>
      <c r="I5612" s="212" t="s">
        <v>49</v>
      </c>
      <c r="J5612" s="212" t="s">
        <v>12876</v>
      </c>
      <c r="K5612" s="212" t="s">
        <v>191</v>
      </c>
      <c r="L5612" s="212" t="s">
        <v>1849</v>
      </c>
      <c r="M5612" s="212" t="s">
        <v>193</v>
      </c>
      <c r="N5612" s="212" t="s">
        <v>194</v>
      </c>
      <c r="Q5612" s="212" t="s">
        <v>375</v>
      </c>
      <c r="T5612" s="212" t="s">
        <v>376</v>
      </c>
      <c r="U5612" s="212" t="s">
        <v>197</v>
      </c>
      <c r="V5612" s="212" t="s">
        <v>271</v>
      </c>
      <c r="W5612" s="213">
        <v>46206.501103668983</v>
      </c>
      <c r="X5612" s="212" t="s">
        <v>272</v>
      </c>
      <c r="AA5612" s="212" t="s">
        <v>769</v>
      </c>
      <c r="AB5612" s="212" t="s">
        <v>49</v>
      </c>
      <c r="AC5612" s="212" t="s">
        <v>215</v>
      </c>
      <c r="AD5612" s="212" t="s">
        <v>273</v>
      </c>
      <c r="AE5612" s="212" t="s">
        <v>13096</v>
      </c>
      <c r="AF5612" s="212" t="s">
        <v>217</v>
      </c>
    </row>
    <row r="5613" spans="1:32" x14ac:dyDescent="0.35">
      <c r="A5613" s="212" t="s">
        <v>13481</v>
      </c>
      <c r="B5613" s="212" t="s">
        <v>1851</v>
      </c>
      <c r="G5613" s="212" t="s">
        <v>13095</v>
      </c>
      <c r="H5613" s="212" t="s">
        <v>189</v>
      </c>
      <c r="I5613" s="212" t="s">
        <v>49</v>
      </c>
      <c r="J5613" s="212" t="s">
        <v>12876</v>
      </c>
      <c r="K5613" s="212" t="s">
        <v>191</v>
      </c>
      <c r="L5613" s="212" t="s">
        <v>1849</v>
      </c>
      <c r="M5613" s="212" t="s">
        <v>193</v>
      </c>
      <c r="N5613" s="212" t="s">
        <v>194</v>
      </c>
      <c r="Q5613" s="212" t="s">
        <v>375</v>
      </c>
      <c r="T5613" s="212" t="s">
        <v>376</v>
      </c>
      <c r="U5613" s="212" t="s">
        <v>197</v>
      </c>
      <c r="V5613" s="212" t="s">
        <v>271</v>
      </c>
      <c r="W5613" s="213">
        <v>46206.503258449076</v>
      </c>
      <c r="X5613" s="212" t="s">
        <v>272</v>
      </c>
      <c r="AA5613" s="212" t="s">
        <v>769</v>
      </c>
      <c r="AB5613" s="212" t="s">
        <v>49</v>
      </c>
      <c r="AC5613" s="212" t="s">
        <v>215</v>
      </c>
      <c r="AD5613" s="212" t="s">
        <v>273</v>
      </c>
      <c r="AE5613" s="212" t="s">
        <v>13096</v>
      </c>
      <c r="AF5613" s="212" t="s">
        <v>217</v>
      </c>
    </row>
    <row r="5614" spans="1:32" x14ac:dyDescent="0.35">
      <c r="A5614" s="212" t="s">
        <v>13482</v>
      </c>
      <c r="B5614" s="212" t="s">
        <v>1853</v>
      </c>
      <c r="G5614" s="212" t="s">
        <v>13095</v>
      </c>
      <c r="H5614" s="212" t="s">
        <v>189</v>
      </c>
      <c r="I5614" s="212" t="s">
        <v>49</v>
      </c>
      <c r="J5614" s="212" t="s">
        <v>12876</v>
      </c>
      <c r="K5614" s="212" t="s">
        <v>191</v>
      </c>
      <c r="L5614" s="212" t="s">
        <v>1849</v>
      </c>
      <c r="M5614" s="212" t="s">
        <v>193</v>
      </c>
      <c r="N5614" s="212" t="s">
        <v>194</v>
      </c>
      <c r="Q5614" s="212" t="s">
        <v>375</v>
      </c>
      <c r="T5614" s="212" t="s">
        <v>376</v>
      </c>
      <c r="U5614" s="212" t="s">
        <v>197</v>
      </c>
      <c r="V5614" s="212" t="s">
        <v>271</v>
      </c>
      <c r="W5614" s="213">
        <v>46206.505467673611</v>
      </c>
      <c r="X5614" s="212" t="s">
        <v>272</v>
      </c>
      <c r="AA5614" s="212" t="s">
        <v>769</v>
      </c>
      <c r="AB5614" s="212" t="s">
        <v>49</v>
      </c>
      <c r="AC5614" s="212" t="s">
        <v>215</v>
      </c>
      <c r="AD5614" s="212" t="s">
        <v>273</v>
      </c>
      <c r="AE5614" s="212" t="s">
        <v>13096</v>
      </c>
      <c r="AF5614" s="212" t="s">
        <v>217</v>
      </c>
    </row>
    <row r="5615" spans="1:32" x14ac:dyDescent="0.35">
      <c r="A5615" s="212" t="s">
        <v>13483</v>
      </c>
      <c r="B5615" s="212" t="s">
        <v>1855</v>
      </c>
      <c r="G5615" s="212" t="s">
        <v>13095</v>
      </c>
      <c r="H5615" s="212" t="s">
        <v>189</v>
      </c>
      <c r="I5615" s="212" t="s">
        <v>49</v>
      </c>
      <c r="J5615" s="212" t="s">
        <v>12876</v>
      </c>
      <c r="K5615" s="212" t="s">
        <v>191</v>
      </c>
      <c r="L5615" s="212" t="s">
        <v>1856</v>
      </c>
      <c r="M5615" s="212" t="s">
        <v>193</v>
      </c>
      <c r="N5615" s="212" t="s">
        <v>194</v>
      </c>
      <c r="Q5615" s="212" t="s">
        <v>375</v>
      </c>
      <c r="T5615" s="212" t="s">
        <v>376</v>
      </c>
      <c r="U5615" s="212" t="s">
        <v>197</v>
      </c>
      <c r="V5615" s="212" t="s">
        <v>250</v>
      </c>
      <c r="W5615" s="213">
        <v>46193.440554131943</v>
      </c>
      <c r="X5615" s="212" t="s">
        <v>97</v>
      </c>
      <c r="AA5615" s="212" t="s">
        <v>769</v>
      </c>
      <c r="AB5615" s="212" t="s">
        <v>49</v>
      </c>
      <c r="AC5615" s="212" t="s">
        <v>215</v>
      </c>
      <c r="AD5615" s="212" t="s">
        <v>251</v>
      </c>
      <c r="AE5615" s="212" t="s">
        <v>13096</v>
      </c>
      <c r="AF5615" s="212" t="s">
        <v>217</v>
      </c>
    </row>
    <row r="5616" spans="1:32" x14ac:dyDescent="0.35">
      <c r="A5616" s="212" t="s">
        <v>13484</v>
      </c>
      <c r="B5616" s="212" t="s">
        <v>1858</v>
      </c>
      <c r="G5616" s="212" t="s">
        <v>13095</v>
      </c>
      <c r="H5616" s="212" t="s">
        <v>189</v>
      </c>
      <c r="I5616" s="212" t="s">
        <v>49</v>
      </c>
      <c r="J5616" s="212" t="s">
        <v>12876</v>
      </c>
      <c r="K5616" s="212" t="s">
        <v>191</v>
      </c>
      <c r="L5616" s="212" t="s">
        <v>1859</v>
      </c>
      <c r="M5616" s="212" t="s">
        <v>193</v>
      </c>
      <c r="N5616" s="212" t="s">
        <v>194</v>
      </c>
      <c r="Q5616" s="212" t="s">
        <v>375</v>
      </c>
      <c r="T5616" s="212" t="s">
        <v>376</v>
      </c>
      <c r="U5616" s="212" t="s">
        <v>197</v>
      </c>
      <c r="V5616" s="212" t="s">
        <v>250</v>
      </c>
      <c r="W5616" s="213">
        <v>46193.452840972219</v>
      </c>
      <c r="X5616" s="212" t="s">
        <v>97</v>
      </c>
      <c r="AA5616" s="212" t="s">
        <v>769</v>
      </c>
      <c r="AB5616" s="212" t="s">
        <v>49</v>
      </c>
      <c r="AC5616" s="212" t="s">
        <v>215</v>
      </c>
      <c r="AD5616" s="212" t="s">
        <v>251</v>
      </c>
      <c r="AE5616" s="212" t="s">
        <v>13096</v>
      </c>
      <c r="AF5616" s="212" t="s">
        <v>217</v>
      </c>
    </row>
    <row r="5617" spans="1:32" x14ac:dyDescent="0.35">
      <c r="A5617" s="212" t="s">
        <v>13485</v>
      </c>
      <c r="B5617" s="212" t="s">
        <v>1861</v>
      </c>
      <c r="G5617" s="212" t="s">
        <v>13095</v>
      </c>
      <c r="H5617" s="212" t="s">
        <v>189</v>
      </c>
      <c r="I5617" s="212" t="s">
        <v>49</v>
      </c>
      <c r="J5617" s="212" t="s">
        <v>12876</v>
      </c>
      <c r="K5617" s="212" t="s">
        <v>191</v>
      </c>
      <c r="L5617" s="212" t="s">
        <v>1862</v>
      </c>
      <c r="M5617" s="212" t="s">
        <v>193</v>
      </c>
      <c r="N5617" s="212" t="s">
        <v>194</v>
      </c>
      <c r="Q5617" s="212" t="s">
        <v>375</v>
      </c>
      <c r="T5617" s="212" t="s">
        <v>376</v>
      </c>
      <c r="U5617" s="212" t="s">
        <v>197</v>
      </c>
      <c r="V5617" s="212" t="s">
        <v>250</v>
      </c>
      <c r="W5617" s="213">
        <v>46231.49543101852</v>
      </c>
      <c r="X5617" s="212" t="s">
        <v>97</v>
      </c>
      <c r="AA5617" s="212" t="s">
        <v>769</v>
      </c>
      <c r="AB5617" s="212" t="s">
        <v>49</v>
      </c>
      <c r="AC5617" s="212" t="s">
        <v>215</v>
      </c>
      <c r="AD5617" s="212" t="s">
        <v>251</v>
      </c>
      <c r="AE5617" s="212" t="s">
        <v>13096</v>
      </c>
      <c r="AF5617" s="212" t="s">
        <v>217</v>
      </c>
    </row>
    <row r="5618" spans="1:32" x14ac:dyDescent="0.35">
      <c r="A5618" s="212" t="s">
        <v>13486</v>
      </c>
      <c r="B5618" s="212" t="s">
        <v>1864</v>
      </c>
      <c r="G5618" s="212" t="s">
        <v>13095</v>
      </c>
      <c r="H5618" s="212" t="s">
        <v>189</v>
      </c>
      <c r="I5618" s="212" t="s">
        <v>49</v>
      </c>
      <c r="J5618" s="212" t="s">
        <v>12876</v>
      </c>
      <c r="K5618" s="212" t="s">
        <v>191</v>
      </c>
      <c r="L5618" s="212" t="s">
        <v>1865</v>
      </c>
      <c r="M5618" s="212" t="s">
        <v>193</v>
      </c>
      <c r="N5618" s="212" t="s">
        <v>194</v>
      </c>
      <c r="Q5618" s="212" t="s">
        <v>375</v>
      </c>
      <c r="T5618" s="212" t="s">
        <v>376</v>
      </c>
      <c r="U5618" s="212" t="s">
        <v>197</v>
      </c>
      <c r="V5618" s="212" t="s">
        <v>254</v>
      </c>
      <c r="W5618" s="213">
        <v>46193.46794008102</v>
      </c>
      <c r="X5618" s="212" t="s">
        <v>99</v>
      </c>
      <c r="AA5618" s="212" t="s">
        <v>769</v>
      </c>
      <c r="AB5618" s="212" t="s">
        <v>49</v>
      </c>
      <c r="AC5618" s="212" t="s">
        <v>215</v>
      </c>
      <c r="AD5618" s="212" t="s">
        <v>251</v>
      </c>
      <c r="AE5618" s="212" t="s">
        <v>13096</v>
      </c>
      <c r="AF5618" s="212" t="s">
        <v>217</v>
      </c>
    </row>
    <row r="5619" spans="1:32" x14ac:dyDescent="0.35">
      <c r="A5619" s="212" t="s">
        <v>13487</v>
      </c>
      <c r="B5619" s="212" t="s">
        <v>1867</v>
      </c>
      <c r="G5619" s="212" t="s">
        <v>13095</v>
      </c>
      <c r="H5619" s="212" t="s">
        <v>189</v>
      </c>
      <c r="I5619" s="212" t="s">
        <v>49</v>
      </c>
      <c r="J5619" s="212" t="s">
        <v>12876</v>
      </c>
      <c r="K5619" s="212" t="s">
        <v>191</v>
      </c>
      <c r="L5619" s="212" t="s">
        <v>1868</v>
      </c>
      <c r="M5619" s="212" t="s">
        <v>193</v>
      </c>
      <c r="N5619" s="212" t="s">
        <v>194</v>
      </c>
      <c r="Q5619" s="212" t="s">
        <v>375</v>
      </c>
      <c r="T5619" s="212" t="s">
        <v>376</v>
      </c>
      <c r="U5619" s="212" t="s">
        <v>197</v>
      </c>
      <c r="V5619" s="212" t="s">
        <v>254</v>
      </c>
      <c r="W5619" s="213">
        <v>46211.518983414353</v>
      </c>
      <c r="X5619" s="212" t="s">
        <v>99</v>
      </c>
      <c r="AA5619" s="212" t="s">
        <v>769</v>
      </c>
      <c r="AB5619" s="212" t="s">
        <v>49</v>
      </c>
      <c r="AC5619" s="212" t="s">
        <v>215</v>
      </c>
      <c r="AD5619" s="212" t="s">
        <v>251</v>
      </c>
      <c r="AE5619" s="212" t="s">
        <v>13096</v>
      </c>
      <c r="AF5619" s="212" t="s">
        <v>217</v>
      </c>
    </row>
    <row r="5620" spans="1:32" x14ac:dyDescent="0.35">
      <c r="A5620" s="212" t="s">
        <v>13488</v>
      </c>
      <c r="B5620" s="212" t="s">
        <v>1870</v>
      </c>
      <c r="G5620" s="212" t="s">
        <v>13095</v>
      </c>
      <c r="H5620" s="212" t="s">
        <v>189</v>
      </c>
      <c r="I5620" s="212" t="s">
        <v>49</v>
      </c>
      <c r="J5620" s="212" t="s">
        <v>12876</v>
      </c>
      <c r="K5620" s="212" t="s">
        <v>191</v>
      </c>
      <c r="L5620" s="212" t="s">
        <v>1871</v>
      </c>
      <c r="M5620" s="212" t="s">
        <v>193</v>
      </c>
      <c r="N5620" s="212" t="s">
        <v>194</v>
      </c>
      <c r="Q5620" s="212" t="s">
        <v>375</v>
      </c>
      <c r="T5620" s="212" t="s">
        <v>376</v>
      </c>
      <c r="U5620" s="212" t="s">
        <v>197</v>
      </c>
      <c r="V5620" s="212" t="s">
        <v>254</v>
      </c>
      <c r="W5620" s="213">
        <v>46193.469836886572</v>
      </c>
      <c r="X5620" s="212" t="s">
        <v>99</v>
      </c>
      <c r="AA5620" s="212" t="s">
        <v>769</v>
      </c>
      <c r="AB5620" s="212" t="s">
        <v>49</v>
      </c>
      <c r="AC5620" s="212" t="s">
        <v>215</v>
      </c>
      <c r="AD5620" s="212" t="s">
        <v>251</v>
      </c>
      <c r="AE5620" s="212" t="s">
        <v>13096</v>
      </c>
      <c r="AF5620" s="212" t="s">
        <v>217</v>
      </c>
    </row>
    <row r="5621" spans="1:32" x14ac:dyDescent="0.35">
      <c r="A5621" s="212" t="s">
        <v>13489</v>
      </c>
      <c r="B5621" s="212" t="s">
        <v>1873</v>
      </c>
      <c r="G5621" s="212" t="s">
        <v>13095</v>
      </c>
      <c r="H5621" s="212" t="s">
        <v>189</v>
      </c>
      <c r="I5621" s="212" t="s">
        <v>49</v>
      </c>
      <c r="J5621" s="212" t="s">
        <v>12876</v>
      </c>
      <c r="K5621" s="212" t="s">
        <v>191</v>
      </c>
      <c r="L5621" s="212" t="s">
        <v>1874</v>
      </c>
      <c r="M5621" s="212" t="s">
        <v>193</v>
      </c>
      <c r="N5621" s="212" t="s">
        <v>194</v>
      </c>
      <c r="Q5621" s="212" t="s">
        <v>375</v>
      </c>
      <c r="T5621" s="212" t="s">
        <v>376</v>
      </c>
      <c r="U5621" s="212" t="s">
        <v>197</v>
      </c>
      <c r="V5621" s="212" t="s">
        <v>257</v>
      </c>
      <c r="W5621" s="213">
        <v>46206.607945601849</v>
      </c>
      <c r="X5621" s="212" t="s">
        <v>109</v>
      </c>
      <c r="AA5621" s="212" t="s">
        <v>769</v>
      </c>
      <c r="AB5621" s="212" t="s">
        <v>49</v>
      </c>
      <c r="AC5621" s="212" t="s">
        <v>215</v>
      </c>
      <c r="AD5621" s="212" t="s">
        <v>202</v>
      </c>
      <c r="AE5621" s="212" t="s">
        <v>13096</v>
      </c>
      <c r="AF5621" s="212" t="s">
        <v>217</v>
      </c>
    </row>
    <row r="5622" spans="1:32" x14ac:dyDescent="0.35">
      <c r="A5622" s="212" t="s">
        <v>13490</v>
      </c>
      <c r="B5622" s="212" t="s">
        <v>1876</v>
      </c>
      <c r="G5622" s="212" t="s">
        <v>13095</v>
      </c>
      <c r="H5622" s="212" t="s">
        <v>189</v>
      </c>
      <c r="I5622" s="212" t="s">
        <v>49</v>
      </c>
      <c r="J5622" s="212" t="s">
        <v>12876</v>
      </c>
      <c r="K5622" s="212" t="s">
        <v>191</v>
      </c>
      <c r="L5622" s="212" t="s">
        <v>1877</v>
      </c>
      <c r="M5622" s="212" t="s">
        <v>193</v>
      </c>
      <c r="N5622" s="212" t="s">
        <v>194</v>
      </c>
      <c r="Q5622" s="212" t="s">
        <v>375</v>
      </c>
      <c r="T5622" s="212" t="s">
        <v>376</v>
      </c>
      <c r="U5622" s="212" t="s">
        <v>197</v>
      </c>
      <c r="V5622" s="212" t="s">
        <v>257</v>
      </c>
      <c r="W5622" s="213">
        <v>46206.611958761576</v>
      </c>
      <c r="X5622" s="212" t="s">
        <v>109</v>
      </c>
      <c r="AA5622" s="212" t="s">
        <v>769</v>
      </c>
      <c r="AB5622" s="212" t="s">
        <v>49</v>
      </c>
      <c r="AC5622" s="212" t="s">
        <v>215</v>
      </c>
      <c r="AD5622" s="212" t="s">
        <v>202</v>
      </c>
      <c r="AE5622" s="212" t="s">
        <v>13096</v>
      </c>
      <c r="AF5622" s="212" t="s">
        <v>217</v>
      </c>
    </row>
    <row r="5623" spans="1:32" x14ac:dyDescent="0.35">
      <c r="A5623" s="212" t="s">
        <v>13491</v>
      </c>
      <c r="B5623" s="212" t="s">
        <v>1879</v>
      </c>
      <c r="G5623" s="212" t="s">
        <v>13095</v>
      </c>
      <c r="H5623" s="212" t="s">
        <v>189</v>
      </c>
      <c r="I5623" s="212" t="s">
        <v>49</v>
      </c>
      <c r="J5623" s="212" t="s">
        <v>12876</v>
      </c>
      <c r="K5623" s="212" t="s">
        <v>191</v>
      </c>
      <c r="L5623" s="212" t="s">
        <v>1880</v>
      </c>
      <c r="M5623" s="212" t="s">
        <v>193</v>
      </c>
      <c r="N5623" s="212" t="s">
        <v>194</v>
      </c>
      <c r="Q5623" s="212" t="s">
        <v>375</v>
      </c>
      <c r="T5623" s="212" t="s">
        <v>376</v>
      </c>
      <c r="U5623" s="212" t="s">
        <v>197</v>
      </c>
      <c r="V5623" s="212" t="s">
        <v>257</v>
      </c>
      <c r="X5623" s="212" t="s">
        <v>109</v>
      </c>
      <c r="AA5623" s="212" t="s">
        <v>769</v>
      </c>
      <c r="AB5623" s="212" t="s">
        <v>49</v>
      </c>
      <c r="AC5623" s="212" t="s">
        <v>201</v>
      </c>
      <c r="AD5623" s="212" t="s">
        <v>202</v>
      </c>
      <c r="AE5623" s="212" t="s">
        <v>13096</v>
      </c>
    </row>
    <row r="5624" spans="1:32" x14ac:dyDescent="0.35">
      <c r="A5624" s="212" t="s">
        <v>13492</v>
      </c>
      <c r="B5624" s="212" t="s">
        <v>1882</v>
      </c>
      <c r="G5624" s="212" t="s">
        <v>13095</v>
      </c>
      <c r="H5624" s="212" t="s">
        <v>189</v>
      </c>
      <c r="I5624" s="212" t="s">
        <v>49</v>
      </c>
      <c r="J5624" s="212" t="s">
        <v>12876</v>
      </c>
      <c r="K5624" s="212" t="s">
        <v>191</v>
      </c>
      <c r="L5624" s="212" t="s">
        <v>1883</v>
      </c>
      <c r="M5624" s="212" t="s">
        <v>193</v>
      </c>
      <c r="N5624" s="212" t="s">
        <v>194</v>
      </c>
      <c r="Q5624" s="212" t="s">
        <v>375</v>
      </c>
      <c r="T5624" s="212" t="s">
        <v>376</v>
      </c>
      <c r="U5624" s="212" t="s">
        <v>197</v>
      </c>
      <c r="V5624" s="212" t="s">
        <v>260</v>
      </c>
      <c r="W5624" s="213">
        <v>46193.4767587963</v>
      </c>
      <c r="X5624" s="212" t="s">
        <v>115</v>
      </c>
      <c r="AA5624" s="212" t="s">
        <v>769</v>
      </c>
      <c r="AB5624" s="212" t="s">
        <v>49</v>
      </c>
      <c r="AC5624" s="212" t="s">
        <v>215</v>
      </c>
      <c r="AD5624" s="212" t="s">
        <v>202</v>
      </c>
      <c r="AE5624" s="212" t="s">
        <v>13096</v>
      </c>
      <c r="AF5624" s="212" t="s">
        <v>217</v>
      </c>
    </row>
    <row r="5625" spans="1:32" x14ac:dyDescent="0.35">
      <c r="A5625" s="212" t="s">
        <v>13493</v>
      </c>
      <c r="B5625" s="212" t="s">
        <v>1885</v>
      </c>
      <c r="G5625" s="212" t="s">
        <v>13095</v>
      </c>
      <c r="H5625" s="212" t="s">
        <v>189</v>
      </c>
      <c r="I5625" s="212" t="s">
        <v>49</v>
      </c>
      <c r="J5625" s="212" t="s">
        <v>12876</v>
      </c>
      <c r="K5625" s="212" t="s">
        <v>191</v>
      </c>
      <c r="L5625" s="212" t="s">
        <v>1886</v>
      </c>
      <c r="M5625" s="212" t="s">
        <v>193</v>
      </c>
      <c r="N5625" s="212" t="s">
        <v>194</v>
      </c>
      <c r="Q5625" s="212" t="s">
        <v>375</v>
      </c>
      <c r="T5625" s="212" t="s">
        <v>376</v>
      </c>
      <c r="U5625" s="212" t="s">
        <v>197</v>
      </c>
      <c r="V5625" s="212" t="s">
        <v>260</v>
      </c>
      <c r="W5625" s="213">
        <v>46193.478707604168</v>
      </c>
      <c r="X5625" s="212" t="s">
        <v>115</v>
      </c>
      <c r="AA5625" s="212" t="s">
        <v>769</v>
      </c>
      <c r="AB5625" s="212" t="s">
        <v>49</v>
      </c>
      <c r="AC5625" s="212" t="s">
        <v>215</v>
      </c>
      <c r="AD5625" s="212" t="s">
        <v>202</v>
      </c>
      <c r="AE5625" s="212" t="s">
        <v>13096</v>
      </c>
      <c r="AF5625" s="212" t="s">
        <v>217</v>
      </c>
    </row>
    <row r="5626" spans="1:32" x14ac:dyDescent="0.35">
      <c r="A5626" s="212" t="s">
        <v>13494</v>
      </c>
      <c r="B5626" s="212" t="s">
        <v>1888</v>
      </c>
      <c r="G5626" s="212" t="s">
        <v>13095</v>
      </c>
      <c r="H5626" s="212" t="s">
        <v>189</v>
      </c>
      <c r="I5626" s="212" t="s">
        <v>49</v>
      </c>
      <c r="J5626" s="212" t="s">
        <v>12876</v>
      </c>
      <c r="K5626" s="212" t="s">
        <v>191</v>
      </c>
      <c r="L5626" s="212" t="s">
        <v>1889</v>
      </c>
      <c r="M5626" s="212" t="s">
        <v>193</v>
      </c>
      <c r="N5626" s="212" t="s">
        <v>194</v>
      </c>
      <c r="Q5626" s="212" t="s">
        <v>375</v>
      </c>
      <c r="T5626" s="212" t="s">
        <v>376</v>
      </c>
      <c r="U5626" s="212" t="s">
        <v>197</v>
      </c>
      <c r="V5626" s="212" t="s">
        <v>260</v>
      </c>
      <c r="W5626" s="213">
        <v>46193.480486886576</v>
      </c>
      <c r="X5626" s="212" t="s">
        <v>115</v>
      </c>
      <c r="AA5626" s="212" t="s">
        <v>769</v>
      </c>
      <c r="AB5626" s="212" t="s">
        <v>49</v>
      </c>
      <c r="AC5626" s="212" t="s">
        <v>215</v>
      </c>
      <c r="AD5626" s="212" t="s">
        <v>202</v>
      </c>
      <c r="AE5626" s="212" t="s">
        <v>13096</v>
      </c>
      <c r="AF5626" s="212" t="s">
        <v>217</v>
      </c>
    </row>
    <row r="5627" spans="1:32" x14ac:dyDescent="0.35">
      <c r="A5627" s="212" t="s">
        <v>13495</v>
      </c>
      <c r="B5627" s="212" t="s">
        <v>1891</v>
      </c>
      <c r="G5627" s="212" t="s">
        <v>13095</v>
      </c>
      <c r="H5627" s="212" t="s">
        <v>189</v>
      </c>
      <c r="I5627" s="212" t="s">
        <v>49</v>
      </c>
      <c r="J5627" s="212" t="s">
        <v>12876</v>
      </c>
      <c r="K5627" s="212" t="s">
        <v>191</v>
      </c>
      <c r="L5627" s="212" t="s">
        <v>1892</v>
      </c>
      <c r="M5627" s="212" t="s">
        <v>193</v>
      </c>
      <c r="N5627" s="212" t="s">
        <v>194</v>
      </c>
      <c r="Q5627" s="212" t="s">
        <v>375</v>
      </c>
      <c r="T5627" s="212" t="s">
        <v>376</v>
      </c>
      <c r="U5627" s="212" t="s">
        <v>197</v>
      </c>
      <c r="V5627" s="212" t="s">
        <v>263</v>
      </c>
      <c r="W5627" s="213">
        <v>46207.207421562503</v>
      </c>
      <c r="X5627" s="212" t="s">
        <v>264</v>
      </c>
      <c r="AA5627" s="212" t="s">
        <v>769</v>
      </c>
      <c r="AB5627" s="212" t="s">
        <v>49</v>
      </c>
      <c r="AC5627" s="212" t="s">
        <v>215</v>
      </c>
      <c r="AD5627" s="212" t="s">
        <v>202</v>
      </c>
      <c r="AE5627" s="212" t="s">
        <v>13096</v>
      </c>
      <c r="AF5627" s="212" t="s">
        <v>217</v>
      </c>
    </row>
    <row r="5628" spans="1:32" x14ac:dyDescent="0.35">
      <c r="A5628" s="212" t="s">
        <v>13496</v>
      </c>
      <c r="B5628" s="212" t="s">
        <v>1894</v>
      </c>
      <c r="G5628" s="212" t="s">
        <v>13095</v>
      </c>
      <c r="H5628" s="212" t="s">
        <v>189</v>
      </c>
      <c r="I5628" s="212" t="s">
        <v>49</v>
      </c>
      <c r="J5628" s="212" t="s">
        <v>12876</v>
      </c>
      <c r="K5628" s="212" t="s">
        <v>191</v>
      </c>
      <c r="L5628" s="212" t="s">
        <v>1895</v>
      </c>
      <c r="M5628" s="212" t="s">
        <v>193</v>
      </c>
      <c r="N5628" s="212" t="s">
        <v>194</v>
      </c>
      <c r="Q5628" s="212" t="s">
        <v>375</v>
      </c>
      <c r="T5628" s="212" t="s">
        <v>376</v>
      </c>
      <c r="U5628" s="212" t="s">
        <v>197</v>
      </c>
      <c r="V5628" s="212" t="s">
        <v>263</v>
      </c>
      <c r="W5628" s="213">
        <v>46207.211128125004</v>
      </c>
      <c r="X5628" s="212" t="s">
        <v>264</v>
      </c>
      <c r="AA5628" s="212" t="s">
        <v>769</v>
      </c>
      <c r="AB5628" s="212" t="s">
        <v>49</v>
      </c>
      <c r="AC5628" s="212" t="s">
        <v>215</v>
      </c>
      <c r="AD5628" s="212" t="s">
        <v>202</v>
      </c>
      <c r="AE5628" s="212" t="s">
        <v>13096</v>
      </c>
      <c r="AF5628" s="212" t="s">
        <v>217</v>
      </c>
    </row>
    <row r="5629" spans="1:32" x14ac:dyDescent="0.35">
      <c r="A5629" s="212" t="s">
        <v>13497</v>
      </c>
      <c r="B5629" s="212" t="s">
        <v>1897</v>
      </c>
      <c r="G5629" s="212" t="s">
        <v>13095</v>
      </c>
      <c r="H5629" s="212" t="s">
        <v>189</v>
      </c>
      <c r="I5629" s="212" t="s">
        <v>49</v>
      </c>
      <c r="J5629" s="212" t="s">
        <v>12876</v>
      </c>
      <c r="K5629" s="212" t="s">
        <v>191</v>
      </c>
      <c r="L5629" s="212" t="s">
        <v>1898</v>
      </c>
      <c r="M5629" s="212" t="s">
        <v>193</v>
      </c>
      <c r="N5629" s="212" t="s">
        <v>194</v>
      </c>
      <c r="Q5629" s="212" t="s">
        <v>375</v>
      </c>
      <c r="T5629" s="212" t="s">
        <v>376</v>
      </c>
      <c r="U5629" s="212" t="s">
        <v>197</v>
      </c>
      <c r="V5629" s="212" t="s">
        <v>263</v>
      </c>
      <c r="X5629" s="212" t="s">
        <v>264</v>
      </c>
      <c r="AA5629" s="212" t="s">
        <v>769</v>
      </c>
      <c r="AB5629" s="212" t="s">
        <v>49</v>
      </c>
      <c r="AC5629" s="212" t="s">
        <v>201</v>
      </c>
      <c r="AD5629" s="212" t="s">
        <v>202</v>
      </c>
      <c r="AE5629" s="212" t="s">
        <v>13096</v>
      </c>
    </row>
    <row r="5630" spans="1:32" x14ac:dyDescent="0.35">
      <c r="A5630" s="212" t="s">
        <v>13498</v>
      </c>
      <c r="B5630" s="212" t="s">
        <v>1900</v>
      </c>
      <c r="G5630" s="212" t="s">
        <v>13095</v>
      </c>
      <c r="H5630" s="212" t="s">
        <v>189</v>
      </c>
      <c r="I5630" s="212" t="s">
        <v>49</v>
      </c>
      <c r="J5630" s="212" t="s">
        <v>12876</v>
      </c>
      <c r="K5630" s="212" t="s">
        <v>191</v>
      </c>
      <c r="L5630" s="212" t="s">
        <v>1901</v>
      </c>
      <c r="M5630" s="212" t="s">
        <v>193</v>
      </c>
      <c r="N5630" s="212" t="s">
        <v>194</v>
      </c>
      <c r="Q5630" s="212" t="s">
        <v>375</v>
      </c>
      <c r="T5630" s="212" t="s">
        <v>376</v>
      </c>
      <c r="U5630" s="212" t="s">
        <v>197</v>
      </c>
      <c r="V5630" s="212" t="s">
        <v>267</v>
      </c>
      <c r="W5630" s="213">
        <v>46193.489724965279</v>
      </c>
      <c r="X5630" s="212" t="s">
        <v>268</v>
      </c>
      <c r="AA5630" s="212" t="s">
        <v>769</v>
      </c>
      <c r="AB5630" s="212" t="s">
        <v>49</v>
      </c>
      <c r="AC5630" s="212" t="s">
        <v>215</v>
      </c>
      <c r="AD5630" s="212" t="s">
        <v>202</v>
      </c>
      <c r="AE5630" s="212" t="s">
        <v>13096</v>
      </c>
      <c r="AF5630" s="212" t="s">
        <v>217</v>
      </c>
    </row>
    <row r="5631" spans="1:32" x14ac:dyDescent="0.35">
      <c r="A5631" s="212" t="s">
        <v>13499</v>
      </c>
      <c r="B5631" s="212" t="s">
        <v>1903</v>
      </c>
      <c r="G5631" s="212" t="s">
        <v>13095</v>
      </c>
      <c r="H5631" s="212" t="s">
        <v>189</v>
      </c>
      <c r="I5631" s="212" t="s">
        <v>49</v>
      </c>
      <c r="J5631" s="212" t="s">
        <v>12876</v>
      </c>
      <c r="K5631" s="212" t="s">
        <v>191</v>
      </c>
      <c r="L5631" s="212" t="s">
        <v>1904</v>
      </c>
      <c r="M5631" s="212" t="s">
        <v>193</v>
      </c>
      <c r="N5631" s="212" t="s">
        <v>194</v>
      </c>
      <c r="Q5631" s="212" t="s">
        <v>375</v>
      </c>
      <c r="T5631" s="212" t="s">
        <v>376</v>
      </c>
      <c r="U5631" s="212" t="s">
        <v>197</v>
      </c>
      <c r="V5631" s="212" t="s">
        <v>267</v>
      </c>
      <c r="W5631" s="213">
        <v>46193.491615590276</v>
      </c>
      <c r="X5631" s="212" t="s">
        <v>268</v>
      </c>
      <c r="AA5631" s="212" t="s">
        <v>769</v>
      </c>
      <c r="AB5631" s="212" t="s">
        <v>49</v>
      </c>
      <c r="AC5631" s="212" t="s">
        <v>215</v>
      </c>
      <c r="AD5631" s="212" t="s">
        <v>202</v>
      </c>
      <c r="AE5631" s="212" t="s">
        <v>13096</v>
      </c>
      <c r="AF5631" s="212" t="s">
        <v>217</v>
      </c>
    </row>
    <row r="5632" spans="1:32" x14ac:dyDescent="0.35">
      <c r="A5632" s="212" t="s">
        <v>13500</v>
      </c>
      <c r="B5632" s="212" t="s">
        <v>1906</v>
      </c>
      <c r="G5632" s="212" t="s">
        <v>13095</v>
      </c>
      <c r="H5632" s="212" t="s">
        <v>189</v>
      </c>
      <c r="I5632" s="212" t="s">
        <v>49</v>
      </c>
      <c r="J5632" s="212" t="s">
        <v>12876</v>
      </c>
      <c r="K5632" s="212" t="s">
        <v>191</v>
      </c>
      <c r="L5632" s="212" t="s">
        <v>1907</v>
      </c>
      <c r="M5632" s="212" t="s">
        <v>193</v>
      </c>
      <c r="N5632" s="212" t="s">
        <v>194</v>
      </c>
      <c r="Q5632" s="212" t="s">
        <v>375</v>
      </c>
      <c r="T5632" s="212" t="s">
        <v>376</v>
      </c>
      <c r="U5632" s="212" t="s">
        <v>197</v>
      </c>
      <c r="V5632" s="212" t="s">
        <v>267</v>
      </c>
      <c r="W5632" s="213">
        <v>46193.493652118057</v>
      </c>
      <c r="X5632" s="212" t="s">
        <v>268</v>
      </c>
      <c r="AA5632" s="212" t="s">
        <v>769</v>
      </c>
      <c r="AB5632" s="212" t="s">
        <v>49</v>
      </c>
      <c r="AC5632" s="212" t="s">
        <v>215</v>
      </c>
      <c r="AD5632" s="212" t="s">
        <v>202</v>
      </c>
      <c r="AE5632" s="212" t="s">
        <v>13096</v>
      </c>
      <c r="AF5632" s="212" t="s">
        <v>217</v>
      </c>
    </row>
    <row r="5633" spans="1:32" x14ac:dyDescent="0.35">
      <c r="A5633" s="212" t="s">
        <v>13501</v>
      </c>
      <c r="B5633" s="212" t="s">
        <v>1909</v>
      </c>
      <c r="G5633" s="212" t="s">
        <v>13095</v>
      </c>
      <c r="H5633" s="212" t="s">
        <v>189</v>
      </c>
      <c r="I5633" s="212" t="s">
        <v>49</v>
      </c>
      <c r="J5633" s="212" t="s">
        <v>12876</v>
      </c>
      <c r="K5633" s="212" t="s">
        <v>191</v>
      </c>
      <c r="L5633" s="212" t="s">
        <v>1910</v>
      </c>
      <c r="M5633" s="212" t="s">
        <v>193</v>
      </c>
      <c r="N5633" s="212" t="s">
        <v>194</v>
      </c>
      <c r="Q5633" s="212" t="s">
        <v>375</v>
      </c>
      <c r="T5633" s="212" t="s">
        <v>376</v>
      </c>
      <c r="U5633" s="212" t="s">
        <v>197</v>
      </c>
      <c r="V5633" s="212" t="s">
        <v>271</v>
      </c>
      <c r="W5633" s="213">
        <v>46207.223503587964</v>
      </c>
      <c r="X5633" s="212" t="s">
        <v>272</v>
      </c>
      <c r="AA5633" s="212" t="s">
        <v>769</v>
      </c>
      <c r="AB5633" s="212" t="s">
        <v>49</v>
      </c>
      <c r="AC5633" s="212" t="s">
        <v>215</v>
      </c>
      <c r="AD5633" s="212" t="s">
        <v>273</v>
      </c>
      <c r="AE5633" s="212" t="s">
        <v>13096</v>
      </c>
      <c r="AF5633" s="212" t="s">
        <v>217</v>
      </c>
    </row>
    <row r="5634" spans="1:32" x14ac:dyDescent="0.35">
      <c r="A5634" s="212" t="s">
        <v>13502</v>
      </c>
      <c r="B5634" s="212" t="s">
        <v>1912</v>
      </c>
      <c r="G5634" s="212" t="s">
        <v>13095</v>
      </c>
      <c r="H5634" s="212" t="s">
        <v>189</v>
      </c>
      <c r="I5634" s="212" t="s">
        <v>49</v>
      </c>
      <c r="J5634" s="212" t="s">
        <v>12876</v>
      </c>
      <c r="K5634" s="212" t="s">
        <v>191</v>
      </c>
      <c r="L5634" s="212" t="s">
        <v>1913</v>
      </c>
      <c r="M5634" s="212" t="s">
        <v>193</v>
      </c>
      <c r="N5634" s="212" t="s">
        <v>194</v>
      </c>
      <c r="Q5634" s="212" t="s">
        <v>375</v>
      </c>
      <c r="T5634" s="212" t="s">
        <v>376</v>
      </c>
      <c r="U5634" s="212" t="s">
        <v>197</v>
      </c>
      <c r="V5634" s="212" t="s">
        <v>271</v>
      </c>
      <c r="W5634" s="213">
        <v>46207.229374039351</v>
      </c>
      <c r="X5634" s="212" t="s">
        <v>272</v>
      </c>
      <c r="AA5634" s="212" t="s">
        <v>769</v>
      </c>
      <c r="AB5634" s="212" t="s">
        <v>49</v>
      </c>
      <c r="AC5634" s="212" t="s">
        <v>215</v>
      </c>
      <c r="AD5634" s="212" t="s">
        <v>273</v>
      </c>
      <c r="AE5634" s="212" t="s">
        <v>13096</v>
      </c>
      <c r="AF5634" s="212" t="s">
        <v>217</v>
      </c>
    </row>
    <row r="5635" spans="1:32" x14ac:dyDescent="0.35">
      <c r="A5635" s="212" t="s">
        <v>13503</v>
      </c>
      <c r="B5635" s="212" t="s">
        <v>1915</v>
      </c>
      <c r="G5635" s="212" t="s">
        <v>13095</v>
      </c>
      <c r="H5635" s="212" t="s">
        <v>189</v>
      </c>
      <c r="I5635" s="212" t="s">
        <v>49</v>
      </c>
      <c r="J5635" s="212" t="s">
        <v>12876</v>
      </c>
      <c r="K5635" s="212" t="s">
        <v>191</v>
      </c>
      <c r="L5635" s="212" t="s">
        <v>1916</v>
      </c>
      <c r="M5635" s="212" t="s">
        <v>193</v>
      </c>
      <c r="N5635" s="212" t="s">
        <v>194</v>
      </c>
      <c r="Q5635" s="212" t="s">
        <v>375</v>
      </c>
      <c r="T5635" s="212" t="s">
        <v>376</v>
      </c>
      <c r="U5635" s="212" t="s">
        <v>197</v>
      </c>
      <c r="V5635" s="212" t="s">
        <v>271</v>
      </c>
      <c r="X5635" s="212" t="s">
        <v>272</v>
      </c>
      <c r="AA5635" s="212" t="s">
        <v>769</v>
      </c>
      <c r="AB5635" s="212" t="s">
        <v>49</v>
      </c>
      <c r="AC5635" s="212" t="s">
        <v>201</v>
      </c>
      <c r="AD5635" s="212" t="s">
        <v>273</v>
      </c>
      <c r="AE5635" s="212" t="s">
        <v>13096</v>
      </c>
    </row>
    <row r="5636" spans="1:32" x14ac:dyDescent="0.35">
      <c r="A5636" s="212" t="s">
        <v>13504</v>
      </c>
      <c r="B5636" s="212" t="s">
        <v>1918</v>
      </c>
      <c r="G5636" s="212" t="s">
        <v>13095</v>
      </c>
      <c r="H5636" s="212" t="s">
        <v>189</v>
      </c>
      <c r="I5636" s="212" t="s">
        <v>49</v>
      </c>
      <c r="J5636" s="212" t="s">
        <v>12876</v>
      </c>
      <c r="K5636" s="212" t="s">
        <v>191</v>
      </c>
      <c r="L5636" s="212" t="s">
        <v>1919</v>
      </c>
      <c r="M5636" s="212" t="s">
        <v>193</v>
      </c>
      <c r="N5636" s="212" t="s">
        <v>194</v>
      </c>
      <c r="Q5636" s="212" t="s">
        <v>375</v>
      </c>
      <c r="T5636" s="212" t="s">
        <v>376</v>
      </c>
      <c r="U5636" s="212" t="s">
        <v>197</v>
      </c>
      <c r="V5636" s="212" t="s">
        <v>1920</v>
      </c>
      <c r="W5636" s="213">
        <v>46193.505199768515</v>
      </c>
      <c r="X5636" s="212" t="s">
        <v>77</v>
      </c>
      <c r="AA5636" s="212" t="s">
        <v>769</v>
      </c>
      <c r="AB5636" s="212" t="s">
        <v>49</v>
      </c>
      <c r="AC5636" s="212" t="s">
        <v>215</v>
      </c>
      <c r="AD5636" s="212" t="s">
        <v>251</v>
      </c>
      <c r="AE5636" s="212" t="s">
        <v>13096</v>
      </c>
      <c r="AF5636" s="212" t="s">
        <v>217</v>
      </c>
    </row>
    <row r="5637" spans="1:32" x14ac:dyDescent="0.35">
      <c r="A5637" s="212" t="s">
        <v>13505</v>
      </c>
      <c r="B5637" s="212" t="s">
        <v>1922</v>
      </c>
      <c r="G5637" s="212" t="s">
        <v>13095</v>
      </c>
      <c r="H5637" s="212" t="s">
        <v>189</v>
      </c>
      <c r="I5637" s="212" t="s">
        <v>49</v>
      </c>
      <c r="J5637" s="212" t="s">
        <v>12876</v>
      </c>
      <c r="K5637" s="212" t="s">
        <v>191</v>
      </c>
      <c r="L5637" s="212" t="s">
        <v>1923</v>
      </c>
      <c r="M5637" s="212" t="s">
        <v>193</v>
      </c>
      <c r="N5637" s="212" t="s">
        <v>194</v>
      </c>
      <c r="Q5637" s="212" t="s">
        <v>375</v>
      </c>
      <c r="T5637" s="212" t="s">
        <v>376</v>
      </c>
      <c r="U5637" s="212" t="s">
        <v>197</v>
      </c>
      <c r="V5637" s="212" t="s">
        <v>1920</v>
      </c>
      <c r="W5637" s="213">
        <v>46193.507488460651</v>
      </c>
      <c r="X5637" s="212" t="s">
        <v>77</v>
      </c>
      <c r="AA5637" s="212" t="s">
        <v>769</v>
      </c>
      <c r="AB5637" s="212" t="s">
        <v>49</v>
      </c>
      <c r="AC5637" s="212" t="s">
        <v>215</v>
      </c>
      <c r="AD5637" s="212" t="s">
        <v>251</v>
      </c>
      <c r="AE5637" s="212" t="s">
        <v>13096</v>
      </c>
      <c r="AF5637" s="212" t="s">
        <v>217</v>
      </c>
    </row>
    <row r="5638" spans="1:32" x14ac:dyDescent="0.35">
      <c r="A5638" s="212" t="s">
        <v>13506</v>
      </c>
      <c r="B5638" s="212" t="s">
        <v>1925</v>
      </c>
      <c r="G5638" s="212" t="s">
        <v>13095</v>
      </c>
      <c r="H5638" s="212" t="s">
        <v>189</v>
      </c>
      <c r="I5638" s="212" t="s">
        <v>49</v>
      </c>
      <c r="J5638" s="212" t="s">
        <v>12876</v>
      </c>
      <c r="K5638" s="212" t="s">
        <v>191</v>
      </c>
      <c r="L5638" s="212" t="s">
        <v>1926</v>
      </c>
      <c r="M5638" s="212" t="s">
        <v>193</v>
      </c>
      <c r="N5638" s="212" t="s">
        <v>194</v>
      </c>
      <c r="Q5638" s="212" t="s">
        <v>375</v>
      </c>
      <c r="T5638" s="212" t="s">
        <v>376</v>
      </c>
      <c r="U5638" s="212" t="s">
        <v>197</v>
      </c>
      <c r="V5638" s="212" t="s">
        <v>1927</v>
      </c>
      <c r="W5638" s="213">
        <v>46193.51476982639</v>
      </c>
      <c r="X5638" s="212" t="s">
        <v>79</v>
      </c>
      <c r="AA5638" s="212" t="s">
        <v>769</v>
      </c>
      <c r="AB5638" s="212" t="s">
        <v>49</v>
      </c>
      <c r="AC5638" s="212" t="s">
        <v>215</v>
      </c>
      <c r="AD5638" s="212" t="s">
        <v>251</v>
      </c>
      <c r="AE5638" s="212" t="s">
        <v>13096</v>
      </c>
      <c r="AF5638" s="212" t="s">
        <v>217</v>
      </c>
    </row>
    <row r="5639" spans="1:32" x14ac:dyDescent="0.35">
      <c r="A5639" s="212" t="s">
        <v>13507</v>
      </c>
      <c r="B5639" s="212" t="s">
        <v>1929</v>
      </c>
      <c r="G5639" s="212" t="s">
        <v>13095</v>
      </c>
      <c r="H5639" s="212" t="s">
        <v>189</v>
      </c>
      <c r="I5639" s="212" t="s">
        <v>49</v>
      </c>
      <c r="J5639" s="212" t="s">
        <v>12876</v>
      </c>
      <c r="K5639" s="212" t="s">
        <v>191</v>
      </c>
      <c r="L5639" s="212" t="s">
        <v>1930</v>
      </c>
      <c r="M5639" s="212" t="s">
        <v>193</v>
      </c>
      <c r="N5639" s="212" t="s">
        <v>194</v>
      </c>
      <c r="Q5639" s="212" t="s">
        <v>375</v>
      </c>
      <c r="T5639" s="212" t="s">
        <v>376</v>
      </c>
      <c r="U5639" s="212" t="s">
        <v>197</v>
      </c>
      <c r="V5639" s="212" t="s">
        <v>1927</v>
      </c>
      <c r="W5639" s="213">
        <v>46193.516491898146</v>
      </c>
      <c r="X5639" s="212" t="s">
        <v>79</v>
      </c>
      <c r="AA5639" s="212" t="s">
        <v>769</v>
      </c>
      <c r="AB5639" s="212" t="s">
        <v>49</v>
      </c>
      <c r="AC5639" s="212" t="s">
        <v>215</v>
      </c>
      <c r="AD5639" s="212" t="s">
        <v>251</v>
      </c>
      <c r="AE5639" s="212" t="s">
        <v>13096</v>
      </c>
      <c r="AF5639" s="212" t="s">
        <v>217</v>
      </c>
    </row>
    <row r="5640" spans="1:32" x14ac:dyDescent="0.35">
      <c r="A5640" s="212" t="s">
        <v>13508</v>
      </c>
      <c r="B5640" s="212" t="s">
        <v>1932</v>
      </c>
      <c r="G5640" s="212" t="s">
        <v>13095</v>
      </c>
      <c r="H5640" s="212" t="s">
        <v>189</v>
      </c>
      <c r="I5640" s="212" t="s">
        <v>49</v>
      </c>
      <c r="J5640" s="212" t="s">
        <v>12876</v>
      </c>
      <c r="K5640" s="212" t="s">
        <v>191</v>
      </c>
      <c r="L5640" s="212" t="s">
        <v>1933</v>
      </c>
      <c r="M5640" s="212" t="s">
        <v>193</v>
      </c>
      <c r="N5640" s="212" t="s">
        <v>194</v>
      </c>
      <c r="Q5640" s="212" t="s">
        <v>375</v>
      </c>
      <c r="T5640" s="212" t="s">
        <v>376</v>
      </c>
      <c r="U5640" s="212" t="s">
        <v>197</v>
      </c>
      <c r="V5640" s="212" t="s">
        <v>1934</v>
      </c>
      <c r="X5640" s="212" t="s">
        <v>111</v>
      </c>
      <c r="AA5640" s="212" t="s">
        <v>769</v>
      </c>
      <c r="AB5640" s="212" t="s">
        <v>49</v>
      </c>
      <c r="AC5640" s="212" t="s">
        <v>201</v>
      </c>
      <c r="AD5640" s="212" t="s">
        <v>202</v>
      </c>
      <c r="AE5640" s="212" t="s">
        <v>13096</v>
      </c>
    </row>
    <row r="5641" spans="1:32" x14ac:dyDescent="0.35">
      <c r="A5641" s="212" t="s">
        <v>13509</v>
      </c>
      <c r="B5641" s="212" t="s">
        <v>1936</v>
      </c>
      <c r="G5641" s="212" t="s">
        <v>13095</v>
      </c>
      <c r="H5641" s="212" t="s">
        <v>189</v>
      </c>
      <c r="I5641" s="212" t="s">
        <v>49</v>
      </c>
      <c r="J5641" s="212" t="s">
        <v>12876</v>
      </c>
      <c r="K5641" s="212" t="s">
        <v>191</v>
      </c>
      <c r="L5641" s="212" t="s">
        <v>1937</v>
      </c>
      <c r="M5641" s="212" t="s">
        <v>193</v>
      </c>
      <c r="N5641" s="212" t="s">
        <v>194</v>
      </c>
      <c r="Q5641" s="212" t="s">
        <v>375</v>
      </c>
      <c r="T5641" s="212" t="s">
        <v>376</v>
      </c>
      <c r="U5641" s="212" t="s">
        <v>197</v>
      </c>
      <c r="V5641" s="212" t="s">
        <v>1934</v>
      </c>
      <c r="X5641" s="212" t="s">
        <v>111</v>
      </c>
      <c r="AA5641" s="212" t="s">
        <v>769</v>
      </c>
      <c r="AB5641" s="212" t="s">
        <v>49</v>
      </c>
      <c r="AC5641" s="212" t="s">
        <v>201</v>
      </c>
      <c r="AD5641" s="212" t="s">
        <v>202</v>
      </c>
      <c r="AE5641" s="212" t="s">
        <v>13096</v>
      </c>
    </row>
    <row r="5642" spans="1:32" x14ac:dyDescent="0.35">
      <c r="A5642" s="212" t="s">
        <v>13510</v>
      </c>
      <c r="B5642" s="212" t="s">
        <v>1939</v>
      </c>
      <c r="G5642" s="212" t="s">
        <v>13095</v>
      </c>
      <c r="H5642" s="212" t="s">
        <v>189</v>
      </c>
      <c r="I5642" s="212" t="s">
        <v>49</v>
      </c>
      <c r="J5642" s="212" t="s">
        <v>12876</v>
      </c>
      <c r="K5642" s="212" t="s">
        <v>191</v>
      </c>
      <c r="L5642" s="212" t="s">
        <v>1940</v>
      </c>
      <c r="M5642" s="212" t="s">
        <v>193</v>
      </c>
      <c r="N5642" s="212" t="s">
        <v>194</v>
      </c>
      <c r="Q5642" s="212" t="s">
        <v>375</v>
      </c>
      <c r="T5642" s="212" t="s">
        <v>376</v>
      </c>
      <c r="U5642" s="212" t="s">
        <v>197</v>
      </c>
      <c r="V5642" s="212" t="s">
        <v>1941</v>
      </c>
      <c r="X5642" s="212" t="s">
        <v>117</v>
      </c>
      <c r="AA5642" s="212" t="s">
        <v>769</v>
      </c>
      <c r="AB5642" s="212" t="s">
        <v>49</v>
      </c>
      <c r="AC5642" s="212" t="s">
        <v>201</v>
      </c>
      <c r="AD5642" s="212" t="s">
        <v>202</v>
      </c>
      <c r="AE5642" s="212" t="s">
        <v>13096</v>
      </c>
    </row>
    <row r="5643" spans="1:32" x14ac:dyDescent="0.35">
      <c r="A5643" s="212" t="s">
        <v>13511</v>
      </c>
      <c r="B5643" s="212" t="s">
        <v>1943</v>
      </c>
      <c r="G5643" s="212" t="s">
        <v>13095</v>
      </c>
      <c r="H5643" s="212" t="s">
        <v>189</v>
      </c>
      <c r="I5643" s="212" t="s">
        <v>49</v>
      </c>
      <c r="J5643" s="212" t="s">
        <v>12876</v>
      </c>
      <c r="K5643" s="212" t="s">
        <v>191</v>
      </c>
      <c r="L5643" s="212" t="s">
        <v>1944</v>
      </c>
      <c r="M5643" s="212" t="s">
        <v>193</v>
      </c>
      <c r="N5643" s="212" t="s">
        <v>194</v>
      </c>
      <c r="Q5643" s="212" t="s">
        <v>375</v>
      </c>
      <c r="T5643" s="212" t="s">
        <v>376</v>
      </c>
      <c r="U5643" s="212" t="s">
        <v>197</v>
      </c>
      <c r="V5643" s="212" t="s">
        <v>1941</v>
      </c>
      <c r="X5643" s="212" t="s">
        <v>117</v>
      </c>
      <c r="AA5643" s="212" t="s">
        <v>769</v>
      </c>
      <c r="AB5643" s="212" t="s">
        <v>49</v>
      </c>
      <c r="AC5643" s="212" t="s">
        <v>201</v>
      </c>
      <c r="AD5643" s="212" t="s">
        <v>202</v>
      </c>
      <c r="AE5643" s="212" t="s">
        <v>13096</v>
      </c>
    </row>
    <row r="5644" spans="1:32" x14ac:dyDescent="0.35">
      <c r="A5644" s="212" t="s">
        <v>13512</v>
      </c>
      <c r="B5644" s="212" t="s">
        <v>1946</v>
      </c>
      <c r="G5644" s="212" t="s">
        <v>13095</v>
      </c>
      <c r="H5644" s="212" t="s">
        <v>189</v>
      </c>
      <c r="I5644" s="212" t="s">
        <v>49</v>
      </c>
      <c r="J5644" s="212" t="s">
        <v>12876</v>
      </c>
      <c r="K5644" s="212" t="s">
        <v>191</v>
      </c>
      <c r="L5644" s="212" t="s">
        <v>1947</v>
      </c>
      <c r="M5644" s="212" t="s">
        <v>193</v>
      </c>
      <c r="N5644" s="212" t="s">
        <v>194</v>
      </c>
      <c r="Q5644" s="212" t="s">
        <v>375</v>
      </c>
      <c r="T5644" s="212" t="s">
        <v>376</v>
      </c>
      <c r="U5644" s="212" t="s">
        <v>197</v>
      </c>
      <c r="V5644" s="212" t="s">
        <v>1948</v>
      </c>
      <c r="X5644" s="212" t="s">
        <v>1949</v>
      </c>
      <c r="AA5644" s="212" t="s">
        <v>769</v>
      </c>
      <c r="AB5644" s="212" t="s">
        <v>49</v>
      </c>
      <c r="AC5644" s="212" t="s">
        <v>201</v>
      </c>
      <c r="AD5644" s="212" t="s">
        <v>202</v>
      </c>
      <c r="AE5644" s="212" t="s">
        <v>13096</v>
      </c>
    </row>
    <row r="5645" spans="1:32" x14ac:dyDescent="0.35">
      <c r="A5645" s="212" t="s">
        <v>13513</v>
      </c>
      <c r="B5645" s="212" t="s">
        <v>1951</v>
      </c>
      <c r="G5645" s="212" t="s">
        <v>13095</v>
      </c>
      <c r="H5645" s="212" t="s">
        <v>189</v>
      </c>
      <c r="I5645" s="212" t="s">
        <v>49</v>
      </c>
      <c r="J5645" s="212" t="s">
        <v>12876</v>
      </c>
      <c r="K5645" s="212" t="s">
        <v>191</v>
      </c>
      <c r="L5645" s="212" t="s">
        <v>1952</v>
      </c>
      <c r="M5645" s="212" t="s">
        <v>193</v>
      </c>
      <c r="N5645" s="212" t="s">
        <v>194</v>
      </c>
      <c r="Q5645" s="212" t="s">
        <v>375</v>
      </c>
      <c r="T5645" s="212" t="s">
        <v>376</v>
      </c>
      <c r="U5645" s="212" t="s">
        <v>197</v>
      </c>
      <c r="V5645" s="212" t="s">
        <v>1948</v>
      </c>
      <c r="X5645" s="212" t="s">
        <v>1949</v>
      </c>
      <c r="AA5645" s="212" t="s">
        <v>769</v>
      </c>
      <c r="AB5645" s="212" t="s">
        <v>49</v>
      </c>
      <c r="AC5645" s="212" t="s">
        <v>201</v>
      </c>
      <c r="AD5645" s="212" t="s">
        <v>202</v>
      </c>
      <c r="AE5645" s="212" t="s">
        <v>13096</v>
      </c>
    </row>
    <row r="5646" spans="1:32" x14ac:dyDescent="0.35">
      <c r="A5646" s="212" t="s">
        <v>13514</v>
      </c>
      <c r="B5646" s="212" t="s">
        <v>1954</v>
      </c>
      <c r="G5646" s="212" t="s">
        <v>13095</v>
      </c>
      <c r="H5646" s="212" t="s">
        <v>189</v>
      </c>
      <c r="I5646" s="212" t="s">
        <v>49</v>
      </c>
      <c r="J5646" s="212" t="s">
        <v>12876</v>
      </c>
      <c r="K5646" s="212" t="s">
        <v>191</v>
      </c>
      <c r="L5646" s="212" t="s">
        <v>1955</v>
      </c>
      <c r="M5646" s="212" t="s">
        <v>193</v>
      </c>
      <c r="N5646" s="212" t="s">
        <v>194</v>
      </c>
      <c r="Q5646" s="212" t="s">
        <v>375</v>
      </c>
      <c r="T5646" s="212" t="s">
        <v>376</v>
      </c>
      <c r="U5646" s="212" t="s">
        <v>197</v>
      </c>
      <c r="V5646" s="212" t="s">
        <v>1956</v>
      </c>
      <c r="W5646" s="213">
        <v>46227.312267673609</v>
      </c>
      <c r="X5646" s="212" t="s">
        <v>1957</v>
      </c>
      <c r="AA5646" s="212" t="s">
        <v>769</v>
      </c>
      <c r="AB5646" s="212" t="s">
        <v>49</v>
      </c>
      <c r="AC5646" s="212" t="s">
        <v>215</v>
      </c>
      <c r="AD5646" s="212" t="s">
        <v>202</v>
      </c>
      <c r="AE5646" s="212" t="s">
        <v>13096</v>
      </c>
      <c r="AF5646" s="212" t="s">
        <v>217</v>
      </c>
    </row>
    <row r="5647" spans="1:32" x14ac:dyDescent="0.35">
      <c r="A5647" s="212" t="s">
        <v>13515</v>
      </c>
      <c r="B5647" s="212" t="s">
        <v>1959</v>
      </c>
      <c r="G5647" s="212" t="s">
        <v>13095</v>
      </c>
      <c r="H5647" s="212" t="s">
        <v>189</v>
      </c>
      <c r="I5647" s="212" t="s">
        <v>49</v>
      </c>
      <c r="J5647" s="212" t="s">
        <v>12876</v>
      </c>
      <c r="K5647" s="212" t="s">
        <v>191</v>
      </c>
      <c r="L5647" s="212" t="s">
        <v>1960</v>
      </c>
      <c r="M5647" s="212" t="s">
        <v>193</v>
      </c>
      <c r="N5647" s="212" t="s">
        <v>194</v>
      </c>
      <c r="Q5647" s="212" t="s">
        <v>375</v>
      </c>
      <c r="T5647" s="212" t="s">
        <v>376</v>
      </c>
      <c r="U5647" s="212" t="s">
        <v>197</v>
      </c>
      <c r="V5647" s="212" t="s">
        <v>1956</v>
      </c>
      <c r="X5647" s="212" t="s">
        <v>1957</v>
      </c>
      <c r="AA5647" s="212" t="s">
        <v>769</v>
      </c>
      <c r="AB5647" s="212" t="s">
        <v>49</v>
      </c>
      <c r="AC5647" s="212" t="s">
        <v>201</v>
      </c>
      <c r="AD5647" s="212" t="s">
        <v>202</v>
      </c>
      <c r="AE5647" s="212" t="s">
        <v>13096</v>
      </c>
    </row>
    <row r="5648" spans="1:32" x14ac:dyDescent="0.35">
      <c r="A5648" s="212" t="s">
        <v>13516</v>
      </c>
      <c r="B5648" s="212" t="s">
        <v>1962</v>
      </c>
      <c r="G5648" s="212" t="s">
        <v>13095</v>
      </c>
      <c r="H5648" s="212" t="s">
        <v>189</v>
      </c>
      <c r="I5648" s="212" t="s">
        <v>49</v>
      </c>
      <c r="J5648" s="212" t="s">
        <v>12876</v>
      </c>
      <c r="K5648" s="212" t="s">
        <v>191</v>
      </c>
      <c r="L5648" s="212" t="s">
        <v>1963</v>
      </c>
      <c r="M5648" s="212" t="s">
        <v>193</v>
      </c>
      <c r="N5648" s="212" t="s">
        <v>194</v>
      </c>
      <c r="Q5648" s="212" t="s">
        <v>375</v>
      </c>
      <c r="T5648" s="212" t="s">
        <v>376</v>
      </c>
      <c r="U5648" s="212" t="s">
        <v>197</v>
      </c>
      <c r="V5648" s="212" t="s">
        <v>1964</v>
      </c>
      <c r="W5648" s="213">
        <v>46227.314824687499</v>
      </c>
      <c r="X5648" s="212" t="s">
        <v>1965</v>
      </c>
      <c r="AA5648" s="212" t="s">
        <v>769</v>
      </c>
      <c r="AB5648" s="212" t="s">
        <v>49</v>
      </c>
      <c r="AC5648" s="212" t="s">
        <v>215</v>
      </c>
      <c r="AD5648" s="212" t="s">
        <v>273</v>
      </c>
      <c r="AE5648" s="212" t="s">
        <v>13096</v>
      </c>
      <c r="AF5648" s="212" t="s">
        <v>217</v>
      </c>
    </row>
    <row r="5649" spans="1:32" x14ac:dyDescent="0.35">
      <c r="A5649" s="212" t="s">
        <v>13517</v>
      </c>
      <c r="B5649" s="212" t="s">
        <v>1967</v>
      </c>
      <c r="G5649" s="212" t="s">
        <v>13095</v>
      </c>
      <c r="H5649" s="212" t="s">
        <v>189</v>
      </c>
      <c r="I5649" s="212" t="s">
        <v>49</v>
      </c>
      <c r="J5649" s="212" t="s">
        <v>12876</v>
      </c>
      <c r="K5649" s="212" t="s">
        <v>191</v>
      </c>
      <c r="L5649" s="212" t="s">
        <v>1968</v>
      </c>
      <c r="M5649" s="212" t="s">
        <v>193</v>
      </c>
      <c r="N5649" s="212" t="s">
        <v>194</v>
      </c>
      <c r="Q5649" s="212" t="s">
        <v>375</v>
      </c>
      <c r="T5649" s="212" t="s">
        <v>376</v>
      </c>
      <c r="U5649" s="212" t="s">
        <v>197</v>
      </c>
      <c r="V5649" s="212" t="s">
        <v>1964</v>
      </c>
      <c r="W5649" s="213">
        <v>46227.316974155096</v>
      </c>
      <c r="X5649" s="212" t="s">
        <v>1965</v>
      </c>
      <c r="AA5649" s="212" t="s">
        <v>769</v>
      </c>
      <c r="AB5649" s="212" t="s">
        <v>49</v>
      </c>
      <c r="AC5649" s="212" t="s">
        <v>215</v>
      </c>
      <c r="AD5649" s="212" t="s">
        <v>273</v>
      </c>
      <c r="AE5649" s="212" t="s">
        <v>13096</v>
      </c>
      <c r="AF5649" s="212" t="s">
        <v>217</v>
      </c>
    </row>
    <row r="5650" spans="1:32" x14ac:dyDescent="0.35">
      <c r="A5650" s="212" t="s">
        <v>13518</v>
      </c>
      <c r="B5650" s="212" t="s">
        <v>1970</v>
      </c>
      <c r="G5650" s="212" t="s">
        <v>13095</v>
      </c>
      <c r="H5650" s="212" t="s">
        <v>189</v>
      </c>
      <c r="I5650" s="212" t="s">
        <v>49</v>
      </c>
      <c r="J5650" s="212" t="s">
        <v>12876</v>
      </c>
      <c r="K5650" s="212" t="s">
        <v>191</v>
      </c>
      <c r="L5650" s="212" t="s">
        <v>1971</v>
      </c>
      <c r="M5650" s="212" t="s">
        <v>193</v>
      </c>
      <c r="N5650" s="212" t="s">
        <v>194</v>
      </c>
      <c r="Q5650" s="212" t="s">
        <v>375</v>
      </c>
      <c r="T5650" s="212" t="s">
        <v>376</v>
      </c>
      <c r="U5650" s="212" t="s">
        <v>197</v>
      </c>
      <c r="V5650" s="212" t="s">
        <v>925</v>
      </c>
      <c r="W5650" s="213">
        <v>46180.289142164351</v>
      </c>
      <c r="X5650" s="212" t="s">
        <v>89</v>
      </c>
      <c r="AA5650" s="212" t="s">
        <v>769</v>
      </c>
      <c r="AB5650" s="212" t="s">
        <v>49</v>
      </c>
      <c r="AC5650" s="212" t="s">
        <v>215</v>
      </c>
      <c r="AD5650" s="212" t="s">
        <v>251</v>
      </c>
      <c r="AE5650" s="212" t="s">
        <v>13096</v>
      </c>
      <c r="AF5650" s="212" t="s">
        <v>217</v>
      </c>
    </row>
    <row r="5651" spans="1:32" x14ac:dyDescent="0.35">
      <c r="A5651" s="212" t="s">
        <v>13519</v>
      </c>
      <c r="B5651" s="212" t="s">
        <v>1973</v>
      </c>
      <c r="G5651" s="212" t="s">
        <v>13095</v>
      </c>
      <c r="H5651" s="212" t="s">
        <v>189</v>
      </c>
      <c r="I5651" s="212" t="s">
        <v>49</v>
      </c>
      <c r="J5651" s="212" t="s">
        <v>12876</v>
      </c>
      <c r="K5651" s="212" t="s">
        <v>191</v>
      </c>
      <c r="L5651" s="212" t="s">
        <v>1974</v>
      </c>
      <c r="M5651" s="212" t="s">
        <v>193</v>
      </c>
      <c r="N5651" s="212" t="s">
        <v>194</v>
      </c>
      <c r="Q5651" s="212" t="s">
        <v>375</v>
      </c>
      <c r="T5651" s="212" t="s">
        <v>376</v>
      </c>
      <c r="U5651" s="212" t="s">
        <v>197</v>
      </c>
      <c r="V5651" s="212" t="s">
        <v>925</v>
      </c>
      <c r="W5651" s="213">
        <v>46179.439748611112</v>
      </c>
      <c r="X5651" s="212" t="s">
        <v>89</v>
      </c>
      <c r="AA5651" s="212" t="s">
        <v>769</v>
      </c>
      <c r="AB5651" s="212" t="s">
        <v>49</v>
      </c>
      <c r="AC5651" s="212" t="s">
        <v>215</v>
      </c>
      <c r="AD5651" s="212" t="s">
        <v>251</v>
      </c>
      <c r="AE5651" s="212" t="s">
        <v>13096</v>
      </c>
      <c r="AF5651" s="212" t="s">
        <v>217</v>
      </c>
    </row>
    <row r="5652" spans="1:32" x14ac:dyDescent="0.35">
      <c r="A5652" s="212" t="s">
        <v>13520</v>
      </c>
      <c r="B5652" s="212" t="s">
        <v>1976</v>
      </c>
      <c r="G5652" s="212" t="s">
        <v>13095</v>
      </c>
      <c r="H5652" s="212" t="s">
        <v>189</v>
      </c>
      <c r="I5652" s="212" t="s">
        <v>49</v>
      </c>
      <c r="J5652" s="212" t="s">
        <v>12876</v>
      </c>
      <c r="K5652" s="212" t="s">
        <v>191</v>
      </c>
      <c r="L5652" s="212" t="s">
        <v>893</v>
      </c>
      <c r="M5652" s="212" t="s">
        <v>193</v>
      </c>
      <c r="N5652" s="212" t="s">
        <v>194</v>
      </c>
      <c r="Q5652" s="212" t="s">
        <v>375</v>
      </c>
      <c r="T5652" s="212" t="s">
        <v>376</v>
      </c>
      <c r="U5652" s="212" t="s">
        <v>197</v>
      </c>
      <c r="V5652" s="212" t="s">
        <v>894</v>
      </c>
      <c r="W5652" s="213">
        <v>46180.542069409719</v>
      </c>
      <c r="X5652" s="212" t="s">
        <v>81</v>
      </c>
      <c r="AA5652" s="212" t="s">
        <v>769</v>
      </c>
      <c r="AB5652" s="212" t="s">
        <v>49</v>
      </c>
      <c r="AC5652" s="212" t="s">
        <v>215</v>
      </c>
      <c r="AD5652" s="212" t="s">
        <v>251</v>
      </c>
      <c r="AE5652" s="212" t="s">
        <v>13096</v>
      </c>
      <c r="AF5652" s="212" t="s">
        <v>217</v>
      </c>
    </row>
    <row r="5653" spans="1:32" x14ac:dyDescent="0.35">
      <c r="A5653" s="212" t="s">
        <v>13521</v>
      </c>
      <c r="B5653" s="212" t="s">
        <v>1978</v>
      </c>
      <c r="G5653" s="212" t="s">
        <v>13095</v>
      </c>
      <c r="H5653" s="212" t="s">
        <v>189</v>
      </c>
      <c r="I5653" s="212" t="s">
        <v>49</v>
      </c>
      <c r="J5653" s="212" t="s">
        <v>12876</v>
      </c>
      <c r="K5653" s="212" t="s">
        <v>191</v>
      </c>
      <c r="L5653" s="212" t="s">
        <v>893</v>
      </c>
      <c r="M5653" s="212" t="s">
        <v>193</v>
      </c>
      <c r="N5653" s="212" t="s">
        <v>194</v>
      </c>
      <c r="Q5653" s="212" t="s">
        <v>375</v>
      </c>
      <c r="T5653" s="212" t="s">
        <v>376</v>
      </c>
      <c r="U5653" s="212" t="s">
        <v>197</v>
      </c>
      <c r="V5653" s="212" t="s">
        <v>894</v>
      </c>
      <c r="W5653" s="213">
        <v>46180.542887233794</v>
      </c>
      <c r="X5653" s="212" t="s">
        <v>81</v>
      </c>
      <c r="AA5653" s="212" t="s">
        <v>769</v>
      </c>
      <c r="AB5653" s="212" t="s">
        <v>49</v>
      </c>
      <c r="AC5653" s="212" t="s">
        <v>215</v>
      </c>
      <c r="AD5653" s="212" t="s">
        <v>251</v>
      </c>
      <c r="AE5653" s="212" t="s">
        <v>13096</v>
      </c>
      <c r="AF5653" s="212" t="s">
        <v>217</v>
      </c>
    </row>
    <row r="5654" spans="1:32" x14ac:dyDescent="0.35">
      <c r="A5654" s="212" t="s">
        <v>13522</v>
      </c>
      <c r="B5654" s="212" t="s">
        <v>1980</v>
      </c>
      <c r="G5654" s="212" t="s">
        <v>13095</v>
      </c>
      <c r="H5654" s="212" t="s">
        <v>189</v>
      </c>
      <c r="I5654" s="212" t="s">
        <v>49</v>
      </c>
      <c r="J5654" s="212" t="s">
        <v>12876</v>
      </c>
      <c r="K5654" s="212" t="s">
        <v>191</v>
      </c>
      <c r="L5654" s="212" t="s">
        <v>893</v>
      </c>
      <c r="M5654" s="212" t="s">
        <v>193</v>
      </c>
      <c r="N5654" s="212" t="s">
        <v>194</v>
      </c>
      <c r="Q5654" s="212" t="s">
        <v>375</v>
      </c>
      <c r="T5654" s="212" t="s">
        <v>376</v>
      </c>
      <c r="U5654" s="212" t="s">
        <v>197</v>
      </c>
      <c r="V5654" s="212" t="s">
        <v>894</v>
      </c>
      <c r="W5654" s="213">
        <v>46180.543518171296</v>
      </c>
      <c r="X5654" s="212" t="s">
        <v>81</v>
      </c>
      <c r="AA5654" s="212" t="s">
        <v>769</v>
      </c>
      <c r="AB5654" s="212" t="s">
        <v>49</v>
      </c>
      <c r="AC5654" s="212" t="s">
        <v>215</v>
      </c>
      <c r="AD5654" s="212" t="s">
        <v>251</v>
      </c>
      <c r="AE5654" s="212" t="s">
        <v>13096</v>
      </c>
      <c r="AF5654" s="212" t="s">
        <v>217</v>
      </c>
    </row>
    <row r="5655" spans="1:32" x14ac:dyDescent="0.35">
      <c r="A5655" s="212" t="s">
        <v>13523</v>
      </c>
      <c r="B5655" s="212" t="s">
        <v>1982</v>
      </c>
      <c r="G5655" s="212" t="s">
        <v>13095</v>
      </c>
      <c r="H5655" s="212" t="s">
        <v>189</v>
      </c>
      <c r="I5655" s="212" t="s">
        <v>49</v>
      </c>
      <c r="J5655" s="212" t="s">
        <v>12876</v>
      </c>
      <c r="K5655" s="212" t="s">
        <v>191</v>
      </c>
      <c r="L5655" s="212" t="s">
        <v>893</v>
      </c>
      <c r="M5655" s="212" t="s">
        <v>193</v>
      </c>
      <c r="N5655" s="212" t="s">
        <v>194</v>
      </c>
      <c r="Q5655" s="212" t="s">
        <v>375</v>
      </c>
      <c r="T5655" s="212" t="s">
        <v>376</v>
      </c>
      <c r="U5655" s="212" t="s">
        <v>197</v>
      </c>
      <c r="V5655" s="212" t="s">
        <v>894</v>
      </c>
      <c r="W5655" s="213">
        <v>46180.544073993056</v>
      </c>
      <c r="X5655" s="212" t="s">
        <v>81</v>
      </c>
      <c r="AA5655" s="212" t="s">
        <v>769</v>
      </c>
      <c r="AB5655" s="212" t="s">
        <v>49</v>
      </c>
      <c r="AC5655" s="212" t="s">
        <v>215</v>
      </c>
      <c r="AD5655" s="212" t="s">
        <v>251</v>
      </c>
      <c r="AE5655" s="212" t="s">
        <v>13096</v>
      </c>
      <c r="AF5655" s="212" t="s">
        <v>217</v>
      </c>
    </row>
    <row r="5656" spans="1:32" x14ac:dyDescent="0.35">
      <c r="A5656" s="212" t="s">
        <v>13524</v>
      </c>
      <c r="B5656" s="212" t="s">
        <v>1984</v>
      </c>
      <c r="G5656" s="212" t="s">
        <v>13095</v>
      </c>
      <c r="H5656" s="212" t="s">
        <v>189</v>
      </c>
      <c r="I5656" s="212" t="s">
        <v>49</v>
      </c>
      <c r="J5656" s="212" t="s">
        <v>12876</v>
      </c>
      <c r="K5656" s="212" t="s">
        <v>191</v>
      </c>
      <c r="L5656" s="212" t="s">
        <v>1985</v>
      </c>
      <c r="M5656" s="212" t="s">
        <v>193</v>
      </c>
      <c r="N5656" s="212" t="s">
        <v>194</v>
      </c>
      <c r="Q5656" s="212" t="s">
        <v>375</v>
      </c>
      <c r="T5656" s="212" t="s">
        <v>376</v>
      </c>
      <c r="U5656" s="212" t="s">
        <v>197</v>
      </c>
      <c r="V5656" s="212" t="s">
        <v>894</v>
      </c>
      <c r="W5656" s="213">
        <v>46180.312751157406</v>
      </c>
      <c r="X5656" s="212" t="s">
        <v>81</v>
      </c>
      <c r="AA5656" s="212" t="s">
        <v>769</v>
      </c>
      <c r="AB5656" s="212" t="s">
        <v>49</v>
      </c>
      <c r="AC5656" s="212" t="s">
        <v>215</v>
      </c>
      <c r="AD5656" s="212" t="s">
        <v>251</v>
      </c>
      <c r="AE5656" s="212" t="s">
        <v>13096</v>
      </c>
      <c r="AF5656" s="212" t="s">
        <v>217</v>
      </c>
    </row>
    <row r="5657" spans="1:32" x14ac:dyDescent="0.35">
      <c r="A5657" s="212" t="s">
        <v>13525</v>
      </c>
      <c r="B5657" s="212" t="s">
        <v>1987</v>
      </c>
      <c r="G5657" s="212" t="s">
        <v>13095</v>
      </c>
      <c r="H5657" s="212" t="s">
        <v>189</v>
      </c>
      <c r="I5657" s="212" t="s">
        <v>49</v>
      </c>
      <c r="J5657" s="212" t="s">
        <v>12876</v>
      </c>
      <c r="K5657" s="212" t="s">
        <v>191</v>
      </c>
      <c r="L5657" s="212" t="s">
        <v>1988</v>
      </c>
      <c r="M5657" s="212" t="s">
        <v>193</v>
      </c>
      <c r="N5657" s="212" t="s">
        <v>194</v>
      </c>
      <c r="Q5657" s="212" t="s">
        <v>375</v>
      </c>
      <c r="T5657" s="212" t="s">
        <v>376</v>
      </c>
      <c r="U5657" s="212" t="s">
        <v>197</v>
      </c>
      <c r="V5657" s="212" t="s">
        <v>894</v>
      </c>
      <c r="W5657" s="213">
        <v>46180.317346180556</v>
      </c>
      <c r="X5657" s="212" t="s">
        <v>81</v>
      </c>
      <c r="AA5657" s="212" t="s">
        <v>769</v>
      </c>
      <c r="AB5657" s="212" t="s">
        <v>49</v>
      </c>
      <c r="AC5657" s="212" t="s">
        <v>215</v>
      </c>
      <c r="AD5657" s="212" t="s">
        <v>251</v>
      </c>
      <c r="AE5657" s="212" t="s">
        <v>13096</v>
      </c>
      <c r="AF5657" s="212" t="s">
        <v>217</v>
      </c>
    </row>
    <row r="5658" spans="1:32" x14ac:dyDescent="0.35">
      <c r="A5658" s="212" t="s">
        <v>13526</v>
      </c>
      <c r="B5658" s="212" t="s">
        <v>1990</v>
      </c>
      <c r="G5658" s="212" t="s">
        <v>13095</v>
      </c>
      <c r="H5658" s="212" t="s">
        <v>189</v>
      </c>
      <c r="I5658" s="212" t="s">
        <v>49</v>
      </c>
      <c r="J5658" s="212" t="s">
        <v>12876</v>
      </c>
      <c r="K5658" s="212" t="s">
        <v>191</v>
      </c>
      <c r="L5658" s="212" t="s">
        <v>897</v>
      </c>
      <c r="M5658" s="212" t="s">
        <v>193</v>
      </c>
      <c r="N5658" s="212" t="s">
        <v>194</v>
      </c>
      <c r="Q5658" s="212" t="s">
        <v>375</v>
      </c>
      <c r="T5658" s="212" t="s">
        <v>376</v>
      </c>
      <c r="U5658" s="212" t="s">
        <v>197</v>
      </c>
      <c r="V5658" s="212" t="s">
        <v>898</v>
      </c>
      <c r="W5658" s="213">
        <v>46180.545213194448</v>
      </c>
      <c r="X5658" s="212" t="s">
        <v>83</v>
      </c>
      <c r="AA5658" s="212" t="s">
        <v>769</v>
      </c>
      <c r="AB5658" s="212" t="s">
        <v>49</v>
      </c>
      <c r="AC5658" s="212" t="s">
        <v>215</v>
      </c>
      <c r="AD5658" s="212" t="s">
        <v>251</v>
      </c>
      <c r="AE5658" s="212" t="s">
        <v>13096</v>
      </c>
      <c r="AF5658" s="212" t="s">
        <v>217</v>
      </c>
    </row>
    <row r="5659" spans="1:32" x14ac:dyDescent="0.35">
      <c r="A5659" s="212" t="s">
        <v>13527</v>
      </c>
      <c r="B5659" s="212" t="s">
        <v>1992</v>
      </c>
      <c r="G5659" s="212" t="s">
        <v>13095</v>
      </c>
      <c r="H5659" s="212" t="s">
        <v>189</v>
      </c>
      <c r="I5659" s="212" t="s">
        <v>49</v>
      </c>
      <c r="J5659" s="212" t="s">
        <v>12876</v>
      </c>
      <c r="K5659" s="212" t="s">
        <v>191</v>
      </c>
      <c r="L5659" s="212" t="s">
        <v>897</v>
      </c>
      <c r="M5659" s="212" t="s">
        <v>193</v>
      </c>
      <c r="N5659" s="212" t="s">
        <v>194</v>
      </c>
      <c r="Q5659" s="212" t="s">
        <v>375</v>
      </c>
      <c r="T5659" s="212" t="s">
        <v>376</v>
      </c>
      <c r="U5659" s="212" t="s">
        <v>197</v>
      </c>
      <c r="V5659" s="212" t="s">
        <v>898</v>
      </c>
      <c r="W5659" s="213">
        <v>46180.545969710649</v>
      </c>
      <c r="X5659" s="212" t="s">
        <v>83</v>
      </c>
      <c r="AA5659" s="212" t="s">
        <v>769</v>
      </c>
      <c r="AB5659" s="212" t="s">
        <v>49</v>
      </c>
      <c r="AC5659" s="212" t="s">
        <v>215</v>
      </c>
      <c r="AD5659" s="212" t="s">
        <v>251</v>
      </c>
      <c r="AE5659" s="212" t="s">
        <v>13096</v>
      </c>
      <c r="AF5659" s="212" t="s">
        <v>217</v>
      </c>
    </row>
    <row r="5660" spans="1:32" x14ac:dyDescent="0.35">
      <c r="A5660" s="212" t="s">
        <v>13528</v>
      </c>
      <c r="B5660" s="212" t="s">
        <v>1994</v>
      </c>
      <c r="G5660" s="212" t="s">
        <v>13095</v>
      </c>
      <c r="H5660" s="212" t="s">
        <v>189</v>
      </c>
      <c r="I5660" s="212" t="s">
        <v>49</v>
      </c>
      <c r="J5660" s="212" t="s">
        <v>12876</v>
      </c>
      <c r="K5660" s="212" t="s">
        <v>191</v>
      </c>
      <c r="L5660" s="212" t="s">
        <v>897</v>
      </c>
      <c r="M5660" s="212" t="s">
        <v>193</v>
      </c>
      <c r="N5660" s="212" t="s">
        <v>194</v>
      </c>
      <c r="Q5660" s="212" t="s">
        <v>375</v>
      </c>
      <c r="T5660" s="212" t="s">
        <v>376</v>
      </c>
      <c r="U5660" s="212" t="s">
        <v>197</v>
      </c>
      <c r="V5660" s="212" t="s">
        <v>898</v>
      </c>
      <c r="W5660" s="213">
        <v>46180.546567743055</v>
      </c>
      <c r="X5660" s="212" t="s">
        <v>83</v>
      </c>
      <c r="AA5660" s="212" t="s">
        <v>769</v>
      </c>
      <c r="AB5660" s="212" t="s">
        <v>49</v>
      </c>
      <c r="AC5660" s="212" t="s">
        <v>215</v>
      </c>
      <c r="AD5660" s="212" t="s">
        <v>251</v>
      </c>
      <c r="AE5660" s="212" t="s">
        <v>13096</v>
      </c>
      <c r="AF5660" s="212" t="s">
        <v>217</v>
      </c>
    </row>
    <row r="5661" spans="1:32" x14ac:dyDescent="0.35">
      <c r="A5661" s="212" t="s">
        <v>13529</v>
      </c>
      <c r="B5661" s="212" t="s">
        <v>1996</v>
      </c>
      <c r="G5661" s="212" t="s">
        <v>13095</v>
      </c>
      <c r="H5661" s="212" t="s">
        <v>189</v>
      </c>
      <c r="I5661" s="212" t="s">
        <v>49</v>
      </c>
      <c r="J5661" s="212" t="s">
        <v>12876</v>
      </c>
      <c r="K5661" s="212" t="s">
        <v>191</v>
      </c>
      <c r="L5661" s="212" t="s">
        <v>897</v>
      </c>
      <c r="M5661" s="212" t="s">
        <v>193</v>
      </c>
      <c r="N5661" s="212" t="s">
        <v>194</v>
      </c>
      <c r="Q5661" s="212" t="s">
        <v>375</v>
      </c>
      <c r="T5661" s="212" t="s">
        <v>376</v>
      </c>
      <c r="U5661" s="212" t="s">
        <v>197</v>
      </c>
      <c r="V5661" s="212" t="s">
        <v>898</v>
      </c>
      <c r="W5661" s="213">
        <v>46180.547088425927</v>
      </c>
      <c r="X5661" s="212" t="s">
        <v>83</v>
      </c>
      <c r="AA5661" s="212" t="s">
        <v>769</v>
      </c>
      <c r="AB5661" s="212" t="s">
        <v>49</v>
      </c>
      <c r="AC5661" s="212" t="s">
        <v>215</v>
      </c>
      <c r="AD5661" s="212" t="s">
        <v>251</v>
      </c>
      <c r="AE5661" s="212" t="s">
        <v>13096</v>
      </c>
      <c r="AF5661" s="212" t="s">
        <v>217</v>
      </c>
    </row>
    <row r="5662" spans="1:32" x14ac:dyDescent="0.35">
      <c r="A5662" s="212" t="s">
        <v>13530</v>
      </c>
      <c r="B5662" s="212" t="s">
        <v>1998</v>
      </c>
      <c r="G5662" s="212" t="s">
        <v>13095</v>
      </c>
      <c r="H5662" s="212" t="s">
        <v>189</v>
      </c>
      <c r="I5662" s="212" t="s">
        <v>49</v>
      </c>
      <c r="J5662" s="212" t="s">
        <v>12876</v>
      </c>
      <c r="K5662" s="212" t="s">
        <v>191</v>
      </c>
      <c r="L5662" s="212" t="s">
        <v>1999</v>
      </c>
      <c r="M5662" s="212" t="s">
        <v>193</v>
      </c>
      <c r="N5662" s="212" t="s">
        <v>194</v>
      </c>
      <c r="Q5662" s="212" t="s">
        <v>375</v>
      </c>
      <c r="T5662" s="212" t="s">
        <v>376</v>
      </c>
      <c r="U5662" s="212" t="s">
        <v>197</v>
      </c>
      <c r="V5662" s="212" t="s">
        <v>898</v>
      </c>
      <c r="W5662" s="213">
        <v>46180.321584456018</v>
      </c>
      <c r="X5662" s="212" t="s">
        <v>83</v>
      </c>
      <c r="AA5662" s="212" t="s">
        <v>769</v>
      </c>
      <c r="AB5662" s="212" t="s">
        <v>49</v>
      </c>
      <c r="AC5662" s="212" t="s">
        <v>215</v>
      </c>
      <c r="AD5662" s="212" t="s">
        <v>251</v>
      </c>
      <c r="AE5662" s="212" t="s">
        <v>13096</v>
      </c>
      <c r="AF5662" s="212" t="s">
        <v>217</v>
      </c>
    </row>
    <row r="5663" spans="1:32" x14ac:dyDescent="0.35">
      <c r="A5663" s="212" t="s">
        <v>13531</v>
      </c>
      <c r="B5663" s="212" t="s">
        <v>2001</v>
      </c>
      <c r="G5663" s="212" t="s">
        <v>13095</v>
      </c>
      <c r="H5663" s="212" t="s">
        <v>189</v>
      </c>
      <c r="I5663" s="212" t="s">
        <v>49</v>
      </c>
      <c r="J5663" s="212" t="s">
        <v>12876</v>
      </c>
      <c r="K5663" s="212" t="s">
        <v>191</v>
      </c>
      <c r="L5663" s="212" t="s">
        <v>2002</v>
      </c>
      <c r="M5663" s="212" t="s">
        <v>193</v>
      </c>
      <c r="N5663" s="212" t="s">
        <v>194</v>
      </c>
      <c r="Q5663" s="212" t="s">
        <v>375</v>
      </c>
      <c r="T5663" s="212" t="s">
        <v>376</v>
      </c>
      <c r="U5663" s="212" t="s">
        <v>197</v>
      </c>
      <c r="V5663" s="212" t="s">
        <v>898</v>
      </c>
      <c r="W5663" s="213">
        <v>46180.325653206019</v>
      </c>
      <c r="X5663" s="212" t="s">
        <v>83</v>
      </c>
      <c r="AA5663" s="212" t="s">
        <v>769</v>
      </c>
      <c r="AB5663" s="212" t="s">
        <v>49</v>
      </c>
      <c r="AC5663" s="212" t="s">
        <v>215</v>
      </c>
      <c r="AD5663" s="212" t="s">
        <v>251</v>
      </c>
      <c r="AE5663" s="212" t="s">
        <v>13096</v>
      </c>
      <c r="AF5663" s="212" t="s">
        <v>217</v>
      </c>
    </row>
    <row r="5664" spans="1:32" x14ac:dyDescent="0.35">
      <c r="A5664" s="212" t="s">
        <v>13532</v>
      </c>
      <c r="B5664" s="212" t="s">
        <v>2004</v>
      </c>
      <c r="G5664" s="212" t="s">
        <v>13095</v>
      </c>
      <c r="H5664" s="212" t="s">
        <v>189</v>
      </c>
      <c r="I5664" s="212" t="s">
        <v>49</v>
      </c>
      <c r="J5664" s="212" t="s">
        <v>12876</v>
      </c>
      <c r="K5664" s="212" t="s">
        <v>191</v>
      </c>
      <c r="L5664" s="212" t="s">
        <v>901</v>
      </c>
      <c r="M5664" s="212" t="s">
        <v>193</v>
      </c>
      <c r="N5664" s="212" t="s">
        <v>194</v>
      </c>
      <c r="Q5664" s="212" t="s">
        <v>375</v>
      </c>
      <c r="T5664" s="212" t="s">
        <v>376</v>
      </c>
      <c r="U5664" s="212" t="s">
        <v>197</v>
      </c>
      <c r="V5664" s="212" t="s">
        <v>902</v>
      </c>
      <c r="W5664" s="213">
        <v>46181.243988541668</v>
      </c>
      <c r="X5664" s="212" t="s">
        <v>113</v>
      </c>
      <c r="AA5664" s="212" t="s">
        <v>769</v>
      </c>
      <c r="AB5664" s="212" t="s">
        <v>49</v>
      </c>
      <c r="AC5664" s="212" t="s">
        <v>215</v>
      </c>
      <c r="AD5664" s="212" t="s">
        <v>202</v>
      </c>
      <c r="AE5664" s="212" t="s">
        <v>13096</v>
      </c>
      <c r="AF5664" s="212" t="s">
        <v>217</v>
      </c>
    </row>
    <row r="5665" spans="1:32" x14ac:dyDescent="0.35">
      <c r="A5665" s="212" t="s">
        <v>13533</v>
      </c>
      <c r="B5665" s="212" t="s">
        <v>2006</v>
      </c>
      <c r="G5665" s="212" t="s">
        <v>13095</v>
      </c>
      <c r="H5665" s="212" t="s">
        <v>189</v>
      </c>
      <c r="I5665" s="212" t="s">
        <v>49</v>
      </c>
      <c r="J5665" s="212" t="s">
        <v>12876</v>
      </c>
      <c r="K5665" s="212" t="s">
        <v>191</v>
      </c>
      <c r="L5665" s="212" t="s">
        <v>901</v>
      </c>
      <c r="M5665" s="212" t="s">
        <v>193</v>
      </c>
      <c r="N5665" s="212" t="s">
        <v>194</v>
      </c>
      <c r="Q5665" s="212" t="s">
        <v>375</v>
      </c>
      <c r="T5665" s="212" t="s">
        <v>376</v>
      </c>
      <c r="U5665" s="212" t="s">
        <v>197</v>
      </c>
      <c r="V5665" s="212" t="s">
        <v>902</v>
      </c>
      <c r="W5665" s="213">
        <v>46181.245932604164</v>
      </c>
      <c r="X5665" s="212" t="s">
        <v>113</v>
      </c>
      <c r="AA5665" s="212" t="s">
        <v>769</v>
      </c>
      <c r="AB5665" s="212" t="s">
        <v>49</v>
      </c>
      <c r="AC5665" s="212" t="s">
        <v>215</v>
      </c>
      <c r="AD5665" s="212" t="s">
        <v>202</v>
      </c>
      <c r="AE5665" s="212" t="s">
        <v>13096</v>
      </c>
      <c r="AF5665" s="212" t="s">
        <v>217</v>
      </c>
    </row>
    <row r="5666" spans="1:32" x14ac:dyDescent="0.35">
      <c r="A5666" s="212" t="s">
        <v>13534</v>
      </c>
      <c r="B5666" s="212" t="s">
        <v>2008</v>
      </c>
      <c r="G5666" s="212" t="s">
        <v>13095</v>
      </c>
      <c r="H5666" s="212" t="s">
        <v>189</v>
      </c>
      <c r="I5666" s="212" t="s">
        <v>49</v>
      </c>
      <c r="J5666" s="212" t="s">
        <v>12876</v>
      </c>
      <c r="K5666" s="212" t="s">
        <v>191</v>
      </c>
      <c r="L5666" s="212" t="s">
        <v>901</v>
      </c>
      <c r="M5666" s="212" t="s">
        <v>193</v>
      </c>
      <c r="N5666" s="212" t="s">
        <v>194</v>
      </c>
      <c r="Q5666" s="212" t="s">
        <v>375</v>
      </c>
      <c r="T5666" s="212" t="s">
        <v>376</v>
      </c>
      <c r="U5666" s="212" t="s">
        <v>197</v>
      </c>
      <c r="V5666" s="212" t="s">
        <v>902</v>
      </c>
      <c r="W5666" s="213">
        <v>46181.255319062497</v>
      </c>
      <c r="X5666" s="212" t="s">
        <v>113</v>
      </c>
      <c r="AA5666" s="212" t="s">
        <v>769</v>
      </c>
      <c r="AB5666" s="212" t="s">
        <v>49</v>
      </c>
      <c r="AC5666" s="212" t="s">
        <v>215</v>
      </c>
      <c r="AD5666" s="212" t="s">
        <v>202</v>
      </c>
      <c r="AE5666" s="212" t="s">
        <v>13096</v>
      </c>
      <c r="AF5666" s="212" t="s">
        <v>217</v>
      </c>
    </row>
    <row r="5667" spans="1:32" x14ac:dyDescent="0.35">
      <c r="A5667" s="212" t="s">
        <v>13535</v>
      </c>
      <c r="B5667" s="212" t="s">
        <v>2010</v>
      </c>
      <c r="G5667" s="212" t="s">
        <v>13095</v>
      </c>
      <c r="H5667" s="212" t="s">
        <v>189</v>
      </c>
      <c r="I5667" s="212" t="s">
        <v>49</v>
      </c>
      <c r="J5667" s="212" t="s">
        <v>12876</v>
      </c>
      <c r="K5667" s="212" t="s">
        <v>191</v>
      </c>
      <c r="L5667" s="212" t="s">
        <v>901</v>
      </c>
      <c r="M5667" s="212" t="s">
        <v>193</v>
      </c>
      <c r="N5667" s="212" t="s">
        <v>194</v>
      </c>
      <c r="Q5667" s="212" t="s">
        <v>375</v>
      </c>
      <c r="T5667" s="212" t="s">
        <v>376</v>
      </c>
      <c r="U5667" s="212" t="s">
        <v>197</v>
      </c>
      <c r="V5667" s="212" t="s">
        <v>902</v>
      </c>
      <c r="W5667" s="213">
        <v>46181.310212731485</v>
      </c>
      <c r="X5667" s="212" t="s">
        <v>113</v>
      </c>
      <c r="AA5667" s="212" t="s">
        <v>769</v>
      </c>
      <c r="AB5667" s="212" t="s">
        <v>49</v>
      </c>
      <c r="AC5667" s="212" t="s">
        <v>215</v>
      </c>
      <c r="AD5667" s="212" t="s">
        <v>202</v>
      </c>
      <c r="AE5667" s="212" t="s">
        <v>13096</v>
      </c>
      <c r="AF5667" s="212" t="s">
        <v>217</v>
      </c>
    </row>
    <row r="5668" spans="1:32" x14ac:dyDescent="0.35">
      <c r="A5668" s="212" t="s">
        <v>13536</v>
      </c>
      <c r="B5668" s="212" t="s">
        <v>2012</v>
      </c>
      <c r="G5668" s="212" t="s">
        <v>13095</v>
      </c>
      <c r="H5668" s="212" t="s">
        <v>189</v>
      </c>
      <c r="I5668" s="212" t="s">
        <v>49</v>
      </c>
      <c r="J5668" s="212" t="s">
        <v>12876</v>
      </c>
      <c r="K5668" s="212" t="s">
        <v>191</v>
      </c>
      <c r="L5668" s="212" t="s">
        <v>2013</v>
      </c>
      <c r="M5668" s="212" t="s">
        <v>193</v>
      </c>
      <c r="N5668" s="212" t="s">
        <v>194</v>
      </c>
      <c r="Q5668" s="212" t="s">
        <v>375</v>
      </c>
      <c r="T5668" s="212" t="s">
        <v>376</v>
      </c>
      <c r="U5668" s="212" t="s">
        <v>197</v>
      </c>
      <c r="V5668" s="212" t="s">
        <v>902</v>
      </c>
      <c r="W5668" s="213">
        <v>46186.347203321762</v>
      </c>
      <c r="X5668" s="212" t="s">
        <v>113</v>
      </c>
      <c r="AA5668" s="212" t="s">
        <v>769</v>
      </c>
      <c r="AB5668" s="212" t="s">
        <v>49</v>
      </c>
      <c r="AC5668" s="212" t="s">
        <v>215</v>
      </c>
      <c r="AD5668" s="212" t="s">
        <v>202</v>
      </c>
      <c r="AE5668" s="212" t="s">
        <v>13096</v>
      </c>
      <c r="AF5668" s="212" t="s">
        <v>217</v>
      </c>
    </row>
    <row r="5669" spans="1:32" x14ac:dyDescent="0.35">
      <c r="A5669" s="212" t="s">
        <v>13537</v>
      </c>
      <c r="B5669" s="212" t="s">
        <v>2015</v>
      </c>
      <c r="G5669" s="212" t="s">
        <v>13095</v>
      </c>
      <c r="H5669" s="212" t="s">
        <v>189</v>
      </c>
      <c r="I5669" s="212" t="s">
        <v>49</v>
      </c>
      <c r="J5669" s="212" t="s">
        <v>12876</v>
      </c>
      <c r="K5669" s="212" t="s">
        <v>191</v>
      </c>
      <c r="L5669" s="212" t="s">
        <v>2016</v>
      </c>
      <c r="M5669" s="212" t="s">
        <v>193</v>
      </c>
      <c r="N5669" s="212" t="s">
        <v>194</v>
      </c>
      <c r="Q5669" s="212" t="s">
        <v>375</v>
      </c>
      <c r="T5669" s="212" t="s">
        <v>376</v>
      </c>
      <c r="U5669" s="212" t="s">
        <v>197</v>
      </c>
      <c r="V5669" s="212" t="s">
        <v>902</v>
      </c>
      <c r="W5669" s="213">
        <v>46186.348383136574</v>
      </c>
      <c r="X5669" s="212" t="s">
        <v>113</v>
      </c>
      <c r="AA5669" s="212" t="s">
        <v>769</v>
      </c>
      <c r="AB5669" s="212" t="s">
        <v>49</v>
      </c>
      <c r="AC5669" s="212" t="s">
        <v>215</v>
      </c>
      <c r="AD5669" s="212" t="s">
        <v>202</v>
      </c>
      <c r="AE5669" s="212" t="s">
        <v>13096</v>
      </c>
      <c r="AF5669" s="212" t="s">
        <v>217</v>
      </c>
    </row>
    <row r="5670" spans="1:32" x14ac:dyDescent="0.35">
      <c r="A5670" s="212" t="s">
        <v>13538</v>
      </c>
      <c r="B5670" s="212" t="s">
        <v>2018</v>
      </c>
      <c r="G5670" s="212" t="s">
        <v>13095</v>
      </c>
      <c r="H5670" s="212" t="s">
        <v>189</v>
      </c>
      <c r="I5670" s="212" t="s">
        <v>49</v>
      </c>
      <c r="J5670" s="212" t="s">
        <v>12876</v>
      </c>
      <c r="K5670" s="212" t="s">
        <v>191</v>
      </c>
      <c r="L5670" s="212" t="s">
        <v>905</v>
      </c>
      <c r="M5670" s="212" t="s">
        <v>193</v>
      </c>
      <c r="N5670" s="212" t="s">
        <v>194</v>
      </c>
      <c r="Q5670" s="212" t="s">
        <v>375</v>
      </c>
      <c r="T5670" s="212" t="s">
        <v>376</v>
      </c>
      <c r="U5670" s="212" t="s">
        <v>197</v>
      </c>
      <c r="V5670" s="212" t="s">
        <v>906</v>
      </c>
      <c r="W5670" s="213">
        <v>46181.316429479164</v>
      </c>
      <c r="X5670" s="212" t="s">
        <v>119</v>
      </c>
      <c r="AA5670" s="212" t="s">
        <v>769</v>
      </c>
      <c r="AB5670" s="212" t="s">
        <v>49</v>
      </c>
      <c r="AC5670" s="212" t="s">
        <v>215</v>
      </c>
      <c r="AD5670" s="212" t="s">
        <v>202</v>
      </c>
      <c r="AE5670" s="212" t="s">
        <v>13096</v>
      </c>
      <c r="AF5670" s="212" t="s">
        <v>217</v>
      </c>
    </row>
    <row r="5671" spans="1:32" x14ac:dyDescent="0.35">
      <c r="A5671" s="212" t="s">
        <v>13539</v>
      </c>
      <c r="B5671" s="212" t="s">
        <v>2020</v>
      </c>
      <c r="G5671" s="212" t="s">
        <v>13095</v>
      </c>
      <c r="H5671" s="212" t="s">
        <v>189</v>
      </c>
      <c r="I5671" s="212" t="s">
        <v>49</v>
      </c>
      <c r="J5671" s="212" t="s">
        <v>12876</v>
      </c>
      <c r="K5671" s="212" t="s">
        <v>191</v>
      </c>
      <c r="L5671" s="212" t="s">
        <v>905</v>
      </c>
      <c r="M5671" s="212" t="s">
        <v>193</v>
      </c>
      <c r="N5671" s="212" t="s">
        <v>194</v>
      </c>
      <c r="Q5671" s="212" t="s">
        <v>375</v>
      </c>
      <c r="T5671" s="212" t="s">
        <v>376</v>
      </c>
      <c r="U5671" s="212" t="s">
        <v>197</v>
      </c>
      <c r="V5671" s="212" t="s">
        <v>906</v>
      </c>
      <c r="W5671" s="213">
        <v>46181.338812928239</v>
      </c>
      <c r="X5671" s="212" t="s">
        <v>119</v>
      </c>
      <c r="AA5671" s="212" t="s">
        <v>769</v>
      </c>
      <c r="AB5671" s="212" t="s">
        <v>49</v>
      </c>
      <c r="AC5671" s="212" t="s">
        <v>215</v>
      </c>
      <c r="AD5671" s="212" t="s">
        <v>202</v>
      </c>
      <c r="AE5671" s="212" t="s">
        <v>13096</v>
      </c>
      <c r="AF5671" s="212" t="s">
        <v>217</v>
      </c>
    </row>
    <row r="5672" spans="1:32" x14ac:dyDescent="0.35">
      <c r="A5672" s="212" t="s">
        <v>13540</v>
      </c>
      <c r="B5672" s="212" t="s">
        <v>2022</v>
      </c>
      <c r="G5672" s="212" t="s">
        <v>13095</v>
      </c>
      <c r="H5672" s="212" t="s">
        <v>189</v>
      </c>
      <c r="I5672" s="212" t="s">
        <v>49</v>
      </c>
      <c r="J5672" s="212" t="s">
        <v>12876</v>
      </c>
      <c r="K5672" s="212" t="s">
        <v>191</v>
      </c>
      <c r="L5672" s="212" t="s">
        <v>905</v>
      </c>
      <c r="M5672" s="212" t="s">
        <v>193</v>
      </c>
      <c r="N5672" s="212" t="s">
        <v>194</v>
      </c>
      <c r="Q5672" s="212" t="s">
        <v>375</v>
      </c>
      <c r="T5672" s="212" t="s">
        <v>376</v>
      </c>
      <c r="U5672" s="212" t="s">
        <v>197</v>
      </c>
      <c r="V5672" s="212" t="s">
        <v>906</v>
      </c>
      <c r="W5672" s="213">
        <v>46181.343307025461</v>
      </c>
      <c r="X5672" s="212" t="s">
        <v>119</v>
      </c>
      <c r="AA5672" s="212" t="s">
        <v>769</v>
      </c>
      <c r="AB5672" s="212" t="s">
        <v>49</v>
      </c>
      <c r="AC5672" s="212" t="s">
        <v>215</v>
      </c>
      <c r="AD5672" s="212" t="s">
        <v>202</v>
      </c>
      <c r="AE5672" s="212" t="s">
        <v>13096</v>
      </c>
      <c r="AF5672" s="212" t="s">
        <v>217</v>
      </c>
    </row>
    <row r="5673" spans="1:32" x14ac:dyDescent="0.35">
      <c r="A5673" s="212" t="s">
        <v>13541</v>
      </c>
      <c r="B5673" s="212" t="s">
        <v>2024</v>
      </c>
      <c r="G5673" s="212" t="s">
        <v>13095</v>
      </c>
      <c r="H5673" s="212" t="s">
        <v>189</v>
      </c>
      <c r="I5673" s="212" t="s">
        <v>49</v>
      </c>
      <c r="J5673" s="212" t="s">
        <v>12876</v>
      </c>
      <c r="K5673" s="212" t="s">
        <v>191</v>
      </c>
      <c r="L5673" s="212" t="s">
        <v>905</v>
      </c>
      <c r="M5673" s="212" t="s">
        <v>193</v>
      </c>
      <c r="N5673" s="212" t="s">
        <v>194</v>
      </c>
      <c r="Q5673" s="212" t="s">
        <v>375</v>
      </c>
      <c r="T5673" s="212" t="s">
        <v>376</v>
      </c>
      <c r="U5673" s="212" t="s">
        <v>197</v>
      </c>
      <c r="V5673" s="212" t="s">
        <v>906</v>
      </c>
      <c r="W5673" s="213">
        <v>46181.347631562501</v>
      </c>
      <c r="X5673" s="212" t="s">
        <v>119</v>
      </c>
      <c r="AA5673" s="212" t="s">
        <v>769</v>
      </c>
      <c r="AB5673" s="212" t="s">
        <v>49</v>
      </c>
      <c r="AC5673" s="212" t="s">
        <v>215</v>
      </c>
      <c r="AD5673" s="212" t="s">
        <v>202</v>
      </c>
      <c r="AE5673" s="212" t="s">
        <v>13096</v>
      </c>
      <c r="AF5673" s="212" t="s">
        <v>217</v>
      </c>
    </row>
    <row r="5674" spans="1:32" x14ac:dyDescent="0.35">
      <c r="A5674" s="212" t="s">
        <v>13542</v>
      </c>
      <c r="B5674" s="212" t="s">
        <v>2026</v>
      </c>
      <c r="G5674" s="212" t="s">
        <v>13095</v>
      </c>
      <c r="H5674" s="212" t="s">
        <v>189</v>
      </c>
      <c r="I5674" s="212" t="s">
        <v>49</v>
      </c>
      <c r="J5674" s="212" t="s">
        <v>12876</v>
      </c>
      <c r="K5674" s="212" t="s">
        <v>191</v>
      </c>
      <c r="L5674" s="212" t="s">
        <v>2027</v>
      </c>
      <c r="M5674" s="212" t="s">
        <v>193</v>
      </c>
      <c r="N5674" s="212" t="s">
        <v>194</v>
      </c>
      <c r="Q5674" s="212" t="s">
        <v>375</v>
      </c>
      <c r="T5674" s="212" t="s">
        <v>376</v>
      </c>
      <c r="U5674" s="212" t="s">
        <v>197</v>
      </c>
      <c r="V5674" s="212" t="s">
        <v>906</v>
      </c>
      <c r="W5674" s="213">
        <v>46184.554246956017</v>
      </c>
      <c r="X5674" s="212" t="s">
        <v>119</v>
      </c>
      <c r="AA5674" s="212" t="s">
        <v>769</v>
      </c>
      <c r="AB5674" s="212" t="s">
        <v>49</v>
      </c>
      <c r="AC5674" s="212" t="s">
        <v>215</v>
      </c>
      <c r="AD5674" s="212" t="s">
        <v>202</v>
      </c>
      <c r="AE5674" s="212" t="s">
        <v>13096</v>
      </c>
      <c r="AF5674" s="212" t="s">
        <v>217</v>
      </c>
    </row>
    <row r="5675" spans="1:32" x14ac:dyDescent="0.35">
      <c r="A5675" s="212" t="s">
        <v>13543</v>
      </c>
      <c r="B5675" s="212" t="s">
        <v>2029</v>
      </c>
      <c r="G5675" s="212" t="s">
        <v>13095</v>
      </c>
      <c r="H5675" s="212" t="s">
        <v>189</v>
      </c>
      <c r="I5675" s="212" t="s">
        <v>49</v>
      </c>
      <c r="J5675" s="212" t="s">
        <v>12876</v>
      </c>
      <c r="K5675" s="212" t="s">
        <v>191</v>
      </c>
      <c r="L5675" s="212" t="s">
        <v>2030</v>
      </c>
      <c r="M5675" s="212" t="s">
        <v>193</v>
      </c>
      <c r="N5675" s="212" t="s">
        <v>194</v>
      </c>
      <c r="Q5675" s="212" t="s">
        <v>375</v>
      </c>
      <c r="T5675" s="212" t="s">
        <v>376</v>
      </c>
      <c r="U5675" s="212" t="s">
        <v>197</v>
      </c>
      <c r="V5675" s="212" t="s">
        <v>906</v>
      </c>
      <c r="W5675" s="213">
        <v>46184.55617635417</v>
      </c>
      <c r="X5675" s="212" t="s">
        <v>119</v>
      </c>
      <c r="AA5675" s="212" t="s">
        <v>769</v>
      </c>
      <c r="AB5675" s="212" t="s">
        <v>49</v>
      </c>
      <c r="AC5675" s="212" t="s">
        <v>215</v>
      </c>
      <c r="AD5675" s="212" t="s">
        <v>202</v>
      </c>
      <c r="AE5675" s="212" t="s">
        <v>13096</v>
      </c>
      <c r="AF5675" s="212" t="s">
        <v>217</v>
      </c>
    </row>
    <row r="5676" spans="1:32" x14ac:dyDescent="0.35">
      <c r="A5676" s="212" t="s">
        <v>13544</v>
      </c>
      <c r="B5676" s="212" t="s">
        <v>2032</v>
      </c>
      <c r="G5676" s="212" t="s">
        <v>13095</v>
      </c>
      <c r="H5676" s="212" t="s">
        <v>189</v>
      </c>
      <c r="I5676" s="212" t="s">
        <v>49</v>
      </c>
      <c r="J5676" s="212" t="s">
        <v>12876</v>
      </c>
      <c r="K5676" s="212" t="s">
        <v>191</v>
      </c>
      <c r="L5676" s="212" t="s">
        <v>909</v>
      </c>
      <c r="M5676" s="212" t="s">
        <v>193</v>
      </c>
      <c r="N5676" s="212" t="s">
        <v>194</v>
      </c>
      <c r="Q5676" s="212" t="s">
        <v>375</v>
      </c>
      <c r="T5676" s="212" t="s">
        <v>376</v>
      </c>
      <c r="U5676" s="212" t="s">
        <v>197</v>
      </c>
      <c r="V5676" s="212" t="s">
        <v>910</v>
      </c>
      <c r="W5676" s="213">
        <v>46180.547669826388</v>
      </c>
      <c r="X5676" s="212" t="s">
        <v>911</v>
      </c>
      <c r="AA5676" s="212" t="s">
        <v>769</v>
      </c>
      <c r="AB5676" s="212" t="s">
        <v>49</v>
      </c>
      <c r="AC5676" s="212" t="s">
        <v>215</v>
      </c>
      <c r="AD5676" s="212" t="s">
        <v>202</v>
      </c>
      <c r="AE5676" s="212" t="s">
        <v>13096</v>
      </c>
      <c r="AF5676" s="212" t="s">
        <v>217</v>
      </c>
    </row>
    <row r="5677" spans="1:32" x14ac:dyDescent="0.35">
      <c r="A5677" s="212" t="s">
        <v>13545</v>
      </c>
      <c r="B5677" s="212" t="s">
        <v>2034</v>
      </c>
      <c r="G5677" s="212" t="s">
        <v>13095</v>
      </c>
      <c r="H5677" s="212" t="s">
        <v>189</v>
      </c>
      <c r="I5677" s="212" t="s">
        <v>49</v>
      </c>
      <c r="J5677" s="212" t="s">
        <v>12876</v>
      </c>
      <c r="K5677" s="212" t="s">
        <v>191</v>
      </c>
      <c r="L5677" s="212" t="s">
        <v>909</v>
      </c>
      <c r="M5677" s="212" t="s">
        <v>193</v>
      </c>
      <c r="N5677" s="212" t="s">
        <v>194</v>
      </c>
      <c r="Q5677" s="212" t="s">
        <v>375</v>
      </c>
      <c r="T5677" s="212" t="s">
        <v>376</v>
      </c>
      <c r="U5677" s="212" t="s">
        <v>197</v>
      </c>
      <c r="V5677" s="212" t="s">
        <v>910</v>
      </c>
      <c r="W5677" s="213">
        <v>46180.548305474535</v>
      </c>
      <c r="X5677" s="212" t="s">
        <v>911</v>
      </c>
      <c r="AA5677" s="212" t="s">
        <v>769</v>
      </c>
      <c r="AB5677" s="212" t="s">
        <v>49</v>
      </c>
      <c r="AC5677" s="212" t="s">
        <v>215</v>
      </c>
      <c r="AD5677" s="212" t="s">
        <v>202</v>
      </c>
      <c r="AE5677" s="212" t="s">
        <v>13096</v>
      </c>
      <c r="AF5677" s="212" t="s">
        <v>217</v>
      </c>
    </row>
    <row r="5678" spans="1:32" x14ac:dyDescent="0.35">
      <c r="A5678" s="212" t="s">
        <v>13546</v>
      </c>
      <c r="B5678" s="212" t="s">
        <v>2036</v>
      </c>
      <c r="G5678" s="212" t="s">
        <v>13095</v>
      </c>
      <c r="H5678" s="212" t="s">
        <v>189</v>
      </c>
      <c r="I5678" s="212" t="s">
        <v>49</v>
      </c>
      <c r="J5678" s="212" t="s">
        <v>12876</v>
      </c>
      <c r="K5678" s="212" t="s">
        <v>191</v>
      </c>
      <c r="L5678" s="212" t="s">
        <v>909</v>
      </c>
      <c r="M5678" s="212" t="s">
        <v>193</v>
      </c>
      <c r="N5678" s="212" t="s">
        <v>194</v>
      </c>
      <c r="Q5678" s="212" t="s">
        <v>375</v>
      </c>
      <c r="T5678" s="212" t="s">
        <v>376</v>
      </c>
      <c r="U5678" s="212" t="s">
        <v>197</v>
      </c>
      <c r="V5678" s="212" t="s">
        <v>910</v>
      </c>
      <c r="W5678" s="213">
        <v>46180.548816435185</v>
      </c>
      <c r="X5678" s="212" t="s">
        <v>911</v>
      </c>
      <c r="AA5678" s="212" t="s">
        <v>769</v>
      </c>
      <c r="AB5678" s="212" t="s">
        <v>49</v>
      </c>
      <c r="AC5678" s="212" t="s">
        <v>215</v>
      </c>
      <c r="AD5678" s="212" t="s">
        <v>202</v>
      </c>
      <c r="AE5678" s="212" t="s">
        <v>13096</v>
      </c>
      <c r="AF5678" s="212" t="s">
        <v>217</v>
      </c>
    </row>
    <row r="5679" spans="1:32" x14ac:dyDescent="0.35">
      <c r="A5679" s="212" t="s">
        <v>13547</v>
      </c>
      <c r="B5679" s="212" t="s">
        <v>2038</v>
      </c>
      <c r="G5679" s="212" t="s">
        <v>13095</v>
      </c>
      <c r="H5679" s="212" t="s">
        <v>189</v>
      </c>
      <c r="I5679" s="212" t="s">
        <v>49</v>
      </c>
      <c r="J5679" s="212" t="s">
        <v>12876</v>
      </c>
      <c r="K5679" s="212" t="s">
        <v>191</v>
      </c>
      <c r="L5679" s="212" t="s">
        <v>909</v>
      </c>
      <c r="M5679" s="212" t="s">
        <v>193</v>
      </c>
      <c r="N5679" s="212" t="s">
        <v>194</v>
      </c>
      <c r="Q5679" s="212" t="s">
        <v>375</v>
      </c>
      <c r="T5679" s="212" t="s">
        <v>376</v>
      </c>
      <c r="U5679" s="212" t="s">
        <v>197</v>
      </c>
      <c r="V5679" s="212" t="s">
        <v>910</v>
      </c>
      <c r="W5679" s="213">
        <v>46180.549329942129</v>
      </c>
      <c r="X5679" s="212" t="s">
        <v>911</v>
      </c>
      <c r="AA5679" s="212" t="s">
        <v>769</v>
      </c>
      <c r="AB5679" s="212" t="s">
        <v>49</v>
      </c>
      <c r="AC5679" s="212" t="s">
        <v>215</v>
      </c>
      <c r="AD5679" s="212" t="s">
        <v>202</v>
      </c>
      <c r="AE5679" s="212" t="s">
        <v>13096</v>
      </c>
      <c r="AF5679" s="212" t="s">
        <v>217</v>
      </c>
    </row>
    <row r="5680" spans="1:32" x14ac:dyDescent="0.35">
      <c r="A5680" s="212" t="s">
        <v>13548</v>
      </c>
      <c r="B5680" s="212" t="s">
        <v>2040</v>
      </c>
      <c r="G5680" s="212" t="s">
        <v>13095</v>
      </c>
      <c r="H5680" s="212" t="s">
        <v>189</v>
      </c>
      <c r="I5680" s="212" t="s">
        <v>49</v>
      </c>
      <c r="J5680" s="212" t="s">
        <v>12876</v>
      </c>
      <c r="K5680" s="212" t="s">
        <v>191</v>
      </c>
      <c r="L5680" s="212" t="s">
        <v>2041</v>
      </c>
      <c r="M5680" s="212" t="s">
        <v>193</v>
      </c>
      <c r="N5680" s="212" t="s">
        <v>194</v>
      </c>
      <c r="Q5680" s="212" t="s">
        <v>375</v>
      </c>
      <c r="T5680" s="212" t="s">
        <v>376</v>
      </c>
      <c r="U5680" s="212" t="s">
        <v>197</v>
      </c>
      <c r="V5680" s="212" t="s">
        <v>910</v>
      </c>
      <c r="W5680" s="213">
        <v>46184.557161770834</v>
      </c>
      <c r="X5680" s="212" t="s">
        <v>911</v>
      </c>
      <c r="AA5680" s="212" t="s">
        <v>769</v>
      </c>
      <c r="AB5680" s="212" t="s">
        <v>49</v>
      </c>
      <c r="AC5680" s="212" t="s">
        <v>215</v>
      </c>
      <c r="AD5680" s="212" t="s">
        <v>202</v>
      </c>
      <c r="AE5680" s="212" t="s">
        <v>13096</v>
      </c>
      <c r="AF5680" s="212" t="s">
        <v>217</v>
      </c>
    </row>
    <row r="5681" spans="1:32" x14ac:dyDescent="0.35">
      <c r="A5681" s="212" t="s">
        <v>13549</v>
      </c>
      <c r="B5681" s="212" t="s">
        <v>2043</v>
      </c>
      <c r="G5681" s="212" t="s">
        <v>13095</v>
      </c>
      <c r="H5681" s="212" t="s">
        <v>189</v>
      </c>
      <c r="I5681" s="212" t="s">
        <v>49</v>
      </c>
      <c r="J5681" s="212" t="s">
        <v>12876</v>
      </c>
      <c r="K5681" s="212" t="s">
        <v>191</v>
      </c>
      <c r="L5681" s="212" t="s">
        <v>2044</v>
      </c>
      <c r="M5681" s="212" t="s">
        <v>193</v>
      </c>
      <c r="N5681" s="212" t="s">
        <v>194</v>
      </c>
      <c r="Q5681" s="212" t="s">
        <v>375</v>
      </c>
      <c r="T5681" s="212" t="s">
        <v>376</v>
      </c>
      <c r="U5681" s="212" t="s">
        <v>197</v>
      </c>
      <c r="V5681" s="212" t="s">
        <v>910</v>
      </c>
      <c r="W5681" s="213">
        <v>46184.560367395832</v>
      </c>
      <c r="X5681" s="212" t="s">
        <v>911</v>
      </c>
      <c r="AA5681" s="212" t="s">
        <v>769</v>
      </c>
      <c r="AB5681" s="212" t="s">
        <v>49</v>
      </c>
      <c r="AC5681" s="212" t="s">
        <v>215</v>
      </c>
      <c r="AD5681" s="212" t="s">
        <v>202</v>
      </c>
      <c r="AE5681" s="212" t="s">
        <v>13096</v>
      </c>
      <c r="AF5681" s="212" t="s">
        <v>217</v>
      </c>
    </row>
    <row r="5682" spans="1:32" x14ac:dyDescent="0.35">
      <c r="A5682" s="212" t="s">
        <v>13550</v>
      </c>
      <c r="B5682" s="212" t="s">
        <v>2046</v>
      </c>
      <c r="G5682" s="212" t="s">
        <v>13095</v>
      </c>
      <c r="H5682" s="212" t="s">
        <v>189</v>
      </c>
      <c r="I5682" s="212" t="s">
        <v>49</v>
      </c>
      <c r="J5682" s="212" t="s">
        <v>12876</v>
      </c>
      <c r="K5682" s="212" t="s">
        <v>191</v>
      </c>
      <c r="L5682" s="212" t="s">
        <v>914</v>
      </c>
      <c r="M5682" s="212" t="s">
        <v>193</v>
      </c>
      <c r="N5682" s="212" t="s">
        <v>194</v>
      </c>
      <c r="Q5682" s="212" t="s">
        <v>375</v>
      </c>
      <c r="T5682" s="212" t="s">
        <v>376</v>
      </c>
      <c r="U5682" s="212" t="s">
        <v>197</v>
      </c>
      <c r="V5682" s="212" t="s">
        <v>915</v>
      </c>
      <c r="W5682" s="213">
        <v>46186.349457719909</v>
      </c>
      <c r="X5682" s="212" t="s">
        <v>916</v>
      </c>
      <c r="AA5682" s="212" t="s">
        <v>769</v>
      </c>
      <c r="AB5682" s="212" t="s">
        <v>49</v>
      </c>
      <c r="AC5682" s="212" t="s">
        <v>215</v>
      </c>
      <c r="AD5682" s="212" t="s">
        <v>202</v>
      </c>
      <c r="AE5682" s="212" t="s">
        <v>13096</v>
      </c>
      <c r="AF5682" s="212" t="s">
        <v>217</v>
      </c>
    </row>
    <row r="5683" spans="1:32" x14ac:dyDescent="0.35">
      <c r="A5683" s="212" t="s">
        <v>13551</v>
      </c>
      <c r="B5683" s="212" t="s">
        <v>2048</v>
      </c>
      <c r="G5683" s="212" t="s">
        <v>13095</v>
      </c>
      <c r="H5683" s="212" t="s">
        <v>189</v>
      </c>
      <c r="I5683" s="212" t="s">
        <v>49</v>
      </c>
      <c r="J5683" s="212" t="s">
        <v>12876</v>
      </c>
      <c r="K5683" s="212" t="s">
        <v>191</v>
      </c>
      <c r="L5683" s="212" t="s">
        <v>914</v>
      </c>
      <c r="M5683" s="212" t="s">
        <v>193</v>
      </c>
      <c r="N5683" s="212" t="s">
        <v>194</v>
      </c>
      <c r="Q5683" s="212" t="s">
        <v>375</v>
      </c>
      <c r="T5683" s="212" t="s">
        <v>376</v>
      </c>
      <c r="U5683" s="212" t="s">
        <v>197</v>
      </c>
      <c r="V5683" s="212" t="s">
        <v>915</v>
      </c>
      <c r="W5683" s="213">
        <v>46186.350234293983</v>
      </c>
      <c r="X5683" s="212" t="s">
        <v>916</v>
      </c>
      <c r="AA5683" s="212" t="s">
        <v>769</v>
      </c>
      <c r="AB5683" s="212" t="s">
        <v>49</v>
      </c>
      <c r="AC5683" s="212" t="s">
        <v>215</v>
      </c>
      <c r="AD5683" s="212" t="s">
        <v>202</v>
      </c>
      <c r="AE5683" s="212" t="s">
        <v>13096</v>
      </c>
      <c r="AF5683" s="212" t="s">
        <v>217</v>
      </c>
    </row>
    <row r="5684" spans="1:32" x14ac:dyDescent="0.35">
      <c r="A5684" s="212" t="s">
        <v>13552</v>
      </c>
      <c r="B5684" s="212" t="s">
        <v>2050</v>
      </c>
      <c r="G5684" s="212" t="s">
        <v>13095</v>
      </c>
      <c r="H5684" s="212" t="s">
        <v>189</v>
      </c>
      <c r="I5684" s="212" t="s">
        <v>49</v>
      </c>
      <c r="J5684" s="212" t="s">
        <v>12876</v>
      </c>
      <c r="K5684" s="212" t="s">
        <v>191</v>
      </c>
      <c r="L5684" s="212" t="s">
        <v>914</v>
      </c>
      <c r="M5684" s="212" t="s">
        <v>193</v>
      </c>
      <c r="N5684" s="212" t="s">
        <v>194</v>
      </c>
      <c r="Q5684" s="212" t="s">
        <v>375</v>
      </c>
      <c r="T5684" s="212" t="s">
        <v>376</v>
      </c>
      <c r="U5684" s="212" t="s">
        <v>197</v>
      </c>
      <c r="V5684" s="212" t="s">
        <v>915</v>
      </c>
      <c r="W5684" s="213">
        <v>46180.549919675927</v>
      </c>
      <c r="X5684" s="212" t="s">
        <v>916</v>
      </c>
      <c r="AA5684" s="212" t="s">
        <v>769</v>
      </c>
      <c r="AB5684" s="212" t="s">
        <v>49</v>
      </c>
      <c r="AC5684" s="212" t="s">
        <v>215</v>
      </c>
      <c r="AD5684" s="212" t="s">
        <v>202</v>
      </c>
      <c r="AE5684" s="212" t="s">
        <v>13096</v>
      </c>
      <c r="AF5684" s="212" t="s">
        <v>217</v>
      </c>
    </row>
    <row r="5685" spans="1:32" x14ac:dyDescent="0.35">
      <c r="A5685" s="212" t="s">
        <v>13553</v>
      </c>
      <c r="B5685" s="212" t="s">
        <v>2052</v>
      </c>
      <c r="G5685" s="212" t="s">
        <v>13095</v>
      </c>
      <c r="H5685" s="212" t="s">
        <v>189</v>
      </c>
      <c r="I5685" s="212" t="s">
        <v>49</v>
      </c>
      <c r="J5685" s="212" t="s">
        <v>12876</v>
      </c>
      <c r="K5685" s="212" t="s">
        <v>191</v>
      </c>
      <c r="L5685" s="212" t="s">
        <v>914</v>
      </c>
      <c r="M5685" s="212" t="s">
        <v>193</v>
      </c>
      <c r="N5685" s="212" t="s">
        <v>194</v>
      </c>
      <c r="Q5685" s="212" t="s">
        <v>375</v>
      </c>
      <c r="T5685" s="212" t="s">
        <v>376</v>
      </c>
      <c r="U5685" s="212" t="s">
        <v>197</v>
      </c>
      <c r="V5685" s="212" t="s">
        <v>915</v>
      </c>
      <c r="W5685" s="213">
        <v>46180.550512152775</v>
      </c>
      <c r="X5685" s="212" t="s">
        <v>916</v>
      </c>
      <c r="AA5685" s="212" t="s">
        <v>769</v>
      </c>
      <c r="AB5685" s="212" t="s">
        <v>49</v>
      </c>
      <c r="AC5685" s="212" t="s">
        <v>215</v>
      </c>
      <c r="AD5685" s="212" t="s">
        <v>202</v>
      </c>
      <c r="AE5685" s="212" t="s">
        <v>13096</v>
      </c>
      <c r="AF5685" s="212" t="s">
        <v>217</v>
      </c>
    </row>
    <row r="5686" spans="1:32" x14ac:dyDescent="0.35">
      <c r="A5686" s="212" t="s">
        <v>13554</v>
      </c>
      <c r="B5686" s="212" t="s">
        <v>2054</v>
      </c>
      <c r="G5686" s="212" t="s">
        <v>13095</v>
      </c>
      <c r="H5686" s="212" t="s">
        <v>189</v>
      </c>
      <c r="I5686" s="212" t="s">
        <v>49</v>
      </c>
      <c r="J5686" s="212" t="s">
        <v>12876</v>
      </c>
      <c r="K5686" s="212" t="s">
        <v>191</v>
      </c>
      <c r="L5686" s="212" t="s">
        <v>2055</v>
      </c>
      <c r="M5686" s="212" t="s">
        <v>193</v>
      </c>
      <c r="N5686" s="212" t="s">
        <v>194</v>
      </c>
      <c r="Q5686" s="212" t="s">
        <v>375</v>
      </c>
      <c r="T5686" s="212" t="s">
        <v>376</v>
      </c>
      <c r="U5686" s="212" t="s">
        <v>197</v>
      </c>
      <c r="V5686" s="212" t="s">
        <v>915</v>
      </c>
      <c r="W5686" s="213">
        <v>46184.56118271991</v>
      </c>
      <c r="X5686" s="212" t="s">
        <v>916</v>
      </c>
      <c r="AA5686" s="212" t="s">
        <v>769</v>
      </c>
      <c r="AB5686" s="212" t="s">
        <v>49</v>
      </c>
      <c r="AC5686" s="212" t="s">
        <v>215</v>
      </c>
      <c r="AD5686" s="212" t="s">
        <v>202</v>
      </c>
      <c r="AE5686" s="212" t="s">
        <v>13096</v>
      </c>
      <c r="AF5686" s="212" t="s">
        <v>217</v>
      </c>
    </row>
    <row r="5687" spans="1:32" x14ac:dyDescent="0.35">
      <c r="A5687" s="212" t="s">
        <v>13555</v>
      </c>
      <c r="B5687" s="212" t="s">
        <v>2057</v>
      </c>
      <c r="G5687" s="212" t="s">
        <v>13095</v>
      </c>
      <c r="H5687" s="212" t="s">
        <v>189</v>
      </c>
      <c r="I5687" s="212" t="s">
        <v>49</v>
      </c>
      <c r="J5687" s="212" t="s">
        <v>12876</v>
      </c>
      <c r="K5687" s="212" t="s">
        <v>191</v>
      </c>
      <c r="L5687" s="212" t="s">
        <v>2058</v>
      </c>
      <c r="M5687" s="212" t="s">
        <v>193</v>
      </c>
      <c r="N5687" s="212" t="s">
        <v>194</v>
      </c>
      <c r="Q5687" s="212" t="s">
        <v>375</v>
      </c>
      <c r="T5687" s="212" t="s">
        <v>376</v>
      </c>
      <c r="U5687" s="212" t="s">
        <v>197</v>
      </c>
      <c r="V5687" s="212" t="s">
        <v>915</v>
      </c>
      <c r="W5687" s="213">
        <v>46184.575595451388</v>
      </c>
      <c r="X5687" s="212" t="s">
        <v>916</v>
      </c>
      <c r="AA5687" s="212" t="s">
        <v>769</v>
      </c>
      <c r="AB5687" s="212" t="s">
        <v>49</v>
      </c>
      <c r="AC5687" s="212" t="s">
        <v>215</v>
      </c>
      <c r="AD5687" s="212" t="s">
        <v>202</v>
      </c>
      <c r="AE5687" s="212" t="s">
        <v>13096</v>
      </c>
      <c r="AF5687" s="212" t="s">
        <v>217</v>
      </c>
    </row>
    <row r="5688" spans="1:32" x14ac:dyDescent="0.35">
      <c r="A5688" s="212" t="s">
        <v>13556</v>
      </c>
      <c r="B5688" s="212" t="s">
        <v>2060</v>
      </c>
      <c r="G5688" s="212" t="s">
        <v>13095</v>
      </c>
      <c r="H5688" s="212" t="s">
        <v>189</v>
      </c>
      <c r="I5688" s="212" t="s">
        <v>49</v>
      </c>
      <c r="J5688" s="212" t="s">
        <v>12876</v>
      </c>
      <c r="K5688" s="212" t="s">
        <v>191</v>
      </c>
      <c r="L5688" s="212" t="s">
        <v>919</v>
      </c>
      <c r="M5688" s="212" t="s">
        <v>193</v>
      </c>
      <c r="N5688" s="212" t="s">
        <v>194</v>
      </c>
      <c r="Q5688" s="212" t="s">
        <v>375</v>
      </c>
      <c r="T5688" s="212" t="s">
        <v>376</v>
      </c>
      <c r="U5688" s="212" t="s">
        <v>197</v>
      </c>
      <c r="V5688" s="212" t="s">
        <v>920</v>
      </c>
      <c r="W5688" s="213">
        <v>46180.551137847222</v>
      </c>
      <c r="X5688" s="212" t="s">
        <v>921</v>
      </c>
      <c r="AA5688" s="212" t="s">
        <v>769</v>
      </c>
      <c r="AB5688" s="212" t="s">
        <v>49</v>
      </c>
      <c r="AC5688" s="212" t="s">
        <v>215</v>
      </c>
      <c r="AD5688" s="212" t="s">
        <v>273</v>
      </c>
      <c r="AE5688" s="212" t="s">
        <v>13096</v>
      </c>
      <c r="AF5688" s="212" t="s">
        <v>217</v>
      </c>
    </row>
    <row r="5689" spans="1:32" x14ac:dyDescent="0.35">
      <c r="A5689" s="212" t="s">
        <v>13557</v>
      </c>
      <c r="B5689" s="212" t="s">
        <v>2062</v>
      </c>
      <c r="G5689" s="212" t="s">
        <v>13095</v>
      </c>
      <c r="H5689" s="212" t="s">
        <v>189</v>
      </c>
      <c r="I5689" s="212" t="s">
        <v>49</v>
      </c>
      <c r="J5689" s="212" t="s">
        <v>12876</v>
      </c>
      <c r="K5689" s="212" t="s">
        <v>191</v>
      </c>
      <c r="L5689" s="212" t="s">
        <v>919</v>
      </c>
      <c r="M5689" s="212" t="s">
        <v>193</v>
      </c>
      <c r="N5689" s="212" t="s">
        <v>194</v>
      </c>
      <c r="Q5689" s="212" t="s">
        <v>375</v>
      </c>
      <c r="T5689" s="212" t="s">
        <v>376</v>
      </c>
      <c r="U5689" s="212" t="s">
        <v>197</v>
      </c>
      <c r="V5689" s="212" t="s">
        <v>920</v>
      </c>
      <c r="W5689" s="213">
        <v>46180.48729232639</v>
      </c>
      <c r="X5689" s="212" t="s">
        <v>921</v>
      </c>
      <c r="AA5689" s="212" t="s">
        <v>769</v>
      </c>
      <c r="AB5689" s="212" t="s">
        <v>49</v>
      </c>
      <c r="AC5689" s="212" t="s">
        <v>215</v>
      </c>
      <c r="AD5689" s="212" t="s">
        <v>273</v>
      </c>
      <c r="AE5689" s="212" t="s">
        <v>13096</v>
      </c>
      <c r="AF5689" s="212" t="s">
        <v>217</v>
      </c>
    </row>
    <row r="5690" spans="1:32" x14ac:dyDescent="0.35">
      <c r="A5690" s="212" t="s">
        <v>13558</v>
      </c>
      <c r="B5690" s="212" t="s">
        <v>2064</v>
      </c>
      <c r="G5690" s="212" t="s">
        <v>13095</v>
      </c>
      <c r="H5690" s="212" t="s">
        <v>189</v>
      </c>
      <c r="I5690" s="212" t="s">
        <v>49</v>
      </c>
      <c r="J5690" s="212" t="s">
        <v>12876</v>
      </c>
      <c r="K5690" s="212" t="s">
        <v>191</v>
      </c>
      <c r="L5690" s="212" t="s">
        <v>919</v>
      </c>
      <c r="M5690" s="212" t="s">
        <v>193</v>
      </c>
      <c r="N5690" s="212" t="s">
        <v>194</v>
      </c>
      <c r="Q5690" s="212" t="s">
        <v>375</v>
      </c>
      <c r="T5690" s="212" t="s">
        <v>376</v>
      </c>
      <c r="U5690" s="212" t="s">
        <v>197</v>
      </c>
      <c r="V5690" s="212" t="s">
        <v>920</v>
      </c>
      <c r="W5690" s="213">
        <v>46180.489785914353</v>
      </c>
      <c r="X5690" s="212" t="s">
        <v>921</v>
      </c>
      <c r="AA5690" s="212" t="s">
        <v>769</v>
      </c>
      <c r="AB5690" s="212" t="s">
        <v>49</v>
      </c>
      <c r="AC5690" s="212" t="s">
        <v>215</v>
      </c>
      <c r="AD5690" s="212" t="s">
        <v>273</v>
      </c>
      <c r="AE5690" s="212" t="s">
        <v>13096</v>
      </c>
      <c r="AF5690" s="212" t="s">
        <v>217</v>
      </c>
    </row>
    <row r="5691" spans="1:32" x14ac:dyDescent="0.35">
      <c r="A5691" s="212" t="s">
        <v>13559</v>
      </c>
      <c r="B5691" s="212" t="s">
        <v>2066</v>
      </c>
      <c r="G5691" s="212" t="s">
        <v>13095</v>
      </c>
      <c r="H5691" s="212" t="s">
        <v>189</v>
      </c>
      <c r="I5691" s="212" t="s">
        <v>49</v>
      </c>
      <c r="J5691" s="212" t="s">
        <v>12876</v>
      </c>
      <c r="K5691" s="212" t="s">
        <v>191</v>
      </c>
      <c r="L5691" s="212" t="s">
        <v>919</v>
      </c>
      <c r="M5691" s="212" t="s">
        <v>193</v>
      </c>
      <c r="N5691" s="212" t="s">
        <v>194</v>
      </c>
      <c r="Q5691" s="212" t="s">
        <v>375</v>
      </c>
      <c r="T5691" s="212" t="s">
        <v>376</v>
      </c>
      <c r="U5691" s="212" t="s">
        <v>197</v>
      </c>
      <c r="V5691" s="212" t="s">
        <v>920</v>
      </c>
      <c r="W5691" s="213">
        <v>46180.492301967592</v>
      </c>
      <c r="X5691" s="212" t="s">
        <v>921</v>
      </c>
      <c r="AA5691" s="212" t="s">
        <v>769</v>
      </c>
      <c r="AB5691" s="212" t="s">
        <v>49</v>
      </c>
      <c r="AC5691" s="212" t="s">
        <v>215</v>
      </c>
      <c r="AD5691" s="212" t="s">
        <v>273</v>
      </c>
      <c r="AE5691" s="212" t="s">
        <v>13096</v>
      </c>
      <c r="AF5691" s="212" t="s">
        <v>217</v>
      </c>
    </row>
    <row r="5692" spans="1:32" x14ac:dyDescent="0.35">
      <c r="A5692" s="212" t="s">
        <v>13560</v>
      </c>
      <c r="B5692" s="212" t="s">
        <v>2068</v>
      </c>
      <c r="G5692" s="212" t="s">
        <v>13095</v>
      </c>
      <c r="H5692" s="212" t="s">
        <v>189</v>
      </c>
      <c r="I5692" s="212" t="s">
        <v>49</v>
      </c>
      <c r="J5692" s="212" t="s">
        <v>12876</v>
      </c>
      <c r="K5692" s="212" t="s">
        <v>191</v>
      </c>
      <c r="L5692" s="212" t="s">
        <v>2069</v>
      </c>
      <c r="M5692" s="212" t="s">
        <v>193</v>
      </c>
      <c r="N5692" s="212" t="s">
        <v>194</v>
      </c>
      <c r="Q5692" s="212" t="s">
        <v>375</v>
      </c>
      <c r="T5692" s="212" t="s">
        <v>376</v>
      </c>
      <c r="U5692" s="212" t="s">
        <v>197</v>
      </c>
      <c r="V5692" s="212" t="s">
        <v>920</v>
      </c>
      <c r="W5692" s="213">
        <v>46184.577006215281</v>
      </c>
      <c r="X5692" s="212" t="s">
        <v>921</v>
      </c>
      <c r="AA5692" s="212" t="s">
        <v>769</v>
      </c>
      <c r="AB5692" s="212" t="s">
        <v>49</v>
      </c>
      <c r="AC5692" s="212" t="s">
        <v>215</v>
      </c>
      <c r="AD5692" s="212" t="s">
        <v>273</v>
      </c>
      <c r="AE5692" s="212" t="s">
        <v>13096</v>
      </c>
      <c r="AF5692" s="212" t="s">
        <v>217</v>
      </c>
    </row>
    <row r="5693" spans="1:32" x14ac:dyDescent="0.35">
      <c r="A5693" s="212" t="s">
        <v>13561</v>
      </c>
      <c r="B5693" s="212" t="s">
        <v>2071</v>
      </c>
      <c r="G5693" s="212" t="s">
        <v>13095</v>
      </c>
      <c r="H5693" s="212" t="s">
        <v>189</v>
      </c>
      <c r="I5693" s="212" t="s">
        <v>49</v>
      </c>
      <c r="J5693" s="212" t="s">
        <v>12876</v>
      </c>
      <c r="K5693" s="212" t="s">
        <v>191</v>
      </c>
      <c r="L5693" s="212" t="s">
        <v>2072</v>
      </c>
      <c r="M5693" s="212" t="s">
        <v>193</v>
      </c>
      <c r="N5693" s="212" t="s">
        <v>194</v>
      </c>
      <c r="Q5693" s="212" t="s">
        <v>375</v>
      </c>
      <c r="T5693" s="212" t="s">
        <v>376</v>
      </c>
      <c r="U5693" s="212" t="s">
        <v>197</v>
      </c>
      <c r="V5693" s="212" t="s">
        <v>920</v>
      </c>
      <c r="W5693" s="213">
        <v>46184.595888923614</v>
      </c>
      <c r="X5693" s="212" t="s">
        <v>921</v>
      </c>
      <c r="AA5693" s="212" t="s">
        <v>769</v>
      </c>
      <c r="AB5693" s="212" t="s">
        <v>49</v>
      </c>
      <c r="AC5693" s="212" t="s">
        <v>215</v>
      </c>
      <c r="AD5693" s="212" t="s">
        <v>273</v>
      </c>
      <c r="AE5693" s="212" t="s">
        <v>13096</v>
      </c>
      <c r="AF5693" s="212" t="s">
        <v>217</v>
      </c>
    </row>
    <row r="5694" spans="1:32" x14ac:dyDescent="0.35">
      <c r="A5694" s="212" t="s">
        <v>13562</v>
      </c>
      <c r="B5694" s="212" t="s">
        <v>2074</v>
      </c>
      <c r="G5694" s="212" t="s">
        <v>13095</v>
      </c>
      <c r="H5694" s="212" t="s">
        <v>189</v>
      </c>
      <c r="I5694" s="212" t="s">
        <v>49</v>
      </c>
      <c r="J5694" s="212" t="s">
        <v>12876</v>
      </c>
      <c r="K5694" s="212" t="s">
        <v>191</v>
      </c>
      <c r="L5694" s="212" t="s">
        <v>2075</v>
      </c>
      <c r="M5694" s="212" t="s">
        <v>193</v>
      </c>
      <c r="N5694" s="212" t="s">
        <v>194</v>
      </c>
      <c r="Q5694" s="212" t="s">
        <v>375</v>
      </c>
      <c r="T5694" s="212" t="s">
        <v>376</v>
      </c>
      <c r="U5694" s="212" t="s">
        <v>197</v>
      </c>
      <c r="V5694" s="212" t="s">
        <v>925</v>
      </c>
      <c r="W5694" s="213">
        <v>46180.329364814817</v>
      </c>
      <c r="X5694" s="212" t="s">
        <v>89</v>
      </c>
      <c r="AA5694" s="212" t="s">
        <v>769</v>
      </c>
      <c r="AB5694" s="212" t="s">
        <v>49</v>
      </c>
      <c r="AC5694" s="212" t="s">
        <v>215</v>
      </c>
      <c r="AD5694" s="212" t="s">
        <v>251</v>
      </c>
      <c r="AE5694" s="212" t="s">
        <v>13096</v>
      </c>
      <c r="AF5694" s="212" t="s">
        <v>217</v>
      </c>
    </row>
    <row r="5695" spans="1:32" x14ac:dyDescent="0.35">
      <c r="A5695" s="212" t="s">
        <v>13563</v>
      </c>
      <c r="B5695" s="212" t="s">
        <v>2077</v>
      </c>
      <c r="G5695" s="212" t="s">
        <v>13095</v>
      </c>
      <c r="H5695" s="212" t="s">
        <v>189</v>
      </c>
      <c r="I5695" s="212" t="s">
        <v>49</v>
      </c>
      <c r="J5695" s="212" t="s">
        <v>12876</v>
      </c>
      <c r="K5695" s="212" t="s">
        <v>191</v>
      </c>
      <c r="L5695" s="212" t="s">
        <v>2078</v>
      </c>
      <c r="M5695" s="212" t="s">
        <v>193</v>
      </c>
      <c r="N5695" s="212" t="s">
        <v>194</v>
      </c>
      <c r="Q5695" s="212" t="s">
        <v>375</v>
      </c>
      <c r="T5695" s="212" t="s">
        <v>376</v>
      </c>
      <c r="U5695" s="212" t="s">
        <v>197</v>
      </c>
      <c r="V5695" s="212" t="s">
        <v>925</v>
      </c>
      <c r="W5695" s="213">
        <v>46179.444218055556</v>
      </c>
      <c r="X5695" s="212" t="s">
        <v>89</v>
      </c>
      <c r="AA5695" s="212" t="s">
        <v>769</v>
      </c>
      <c r="AB5695" s="212" t="s">
        <v>49</v>
      </c>
      <c r="AC5695" s="212" t="s">
        <v>215</v>
      </c>
      <c r="AD5695" s="212" t="s">
        <v>251</v>
      </c>
      <c r="AE5695" s="212" t="s">
        <v>13096</v>
      </c>
      <c r="AF5695" s="212" t="s">
        <v>217</v>
      </c>
    </row>
    <row r="5696" spans="1:32" x14ac:dyDescent="0.35">
      <c r="A5696" s="212" t="s">
        <v>13564</v>
      </c>
      <c r="B5696" s="212" t="s">
        <v>2080</v>
      </c>
      <c r="G5696" s="212" t="s">
        <v>13095</v>
      </c>
      <c r="H5696" s="212" t="s">
        <v>189</v>
      </c>
      <c r="I5696" s="212" t="s">
        <v>49</v>
      </c>
      <c r="J5696" s="212" t="s">
        <v>12876</v>
      </c>
      <c r="K5696" s="212" t="s">
        <v>191</v>
      </c>
      <c r="L5696" s="212" t="s">
        <v>924</v>
      </c>
      <c r="M5696" s="212" t="s">
        <v>193</v>
      </c>
      <c r="N5696" s="212" t="s">
        <v>194</v>
      </c>
      <c r="Q5696" s="212" t="s">
        <v>375</v>
      </c>
      <c r="T5696" s="212" t="s">
        <v>376</v>
      </c>
      <c r="U5696" s="212" t="s">
        <v>197</v>
      </c>
      <c r="V5696" s="212" t="s">
        <v>925</v>
      </c>
      <c r="W5696" s="213">
        <v>46184.598561226849</v>
      </c>
      <c r="X5696" s="212" t="s">
        <v>89</v>
      </c>
      <c r="AA5696" s="212" t="s">
        <v>769</v>
      </c>
      <c r="AB5696" s="212" t="s">
        <v>49</v>
      </c>
      <c r="AC5696" s="212" t="s">
        <v>215</v>
      </c>
      <c r="AD5696" s="212" t="s">
        <v>251</v>
      </c>
      <c r="AE5696" s="212" t="s">
        <v>13096</v>
      </c>
      <c r="AF5696" s="212" t="s">
        <v>217</v>
      </c>
    </row>
    <row r="5697" spans="1:32" x14ac:dyDescent="0.35">
      <c r="A5697" s="212" t="s">
        <v>13565</v>
      </c>
      <c r="B5697" s="212" t="s">
        <v>2082</v>
      </c>
      <c r="G5697" s="212" t="s">
        <v>13095</v>
      </c>
      <c r="H5697" s="212" t="s">
        <v>189</v>
      </c>
      <c r="I5697" s="212" t="s">
        <v>49</v>
      </c>
      <c r="J5697" s="212" t="s">
        <v>12876</v>
      </c>
      <c r="K5697" s="212" t="s">
        <v>191</v>
      </c>
      <c r="L5697" s="212" t="s">
        <v>924</v>
      </c>
      <c r="M5697" s="212" t="s">
        <v>193</v>
      </c>
      <c r="N5697" s="212" t="s">
        <v>194</v>
      </c>
      <c r="Q5697" s="212" t="s">
        <v>375</v>
      </c>
      <c r="T5697" s="212" t="s">
        <v>376</v>
      </c>
      <c r="U5697" s="212" t="s">
        <v>197</v>
      </c>
      <c r="V5697" s="212" t="s">
        <v>925</v>
      </c>
      <c r="W5697" s="213">
        <v>46186.350823530091</v>
      </c>
      <c r="X5697" s="212" t="s">
        <v>89</v>
      </c>
      <c r="AA5697" s="212" t="s">
        <v>769</v>
      </c>
      <c r="AB5697" s="212" t="s">
        <v>49</v>
      </c>
      <c r="AC5697" s="212" t="s">
        <v>215</v>
      </c>
      <c r="AD5697" s="212" t="s">
        <v>251</v>
      </c>
      <c r="AE5697" s="212" t="s">
        <v>13096</v>
      </c>
      <c r="AF5697" s="212" t="s">
        <v>217</v>
      </c>
    </row>
    <row r="5698" spans="1:32" x14ac:dyDescent="0.35">
      <c r="A5698" s="212" t="s">
        <v>13566</v>
      </c>
      <c r="B5698" s="212" t="s">
        <v>2084</v>
      </c>
      <c r="G5698" s="212" t="s">
        <v>13095</v>
      </c>
      <c r="H5698" s="212" t="s">
        <v>189</v>
      </c>
      <c r="I5698" s="212" t="s">
        <v>49</v>
      </c>
      <c r="J5698" s="212" t="s">
        <v>12876</v>
      </c>
      <c r="K5698" s="212" t="s">
        <v>191</v>
      </c>
      <c r="L5698" s="212" t="s">
        <v>924</v>
      </c>
      <c r="M5698" s="212" t="s">
        <v>193</v>
      </c>
      <c r="N5698" s="212" t="s">
        <v>194</v>
      </c>
      <c r="Q5698" s="212" t="s">
        <v>375</v>
      </c>
      <c r="T5698" s="212" t="s">
        <v>376</v>
      </c>
      <c r="U5698" s="212" t="s">
        <v>197</v>
      </c>
      <c r="V5698" s="212" t="s">
        <v>925</v>
      </c>
      <c r="W5698" s="213">
        <v>46184.59939221065</v>
      </c>
      <c r="X5698" s="212" t="s">
        <v>89</v>
      </c>
      <c r="AA5698" s="212" t="s">
        <v>769</v>
      </c>
      <c r="AB5698" s="212" t="s">
        <v>49</v>
      </c>
      <c r="AC5698" s="212" t="s">
        <v>215</v>
      </c>
      <c r="AD5698" s="212" t="s">
        <v>251</v>
      </c>
      <c r="AE5698" s="212" t="s">
        <v>13096</v>
      </c>
      <c r="AF5698" s="212" t="s">
        <v>217</v>
      </c>
    </row>
    <row r="5699" spans="1:32" x14ac:dyDescent="0.35">
      <c r="A5699" s="212" t="s">
        <v>13567</v>
      </c>
      <c r="B5699" s="212" t="s">
        <v>2086</v>
      </c>
      <c r="G5699" s="212" t="s">
        <v>13095</v>
      </c>
      <c r="H5699" s="212" t="s">
        <v>189</v>
      </c>
      <c r="I5699" s="212" t="s">
        <v>49</v>
      </c>
      <c r="J5699" s="212" t="s">
        <v>12876</v>
      </c>
      <c r="K5699" s="212" t="s">
        <v>191</v>
      </c>
      <c r="L5699" s="212" t="s">
        <v>924</v>
      </c>
      <c r="M5699" s="212" t="s">
        <v>193</v>
      </c>
      <c r="N5699" s="212" t="s">
        <v>194</v>
      </c>
      <c r="Q5699" s="212" t="s">
        <v>375</v>
      </c>
      <c r="T5699" s="212" t="s">
        <v>376</v>
      </c>
      <c r="U5699" s="212" t="s">
        <v>197</v>
      </c>
      <c r="V5699" s="212" t="s">
        <v>925</v>
      </c>
      <c r="W5699" s="213">
        <v>46184.601620104164</v>
      </c>
      <c r="X5699" s="212" t="s">
        <v>89</v>
      </c>
      <c r="AA5699" s="212" t="s">
        <v>769</v>
      </c>
      <c r="AB5699" s="212" t="s">
        <v>49</v>
      </c>
      <c r="AC5699" s="212" t="s">
        <v>215</v>
      </c>
      <c r="AD5699" s="212" t="s">
        <v>251</v>
      </c>
      <c r="AE5699" s="212" t="s">
        <v>13096</v>
      </c>
      <c r="AF5699" s="212" t="s">
        <v>217</v>
      </c>
    </row>
    <row r="5700" spans="1:32" x14ac:dyDescent="0.35">
      <c r="A5700" s="212" t="s">
        <v>13568</v>
      </c>
      <c r="B5700" s="212" t="s">
        <v>2088</v>
      </c>
      <c r="G5700" s="212" t="s">
        <v>13095</v>
      </c>
      <c r="H5700" s="212" t="s">
        <v>189</v>
      </c>
      <c r="I5700" s="212" t="s">
        <v>49</v>
      </c>
      <c r="J5700" s="212" t="s">
        <v>12876</v>
      </c>
      <c r="K5700" s="212" t="s">
        <v>191</v>
      </c>
      <c r="L5700" s="212" t="s">
        <v>924</v>
      </c>
      <c r="M5700" s="212" t="s">
        <v>193</v>
      </c>
      <c r="N5700" s="212" t="s">
        <v>194</v>
      </c>
      <c r="Q5700" s="212" t="s">
        <v>375</v>
      </c>
      <c r="T5700" s="212" t="s">
        <v>376</v>
      </c>
      <c r="U5700" s="212" t="s">
        <v>197</v>
      </c>
      <c r="V5700" s="212" t="s">
        <v>925</v>
      </c>
      <c r="W5700" s="213">
        <v>46184.602280868057</v>
      </c>
      <c r="X5700" s="212" t="s">
        <v>89</v>
      </c>
      <c r="AA5700" s="212" t="s">
        <v>769</v>
      </c>
      <c r="AB5700" s="212" t="s">
        <v>49</v>
      </c>
      <c r="AC5700" s="212" t="s">
        <v>215</v>
      </c>
      <c r="AD5700" s="212" t="s">
        <v>251</v>
      </c>
      <c r="AE5700" s="212" t="s">
        <v>13096</v>
      </c>
      <c r="AF5700" s="212" t="s">
        <v>217</v>
      </c>
    </row>
    <row r="5701" spans="1:32" x14ac:dyDescent="0.35">
      <c r="A5701" s="212" t="s">
        <v>13569</v>
      </c>
      <c r="B5701" s="212" t="s">
        <v>2090</v>
      </c>
      <c r="G5701" s="212" t="s">
        <v>13095</v>
      </c>
      <c r="H5701" s="212" t="s">
        <v>189</v>
      </c>
      <c r="I5701" s="212" t="s">
        <v>49</v>
      </c>
      <c r="J5701" s="212" t="s">
        <v>12876</v>
      </c>
      <c r="K5701" s="212" t="s">
        <v>191</v>
      </c>
      <c r="L5701" s="212" t="s">
        <v>924</v>
      </c>
      <c r="M5701" s="212" t="s">
        <v>193</v>
      </c>
      <c r="N5701" s="212" t="s">
        <v>194</v>
      </c>
      <c r="Q5701" s="212" t="s">
        <v>375</v>
      </c>
      <c r="T5701" s="212" t="s">
        <v>376</v>
      </c>
      <c r="U5701" s="212" t="s">
        <v>197</v>
      </c>
      <c r="V5701" s="212" t="s">
        <v>925</v>
      </c>
      <c r="W5701" s="213">
        <v>46184.603746840279</v>
      </c>
      <c r="X5701" s="212" t="s">
        <v>89</v>
      </c>
      <c r="AA5701" s="212" t="s">
        <v>769</v>
      </c>
      <c r="AB5701" s="212" t="s">
        <v>49</v>
      </c>
      <c r="AC5701" s="212" t="s">
        <v>215</v>
      </c>
      <c r="AD5701" s="212" t="s">
        <v>251</v>
      </c>
      <c r="AE5701" s="212" t="s">
        <v>13096</v>
      </c>
      <c r="AF5701" s="212" t="s">
        <v>217</v>
      </c>
    </row>
    <row r="5702" spans="1:32" x14ac:dyDescent="0.35">
      <c r="A5702" s="212" t="s">
        <v>13570</v>
      </c>
      <c r="B5702" s="212" t="s">
        <v>2092</v>
      </c>
      <c r="G5702" s="212" t="s">
        <v>13095</v>
      </c>
      <c r="H5702" s="212" t="s">
        <v>189</v>
      </c>
      <c r="I5702" s="212" t="s">
        <v>49</v>
      </c>
      <c r="J5702" s="212" t="s">
        <v>12876</v>
      </c>
      <c r="K5702" s="212" t="s">
        <v>191</v>
      </c>
      <c r="L5702" s="212" t="s">
        <v>924</v>
      </c>
      <c r="M5702" s="212" t="s">
        <v>193</v>
      </c>
      <c r="N5702" s="212" t="s">
        <v>194</v>
      </c>
      <c r="Q5702" s="212" t="s">
        <v>375</v>
      </c>
      <c r="T5702" s="212" t="s">
        <v>376</v>
      </c>
      <c r="U5702" s="212" t="s">
        <v>197</v>
      </c>
      <c r="V5702" s="212" t="s">
        <v>925</v>
      </c>
      <c r="W5702" s="213">
        <v>46184.6044247338</v>
      </c>
      <c r="X5702" s="212" t="s">
        <v>89</v>
      </c>
      <c r="AA5702" s="212" t="s">
        <v>769</v>
      </c>
      <c r="AB5702" s="212" t="s">
        <v>49</v>
      </c>
      <c r="AC5702" s="212" t="s">
        <v>215</v>
      </c>
      <c r="AD5702" s="212" t="s">
        <v>251</v>
      </c>
      <c r="AE5702" s="212" t="s">
        <v>13096</v>
      </c>
      <c r="AF5702" s="212" t="s">
        <v>217</v>
      </c>
    </row>
    <row r="5703" spans="1:32" x14ac:dyDescent="0.35">
      <c r="A5703" s="212" t="s">
        <v>13571</v>
      </c>
      <c r="B5703" s="212" t="s">
        <v>2094</v>
      </c>
      <c r="G5703" s="212" t="s">
        <v>13095</v>
      </c>
      <c r="H5703" s="212" t="s">
        <v>189</v>
      </c>
      <c r="I5703" s="212" t="s">
        <v>49</v>
      </c>
      <c r="J5703" s="212" t="s">
        <v>12876</v>
      </c>
      <c r="K5703" s="212" t="s">
        <v>191</v>
      </c>
      <c r="L5703" s="212" t="s">
        <v>924</v>
      </c>
      <c r="M5703" s="212" t="s">
        <v>193</v>
      </c>
      <c r="N5703" s="212" t="s">
        <v>194</v>
      </c>
      <c r="Q5703" s="212" t="s">
        <v>375</v>
      </c>
      <c r="T5703" s="212" t="s">
        <v>376</v>
      </c>
      <c r="U5703" s="212" t="s">
        <v>197</v>
      </c>
      <c r="V5703" s="212" t="s">
        <v>925</v>
      </c>
      <c r="W5703" s="213">
        <v>46184.605482094907</v>
      </c>
      <c r="X5703" s="212" t="s">
        <v>89</v>
      </c>
      <c r="AA5703" s="212" t="s">
        <v>769</v>
      </c>
      <c r="AB5703" s="212" t="s">
        <v>49</v>
      </c>
      <c r="AC5703" s="212" t="s">
        <v>215</v>
      </c>
      <c r="AD5703" s="212" t="s">
        <v>251</v>
      </c>
      <c r="AE5703" s="212" t="s">
        <v>13096</v>
      </c>
      <c r="AF5703" s="212" t="s">
        <v>217</v>
      </c>
    </row>
    <row r="5704" spans="1:32" x14ac:dyDescent="0.35">
      <c r="A5704" s="212" t="s">
        <v>13572</v>
      </c>
      <c r="B5704" s="212" t="s">
        <v>2096</v>
      </c>
      <c r="G5704" s="212" t="s">
        <v>13095</v>
      </c>
      <c r="H5704" s="212" t="s">
        <v>189</v>
      </c>
      <c r="I5704" s="212" t="s">
        <v>49</v>
      </c>
      <c r="J5704" s="212" t="s">
        <v>12876</v>
      </c>
      <c r="K5704" s="212" t="s">
        <v>191</v>
      </c>
      <c r="L5704" s="212" t="s">
        <v>2097</v>
      </c>
      <c r="M5704" s="212" t="s">
        <v>193</v>
      </c>
      <c r="N5704" s="212" t="s">
        <v>194</v>
      </c>
      <c r="Q5704" s="212" t="s">
        <v>375</v>
      </c>
      <c r="T5704" s="212" t="s">
        <v>376</v>
      </c>
      <c r="U5704" s="212" t="s">
        <v>197</v>
      </c>
      <c r="V5704" s="212" t="s">
        <v>1437</v>
      </c>
      <c r="W5704" s="213">
        <v>46193.611976817127</v>
      </c>
      <c r="X5704" s="212" t="s">
        <v>63</v>
      </c>
      <c r="AA5704" s="212" t="s">
        <v>769</v>
      </c>
      <c r="AB5704" s="212" t="s">
        <v>49</v>
      </c>
      <c r="AC5704" s="212" t="s">
        <v>215</v>
      </c>
      <c r="AD5704" s="212" t="s">
        <v>251</v>
      </c>
      <c r="AE5704" s="212" t="s">
        <v>13096</v>
      </c>
      <c r="AF5704" s="212" t="s">
        <v>217</v>
      </c>
    </row>
    <row r="5705" spans="1:32" x14ac:dyDescent="0.35">
      <c r="A5705" s="212" t="s">
        <v>13573</v>
      </c>
      <c r="B5705" s="212" t="s">
        <v>2099</v>
      </c>
      <c r="G5705" s="212" t="s">
        <v>13095</v>
      </c>
      <c r="H5705" s="212" t="s">
        <v>189</v>
      </c>
      <c r="I5705" s="212" t="s">
        <v>49</v>
      </c>
      <c r="J5705" s="212" t="s">
        <v>12876</v>
      </c>
      <c r="K5705" s="212" t="s">
        <v>191</v>
      </c>
      <c r="L5705" s="212" t="s">
        <v>2100</v>
      </c>
      <c r="M5705" s="212" t="s">
        <v>193</v>
      </c>
      <c r="N5705" s="212" t="s">
        <v>194</v>
      </c>
      <c r="Q5705" s="212" t="s">
        <v>375</v>
      </c>
      <c r="T5705" s="212" t="s">
        <v>376</v>
      </c>
      <c r="U5705" s="212" t="s">
        <v>197</v>
      </c>
      <c r="V5705" s="212" t="s">
        <v>1441</v>
      </c>
      <c r="W5705" s="213">
        <v>46193.613724270836</v>
      </c>
      <c r="X5705" s="212" t="s">
        <v>67</v>
      </c>
      <c r="AA5705" s="212" t="s">
        <v>769</v>
      </c>
      <c r="AB5705" s="212" t="s">
        <v>49</v>
      </c>
      <c r="AC5705" s="212" t="s">
        <v>215</v>
      </c>
      <c r="AD5705" s="212" t="s">
        <v>251</v>
      </c>
      <c r="AE5705" s="212" t="s">
        <v>13096</v>
      </c>
      <c r="AF5705" s="212" t="s">
        <v>217</v>
      </c>
    </row>
    <row r="5706" spans="1:32" x14ac:dyDescent="0.35">
      <c r="A5706" s="212" t="s">
        <v>13574</v>
      </c>
      <c r="B5706" s="212" t="s">
        <v>2102</v>
      </c>
      <c r="G5706" s="212" t="s">
        <v>13095</v>
      </c>
      <c r="H5706" s="212" t="s">
        <v>189</v>
      </c>
      <c r="I5706" s="212" t="s">
        <v>49</v>
      </c>
      <c r="J5706" s="212" t="s">
        <v>12876</v>
      </c>
      <c r="K5706" s="212" t="s">
        <v>191</v>
      </c>
      <c r="L5706" s="212" t="s">
        <v>2103</v>
      </c>
      <c r="M5706" s="212" t="s">
        <v>193</v>
      </c>
      <c r="N5706" s="212" t="s">
        <v>194</v>
      </c>
      <c r="Q5706" s="212" t="s">
        <v>375</v>
      </c>
      <c r="T5706" s="212" t="s">
        <v>376</v>
      </c>
      <c r="U5706" s="212" t="s">
        <v>197</v>
      </c>
      <c r="V5706" s="212" t="s">
        <v>1445</v>
      </c>
      <c r="W5706" s="213">
        <v>46207.296079479165</v>
      </c>
      <c r="X5706" s="212" t="s">
        <v>129</v>
      </c>
      <c r="AA5706" s="212" t="s">
        <v>769</v>
      </c>
      <c r="AB5706" s="212" t="s">
        <v>49</v>
      </c>
      <c r="AC5706" s="212" t="s">
        <v>215</v>
      </c>
      <c r="AD5706" s="212" t="s">
        <v>202</v>
      </c>
      <c r="AE5706" s="212" t="s">
        <v>13096</v>
      </c>
      <c r="AF5706" s="212" t="s">
        <v>217</v>
      </c>
    </row>
    <row r="5707" spans="1:32" x14ac:dyDescent="0.35">
      <c r="A5707" s="212" t="s">
        <v>13575</v>
      </c>
      <c r="B5707" s="212" t="s">
        <v>2105</v>
      </c>
      <c r="G5707" s="212" t="s">
        <v>13095</v>
      </c>
      <c r="H5707" s="212" t="s">
        <v>189</v>
      </c>
      <c r="I5707" s="212" t="s">
        <v>49</v>
      </c>
      <c r="J5707" s="212" t="s">
        <v>12876</v>
      </c>
      <c r="K5707" s="212" t="s">
        <v>191</v>
      </c>
      <c r="L5707" s="212" t="s">
        <v>2106</v>
      </c>
      <c r="M5707" s="212" t="s">
        <v>193</v>
      </c>
      <c r="N5707" s="212" t="s">
        <v>194</v>
      </c>
      <c r="Q5707" s="212" t="s">
        <v>375</v>
      </c>
      <c r="T5707" s="212" t="s">
        <v>376</v>
      </c>
      <c r="U5707" s="212" t="s">
        <v>197</v>
      </c>
      <c r="V5707" s="212" t="s">
        <v>1449</v>
      </c>
      <c r="W5707" s="213">
        <v>46207.298170405091</v>
      </c>
      <c r="X5707" s="212" t="s">
        <v>131</v>
      </c>
      <c r="AA5707" s="212" t="s">
        <v>769</v>
      </c>
      <c r="AB5707" s="212" t="s">
        <v>49</v>
      </c>
      <c r="AC5707" s="212" t="s">
        <v>215</v>
      </c>
      <c r="AD5707" s="212" t="s">
        <v>202</v>
      </c>
      <c r="AE5707" s="212" t="s">
        <v>13096</v>
      </c>
      <c r="AF5707" s="212" t="s">
        <v>217</v>
      </c>
    </row>
    <row r="5708" spans="1:32" x14ac:dyDescent="0.35">
      <c r="A5708" s="212" t="s">
        <v>13576</v>
      </c>
      <c r="B5708" s="212" t="s">
        <v>2108</v>
      </c>
      <c r="G5708" s="212" t="s">
        <v>13095</v>
      </c>
      <c r="H5708" s="212" t="s">
        <v>189</v>
      </c>
      <c r="I5708" s="212" t="s">
        <v>49</v>
      </c>
      <c r="J5708" s="212" t="s">
        <v>12876</v>
      </c>
      <c r="K5708" s="212" t="s">
        <v>191</v>
      </c>
      <c r="L5708" s="212" t="s">
        <v>2109</v>
      </c>
      <c r="M5708" s="212" t="s">
        <v>193</v>
      </c>
      <c r="N5708" s="212" t="s">
        <v>194</v>
      </c>
      <c r="Q5708" s="212" t="s">
        <v>375</v>
      </c>
      <c r="T5708" s="212" t="s">
        <v>376</v>
      </c>
      <c r="U5708" s="212" t="s">
        <v>197</v>
      </c>
      <c r="V5708" s="212" t="s">
        <v>1453</v>
      </c>
      <c r="W5708" s="213">
        <v>46207.30082005787</v>
      </c>
      <c r="X5708" s="212" t="s">
        <v>1454</v>
      </c>
      <c r="AA5708" s="212" t="s">
        <v>769</v>
      </c>
      <c r="AB5708" s="212" t="s">
        <v>49</v>
      </c>
      <c r="AC5708" s="212" t="s">
        <v>215</v>
      </c>
      <c r="AD5708" s="212" t="s">
        <v>202</v>
      </c>
      <c r="AE5708" s="212" t="s">
        <v>13096</v>
      </c>
      <c r="AF5708" s="212" t="s">
        <v>217</v>
      </c>
    </row>
    <row r="5709" spans="1:32" x14ac:dyDescent="0.35">
      <c r="A5709" s="212" t="s">
        <v>13577</v>
      </c>
      <c r="B5709" s="212" t="s">
        <v>2111</v>
      </c>
      <c r="G5709" s="212" t="s">
        <v>13095</v>
      </c>
      <c r="H5709" s="212" t="s">
        <v>189</v>
      </c>
      <c r="I5709" s="212" t="s">
        <v>49</v>
      </c>
      <c r="J5709" s="212" t="s">
        <v>12876</v>
      </c>
      <c r="K5709" s="212" t="s">
        <v>191</v>
      </c>
      <c r="L5709" s="212" t="s">
        <v>2112</v>
      </c>
      <c r="M5709" s="212" t="s">
        <v>193</v>
      </c>
      <c r="N5709" s="212" t="s">
        <v>194</v>
      </c>
      <c r="Q5709" s="212" t="s">
        <v>375</v>
      </c>
      <c r="T5709" s="212" t="s">
        <v>376</v>
      </c>
      <c r="U5709" s="212" t="s">
        <v>197</v>
      </c>
      <c r="V5709" s="212" t="s">
        <v>1458</v>
      </c>
      <c r="W5709" s="213">
        <v>46207.307261539354</v>
      </c>
      <c r="X5709" s="212" t="s">
        <v>1459</v>
      </c>
      <c r="AA5709" s="212" t="s">
        <v>769</v>
      </c>
      <c r="AB5709" s="212" t="s">
        <v>49</v>
      </c>
      <c r="AC5709" s="212" t="s">
        <v>215</v>
      </c>
      <c r="AD5709" s="212" t="s">
        <v>202</v>
      </c>
      <c r="AE5709" s="212" t="s">
        <v>13096</v>
      </c>
      <c r="AF5709" s="212" t="s">
        <v>217</v>
      </c>
    </row>
    <row r="5710" spans="1:32" x14ac:dyDescent="0.35">
      <c r="A5710" s="212" t="s">
        <v>13578</v>
      </c>
      <c r="B5710" s="212" t="s">
        <v>2114</v>
      </c>
      <c r="G5710" s="212" t="s">
        <v>13095</v>
      </c>
      <c r="H5710" s="212" t="s">
        <v>189</v>
      </c>
      <c r="I5710" s="212" t="s">
        <v>49</v>
      </c>
      <c r="J5710" s="212" t="s">
        <v>12876</v>
      </c>
      <c r="K5710" s="212" t="s">
        <v>191</v>
      </c>
      <c r="L5710" s="212" t="s">
        <v>2115</v>
      </c>
      <c r="M5710" s="212" t="s">
        <v>193</v>
      </c>
      <c r="N5710" s="212" t="s">
        <v>194</v>
      </c>
      <c r="Q5710" s="212" t="s">
        <v>375</v>
      </c>
      <c r="T5710" s="212" t="s">
        <v>376</v>
      </c>
      <c r="U5710" s="212" t="s">
        <v>197</v>
      </c>
      <c r="V5710" s="212" t="s">
        <v>1463</v>
      </c>
      <c r="W5710" s="213">
        <v>46207.310878275464</v>
      </c>
      <c r="X5710" s="212" t="s">
        <v>1464</v>
      </c>
      <c r="AA5710" s="212" t="s">
        <v>769</v>
      </c>
      <c r="AB5710" s="212" t="s">
        <v>49</v>
      </c>
      <c r="AC5710" s="212" t="s">
        <v>215</v>
      </c>
      <c r="AD5710" s="212" t="s">
        <v>273</v>
      </c>
      <c r="AE5710" s="212" t="s">
        <v>13096</v>
      </c>
      <c r="AF5710" s="212" t="s">
        <v>217</v>
      </c>
    </row>
    <row r="5711" spans="1:32" x14ac:dyDescent="0.35">
      <c r="A5711" s="212" t="s">
        <v>13579</v>
      </c>
      <c r="B5711" s="212" t="s">
        <v>2117</v>
      </c>
      <c r="G5711" s="212" t="s">
        <v>13095</v>
      </c>
      <c r="H5711" s="212" t="s">
        <v>189</v>
      </c>
      <c r="I5711" s="212" t="s">
        <v>49</v>
      </c>
      <c r="J5711" s="212" t="s">
        <v>12876</v>
      </c>
      <c r="K5711" s="212" t="s">
        <v>191</v>
      </c>
      <c r="L5711" s="212" t="s">
        <v>840</v>
      </c>
      <c r="M5711" s="212" t="s">
        <v>193</v>
      </c>
      <c r="N5711" s="212" t="s">
        <v>194</v>
      </c>
      <c r="Q5711" s="212" t="s">
        <v>375</v>
      </c>
      <c r="T5711" s="212" t="s">
        <v>376</v>
      </c>
      <c r="U5711" s="212" t="s">
        <v>197</v>
      </c>
      <c r="V5711" s="212" t="s">
        <v>841</v>
      </c>
      <c r="W5711" s="213">
        <v>46227.320946759261</v>
      </c>
      <c r="X5711" s="212" t="s">
        <v>73</v>
      </c>
      <c r="AA5711" s="212" t="s">
        <v>769</v>
      </c>
      <c r="AB5711" s="212" t="s">
        <v>49</v>
      </c>
      <c r="AC5711" s="212" t="s">
        <v>215</v>
      </c>
      <c r="AD5711" s="212" t="s">
        <v>251</v>
      </c>
      <c r="AE5711" s="212" t="s">
        <v>13096</v>
      </c>
      <c r="AF5711" s="212" t="s">
        <v>217</v>
      </c>
    </row>
    <row r="5712" spans="1:32" x14ac:dyDescent="0.35">
      <c r="A5712" s="212" t="s">
        <v>13580</v>
      </c>
      <c r="B5712" s="212" t="s">
        <v>2119</v>
      </c>
      <c r="G5712" s="212" t="s">
        <v>13095</v>
      </c>
      <c r="H5712" s="212" t="s">
        <v>189</v>
      </c>
      <c r="I5712" s="212" t="s">
        <v>49</v>
      </c>
      <c r="J5712" s="212" t="s">
        <v>12876</v>
      </c>
      <c r="K5712" s="212" t="s">
        <v>191</v>
      </c>
      <c r="L5712" s="212" t="s">
        <v>2120</v>
      </c>
      <c r="M5712" s="212" t="s">
        <v>193</v>
      </c>
      <c r="N5712" s="212" t="s">
        <v>194</v>
      </c>
      <c r="Q5712" s="212" t="s">
        <v>375</v>
      </c>
      <c r="T5712" s="212" t="s">
        <v>376</v>
      </c>
      <c r="U5712" s="212" t="s">
        <v>197</v>
      </c>
      <c r="V5712" s="212" t="s">
        <v>841</v>
      </c>
      <c r="W5712" s="213">
        <v>46193.615788344905</v>
      </c>
      <c r="X5712" s="212" t="s">
        <v>73</v>
      </c>
      <c r="AA5712" s="212" t="s">
        <v>769</v>
      </c>
      <c r="AB5712" s="212" t="s">
        <v>49</v>
      </c>
      <c r="AC5712" s="212" t="s">
        <v>215</v>
      </c>
      <c r="AD5712" s="212" t="s">
        <v>251</v>
      </c>
      <c r="AE5712" s="212" t="s">
        <v>13096</v>
      </c>
      <c r="AF5712" s="212" t="s">
        <v>217</v>
      </c>
    </row>
    <row r="5713" spans="1:32" x14ac:dyDescent="0.35">
      <c r="A5713" s="212" t="s">
        <v>13581</v>
      </c>
      <c r="B5713" s="212" t="s">
        <v>2122</v>
      </c>
      <c r="G5713" s="212" t="s">
        <v>13095</v>
      </c>
      <c r="H5713" s="212" t="s">
        <v>189</v>
      </c>
      <c r="I5713" s="212" t="s">
        <v>49</v>
      </c>
      <c r="J5713" s="212" t="s">
        <v>12876</v>
      </c>
      <c r="K5713" s="212" t="s">
        <v>191</v>
      </c>
      <c r="L5713" s="212" t="s">
        <v>2123</v>
      </c>
      <c r="M5713" s="212" t="s">
        <v>193</v>
      </c>
      <c r="N5713" s="212" t="s">
        <v>194</v>
      </c>
      <c r="Q5713" s="212" t="s">
        <v>375</v>
      </c>
      <c r="T5713" s="212" t="s">
        <v>376</v>
      </c>
      <c r="U5713" s="212" t="s">
        <v>197</v>
      </c>
      <c r="V5713" s="212" t="s">
        <v>841</v>
      </c>
      <c r="W5713" s="213">
        <v>46193.617585266205</v>
      </c>
      <c r="X5713" s="212" t="s">
        <v>73</v>
      </c>
      <c r="AA5713" s="212" t="s">
        <v>769</v>
      </c>
      <c r="AB5713" s="212" t="s">
        <v>49</v>
      </c>
      <c r="AC5713" s="212" t="s">
        <v>215</v>
      </c>
      <c r="AD5713" s="212" t="s">
        <v>251</v>
      </c>
      <c r="AE5713" s="212" t="s">
        <v>13096</v>
      </c>
      <c r="AF5713" s="212" t="s">
        <v>217</v>
      </c>
    </row>
    <row r="5714" spans="1:32" x14ac:dyDescent="0.35">
      <c r="A5714" s="212" t="s">
        <v>13582</v>
      </c>
      <c r="B5714" s="212" t="s">
        <v>2125</v>
      </c>
      <c r="G5714" s="212" t="s">
        <v>13095</v>
      </c>
      <c r="H5714" s="212" t="s">
        <v>189</v>
      </c>
      <c r="I5714" s="212" t="s">
        <v>49</v>
      </c>
      <c r="J5714" s="212" t="s">
        <v>12876</v>
      </c>
      <c r="K5714" s="212" t="s">
        <v>191</v>
      </c>
      <c r="L5714" s="212" t="s">
        <v>844</v>
      </c>
      <c r="M5714" s="212" t="s">
        <v>193</v>
      </c>
      <c r="N5714" s="212" t="s">
        <v>194</v>
      </c>
      <c r="Q5714" s="212" t="s">
        <v>375</v>
      </c>
      <c r="T5714" s="212" t="s">
        <v>376</v>
      </c>
      <c r="U5714" s="212" t="s">
        <v>197</v>
      </c>
      <c r="V5714" s="212" t="s">
        <v>845</v>
      </c>
      <c r="W5714" s="213">
        <v>46227.324017627318</v>
      </c>
      <c r="X5714" s="212" t="s">
        <v>75</v>
      </c>
      <c r="AA5714" s="212" t="s">
        <v>769</v>
      </c>
      <c r="AB5714" s="212" t="s">
        <v>49</v>
      </c>
      <c r="AC5714" s="212" t="s">
        <v>215</v>
      </c>
      <c r="AD5714" s="212" t="s">
        <v>251</v>
      </c>
      <c r="AE5714" s="212" t="s">
        <v>13096</v>
      </c>
      <c r="AF5714" s="212" t="s">
        <v>217</v>
      </c>
    </row>
    <row r="5715" spans="1:32" x14ac:dyDescent="0.35">
      <c r="A5715" s="212" t="s">
        <v>13583</v>
      </c>
      <c r="B5715" s="212" t="s">
        <v>2127</v>
      </c>
      <c r="G5715" s="212" t="s">
        <v>13095</v>
      </c>
      <c r="H5715" s="212" t="s">
        <v>189</v>
      </c>
      <c r="I5715" s="212" t="s">
        <v>49</v>
      </c>
      <c r="J5715" s="212" t="s">
        <v>12876</v>
      </c>
      <c r="K5715" s="212" t="s">
        <v>191</v>
      </c>
      <c r="L5715" s="212" t="s">
        <v>2128</v>
      </c>
      <c r="M5715" s="212" t="s">
        <v>193</v>
      </c>
      <c r="N5715" s="212" t="s">
        <v>194</v>
      </c>
      <c r="Q5715" s="212" t="s">
        <v>375</v>
      </c>
      <c r="T5715" s="212" t="s">
        <v>376</v>
      </c>
      <c r="U5715" s="212" t="s">
        <v>197</v>
      </c>
      <c r="V5715" s="212" t="s">
        <v>845</v>
      </c>
      <c r="W5715" s="213">
        <v>46193.619653275462</v>
      </c>
      <c r="X5715" s="212" t="s">
        <v>75</v>
      </c>
      <c r="AA5715" s="212" t="s">
        <v>769</v>
      </c>
      <c r="AB5715" s="212" t="s">
        <v>49</v>
      </c>
      <c r="AC5715" s="212" t="s">
        <v>215</v>
      </c>
      <c r="AD5715" s="212" t="s">
        <v>251</v>
      </c>
      <c r="AE5715" s="212" t="s">
        <v>13096</v>
      </c>
      <c r="AF5715" s="212" t="s">
        <v>217</v>
      </c>
    </row>
    <row r="5716" spans="1:32" x14ac:dyDescent="0.35">
      <c r="A5716" s="212" t="s">
        <v>13584</v>
      </c>
      <c r="B5716" s="212" t="s">
        <v>2130</v>
      </c>
      <c r="G5716" s="212" t="s">
        <v>13095</v>
      </c>
      <c r="H5716" s="212" t="s">
        <v>189</v>
      </c>
      <c r="I5716" s="212" t="s">
        <v>49</v>
      </c>
      <c r="J5716" s="212" t="s">
        <v>12876</v>
      </c>
      <c r="K5716" s="212" t="s">
        <v>191</v>
      </c>
      <c r="L5716" s="212" t="s">
        <v>2131</v>
      </c>
      <c r="M5716" s="212" t="s">
        <v>193</v>
      </c>
      <c r="N5716" s="212" t="s">
        <v>194</v>
      </c>
      <c r="Q5716" s="212" t="s">
        <v>375</v>
      </c>
      <c r="T5716" s="212" t="s">
        <v>376</v>
      </c>
      <c r="U5716" s="212" t="s">
        <v>197</v>
      </c>
      <c r="V5716" s="212" t="s">
        <v>845</v>
      </c>
      <c r="W5716" s="213">
        <v>46194.202028900465</v>
      </c>
      <c r="X5716" s="212" t="s">
        <v>75</v>
      </c>
      <c r="AA5716" s="212" t="s">
        <v>769</v>
      </c>
      <c r="AB5716" s="212" t="s">
        <v>49</v>
      </c>
      <c r="AC5716" s="212" t="s">
        <v>215</v>
      </c>
      <c r="AD5716" s="212" t="s">
        <v>251</v>
      </c>
      <c r="AE5716" s="212" t="s">
        <v>13096</v>
      </c>
      <c r="AF5716" s="212" t="s">
        <v>217</v>
      </c>
    </row>
    <row r="5717" spans="1:32" x14ac:dyDescent="0.35">
      <c r="A5717" s="212" t="s">
        <v>13585</v>
      </c>
      <c r="B5717" s="212" t="s">
        <v>2133</v>
      </c>
      <c r="G5717" s="212" t="s">
        <v>13095</v>
      </c>
      <c r="H5717" s="212" t="s">
        <v>189</v>
      </c>
      <c r="I5717" s="212" t="s">
        <v>49</v>
      </c>
      <c r="J5717" s="212" t="s">
        <v>12876</v>
      </c>
      <c r="K5717" s="212" t="s">
        <v>191</v>
      </c>
      <c r="L5717" s="212" t="s">
        <v>848</v>
      </c>
      <c r="M5717" s="212" t="s">
        <v>193</v>
      </c>
      <c r="N5717" s="212" t="s">
        <v>194</v>
      </c>
      <c r="Q5717" s="212" t="s">
        <v>375</v>
      </c>
      <c r="T5717" s="212" t="s">
        <v>376</v>
      </c>
      <c r="U5717" s="212" t="s">
        <v>197</v>
      </c>
      <c r="V5717" s="212" t="s">
        <v>849</v>
      </c>
      <c r="X5717" s="212" t="s">
        <v>135</v>
      </c>
      <c r="AA5717" s="212" t="s">
        <v>769</v>
      </c>
      <c r="AB5717" s="212" t="s">
        <v>49</v>
      </c>
      <c r="AC5717" s="212" t="s">
        <v>201</v>
      </c>
      <c r="AD5717" s="212" t="s">
        <v>202</v>
      </c>
      <c r="AE5717" s="212" t="s">
        <v>13096</v>
      </c>
    </row>
    <row r="5718" spans="1:32" x14ac:dyDescent="0.35">
      <c r="A5718" s="212" t="s">
        <v>13586</v>
      </c>
      <c r="B5718" s="212" t="s">
        <v>2135</v>
      </c>
      <c r="G5718" s="212" t="s">
        <v>13095</v>
      </c>
      <c r="H5718" s="212" t="s">
        <v>189</v>
      </c>
      <c r="I5718" s="212" t="s">
        <v>49</v>
      </c>
      <c r="J5718" s="212" t="s">
        <v>12876</v>
      </c>
      <c r="K5718" s="212" t="s">
        <v>191</v>
      </c>
      <c r="L5718" s="212" t="s">
        <v>2136</v>
      </c>
      <c r="M5718" s="212" t="s">
        <v>193</v>
      </c>
      <c r="N5718" s="212" t="s">
        <v>194</v>
      </c>
      <c r="Q5718" s="212" t="s">
        <v>375</v>
      </c>
      <c r="T5718" s="212" t="s">
        <v>376</v>
      </c>
      <c r="U5718" s="212" t="s">
        <v>197</v>
      </c>
      <c r="V5718" s="212" t="s">
        <v>849</v>
      </c>
      <c r="X5718" s="212" t="s">
        <v>135</v>
      </c>
      <c r="AA5718" s="212" t="s">
        <v>769</v>
      </c>
      <c r="AB5718" s="212" t="s">
        <v>49</v>
      </c>
      <c r="AC5718" s="212" t="s">
        <v>201</v>
      </c>
      <c r="AD5718" s="212" t="s">
        <v>202</v>
      </c>
      <c r="AE5718" s="212" t="s">
        <v>13096</v>
      </c>
    </row>
    <row r="5719" spans="1:32" x14ac:dyDescent="0.35">
      <c r="A5719" s="212" t="s">
        <v>13587</v>
      </c>
      <c r="B5719" s="212" t="s">
        <v>2138</v>
      </c>
      <c r="G5719" s="212" t="s">
        <v>13095</v>
      </c>
      <c r="H5719" s="212" t="s">
        <v>189</v>
      </c>
      <c r="I5719" s="212" t="s">
        <v>49</v>
      </c>
      <c r="J5719" s="212" t="s">
        <v>12876</v>
      </c>
      <c r="K5719" s="212" t="s">
        <v>191</v>
      </c>
      <c r="L5719" s="212" t="s">
        <v>2139</v>
      </c>
      <c r="M5719" s="212" t="s">
        <v>193</v>
      </c>
      <c r="N5719" s="212" t="s">
        <v>194</v>
      </c>
      <c r="Q5719" s="212" t="s">
        <v>375</v>
      </c>
      <c r="T5719" s="212" t="s">
        <v>376</v>
      </c>
      <c r="U5719" s="212" t="s">
        <v>197</v>
      </c>
      <c r="V5719" s="212" t="s">
        <v>849</v>
      </c>
      <c r="X5719" s="212" t="s">
        <v>135</v>
      </c>
      <c r="AA5719" s="212" t="s">
        <v>769</v>
      </c>
      <c r="AB5719" s="212" t="s">
        <v>49</v>
      </c>
      <c r="AC5719" s="212" t="s">
        <v>201</v>
      </c>
      <c r="AD5719" s="212" t="s">
        <v>202</v>
      </c>
      <c r="AE5719" s="212" t="s">
        <v>13096</v>
      </c>
    </row>
    <row r="5720" spans="1:32" x14ac:dyDescent="0.35">
      <c r="A5720" s="212" t="s">
        <v>13588</v>
      </c>
      <c r="B5720" s="212" t="s">
        <v>2141</v>
      </c>
      <c r="G5720" s="212" t="s">
        <v>13095</v>
      </c>
      <c r="H5720" s="212" t="s">
        <v>189</v>
      </c>
      <c r="I5720" s="212" t="s">
        <v>49</v>
      </c>
      <c r="J5720" s="212" t="s">
        <v>12876</v>
      </c>
      <c r="K5720" s="212" t="s">
        <v>191</v>
      </c>
      <c r="L5720" s="212" t="s">
        <v>852</v>
      </c>
      <c r="M5720" s="212" t="s">
        <v>193</v>
      </c>
      <c r="N5720" s="212" t="s">
        <v>194</v>
      </c>
      <c r="Q5720" s="212" t="s">
        <v>375</v>
      </c>
      <c r="T5720" s="212" t="s">
        <v>376</v>
      </c>
      <c r="U5720" s="212" t="s">
        <v>197</v>
      </c>
      <c r="V5720" s="212" t="s">
        <v>853</v>
      </c>
      <c r="X5720" s="212" t="s">
        <v>139</v>
      </c>
      <c r="AA5720" s="212" t="s">
        <v>769</v>
      </c>
      <c r="AB5720" s="212" t="s">
        <v>49</v>
      </c>
      <c r="AC5720" s="212" t="s">
        <v>201</v>
      </c>
      <c r="AD5720" s="212" t="s">
        <v>202</v>
      </c>
      <c r="AE5720" s="212" t="s">
        <v>13096</v>
      </c>
    </row>
    <row r="5721" spans="1:32" x14ac:dyDescent="0.35">
      <c r="A5721" s="212" t="s">
        <v>13589</v>
      </c>
      <c r="B5721" s="212" t="s">
        <v>2143</v>
      </c>
      <c r="G5721" s="212" t="s">
        <v>13095</v>
      </c>
      <c r="H5721" s="212" t="s">
        <v>189</v>
      </c>
      <c r="I5721" s="212" t="s">
        <v>49</v>
      </c>
      <c r="J5721" s="212" t="s">
        <v>12876</v>
      </c>
      <c r="K5721" s="212" t="s">
        <v>191</v>
      </c>
      <c r="L5721" s="212" t="s">
        <v>2144</v>
      </c>
      <c r="M5721" s="212" t="s">
        <v>193</v>
      </c>
      <c r="N5721" s="212" t="s">
        <v>194</v>
      </c>
      <c r="Q5721" s="212" t="s">
        <v>375</v>
      </c>
      <c r="T5721" s="212" t="s">
        <v>376</v>
      </c>
      <c r="U5721" s="212" t="s">
        <v>197</v>
      </c>
      <c r="V5721" s="212" t="s">
        <v>853</v>
      </c>
      <c r="X5721" s="212" t="s">
        <v>139</v>
      </c>
      <c r="AA5721" s="212" t="s">
        <v>769</v>
      </c>
      <c r="AB5721" s="212" t="s">
        <v>49</v>
      </c>
      <c r="AC5721" s="212" t="s">
        <v>201</v>
      </c>
      <c r="AD5721" s="212" t="s">
        <v>202</v>
      </c>
      <c r="AE5721" s="212" t="s">
        <v>13096</v>
      </c>
    </row>
    <row r="5722" spans="1:32" x14ac:dyDescent="0.35">
      <c r="A5722" s="212" t="s">
        <v>13590</v>
      </c>
      <c r="B5722" s="212" t="s">
        <v>2146</v>
      </c>
      <c r="G5722" s="212" t="s">
        <v>13095</v>
      </c>
      <c r="H5722" s="212" t="s">
        <v>189</v>
      </c>
      <c r="I5722" s="212" t="s">
        <v>49</v>
      </c>
      <c r="J5722" s="212" t="s">
        <v>12876</v>
      </c>
      <c r="K5722" s="212" t="s">
        <v>191</v>
      </c>
      <c r="L5722" s="212" t="s">
        <v>2147</v>
      </c>
      <c r="M5722" s="212" t="s">
        <v>193</v>
      </c>
      <c r="N5722" s="212" t="s">
        <v>194</v>
      </c>
      <c r="Q5722" s="212" t="s">
        <v>375</v>
      </c>
      <c r="T5722" s="212" t="s">
        <v>376</v>
      </c>
      <c r="U5722" s="212" t="s">
        <v>197</v>
      </c>
      <c r="V5722" s="212" t="s">
        <v>853</v>
      </c>
      <c r="X5722" s="212" t="s">
        <v>139</v>
      </c>
      <c r="AA5722" s="212" t="s">
        <v>769</v>
      </c>
      <c r="AB5722" s="212" t="s">
        <v>49</v>
      </c>
      <c r="AC5722" s="212" t="s">
        <v>201</v>
      </c>
      <c r="AD5722" s="212" t="s">
        <v>202</v>
      </c>
      <c r="AE5722" s="212" t="s">
        <v>13096</v>
      </c>
    </row>
    <row r="5723" spans="1:32" x14ac:dyDescent="0.35">
      <c r="A5723" s="212" t="s">
        <v>13591</v>
      </c>
      <c r="B5723" s="212" t="s">
        <v>2149</v>
      </c>
      <c r="G5723" s="212" t="s">
        <v>13095</v>
      </c>
      <c r="H5723" s="212" t="s">
        <v>189</v>
      </c>
      <c r="I5723" s="212" t="s">
        <v>49</v>
      </c>
      <c r="J5723" s="212" t="s">
        <v>12876</v>
      </c>
      <c r="K5723" s="212" t="s">
        <v>191</v>
      </c>
      <c r="L5723" s="212" t="s">
        <v>856</v>
      </c>
      <c r="M5723" s="212" t="s">
        <v>193</v>
      </c>
      <c r="N5723" s="212" t="s">
        <v>194</v>
      </c>
      <c r="Q5723" s="212" t="s">
        <v>375</v>
      </c>
      <c r="T5723" s="212" t="s">
        <v>376</v>
      </c>
      <c r="U5723" s="212" t="s">
        <v>197</v>
      </c>
      <c r="V5723" s="212" t="s">
        <v>857</v>
      </c>
      <c r="X5723" s="212" t="s">
        <v>858</v>
      </c>
      <c r="AA5723" s="212" t="s">
        <v>769</v>
      </c>
      <c r="AB5723" s="212" t="s">
        <v>49</v>
      </c>
      <c r="AC5723" s="212" t="s">
        <v>201</v>
      </c>
      <c r="AD5723" s="212" t="s">
        <v>202</v>
      </c>
      <c r="AE5723" s="212" t="s">
        <v>13096</v>
      </c>
    </row>
    <row r="5724" spans="1:32" x14ac:dyDescent="0.35">
      <c r="A5724" s="212" t="s">
        <v>13592</v>
      </c>
      <c r="B5724" s="212" t="s">
        <v>2151</v>
      </c>
      <c r="G5724" s="212" t="s">
        <v>13095</v>
      </c>
      <c r="H5724" s="212" t="s">
        <v>189</v>
      </c>
      <c r="I5724" s="212" t="s">
        <v>49</v>
      </c>
      <c r="J5724" s="212" t="s">
        <v>12876</v>
      </c>
      <c r="K5724" s="212" t="s">
        <v>191</v>
      </c>
      <c r="L5724" s="212" t="s">
        <v>2152</v>
      </c>
      <c r="M5724" s="212" t="s">
        <v>193</v>
      </c>
      <c r="N5724" s="212" t="s">
        <v>194</v>
      </c>
      <c r="Q5724" s="212" t="s">
        <v>375</v>
      </c>
      <c r="T5724" s="212" t="s">
        <v>376</v>
      </c>
      <c r="U5724" s="212" t="s">
        <v>197</v>
      </c>
      <c r="V5724" s="212" t="s">
        <v>857</v>
      </c>
      <c r="W5724" s="213">
        <v>46207.313793946756</v>
      </c>
      <c r="X5724" s="212" t="s">
        <v>858</v>
      </c>
      <c r="AA5724" s="212" t="s">
        <v>769</v>
      </c>
      <c r="AB5724" s="212" t="s">
        <v>49</v>
      </c>
      <c r="AC5724" s="212" t="s">
        <v>215</v>
      </c>
      <c r="AD5724" s="212" t="s">
        <v>202</v>
      </c>
      <c r="AE5724" s="212" t="s">
        <v>13096</v>
      </c>
      <c r="AF5724" s="212" t="s">
        <v>217</v>
      </c>
    </row>
    <row r="5725" spans="1:32" x14ac:dyDescent="0.35">
      <c r="A5725" s="212" t="s">
        <v>13593</v>
      </c>
      <c r="B5725" s="212" t="s">
        <v>2154</v>
      </c>
      <c r="G5725" s="212" t="s">
        <v>13095</v>
      </c>
      <c r="H5725" s="212" t="s">
        <v>189</v>
      </c>
      <c r="I5725" s="212" t="s">
        <v>49</v>
      </c>
      <c r="J5725" s="212" t="s">
        <v>12876</v>
      </c>
      <c r="K5725" s="212" t="s">
        <v>191</v>
      </c>
      <c r="L5725" s="212" t="s">
        <v>2155</v>
      </c>
      <c r="M5725" s="212" t="s">
        <v>193</v>
      </c>
      <c r="N5725" s="212" t="s">
        <v>194</v>
      </c>
      <c r="Q5725" s="212" t="s">
        <v>375</v>
      </c>
      <c r="T5725" s="212" t="s">
        <v>376</v>
      </c>
      <c r="U5725" s="212" t="s">
        <v>197</v>
      </c>
      <c r="V5725" s="212" t="s">
        <v>857</v>
      </c>
      <c r="W5725" s="213">
        <v>46207.31621646991</v>
      </c>
      <c r="X5725" s="212" t="s">
        <v>858</v>
      </c>
      <c r="AA5725" s="212" t="s">
        <v>769</v>
      </c>
      <c r="AB5725" s="212" t="s">
        <v>49</v>
      </c>
      <c r="AC5725" s="212" t="s">
        <v>215</v>
      </c>
      <c r="AD5725" s="212" t="s">
        <v>202</v>
      </c>
      <c r="AE5725" s="212" t="s">
        <v>13096</v>
      </c>
      <c r="AF5725" s="212" t="s">
        <v>217</v>
      </c>
    </row>
    <row r="5726" spans="1:32" x14ac:dyDescent="0.35">
      <c r="A5726" s="212" t="s">
        <v>13594</v>
      </c>
      <c r="B5726" s="212" t="s">
        <v>2157</v>
      </c>
      <c r="G5726" s="212" t="s">
        <v>13095</v>
      </c>
      <c r="H5726" s="212" t="s">
        <v>189</v>
      </c>
      <c r="I5726" s="212" t="s">
        <v>49</v>
      </c>
      <c r="J5726" s="212" t="s">
        <v>12876</v>
      </c>
      <c r="K5726" s="212" t="s">
        <v>191</v>
      </c>
      <c r="L5726" s="212" t="s">
        <v>861</v>
      </c>
      <c r="M5726" s="212" t="s">
        <v>193</v>
      </c>
      <c r="N5726" s="212" t="s">
        <v>194</v>
      </c>
      <c r="Q5726" s="212" t="s">
        <v>375</v>
      </c>
      <c r="T5726" s="212" t="s">
        <v>376</v>
      </c>
      <c r="U5726" s="212" t="s">
        <v>197</v>
      </c>
      <c r="V5726" s="212" t="s">
        <v>862</v>
      </c>
      <c r="X5726" s="212" t="s">
        <v>863</v>
      </c>
      <c r="AA5726" s="212" t="s">
        <v>769</v>
      </c>
      <c r="AB5726" s="212" t="s">
        <v>49</v>
      </c>
      <c r="AC5726" s="212" t="s">
        <v>201</v>
      </c>
      <c r="AD5726" s="212" t="s">
        <v>202</v>
      </c>
      <c r="AE5726" s="212" t="s">
        <v>13096</v>
      </c>
    </row>
    <row r="5727" spans="1:32" x14ac:dyDescent="0.35">
      <c r="A5727" s="212" t="s">
        <v>13595</v>
      </c>
      <c r="B5727" s="212" t="s">
        <v>2159</v>
      </c>
      <c r="G5727" s="212" t="s">
        <v>13095</v>
      </c>
      <c r="H5727" s="212" t="s">
        <v>189</v>
      </c>
      <c r="I5727" s="212" t="s">
        <v>49</v>
      </c>
      <c r="J5727" s="212" t="s">
        <v>12876</v>
      </c>
      <c r="K5727" s="212" t="s">
        <v>191</v>
      </c>
      <c r="L5727" s="212" t="s">
        <v>2160</v>
      </c>
      <c r="M5727" s="212" t="s">
        <v>193</v>
      </c>
      <c r="N5727" s="212" t="s">
        <v>194</v>
      </c>
      <c r="Q5727" s="212" t="s">
        <v>375</v>
      </c>
      <c r="T5727" s="212" t="s">
        <v>376</v>
      </c>
      <c r="U5727" s="212" t="s">
        <v>197</v>
      </c>
      <c r="V5727" s="212" t="s">
        <v>862</v>
      </c>
      <c r="W5727" s="213">
        <v>46207.319166631947</v>
      </c>
      <c r="X5727" s="212" t="s">
        <v>863</v>
      </c>
      <c r="AA5727" s="212" t="s">
        <v>769</v>
      </c>
      <c r="AB5727" s="212" t="s">
        <v>49</v>
      </c>
      <c r="AC5727" s="212" t="s">
        <v>215</v>
      </c>
      <c r="AD5727" s="212" t="s">
        <v>202</v>
      </c>
      <c r="AE5727" s="212" t="s">
        <v>13096</v>
      </c>
      <c r="AF5727" s="212" t="s">
        <v>217</v>
      </c>
    </row>
    <row r="5728" spans="1:32" x14ac:dyDescent="0.35">
      <c r="A5728" s="212" t="s">
        <v>13596</v>
      </c>
      <c r="B5728" s="212" t="s">
        <v>2162</v>
      </c>
      <c r="G5728" s="212" t="s">
        <v>13095</v>
      </c>
      <c r="H5728" s="212" t="s">
        <v>189</v>
      </c>
      <c r="I5728" s="212" t="s">
        <v>49</v>
      </c>
      <c r="J5728" s="212" t="s">
        <v>12876</v>
      </c>
      <c r="K5728" s="212" t="s">
        <v>191</v>
      </c>
      <c r="L5728" s="212" t="s">
        <v>2163</v>
      </c>
      <c r="M5728" s="212" t="s">
        <v>193</v>
      </c>
      <c r="N5728" s="212" t="s">
        <v>194</v>
      </c>
      <c r="Q5728" s="212" t="s">
        <v>375</v>
      </c>
      <c r="T5728" s="212" t="s">
        <v>376</v>
      </c>
      <c r="U5728" s="212" t="s">
        <v>197</v>
      </c>
      <c r="V5728" s="212" t="s">
        <v>862</v>
      </c>
      <c r="W5728" s="213">
        <v>46207.321677511572</v>
      </c>
      <c r="X5728" s="212" t="s">
        <v>863</v>
      </c>
      <c r="AA5728" s="212" t="s">
        <v>769</v>
      </c>
      <c r="AB5728" s="212" t="s">
        <v>49</v>
      </c>
      <c r="AC5728" s="212" t="s">
        <v>215</v>
      </c>
      <c r="AD5728" s="212" t="s">
        <v>202</v>
      </c>
      <c r="AE5728" s="212" t="s">
        <v>13096</v>
      </c>
      <c r="AF5728" s="212" t="s">
        <v>217</v>
      </c>
    </row>
    <row r="5729" spans="1:32" x14ac:dyDescent="0.35">
      <c r="A5729" s="212" t="s">
        <v>13597</v>
      </c>
      <c r="B5729" s="212" t="s">
        <v>2165</v>
      </c>
      <c r="G5729" s="212" t="s">
        <v>13095</v>
      </c>
      <c r="H5729" s="212" t="s">
        <v>189</v>
      </c>
      <c r="I5729" s="212" t="s">
        <v>49</v>
      </c>
      <c r="J5729" s="212" t="s">
        <v>12876</v>
      </c>
      <c r="K5729" s="212" t="s">
        <v>191</v>
      </c>
      <c r="L5729" s="212" t="s">
        <v>866</v>
      </c>
      <c r="M5729" s="212" t="s">
        <v>193</v>
      </c>
      <c r="N5729" s="212" t="s">
        <v>194</v>
      </c>
      <c r="Q5729" s="212" t="s">
        <v>375</v>
      </c>
      <c r="T5729" s="212" t="s">
        <v>376</v>
      </c>
      <c r="U5729" s="212" t="s">
        <v>197</v>
      </c>
      <c r="V5729" s="212" t="s">
        <v>867</v>
      </c>
      <c r="X5729" s="212" t="s">
        <v>868</v>
      </c>
      <c r="AA5729" s="212" t="s">
        <v>769</v>
      </c>
      <c r="AB5729" s="212" t="s">
        <v>49</v>
      </c>
      <c r="AC5729" s="212" t="s">
        <v>201</v>
      </c>
      <c r="AD5729" s="212" t="s">
        <v>273</v>
      </c>
      <c r="AE5729" s="212" t="s">
        <v>13096</v>
      </c>
    </row>
    <row r="5730" spans="1:32" x14ac:dyDescent="0.35">
      <c r="A5730" s="212" t="s">
        <v>13598</v>
      </c>
      <c r="B5730" s="212" t="s">
        <v>2167</v>
      </c>
      <c r="G5730" s="212" t="s">
        <v>13095</v>
      </c>
      <c r="H5730" s="212" t="s">
        <v>189</v>
      </c>
      <c r="I5730" s="212" t="s">
        <v>49</v>
      </c>
      <c r="J5730" s="212" t="s">
        <v>12876</v>
      </c>
      <c r="K5730" s="212" t="s">
        <v>191</v>
      </c>
      <c r="L5730" s="212" t="s">
        <v>2168</v>
      </c>
      <c r="M5730" s="212" t="s">
        <v>193</v>
      </c>
      <c r="N5730" s="212" t="s">
        <v>194</v>
      </c>
      <c r="Q5730" s="212" t="s">
        <v>375</v>
      </c>
      <c r="T5730" s="212" t="s">
        <v>376</v>
      </c>
      <c r="U5730" s="212" t="s">
        <v>197</v>
      </c>
      <c r="V5730" s="212" t="s">
        <v>867</v>
      </c>
      <c r="W5730" s="213">
        <v>46207.32430821759</v>
      </c>
      <c r="X5730" s="212" t="s">
        <v>868</v>
      </c>
      <c r="AA5730" s="212" t="s">
        <v>769</v>
      </c>
      <c r="AB5730" s="212" t="s">
        <v>49</v>
      </c>
      <c r="AC5730" s="212" t="s">
        <v>215</v>
      </c>
      <c r="AD5730" s="212" t="s">
        <v>273</v>
      </c>
      <c r="AE5730" s="212" t="s">
        <v>13096</v>
      </c>
      <c r="AF5730" s="212" t="s">
        <v>217</v>
      </c>
    </row>
    <row r="5731" spans="1:32" x14ac:dyDescent="0.35">
      <c r="A5731" s="212" t="s">
        <v>13599</v>
      </c>
      <c r="B5731" s="212" t="s">
        <v>2170</v>
      </c>
      <c r="G5731" s="212" t="s">
        <v>13095</v>
      </c>
      <c r="H5731" s="212" t="s">
        <v>189</v>
      </c>
      <c r="I5731" s="212" t="s">
        <v>49</v>
      </c>
      <c r="J5731" s="212" t="s">
        <v>12876</v>
      </c>
      <c r="K5731" s="212" t="s">
        <v>191</v>
      </c>
      <c r="L5731" s="212" t="s">
        <v>2171</v>
      </c>
      <c r="M5731" s="212" t="s">
        <v>193</v>
      </c>
      <c r="N5731" s="212" t="s">
        <v>194</v>
      </c>
      <c r="Q5731" s="212" t="s">
        <v>375</v>
      </c>
      <c r="T5731" s="212" t="s">
        <v>376</v>
      </c>
      <c r="U5731" s="212" t="s">
        <v>197</v>
      </c>
      <c r="V5731" s="212" t="s">
        <v>867</v>
      </c>
      <c r="W5731" s="213">
        <v>46207.338732951386</v>
      </c>
      <c r="X5731" s="212" t="s">
        <v>868</v>
      </c>
      <c r="AA5731" s="212" t="s">
        <v>769</v>
      </c>
      <c r="AB5731" s="212" t="s">
        <v>49</v>
      </c>
      <c r="AC5731" s="212" t="s">
        <v>215</v>
      </c>
      <c r="AD5731" s="212" t="s">
        <v>273</v>
      </c>
      <c r="AE5731" s="212" t="s">
        <v>13096</v>
      </c>
      <c r="AF5731" s="212" t="s">
        <v>217</v>
      </c>
    </row>
    <row r="5732" spans="1:32" x14ac:dyDescent="0.35">
      <c r="A5732" s="212" t="s">
        <v>13600</v>
      </c>
      <c r="B5732" s="212" t="s">
        <v>2173</v>
      </c>
      <c r="G5732" s="212" t="s">
        <v>13095</v>
      </c>
      <c r="H5732" s="212" t="s">
        <v>189</v>
      </c>
      <c r="I5732" s="212" t="s">
        <v>49</v>
      </c>
      <c r="J5732" s="212" t="s">
        <v>12876</v>
      </c>
      <c r="K5732" s="212" t="s">
        <v>191</v>
      </c>
      <c r="L5732" s="212" t="s">
        <v>2174</v>
      </c>
      <c r="M5732" s="212" t="s">
        <v>193</v>
      </c>
      <c r="N5732" s="212" t="s">
        <v>194</v>
      </c>
      <c r="Q5732" s="212" t="s">
        <v>375</v>
      </c>
      <c r="T5732" s="212" t="s">
        <v>376</v>
      </c>
      <c r="U5732" s="212" t="s">
        <v>197</v>
      </c>
      <c r="V5732" s="212" t="s">
        <v>925</v>
      </c>
      <c r="W5732" s="213">
        <v>46179.472331168981</v>
      </c>
      <c r="X5732" s="212" t="s">
        <v>89</v>
      </c>
      <c r="AA5732" s="212" t="s">
        <v>769</v>
      </c>
      <c r="AB5732" s="212" t="s">
        <v>49</v>
      </c>
      <c r="AC5732" s="212" t="s">
        <v>215</v>
      </c>
      <c r="AD5732" s="212" t="s">
        <v>251</v>
      </c>
      <c r="AE5732" s="212" t="s">
        <v>13096</v>
      </c>
      <c r="AF5732" s="212" t="s">
        <v>217</v>
      </c>
    </row>
    <row r="5733" spans="1:32" x14ac:dyDescent="0.35">
      <c r="A5733" s="212" t="s">
        <v>13601</v>
      </c>
      <c r="B5733" s="212" t="s">
        <v>2176</v>
      </c>
      <c r="G5733" s="212" t="s">
        <v>13095</v>
      </c>
      <c r="H5733" s="212" t="s">
        <v>189</v>
      </c>
      <c r="I5733" s="212" t="s">
        <v>49</v>
      </c>
      <c r="J5733" s="212" t="s">
        <v>12876</v>
      </c>
      <c r="K5733" s="212" t="s">
        <v>191</v>
      </c>
      <c r="L5733" s="212" t="s">
        <v>2177</v>
      </c>
      <c r="M5733" s="212" t="s">
        <v>193</v>
      </c>
      <c r="N5733" s="212" t="s">
        <v>194</v>
      </c>
      <c r="Q5733" s="212" t="s">
        <v>375</v>
      </c>
      <c r="T5733" s="212" t="s">
        <v>376</v>
      </c>
      <c r="U5733" s="212" t="s">
        <v>197</v>
      </c>
      <c r="V5733" s="212" t="s">
        <v>925</v>
      </c>
      <c r="W5733" s="213">
        <v>46179.477237847219</v>
      </c>
      <c r="X5733" s="212" t="s">
        <v>89</v>
      </c>
      <c r="AA5733" s="212" t="s">
        <v>769</v>
      </c>
      <c r="AB5733" s="212" t="s">
        <v>49</v>
      </c>
      <c r="AC5733" s="212" t="s">
        <v>215</v>
      </c>
      <c r="AD5733" s="212" t="s">
        <v>251</v>
      </c>
      <c r="AE5733" s="212" t="s">
        <v>13096</v>
      </c>
      <c r="AF5733" s="212" t="s">
        <v>217</v>
      </c>
    </row>
    <row r="5734" spans="1:32" x14ac:dyDescent="0.35">
      <c r="A5734" s="212" t="s">
        <v>13602</v>
      </c>
      <c r="B5734" s="212" t="s">
        <v>2179</v>
      </c>
      <c r="G5734" s="212" t="s">
        <v>13095</v>
      </c>
      <c r="H5734" s="212" t="s">
        <v>189</v>
      </c>
      <c r="I5734" s="212" t="s">
        <v>49</v>
      </c>
      <c r="J5734" s="212" t="s">
        <v>12876</v>
      </c>
      <c r="K5734" s="212" t="s">
        <v>191</v>
      </c>
      <c r="L5734" s="212" t="s">
        <v>2180</v>
      </c>
      <c r="M5734" s="212" t="s">
        <v>193</v>
      </c>
      <c r="N5734" s="212" t="s">
        <v>194</v>
      </c>
      <c r="Q5734" s="212" t="s">
        <v>375</v>
      </c>
      <c r="T5734" s="212" t="s">
        <v>376</v>
      </c>
      <c r="U5734" s="212" t="s">
        <v>197</v>
      </c>
      <c r="V5734" s="212" t="s">
        <v>925</v>
      </c>
      <c r="W5734" s="213">
        <v>46179.481073958334</v>
      </c>
      <c r="X5734" s="212" t="s">
        <v>89</v>
      </c>
      <c r="AA5734" s="212" t="s">
        <v>769</v>
      </c>
      <c r="AB5734" s="212" t="s">
        <v>49</v>
      </c>
      <c r="AC5734" s="212" t="s">
        <v>215</v>
      </c>
      <c r="AD5734" s="212" t="s">
        <v>251</v>
      </c>
      <c r="AE5734" s="212" t="s">
        <v>13096</v>
      </c>
      <c r="AF5734" s="212" t="s">
        <v>217</v>
      </c>
    </row>
    <row r="5735" spans="1:32" x14ac:dyDescent="0.35">
      <c r="A5735" s="212" t="s">
        <v>13603</v>
      </c>
      <c r="B5735" s="212" t="s">
        <v>2182</v>
      </c>
      <c r="G5735" s="212" t="s">
        <v>13095</v>
      </c>
      <c r="H5735" s="212" t="s">
        <v>189</v>
      </c>
      <c r="I5735" s="212" t="s">
        <v>49</v>
      </c>
      <c r="J5735" s="212" t="s">
        <v>12876</v>
      </c>
      <c r="K5735" s="212" t="s">
        <v>191</v>
      </c>
      <c r="L5735" s="212" t="s">
        <v>2183</v>
      </c>
      <c r="M5735" s="212" t="s">
        <v>193</v>
      </c>
      <c r="N5735" s="212" t="s">
        <v>194</v>
      </c>
      <c r="Q5735" s="212" t="s">
        <v>375</v>
      </c>
      <c r="T5735" s="212" t="s">
        <v>376</v>
      </c>
      <c r="U5735" s="212" t="s">
        <v>197</v>
      </c>
      <c r="V5735" s="212" t="s">
        <v>925</v>
      </c>
      <c r="W5735" s="213">
        <v>46179.482840590281</v>
      </c>
      <c r="X5735" s="212" t="s">
        <v>89</v>
      </c>
      <c r="AA5735" s="212" t="s">
        <v>769</v>
      </c>
      <c r="AB5735" s="212" t="s">
        <v>49</v>
      </c>
      <c r="AC5735" s="212" t="s">
        <v>215</v>
      </c>
      <c r="AD5735" s="212" t="s">
        <v>251</v>
      </c>
      <c r="AE5735" s="212" t="s">
        <v>13096</v>
      </c>
      <c r="AF5735" s="212" t="s">
        <v>217</v>
      </c>
    </row>
    <row r="5736" spans="1:32" x14ac:dyDescent="0.35">
      <c r="A5736" s="212" t="s">
        <v>13604</v>
      </c>
      <c r="B5736" s="212" t="s">
        <v>2185</v>
      </c>
      <c r="G5736" s="212" t="s">
        <v>13095</v>
      </c>
      <c r="H5736" s="212" t="s">
        <v>189</v>
      </c>
      <c r="I5736" s="212" t="s">
        <v>49</v>
      </c>
      <c r="J5736" s="212" t="s">
        <v>12876</v>
      </c>
      <c r="K5736" s="212" t="s">
        <v>191</v>
      </c>
      <c r="L5736" s="212" t="s">
        <v>2186</v>
      </c>
      <c r="M5736" s="212" t="s">
        <v>193</v>
      </c>
      <c r="N5736" s="212" t="s">
        <v>194</v>
      </c>
      <c r="Q5736" s="212" t="s">
        <v>375</v>
      </c>
      <c r="T5736" s="212" t="s">
        <v>376</v>
      </c>
      <c r="U5736" s="212" t="s">
        <v>197</v>
      </c>
      <c r="V5736" s="212" t="s">
        <v>250</v>
      </c>
      <c r="W5736" s="213">
        <v>46185.280947534724</v>
      </c>
      <c r="X5736" s="212" t="s">
        <v>97</v>
      </c>
      <c r="AA5736" s="212" t="s">
        <v>769</v>
      </c>
      <c r="AB5736" s="212" t="s">
        <v>49</v>
      </c>
      <c r="AC5736" s="212" t="s">
        <v>215</v>
      </c>
      <c r="AD5736" s="212" t="s">
        <v>251</v>
      </c>
      <c r="AE5736" s="212" t="s">
        <v>13096</v>
      </c>
      <c r="AF5736" s="212" t="s">
        <v>217</v>
      </c>
    </row>
    <row r="5737" spans="1:32" x14ac:dyDescent="0.35">
      <c r="A5737" s="212" t="s">
        <v>13605</v>
      </c>
      <c r="B5737" s="212" t="s">
        <v>2188</v>
      </c>
      <c r="G5737" s="212" t="s">
        <v>13095</v>
      </c>
      <c r="H5737" s="212" t="s">
        <v>189</v>
      </c>
      <c r="I5737" s="212" t="s">
        <v>49</v>
      </c>
      <c r="J5737" s="212" t="s">
        <v>12876</v>
      </c>
      <c r="K5737" s="212" t="s">
        <v>191</v>
      </c>
      <c r="L5737" s="212" t="s">
        <v>2189</v>
      </c>
      <c r="M5737" s="212" t="s">
        <v>193</v>
      </c>
      <c r="N5737" s="212" t="s">
        <v>194</v>
      </c>
      <c r="Q5737" s="212" t="s">
        <v>375</v>
      </c>
      <c r="T5737" s="212" t="s">
        <v>376</v>
      </c>
      <c r="U5737" s="212" t="s">
        <v>197</v>
      </c>
      <c r="V5737" s="212" t="s">
        <v>250</v>
      </c>
      <c r="W5737" s="213">
        <v>46185.281595914355</v>
      </c>
      <c r="X5737" s="212" t="s">
        <v>97</v>
      </c>
      <c r="AA5737" s="212" t="s">
        <v>769</v>
      </c>
      <c r="AB5737" s="212" t="s">
        <v>49</v>
      </c>
      <c r="AC5737" s="212" t="s">
        <v>215</v>
      </c>
      <c r="AD5737" s="212" t="s">
        <v>251</v>
      </c>
      <c r="AE5737" s="212" t="s">
        <v>13096</v>
      </c>
      <c r="AF5737" s="212" t="s">
        <v>217</v>
      </c>
    </row>
    <row r="5738" spans="1:32" x14ac:dyDescent="0.35">
      <c r="A5738" s="212" t="s">
        <v>13606</v>
      </c>
      <c r="B5738" s="212" t="s">
        <v>2191</v>
      </c>
      <c r="G5738" s="212" t="s">
        <v>13095</v>
      </c>
      <c r="H5738" s="212" t="s">
        <v>189</v>
      </c>
      <c r="I5738" s="212" t="s">
        <v>49</v>
      </c>
      <c r="J5738" s="212" t="s">
        <v>12876</v>
      </c>
      <c r="K5738" s="212" t="s">
        <v>191</v>
      </c>
      <c r="L5738" s="212" t="s">
        <v>2192</v>
      </c>
      <c r="M5738" s="212" t="s">
        <v>193</v>
      </c>
      <c r="N5738" s="212" t="s">
        <v>194</v>
      </c>
      <c r="Q5738" s="212" t="s">
        <v>375</v>
      </c>
      <c r="T5738" s="212" t="s">
        <v>376</v>
      </c>
      <c r="U5738" s="212" t="s">
        <v>197</v>
      </c>
      <c r="V5738" s="212" t="s">
        <v>260</v>
      </c>
      <c r="W5738" s="213">
        <v>46185.282153321758</v>
      </c>
      <c r="X5738" s="212" t="s">
        <v>115</v>
      </c>
      <c r="AA5738" s="212" t="s">
        <v>769</v>
      </c>
      <c r="AB5738" s="212" t="s">
        <v>49</v>
      </c>
      <c r="AC5738" s="212" t="s">
        <v>215</v>
      </c>
      <c r="AD5738" s="212" t="s">
        <v>202</v>
      </c>
      <c r="AE5738" s="212" t="s">
        <v>13096</v>
      </c>
      <c r="AF5738" s="212" t="s">
        <v>217</v>
      </c>
    </row>
    <row r="5739" spans="1:32" x14ac:dyDescent="0.35">
      <c r="A5739" s="212" t="s">
        <v>13607</v>
      </c>
      <c r="B5739" s="212" t="s">
        <v>2194</v>
      </c>
      <c r="G5739" s="212" t="s">
        <v>13095</v>
      </c>
      <c r="H5739" s="212" t="s">
        <v>189</v>
      </c>
      <c r="I5739" s="212" t="s">
        <v>49</v>
      </c>
      <c r="J5739" s="212" t="s">
        <v>12876</v>
      </c>
      <c r="K5739" s="212" t="s">
        <v>191</v>
      </c>
      <c r="L5739" s="212" t="s">
        <v>2195</v>
      </c>
      <c r="M5739" s="212" t="s">
        <v>193</v>
      </c>
      <c r="N5739" s="212" t="s">
        <v>194</v>
      </c>
      <c r="Q5739" s="212" t="s">
        <v>375</v>
      </c>
      <c r="T5739" s="212" t="s">
        <v>376</v>
      </c>
      <c r="U5739" s="212" t="s">
        <v>197</v>
      </c>
      <c r="V5739" s="212" t="s">
        <v>260</v>
      </c>
      <c r="W5739" s="213">
        <v>46185.2828190625</v>
      </c>
      <c r="X5739" s="212" t="s">
        <v>115</v>
      </c>
      <c r="AA5739" s="212" t="s">
        <v>769</v>
      </c>
      <c r="AB5739" s="212" t="s">
        <v>49</v>
      </c>
      <c r="AC5739" s="212" t="s">
        <v>215</v>
      </c>
      <c r="AD5739" s="212" t="s">
        <v>202</v>
      </c>
      <c r="AE5739" s="212" t="s">
        <v>13096</v>
      </c>
      <c r="AF5739" s="212" t="s">
        <v>217</v>
      </c>
    </row>
    <row r="5740" spans="1:32" x14ac:dyDescent="0.35">
      <c r="A5740" s="212" t="s">
        <v>13608</v>
      </c>
      <c r="B5740" s="212" t="s">
        <v>2197</v>
      </c>
      <c r="G5740" s="212" t="s">
        <v>13095</v>
      </c>
      <c r="H5740" s="212" t="s">
        <v>189</v>
      </c>
      <c r="I5740" s="212" t="s">
        <v>49</v>
      </c>
      <c r="J5740" s="212" t="s">
        <v>12876</v>
      </c>
      <c r="K5740" s="212" t="s">
        <v>191</v>
      </c>
      <c r="L5740" s="212" t="s">
        <v>2198</v>
      </c>
      <c r="M5740" s="212" t="s">
        <v>193</v>
      </c>
      <c r="N5740" s="212" t="s">
        <v>194</v>
      </c>
      <c r="Q5740" s="212" t="s">
        <v>375</v>
      </c>
      <c r="T5740" s="212" t="s">
        <v>376</v>
      </c>
      <c r="U5740" s="212" t="s">
        <v>197</v>
      </c>
      <c r="V5740" s="212" t="s">
        <v>267</v>
      </c>
      <c r="W5740" s="213">
        <v>46185.283273113426</v>
      </c>
      <c r="X5740" s="212" t="s">
        <v>268</v>
      </c>
      <c r="AA5740" s="212" t="s">
        <v>769</v>
      </c>
      <c r="AB5740" s="212" t="s">
        <v>49</v>
      </c>
      <c r="AC5740" s="212" t="s">
        <v>215</v>
      </c>
      <c r="AD5740" s="212" t="s">
        <v>202</v>
      </c>
      <c r="AE5740" s="212" t="s">
        <v>13096</v>
      </c>
      <c r="AF5740" s="212" t="s">
        <v>217</v>
      </c>
    </row>
    <row r="5741" spans="1:32" x14ac:dyDescent="0.35">
      <c r="A5741" s="212" t="s">
        <v>13609</v>
      </c>
      <c r="B5741" s="212" t="s">
        <v>2200</v>
      </c>
      <c r="G5741" s="212" t="s">
        <v>13095</v>
      </c>
      <c r="H5741" s="212" t="s">
        <v>189</v>
      </c>
      <c r="I5741" s="212" t="s">
        <v>49</v>
      </c>
      <c r="J5741" s="212" t="s">
        <v>12876</v>
      </c>
      <c r="K5741" s="212" t="s">
        <v>191</v>
      </c>
      <c r="L5741" s="212" t="s">
        <v>2201</v>
      </c>
      <c r="M5741" s="212" t="s">
        <v>193</v>
      </c>
      <c r="N5741" s="212" t="s">
        <v>194</v>
      </c>
      <c r="Q5741" s="212" t="s">
        <v>375</v>
      </c>
      <c r="T5741" s="212" t="s">
        <v>376</v>
      </c>
      <c r="U5741" s="212" t="s">
        <v>197</v>
      </c>
      <c r="V5741" s="212" t="s">
        <v>267</v>
      </c>
      <c r="W5741" s="213">
        <v>46185.28387777778</v>
      </c>
      <c r="X5741" s="212" t="s">
        <v>268</v>
      </c>
      <c r="AA5741" s="212" t="s">
        <v>769</v>
      </c>
      <c r="AB5741" s="212" t="s">
        <v>49</v>
      </c>
      <c r="AC5741" s="212" t="s">
        <v>215</v>
      </c>
      <c r="AD5741" s="212" t="s">
        <v>202</v>
      </c>
      <c r="AE5741" s="212" t="s">
        <v>13096</v>
      </c>
      <c r="AF5741" s="212" t="s">
        <v>217</v>
      </c>
    </row>
    <row r="5742" spans="1:32" x14ac:dyDescent="0.35">
      <c r="A5742" s="212" t="s">
        <v>13610</v>
      </c>
      <c r="B5742" s="212" t="s">
        <v>2203</v>
      </c>
      <c r="G5742" s="212" t="s">
        <v>13095</v>
      </c>
      <c r="H5742" s="212" t="s">
        <v>189</v>
      </c>
      <c r="I5742" s="212" t="s">
        <v>49</v>
      </c>
      <c r="J5742" s="212" t="s">
        <v>12876</v>
      </c>
      <c r="K5742" s="212" t="s">
        <v>191</v>
      </c>
      <c r="L5742" s="212" t="s">
        <v>2204</v>
      </c>
      <c r="M5742" s="212" t="s">
        <v>193</v>
      </c>
      <c r="N5742" s="212" t="s">
        <v>194</v>
      </c>
      <c r="Q5742" s="212" t="s">
        <v>375</v>
      </c>
      <c r="T5742" s="212" t="s">
        <v>376</v>
      </c>
      <c r="U5742" s="212" t="s">
        <v>197</v>
      </c>
      <c r="V5742" s="212" t="s">
        <v>925</v>
      </c>
      <c r="W5742" s="213">
        <v>46185.284376157404</v>
      </c>
      <c r="X5742" s="212" t="s">
        <v>89</v>
      </c>
      <c r="AA5742" s="212" t="s">
        <v>769</v>
      </c>
      <c r="AB5742" s="212" t="s">
        <v>49</v>
      </c>
      <c r="AC5742" s="212" t="s">
        <v>215</v>
      </c>
      <c r="AD5742" s="212" t="s">
        <v>251</v>
      </c>
      <c r="AE5742" s="212" t="s">
        <v>13096</v>
      </c>
      <c r="AF5742" s="212" t="s">
        <v>217</v>
      </c>
    </row>
    <row r="5743" spans="1:32" x14ac:dyDescent="0.35">
      <c r="A5743" s="212" t="s">
        <v>13611</v>
      </c>
      <c r="B5743" s="212" t="s">
        <v>2206</v>
      </c>
      <c r="G5743" s="212" t="s">
        <v>13095</v>
      </c>
      <c r="H5743" s="212" t="s">
        <v>189</v>
      </c>
      <c r="I5743" s="212" t="s">
        <v>49</v>
      </c>
      <c r="J5743" s="212" t="s">
        <v>12876</v>
      </c>
      <c r="K5743" s="212" t="s">
        <v>191</v>
      </c>
      <c r="L5743" s="212" t="s">
        <v>2207</v>
      </c>
      <c r="M5743" s="212" t="s">
        <v>193</v>
      </c>
      <c r="N5743" s="212" t="s">
        <v>194</v>
      </c>
      <c r="Q5743" s="212" t="s">
        <v>375</v>
      </c>
      <c r="T5743" s="212" t="s">
        <v>376</v>
      </c>
      <c r="U5743" s="212" t="s">
        <v>197</v>
      </c>
      <c r="V5743" s="212" t="s">
        <v>925</v>
      </c>
      <c r="W5743" s="213">
        <v>46185.285095914354</v>
      </c>
      <c r="X5743" s="212" t="s">
        <v>89</v>
      </c>
      <c r="AA5743" s="212" t="s">
        <v>769</v>
      </c>
      <c r="AB5743" s="212" t="s">
        <v>49</v>
      </c>
      <c r="AC5743" s="212" t="s">
        <v>215</v>
      </c>
      <c r="AD5743" s="212" t="s">
        <v>251</v>
      </c>
      <c r="AE5743" s="212" t="s">
        <v>13096</v>
      </c>
      <c r="AF5743" s="212" t="s">
        <v>217</v>
      </c>
    </row>
    <row r="5744" spans="1:32" x14ac:dyDescent="0.35">
      <c r="A5744" s="212" t="s">
        <v>13612</v>
      </c>
      <c r="B5744" s="212" t="s">
        <v>2209</v>
      </c>
      <c r="G5744" s="212" t="s">
        <v>13095</v>
      </c>
      <c r="H5744" s="212" t="s">
        <v>189</v>
      </c>
      <c r="I5744" s="212" t="s">
        <v>49</v>
      </c>
      <c r="J5744" s="212" t="s">
        <v>12876</v>
      </c>
      <c r="K5744" s="212" t="s">
        <v>191</v>
      </c>
      <c r="L5744" s="212" t="s">
        <v>2210</v>
      </c>
      <c r="M5744" s="212" t="s">
        <v>193</v>
      </c>
      <c r="N5744" s="212" t="s">
        <v>194</v>
      </c>
      <c r="Q5744" s="212" t="s">
        <v>375</v>
      </c>
      <c r="T5744" s="212" t="s">
        <v>376</v>
      </c>
      <c r="U5744" s="212" t="s">
        <v>197</v>
      </c>
      <c r="V5744" s="212" t="s">
        <v>348</v>
      </c>
      <c r="W5744" s="213">
        <v>46185.286042164349</v>
      </c>
      <c r="X5744" s="212" t="s">
        <v>349</v>
      </c>
      <c r="AA5744" s="212" t="s">
        <v>769</v>
      </c>
      <c r="AB5744" s="212" t="s">
        <v>49</v>
      </c>
      <c r="AC5744" s="212" t="s">
        <v>215</v>
      </c>
      <c r="AD5744" s="212" t="s">
        <v>238</v>
      </c>
      <c r="AE5744" s="212" t="s">
        <v>13096</v>
      </c>
      <c r="AF5744" s="212" t="s">
        <v>217</v>
      </c>
    </row>
    <row r="5745" spans="1:32" x14ac:dyDescent="0.35">
      <c r="A5745" s="212" t="s">
        <v>13613</v>
      </c>
      <c r="B5745" s="212" t="s">
        <v>2212</v>
      </c>
      <c r="G5745" s="212" t="s">
        <v>13095</v>
      </c>
      <c r="H5745" s="212" t="s">
        <v>189</v>
      </c>
      <c r="I5745" s="212" t="s">
        <v>49</v>
      </c>
      <c r="J5745" s="212" t="s">
        <v>12876</v>
      </c>
      <c r="K5745" s="212" t="s">
        <v>191</v>
      </c>
      <c r="L5745" s="212" t="s">
        <v>2213</v>
      </c>
      <c r="M5745" s="212" t="s">
        <v>193</v>
      </c>
      <c r="N5745" s="212" t="s">
        <v>194</v>
      </c>
      <c r="Q5745" s="212" t="s">
        <v>375</v>
      </c>
      <c r="T5745" s="212" t="s">
        <v>376</v>
      </c>
      <c r="U5745" s="212" t="s">
        <v>197</v>
      </c>
      <c r="V5745" s="212" t="s">
        <v>348</v>
      </c>
      <c r="W5745" s="213">
        <v>46211.52979818287</v>
      </c>
      <c r="X5745" s="212" t="s">
        <v>349</v>
      </c>
      <c r="AA5745" s="212" t="s">
        <v>769</v>
      </c>
      <c r="AB5745" s="212" t="s">
        <v>49</v>
      </c>
      <c r="AC5745" s="212" t="s">
        <v>215</v>
      </c>
      <c r="AD5745" s="212" t="s">
        <v>238</v>
      </c>
      <c r="AE5745" s="212" t="s">
        <v>13096</v>
      </c>
      <c r="AF5745" s="212" t="s">
        <v>217</v>
      </c>
    </row>
    <row r="5746" spans="1:32" x14ac:dyDescent="0.35">
      <c r="A5746" s="212" t="s">
        <v>13614</v>
      </c>
      <c r="B5746" s="212" t="s">
        <v>2215</v>
      </c>
      <c r="G5746" s="212" t="s">
        <v>13095</v>
      </c>
      <c r="H5746" s="212" t="s">
        <v>189</v>
      </c>
      <c r="I5746" s="212" t="s">
        <v>49</v>
      </c>
      <c r="J5746" s="212" t="s">
        <v>12876</v>
      </c>
      <c r="K5746" s="212" t="s">
        <v>191</v>
      </c>
      <c r="L5746" s="212" t="s">
        <v>2216</v>
      </c>
      <c r="M5746" s="212" t="s">
        <v>193</v>
      </c>
      <c r="N5746" s="212" t="s">
        <v>194</v>
      </c>
      <c r="Q5746" s="212" t="s">
        <v>375</v>
      </c>
      <c r="T5746" s="212" t="s">
        <v>376</v>
      </c>
      <c r="U5746" s="212" t="s">
        <v>197</v>
      </c>
      <c r="V5746" s="212" t="s">
        <v>348</v>
      </c>
      <c r="W5746" s="213">
        <v>46227.329464201386</v>
      </c>
      <c r="X5746" s="212" t="s">
        <v>349</v>
      </c>
      <c r="AA5746" s="212" t="s">
        <v>769</v>
      </c>
      <c r="AB5746" s="212" t="s">
        <v>49</v>
      </c>
      <c r="AC5746" s="212" t="s">
        <v>215</v>
      </c>
      <c r="AD5746" s="212" t="s">
        <v>238</v>
      </c>
      <c r="AE5746" s="212" t="s">
        <v>13096</v>
      </c>
      <c r="AF5746" s="212" t="s">
        <v>217</v>
      </c>
    </row>
    <row r="5747" spans="1:32" x14ac:dyDescent="0.35">
      <c r="A5747" s="212" t="s">
        <v>13615</v>
      </c>
      <c r="B5747" s="212" t="s">
        <v>2218</v>
      </c>
      <c r="G5747" s="212" t="s">
        <v>13095</v>
      </c>
      <c r="H5747" s="212" t="s">
        <v>189</v>
      </c>
      <c r="I5747" s="212" t="s">
        <v>49</v>
      </c>
      <c r="J5747" s="212" t="s">
        <v>12876</v>
      </c>
      <c r="K5747" s="212" t="s">
        <v>191</v>
      </c>
      <c r="L5747" s="212" t="s">
        <v>2219</v>
      </c>
      <c r="M5747" s="212" t="s">
        <v>193</v>
      </c>
      <c r="N5747" s="212" t="s">
        <v>194</v>
      </c>
      <c r="Q5747" s="212" t="s">
        <v>375</v>
      </c>
      <c r="T5747" s="212" t="s">
        <v>376</v>
      </c>
      <c r="U5747" s="212" t="s">
        <v>197</v>
      </c>
      <c r="V5747" s="212" t="s">
        <v>348</v>
      </c>
      <c r="W5747" s="213">
        <v>46186.351561261574</v>
      </c>
      <c r="X5747" s="212" t="s">
        <v>349</v>
      </c>
      <c r="AA5747" s="212" t="s">
        <v>769</v>
      </c>
      <c r="AB5747" s="212" t="s">
        <v>49</v>
      </c>
      <c r="AC5747" s="212" t="s">
        <v>215</v>
      </c>
      <c r="AD5747" s="212" t="s">
        <v>238</v>
      </c>
      <c r="AE5747" s="212" t="s">
        <v>13096</v>
      </c>
      <c r="AF5747" s="212" t="s">
        <v>217</v>
      </c>
    </row>
    <row r="5748" spans="1:32" x14ac:dyDescent="0.35">
      <c r="A5748" s="212" t="s">
        <v>13616</v>
      </c>
      <c r="B5748" s="212" t="s">
        <v>2221</v>
      </c>
      <c r="G5748" s="212" t="s">
        <v>13095</v>
      </c>
      <c r="H5748" s="212" t="s">
        <v>189</v>
      </c>
      <c r="I5748" s="212" t="s">
        <v>49</v>
      </c>
      <c r="J5748" s="212" t="s">
        <v>12876</v>
      </c>
      <c r="K5748" s="212" t="s">
        <v>191</v>
      </c>
      <c r="L5748" s="212" t="s">
        <v>2222</v>
      </c>
      <c r="M5748" s="212" t="s">
        <v>193</v>
      </c>
      <c r="N5748" s="212" t="s">
        <v>194</v>
      </c>
      <c r="Q5748" s="212" t="s">
        <v>375</v>
      </c>
      <c r="T5748" s="212" t="s">
        <v>376</v>
      </c>
      <c r="U5748" s="212" t="s">
        <v>197</v>
      </c>
      <c r="V5748" s="212" t="s">
        <v>1136</v>
      </c>
      <c r="W5748" s="213">
        <v>46194.204244675922</v>
      </c>
      <c r="X5748" s="212" t="s">
        <v>145</v>
      </c>
      <c r="AA5748" s="212" t="s">
        <v>769</v>
      </c>
      <c r="AB5748" s="212" t="s">
        <v>49</v>
      </c>
      <c r="AC5748" s="212" t="s">
        <v>215</v>
      </c>
      <c r="AD5748" s="212" t="s">
        <v>273</v>
      </c>
      <c r="AE5748" s="212" t="s">
        <v>13096</v>
      </c>
      <c r="AF5748" s="212" t="s">
        <v>217</v>
      </c>
    </row>
    <row r="5749" spans="1:32" x14ac:dyDescent="0.35">
      <c r="A5749" s="212" t="s">
        <v>13617</v>
      </c>
      <c r="B5749" s="212" t="s">
        <v>2224</v>
      </c>
      <c r="G5749" s="212" t="s">
        <v>13095</v>
      </c>
      <c r="H5749" s="212" t="s">
        <v>189</v>
      </c>
      <c r="I5749" s="212" t="s">
        <v>49</v>
      </c>
      <c r="J5749" s="212" t="s">
        <v>12876</v>
      </c>
      <c r="K5749" s="212" t="s">
        <v>191</v>
      </c>
      <c r="L5749" s="212" t="s">
        <v>2225</v>
      </c>
      <c r="M5749" s="212" t="s">
        <v>193</v>
      </c>
      <c r="N5749" s="212" t="s">
        <v>194</v>
      </c>
      <c r="Q5749" s="212" t="s">
        <v>375</v>
      </c>
      <c r="T5749" s="212" t="s">
        <v>376</v>
      </c>
      <c r="U5749" s="212" t="s">
        <v>197</v>
      </c>
      <c r="V5749" s="212" t="s">
        <v>1136</v>
      </c>
      <c r="W5749" s="213">
        <v>46194.207675925929</v>
      </c>
      <c r="X5749" s="212" t="s">
        <v>145</v>
      </c>
      <c r="AA5749" s="212" t="s">
        <v>769</v>
      </c>
      <c r="AB5749" s="212" t="s">
        <v>49</v>
      </c>
      <c r="AC5749" s="212" t="s">
        <v>215</v>
      </c>
      <c r="AD5749" s="212" t="s">
        <v>273</v>
      </c>
      <c r="AE5749" s="212" t="s">
        <v>13096</v>
      </c>
      <c r="AF5749" s="212" t="s">
        <v>217</v>
      </c>
    </row>
    <row r="5750" spans="1:32" x14ac:dyDescent="0.35">
      <c r="A5750" s="212" t="s">
        <v>13618</v>
      </c>
      <c r="B5750" s="212" t="s">
        <v>2227</v>
      </c>
      <c r="G5750" s="212" t="s">
        <v>13095</v>
      </c>
      <c r="H5750" s="212" t="s">
        <v>189</v>
      </c>
      <c r="I5750" s="212" t="s">
        <v>49</v>
      </c>
      <c r="J5750" s="212" t="s">
        <v>12876</v>
      </c>
      <c r="K5750" s="212" t="s">
        <v>191</v>
      </c>
      <c r="L5750" s="212" t="s">
        <v>2228</v>
      </c>
      <c r="M5750" s="212" t="s">
        <v>193</v>
      </c>
      <c r="N5750" s="212" t="s">
        <v>194</v>
      </c>
      <c r="Q5750" s="212" t="s">
        <v>375</v>
      </c>
      <c r="T5750" s="212" t="s">
        <v>376</v>
      </c>
      <c r="U5750" s="212" t="s">
        <v>197</v>
      </c>
      <c r="V5750" s="212" t="s">
        <v>2229</v>
      </c>
      <c r="W5750" s="213">
        <v>46211.53161716435</v>
      </c>
      <c r="X5750" s="212" t="s">
        <v>57</v>
      </c>
      <c r="AA5750" s="212" t="s">
        <v>769</v>
      </c>
      <c r="AB5750" s="212" t="s">
        <v>49</v>
      </c>
      <c r="AC5750" s="212" t="s">
        <v>215</v>
      </c>
      <c r="AD5750" s="212" t="s">
        <v>251</v>
      </c>
      <c r="AE5750" s="212" t="s">
        <v>13096</v>
      </c>
      <c r="AF5750" s="212" t="s">
        <v>217</v>
      </c>
    </row>
    <row r="5751" spans="1:32" x14ac:dyDescent="0.35">
      <c r="A5751" s="212" t="s">
        <v>13619</v>
      </c>
      <c r="B5751" s="212" t="s">
        <v>2231</v>
      </c>
      <c r="G5751" s="212" t="s">
        <v>13095</v>
      </c>
      <c r="H5751" s="212" t="s">
        <v>189</v>
      </c>
      <c r="I5751" s="212" t="s">
        <v>49</v>
      </c>
      <c r="J5751" s="212" t="s">
        <v>12876</v>
      </c>
      <c r="K5751" s="212" t="s">
        <v>191</v>
      </c>
      <c r="L5751" s="212" t="s">
        <v>2232</v>
      </c>
      <c r="M5751" s="212" t="s">
        <v>193</v>
      </c>
      <c r="N5751" s="212" t="s">
        <v>194</v>
      </c>
      <c r="Q5751" s="212" t="s">
        <v>375</v>
      </c>
      <c r="T5751" s="212" t="s">
        <v>376</v>
      </c>
      <c r="U5751" s="212" t="s">
        <v>197</v>
      </c>
      <c r="V5751" s="212" t="s">
        <v>2233</v>
      </c>
      <c r="W5751" s="213">
        <v>46211.53322060185</v>
      </c>
      <c r="X5751" s="212" t="s">
        <v>59</v>
      </c>
      <c r="AA5751" s="212" t="s">
        <v>769</v>
      </c>
      <c r="AB5751" s="212" t="s">
        <v>49</v>
      </c>
      <c r="AC5751" s="212" t="s">
        <v>215</v>
      </c>
      <c r="AD5751" s="212" t="s">
        <v>251</v>
      </c>
      <c r="AE5751" s="212" t="s">
        <v>13096</v>
      </c>
      <c r="AF5751" s="212" t="s">
        <v>217</v>
      </c>
    </row>
    <row r="5752" spans="1:32" x14ac:dyDescent="0.35">
      <c r="A5752" s="212" t="s">
        <v>13620</v>
      </c>
      <c r="B5752" s="212" t="s">
        <v>2235</v>
      </c>
      <c r="G5752" s="212" t="s">
        <v>13095</v>
      </c>
      <c r="H5752" s="212" t="s">
        <v>189</v>
      </c>
      <c r="I5752" s="212" t="s">
        <v>49</v>
      </c>
      <c r="J5752" s="212" t="s">
        <v>12876</v>
      </c>
      <c r="K5752" s="212" t="s">
        <v>191</v>
      </c>
      <c r="L5752" s="212" t="s">
        <v>2236</v>
      </c>
      <c r="M5752" s="212" t="s">
        <v>193</v>
      </c>
      <c r="N5752" s="212" t="s">
        <v>194</v>
      </c>
      <c r="Q5752" s="212" t="s">
        <v>375</v>
      </c>
      <c r="T5752" s="212" t="s">
        <v>376</v>
      </c>
      <c r="U5752" s="212" t="s">
        <v>197</v>
      </c>
      <c r="V5752" s="212" t="s">
        <v>2237</v>
      </c>
      <c r="W5752" s="213">
        <v>46207.341957719909</v>
      </c>
      <c r="X5752" s="212" t="s">
        <v>125</v>
      </c>
      <c r="AA5752" s="212" t="s">
        <v>769</v>
      </c>
      <c r="AB5752" s="212" t="s">
        <v>49</v>
      </c>
      <c r="AC5752" s="212" t="s">
        <v>215</v>
      </c>
      <c r="AD5752" s="212" t="s">
        <v>202</v>
      </c>
      <c r="AE5752" s="212" t="s">
        <v>13096</v>
      </c>
      <c r="AF5752" s="212" t="s">
        <v>217</v>
      </c>
    </row>
    <row r="5753" spans="1:32" x14ac:dyDescent="0.35">
      <c r="A5753" s="212" t="s">
        <v>13621</v>
      </c>
      <c r="B5753" s="212" t="s">
        <v>2239</v>
      </c>
      <c r="G5753" s="212" t="s">
        <v>13095</v>
      </c>
      <c r="H5753" s="212" t="s">
        <v>189</v>
      </c>
      <c r="I5753" s="212" t="s">
        <v>49</v>
      </c>
      <c r="J5753" s="212" t="s">
        <v>12876</v>
      </c>
      <c r="K5753" s="212" t="s">
        <v>191</v>
      </c>
      <c r="L5753" s="212" t="s">
        <v>2240</v>
      </c>
      <c r="M5753" s="212" t="s">
        <v>193</v>
      </c>
      <c r="N5753" s="212" t="s">
        <v>194</v>
      </c>
      <c r="Q5753" s="212" t="s">
        <v>375</v>
      </c>
      <c r="T5753" s="212" t="s">
        <v>376</v>
      </c>
      <c r="U5753" s="212" t="s">
        <v>197</v>
      </c>
      <c r="V5753" s="212" t="s">
        <v>2241</v>
      </c>
      <c r="W5753" s="213">
        <v>46207.344157256943</v>
      </c>
      <c r="X5753" s="212" t="s">
        <v>127</v>
      </c>
      <c r="AA5753" s="212" t="s">
        <v>769</v>
      </c>
      <c r="AB5753" s="212" t="s">
        <v>49</v>
      </c>
      <c r="AC5753" s="212" t="s">
        <v>215</v>
      </c>
      <c r="AD5753" s="212" t="s">
        <v>202</v>
      </c>
      <c r="AE5753" s="212" t="s">
        <v>13096</v>
      </c>
      <c r="AF5753" s="212" t="s">
        <v>217</v>
      </c>
    </row>
    <row r="5754" spans="1:32" x14ac:dyDescent="0.35">
      <c r="A5754" s="212" t="s">
        <v>13622</v>
      </c>
      <c r="B5754" s="212" t="s">
        <v>2243</v>
      </c>
      <c r="G5754" s="212" t="s">
        <v>13095</v>
      </c>
      <c r="H5754" s="212" t="s">
        <v>189</v>
      </c>
      <c r="I5754" s="212" t="s">
        <v>49</v>
      </c>
      <c r="J5754" s="212" t="s">
        <v>12876</v>
      </c>
      <c r="K5754" s="212" t="s">
        <v>191</v>
      </c>
      <c r="L5754" s="212" t="s">
        <v>2244</v>
      </c>
      <c r="M5754" s="212" t="s">
        <v>193</v>
      </c>
      <c r="N5754" s="212" t="s">
        <v>194</v>
      </c>
      <c r="Q5754" s="212" t="s">
        <v>375</v>
      </c>
      <c r="T5754" s="212" t="s">
        <v>376</v>
      </c>
      <c r="U5754" s="212" t="s">
        <v>197</v>
      </c>
      <c r="V5754" s="212" t="s">
        <v>2245</v>
      </c>
      <c r="W5754" s="213">
        <v>46207.349975428238</v>
      </c>
      <c r="X5754" s="212" t="s">
        <v>2246</v>
      </c>
      <c r="AA5754" s="212" t="s">
        <v>769</v>
      </c>
      <c r="AB5754" s="212" t="s">
        <v>49</v>
      </c>
      <c r="AC5754" s="212" t="s">
        <v>215</v>
      </c>
      <c r="AD5754" s="212" t="s">
        <v>202</v>
      </c>
      <c r="AE5754" s="212" t="s">
        <v>13096</v>
      </c>
      <c r="AF5754" s="212" t="s">
        <v>217</v>
      </c>
    </row>
    <row r="5755" spans="1:32" x14ac:dyDescent="0.35">
      <c r="A5755" s="212" t="s">
        <v>13623</v>
      </c>
      <c r="B5755" s="212" t="s">
        <v>2248</v>
      </c>
      <c r="G5755" s="212" t="s">
        <v>13095</v>
      </c>
      <c r="H5755" s="212" t="s">
        <v>189</v>
      </c>
      <c r="I5755" s="212" t="s">
        <v>49</v>
      </c>
      <c r="J5755" s="212" t="s">
        <v>12876</v>
      </c>
      <c r="K5755" s="212" t="s">
        <v>191</v>
      </c>
      <c r="L5755" s="212" t="s">
        <v>2249</v>
      </c>
      <c r="M5755" s="212" t="s">
        <v>193</v>
      </c>
      <c r="N5755" s="212" t="s">
        <v>194</v>
      </c>
      <c r="Q5755" s="212" t="s">
        <v>375</v>
      </c>
      <c r="T5755" s="212" t="s">
        <v>376</v>
      </c>
      <c r="U5755" s="212" t="s">
        <v>197</v>
      </c>
      <c r="V5755" s="212" t="s">
        <v>2250</v>
      </c>
      <c r="W5755" s="213">
        <v>46207.352287731483</v>
      </c>
      <c r="X5755" s="212" t="s">
        <v>2251</v>
      </c>
      <c r="AA5755" s="212" t="s">
        <v>769</v>
      </c>
      <c r="AB5755" s="212" t="s">
        <v>49</v>
      </c>
      <c r="AC5755" s="212" t="s">
        <v>215</v>
      </c>
      <c r="AD5755" s="212" t="s">
        <v>202</v>
      </c>
      <c r="AE5755" s="212" t="s">
        <v>13096</v>
      </c>
      <c r="AF5755" s="212" t="s">
        <v>217</v>
      </c>
    </row>
    <row r="5756" spans="1:32" x14ac:dyDescent="0.35">
      <c r="A5756" s="212" t="s">
        <v>13624</v>
      </c>
      <c r="B5756" s="212" t="s">
        <v>2253</v>
      </c>
      <c r="G5756" s="212" t="s">
        <v>13095</v>
      </c>
      <c r="H5756" s="212" t="s">
        <v>189</v>
      </c>
      <c r="I5756" s="212" t="s">
        <v>49</v>
      </c>
      <c r="J5756" s="212" t="s">
        <v>12876</v>
      </c>
      <c r="K5756" s="212" t="s">
        <v>191</v>
      </c>
      <c r="L5756" s="212" t="s">
        <v>2254</v>
      </c>
      <c r="M5756" s="212" t="s">
        <v>193</v>
      </c>
      <c r="N5756" s="212" t="s">
        <v>194</v>
      </c>
      <c r="Q5756" s="212" t="s">
        <v>375</v>
      </c>
      <c r="T5756" s="212" t="s">
        <v>376</v>
      </c>
      <c r="U5756" s="212" t="s">
        <v>197</v>
      </c>
      <c r="V5756" s="212" t="s">
        <v>2255</v>
      </c>
      <c r="W5756" s="213">
        <v>46207.356367210647</v>
      </c>
      <c r="X5756" s="212" t="s">
        <v>2256</v>
      </c>
      <c r="AA5756" s="212" t="s">
        <v>769</v>
      </c>
      <c r="AB5756" s="212" t="s">
        <v>49</v>
      </c>
      <c r="AC5756" s="212" t="s">
        <v>215</v>
      </c>
      <c r="AD5756" s="212" t="s">
        <v>273</v>
      </c>
      <c r="AE5756" s="212" t="s">
        <v>13096</v>
      </c>
      <c r="AF5756" s="212" t="s">
        <v>217</v>
      </c>
    </row>
    <row r="5757" spans="1:32" x14ac:dyDescent="0.35">
      <c r="A5757" s="212" t="s">
        <v>13625</v>
      </c>
      <c r="B5757" s="212" t="s">
        <v>2258</v>
      </c>
      <c r="G5757" s="212" t="s">
        <v>13095</v>
      </c>
      <c r="H5757" s="212" t="s">
        <v>189</v>
      </c>
      <c r="I5757" s="212" t="s">
        <v>49</v>
      </c>
      <c r="J5757" s="212" t="s">
        <v>12876</v>
      </c>
      <c r="K5757" s="212" t="s">
        <v>191</v>
      </c>
      <c r="L5757" s="212" t="s">
        <v>2259</v>
      </c>
      <c r="M5757" s="212" t="s">
        <v>193</v>
      </c>
      <c r="N5757" s="212" t="s">
        <v>194</v>
      </c>
      <c r="Q5757" s="212" t="s">
        <v>375</v>
      </c>
      <c r="T5757" s="212" t="s">
        <v>376</v>
      </c>
      <c r="U5757" s="212" t="s">
        <v>197</v>
      </c>
      <c r="V5757" s="212" t="s">
        <v>250</v>
      </c>
      <c r="W5757" s="213">
        <v>46179.485217789355</v>
      </c>
      <c r="X5757" s="212" t="s">
        <v>97</v>
      </c>
      <c r="AA5757" s="212" t="s">
        <v>769</v>
      </c>
      <c r="AB5757" s="212" t="s">
        <v>49</v>
      </c>
      <c r="AC5757" s="212" t="s">
        <v>215</v>
      </c>
      <c r="AD5757" s="212" t="s">
        <v>251</v>
      </c>
      <c r="AE5757" s="212" t="s">
        <v>13096</v>
      </c>
      <c r="AF5757" s="212" t="s">
        <v>217</v>
      </c>
    </row>
    <row r="5758" spans="1:32" x14ac:dyDescent="0.35">
      <c r="A5758" s="212" t="s">
        <v>13626</v>
      </c>
      <c r="B5758" s="212" t="s">
        <v>2261</v>
      </c>
      <c r="G5758" s="212" t="s">
        <v>13095</v>
      </c>
      <c r="H5758" s="212" t="s">
        <v>189</v>
      </c>
      <c r="I5758" s="212" t="s">
        <v>49</v>
      </c>
      <c r="J5758" s="212" t="s">
        <v>12876</v>
      </c>
      <c r="K5758" s="212" t="s">
        <v>191</v>
      </c>
      <c r="L5758" s="212" t="s">
        <v>2262</v>
      </c>
      <c r="M5758" s="212" t="s">
        <v>193</v>
      </c>
      <c r="N5758" s="212" t="s">
        <v>194</v>
      </c>
      <c r="Q5758" s="212" t="s">
        <v>375</v>
      </c>
      <c r="T5758" s="212" t="s">
        <v>376</v>
      </c>
      <c r="U5758" s="212" t="s">
        <v>197</v>
      </c>
      <c r="V5758" s="212" t="s">
        <v>254</v>
      </c>
      <c r="W5758" s="213">
        <v>46179.528551504627</v>
      </c>
      <c r="X5758" s="212" t="s">
        <v>99</v>
      </c>
      <c r="AA5758" s="212" t="s">
        <v>769</v>
      </c>
      <c r="AB5758" s="212" t="s">
        <v>49</v>
      </c>
      <c r="AC5758" s="212" t="s">
        <v>215</v>
      </c>
      <c r="AD5758" s="212" t="s">
        <v>251</v>
      </c>
      <c r="AE5758" s="212" t="s">
        <v>13096</v>
      </c>
      <c r="AF5758" s="212" t="s">
        <v>217</v>
      </c>
    </row>
    <row r="5759" spans="1:32" x14ac:dyDescent="0.35">
      <c r="A5759" s="212" t="s">
        <v>13627</v>
      </c>
      <c r="B5759" s="212" t="s">
        <v>2264</v>
      </c>
      <c r="G5759" s="212" t="s">
        <v>13095</v>
      </c>
      <c r="H5759" s="212" t="s">
        <v>189</v>
      </c>
      <c r="I5759" s="212" t="s">
        <v>49</v>
      </c>
      <c r="J5759" s="212" t="s">
        <v>12876</v>
      </c>
      <c r="K5759" s="212" t="s">
        <v>191</v>
      </c>
      <c r="L5759" s="212" t="s">
        <v>2265</v>
      </c>
      <c r="M5759" s="212" t="s">
        <v>193</v>
      </c>
      <c r="N5759" s="212" t="s">
        <v>194</v>
      </c>
      <c r="Q5759" s="212" t="s">
        <v>375</v>
      </c>
      <c r="T5759" s="212" t="s">
        <v>376</v>
      </c>
      <c r="U5759" s="212" t="s">
        <v>197</v>
      </c>
      <c r="V5759" s="212" t="s">
        <v>257</v>
      </c>
      <c r="W5759" s="213">
        <v>46185.286883217595</v>
      </c>
      <c r="X5759" s="212" t="s">
        <v>109</v>
      </c>
      <c r="AA5759" s="212" t="s">
        <v>769</v>
      </c>
      <c r="AB5759" s="212" t="s">
        <v>49</v>
      </c>
      <c r="AC5759" s="212" t="s">
        <v>215</v>
      </c>
      <c r="AD5759" s="212" t="s">
        <v>202</v>
      </c>
      <c r="AE5759" s="212" t="s">
        <v>13096</v>
      </c>
      <c r="AF5759" s="212" t="s">
        <v>217</v>
      </c>
    </row>
    <row r="5760" spans="1:32" x14ac:dyDescent="0.35">
      <c r="A5760" s="212" t="s">
        <v>13628</v>
      </c>
      <c r="B5760" s="212" t="s">
        <v>2267</v>
      </c>
      <c r="G5760" s="212" t="s">
        <v>13095</v>
      </c>
      <c r="H5760" s="212" t="s">
        <v>189</v>
      </c>
      <c r="I5760" s="212" t="s">
        <v>49</v>
      </c>
      <c r="J5760" s="212" t="s">
        <v>12876</v>
      </c>
      <c r="K5760" s="212" t="s">
        <v>191</v>
      </c>
      <c r="L5760" s="212" t="s">
        <v>2268</v>
      </c>
      <c r="M5760" s="212" t="s">
        <v>193</v>
      </c>
      <c r="N5760" s="212" t="s">
        <v>194</v>
      </c>
      <c r="Q5760" s="212" t="s">
        <v>375</v>
      </c>
      <c r="T5760" s="212" t="s">
        <v>376</v>
      </c>
      <c r="U5760" s="212" t="s">
        <v>197</v>
      </c>
      <c r="V5760" s="212" t="s">
        <v>260</v>
      </c>
      <c r="W5760" s="213">
        <v>46185.288085266206</v>
      </c>
      <c r="X5760" s="212" t="s">
        <v>115</v>
      </c>
      <c r="AA5760" s="212" t="s">
        <v>769</v>
      </c>
      <c r="AB5760" s="212" t="s">
        <v>49</v>
      </c>
      <c r="AC5760" s="212" t="s">
        <v>215</v>
      </c>
      <c r="AD5760" s="212" t="s">
        <v>202</v>
      </c>
      <c r="AE5760" s="212" t="s">
        <v>13096</v>
      </c>
      <c r="AF5760" s="212" t="s">
        <v>217</v>
      </c>
    </row>
    <row r="5761" spans="1:32" x14ac:dyDescent="0.35">
      <c r="A5761" s="212" t="s">
        <v>13629</v>
      </c>
      <c r="B5761" s="212" t="s">
        <v>2270</v>
      </c>
      <c r="G5761" s="212" t="s">
        <v>13095</v>
      </c>
      <c r="H5761" s="212" t="s">
        <v>189</v>
      </c>
      <c r="I5761" s="212" t="s">
        <v>49</v>
      </c>
      <c r="J5761" s="212" t="s">
        <v>12876</v>
      </c>
      <c r="K5761" s="212" t="s">
        <v>191</v>
      </c>
      <c r="L5761" s="212" t="s">
        <v>2271</v>
      </c>
      <c r="M5761" s="212" t="s">
        <v>193</v>
      </c>
      <c r="N5761" s="212" t="s">
        <v>194</v>
      </c>
      <c r="Q5761" s="212" t="s">
        <v>375</v>
      </c>
      <c r="T5761" s="212" t="s">
        <v>376</v>
      </c>
      <c r="U5761" s="212" t="s">
        <v>197</v>
      </c>
      <c r="V5761" s="212" t="s">
        <v>263</v>
      </c>
      <c r="W5761" s="213">
        <v>46185.28971261574</v>
      </c>
      <c r="X5761" s="212" t="s">
        <v>264</v>
      </c>
      <c r="AA5761" s="212" t="s">
        <v>769</v>
      </c>
      <c r="AB5761" s="212" t="s">
        <v>49</v>
      </c>
      <c r="AC5761" s="212" t="s">
        <v>215</v>
      </c>
      <c r="AD5761" s="212" t="s">
        <v>202</v>
      </c>
      <c r="AE5761" s="212" t="s">
        <v>13096</v>
      </c>
      <c r="AF5761" s="212" t="s">
        <v>217</v>
      </c>
    </row>
    <row r="5762" spans="1:32" x14ac:dyDescent="0.35">
      <c r="A5762" s="212" t="s">
        <v>13630</v>
      </c>
      <c r="B5762" s="212" t="s">
        <v>2273</v>
      </c>
      <c r="G5762" s="212" t="s">
        <v>13095</v>
      </c>
      <c r="H5762" s="212" t="s">
        <v>189</v>
      </c>
      <c r="I5762" s="212" t="s">
        <v>49</v>
      </c>
      <c r="J5762" s="212" t="s">
        <v>12876</v>
      </c>
      <c r="K5762" s="212" t="s">
        <v>191</v>
      </c>
      <c r="L5762" s="212" t="s">
        <v>2274</v>
      </c>
      <c r="M5762" s="212" t="s">
        <v>193</v>
      </c>
      <c r="N5762" s="212" t="s">
        <v>194</v>
      </c>
      <c r="Q5762" s="212" t="s">
        <v>375</v>
      </c>
      <c r="T5762" s="212" t="s">
        <v>376</v>
      </c>
      <c r="U5762" s="212" t="s">
        <v>197</v>
      </c>
      <c r="V5762" s="212" t="s">
        <v>267</v>
      </c>
      <c r="W5762" s="213">
        <v>46185.295698692127</v>
      </c>
      <c r="X5762" s="212" t="s">
        <v>268</v>
      </c>
      <c r="AA5762" s="212" t="s">
        <v>769</v>
      </c>
      <c r="AB5762" s="212" t="s">
        <v>49</v>
      </c>
      <c r="AC5762" s="212" t="s">
        <v>215</v>
      </c>
      <c r="AD5762" s="212" t="s">
        <v>202</v>
      </c>
      <c r="AE5762" s="212" t="s">
        <v>13096</v>
      </c>
      <c r="AF5762" s="212" t="s">
        <v>217</v>
      </c>
    </row>
    <row r="5763" spans="1:32" x14ac:dyDescent="0.35">
      <c r="A5763" s="212" t="s">
        <v>13631</v>
      </c>
      <c r="B5763" s="212" t="s">
        <v>2276</v>
      </c>
      <c r="G5763" s="212" t="s">
        <v>13095</v>
      </c>
      <c r="H5763" s="212" t="s">
        <v>189</v>
      </c>
      <c r="I5763" s="212" t="s">
        <v>49</v>
      </c>
      <c r="J5763" s="212" t="s">
        <v>12876</v>
      </c>
      <c r="K5763" s="212" t="s">
        <v>191</v>
      </c>
      <c r="L5763" s="212" t="s">
        <v>2277</v>
      </c>
      <c r="M5763" s="212" t="s">
        <v>193</v>
      </c>
      <c r="N5763" s="212" t="s">
        <v>194</v>
      </c>
      <c r="Q5763" s="212" t="s">
        <v>375</v>
      </c>
      <c r="T5763" s="212" t="s">
        <v>376</v>
      </c>
      <c r="U5763" s="212" t="s">
        <v>197</v>
      </c>
      <c r="V5763" s="212" t="s">
        <v>271</v>
      </c>
      <c r="W5763" s="213">
        <v>46185.241646678238</v>
      </c>
      <c r="X5763" s="212" t="s">
        <v>272</v>
      </c>
      <c r="AA5763" s="212" t="s">
        <v>769</v>
      </c>
      <c r="AB5763" s="212" t="s">
        <v>49</v>
      </c>
      <c r="AC5763" s="212" t="s">
        <v>215</v>
      </c>
      <c r="AD5763" s="212" t="s">
        <v>273</v>
      </c>
      <c r="AE5763" s="212" t="s">
        <v>13096</v>
      </c>
      <c r="AF5763" s="212" t="s">
        <v>217</v>
      </c>
    </row>
    <row r="5764" spans="1:32" x14ac:dyDescent="0.35">
      <c r="A5764" s="212" t="s">
        <v>13632</v>
      </c>
      <c r="B5764" s="212" t="s">
        <v>2279</v>
      </c>
      <c r="G5764" s="212" t="s">
        <v>13095</v>
      </c>
      <c r="H5764" s="212" t="s">
        <v>189</v>
      </c>
      <c r="I5764" s="212" t="s">
        <v>49</v>
      </c>
      <c r="J5764" s="212" t="s">
        <v>12876</v>
      </c>
      <c r="K5764" s="212" t="s">
        <v>191</v>
      </c>
      <c r="L5764" s="212" t="s">
        <v>2280</v>
      </c>
      <c r="M5764" s="212" t="s">
        <v>193</v>
      </c>
      <c r="N5764" s="212" t="s">
        <v>194</v>
      </c>
      <c r="Q5764" s="212" t="s">
        <v>375</v>
      </c>
      <c r="T5764" s="212" t="s">
        <v>376</v>
      </c>
      <c r="U5764" s="212" t="s">
        <v>197</v>
      </c>
      <c r="V5764" s="212" t="s">
        <v>2281</v>
      </c>
      <c r="W5764" s="213">
        <v>46179.494643136575</v>
      </c>
      <c r="X5764" s="212" t="s">
        <v>2282</v>
      </c>
      <c r="AA5764" s="212" t="s">
        <v>769</v>
      </c>
      <c r="AB5764" s="212" t="s">
        <v>49</v>
      </c>
      <c r="AC5764" s="212" t="s">
        <v>215</v>
      </c>
      <c r="AD5764" s="212" t="s">
        <v>251</v>
      </c>
      <c r="AE5764" s="212" t="s">
        <v>13096</v>
      </c>
      <c r="AF5764" s="212" t="s">
        <v>217</v>
      </c>
    </row>
    <row r="5765" spans="1:32" x14ac:dyDescent="0.35">
      <c r="A5765" s="212" t="s">
        <v>13633</v>
      </c>
      <c r="B5765" s="212" t="s">
        <v>2284</v>
      </c>
      <c r="G5765" s="212" t="s">
        <v>13095</v>
      </c>
      <c r="H5765" s="212" t="s">
        <v>189</v>
      </c>
      <c r="I5765" s="212" t="s">
        <v>49</v>
      </c>
      <c r="J5765" s="212" t="s">
        <v>12876</v>
      </c>
      <c r="K5765" s="212" t="s">
        <v>191</v>
      </c>
      <c r="L5765" s="212" t="s">
        <v>2285</v>
      </c>
      <c r="M5765" s="212" t="s">
        <v>193</v>
      </c>
      <c r="N5765" s="212" t="s">
        <v>194</v>
      </c>
      <c r="Q5765" s="212" t="s">
        <v>375</v>
      </c>
      <c r="T5765" s="212" t="s">
        <v>376</v>
      </c>
      <c r="U5765" s="212" t="s">
        <v>197</v>
      </c>
      <c r="V5765" s="212" t="s">
        <v>2286</v>
      </c>
      <c r="W5765" s="213">
        <v>46185.304511076392</v>
      </c>
      <c r="X5765" s="212" t="s">
        <v>2287</v>
      </c>
      <c r="AA5765" s="212" t="s">
        <v>769</v>
      </c>
      <c r="AB5765" s="212" t="s">
        <v>49</v>
      </c>
      <c r="AC5765" s="212" t="s">
        <v>215</v>
      </c>
      <c r="AD5765" s="212" t="s">
        <v>251</v>
      </c>
      <c r="AE5765" s="212" t="s">
        <v>13096</v>
      </c>
      <c r="AF5765" s="212" t="s">
        <v>217</v>
      </c>
    </row>
    <row r="5766" spans="1:32" x14ac:dyDescent="0.35">
      <c r="A5766" s="212" t="s">
        <v>13634</v>
      </c>
      <c r="B5766" s="212" t="s">
        <v>2289</v>
      </c>
      <c r="G5766" s="212" t="s">
        <v>13095</v>
      </c>
      <c r="H5766" s="212" t="s">
        <v>189</v>
      </c>
      <c r="I5766" s="212" t="s">
        <v>49</v>
      </c>
      <c r="J5766" s="212" t="s">
        <v>12876</v>
      </c>
      <c r="K5766" s="212" t="s">
        <v>191</v>
      </c>
      <c r="L5766" s="212" t="s">
        <v>930</v>
      </c>
      <c r="M5766" s="212" t="s">
        <v>193</v>
      </c>
      <c r="N5766" s="212" t="s">
        <v>194</v>
      </c>
      <c r="Q5766" s="212" t="s">
        <v>375</v>
      </c>
      <c r="T5766" s="212" t="s">
        <v>376</v>
      </c>
      <c r="U5766" s="212" t="s">
        <v>197</v>
      </c>
      <c r="V5766" s="212" t="s">
        <v>931</v>
      </c>
      <c r="W5766" s="213">
        <v>46180.499494872682</v>
      </c>
      <c r="X5766" s="212" t="s">
        <v>932</v>
      </c>
      <c r="AA5766" s="212" t="s">
        <v>769</v>
      </c>
      <c r="AB5766" s="212" t="s">
        <v>49</v>
      </c>
      <c r="AC5766" s="212" t="s">
        <v>215</v>
      </c>
      <c r="AD5766" s="212" t="s">
        <v>202</v>
      </c>
      <c r="AE5766" s="212" t="s">
        <v>13096</v>
      </c>
      <c r="AF5766" s="212" t="s">
        <v>217</v>
      </c>
    </row>
    <row r="5767" spans="1:32" x14ac:dyDescent="0.35">
      <c r="A5767" s="212" t="s">
        <v>13635</v>
      </c>
      <c r="B5767" s="212" t="s">
        <v>2291</v>
      </c>
      <c r="G5767" s="212" t="s">
        <v>13095</v>
      </c>
      <c r="H5767" s="212" t="s">
        <v>189</v>
      </c>
      <c r="I5767" s="212" t="s">
        <v>49</v>
      </c>
      <c r="J5767" s="212" t="s">
        <v>12876</v>
      </c>
      <c r="K5767" s="212" t="s">
        <v>191</v>
      </c>
      <c r="L5767" s="212" t="s">
        <v>930</v>
      </c>
      <c r="M5767" s="212" t="s">
        <v>193</v>
      </c>
      <c r="N5767" s="212" t="s">
        <v>194</v>
      </c>
      <c r="Q5767" s="212" t="s">
        <v>375</v>
      </c>
      <c r="T5767" s="212" t="s">
        <v>376</v>
      </c>
      <c r="U5767" s="212" t="s">
        <v>197</v>
      </c>
      <c r="V5767" s="212" t="s">
        <v>931</v>
      </c>
      <c r="W5767" s="213">
        <v>46180.52216828704</v>
      </c>
      <c r="X5767" s="212" t="s">
        <v>932</v>
      </c>
      <c r="AA5767" s="212" t="s">
        <v>769</v>
      </c>
      <c r="AB5767" s="212" t="s">
        <v>49</v>
      </c>
      <c r="AC5767" s="212" t="s">
        <v>215</v>
      </c>
      <c r="AD5767" s="212" t="s">
        <v>202</v>
      </c>
      <c r="AE5767" s="212" t="s">
        <v>13096</v>
      </c>
      <c r="AF5767" s="212" t="s">
        <v>217</v>
      </c>
    </row>
    <row r="5768" spans="1:32" x14ac:dyDescent="0.35">
      <c r="A5768" s="212" t="s">
        <v>13636</v>
      </c>
      <c r="B5768" s="212" t="s">
        <v>2293</v>
      </c>
      <c r="G5768" s="212" t="s">
        <v>13095</v>
      </c>
      <c r="H5768" s="212" t="s">
        <v>189</v>
      </c>
      <c r="I5768" s="212" t="s">
        <v>49</v>
      </c>
      <c r="J5768" s="212" t="s">
        <v>12876</v>
      </c>
      <c r="K5768" s="212" t="s">
        <v>191</v>
      </c>
      <c r="L5768" s="212" t="s">
        <v>930</v>
      </c>
      <c r="M5768" s="212" t="s">
        <v>193</v>
      </c>
      <c r="N5768" s="212" t="s">
        <v>194</v>
      </c>
      <c r="Q5768" s="212" t="s">
        <v>375</v>
      </c>
      <c r="T5768" s="212" t="s">
        <v>376</v>
      </c>
      <c r="U5768" s="212" t="s">
        <v>197</v>
      </c>
      <c r="V5768" s="212" t="s">
        <v>931</v>
      </c>
      <c r="W5768" s="213">
        <v>46180.524829363429</v>
      </c>
      <c r="X5768" s="212" t="s">
        <v>932</v>
      </c>
      <c r="AA5768" s="212" t="s">
        <v>769</v>
      </c>
      <c r="AB5768" s="212" t="s">
        <v>49</v>
      </c>
      <c r="AC5768" s="212" t="s">
        <v>215</v>
      </c>
      <c r="AD5768" s="212" t="s">
        <v>202</v>
      </c>
      <c r="AE5768" s="212" t="s">
        <v>13096</v>
      </c>
      <c r="AF5768" s="212" t="s">
        <v>217</v>
      </c>
    </row>
    <row r="5769" spans="1:32" x14ac:dyDescent="0.35">
      <c r="A5769" s="212" t="s">
        <v>13637</v>
      </c>
      <c r="B5769" s="212" t="s">
        <v>2295</v>
      </c>
      <c r="G5769" s="212" t="s">
        <v>13095</v>
      </c>
      <c r="H5769" s="212" t="s">
        <v>189</v>
      </c>
      <c r="I5769" s="212" t="s">
        <v>49</v>
      </c>
      <c r="J5769" s="212" t="s">
        <v>12876</v>
      </c>
      <c r="K5769" s="212" t="s">
        <v>191</v>
      </c>
      <c r="L5769" s="212" t="s">
        <v>930</v>
      </c>
      <c r="M5769" s="212" t="s">
        <v>193</v>
      </c>
      <c r="N5769" s="212" t="s">
        <v>194</v>
      </c>
      <c r="Q5769" s="212" t="s">
        <v>375</v>
      </c>
      <c r="T5769" s="212" t="s">
        <v>376</v>
      </c>
      <c r="U5769" s="212" t="s">
        <v>197</v>
      </c>
      <c r="V5769" s="212" t="s">
        <v>931</v>
      </c>
      <c r="W5769" s="213">
        <v>46179.536215046297</v>
      </c>
      <c r="X5769" s="212" t="s">
        <v>932</v>
      </c>
      <c r="AA5769" s="212" t="s">
        <v>769</v>
      </c>
      <c r="AB5769" s="212" t="s">
        <v>49</v>
      </c>
      <c r="AC5769" s="212" t="s">
        <v>215</v>
      </c>
      <c r="AD5769" s="212" t="s">
        <v>202</v>
      </c>
      <c r="AE5769" s="212" t="s">
        <v>13096</v>
      </c>
      <c r="AF5769" s="212" t="s">
        <v>217</v>
      </c>
    </row>
    <row r="5770" spans="1:32" x14ac:dyDescent="0.35">
      <c r="A5770" s="212" t="s">
        <v>13638</v>
      </c>
      <c r="B5770" s="212" t="s">
        <v>2297</v>
      </c>
      <c r="G5770" s="212" t="s">
        <v>13095</v>
      </c>
      <c r="H5770" s="212" t="s">
        <v>189</v>
      </c>
      <c r="I5770" s="212" t="s">
        <v>49</v>
      </c>
      <c r="J5770" s="212" t="s">
        <v>12876</v>
      </c>
      <c r="K5770" s="212" t="s">
        <v>191</v>
      </c>
      <c r="L5770" s="212" t="s">
        <v>930</v>
      </c>
      <c r="M5770" s="212" t="s">
        <v>193</v>
      </c>
      <c r="N5770" s="212" t="s">
        <v>194</v>
      </c>
      <c r="Q5770" s="212" t="s">
        <v>375</v>
      </c>
      <c r="T5770" s="212" t="s">
        <v>376</v>
      </c>
      <c r="U5770" s="212" t="s">
        <v>197</v>
      </c>
      <c r="V5770" s="212" t="s">
        <v>931</v>
      </c>
      <c r="W5770" s="213">
        <v>46179.539581134261</v>
      </c>
      <c r="X5770" s="212" t="s">
        <v>932</v>
      </c>
      <c r="AA5770" s="212" t="s">
        <v>769</v>
      </c>
      <c r="AB5770" s="212" t="s">
        <v>49</v>
      </c>
      <c r="AC5770" s="212" t="s">
        <v>215</v>
      </c>
      <c r="AD5770" s="212" t="s">
        <v>202</v>
      </c>
      <c r="AE5770" s="212" t="s">
        <v>13096</v>
      </c>
      <c r="AF5770" s="212" t="s">
        <v>217</v>
      </c>
    </row>
    <row r="5771" spans="1:32" x14ac:dyDescent="0.35">
      <c r="A5771" s="212" t="s">
        <v>13639</v>
      </c>
      <c r="B5771" s="212" t="s">
        <v>2299</v>
      </c>
      <c r="G5771" s="212" t="s">
        <v>13095</v>
      </c>
      <c r="H5771" s="212" t="s">
        <v>189</v>
      </c>
      <c r="I5771" s="212" t="s">
        <v>49</v>
      </c>
      <c r="J5771" s="212" t="s">
        <v>12876</v>
      </c>
      <c r="K5771" s="212" t="s">
        <v>191</v>
      </c>
      <c r="L5771" s="212" t="s">
        <v>930</v>
      </c>
      <c r="M5771" s="212" t="s">
        <v>193</v>
      </c>
      <c r="N5771" s="212" t="s">
        <v>194</v>
      </c>
      <c r="Q5771" s="212" t="s">
        <v>375</v>
      </c>
      <c r="T5771" s="212" t="s">
        <v>376</v>
      </c>
      <c r="U5771" s="212" t="s">
        <v>197</v>
      </c>
      <c r="V5771" s="212" t="s">
        <v>931</v>
      </c>
      <c r="W5771" s="213">
        <v>46179.541640891206</v>
      </c>
      <c r="X5771" s="212" t="s">
        <v>932</v>
      </c>
      <c r="AA5771" s="212" t="s">
        <v>769</v>
      </c>
      <c r="AB5771" s="212" t="s">
        <v>49</v>
      </c>
      <c r="AC5771" s="212" t="s">
        <v>215</v>
      </c>
      <c r="AD5771" s="212" t="s">
        <v>202</v>
      </c>
      <c r="AE5771" s="212" t="s">
        <v>13096</v>
      </c>
      <c r="AF5771" s="212" t="s">
        <v>217</v>
      </c>
    </row>
    <row r="5772" spans="1:32" x14ac:dyDescent="0.35">
      <c r="A5772" s="212" t="s">
        <v>13640</v>
      </c>
      <c r="B5772" s="212" t="s">
        <v>2301</v>
      </c>
      <c r="G5772" s="212" t="s">
        <v>13095</v>
      </c>
      <c r="H5772" s="212" t="s">
        <v>189</v>
      </c>
      <c r="I5772" s="212" t="s">
        <v>49</v>
      </c>
      <c r="J5772" s="212" t="s">
        <v>12876</v>
      </c>
      <c r="K5772" s="212" t="s">
        <v>191</v>
      </c>
      <c r="L5772" s="212" t="s">
        <v>930</v>
      </c>
      <c r="M5772" s="212" t="s">
        <v>193</v>
      </c>
      <c r="N5772" s="212" t="s">
        <v>194</v>
      </c>
      <c r="Q5772" s="212" t="s">
        <v>375</v>
      </c>
      <c r="T5772" s="212" t="s">
        <v>376</v>
      </c>
      <c r="U5772" s="212" t="s">
        <v>197</v>
      </c>
      <c r="V5772" s="212" t="s">
        <v>931</v>
      </c>
      <c r="W5772" s="213">
        <v>46180.528688344908</v>
      </c>
      <c r="X5772" s="212" t="s">
        <v>932</v>
      </c>
      <c r="AA5772" s="212" t="s">
        <v>769</v>
      </c>
      <c r="AB5772" s="212" t="s">
        <v>49</v>
      </c>
      <c r="AC5772" s="212" t="s">
        <v>215</v>
      </c>
      <c r="AD5772" s="212" t="s">
        <v>202</v>
      </c>
      <c r="AE5772" s="212" t="s">
        <v>13096</v>
      </c>
      <c r="AF5772" s="212" t="s">
        <v>217</v>
      </c>
    </row>
    <row r="5773" spans="1:32" x14ac:dyDescent="0.35">
      <c r="A5773" s="212" t="s">
        <v>13641</v>
      </c>
      <c r="B5773" s="212" t="s">
        <v>2303</v>
      </c>
      <c r="G5773" s="212" t="s">
        <v>13095</v>
      </c>
      <c r="H5773" s="212" t="s">
        <v>189</v>
      </c>
      <c r="I5773" s="212" t="s">
        <v>49</v>
      </c>
      <c r="J5773" s="212" t="s">
        <v>12876</v>
      </c>
      <c r="K5773" s="212" t="s">
        <v>191</v>
      </c>
      <c r="L5773" s="212" t="s">
        <v>930</v>
      </c>
      <c r="M5773" s="212" t="s">
        <v>193</v>
      </c>
      <c r="N5773" s="212" t="s">
        <v>194</v>
      </c>
      <c r="Q5773" s="212" t="s">
        <v>375</v>
      </c>
      <c r="T5773" s="212" t="s">
        <v>376</v>
      </c>
      <c r="U5773" s="212" t="s">
        <v>197</v>
      </c>
      <c r="V5773" s="212" t="s">
        <v>931</v>
      </c>
      <c r="W5773" s="213">
        <v>46179.572692592592</v>
      </c>
      <c r="X5773" s="212" t="s">
        <v>932</v>
      </c>
      <c r="AA5773" s="212" t="s">
        <v>769</v>
      </c>
      <c r="AB5773" s="212" t="s">
        <v>49</v>
      </c>
      <c r="AC5773" s="212" t="s">
        <v>215</v>
      </c>
      <c r="AD5773" s="212" t="s">
        <v>202</v>
      </c>
      <c r="AE5773" s="212" t="s">
        <v>13096</v>
      </c>
      <c r="AF5773" s="212" t="s">
        <v>217</v>
      </c>
    </row>
    <row r="5774" spans="1:32" x14ac:dyDescent="0.35">
      <c r="A5774" s="212" t="s">
        <v>13642</v>
      </c>
      <c r="B5774" s="212" t="s">
        <v>2305</v>
      </c>
      <c r="G5774" s="212" t="s">
        <v>13095</v>
      </c>
      <c r="H5774" s="212" t="s">
        <v>189</v>
      </c>
      <c r="I5774" s="212" t="s">
        <v>49</v>
      </c>
      <c r="J5774" s="212" t="s">
        <v>12876</v>
      </c>
      <c r="K5774" s="212" t="s">
        <v>191</v>
      </c>
      <c r="L5774" s="212" t="s">
        <v>930</v>
      </c>
      <c r="M5774" s="212" t="s">
        <v>193</v>
      </c>
      <c r="N5774" s="212" t="s">
        <v>194</v>
      </c>
      <c r="Q5774" s="212" t="s">
        <v>375</v>
      </c>
      <c r="T5774" s="212" t="s">
        <v>376</v>
      </c>
      <c r="U5774" s="212" t="s">
        <v>197</v>
      </c>
      <c r="V5774" s="212" t="s">
        <v>931</v>
      </c>
      <c r="W5774" s="213">
        <v>46179.57447190972</v>
      </c>
      <c r="X5774" s="212" t="s">
        <v>932</v>
      </c>
      <c r="AA5774" s="212" t="s">
        <v>769</v>
      </c>
      <c r="AB5774" s="212" t="s">
        <v>49</v>
      </c>
      <c r="AC5774" s="212" t="s">
        <v>215</v>
      </c>
      <c r="AD5774" s="212" t="s">
        <v>202</v>
      </c>
      <c r="AE5774" s="212" t="s">
        <v>13096</v>
      </c>
      <c r="AF5774" s="212" t="s">
        <v>217</v>
      </c>
    </row>
    <row r="5775" spans="1:32" x14ac:dyDescent="0.35">
      <c r="A5775" s="212" t="s">
        <v>13643</v>
      </c>
      <c r="B5775" s="212" t="s">
        <v>2307</v>
      </c>
      <c r="G5775" s="212" t="s">
        <v>13095</v>
      </c>
      <c r="H5775" s="212" t="s">
        <v>189</v>
      </c>
      <c r="I5775" s="212" t="s">
        <v>49</v>
      </c>
      <c r="J5775" s="212" t="s">
        <v>12876</v>
      </c>
      <c r="K5775" s="212" t="s">
        <v>191</v>
      </c>
      <c r="L5775" s="212" t="s">
        <v>930</v>
      </c>
      <c r="M5775" s="212" t="s">
        <v>193</v>
      </c>
      <c r="N5775" s="212" t="s">
        <v>194</v>
      </c>
      <c r="Q5775" s="212" t="s">
        <v>375</v>
      </c>
      <c r="T5775" s="212" t="s">
        <v>376</v>
      </c>
      <c r="U5775" s="212" t="s">
        <v>197</v>
      </c>
      <c r="V5775" s="212" t="s">
        <v>931</v>
      </c>
      <c r="W5775" s="213">
        <v>46179.576833715277</v>
      </c>
      <c r="X5775" s="212" t="s">
        <v>932</v>
      </c>
      <c r="AA5775" s="212" t="s">
        <v>769</v>
      </c>
      <c r="AB5775" s="212" t="s">
        <v>49</v>
      </c>
      <c r="AC5775" s="212" t="s">
        <v>215</v>
      </c>
      <c r="AD5775" s="212" t="s">
        <v>202</v>
      </c>
      <c r="AE5775" s="212" t="s">
        <v>13096</v>
      </c>
      <c r="AF5775" s="212" t="s">
        <v>217</v>
      </c>
    </row>
    <row r="5776" spans="1:32" x14ac:dyDescent="0.35">
      <c r="A5776" s="212" t="s">
        <v>13644</v>
      </c>
      <c r="B5776" s="212" t="s">
        <v>2309</v>
      </c>
      <c r="G5776" s="212" t="s">
        <v>13095</v>
      </c>
      <c r="H5776" s="212" t="s">
        <v>189</v>
      </c>
      <c r="I5776" s="212" t="s">
        <v>49</v>
      </c>
      <c r="J5776" s="212" t="s">
        <v>12876</v>
      </c>
      <c r="K5776" s="212" t="s">
        <v>191</v>
      </c>
      <c r="L5776" s="212" t="s">
        <v>930</v>
      </c>
      <c r="M5776" s="212" t="s">
        <v>193</v>
      </c>
      <c r="N5776" s="212" t="s">
        <v>194</v>
      </c>
      <c r="Q5776" s="212" t="s">
        <v>375</v>
      </c>
      <c r="T5776" s="212" t="s">
        <v>376</v>
      </c>
      <c r="U5776" s="212" t="s">
        <v>197</v>
      </c>
      <c r="V5776" s="212" t="s">
        <v>931</v>
      </c>
      <c r="W5776" s="213">
        <v>46180.531804247687</v>
      </c>
      <c r="X5776" s="212" t="s">
        <v>932</v>
      </c>
      <c r="AA5776" s="212" t="s">
        <v>769</v>
      </c>
      <c r="AB5776" s="212" t="s">
        <v>49</v>
      </c>
      <c r="AC5776" s="212" t="s">
        <v>215</v>
      </c>
      <c r="AD5776" s="212" t="s">
        <v>202</v>
      </c>
      <c r="AE5776" s="212" t="s">
        <v>13096</v>
      </c>
      <c r="AF5776" s="212" t="s">
        <v>217</v>
      </c>
    </row>
    <row r="5777" spans="1:32" x14ac:dyDescent="0.35">
      <c r="A5777" s="212" t="s">
        <v>13645</v>
      </c>
      <c r="B5777" s="212" t="s">
        <v>2311</v>
      </c>
      <c r="G5777" s="212" t="s">
        <v>13095</v>
      </c>
      <c r="H5777" s="212" t="s">
        <v>189</v>
      </c>
      <c r="I5777" s="212" t="s">
        <v>49</v>
      </c>
      <c r="J5777" s="212" t="s">
        <v>12876</v>
      </c>
      <c r="K5777" s="212" t="s">
        <v>191</v>
      </c>
      <c r="L5777" s="212" t="s">
        <v>930</v>
      </c>
      <c r="M5777" s="212" t="s">
        <v>193</v>
      </c>
      <c r="N5777" s="212" t="s">
        <v>194</v>
      </c>
      <c r="Q5777" s="212" t="s">
        <v>375</v>
      </c>
      <c r="T5777" s="212" t="s">
        <v>376</v>
      </c>
      <c r="U5777" s="212" t="s">
        <v>197</v>
      </c>
      <c r="V5777" s="212" t="s">
        <v>931</v>
      </c>
      <c r="W5777" s="213">
        <v>46179.579990509257</v>
      </c>
      <c r="X5777" s="212" t="s">
        <v>932</v>
      </c>
      <c r="AA5777" s="212" t="s">
        <v>769</v>
      </c>
      <c r="AB5777" s="212" t="s">
        <v>49</v>
      </c>
      <c r="AC5777" s="212" t="s">
        <v>215</v>
      </c>
      <c r="AD5777" s="212" t="s">
        <v>202</v>
      </c>
      <c r="AE5777" s="212" t="s">
        <v>13096</v>
      </c>
      <c r="AF5777" s="212" t="s">
        <v>217</v>
      </c>
    </row>
    <row r="5778" spans="1:32" x14ac:dyDescent="0.35">
      <c r="A5778" s="212" t="s">
        <v>13646</v>
      </c>
      <c r="B5778" s="212" t="s">
        <v>2313</v>
      </c>
      <c r="G5778" s="212" t="s">
        <v>13095</v>
      </c>
      <c r="H5778" s="212" t="s">
        <v>189</v>
      </c>
      <c r="I5778" s="212" t="s">
        <v>49</v>
      </c>
      <c r="J5778" s="212" t="s">
        <v>12876</v>
      </c>
      <c r="K5778" s="212" t="s">
        <v>191</v>
      </c>
      <c r="L5778" s="212" t="s">
        <v>930</v>
      </c>
      <c r="M5778" s="212" t="s">
        <v>193</v>
      </c>
      <c r="N5778" s="212" t="s">
        <v>194</v>
      </c>
      <c r="Q5778" s="212" t="s">
        <v>375</v>
      </c>
      <c r="T5778" s="212" t="s">
        <v>376</v>
      </c>
      <c r="U5778" s="212" t="s">
        <v>197</v>
      </c>
      <c r="V5778" s="212" t="s">
        <v>931</v>
      </c>
      <c r="W5778" s="213">
        <v>46179.581959409719</v>
      </c>
      <c r="X5778" s="212" t="s">
        <v>932</v>
      </c>
      <c r="AA5778" s="212" t="s">
        <v>769</v>
      </c>
      <c r="AB5778" s="212" t="s">
        <v>49</v>
      </c>
      <c r="AC5778" s="212" t="s">
        <v>215</v>
      </c>
      <c r="AD5778" s="212" t="s">
        <v>202</v>
      </c>
      <c r="AE5778" s="212" t="s">
        <v>13096</v>
      </c>
      <c r="AF5778" s="212" t="s">
        <v>217</v>
      </c>
    </row>
    <row r="5779" spans="1:32" x14ac:dyDescent="0.35">
      <c r="A5779" s="212" t="s">
        <v>13647</v>
      </c>
      <c r="B5779" s="212" t="s">
        <v>2315</v>
      </c>
      <c r="G5779" s="212" t="s">
        <v>13095</v>
      </c>
      <c r="H5779" s="212" t="s">
        <v>189</v>
      </c>
      <c r="I5779" s="212" t="s">
        <v>49</v>
      </c>
      <c r="J5779" s="212" t="s">
        <v>12876</v>
      </c>
      <c r="K5779" s="212" t="s">
        <v>191</v>
      </c>
      <c r="L5779" s="212" t="s">
        <v>930</v>
      </c>
      <c r="M5779" s="212" t="s">
        <v>193</v>
      </c>
      <c r="N5779" s="212" t="s">
        <v>194</v>
      </c>
      <c r="Q5779" s="212" t="s">
        <v>375</v>
      </c>
      <c r="T5779" s="212" t="s">
        <v>376</v>
      </c>
      <c r="U5779" s="212" t="s">
        <v>197</v>
      </c>
      <c r="V5779" s="212" t="s">
        <v>931</v>
      </c>
      <c r="W5779" s="213">
        <v>46179.584232210647</v>
      </c>
      <c r="X5779" s="212" t="s">
        <v>932</v>
      </c>
      <c r="AA5779" s="212" t="s">
        <v>769</v>
      </c>
      <c r="AB5779" s="212" t="s">
        <v>49</v>
      </c>
      <c r="AC5779" s="212" t="s">
        <v>215</v>
      </c>
      <c r="AD5779" s="212" t="s">
        <v>202</v>
      </c>
      <c r="AE5779" s="212" t="s">
        <v>13096</v>
      </c>
      <c r="AF5779" s="212" t="s">
        <v>217</v>
      </c>
    </row>
    <row r="5780" spans="1:32" x14ac:dyDescent="0.35">
      <c r="A5780" s="212" t="s">
        <v>13648</v>
      </c>
      <c r="B5780" s="212" t="s">
        <v>2317</v>
      </c>
      <c r="G5780" s="212" t="s">
        <v>13095</v>
      </c>
      <c r="H5780" s="212" t="s">
        <v>189</v>
      </c>
      <c r="I5780" s="212" t="s">
        <v>49</v>
      </c>
      <c r="J5780" s="212" t="s">
        <v>12876</v>
      </c>
      <c r="K5780" s="212" t="s">
        <v>191</v>
      </c>
      <c r="L5780" s="212" t="s">
        <v>930</v>
      </c>
      <c r="M5780" s="212" t="s">
        <v>193</v>
      </c>
      <c r="N5780" s="212" t="s">
        <v>194</v>
      </c>
      <c r="Q5780" s="212" t="s">
        <v>375</v>
      </c>
      <c r="T5780" s="212" t="s">
        <v>376</v>
      </c>
      <c r="U5780" s="212" t="s">
        <v>197</v>
      </c>
      <c r="V5780" s="212" t="s">
        <v>931</v>
      </c>
      <c r="W5780" s="213">
        <v>46179.589193784719</v>
      </c>
      <c r="X5780" s="212" t="s">
        <v>932</v>
      </c>
      <c r="AA5780" s="212" t="s">
        <v>769</v>
      </c>
      <c r="AB5780" s="212" t="s">
        <v>49</v>
      </c>
      <c r="AC5780" s="212" t="s">
        <v>215</v>
      </c>
      <c r="AD5780" s="212" t="s">
        <v>202</v>
      </c>
      <c r="AE5780" s="212" t="s">
        <v>13096</v>
      </c>
      <c r="AF5780" s="212" t="s">
        <v>217</v>
      </c>
    </row>
    <row r="5781" spans="1:32" x14ac:dyDescent="0.35">
      <c r="A5781" s="212" t="s">
        <v>13649</v>
      </c>
      <c r="B5781" s="212" t="s">
        <v>2319</v>
      </c>
      <c r="G5781" s="212" t="s">
        <v>13095</v>
      </c>
      <c r="H5781" s="212" t="s">
        <v>189</v>
      </c>
      <c r="I5781" s="212" t="s">
        <v>49</v>
      </c>
      <c r="J5781" s="212" t="s">
        <v>12876</v>
      </c>
      <c r="K5781" s="212" t="s">
        <v>191</v>
      </c>
      <c r="L5781" s="212" t="s">
        <v>930</v>
      </c>
      <c r="M5781" s="212" t="s">
        <v>193</v>
      </c>
      <c r="N5781" s="212" t="s">
        <v>194</v>
      </c>
      <c r="Q5781" s="212" t="s">
        <v>375</v>
      </c>
      <c r="T5781" s="212" t="s">
        <v>376</v>
      </c>
      <c r="U5781" s="212" t="s">
        <v>197</v>
      </c>
      <c r="V5781" s="212" t="s">
        <v>931</v>
      </c>
      <c r="W5781" s="213">
        <v>46179.59198005787</v>
      </c>
      <c r="X5781" s="212" t="s">
        <v>932</v>
      </c>
      <c r="AA5781" s="212" t="s">
        <v>769</v>
      </c>
      <c r="AB5781" s="212" t="s">
        <v>49</v>
      </c>
      <c r="AC5781" s="212" t="s">
        <v>215</v>
      </c>
      <c r="AD5781" s="212" t="s">
        <v>202</v>
      </c>
      <c r="AE5781" s="212" t="s">
        <v>13096</v>
      </c>
      <c r="AF5781" s="212" t="s">
        <v>217</v>
      </c>
    </row>
    <row r="5782" spans="1:32" x14ac:dyDescent="0.35">
      <c r="A5782" s="212" t="s">
        <v>13650</v>
      </c>
      <c r="B5782" s="212" t="s">
        <v>2321</v>
      </c>
      <c r="G5782" s="212" t="s">
        <v>13095</v>
      </c>
      <c r="H5782" s="212" t="s">
        <v>189</v>
      </c>
      <c r="I5782" s="212" t="s">
        <v>49</v>
      </c>
      <c r="J5782" s="212" t="s">
        <v>12876</v>
      </c>
      <c r="K5782" s="212" t="s">
        <v>191</v>
      </c>
      <c r="L5782" s="212" t="s">
        <v>930</v>
      </c>
      <c r="M5782" s="212" t="s">
        <v>193</v>
      </c>
      <c r="N5782" s="212" t="s">
        <v>194</v>
      </c>
      <c r="Q5782" s="212" t="s">
        <v>375</v>
      </c>
      <c r="T5782" s="212" t="s">
        <v>376</v>
      </c>
      <c r="U5782" s="212" t="s">
        <v>197</v>
      </c>
      <c r="V5782" s="212" t="s">
        <v>931</v>
      </c>
      <c r="W5782" s="213">
        <v>46179.593848298609</v>
      </c>
      <c r="X5782" s="212" t="s">
        <v>932</v>
      </c>
      <c r="AA5782" s="212" t="s">
        <v>769</v>
      </c>
      <c r="AB5782" s="212" t="s">
        <v>49</v>
      </c>
      <c r="AC5782" s="212" t="s">
        <v>215</v>
      </c>
      <c r="AD5782" s="212" t="s">
        <v>202</v>
      </c>
      <c r="AE5782" s="212" t="s">
        <v>13096</v>
      </c>
      <c r="AF5782" s="212" t="s">
        <v>217</v>
      </c>
    </row>
    <row r="5783" spans="1:32" x14ac:dyDescent="0.35">
      <c r="A5783" s="212" t="s">
        <v>13651</v>
      </c>
      <c r="B5783" s="212" t="s">
        <v>2323</v>
      </c>
      <c r="G5783" s="212" t="s">
        <v>13095</v>
      </c>
      <c r="H5783" s="212" t="s">
        <v>189</v>
      </c>
      <c r="I5783" s="212" t="s">
        <v>49</v>
      </c>
      <c r="J5783" s="212" t="s">
        <v>12876</v>
      </c>
      <c r="K5783" s="212" t="s">
        <v>191</v>
      </c>
      <c r="L5783" s="212" t="s">
        <v>930</v>
      </c>
      <c r="M5783" s="212" t="s">
        <v>193</v>
      </c>
      <c r="N5783" s="212" t="s">
        <v>194</v>
      </c>
      <c r="Q5783" s="212" t="s">
        <v>375</v>
      </c>
      <c r="T5783" s="212" t="s">
        <v>376</v>
      </c>
      <c r="U5783" s="212" t="s">
        <v>197</v>
      </c>
      <c r="V5783" s="212" t="s">
        <v>931</v>
      </c>
      <c r="W5783" s="213">
        <v>46179.595811840278</v>
      </c>
      <c r="X5783" s="212" t="s">
        <v>932</v>
      </c>
      <c r="AA5783" s="212" t="s">
        <v>769</v>
      </c>
      <c r="AB5783" s="212" t="s">
        <v>49</v>
      </c>
      <c r="AC5783" s="212" t="s">
        <v>215</v>
      </c>
      <c r="AD5783" s="212" t="s">
        <v>202</v>
      </c>
      <c r="AE5783" s="212" t="s">
        <v>13096</v>
      </c>
      <c r="AF5783" s="212" t="s">
        <v>217</v>
      </c>
    </row>
    <row r="5784" spans="1:32" x14ac:dyDescent="0.35">
      <c r="A5784" s="212" t="s">
        <v>13652</v>
      </c>
      <c r="B5784" s="212" t="s">
        <v>2325</v>
      </c>
      <c r="G5784" s="212" t="s">
        <v>13095</v>
      </c>
      <c r="H5784" s="212" t="s">
        <v>189</v>
      </c>
      <c r="I5784" s="212" t="s">
        <v>49</v>
      </c>
      <c r="J5784" s="212" t="s">
        <v>12876</v>
      </c>
      <c r="K5784" s="212" t="s">
        <v>191</v>
      </c>
      <c r="L5784" s="212" t="s">
        <v>930</v>
      </c>
      <c r="M5784" s="212" t="s">
        <v>193</v>
      </c>
      <c r="N5784" s="212" t="s">
        <v>194</v>
      </c>
      <c r="Q5784" s="212" t="s">
        <v>375</v>
      </c>
      <c r="T5784" s="212" t="s">
        <v>376</v>
      </c>
      <c r="U5784" s="212" t="s">
        <v>197</v>
      </c>
      <c r="V5784" s="212" t="s">
        <v>931</v>
      </c>
      <c r="W5784" s="213">
        <v>46179.598265243054</v>
      </c>
      <c r="X5784" s="212" t="s">
        <v>932</v>
      </c>
      <c r="AA5784" s="212" t="s">
        <v>769</v>
      </c>
      <c r="AB5784" s="212" t="s">
        <v>49</v>
      </c>
      <c r="AC5784" s="212" t="s">
        <v>215</v>
      </c>
      <c r="AD5784" s="212" t="s">
        <v>202</v>
      </c>
      <c r="AE5784" s="212" t="s">
        <v>13096</v>
      </c>
      <c r="AF5784" s="212" t="s">
        <v>217</v>
      </c>
    </row>
    <row r="5785" spans="1:32" x14ac:dyDescent="0.35">
      <c r="A5785" s="212" t="s">
        <v>13653</v>
      </c>
      <c r="B5785" s="212" t="s">
        <v>2327</v>
      </c>
      <c r="G5785" s="212" t="s">
        <v>13095</v>
      </c>
      <c r="H5785" s="212" t="s">
        <v>189</v>
      </c>
      <c r="I5785" s="212" t="s">
        <v>49</v>
      </c>
      <c r="J5785" s="212" t="s">
        <v>12876</v>
      </c>
      <c r="K5785" s="212" t="s">
        <v>191</v>
      </c>
      <c r="L5785" s="212" t="s">
        <v>930</v>
      </c>
      <c r="M5785" s="212" t="s">
        <v>193</v>
      </c>
      <c r="N5785" s="212" t="s">
        <v>194</v>
      </c>
      <c r="Q5785" s="212" t="s">
        <v>375</v>
      </c>
      <c r="T5785" s="212" t="s">
        <v>376</v>
      </c>
      <c r="U5785" s="212" t="s">
        <v>197</v>
      </c>
      <c r="V5785" s="212" t="s">
        <v>931</v>
      </c>
      <c r="W5785" s="213">
        <v>46179.600134108798</v>
      </c>
      <c r="X5785" s="212" t="s">
        <v>932</v>
      </c>
      <c r="AA5785" s="212" t="s">
        <v>769</v>
      </c>
      <c r="AB5785" s="212" t="s">
        <v>49</v>
      </c>
      <c r="AC5785" s="212" t="s">
        <v>215</v>
      </c>
      <c r="AD5785" s="212" t="s">
        <v>202</v>
      </c>
      <c r="AE5785" s="212" t="s">
        <v>13096</v>
      </c>
      <c r="AF5785" s="212" t="s">
        <v>217</v>
      </c>
    </row>
    <row r="5786" spans="1:32" x14ac:dyDescent="0.35">
      <c r="A5786" s="212" t="s">
        <v>13654</v>
      </c>
      <c r="B5786" s="212" t="s">
        <v>2329</v>
      </c>
      <c r="G5786" s="212" t="s">
        <v>13095</v>
      </c>
      <c r="H5786" s="212" t="s">
        <v>189</v>
      </c>
      <c r="I5786" s="212" t="s">
        <v>49</v>
      </c>
      <c r="J5786" s="212" t="s">
        <v>12876</v>
      </c>
      <c r="K5786" s="212" t="s">
        <v>191</v>
      </c>
      <c r="L5786" s="212" t="s">
        <v>930</v>
      </c>
      <c r="M5786" s="212" t="s">
        <v>193</v>
      </c>
      <c r="N5786" s="212" t="s">
        <v>194</v>
      </c>
      <c r="Q5786" s="212" t="s">
        <v>375</v>
      </c>
      <c r="T5786" s="212" t="s">
        <v>376</v>
      </c>
      <c r="U5786" s="212" t="s">
        <v>197</v>
      </c>
      <c r="V5786" s="212" t="s">
        <v>931</v>
      </c>
      <c r="W5786" s="213">
        <v>46179.603311539351</v>
      </c>
      <c r="X5786" s="212" t="s">
        <v>932</v>
      </c>
      <c r="AA5786" s="212" t="s">
        <v>769</v>
      </c>
      <c r="AB5786" s="212" t="s">
        <v>49</v>
      </c>
      <c r="AC5786" s="212" t="s">
        <v>215</v>
      </c>
      <c r="AD5786" s="212" t="s">
        <v>202</v>
      </c>
      <c r="AE5786" s="212" t="s">
        <v>13096</v>
      </c>
      <c r="AF5786" s="212" t="s">
        <v>217</v>
      </c>
    </row>
    <row r="5787" spans="1:32" x14ac:dyDescent="0.35">
      <c r="A5787" s="212" t="s">
        <v>13655</v>
      </c>
      <c r="B5787" s="212" t="s">
        <v>2331</v>
      </c>
      <c r="G5787" s="212" t="s">
        <v>13095</v>
      </c>
      <c r="H5787" s="212" t="s">
        <v>189</v>
      </c>
      <c r="I5787" s="212" t="s">
        <v>49</v>
      </c>
      <c r="J5787" s="212" t="s">
        <v>12876</v>
      </c>
      <c r="K5787" s="212" t="s">
        <v>191</v>
      </c>
      <c r="L5787" s="212" t="s">
        <v>930</v>
      </c>
      <c r="M5787" s="212" t="s">
        <v>193</v>
      </c>
      <c r="N5787" s="212" t="s">
        <v>194</v>
      </c>
      <c r="Q5787" s="212" t="s">
        <v>375</v>
      </c>
      <c r="T5787" s="212" t="s">
        <v>376</v>
      </c>
      <c r="U5787" s="212" t="s">
        <v>197</v>
      </c>
      <c r="V5787" s="212" t="s">
        <v>931</v>
      </c>
      <c r="W5787" s="213">
        <v>46179.605637581015</v>
      </c>
      <c r="X5787" s="212" t="s">
        <v>932</v>
      </c>
      <c r="AA5787" s="212" t="s">
        <v>769</v>
      </c>
      <c r="AB5787" s="212" t="s">
        <v>49</v>
      </c>
      <c r="AC5787" s="212" t="s">
        <v>215</v>
      </c>
      <c r="AD5787" s="212" t="s">
        <v>202</v>
      </c>
      <c r="AE5787" s="212" t="s">
        <v>13096</v>
      </c>
      <c r="AF5787" s="212" t="s">
        <v>217</v>
      </c>
    </row>
    <row r="5788" spans="1:32" x14ac:dyDescent="0.35">
      <c r="A5788" s="212" t="s">
        <v>13656</v>
      </c>
      <c r="B5788" s="212" t="s">
        <v>2333</v>
      </c>
      <c r="G5788" s="212" t="s">
        <v>13095</v>
      </c>
      <c r="H5788" s="212" t="s">
        <v>189</v>
      </c>
      <c r="I5788" s="212" t="s">
        <v>49</v>
      </c>
      <c r="J5788" s="212" t="s">
        <v>12876</v>
      </c>
      <c r="K5788" s="212" t="s">
        <v>191</v>
      </c>
      <c r="L5788" s="212" t="s">
        <v>2334</v>
      </c>
      <c r="M5788" s="212" t="s">
        <v>193</v>
      </c>
      <c r="N5788" s="212" t="s">
        <v>194</v>
      </c>
      <c r="Q5788" s="212" t="s">
        <v>375</v>
      </c>
      <c r="T5788" s="212" t="s">
        <v>376</v>
      </c>
      <c r="U5788" s="212" t="s">
        <v>197</v>
      </c>
      <c r="V5788" s="212" t="s">
        <v>104</v>
      </c>
      <c r="W5788" s="213">
        <v>46227.339733067129</v>
      </c>
      <c r="X5788" s="212" t="s">
        <v>103</v>
      </c>
      <c r="AA5788" s="212" t="s">
        <v>769</v>
      </c>
      <c r="AB5788" s="212" t="s">
        <v>49</v>
      </c>
      <c r="AC5788" s="212" t="s">
        <v>215</v>
      </c>
      <c r="AD5788" s="212" t="s">
        <v>251</v>
      </c>
      <c r="AE5788" s="212" t="s">
        <v>13096</v>
      </c>
      <c r="AF5788" s="212" t="s">
        <v>217</v>
      </c>
    </row>
    <row r="5789" spans="1:32" x14ac:dyDescent="0.35">
      <c r="A5789" s="212" t="s">
        <v>13657</v>
      </c>
      <c r="B5789" s="212" t="s">
        <v>2336</v>
      </c>
      <c r="G5789" s="212" t="s">
        <v>13095</v>
      </c>
      <c r="H5789" s="212" t="s">
        <v>189</v>
      </c>
      <c r="I5789" s="212" t="s">
        <v>49</v>
      </c>
      <c r="J5789" s="212" t="s">
        <v>12876</v>
      </c>
      <c r="K5789" s="212" t="s">
        <v>191</v>
      </c>
      <c r="L5789" s="212" t="s">
        <v>2337</v>
      </c>
      <c r="M5789" s="212" t="s">
        <v>193</v>
      </c>
      <c r="N5789" s="212" t="s">
        <v>194</v>
      </c>
      <c r="Q5789" s="212" t="s">
        <v>375</v>
      </c>
      <c r="T5789" s="212" t="s">
        <v>376</v>
      </c>
      <c r="U5789" s="212" t="s">
        <v>197</v>
      </c>
      <c r="V5789" s="212" t="s">
        <v>104</v>
      </c>
      <c r="W5789" s="213">
        <v>46227.344948877311</v>
      </c>
      <c r="X5789" s="212" t="s">
        <v>103</v>
      </c>
      <c r="AA5789" s="212" t="s">
        <v>769</v>
      </c>
      <c r="AB5789" s="212" t="s">
        <v>49</v>
      </c>
      <c r="AC5789" s="212" t="s">
        <v>215</v>
      </c>
      <c r="AD5789" s="212" t="s">
        <v>251</v>
      </c>
      <c r="AE5789" s="212" t="s">
        <v>13096</v>
      </c>
      <c r="AF5789" s="212" t="s">
        <v>217</v>
      </c>
    </row>
    <row r="5790" spans="1:32" x14ac:dyDescent="0.35">
      <c r="A5790" s="212" t="s">
        <v>13658</v>
      </c>
      <c r="B5790" s="212" t="s">
        <v>2339</v>
      </c>
      <c r="G5790" s="212" t="s">
        <v>13095</v>
      </c>
      <c r="H5790" s="212" t="s">
        <v>189</v>
      </c>
      <c r="I5790" s="212" t="s">
        <v>49</v>
      </c>
      <c r="J5790" s="212" t="s">
        <v>12876</v>
      </c>
      <c r="K5790" s="212" t="s">
        <v>191</v>
      </c>
      <c r="L5790" s="212" t="s">
        <v>2337</v>
      </c>
      <c r="M5790" s="212" t="s">
        <v>193</v>
      </c>
      <c r="N5790" s="212" t="s">
        <v>194</v>
      </c>
      <c r="Q5790" s="212" t="s">
        <v>375</v>
      </c>
      <c r="T5790" s="212" t="s">
        <v>376</v>
      </c>
      <c r="U5790" s="212" t="s">
        <v>197</v>
      </c>
      <c r="V5790" s="212" t="s">
        <v>104</v>
      </c>
      <c r="X5790" s="212" t="s">
        <v>103</v>
      </c>
      <c r="AA5790" s="212" t="s">
        <v>769</v>
      </c>
      <c r="AB5790" s="212" t="s">
        <v>49</v>
      </c>
      <c r="AC5790" s="212" t="s">
        <v>201</v>
      </c>
      <c r="AD5790" s="212" t="s">
        <v>251</v>
      </c>
      <c r="AE5790" s="212" t="s">
        <v>13096</v>
      </c>
    </row>
    <row r="5791" spans="1:32" x14ac:dyDescent="0.35">
      <c r="A5791" s="212" t="s">
        <v>13659</v>
      </c>
      <c r="B5791" s="212" t="s">
        <v>2341</v>
      </c>
      <c r="G5791" s="212" t="s">
        <v>13095</v>
      </c>
      <c r="H5791" s="212" t="s">
        <v>189</v>
      </c>
      <c r="I5791" s="212" t="s">
        <v>49</v>
      </c>
      <c r="J5791" s="212" t="s">
        <v>12876</v>
      </c>
      <c r="K5791" s="212" t="s">
        <v>191</v>
      </c>
      <c r="L5791" s="212" t="s">
        <v>2342</v>
      </c>
      <c r="M5791" s="212" t="s">
        <v>193</v>
      </c>
      <c r="N5791" s="212" t="s">
        <v>194</v>
      </c>
      <c r="Q5791" s="212" t="s">
        <v>375</v>
      </c>
      <c r="T5791" s="212" t="s">
        <v>376</v>
      </c>
      <c r="U5791" s="212" t="s">
        <v>197</v>
      </c>
      <c r="V5791" s="212" t="s">
        <v>104</v>
      </c>
      <c r="W5791" s="213">
        <v>46185.305018287036</v>
      </c>
      <c r="X5791" s="212" t="s">
        <v>103</v>
      </c>
      <c r="AA5791" s="212" t="s">
        <v>769</v>
      </c>
      <c r="AB5791" s="212" t="s">
        <v>49</v>
      </c>
      <c r="AC5791" s="212" t="s">
        <v>215</v>
      </c>
      <c r="AD5791" s="212" t="s">
        <v>251</v>
      </c>
      <c r="AE5791" s="212" t="s">
        <v>13096</v>
      </c>
      <c r="AF5791" s="212" t="s">
        <v>217</v>
      </c>
    </row>
    <row r="5792" spans="1:32" x14ac:dyDescent="0.35">
      <c r="A5792" s="212" t="s">
        <v>13660</v>
      </c>
      <c r="B5792" s="212" t="s">
        <v>2344</v>
      </c>
      <c r="G5792" s="212" t="s">
        <v>13095</v>
      </c>
      <c r="H5792" s="212" t="s">
        <v>189</v>
      </c>
      <c r="I5792" s="212" t="s">
        <v>49</v>
      </c>
      <c r="J5792" s="212" t="s">
        <v>12876</v>
      </c>
      <c r="K5792" s="212" t="s">
        <v>191</v>
      </c>
      <c r="L5792" s="212" t="s">
        <v>2342</v>
      </c>
      <c r="M5792" s="212" t="s">
        <v>193</v>
      </c>
      <c r="N5792" s="212" t="s">
        <v>194</v>
      </c>
      <c r="Q5792" s="212" t="s">
        <v>375</v>
      </c>
      <c r="T5792" s="212" t="s">
        <v>376</v>
      </c>
      <c r="U5792" s="212" t="s">
        <v>197</v>
      </c>
      <c r="V5792" s="212" t="s">
        <v>104</v>
      </c>
      <c r="W5792" s="213">
        <v>46185.305534872685</v>
      </c>
      <c r="X5792" s="212" t="s">
        <v>103</v>
      </c>
      <c r="AA5792" s="212" t="s">
        <v>769</v>
      </c>
      <c r="AB5792" s="212" t="s">
        <v>49</v>
      </c>
      <c r="AC5792" s="212" t="s">
        <v>215</v>
      </c>
      <c r="AD5792" s="212" t="s">
        <v>251</v>
      </c>
      <c r="AE5792" s="212" t="s">
        <v>13096</v>
      </c>
      <c r="AF5792" s="212" t="s">
        <v>217</v>
      </c>
    </row>
    <row r="5793" spans="1:32" x14ac:dyDescent="0.35">
      <c r="A5793" s="212" t="s">
        <v>13661</v>
      </c>
      <c r="B5793" s="212" t="s">
        <v>2346</v>
      </c>
      <c r="G5793" s="212" t="s">
        <v>13095</v>
      </c>
      <c r="H5793" s="212" t="s">
        <v>189</v>
      </c>
      <c r="I5793" s="212" t="s">
        <v>49</v>
      </c>
      <c r="J5793" s="212" t="s">
        <v>12876</v>
      </c>
      <c r="K5793" s="212" t="s">
        <v>191</v>
      </c>
      <c r="L5793" s="212" t="s">
        <v>2342</v>
      </c>
      <c r="M5793" s="212" t="s">
        <v>193</v>
      </c>
      <c r="N5793" s="212" t="s">
        <v>194</v>
      </c>
      <c r="Q5793" s="212" t="s">
        <v>375</v>
      </c>
      <c r="T5793" s="212" t="s">
        <v>376</v>
      </c>
      <c r="U5793" s="212" t="s">
        <v>197</v>
      </c>
      <c r="V5793" s="212" t="s">
        <v>104</v>
      </c>
      <c r="W5793" s="213">
        <v>46185.305977627315</v>
      </c>
      <c r="X5793" s="212" t="s">
        <v>103</v>
      </c>
      <c r="AA5793" s="212" t="s">
        <v>769</v>
      </c>
      <c r="AB5793" s="212" t="s">
        <v>49</v>
      </c>
      <c r="AC5793" s="212" t="s">
        <v>215</v>
      </c>
      <c r="AD5793" s="212" t="s">
        <v>251</v>
      </c>
      <c r="AE5793" s="212" t="s">
        <v>13096</v>
      </c>
      <c r="AF5793" s="212" t="s">
        <v>217</v>
      </c>
    </row>
    <row r="5794" spans="1:32" x14ac:dyDescent="0.35">
      <c r="A5794" s="212" t="s">
        <v>13662</v>
      </c>
      <c r="B5794" s="212" t="s">
        <v>2348</v>
      </c>
      <c r="G5794" s="212" t="s">
        <v>13095</v>
      </c>
      <c r="H5794" s="212" t="s">
        <v>189</v>
      </c>
      <c r="I5794" s="212" t="s">
        <v>49</v>
      </c>
      <c r="J5794" s="212" t="s">
        <v>12876</v>
      </c>
      <c r="K5794" s="212" t="s">
        <v>191</v>
      </c>
      <c r="L5794" s="212" t="s">
        <v>2349</v>
      </c>
      <c r="M5794" s="212" t="s">
        <v>193</v>
      </c>
      <c r="N5794" s="212" t="s">
        <v>194</v>
      </c>
      <c r="Q5794" s="212" t="s">
        <v>375</v>
      </c>
      <c r="T5794" s="212" t="s">
        <v>376</v>
      </c>
      <c r="U5794" s="212" t="s">
        <v>197</v>
      </c>
      <c r="V5794" s="212" t="s">
        <v>104</v>
      </c>
      <c r="W5794" s="213">
        <v>46177.494688460647</v>
      </c>
      <c r="X5794" s="212" t="s">
        <v>103</v>
      </c>
      <c r="AA5794" s="212" t="s">
        <v>769</v>
      </c>
      <c r="AB5794" s="212" t="s">
        <v>49</v>
      </c>
      <c r="AC5794" s="212" t="s">
        <v>215</v>
      </c>
      <c r="AD5794" s="212" t="s">
        <v>251</v>
      </c>
      <c r="AE5794" s="212" t="s">
        <v>13096</v>
      </c>
      <c r="AF5794" s="212" t="s">
        <v>217</v>
      </c>
    </row>
    <row r="5795" spans="1:32" x14ac:dyDescent="0.35">
      <c r="A5795" s="212" t="s">
        <v>13663</v>
      </c>
      <c r="B5795" s="212" t="s">
        <v>2351</v>
      </c>
      <c r="G5795" s="212" t="s">
        <v>13095</v>
      </c>
      <c r="H5795" s="212" t="s">
        <v>189</v>
      </c>
      <c r="I5795" s="212" t="s">
        <v>49</v>
      </c>
      <c r="J5795" s="212" t="s">
        <v>12876</v>
      </c>
      <c r="K5795" s="212" t="s">
        <v>191</v>
      </c>
      <c r="L5795" s="212" t="s">
        <v>2349</v>
      </c>
      <c r="M5795" s="212" t="s">
        <v>193</v>
      </c>
      <c r="N5795" s="212" t="s">
        <v>194</v>
      </c>
      <c r="Q5795" s="212" t="s">
        <v>375</v>
      </c>
      <c r="T5795" s="212" t="s">
        <v>376</v>
      </c>
      <c r="U5795" s="212" t="s">
        <v>197</v>
      </c>
      <c r="V5795" s="212" t="s">
        <v>104</v>
      </c>
      <c r="W5795" s="213">
        <v>46177.494275381941</v>
      </c>
      <c r="X5795" s="212" t="s">
        <v>103</v>
      </c>
      <c r="AA5795" s="212" t="s">
        <v>769</v>
      </c>
      <c r="AB5795" s="212" t="s">
        <v>49</v>
      </c>
      <c r="AC5795" s="212" t="s">
        <v>215</v>
      </c>
      <c r="AD5795" s="212" t="s">
        <v>251</v>
      </c>
      <c r="AE5795" s="212" t="s">
        <v>13096</v>
      </c>
      <c r="AF5795" s="212" t="s">
        <v>217</v>
      </c>
    </row>
    <row r="5796" spans="1:32" x14ac:dyDescent="0.35">
      <c r="A5796" s="212" t="s">
        <v>13664</v>
      </c>
      <c r="B5796" s="212" t="s">
        <v>2353</v>
      </c>
      <c r="G5796" s="212" t="s">
        <v>13095</v>
      </c>
      <c r="H5796" s="212" t="s">
        <v>189</v>
      </c>
      <c r="I5796" s="212" t="s">
        <v>49</v>
      </c>
      <c r="J5796" s="212" t="s">
        <v>12876</v>
      </c>
      <c r="K5796" s="212" t="s">
        <v>191</v>
      </c>
      <c r="L5796" s="212" t="s">
        <v>2349</v>
      </c>
      <c r="M5796" s="212" t="s">
        <v>193</v>
      </c>
      <c r="N5796" s="212" t="s">
        <v>194</v>
      </c>
      <c r="Q5796" s="212" t="s">
        <v>375</v>
      </c>
      <c r="T5796" s="212" t="s">
        <v>376</v>
      </c>
      <c r="U5796" s="212" t="s">
        <v>197</v>
      </c>
      <c r="V5796" s="212" t="s">
        <v>104</v>
      </c>
      <c r="W5796" s="213">
        <v>46177.493942627312</v>
      </c>
      <c r="X5796" s="212" t="s">
        <v>103</v>
      </c>
      <c r="AA5796" s="212" t="s">
        <v>769</v>
      </c>
      <c r="AB5796" s="212" t="s">
        <v>49</v>
      </c>
      <c r="AC5796" s="212" t="s">
        <v>215</v>
      </c>
      <c r="AD5796" s="212" t="s">
        <v>251</v>
      </c>
      <c r="AE5796" s="212" t="s">
        <v>13096</v>
      </c>
      <c r="AF5796" s="212" t="s">
        <v>217</v>
      </c>
    </row>
    <row r="5797" spans="1:32" x14ac:dyDescent="0.35">
      <c r="A5797" s="212" t="s">
        <v>13665</v>
      </c>
      <c r="B5797" s="212" t="s">
        <v>2355</v>
      </c>
      <c r="G5797" s="212" t="s">
        <v>13095</v>
      </c>
      <c r="H5797" s="212" t="s">
        <v>189</v>
      </c>
      <c r="I5797" s="212" t="s">
        <v>49</v>
      </c>
      <c r="J5797" s="212" t="s">
        <v>12876</v>
      </c>
      <c r="K5797" s="212" t="s">
        <v>191</v>
      </c>
      <c r="L5797" s="212" t="s">
        <v>2349</v>
      </c>
      <c r="M5797" s="212" t="s">
        <v>193</v>
      </c>
      <c r="N5797" s="212" t="s">
        <v>194</v>
      </c>
      <c r="Q5797" s="212" t="s">
        <v>375</v>
      </c>
      <c r="T5797" s="212" t="s">
        <v>376</v>
      </c>
      <c r="U5797" s="212" t="s">
        <v>197</v>
      </c>
      <c r="V5797" s="212" t="s">
        <v>104</v>
      </c>
      <c r="W5797" s="213">
        <v>46177.493260995368</v>
      </c>
      <c r="X5797" s="212" t="s">
        <v>103</v>
      </c>
      <c r="AA5797" s="212" t="s">
        <v>769</v>
      </c>
      <c r="AB5797" s="212" t="s">
        <v>49</v>
      </c>
      <c r="AC5797" s="212" t="s">
        <v>215</v>
      </c>
      <c r="AD5797" s="212" t="s">
        <v>251</v>
      </c>
      <c r="AE5797" s="212" t="s">
        <v>13096</v>
      </c>
      <c r="AF5797" s="212" t="s">
        <v>217</v>
      </c>
    </row>
    <row r="5798" spans="1:32" x14ac:dyDescent="0.35">
      <c r="A5798" s="212" t="s">
        <v>13666</v>
      </c>
      <c r="B5798" s="212" t="s">
        <v>2357</v>
      </c>
      <c r="G5798" s="212" t="s">
        <v>13095</v>
      </c>
      <c r="H5798" s="212" t="s">
        <v>189</v>
      </c>
      <c r="I5798" s="212" t="s">
        <v>49</v>
      </c>
      <c r="J5798" s="212" t="s">
        <v>12876</v>
      </c>
      <c r="K5798" s="212" t="s">
        <v>191</v>
      </c>
      <c r="L5798" s="212" t="s">
        <v>2349</v>
      </c>
      <c r="M5798" s="212" t="s">
        <v>193</v>
      </c>
      <c r="N5798" s="212" t="s">
        <v>194</v>
      </c>
      <c r="Q5798" s="212" t="s">
        <v>375</v>
      </c>
      <c r="T5798" s="212" t="s">
        <v>376</v>
      </c>
      <c r="U5798" s="212" t="s">
        <v>197</v>
      </c>
      <c r="V5798" s="212" t="s">
        <v>104</v>
      </c>
      <c r="W5798" s="213">
        <v>46177.505128124998</v>
      </c>
      <c r="X5798" s="212" t="s">
        <v>103</v>
      </c>
      <c r="AA5798" s="212" t="s">
        <v>769</v>
      </c>
      <c r="AB5798" s="212" t="s">
        <v>49</v>
      </c>
      <c r="AC5798" s="212" t="s">
        <v>215</v>
      </c>
      <c r="AD5798" s="212" t="s">
        <v>251</v>
      </c>
      <c r="AE5798" s="212" t="s">
        <v>13096</v>
      </c>
      <c r="AF5798" s="212" t="s">
        <v>217</v>
      </c>
    </row>
    <row r="5799" spans="1:32" x14ac:dyDescent="0.35">
      <c r="A5799" s="212" t="s">
        <v>13667</v>
      </c>
      <c r="B5799" s="212" t="s">
        <v>2359</v>
      </c>
      <c r="G5799" s="212" t="s">
        <v>13095</v>
      </c>
      <c r="H5799" s="212" t="s">
        <v>189</v>
      </c>
      <c r="I5799" s="212" t="s">
        <v>49</v>
      </c>
      <c r="J5799" s="212" t="s">
        <v>12876</v>
      </c>
      <c r="K5799" s="212" t="s">
        <v>191</v>
      </c>
      <c r="L5799" s="212" t="s">
        <v>2349</v>
      </c>
      <c r="M5799" s="212" t="s">
        <v>193</v>
      </c>
      <c r="N5799" s="212" t="s">
        <v>194</v>
      </c>
      <c r="Q5799" s="212" t="s">
        <v>375</v>
      </c>
      <c r="T5799" s="212" t="s">
        <v>376</v>
      </c>
      <c r="U5799" s="212" t="s">
        <v>197</v>
      </c>
      <c r="V5799" s="212" t="s">
        <v>104</v>
      </c>
      <c r="W5799" s="213">
        <v>46177.506939467596</v>
      </c>
      <c r="X5799" s="212" t="s">
        <v>103</v>
      </c>
      <c r="AA5799" s="212" t="s">
        <v>769</v>
      </c>
      <c r="AB5799" s="212" t="s">
        <v>49</v>
      </c>
      <c r="AC5799" s="212" t="s">
        <v>215</v>
      </c>
      <c r="AD5799" s="212" t="s">
        <v>251</v>
      </c>
      <c r="AE5799" s="212" t="s">
        <v>13096</v>
      </c>
      <c r="AF5799" s="212" t="s">
        <v>217</v>
      </c>
    </row>
    <row r="5800" spans="1:32" x14ac:dyDescent="0.35">
      <c r="A5800" s="212" t="s">
        <v>13668</v>
      </c>
      <c r="B5800" s="212" t="s">
        <v>2361</v>
      </c>
      <c r="G5800" s="212" t="s">
        <v>13095</v>
      </c>
      <c r="H5800" s="212" t="s">
        <v>189</v>
      </c>
      <c r="I5800" s="212" t="s">
        <v>49</v>
      </c>
      <c r="J5800" s="212" t="s">
        <v>12876</v>
      </c>
      <c r="K5800" s="212" t="s">
        <v>191</v>
      </c>
      <c r="L5800" s="212" t="s">
        <v>2349</v>
      </c>
      <c r="M5800" s="212" t="s">
        <v>193</v>
      </c>
      <c r="N5800" s="212" t="s">
        <v>194</v>
      </c>
      <c r="Q5800" s="212" t="s">
        <v>375</v>
      </c>
      <c r="T5800" s="212" t="s">
        <v>376</v>
      </c>
      <c r="U5800" s="212" t="s">
        <v>197</v>
      </c>
      <c r="V5800" s="212" t="s">
        <v>104</v>
      </c>
      <c r="W5800" s="213">
        <v>46177.508968634262</v>
      </c>
      <c r="X5800" s="212" t="s">
        <v>103</v>
      </c>
      <c r="AA5800" s="212" t="s">
        <v>769</v>
      </c>
      <c r="AB5800" s="212" t="s">
        <v>49</v>
      </c>
      <c r="AC5800" s="212" t="s">
        <v>215</v>
      </c>
      <c r="AD5800" s="212" t="s">
        <v>251</v>
      </c>
      <c r="AE5800" s="212" t="s">
        <v>13096</v>
      </c>
      <c r="AF5800" s="212" t="s">
        <v>217</v>
      </c>
    </row>
    <row r="5801" spans="1:32" x14ac:dyDescent="0.35">
      <c r="A5801" s="212" t="s">
        <v>13669</v>
      </c>
      <c r="B5801" s="212" t="s">
        <v>2363</v>
      </c>
      <c r="G5801" s="212" t="s">
        <v>13095</v>
      </c>
      <c r="H5801" s="212" t="s">
        <v>189</v>
      </c>
      <c r="I5801" s="212" t="s">
        <v>49</v>
      </c>
      <c r="J5801" s="212" t="s">
        <v>12876</v>
      </c>
      <c r="K5801" s="212" t="s">
        <v>191</v>
      </c>
      <c r="L5801" s="212" t="s">
        <v>2349</v>
      </c>
      <c r="M5801" s="212" t="s">
        <v>193</v>
      </c>
      <c r="N5801" s="212" t="s">
        <v>194</v>
      </c>
      <c r="Q5801" s="212" t="s">
        <v>375</v>
      </c>
      <c r="T5801" s="212" t="s">
        <v>376</v>
      </c>
      <c r="U5801" s="212" t="s">
        <v>197</v>
      </c>
      <c r="V5801" s="212" t="s">
        <v>104</v>
      </c>
      <c r="W5801" s="213">
        <v>46177.510870486112</v>
      </c>
      <c r="X5801" s="212" t="s">
        <v>103</v>
      </c>
      <c r="AA5801" s="212" t="s">
        <v>769</v>
      </c>
      <c r="AB5801" s="212" t="s">
        <v>49</v>
      </c>
      <c r="AC5801" s="212" t="s">
        <v>215</v>
      </c>
      <c r="AD5801" s="212" t="s">
        <v>251</v>
      </c>
      <c r="AE5801" s="212" t="s">
        <v>13096</v>
      </c>
      <c r="AF5801" s="212" t="s">
        <v>217</v>
      </c>
    </row>
    <row r="5802" spans="1:32" x14ac:dyDescent="0.35">
      <c r="A5802" s="212" t="s">
        <v>13670</v>
      </c>
      <c r="B5802" s="212" t="s">
        <v>2365</v>
      </c>
      <c r="G5802" s="212" t="s">
        <v>13095</v>
      </c>
      <c r="H5802" s="212" t="s">
        <v>189</v>
      </c>
      <c r="I5802" s="212" t="s">
        <v>49</v>
      </c>
      <c r="J5802" s="212" t="s">
        <v>12876</v>
      </c>
      <c r="K5802" s="212" t="s">
        <v>191</v>
      </c>
      <c r="L5802" s="212" t="s">
        <v>2349</v>
      </c>
      <c r="M5802" s="212" t="s">
        <v>193</v>
      </c>
      <c r="N5802" s="212" t="s">
        <v>194</v>
      </c>
      <c r="Q5802" s="212" t="s">
        <v>375</v>
      </c>
      <c r="T5802" s="212" t="s">
        <v>376</v>
      </c>
      <c r="U5802" s="212" t="s">
        <v>197</v>
      </c>
      <c r="V5802" s="212" t="s">
        <v>104</v>
      </c>
      <c r="W5802" s="213">
        <v>46177.513041469909</v>
      </c>
      <c r="X5802" s="212" t="s">
        <v>103</v>
      </c>
      <c r="AA5802" s="212" t="s">
        <v>769</v>
      </c>
      <c r="AB5802" s="212" t="s">
        <v>49</v>
      </c>
      <c r="AC5802" s="212" t="s">
        <v>215</v>
      </c>
      <c r="AD5802" s="212" t="s">
        <v>251</v>
      </c>
      <c r="AE5802" s="212" t="s">
        <v>13096</v>
      </c>
      <c r="AF5802" s="212" t="s">
        <v>217</v>
      </c>
    </row>
    <row r="5803" spans="1:32" x14ac:dyDescent="0.35">
      <c r="A5803" s="212" t="s">
        <v>13671</v>
      </c>
      <c r="B5803" s="212" t="s">
        <v>2367</v>
      </c>
      <c r="G5803" s="212" t="s">
        <v>13095</v>
      </c>
      <c r="H5803" s="212" t="s">
        <v>189</v>
      </c>
      <c r="I5803" s="212" t="s">
        <v>49</v>
      </c>
      <c r="J5803" s="212" t="s">
        <v>12876</v>
      </c>
      <c r="K5803" s="212" t="s">
        <v>191</v>
      </c>
      <c r="L5803" s="212" t="s">
        <v>2349</v>
      </c>
      <c r="M5803" s="212" t="s">
        <v>193</v>
      </c>
      <c r="N5803" s="212" t="s">
        <v>194</v>
      </c>
      <c r="Q5803" s="212" t="s">
        <v>375</v>
      </c>
      <c r="T5803" s="212" t="s">
        <v>376</v>
      </c>
      <c r="U5803" s="212" t="s">
        <v>197</v>
      </c>
      <c r="V5803" s="212" t="s">
        <v>104</v>
      </c>
      <c r="W5803" s="213">
        <v>46177.51674702546</v>
      </c>
      <c r="X5803" s="212" t="s">
        <v>103</v>
      </c>
      <c r="AA5803" s="212" t="s">
        <v>769</v>
      </c>
      <c r="AB5803" s="212" t="s">
        <v>49</v>
      </c>
      <c r="AC5803" s="212" t="s">
        <v>215</v>
      </c>
      <c r="AD5803" s="212" t="s">
        <v>251</v>
      </c>
      <c r="AE5803" s="212" t="s">
        <v>13096</v>
      </c>
      <c r="AF5803" s="212" t="s">
        <v>217</v>
      </c>
    </row>
    <row r="5804" spans="1:32" x14ac:dyDescent="0.35">
      <c r="A5804" s="212" t="s">
        <v>13672</v>
      </c>
      <c r="B5804" s="212" t="s">
        <v>2369</v>
      </c>
      <c r="G5804" s="212" t="s">
        <v>13095</v>
      </c>
      <c r="H5804" s="212" t="s">
        <v>189</v>
      </c>
      <c r="I5804" s="212" t="s">
        <v>49</v>
      </c>
      <c r="J5804" s="212" t="s">
        <v>12876</v>
      </c>
      <c r="K5804" s="212" t="s">
        <v>191</v>
      </c>
      <c r="L5804" s="212" t="s">
        <v>2349</v>
      </c>
      <c r="M5804" s="212" t="s">
        <v>193</v>
      </c>
      <c r="N5804" s="212" t="s">
        <v>194</v>
      </c>
      <c r="Q5804" s="212" t="s">
        <v>375</v>
      </c>
      <c r="T5804" s="212" t="s">
        <v>376</v>
      </c>
      <c r="U5804" s="212" t="s">
        <v>197</v>
      </c>
      <c r="V5804" s="212" t="s">
        <v>104</v>
      </c>
      <c r="W5804" s="213">
        <v>46177.519120104167</v>
      </c>
      <c r="X5804" s="212" t="s">
        <v>103</v>
      </c>
      <c r="AA5804" s="212" t="s">
        <v>769</v>
      </c>
      <c r="AB5804" s="212" t="s">
        <v>49</v>
      </c>
      <c r="AC5804" s="212" t="s">
        <v>215</v>
      </c>
      <c r="AD5804" s="212" t="s">
        <v>251</v>
      </c>
      <c r="AE5804" s="212" t="s">
        <v>13096</v>
      </c>
      <c r="AF5804" s="212" t="s">
        <v>217</v>
      </c>
    </row>
    <row r="5805" spans="1:32" x14ac:dyDescent="0.35">
      <c r="A5805" s="212" t="s">
        <v>13673</v>
      </c>
      <c r="B5805" s="212" t="s">
        <v>2371</v>
      </c>
      <c r="G5805" s="212" t="s">
        <v>13095</v>
      </c>
      <c r="H5805" s="212" t="s">
        <v>189</v>
      </c>
      <c r="I5805" s="212" t="s">
        <v>49</v>
      </c>
      <c r="J5805" s="212" t="s">
        <v>12876</v>
      </c>
      <c r="K5805" s="212" t="s">
        <v>191</v>
      </c>
      <c r="L5805" s="212" t="s">
        <v>2349</v>
      </c>
      <c r="M5805" s="212" t="s">
        <v>193</v>
      </c>
      <c r="N5805" s="212" t="s">
        <v>194</v>
      </c>
      <c r="Q5805" s="212" t="s">
        <v>375</v>
      </c>
      <c r="T5805" s="212" t="s">
        <v>376</v>
      </c>
      <c r="U5805" s="212" t="s">
        <v>197</v>
      </c>
      <c r="V5805" s="212" t="s">
        <v>104</v>
      </c>
      <c r="W5805" s="213">
        <v>46177.521129016204</v>
      </c>
      <c r="X5805" s="212" t="s">
        <v>103</v>
      </c>
      <c r="AA5805" s="212" t="s">
        <v>769</v>
      </c>
      <c r="AB5805" s="212" t="s">
        <v>49</v>
      </c>
      <c r="AC5805" s="212" t="s">
        <v>215</v>
      </c>
      <c r="AD5805" s="212" t="s">
        <v>251</v>
      </c>
      <c r="AE5805" s="212" t="s">
        <v>13096</v>
      </c>
      <c r="AF5805" s="212" t="s">
        <v>217</v>
      </c>
    </row>
    <row r="5806" spans="1:32" x14ac:dyDescent="0.35">
      <c r="A5806" s="212" t="s">
        <v>13674</v>
      </c>
      <c r="B5806" s="212" t="s">
        <v>2373</v>
      </c>
      <c r="G5806" s="212" t="s">
        <v>13095</v>
      </c>
      <c r="H5806" s="212" t="s">
        <v>189</v>
      </c>
      <c r="I5806" s="212" t="s">
        <v>49</v>
      </c>
      <c r="J5806" s="212" t="s">
        <v>12876</v>
      </c>
      <c r="K5806" s="212" t="s">
        <v>191</v>
      </c>
      <c r="L5806" s="212" t="s">
        <v>2349</v>
      </c>
      <c r="M5806" s="212" t="s">
        <v>193</v>
      </c>
      <c r="N5806" s="212" t="s">
        <v>194</v>
      </c>
      <c r="Q5806" s="212" t="s">
        <v>375</v>
      </c>
      <c r="T5806" s="212" t="s">
        <v>376</v>
      </c>
      <c r="U5806" s="212" t="s">
        <v>197</v>
      </c>
      <c r="V5806" s="212" t="s">
        <v>104</v>
      </c>
      <c r="W5806" s="213">
        <v>46177.523259062502</v>
      </c>
      <c r="X5806" s="212" t="s">
        <v>103</v>
      </c>
      <c r="AA5806" s="212" t="s">
        <v>769</v>
      </c>
      <c r="AB5806" s="212" t="s">
        <v>49</v>
      </c>
      <c r="AC5806" s="212" t="s">
        <v>215</v>
      </c>
      <c r="AD5806" s="212" t="s">
        <v>251</v>
      </c>
      <c r="AE5806" s="212" t="s">
        <v>13096</v>
      </c>
      <c r="AF5806" s="212" t="s">
        <v>217</v>
      </c>
    </row>
    <row r="5807" spans="1:32" x14ac:dyDescent="0.35">
      <c r="A5807" s="212" t="s">
        <v>13675</v>
      </c>
      <c r="B5807" s="212" t="s">
        <v>2375</v>
      </c>
      <c r="G5807" s="212" t="s">
        <v>13095</v>
      </c>
      <c r="H5807" s="212" t="s">
        <v>189</v>
      </c>
      <c r="I5807" s="212" t="s">
        <v>49</v>
      </c>
      <c r="J5807" s="212" t="s">
        <v>12876</v>
      </c>
      <c r="K5807" s="212" t="s">
        <v>191</v>
      </c>
      <c r="L5807" s="212" t="s">
        <v>2349</v>
      </c>
      <c r="M5807" s="212" t="s">
        <v>193</v>
      </c>
      <c r="N5807" s="212" t="s">
        <v>194</v>
      </c>
      <c r="Q5807" s="212" t="s">
        <v>375</v>
      </c>
      <c r="T5807" s="212" t="s">
        <v>376</v>
      </c>
      <c r="U5807" s="212" t="s">
        <v>197</v>
      </c>
      <c r="V5807" s="212" t="s">
        <v>104</v>
      </c>
      <c r="W5807" s="213">
        <v>46177.524887465275</v>
      </c>
      <c r="X5807" s="212" t="s">
        <v>103</v>
      </c>
      <c r="AA5807" s="212" t="s">
        <v>769</v>
      </c>
      <c r="AB5807" s="212" t="s">
        <v>49</v>
      </c>
      <c r="AC5807" s="212" t="s">
        <v>215</v>
      </c>
      <c r="AD5807" s="212" t="s">
        <v>251</v>
      </c>
      <c r="AE5807" s="212" t="s">
        <v>13096</v>
      </c>
      <c r="AF5807" s="212" t="s">
        <v>217</v>
      </c>
    </row>
    <row r="5808" spans="1:32" x14ac:dyDescent="0.35">
      <c r="A5808" s="212" t="s">
        <v>13676</v>
      </c>
      <c r="B5808" s="212" t="s">
        <v>2377</v>
      </c>
      <c r="G5808" s="212" t="s">
        <v>13095</v>
      </c>
      <c r="H5808" s="212" t="s">
        <v>189</v>
      </c>
      <c r="I5808" s="212" t="s">
        <v>49</v>
      </c>
      <c r="J5808" s="212" t="s">
        <v>12876</v>
      </c>
      <c r="K5808" s="212" t="s">
        <v>191</v>
      </c>
      <c r="L5808" s="212" t="s">
        <v>2349</v>
      </c>
      <c r="M5808" s="212" t="s">
        <v>193</v>
      </c>
      <c r="N5808" s="212" t="s">
        <v>194</v>
      </c>
      <c r="Q5808" s="212" t="s">
        <v>375</v>
      </c>
      <c r="T5808" s="212" t="s">
        <v>376</v>
      </c>
      <c r="U5808" s="212" t="s">
        <v>197</v>
      </c>
      <c r="V5808" s="212" t="s">
        <v>104</v>
      </c>
      <c r="W5808" s="213">
        <v>46177.526734756946</v>
      </c>
      <c r="X5808" s="212" t="s">
        <v>103</v>
      </c>
      <c r="AA5808" s="212" t="s">
        <v>769</v>
      </c>
      <c r="AB5808" s="212" t="s">
        <v>49</v>
      </c>
      <c r="AC5808" s="212" t="s">
        <v>215</v>
      </c>
      <c r="AD5808" s="212" t="s">
        <v>251</v>
      </c>
      <c r="AE5808" s="212" t="s">
        <v>13096</v>
      </c>
      <c r="AF5808" s="212" t="s">
        <v>217</v>
      </c>
    </row>
    <row r="5809" spans="1:32" x14ac:dyDescent="0.35">
      <c r="A5809" s="212" t="s">
        <v>13677</v>
      </c>
      <c r="B5809" s="212" t="s">
        <v>2379</v>
      </c>
      <c r="G5809" s="212" t="s">
        <v>13095</v>
      </c>
      <c r="H5809" s="212" t="s">
        <v>189</v>
      </c>
      <c r="I5809" s="212" t="s">
        <v>49</v>
      </c>
      <c r="J5809" s="212" t="s">
        <v>12876</v>
      </c>
      <c r="K5809" s="212" t="s">
        <v>191</v>
      </c>
      <c r="L5809" s="212" t="s">
        <v>2349</v>
      </c>
      <c r="M5809" s="212" t="s">
        <v>193</v>
      </c>
      <c r="N5809" s="212" t="s">
        <v>194</v>
      </c>
      <c r="Q5809" s="212" t="s">
        <v>375</v>
      </c>
      <c r="T5809" s="212" t="s">
        <v>376</v>
      </c>
      <c r="U5809" s="212" t="s">
        <v>197</v>
      </c>
      <c r="V5809" s="212" t="s">
        <v>104</v>
      </c>
      <c r="W5809" s="213">
        <v>46177.528572418982</v>
      </c>
      <c r="X5809" s="212" t="s">
        <v>103</v>
      </c>
      <c r="AA5809" s="212" t="s">
        <v>769</v>
      </c>
      <c r="AB5809" s="212" t="s">
        <v>49</v>
      </c>
      <c r="AC5809" s="212" t="s">
        <v>215</v>
      </c>
      <c r="AD5809" s="212" t="s">
        <v>251</v>
      </c>
      <c r="AE5809" s="212" t="s">
        <v>13096</v>
      </c>
      <c r="AF5809" s="212" t="s">
        <v>217</v>
      </c>
    </row>
    <row r="5810" spans="1:32" x14ac:dyDescent="0.35">
      <c r="A5810" s="212" t="s">
        <v>13678</v>
      </c>
      <c r="B5810" s="212" t="s">
        <v>2381</v>
      </c>
      <c r="G5810" s="212" t="s">
        <v>13095</v>
      </c>
      <c r="H5810" s="212" t="s">
        <v>189</v>
      </c>
      <c r="I5810" s="212" t="s">
        <v>49</v>
      </c>
      <c r="J5810" s="212" t="s">
        <v>12876</v>
      </c>
      <c r="K5810" s="212" t="s">
        <v>191</v>
      </c>
      <c r="L5810" s="212" t="s">
        <v>2349</v>
      </c>
      <c r="M5810" s="212" t="s">
        <v>193</v>
      </c>
      <c r="N5810" s="212" t="s">
        <v>194</v>
      </c>
      <c r="Q5810" s="212" t="s">
        <v>375</v>
      </c>
      <c r="T5810" s="212" t="s">
        <v>376</v>
      </c>
      <c r="U5810" s="212" t="s">
        <v>197</v>
      </c>
      <c r="V5810" s="212" t="s">
        <v>104</v>
      </c>
      <c r="W5810" s="213">
        <v>46177.530693252316</v>
      </c>
      <c r="X5810" s="212" t="s">
        <v>103</v>
      </c>
      <c r="AA5810" s="212" t="s">
        <v>769</v>
      </c>
      <c r="AB5810" s="212" t="s">
        <v>49</v>
      </c>
      <c r="AC5810" s="212" t="s">
        <v>215</v>
      </c>
      <c r="AD5810" s="212" t="s">
        <v>251</v>
      </c>
      <c r="AE5810" s="212" t="s">
        <v>13096</v>
      </c>
      <c r="AF5810" s="212" t="s">
        <v>217</v>
      </c>
    </row>
    <row r="5811" spans="1:32" x14ac:dyDescent="0.35">
      <c r="A5811" s="212" t="s">
        <v>13679</v>
      </c>
      <c r="B5811" s="212" t="s">
        <v>2383</v>
      </c>
      <c r="G5811" s="212" t="s">
        <v>13095</v>
      </c>
      <c r="H5811" s="212" t="s">
        <v>189</v>
      </c>
      <c r="I5811" s="212" t="s">
        <v>49</v>
      </c>
      <c r="J5811" s="212" t="s">
        <v>12876</v>
      </c>
      <c r="K5811" s="212" t="s">
        <v>191</v>
      </c>
      <c r="L5811" s="212" t="s">
        <v>2349</v>
      </c>
      <c r="M5811" s="212" t="s">
        <v>193</v>
      </c>
      <c r="N5811" s="212" t="s">
        <v>194</v>
      </c>
      <c r="Q5811" s="212" t="s">
        <v>375</v>
      </c>
      <c r="T5811" s="212" t="s">
        <v>376</v>
      </c>
      <c r="U5811" s="212" t="s">
        <v>197</v>
      </c>
      <c r="V5811" s="212" t="s">
        <v>104</v>
      </c>
      <c r="W5811" s="213">
        <v>46177.532247222225</v>
      </c>
      <c r="X5811" s="212" t="s">
        <v>103</v>
      </c>
      <c r="AA5811" s="212" t="s">
        <v>769</v>
      </c>
      <c r="AB5811" s="212" t="s">
        <v>49</v>
      </c>
      <c r="AC5811" s="212" t="s">
        <v>215</v>
      </c>
      <c r="AD5811" s="212" t="s">
        <v>251</v>
      </c>
      <c r="AE5811" s="212" t="s">
        <v>13096</v>
      </c>
      <c r="AF5811" s="212" t="s">
        <v>217</v>
      </c>
    </row>
    <row r="5812" spans="1:32" x14ac:dyDescent="0.35">
      <c r="A5812" s="212" t="s">
        <v>13680</v>
      </c>
      <c r="B5812" s="212" t="s">
        <v>2385</v>
      </c>
      <c r="G5812" s="212" t="s">
        <v>13095</v>
      </c>
      <c r="H5812" s="212" t="s">
        <v>189</v>
      </c>
      <c r="I5812" s="212" t="s">
        <v>49</v>
      </c>
      <c r="J5812" s="212" t="s">
        <v>12876</v>
      </c>
      <c r="K5812" s="212" t="s">
        <v>191</v>
      </c>
      <c r="L5812" s="212" t="s">
        <v>2386</v>
      </c>
      <c r="M5812" s="212" t="s">
        <v>193</v>
      </c>
      <c r="N5812" s="212" t="s">
        <v>194</v>
      </c>
      <c r="Q5812" s="212" t="s">
        <v>375</v>
      </c>
      <c r="T5812" s="212" t="s">
        <v>376</v>
      </c>
      <c r="U5812" s="212" t="s">
        <v>197</v>
      </c>
      <c r="V5812" s="212" t="s">
        <v>104</v>
      </c>
      <c r="W5812" s="213">
        <v>46178.341429166663</v>
      </c>
      <c r="X5812" s="212" t="s">
        <v>103</v>
      </c>
      <c r="AA5812" s="212" t="s">
        <v>769</v>
      </c>
      <c r="AB5812" s="212" t="s">
        <v>49</v>
      </c>
      <c r="AC5812" s="212" t="s">
        <v>215</v>
      </c>
      <c r="AD5812" s="212" t="s">
        <v>251</v>
      </c>
      <c r="AE5812" s="212" t="s">
        <v>13096</v>
      </c>
      <c r="AF5812" s="212" t="s">
        <v>12927</v>
      </c>
    </row>
    <row r="5813" spans="1:32" x14ac:dyDescent="0.35">
      <c r="A5813" s="212" t="s">
        <v>13681</v>
      </c>
      <c r="B5813" s="212" t="s">
        <v>2388</v>
      </c>
      <c r="G5813" s="212" t="s">
        <v>13095</v>
      </c>
      <c r="H5813" s="212" t="s">
        <v>189</v>
      </c>
      <c r="I5813" s="212" t="s">
        <v>49</v>
      </c>
      <c r="J5813" s="212" t="s">
        <v>12876</v>
      </c>
      <c r="K5813" s="212" t="s">
        <v>191</v>
      </c>
      <c r="L5813" s="212" t="s">
        <v>2386</v>
      </c>
      <c r="M5813" s="212" t="s">
        <v>193</v>
      </c>
      <c r="N5813" s="212" t="s">
        <v>194</v>
      </c>
      <c r="Q5813" s="212" t="s">
        <v>375</v>
      </c>
      <c r="T5813" s="212" t="s">
        <v>376</v>
      </c>
      <c r="U5813" s="212" t="s">
        <v>197</v>
      </c>
      <c r="V5813" s="212" t="s">
        <v>104</v>
      </c>
      <c r="W5813" s="213">
        <v>46178.478783368053</v>
      </c>
      <c r="X5813" s="212" t="s">
        <v>103</v>
      </c>
      <c r="AA5813" s="212" t="s">
        <v>769</v>
      </c>
      <c r="AB5813" s="212" t="s">
        <v>49</v>
      </c>
      <c r="AC5813" s="212" t="s">
        <v>215</v>
      </c>
      <c r="AD5813" s="212" t="s">
        <v>251</v>
      </c>
      <c r="AE5813" s="212" t="s">
        <v>13096</v>
      </c>
      <c r="AF5813" s="212" t="s">
        <v>217</v>
      </c>
    </row>
    <row r="5814" spans="1:32" x14ac:dyDescent="0.35">
      <c r="A5814" s="212" t="s">
        <v>13682</v>
      </c>
      <c r="B5814" s="212" t="s">
        <v>2390</v>
      </c>
      <c r="G5814" s="212" t="s">
        <v>13095</v>
      </c>
      <c r="H5814" s="212" t="s">
        <v>189</v>
      </c>
      <c r="I5814" s="212" t="s">
        <v>49</v>
      </c>
      <c r="J5814" s="212" t="s">
        <v>12876</v>
      </c>
      <c r="K5814" s="212" t="s">
        <v>191</v>
      </c>
      <c r="L5814" s="212" t="s">
        <v>2386</v>
      </c>
      <c r="M5814" s="212" t="s">
        <v>193</v>
      </c>
      <c r="N5814" s="212" t="s">
        <v>194</v>
      </c>
      <c r="Q5814" s="212" t="s">
        <v>375</v>
      </c>
      <c r="T5814" s="212" t="s">
        <v>376</v>
      </c>
      <c r="U5814" s="212" t="s">
        <v>197</v>
      </c>
      <c r="V5814" s="212" t="s">
        <v>104</v>
      </c>
      <c r="W5814" s="213">
        <v>46178.479160844909</v>
      </c>
      <c r="X5814" s="212" t="s">
        <v>103</v>
      </c>
      <c r="AA5814" s="212" t="s">
        <v>769</v>
      </c>
      <c r="AB5814" s="212" t="s">
        <v>49</v>
      </c>
      <c r="AC5814" s="212" t="s">
        <v>215</v>
      </c>
      <c r="AD5814" s="212" t="s">
        <v>251</v>
      </c>
      <c r="AE5814" s="212" t="s">
        <v>13096</v>
      </c>
      <c r="AF5814" s="212" t="s">
        <v>217</v>
      </c>
    </row>
    <row r="5815" spans="1:32" x14ac:dyDescent="0.35">
      <c r="A5815" s="212" t="s">
        <v>13683</v>
      </c>
      <c r="B5815" s="212" t="s">
        <v>2392</v>
      </c>
      <c r="G5815" s="212" t="s">
        <v>13095</v>
      </c>
      <c r="H5815" s="212" t="s">
        <v>189</v>
      </c>
      <c r="I5815" s="212" t="s">
        <v>49</v>
      </c>
      <c r="J5815" s="212" t="s">
        <v>12876</v>
      </c>
      <c r="K5815" s="212" t="s">
        <v>191</v>
      </c>
      <c r="L5815" s="212" t="s">
        <v>2386</v>
      </c>
      <c r="M5815" s="212" t="s">
        <v>193</v>
      </c>
      <c r="N5815" s="212" t="s">
        <v>194</v>
      </c>
      <c r="Q5815" s="212" t="s">
        <v>375</v>
      </c>
      <c r="T5815" s="212" t="s">
        <v>376</v>
      </c>
      <c r="U5815" s="212" t="s">
        <v>197</v>
      </c>
      <c r="V5815" s="212" t="s">
        <v>104</v>
      </c>
      <c r="W5815" s="213">
        <v>46178.479504780094</v>
      </c>
      <c r="X5815" s="212" t="s">
        <v>103</v>
      </c>
      <c r="AA5815" s="212" t="s">
        <v>769</v>
      </c>
      <c r="AB5815" s="212" t="s">
        <v>49</v>
      </c>
      <c r="AC5815" s="212" t="s">
        <v>215</v>
      </c>
      <c r="AD5815" s="212" t="s">
        <v>251</v>
      </c>
      <c r="AE5815" s="212" t="s">
        <v>13096</v>
      </c>
      <c r="AF5815" s="212" t="s">
        <v>217</v>
      </c>
    </row>
    <row r="5816" spans="1:32" x14ac:dyDescent="0.35">
      <c r="A5816" s="212" t="s">
        <v>13684</v>
      </c>
      <c r="B5816" s="212" t="s">
        <v>2394</v>
      </c>
      <c r="G5816" s="212" t="s">
        <v>13095</v>
      </c>
      <c r="H5816" s="212" t="s">
        <v>189</v>
      </c>
      <c r="I5816" s="212" t="s">
        <v>49</v>
      </c>
      <c r="J5816" s="212" t="s">
        <v>12876</v>
      </c>
      <c r="K5816" s="212" t="s">
        <v>191</v>
      </c>
      <c r="L5816" s="212" t="s">
        <v>2386</v>
      </c>
      <c r="M5816" s="212" t="s">
        <v>193</v>
      </c>
      <c r="N5816" s="212" t="s">
        <v>194</v>
      </c>
      <c r="Q5816" s="212" t="s">
        <v>375</v>
      </c>
      <c r="T5816" s="212" t="s">
        <v>376</v>
      </c>
      <c r="U5816" s="212" t="s">
        <v>197</v>
      </c>
      <c r="V5816" s="212" t="s">
        <v>104</v>
      </c>
      <c r="W5816" s="213">
        <v>46178.47980158565</v>
      </c>
      <c r="X5816" s="212" t="s">
        <v>103</v>
      </c>
      <c r="AA5816" s="212" t="s">
        <v>769</v>
      </c>
      <c r="AB5816" s="212" t="s">
        <v>49</v>
      </c>
      <c r="AC5816" s="212" t="s">
        <v>215</v>
      </c>
      <c r="AD5816" s="212" t="s">
        <v>251</v>
      </c>
      <c r="AE5816" s="212" t="s">
        <v>13096</v>
      </c>
      <c r="AF5816" s="212" t="s">
        <v>217</v>
      </c>
    </row>
    <row r="5817" spans="1:32" x14ac:dyDescent="0.35">
      <c r="A5817" s="212" t="s">
        <v>13685</v>
      </c>
      <c r="B5817" s="212" t="s">
        <v>2396</v>
      </c>
      <c r="G5817" s="212" t="s">
        <v>13095</v>
      </c>
      <c r="H5817" s="212" t="s">
        <v>189</v>
      </c>
      <c r="I5817" s="212" t="s">
        <v>49</v>
      </c>
      <c r="J5817" s="212" t="s">
        <v>12876</v>
      </c>
      <c r="K5817" s="212" t="s">
        <v>191</v>
      </c>
      <c r="L5817" s="212" t="s">
        <v>2386</v>
      </c>
      <c r="M5817" s="212" t="s">
        <v>193</v>
      </c>
      <c r="N5817" s="212" t="s">
        <v>194</v>
      </c>
      <c r="Q5817" s="212" t="s">
        <v>375</v>
      </c>
      <c r="T5817" s="212" t="s">
        <v>376</v>
      </c>
      <c r="U5817" s="212" t="s">
        <v>197</v>
      </c>
      <c r="V5817" s="212" t="s">
        <v>104</v>
      </c>
      <c r="W5817" s="213">
        <v>46178.480025196761</v>
      </c>
      <c r="X5817" s="212" t="s">
        <v>103</v>
      </c>
      <c r="AA5817" s="212" t="s">
        <v>769</v>
      </c>
      <c r="AB5817" s="212" t="s">
        <v>49</v>
      </c>
      <c r="AC5817" s="212" t="s">
        <v>215</v>
      </c>
      <c r="AD5817" s="212" t="s">
        <v>251</v>
      </c>
      <c r="AE5817" s="212" t="s">
        <v>13096</v>
      </c>
      <c r="AF5817" s="212" t="s">
        <v>217</v>
      </c>
    </row>
    <row r="5818" spans="1:32" x14ac:dyDescent="0.35">
      <c r="A5818" s="212" t="s">
        <v>13686</v>
      </c>
      <c r="B5818" s="212" t="s">
        <v>2398</v>
      </c>
      <c r="G5818" s="212" t="s">
        <v>13095</v>
      </c>
      <c r="H5818" s="212" t="s">
        <v>189</v>
      </c>
      <c r="I5818" s="212" t="s">
        <v>49</v>
      </c>
      <c r="J5818" s="212" t="s">
        <v>12876</v>
      </c>
      <c r="K5818" s="212" t="s">
        <v>191</v>
      </c>
      <c r="L5818" s="212" t="s">
        <v>2386</v>
      </c>
      <c r="M5818" s="212" t="s">
        <v>193</v>
      </c>
      <c r="N5818" s="212" t="s">
        <v>194</v>
      </c>
      <c r="Q5818" s="212" t="s">
        <v>375</v>
      </c>
      <c r="T5818" s="212" t="s">
        <v>376</v>
      </c>
      <c r="U5818" s="212" t="s">
        <v>197</v>
      </c>
      <c r="V5818" s="212" t="s">
        <v>104</v>
      </c>
      <c r="W5818" s="213">
        <v>46178.480237037038</v>
      </c>
      <c r="X5818" s="212" t="s">
        <v>103</v>
      </c>
      <c r="AA5818" s="212" t="s">
        <v>769</v>
      </c>
      <c r="AB5818" s="212" t="s">
        <v>49</v>
      </c>
      <c r="AC5818" s="212" t="s">
        <v>215</v>
      </c>
      <c r="AD5818" s="212" t="s">
        <v>251</v>
      </c>
      <c r="AE5818" s="212" t="s">
        <v>13096</v>
      </c>
      <c r="AF5818" s="212" t="s">
        <v>217</v>
      </c>
    </row>
    <row r="5819" spans="1:32" x14ac:dyDescent="0.35">
      <c r="A5819" s="212" t="s">
        <v>13687</v>
      </c>
      <c r="B5819" s="212" t="s">
        <v>2400</v>
      </c>
      <c r="G5819" s="212" t="s">
        <v>13095</v>
      </c>
      <c r="H5819" s="212" t="s">
        <v>189</v>
      </c>
      <c r="I5819" s="212" t="s">
        <v>49</v>
      </c>
      <c r="J5819" s="212" t="s">
        <v>12876</v>
      </c>
      <c r="K5819" s="212" t="s">
        <v>191</v>
      </c>
      <c r="L5819" s="212" t="s">
        <v>2386</v>
      </c>
      <c r="M5819" s="212" t="s">
        <v>193</v>
      </c>
      <c r="N5819" s="212" t="s">
        <v>194</v>
      </c>
      <c r="Q5819" s="212" t="s">
        <v>375</v>
      </c>
      <c r="T5819" s="212" t="s">
        <v>376</v>
      </c>
      <c r="U5819" s="212" t="s">
        <v>197</v>
      </c>
      <c r="V5819" s="212" t="s">
        <v>104</v>
      </c>
      <c r="W5819" s="213">
        <v>46178.480463969907</v>
      </c>
      <c r="X5819" s="212" t="s">
        <v>103</v>
      </c>
      <c r="AA5819" s="212" t="s">
        <v>769</v>
      </c>
      <c r="AB5819" s="212" t="s">
        <v>49</v>
      </c>
      <c r="AC5819" s="212" t="s">
        <v>215</v>
      </c>
      <c r="AD5819" s="212" t="s">
        <v>251</v>
      </c>
      <c r="AE5819" s="212" t="s">
        <v>13096</v>
      </c>
      <c r="AF5819" s="212" t="s">
        <v>217</v>
      </c>
    </row>
    <row r="5820" spans="1:32" x14ac:dyDescent="0.35">
      <c r="A5820" s="212" t="s">
        <v>13688</v>
      </c>
      <c r="B5820" s="212" t="s">
        <v>2402</v>
      </c>
      <c r="G5820" s="212" t="s">
        <v>13095</v>
      </c>
      <c r="H5820" s="212" t="s">
        <v>189</v>
      </c>
      <c r="I5820" s="212" t="s">
        <v>49</v>
      </c>
      <c r="J5820" s="212" t="s">
        <v>12876</v>
      </c>
      <c r="K5820" s="212" t="s">
        <v>191</v>
      </c>
      <c r="L5820" s="212" t="s">
        <v>2386</v>
      </c>
      <c r="M5820" s="212" t="s">
        <v>193</v>
      </c>
      <c r="N5820" s="212" t="s">
        <v>194</v>
      </c>
      <c r="Q5820" s="212" t="s">
        <v>375</v>
      </c>
      <c r="T5820" s="212" t="s">
        <v>376</v>
      </c>
      <c r="U5820" s="212" t="s">
        <v>197</v>
      </c>
      <c r="V5820" s="212" t="s">
        <v>104</v>
      </c>
      <c r="W5820" s="213">
        <v>46178.480706365743</v>
      </c>
      <c r="X5820" s="212" t="s">
        <v>103</v>
      </c>
      <c r="AA5820" s="212" t="s">
        <v>769</v>
      </c>
      <c r="AB5820" s="212" t="s">
        <v>49</v>
      </c>
      <c r="AC5820" s="212" t="s">
        <v>215</v>
      </c>
      <c r="AD5820" s="212" t="s">
        <v>251</v>
      </c>
      <c r="AE5820" s="212" t="s">
        <v>13096</v>
      </c>
      <c r="AF5820" s="212" t="s">
        <v>217</v>
      </c>
    </row>
    <row r="5821" spans="1:32" x14ac:dyDescent="0.35">
      <c r="A5821" s="212" t="s">
        <v>13689</v>
      </c>
      <c r="B5821" s="212" t="s">
        <v>2404</v>
      </c>
      <c r="G5821" s="212" t="s">
        <v>13095</v>
      </c>
      <c r="H5821" s="212" t="s">
        <v>189</v>
      </c>
      <c r="I5821" s="212" t="s">
        <v>49</v>
      </c>
      <c r="J5821" s="212" t="s">
        <v>12876</v>
      </c>
      <c r="K5821" s="212" t="s">
        <v>191</v>
      </c>
      <c r="L5821" s="212" t="s">
        <v>2386</v>
      </c>
      <c r="M5821" s="212" t="s">
        <v>193</v>
      </c>
      <c r="N5821" s="212" t="s">
        <v>194</v>
      </c>
      <c r="Q5821" s="212" t="s">
        <v>375</v>
      </c>
      <c r="T5821" s="212" t="s">
        <v>376</v>
      </c>
      <c r="U5821" s="212" t="s">
        <v>197</v>
      </c>
      <c r="V5821" s="212" t="s">
        <v>104</v>
      </c>
      <c r="W5821" s="213">
        <v>46178.481074733798</v>
      </c>
      <c r="X5821" s="212" t="s">
        <v>103</v>
      </c>
      <c r="AA5821" s="212" t="s">
        <v>769</v>
      </c>
      <c r="AB5821" s="212" t="s">
        <v>49</v>
      </c>
      <c r="AC5821" s="212" t="s">
        <v>215</v>
      </c>
      <c r="AD5821" s="212" t="s">
        <v>251</v>
      </c>
      <c r="AE5821" s="212" t="s">
        <v>13096</v>
      </c>
      <c r="AF5821" s="212" t="s">
        <v>217</v>
      </c>
    </row>
    <row r="5822" spans="1:32" x14ac:dyDescent="0.35">
      <c r="A5822" s="212" t="s">
        <v>13690</v>
      </c>
      <c r="B5822" s="212" t="s">
        <v>2406</v>
      </c>
      <c r="G5822" s="212" t="s">
        <v>13095</v>
      </c>
      <c r="H5822" s="212" t="s">
        <v>189</v>
      </c>
      <c r="I5822" s="212" t="s">
        <v>49</v>
      </c>
      <c r="J5822" s="212" t="s">
        <v>12876</v>
      </c>
      <c r="K5822" s="212" t="s">
        <v>191</v>
      </c>
      <c r="L5822" s="212" t="s">
        <v>2386</v>
      </c>
      <c r="M5822" s="212" t="s">
        <v>193</v>
      </c>
      <c r="N5822" s="212" t="s">
        <v>194</v>
      </c>
      <c r="Q5822" s="212" t="s">
        <v>375</v>
      </c>
      <c r="T5822" s="212" t="s">
        <v>376</v>
      </c>
      <c r="U5822" s="212" t="s">
        <v>197</v>
      </c>
      <c r="V5822" s="212" t="s">
        <v>104</v>
      </c>
      <c r="W5822" s="213">
        <v>46178.481330358794</v>
      </c>
      <c r="X5822" s="212" t="s">
        <v>103</v>
      </c>
      <c r="AA5822" s="212" t="s">
        <v>769</v>
      </c>
      <c r="AB5822" s="212" t="s">
        <v>49</v>
      </c>
      <c r="AC5822" s="212" t="s">
        <v>215</v>
      </c>
      <c r="AD5822" s="212" t="s">
        <v>251</v>
      </c>
      <c r="AE5822" s="212" t="s">
        <v>13096</v>
      </c>
      <c r="AF5822" s="212" t="s">
        <v>217</v>
      </c>
    </row>
    <row r="5823" spans="1:32" x14ac:dyDescent="0.35">
      <c r="A5823" s="212" t="s">
        <v>13691</v>
      </c>
      <c r="B5823" s="212" t="s">
        <v>2408</v>
      </c>
      <c r="G5823" s="212" t="s">
        <v>13095</v>
      </c>
      <c r="H5823" s="212" t="s">
        <v>189</v>
      </c>
      <c r="I5823" s="212" t="s">
        <v>49</v>
      </c>
      <c r="J5823" s="212" t="s">
        <v>12876</v>
      </c>
      <c r="K5823" s="212" t="s">
        <v>191</v>
      </c>
      <c r="L5823" s="212" t="s">
        <v>2386</v>
      </c>
      <c r="M5823" s="212" t="s">
        <v>193</v>
      </c>
      <c r="N5823" s="212" t="s">
        <v>194</v>
      </c>
      <c r="Q5823" s="212" t="s">
        <v>375</v>
      </c>
      <c r="T5823" s="212" t="s">
        <v>376</v>
      </c>
      <c r="U5823" s="212" t="s">
        <v>197</v>
      </c>
      <c r="V5823" s="212" t="s">
        <v>104</v>
      </c>
      <c r="W5823" s="213">
        <v>46178.481582523149</v>
      </c>
      <c r="X5823" s="212" t="s">
        <v>103</v>
      </c>
      <c r="AA5823" s="212" t="s">
        <v>769</v>
      </c>
      <c r="AB5823" s="212" t="s">
        <v>49</v>
      </c>
      <c r="AC5823" s="212" t="s">
        <v>215</v>
      </c>
      <c r="AD5823" s="212" t="s">
        <v>251</v>
      </c>
      <c r="AE5823" s="212" t="s">
        <v>13096</v>
      </c>
      <c r="AF5823" s="212" t="s">
        <v>217</v>
      </c>
    </row>
    <row r="5824" spans="1:32" x14ac:dyDescent="0.35">
      <c r="A5824" s="212" t="s">
        <v>13692</v>
      </c>
      <c r="B5824" s="212" t="s">
        <v>2410</v>
      </c>
      <c r="G5824" s="212" t="s">
        <v>13095</v>
      </c>
      <c r="H5824" s="212" t="s">
        <v>189</v>
      </c>
      <c r="I5824" s="212" t="s">
        <v>49</v>
      </c>
      <c r="J5824" s="212" t="s">
        <v>12876</v>
      </c>
      <c r="K5824" s="212" t="s">
        <v>191</v>
      </c>
      <c r="L5824" s="212" t="s">
        <v>2386</v>
      </c>
      <c r="M5824" s="212" t="s">
        <v>193</v>
      </c>
      <c r="N5824" s="212" t="s">
        <v>194</v>
      </c>
      <c r="Q5824" s="212" t="s">
        <v>375</v>
      </c>
      <c r="T5824" s="212" t="s">
        <v>376</v>
      </c>
      <c r="U5824" s="212" t="s">
        <v>197</v>
      </c>
      <c r="V5824" s="212" t="s">
        <v>104</v>
      </c>
      <c r="W5824" s="213">
        <v>46178.481857372688</v>
      </c>
      <c r="X5824" s="212" t="s">
        <v>103</v>
      </c>
      <c r="AA5824" s="212" t="s">
        <v>769</v>
      </c>
      <c r="AB5824" s="212" t="s">
        <v>49</v>
      </c>
      <c r="AC5824" s="212" t="s">
        <v>215</v>
      </c>
      <c r="AD5824" s="212" t="s">
        <v>251</v>
      </c>
      <c r="AE5824" s="212" t="s">
        <v>13096</v>
      </c>
      <c r="AF5824" s="212" t="s">
        <v>217</v>
      </c>
    </row>
    <row r="5825" spans="1:32" x14ac:dyDescent="0.35">
      <c r="A5825" s="212" t="s">
        <v>13693</v>
      </c>
      <c r="B5825" s="212" t="s">
        <v>2412</v>
      </c>
      <c r="G5825" s="212" t="s">
        <v>13095</v>
      </c>
      <c r="H5825" s="212" t="s">
        <v>189</v>
      </c>
      <c r="I5825" s="212" t="s">
        <v>49</v>
      </c>
      <c r="J5825" s="212" t="s">
        <v>12876</v>
      </c>
      <c r="K5825" s="212" t="s">
        <v>191</v>
      </c>
      <c r="L5825" s="212" t="s">
        <v>2386</v>
      </c>
      <c r="M5825" s="212" t="s">
        <v>193</v>
      </c>
      <c r="N5825" s="212" t="s">
        <v>194</v>
      </c>
      <c r="Q5825" s="212" t="s">
        <v>375</v>
      </c>
      <c r="T5825" s="212" t="s">
        <v>376</v>
      </c>
      <c r="U5825" s="212" t="s">
        <v>197</v>
      </c>
      <c r="V5825" s="212" t="s">
        <v>104</v>
      </c>
      <c r="W5825" s="213">
        <v>46178.48220366898</v>
      </c>
      <c r="X5825" s="212" t="s">
        <v>103</v>
      </c>
      <c r="AA5825" s="212" t="s">
        <v>769</v>
      </c>
      <c r="AB5825" s="212" t="s">
        <v>49</v>
      </c>
      <c r="AC5825" s="212" t="s">
        <v>215</v>
      </c>
      <c r="AD5825" s="212" t="s">
        <v>251</v>
      </c>
      <c r="AE5825" s="212" t="s">
        <v>13096</v>
      </c>
      <c r="AF5825" s="212" t="s">
        <v>217</v>
      </c>
    </row>
    <row r="5826" spans="1:32" x14ac:dyDescent="0.35">
      <c r="A5826" s="212" t="s">
        <v>13694</v>
      </c>
      <c r="B5826" s="212" t="s">
        <v>2414</v>
      </c>
      <c r="G5826" s="212" t="s">
        <v>13095</v>
      </c>
      <c r="H5826" s="212" t="s">
        <v>189</v>
      </c>
      <c r="I5826" s="212" t="s">
        <v>49</v>
      </c>
      <c r="J5826" s="212" t="s">
        <v>12876</v>
      </c>
      <c r="K5826" s="212" t="s">
        <v>191</v>
      </c>
      <c r="L5826" s="212" t="s">
        <v>2386</v>
      </c>
      <c r="M5826" s="212" t="s">
        <v>193</v>
      </c>
      <c r="N5826" s="212" t="s">
        <v>194</v>
      </c>
      <c r="Q5826" s="212" t="s">
        <v>375</v>
      </c>
      <c r="T5826" s="212" t="s">
        <v>376</v>
      </c>
      <c r="U5826" s="212" t="s">
        <v>197</v>
      </c>
      <c r="V5826" s="212" t="s">
        <v>104</v>
      </c>
      <c r="W5826" s="213">
        <v>46178.482879780095</v>
      </c>
      <c r="X5826" s="212" t="s">
        <v>103</v>
      </c>
      <c r="AA5826" s="212" t="s">
        <v>769</v>
      </c>
      <c r="AB5826" s="212" t="s">
        <v>49</v>
      </c>
      <c r="AC5826" s="212" t="s">
        <v>215</v>
      </c>
      <c r="AD5826" s="212" t="s">
        <v>251</v>
      </c>
      <c r="AE5826" s="212" t="s">
        <v>13096</v>
      </c>
      <c r="AF5826" s="212" t="s">
        <v>217</v>
      </c>
    </row>
    <row r="5827" spans="1:32" x14ac:dyDescent="0.35">
      <c r="A5827" s="212" t="s">
        <v>13695</v>
      </c>
      <c r="B5827" s="212" t="s">
        <v>2416</v>
      </c>
      <c r="G5827" s="212" t="s">
        <v>13095</v>
      </c>
      <c r="H5827" s="212" t="s">
        <v>189</v>
      </c>
      <c r="I5827" s="212" t="s">
        <v>49</v>
      </c>
      <c r="J5827" s="212" t="s">
        <v>12876</v>
      </c>
      <c r="K5827" s="212" t="s">
        <v>191</v>
      </c>
      <c r="L5827" s="212" t="s">
        <v>2386</v>
      </c>
      <c r="M5827" s="212" t="s">
        <v>193</v>
      </c>
      <c r="N5827" s="212" t="s">
        <v>194</v>
      </c>
      <c r="Q5827" s="212" t="s">
        <v>375</v>
      </c>
      <c r="T5827" s="212" t="s">
        <v>376</v>
      </c>
      <c r="U5827" s="212" t="s">
        <v>197</v>
      </c>
      <c r="V5827" s="212" t="s">
        <v>104</v>
      </c>
      <c r="W5827" s="213">
        <v>46178.483367939814</v>
      </c>
      <c r="X5827" s="212" t="s">
        <v>103</v>
      </c>
      <c r="AA5827" s="212" t="s">
        <v>769</v>
      </c>
      <c r="AB5827" s="212" t="s">
        <v>49</v>
      </c>
      <c r="AC5827" s="212" t="s">
        <v>215</v>
      </c>
      <c r="AD5827" s="212" t="s">
        <v>251</v>
      </c>
      <c r="AE5827" s="212" t="s">
        <v>13096</v>
      </c>
      <c r="AF5827" s="212" t="s">
        <v>217</v>
      </c>
    </row>
    <row r="5828" spans="1:32" x14ac:dyDescent="0.35">
      <c r="A5828" s="212" t="s">
        <v>13696</v>
      </c>
      <c r="B5828" s="212" t="s">
        <v>2418</v>
      </c>
      <c r="G5828" s="212" t="s">
        <v>13095</v>
      </c>
      <c r="H5828" s="212" t="s">
        <v>189</v>
      </c>
      <c r="I5828" s="212" t="s">
        <v>49</v>
      </c>
      <c r="J5828" s="212" t="s">
        <v>12876</v>
      </c>
      <c r="K5828" s="212" t="s">
        <v>191</v>
      </c>
      <c r="L5828" s="212" t="s">
        <v>2386</v>
      </c>
      <c r="M5828" s="212" t="s">
        <v>193</v>
      </c>
      <c r="N5828" s="212" t="s">
        <v>194</v>
      </c>
      <c r="Q5828" s="212" t="s">
        <v>375</v>
      </c>
      <c r="T5828" s="212" t="s">
        <v>376</v>
      </c>
      <c r="U5828" s="212" t="s">
        <v>197</v>
      </c>
      <c r="V5828" s="212" t="s">
        <v>104</v>
      </c>
      <c r="W5828" s="213">
        <v>46178.483661226855</v>
      </c>
      <c r="X5828" s="212" t="s">
        <v>103</v>
      </c>
      <c r="AA5828" s="212" t="s">
        <v>769</v>
      </c>
      <c r="AB5828" s="212" t="s">
        <v>49</v>
      </c>
      <c r="AC5828" s="212" t="s">
        <v>215</v>
      </c>
      <c r="AD5828" s="212" t="s">
        <v>251</v>
      </c>
      <c r="AE5828" s="212" t="s">
        <v>13096</v>
      </c>
      <c r="AF5828" s="212" t="s">
        <v>217</v>
      </c>
    </row>
    <row r="5829" spans="1:32" x14ac:dyDescent="0.35">
      <c r="A5829" s="212" t="s">
        <v>13697</v>
      </c>
      <c r="B5829" s="212" t="s">
        <v>2420</v>
      </c>
      <c r="G5829" s="212" t="s">
        <v>13095</v>
      </c>
      <c r="H5829" s="212" t="s">
        <v>189</v>
      </c>
      <c r="I5829" s="212" t="s">
        <v>49</v>
      </c>
      <c r="J5829" s="212" t="s">
        <v>12876</v>
      </c>
      <c r="K5829" s="212" t="s">
        <v>191</v>
      </c>
      <c r="L5829" s="212" t="s">
        <v>2386</v>
      </c>
      <c r="M5829" s="212" t="s">
        <v>193</v>
      </c>
      <c r="N5829" s="212" t="s">
        <v>194</v>
      </c>
      <c r="Q5829" s="212" t="s">
        <v>375</v>
      </c>
      <c r="T5829" s="212" t="s">
        <v>376</v>
      </c>
      <c r="U5829" s="212" t="s">
        <v>197</v>
      </c>
      <c r="V5829" s="212" t="s">
        <v>104</v>
      </c>
      <c r="W5829" s="213">
        <v>46178.48392017361</v>
      </c>
      <c r="X5829" s="212" t="s">
        <v>103</v>
      </c>
      <c r="AA5829" s="212" t="s">
        <v>769</v>
      </c>
      <c r="AB5829" s="212" t="s">
        <v>49</v>
      </c>
      <c r="AC5829" s="212" t="s">
        <v>215</v>
      </c>
      <c r="AD5829" s="212" t="s">
        <v>251</v>
      </c>
      <c r="AE5829" s="212" t="s">
        <v>13096</v>
      </c>
      <c r="AF5829" s="212" t="s">
        <v>217</v>
      </c>
    </row>
    <row r="5830" spans="1:32" x14ac:dyDescent="0.35">
      <c r="A5830" s="212" t="s">
        <v>13698</v>
      </c>
      <c r="B5830" s="212" t="s">
        <v>2422</v>
      </c>
      <c r="G5830" s="212" t="s">
        <v>13095</v>
      </c>
      <c r="H5830" s="212" t="s">
        <v>189</v>
      </c>
      <c r="I5830" s="212" t="s">
        <v>49</v>
      </c>
      <c r="J5830" s="212" t="s">
        <v>12876</v>
      </c>
      <c r="K5830" s="212" t="s">
        <v>191</v>
      </c>
      <c r="L5830" s="212" t="s">
        <v>941</v>
      </c>
      <c r="M5830" s="212" t="s">
        <v>193</v>
      </c>
      <c r="N5830" s="212" t="s">
        <v>194</v>
      </c>
      <c r="Q5830" s="212" t="s">
        <v>375</v>
      </c>
      <c r="T5830" s="212" t="s">
        <v>376</v>
      </c>
      <c r="U5830" s="212" t="s">
        <v>197</v>
      </c>
      <c r="V5830" s="212" t="s">
        <v>872</v>
      </c>
      <c r="W5830" s="213">
        <v>46180.538269363424</v>
      </c>
      <c r="X5830" s="212" t="s">
        <v>30</v>
      </c>
      <c r="AA5830" s="212" t="s">
        <v>769</v>
      </c>
      <c r="AB5830" s="212" t="s">
        <v>49</v>
      </c>
      <c r="AC5830" s="212" t="s">
        <v>215</v>
      </c>
      <c r="AD5830" s="212" t="s">
        <v>339</v>
      </c>
      <c r="AE5830" s="212" t="s">
        <v>13096</v>
      </c>
      <c r="AF5830" s="212" t="s">
        <v>217</v>
      </c>
    </row>
    <row r="5831" spans="1:32" x14ac:dyDescent="0.35">
      <c r="A5831" s="212" t="s">
        <v>13699</v>
      </c>
      <c r="B5831" s="212" t="s">
        <v>2424</v>
      </c>
      <c r="G5831" s="212" t="s">
        <v>13095</v>
      </c>
      <c r="H5831" s="212" t="s">
        <v>189</v>
      </c>
      <c r="I5831" s="212" t="s">
        <v>49</v>
      </c>
      <c r="J5831" s="212" t="s">
        <v>12876</v>
      </c>
      <c r="K5831" s="212" t="s">
        <v>191</v>
      </c>
      <c r="L5831" s="212" t="s">
        <v>941</v>
      </c>
      <c r="M5831" s="212" t="s">
        <v>193</v>
      </c>
      <c r="N5831" s="212" t="s">
        <v>194</v>
      </c>
      <c r="Q5831" s="212" t="s">
        <v>375</v>
      </c>
      <c r="T5831" s="212" t="s">
        <v>376</v>
      </c>
      <c r="U5831" s="212" t="s">
        <v>197</v>
      </c>
      <c r="V5831" s="212" t="s">
        <v>872</v>
      </c>
      <c r="W5831" s="213">
        <v>46181.350875231481</v>
      </c>
      <c r="X5831" s="212" t="s">
        <v>30</v>
      </c>
      <c r="AA5831" s="212" t="s">
        <v>769</v>
      </c>
      <c r="AB5831" s="212" t="s">
        <v>49</v>
      </c>
      <c r="AC5831" s="212" t="s">
        <v>215</v>
      </c>
      <c r="AD5831" s="212" t="s">
        <v>339</v>
      </c>
      <c r="AE5831" s="212" t="s">
        <v>13096</v>
      </c>
      <c r="AF5831" s="212" t="s">
        <v>217</v>
      </c>
    </row>
    <row r="5832" spans="1:32" x14ac:dyDescent="0.35">
      <c r="A5832" s="212" t="s">
        <v>13700</v>
      </c>
      <c r="B5832" s="212" t="s">
        <v>2426</v>
      </c>
      <c r="G5832" s="212" t="s">
        <v>13095</v>
      </c>
      <c r="H5832" s="212" t="s">
        <v>189</v>
      </c>
      <c r="I5832" s="212" t="s">
        <v>49</v>
      </c>
      <c r="J5832" s="212" t="s">
        <v>12876</v>
      </c>
      <c r="K5832" s="212" t="s">
        <v>191</v>
      </c>
      <c r="L5832" s="212" t="s">
        <v>941</v>
      </c>
      <c r="M5832" s="212" t="s">
        <v>193</v>
      </c>
      <c r="N5832" s="212" t="s">
        <v>194</v>
      </c>
      <c r="Q5832" s="212" t="s">
        <v>375</v>
      </c>
      <c r="T5832" s="212" t="s">
        <v>376</v>
      </c>
      <c r="U5832" s="212" t="s">
        <v>197</v>
      </c>
      <c r="V5832" s="212" t="s">
        <v>872</v>
      </c>
      <c r="W5832" s="213">
        <v>46181.353269444444</v>
      </c>
      <c r="X5832" s="212" t="s">
        <v>30</v>
      </c>
      <c r="AA5832" s="212" t="s">
        <v>769</v>
      </c>
      <c r="AB5832" s="212" t="s">
        <v>49</v>
      </c>
      <c r="AC5832" s="212" t="s">
        <v>215</v>
      </c>
      <c r="AD5832" s="212" t="s">
        <v>339</v>
      </c>
      <c r="AE5832" s="212" t="s">
        <v>13096</v>
      </c>
      <c r="AF5832" s="212" t="s">
        <v>217</v>
      </c>
    </row>
    <row r="5833" spans="1:32" x14ac:dyDescent="0.35">
      <c r="A5833" s="212" t="s">
        <v>13701</v>
      </c>
      <c r="B5833" s="212" t="s">
        <v>2428</v>
      </c>
      <c r="G5833" s="212" t="s">
        <v>13095</v>
      </c>
      <c r="H5833" s="212" t="s">
        <v>189</v>
      </c>
      <c r="I5833" s="212" t="s">
        <v>49</v>
      </c>
      <c r="J5833" s="212" t="s">
        <v>12876</v>
      </c>
      <c r="K5833" s="212" t="s">
        <v>191</v>
      </c>
      <c r="L5833" s="212" t="s">
        <v>941</v>
      </c>
      <c r="M5833" s="212" t="s">
        <v>193</v>
      </c>
      <c r="N5833" s="212" t="s">
        <v>194</v>
      </c>
      <c r="Q5833" s="212" t="s">
        <v>375</v>
      </c>
      <c r="T5833" s="212" t="s">
        <v>376</v>
      </c>
      <c r="U5833" s="212" t="s">
        <v>197</v>
      </c>
      <c r="V5833" s="212" t="s">
        <v>872</v>
      </c>
      <c r="W5833" s="213">
        <v>46181.355759525461</v>
      </c>
      <c r="X5833" s="212" t="s">
        <v>30</v>
      </c>
      <c r="AA5833" s="212" t="s">
        <v>769</v>
      </c>
      <c r="AB5833" s="212" t="s">
        <v>49</v>
      </c>
      <c r="AC5833" s="212" t="s">
        <v>215</v>
      </c>
      <c r="AD5833" s="212" t="s">
        <v>339</v>
      </c>
      <c r="AE5833" s="212" t="s">
        <v>13096</v>
      </c>
      <c r="AF5833" s="212" t="s">
        <v>217</v>
      </c>
    </row>
    <row r="5834" spans="1:32" x14ac:dyDescent="0.35">
      <c r="A5834" s="212" t="s">
        <v>13702</v>
      </c>
      <c r="B5834" s="212" t="s">
        <v>2430</v>
      </c>
      <c r="G5834" s="212" t="s">
        <v>13095</v>
      </c>
      <c r="H5834" s="212" t="s">
        <v>189</v>
      </c>
      <c r="I5834" s="212" t="s">
        <v>49</v>
      </c>
      <c r="J5834" s="212" t="s">
        <v>12876</v>
      </c>
      <c r="K5834" s="212" t="s">
        <v>191</v>
      </c>
      <c r="L5834" s="212" t="s">
        <v>941</v>
      </c>
      <c r="M5834" s="212" t="s">
        <v>193</v>
      </c>
      <c r="N5834" s="212" t="s">
        <v>194</v>
      </c>
      <c r="Q5834" s="212" t="s">
        <v>375</v>
      </c>
      <c r="T5834" s="212" t="s">
        <v>376</v>
      </c>
      <c r="U5834" s="212" t="s">
        <v>197</v>
      </c>
      <c r="V5834" s="212" t="s">
        <v>872</v>
      </c>
      <c r="W5834" s="213">
        <v>46181.42816354167</v>
      </c>
      <c r="X5834" s="212" t="s">
        <v>30</v>
      </c>
      <c r="AA5834" s="212" t="s">
        <v>769</v>
      </c>
      <c r="AB5834" s="212" t="s">
        <v>49</v>
      </c>
      <c r="AC5834" s="212" t="s">
        <v>215</v>
      </c>
      <c r="AD5834" s="212" t="s">
        <v>339</v>
      </c>
      <c r="AE5834" s="212" t="s">
        <v>13096</v>
      </c>
      <c r="AF5834" s="212" t="s">
        <v>217</v>
      </c>
    </row>
    <row r="5835" spans="1:32" x14ac:dyDescent="0.35">
      <c r="A5835" s="212" t="s">
        <v>13703</v>
      </c>
      <c r="B5835" s="212" t="s">
        <v>2432</v>
      </c>
      <c r="G5835" s="212" t="s">
        <v>13095</v>
      </c>
      <c r="H5835" s="212" t="s">
        <v>189</v>
      </c>
      <c r="I5835" s="212" t="s">
        <v>49</v>
      </c>
      <c r="J5835" s="212" t="s">
        <v>12876</v>
      </c>
      <c r="K5835" s="212" t="s">
        <v>191</v>
      </c>
      <c r="L5835" s="212" t="s">
        <v>941</v>
      </c>
      <c r="M5835" s="212" t="s">
        <v>193</v>
      </c>
      <c r="N5835" s="212" t="s">
        <v>194</v>
      </c>
      <c r="Q5835" s="212" t="s">
        <v>375</v>
      </c>
      <c r="T5835" s="212" t="s">
        <v>376</v>
      </c>
      <c r="U5835" s="212" t="s">
        <v>197</v>
      </c>
      <c r="V5835" s="212" t="s">
        <v>872</v>
      </c>
      <c r="W5835" s="213">
        <v>46181.426424386576</v>
      </c>
      <c r="X5835" s="212" t="s">
        <v>30</v>
      </c>
      <c r="AA5835" s="212" t="s">
        <v>769</v>
      </c>
      <c r="AB5835" s="212" t="s">
        <v>49</v>
      </c>
      <c r="AC5835" s="212" t="s">
        <v>215</v>
      </c>
      <c r="AD5835" s="212" t="s">
        <v>339</v>
      </c>
      <c r="AE5835" s="212" t="s">
        <v>13096</v>
      </c>
      <c r="AF5835" s="212" t="s">
        <v>217</v>
      </c>
    </row>
    <row r="5836" spans="1:32" x14ac:dyDescent="0.35">
      <c r="A5836" s="212" t="s">
        <v>13704</v>
      </c>
      <c r="B5836" s="212" t="s">
        <v>2434</v>
      </c>
      <c r="G5836" s="212" t="s">
        <v>13095</v>
      </c>
      <c r="H5836" s="212" t="s">
        <v>189</v>
      </c>
      <c r="I5836" s="212" t="s">
        <v>49</v>
      </c>
      <c r="J5836" s="212" t="s">
        <v>12876</v>
      </c>
      <c r="K5836" s="212" t="s">
        <v>191</v>
      </c>
      <c r="L5836" s="212" t="s">
        <v>941</v>
      </c>
      <c r="M5836" s="212" t="s">
        <v>193</v>
      </c>
      <c r="N5836" s="212" t="s">
        <v>194</v>
      </c>
      <c r="Q5836" s="212" t="s">
        <v>375</v>
      </c>
      <c r="T5836" s="212" t="s">
        <v>376</v>
      </c>
      <c r="U5836" s="212" t="s">
        <v>197</v>
      </c>
      <c r="V5836" s="212" t="s">
        <v>872</v>
      </c>
      <c r="W5836" s="213">
        <v>46181.404362233799</v>
      </c>
      <c r="X5836" s="212" t="s">
        <v>30</v>
      </c>
      <c r="AA5836" s="212" t="s">
        <v>769</v>
      </c>
      <c r="AB5836" s="212" t="s">
        <v>49</v>
      </c>
      <c r="AC5836" s="212" t="s">
        <v>215</v>
      </c>
      <c r="AD5836" s="212" t="s">
        <v>339</v>
      </c>
      <c r="AE5836" s="212" t="s">
        <v>13096</v>
      </c>
      <c r="AF5836" s="212" t="s">
        <v>217</v>
      </c>
    </row>
    <row r="5837" spans="1:32" x14ac:dyDescent="0.35">
      <c r="A5837" s="212" t="s">
        <v>13705</v>
      </c>
      <c r="B5837" s="212" t="s">
        <v>2436</v>
      </c>
      <c r="G5837" s="212" t="s">
        <v>13095</v>
      </c>
      <c r="H5837" s="212" t="s">
        <v>189</v>
      </c>
      <c r="I5837" s="212" t="s">
        <v>49</v>
      </c>
      <c r="J5837" s="212" t="s">
        <v>12876</v>
      </c>
      <c r="K5837" s="212" t="s">
        <v>191</v>
      </c>
      <c r="L5837" s="212" t="s">
        <v>941</v>
      </c>
      <c r="M5837" s="212" t="s">
        <v>193</v>
      </c>
      <c r="N5837" s="212" t="s">
        <v>194</v>
      </c>
      <c r="Q5837" s="212" t="s">
        <v>375</v>
      </c>
      <c r="T5837" s="212" t="s">
        <v>376</v>
      </c>
      <c r="U5837" s="212" t="s">
        <v>197</v>
      </c>
      <c r="V5837" s="212" t="s">
        <v>872</v>
      </c>
      <c r="W5837" s="213">
        <v>46181.406099965279</v>
      </c>
      <c r="X5837" s="212" t="s">
        <v>30</v>
      </c>
      <c r="AA5837" s="212" t="s">
        <v>769</v>
      </c>
      <c r="AB5837" s="212" t="s">
        <v>49</v>
      </c>
      <c r="AC5837" s="212" t="s">
        <v>215</v>
      </c>
      <c r="AD5837" s="212" t="s">
        <v>339</v>
      </c>
      <c r="AE5837" s="212" t="s">
        <v>13096</v>
      </c>
      <c r="AF5837" s="212" t="s">
        <v>217</v>
      </c>
    </row>
    <row r="5838" spans="1:32" x14ac:dyDescent="0.35">
      <c r="A5838" s="212" t="s">
        <v>13706</v>
      </c>
      <c r="B5838" s="212" t="s">
        <v>2438</v>
      </c>
      <c r="G5838" s="212" t="s">
        <v>13095</v>
      </c>
      <c r="H5838" s="212" t="s">
        <v>189</v>
      </c>
      <c r="I5838" s="212" t="s">
        <v>49</v>
      </c>
      <c r="J5838" s="212" t="s">
        <v>12876</v>
      </c>
      <c r="K5838" s="212" t="s">
        <v>191</v>
      </c>
      <c r="L5838" s="212" t="s">
        <v>941</v>
      </c>
      <c r="M5838" s="212" t="s">
        <v>193</v>
      </c>
      <c r="N5838" s="212" t="s">
        <v>194</v>
      </c>
      <c r="Q5838" s="212" t="s">
        <v>375</v>
      </c>
      <c r="T5838" s="212" t="s">
        <v>376</v>
      </c>
      <c r="U5838" s="212" t="s">
        <v>197</v>
      </c>
      <c r="V5838" s="212" t="s">
        <v>872</v>
      </c>
      <c r="W5838" s="213">
        <v>46181.407844247682</v>
      </c>
      <c r="X5838" s="212" t="s">
        <v>30</v>
      </c>
      <c r="AA5838" s="212" t="s">
        <v>769</v>
      </c>
      <c r="AB5838" s="212" t="s">
        <v>49</v>
      </c>
      <c r="AC5838" s="212" t="s">
        <v>215</v>
      </c>
      <c r="AD5838" s="212" t="s">
        <v>339</v>
      </c>
      <c r="AE5838" s="212" t="s">
        <v>13096</v>
      </c>
      <c r="AF5838" s="212" t="s">
        <v>217</v>
      </c>
    </row>
    <row r="5839" spans="1:32" x14ac:dyDescent="0.35">
      <c r="A5839" s="212" t="s">
        <v>13707</v>
      </c>
      <c r="B5839" s="212" t="s">
        <v>2440</v>
      </c>
      <c r="G5839" s="212" t="s">
        <v>13095</v>
      </c>
      <c r="H5839" s="212" t="s">
        <v>189</v>
      </c>
      <c r="I5839" s="212" t="s">
        <v>49</v>
      </c>
      <c r="J5839" s="212" t="s">
        <v>12876</v>
      </c>
      <c r="K5839" s="212" t="s">
        <v>191</v>
      </c>
      <c r="L5839" s="212" t="s">
        <v>941</v>
      </c>
      <c r="M5839" s="212" t="s">
        <v>193</v>
      </c>
      <c r="N5839" s="212" t="s">
        <v>194</v>
      </c>
      <c r="Q5839" s="212" t="s">
        <v>375</v>
      </c>
      <c r="T5839" s="212" t="s">
        <v>376</v>
      </c>
      <c r="U5839" s="212" t="s">
        <v>197</v>
      </c>
      <c r="V5839" s="212" t="s">
        <v>872</v>
      </c>
      <c r="W5839" s="213">
        <v>46181.409611689814</v>
      </c>
      <c r="X5839" s="212" t="s">
        <v>30</v>
      </c>
      <c r="AA5839" s="212" t="s">
        <v>769</v>
      </c>
      <c r="AB5839" s="212" t="s">
        <v>49</v>
      </c>
      <c r="AC5839" s="212" t="s">
        <v>215</v>
      </c>
      <c r="AD5839" s="212" t="s">
        <v>339</v>
      </c>
      <c r="AE5839" s="212" t="s">
        <v>13096</v>
      </c>
      <c r="AF5839" s="212" t="s">
        <v>217</v>
      </c>
    </row>
    <row r="5840" spans="1:32" x14ac:dyDescent="0.35">
      <c r="A5840" s="212" t="s">
        <v>13708</v>
      </c>
      <c r="B5840" s="212" t="s">
        <v>2442</v>
      </c>
      <c r="G5840" s="212" t="s">
        <v>13095</v>
      </c>
      <c r="H5840" s="212" t="s">
        <v>189</v>
      </c>
      <c r="I5840" s="212" t="s">
        <v>49</v>
      </c>
      <c r="J5840" s="212" t="s">
        <v>12876</v>
      </c>
      <c r="K5840" s="212" t="s">
        <v>191</v>
      </c>
      <c r="L5840" s="212" t="s">
        <v>941</v>
      </c>
      <c r="M5840" s="212" t="s">
        <v>193</v>
      </c>
      <c r="N5840" s="212" t="s">
        <v>194</v>
      </c>
      <c r="Q5840" s="212" t="s">
        <v>375</v>
      </c>
      <c r="T5840" s="212" t="s">
        <v>376</v>
      </c>
      <c r="U5840" s="212" t="s">
        <v>197</v>
      </c>
      <c r="V5840" s="212" t="s">
        <v>872</v>
      </c>
      <c r="W5840" s="213">
        <v>46181.41173028935</v>
      </c>
      <c r="X5840" s="212" t="s">
        <v>30</v>
      </c>
      <c r="AA5840" s="212" t="s">
        <v>769</v>
      </c>
      <c r="AB5840" s="212" t="s">
        <v>49</v>
      </c>
      <c r="AC5840" s="212" t="s">
        <v>215</v>
      </c>
      <c r="AD5840" s="212" t="s">
        <v>339</v>
      </c>
      <c r="AE5840" s="212" t="s">
        <v>13096</v>
      </c>
      <c r="AF5840" s="212" t="s">
        <v>217</v>
      </c>
    </row>
    <row r="5841" spans="1:32" x14ac:dyDescent="0.35">
      <c r="A5841" s="212" t="s">
        <v>13709</v>
      </c>
      <c r="B5841" s="212" t="s">
        <v>2444</v>
      </c>
      <c r="G5841" s="212" t="s">
        <v>13095</v>
      </c>
      <c r="H5841" s="212" t="s">
        <v>189</v>
      </c>
      <c r="I5841" s="212" t="s">
        <v>49</v>
      </c>
      <c r="J5841" s="212" t="s">
        <v>12876</v>
      </c>
      <c r="K5841" s="212" t="s">
        <v>191</v>
      </c>
      <c r="L5841" s="212" t="s">
        <v>941</v>
      </c>
      <c r="M5841" s="212" t="s">
        <v>193</v>
      </c>
      <c r="N5841" s="212" t="s">
        <v>194</v>
      </c>
      <c r="Q5841" s="212" t="s">
        <v>375</v>
      </c>
      <c r="T5841" s="212" t="s">
        <v>376</v>
      </c>
      <c r="U5841" s="212" t="s">
        <v>197</v>
      </c>
      <c r="V5841" s="212" t="s">
        <v>872</v>
      </c>
      <c r="W5841" s="213">
        <v>46181.413804317126</v>
      </c>
      <c r="X5841" s="212" t="s">
        <v>30</v>
      </c>
      <c r="AA5841" s="212" t="s">
        <v>769</v>
      </c>
      <c r="AB5841" s="212" t="s">
        <v>49</v>
      </c>
      <c r="AC5841" s="212" t="s">
        <v>215</v>
      </c>
      <c r="AD5841" s="212" t="s">
        <v>339</v>
      </c>
      <c r="AE5841" s="212" t="s">
        <v>13096</v>
      </c>
      <c r="AF5841" s="212" t="s">
        <v>217</v>
      </c>
    </row>
    <row r="5842" spans="1:32" x14ac:dyDescent="0.35">
      <c r="A5842" s="212" t="s">
        <v>13710</v>
      </c>
      <c r="B5842" s="212" t="s">
        <v>2446</v>
      </c>
      <c r="G5842" s="212" t="s">
        <v>13095</v>
      </c>
      <c r="H5842" s="212" t="s">
        <v>189</v>
      </c>
      <c r="I5842" s="212" t="s">
        <v>49</v>
      </c>
      <c r="J5842" s="212" t="s">
        <v>12876</v>
      </c>
      <c r="K5842" s="212" t="s">
        <v>191</v>
      </c>
      <c r="L5842" s="212" t="s">
        <v>941</v>
      </c>
      <c r="M5842" s="212" t="s">
        <v>193</v>
      </c>
      <c r="N5842" s="212" t="s">
        <v>194</v>
      </c>
      <c r="Q5842" s="212" t="s">
        <v>375</v>
      </c>
      <c r="T5842" s="212" t="s">
        <v>376</v>
      </c>
      <c r="U5842" s="212" t="s">
        <v>197</v>
      </c>
      <c r="V5842" s="212" t="s">
        <v>872</v>
      </c>
      <c r="W5842" s="213">
        <v>46181.415586539355</v>
      </c>
      <c r="X5842" s="212" t="s">
        <v>30</v>
      </c>
      <c r="AA5842" s="212" t="s">
        <v>769</v>
      </c>
      <c r="AB5842" s="212" t="s">
        <v>49</v>
      </c>
      <c r="AC5842" s="212" t="s">
        <v>215</v>
      </c>
      <c r="AD5842" s="212" t="s">
        <v>339</v>
      </c>
      <c r="AE5842" s="212" t="s">
        <v>13096</v>
      </c>
      <c r="AF5842" s="212" t="s">
        <v>217</v>
      </c>
    </row>
    <row r="5843" spans="1:32" x14ac:dyDescent="0.35">
      <c r="A5843" s="212" t="s">
        <v>13711</v>
      </c>
      <c r="B5843" s="212" t="s">
        <v>2448</v>
      </c>
      <c r="G5843" s="212" t="s">
        <v>13095</v>
      </c>
      <c r="H5843" s="212" t="s">
        <v>189</v>
      </c>
      <c r="I5843" s="212" t="s">
        <v>49</v>
      </c>
      <c r="J5843" s="212" t="s">
        <v>12876</v>
      </c>
      <c r="K5843" s="212" t="s">
        <v>191</v>
      </c>
      <c r="L5843" s="212" t="s">
        <v>941</v>
      </c>
      <c r="M5843" s="212" t="s">
        <v>193</v>
      </c>
      <c r="N5843" s="212" t="s">
        <v>194</v>
      </c>
      <c r="Q5843" s="212" t="s">
        <v>375</v>
      </c>
      <c r="T5843" s="212" t="s">
        <v>376</v>
      </c>
      <c r="U5843" s="212" t="s">
        <v>197</v>
      </c>
      <c r="V5843" s="212" t="s">
        <v>872</v>
      </c>
      <c r="W5843" s="213">
        <v>46181.41716744213</v>
      </c>
      <c r="X5843" s="212" t="s">
        <v>30</v>
      </c>
      <c r="AA5843" s="212" t="s">
        <v>769</v>
      </c>
      <c r="AB5843" s="212" t="s">
        <v>49</v>
      </c>
      <c r="AC5843" s="212" t="s">
        <v>215</v>
      </c>
      <c r="AD5843" s="212" t="s">
        <v>339</v>
      </c>
      <c r="AE5843" s="212" t="s">
        <v>13096</v>
      </c>
      <c r="AF5843" s="212" t="s">
        <v>217</v>
      </c>
    </row>
    <row r="5844" spans="1:32" x14ac:dyDescent="0.35">
      <c r="A5844" s="212" t="s">
        <v>13712</v>
      </c>
      <c r="B5844" s="212" t="s">
        <v>2450</v>
      </c>
      <c r="G5844" s="212" t="s">
        <v>13095</v>
      </c>
      <c r="H5844" s="212" t="s">
        <v>189</v>
      </c>
      <c r="I5844" s="212" t="s">
        <v>49</v>
      </c>
      <c r="J5844" s="212" t="s">
        <v>12876</v>
      </c>
      <c r="K5844" s="212" t="s">
        <v>191</v>
      </c>
      <c r="L5844" s="212" t="s">
        <v>941</v>
      </c>
      <c r="M5844" s="212" t="s">
        <v>193</v>
      </c>
      <c r="N5844" s="212" t="s">
        <v>194</v>
      </c>
      <c r="Q5844" s="212" t="s">
        <v>375</v>
      </c>
      <c r="T5844" s="212" t="s">
        <v>376</v>
      </c>
      <c r="U5844" s="212" t="s">
        <v>197</v>
      </c>
      <c r="V5844" s="212" t="s">
        <v>872</v>
      </c>
      <c r="W5844" s="213">
        <v>46181.418858564815</v>
      </c>
      <c r="X5844" s="212" t="s">
        <v>30</v>
      </c>
      <c r="AA5844" s="212" t="s">
        <v>769</v>
      </c>
      <c r="AB5844" s="212" t="s">
        <v>49</v>
      </c>
      <c r="AC5844" s="212" t="s">
        <v>215</v>
      </c>
      <c r="AD5844" s="212" t="s">
        <v>339</v>
      </c>
      <c r="AE5844" s="212" t="s">
        <v>13096</v>
      </c>
      <c r="AF5844" s="212" t="s">
        <v>217</v>
      </c>
    </row>
    <row r="5845" spans="1:32" x14ac:dyDescent="0.35">
      <c r="A5845" s="212" t="s">
        <v>13713</v>
      </c>
      <c r="B5845" s="212" t="s">
        <v>2452</v>
      </c>
      <c r="G5845" s="212" t="s">
        <v>13095</v>
      </c>
      <c r="H5845" s="212" t="s">
        <v>189</v>
      </c>
      <c r="I5845" s="212" t="s">
        <v>49</v>
      </c>
      <c r="J5845" s="212" t="s">
        <v>12876</v>
      </c>
      <c r="K5845" s="212" t="s">
        <v>191</v>
      </c>
      <c r="L5845" s="212" t="s">
        <v>941</v>
      </c>
      <c r="M5845" s="212" t="s">
        <v>193</v>
      </c>
      <c r="N5845" s="212" t="s">
        <v>194</v>
      </c>
      <c r="Q5845" s="212" t="s">
        <v>375</v>
      </c>
      <c r="T5845" s="212" t="s">
        <v>376</v>
      </c>
      <c r="U5845" s="212" t="s">
        <v>197</v>
      </c>
      <c r="V5845" s="212" t="s">
        <v>872</v>
      </c>
      <c r="W5845" s="213">
        <v>46181.420845289351</v>
      </c>
      <c r="X5845" s="212" t="s">
        <v>30</v>
      </c>
      <c r="AA5845" s="212" t="s">
        <v>769</v>
      </c>
      <c r="AB5845" s="212" t="s">
        <v>49</v>
      </c>
      <c r="AC5845" s="212" t="s">
        <v>215</v>
      </c>
      <c r="AD5845" s="212" t="s">
        <v>339</v>
      </c>
      <c r="AE5845" s="212" t="s">
        <v>13096</v>
      </c>
      <c r="AF5845" s="212" t="s">
        <v>217</v>
      </c>
    </row>
    <row r="5846" spans="1:32" x14ac:dyDescent="0.35">
      <c r="A5846" s="212" t="s">
        <v>13714</v>
      </c>
      <c r="B5846" s="212" t="s">
        <v>2454</v>
      </c>
      <c r="G5846" s="212" t="s">
        <v>13095</v>
      </c>
      <c r="H5846" s="212" t="s">
        <v>189</v>
      </c>
      <c r="I5846" s="212" t="s">
        <v>49</v>
      </c>
      <c r="J5846" s="212" t="s">
        <v>12876</v>
      </c>
      <c r="K5846" s="212" t="s">
        <v>191</v>
      </c>
      <c r="L5846" s="212" t="s">
        <v>941</v>
      </c>
      <c r="M5846" s="212" t="s">
        <v>193</v>
      </c>
      <c r="N5846" s="212" t="s">
        <v>194</v>
      </c>
      <c r="Q5846" s="212" t="s">
        <v>375</v>
      </c>
      <c r="T5846" s="212" t="s">
        <v>376</v>
      </c>
      <c r="U5846" s="212" t="s">
        <v>197</v>
      </c>
      <c r="V5846" s="212" t="s">
        <v>872</v>
      </c>
      <c r="W5846" s="213">
        <v>46181.422443634263</v>
      </c>
      <c r="X5846" s="212" t="s">
        <v>30</v>
      </c>
      <c r="AA5846" s="212" t="s">
        <v>769</v>
      </c>
      <c r="AB5846" s="212" t="s">
        <v>49</v>
      </c>
      <c r="AC5846" s="212" t="s">
        <v>215</v>
      </c>
      <c r="AD5846" s="212" t="s">
        <v>339</v>
      </c>
      <c r="AE5846" s="212" t="s">
        <v>13096</v>
      </c>
      <c r="AF5846" s="212" t="s">
        <v>217</v>
      </c>
    </row>
    <row r="5847" spans="1:32" x14ac:dyDescent="0.35">
      <c r="A5847" s="212" t="s">
        <v>13715</v>
      </c>
      <c r="B5847" s="212" t="s">
        <v>2456</v>
      </c>
      <c r="G5847" s="212" t="s">
        <v>13095</v>
      </c>
      <c r="H5847" s="212" t="s">
        <v>189</v>
      </c>
      <c r="I5847" s="212" t="s">
        <v>49</v>
      </c>
      <c r="J5847" s="212" t="s">
        <v>12876</v>
      </c>
      <c r="K5847" s="212" t="s">
        <v>191</v>
      </c>
      <c r="L5847" s="212" t="s">
        <v>941</v>
      </c>
      <c r="M5847" s="212" t="s">
        <v>193</v>
      </c>
      <c r="N5847" s="212" t="s">
        <v>194</v>
      </c>
      <c r="Q5847" s="212" t="s">
        <v>375</v>
      </c>
      <c r="T5847" s="212" t="s">
        <v>376</v>
      </c>
      <c r="U5847" s="212" t="s">
        <v>197</v>
      </c>
      <c r="V5847" s="212" t="s">
        <v>872</v>
      </c>
      <c r="W5847" s="213">
        <v>46181.424018750004</v>
      </c>
      <c r="X5847" s="212" t="s">
        <v>30</v>
      </c>
      <c r="AA5847" s="212" t="s">
        <v>769</v>
      </c>
      <c r="AB5847" s="212" t="s">
        <v>49</v>
      </c>
      <c r="AC5847" s="212" t="s">
        <v>215</v>
      </c>
      <c r="AD5847" s="212" t="s">
        <v>339</v>
      </c>
      <c r="AE5847" s="212" t="s">
        <v>13096</v>
      </c>
      <c r="AF5847" s="212" t="s">
        <v>217</v>
      </c>
    </row>
    <row r="5848" spans="1:32" x14ac:dyDescent="0.35">
      <c r="A5848" s="212" t="s">
        <v>13716</v>
      </c>
      <c r="B5848" s="212" t="s">
        <v>2458</v>
      </c>
      <c r="G5848" s="212" t="s">
        <v>13095</v>
      </c>
      <c r="H5848" s="212" t="s">
        <v>189</v>
      </c>
      <c r="I5848" s="212" t="s">
        <v>49</v>
      </c>
      <c r="J5848" s="212" t="s">
        <v>12876</v>
      </c>
      <c r="K5848" s="212" t="s">
        <v>191</v>
      </c>
      <c r="L5848" s="212" t="s">
        <v>2386</v>
      </c>
      <c r="M5848" s="212" t="s">
        <v>193</v>
      </c>
      <c r="N5848" s="212" t="s">
        <v>194</v>
      </c>
      <c r="Q5848" s="212" t="s">
        <v>375</v>
      </c>
      <c r="T5848" s="212" t="s">
        <v>376</v>
      </c>
      <c r="U5848" s="212" t="s">
        <v>197</v>
      </c>
      <c r="V5848" s="212" t="s">
        <v>104</v>
      </c>
      <c r="W5848" s="213">
        <v>46180.335505821757</v>
      </c>
      <c r="X5848" s="212" t="s">
        <v>103</v>
      </c>
      <c r="AA5848" s="212" t="s">
        <v>769</v>
      </c>
      <c r="AB5848" s="212" t="s">
        <v>49</v>
      </c>
      <c r="AC5848" s="212" t="s">
        <v>215</v>
      </c>
      <c r="AD5848" s="212" t="s">
        <v>251</v>
      </c>
      <c r="AE5848" s="212" t="s">
        <v>13096</v>
      </c>
      <c r="AF5848" s="212" t="s">
        <v>217</v>
      </c>
    </row>
    <row r="5849" spans="1:32" x14ac:dyDescent="0.35">
      <c r="A5849" s="212" t="s">
        <v>13717</v>
      </c>
      <c r="B5849" s="212" t="s">
        <v>2460</v>
      </c>
      <c r="G5849" s="212" t="s">
        <v>13095</v>
      </c>
      <c r="H5849" s="212" t="s">
        <v>189</v>
      </c>
      <c r="I5849" s="212" t="s">
        <v>49</v>
      </c>
      <c r="J5849" s="212" t="s">
        <v>12876</v>
      </c>
      <c r="K5849" s="212" t="s">
        <v>191</v>
      </c>
      <c r="L5849" s="212" t="s">
        <v>2349</v>
      </c>
      <c r="M5849" s="212" t="s">
        <v>193</v>
      </c>
      <c r="N5849" s="212" t="s">
        <v>194</v>
      </c>
      <c r="Q5849" s="212" t="s">
        <v>375</v>
      </c>
      <c r="T5849" s="212" t="s">
        <v>376</v>
      </c>
      <c r="U5849" s="212" t="s">
        <v>197</v>
      </c>
      <c r="V5849" s="212" t="s">
        <v>104</v>
      </c>
      <c r="X5849" s="212" t="s">
        <v>103</v>
      </c>
      <c r="AA5849" s="212" t="s">
        <v>769</v>
      </c>
      <c r="AB5849" s="212" t="s">
        <v>49</v>
      </c>
      <c r="AC5849" s="212" t="s">
        <v>201</v>
      </c>
      <c r="AD5849" s="212" t="s">
        <v>251</v>
      </c>
      <c r="AE5849" s="212" t="s">
        <v>13096</v>
      </c>
    </row>
    <row r="5850" spans="1:32" x14ac:dyDescent="0.35">
      <c r="A5850" s="212" t="s">
        <v>13718</v>
      </c>
      <c r="B5850" s="212" t="s">
        <v>2462</v>
      </c>
      <c r="G5850" s="212" t="s">
        <v>13095</v>
      </c>
      <c r="H5850" s="212" t="s">
        <v>189</v>
      </c>
      <c r="I5850" s="212" t="s">
        <v>49</v>
      </c>
      <c r="J5850" s="212" t="s">
        <v>12876</v>
      </c>
      <c r="K5850" s="212" t="s">
        <v>191</v>
      </c>
      <c r="L5850" s="212" t="s">
        <v>2463</v>
      </c>
      <c r="M5850" s="212" t="s">
        <v>193</v>
      </c>
      <c r="N5850" s="212" t="s">
        <v>194</v>
      </c>
      <c r="Q5850" s="212" t="s">
        <v>375</v>
      </c>
      <c r="T5850" s="212" t="s">
        <v>376</v>
      </c>
      <c r="U5850" s="212" t="s">
        <v>197</v>
      </c>
      <c r="V5850" s="212" t="s">
        <v>369</v>
      </c>
      <c r="W5850" s="213">
        <v>46177.496500312503</v>
      </c>
      <c r="X5850" s="212" t="s">
        <v>370</v>
      </c>
      <c r="AA5850" s="212" t="s">
        <v>769</v>
      </c>
      <c r="AB5850" s="212" t="s">
        <v>49</v>
      </c>
      <c r="AC5850" s="212" t="s">
        <v>215</v>
      </c>
      <c r="AD5850" s="212" t="s">
        <v>202</v>
      </c>
      <c r="AE5850" s="212" t="s">
        <v>13096</v>
      </c>
      <c r="AF5850" s="212" t="s">
        <v>217</v>
      </c>
    </row>
    <row r="5851" spans="1:32" x14ac:dyDescent="0.35">
      <c r="A5851" s="212" t="s">
        <v>13719</v>
      </c>
      <c r="B5851" s="212" t="s">
        <v>2465</v>
      </c>
      <c r="G5851" s="212" t="s">
        <v>13095</v>
      </c>
      <c r="H5851" s="212" t="s">
        <v>189</v>
      </c>
      <c r="I5851" s="212" t="s">
        <v>49</v>
      </c>
      <c r="J5851" s="212" t="s">
        <v>12876</v>
      </c>
      <c r="K5851" s="212" t="s">
        <v>191</v>
      </c>
      <c r="L5851" s="212" t="s">
        <v>2463</v>
      </c>
      <c r="M5851" s="212" t="s">
        <v>193</v>
      </c>
      <c r="N5851" s="212" t="s">
        <v>194</v>
      </c>
      <c r="Q5851" s="212" t="s">
        <v>375</v>
      </c>
      <c r="T5851" s="212" t="s">
        <v>376</v>
      </c>
      <c r="U5851" s="212" t="s">
        <v>197</v>
      </c>
      <c r="V5851" s="212" t="s">
        <v>369</v>
      </c>
      <c r="W5851" s="213">
        <v>46177.496817245374</v>
      </c>
      <c r="X5851" s="212" t="s">
        <v>370</v>
      </c>
      <c r="AA5851" s="212" t="s">
        <v>769</v>
      </c>
      <c r="AB5851" s="212" t="s">
        <v>49</v>
      </c>
      <c r="AC5851" s="212" t="s">
        <v>215</v>
      </c>
      <c r="AD5851" s="212" t="s">
        <v>202</v>
      </c>
      <c r="AE5851" s="212" t="s">
        <v>13096</v>
      </c>
      <c r="AF5851" s="212" t="s">
        <v>217</v>
      </c>
    </row>
    <row r="5852" spans="1:32" x14ac:dyDescent="0.35">
      <c r="A5852" s="212" t="s">
        <v>13720</v>
      </c>
      <c r="B5852" s="212" t="s">
        <v>2467</v>
      </c>
      <c r="G5852" s="212" t="s">
        <v>13095</v>
      </c>
      <c r="H5852" s="212" t="s">
        <v>189</v>
      </c>
      <c r="I5852" s="212" t="s">
        <v>49</v>
      </c>
      <c r="J5852" s="212" t="s">
        <v>12876</v>
      </c>
      <c r="K5852" s="212" t="s">
        <v>191</v>
      </c>
      <c r="L5852" s="212" t="s">
        <v>2463</v>
      </c>
      <c r="M5852" s="212" t="s">
        <v>193</v>
      </c>
      <c r="N5852" s="212" t="s">
        <v>194</v>
      </c>
      <c r="Q5852" s="212" t="s">
        <v>375</v>
      </c>
      <c r="T5852" s="212" t="s">
        <v>376</v>
      </c>
      <c r="U5852" s="212" t="s">
        <v>197</v>
      </c>
      <c r="V5852" s="212" t="s">
        <v>369</v>
      </c>
      <c r="W5852" s="213">
        <v>46177.497262349534</v>
      </c>
      <c r="X5852" s="212" t="s">
        <v>370</v>
      </c>
      <c r="AA5852" s="212" t="s">
        <v>769</v>
      </c>
      <c r="AB5852" s="212" t="s">
        <v>49</v>
      </c>
      <c r="AC5852" s="212" t="s">
        <v>215</v>
      </c>
      <c r="AD5852" s="212" t="s">
        <v>202</v>
      </c>
      <c r="AE5852" s="212" t="s">
        <v>13096</v>
      </c>
      <c r="AF5852" s="212" t="s">
        <v>217</v>
      </c>
    </row>
    <row r="5853" spans="1:32" x14ac:dyDescent="0.35">
      <c r="A5853" s="212" t="s">
        <v>13721</v>
      </c>
      <c r="B5853" s="212" t="s">
        <v>2469</v>
      </c>
      <c r="G5853" s="212" t="s">
        <v>13095</v>
      </c>
      <c r="H5853" s="212" t="s">
        <v>189</v>
      </c>
      <c r="I5853" s="212" t="s">
        <v>49</v>
      </c>
      <c r="J5853" s="212" t="s">
        <v>12876</v>
      </c>
      <c r="K5853" s="212" t="s">
        <v>191</v>
      </c>
      <c r="L5853" s="212" t="s">
        <v>2463</v>
      </c>
      <c r="M5853" s="212" t="s">
        <v>193</v>
      </c>
      <c r="N5853" s="212" t="s">
        <v>194</v>
      </c>
      <c r="Q5853" s="212" t="s">
        <v>375</v>
      </c>
      <c r="T5853" s="212" t="s">
        <v>376</v>
      </c>
      <c r="U5853" s="212" t="s">
        <v>197</v>
      </c>
      <c r="V5853" s="212" t="s">
        <v>369</v>
      </c>
      <c r="W5853" s="213">
        <v>46177.497536192132</v>
      </c>
      <c r="X5853" s="212" t="s">
        <v>370</v>
      </c>
      <c r="AA5853" s="212" t="s">
        <v>769</v>
      </c>
      <c r="AB5853" s="212" t="s">
        <v>49</v>
      </c>
      <c r="AC5853" s="212" t="s">
        <v>215</v>
      </c>
      <c r="AD5853" s="212" t="s">
        <v>202</v>
      </c>
      <c r="AE5853" s="212" t="s">
        <v>13096</v>
      </c>
      <c r="AF5853" s="212" t="s">
        <v>217</v>
      </c>
    </row>
    <row r="5854" spans="1:32" x14ac:dyDescent="0.35">
      <c r="A5854" s="212" t="s">
        <v>13722</v>
      </c>
      <c r="B5854" s="212" t="s">
        <v>2471</v>
      </c>
      <c r="G5854" s="212" t="s">
        <v>13095</v>
      </c>
      <c r="H5854" s="212" t="s">
        <v>189</v>
      </c>
      <c r="I5854" s="212" t="s">
        <v>49</v>
      </c>
      <c r="J5854" s="212" t="s">
        <v>12876</v>
      </c>
      <c r="K5854" s="212" t="s">
        <v>191</v>
      </c>
      <c r="L5854" s="212" t="s">
        <v>2463</v>
      </c>
      <c r="M5854" s="212" t="s">
        <v>193</v>
      </c>
      <c r="N5854" s="212" t="s">
        <v>194</v>
      </c>
      <c r="Q5854" s="212" t="s">
        <v>375</v>
      </c>
      <c r="T5854" s="212" t="s">
        <v>376</v>
      </c>
      <c r="U5854" s="212" t="s">
        <v>197</v>
      </c>
      <c r="V5854" s="212" t="s">
        <v>369</v>
      </c>
      <c r="W5854" s="213">
        <v>46177.498919942132</v>
      </c>
      <c r="X5854" s="212" t="s">
        <v>370</v>
      </c>
      <c r="AA5854" s="212" t="s">
        <v>769</v>
      </c>
      <c r="AB5854" s="212" t="s">
        <v>49</v>
      </c>
      <c r="AC5854" s="212" t="s">
        <v>215</v>
      </c>
      <c r="AD5854" s="212" t="s">
        <v>202</v>
      </c>
      <c r="AE5854" s="212" t="s">
        <v>13096</v>
      </c>
      <c r="AF5854" s="212" t="s">
        <v>217</v>
      </c>
    </row>
    <row r="5855" spans="1:32" x14ac:dyDescent="0.35">
      <c r="A5855" s="212" t="s">
        <v>13723</v>
      </c>
      <c r="B5855" s="212" t="s">
        <v>2473</v>
      </c>
      <c r="G5855" s="212" t="s">
        <v>13095</v>
      </c>
      <c r="H5855" s="212" t="s">
        <v>189</v>
      </c>
      <c r="I5855" s="212" t="s">
        <v>49</v>
      </c>
      <c r="J5855" s="212" t="s">
        <v>12876</v>
      </c>
      <c r="K5855" s="212" t="s">
        <v>191</v>
      </c>
      <c r="L5855" s="212" t="s">
        <v>2463</v>
      </c>
      <c r="M5855" s="212" t="s">
        <v>193</v>
      </c>
      <c r="N5855" s="212" t="s">
        <v>194</v>
      </c>
      <c r="Q5855" s="212" t="s">
        <v>375</v>
      </c>
      <c r="T5855" s="212" t="s">
        <v>376</v>
      </c>
      <c r="U5855" s="212" t="s">
        <v>197</v>
      </c>
      <c r="V5855" s="212" t="s">
        <v>369</v>
      </c>
      <c r="W5855" s="213">
        <v>46177.499910763887</v>
      </c>
      <c r="X5855" s="212" t="s">
        <v>370</v>
      </c>
      <c r="AA5855" s="212" t="s">
        <v>769</v>
      </c>
      <c r="AB5855" s="212" t="s">
        <v>49</v>
      </c>
      <c r="AC5855" s="212" t="s">
        <v>215</v>
      </c>
      <c r="AD5855" s="212" t="s">
        <v>202</v>
      </c>
      <c r="AE5855" s="212" t="s">
        <v>13096</v>
      </c>
      <c r="AF5855" s="212" t="s">
        <v>217</v>
      </c>
    </row>
    <row r="5856" spans="1:32" x14ac:dyDescent="0.35">
      <c r="A5856" s="212" t="s">
        <v>13724</v>
      </c>
      <c r="B5856" s="212" t="s">
        <v>2475</v>
      </c>
      <c r="G5856" s="212" t="s">
        <v>13095</v>
      </c>
      <c r="H5856" s="212" t="s">
        <v>189</v>
      </c>
      <c r="I5856" s="212" t="s">
        <v>49</v>
      </c>
      <c r="J5856" s="212" t="s">
        <v>12876</v>
      </c>
      <c r="K5856" s="212" t="s">
        <v>191</v>
      </c>
      <c r="L5856" s="212" t="s">
        <v>2463</v>
      </c>
      <c r="M5856" s="212" t="s">
        <v>193</v>
      </c>
      <c r="N5856" s="212" t="s">
        <v>194</v>
      </c>
      <c r="Q5856" s="212" t="s">
        <v>375</v>
      </c>
      <c r="T5856" s="212" t="s">
        <v>376</v>
      </c>
      <c r="U5856" s="212" t="s">
        <v>197</v>
      </c>
      <c r="V5856" s="212" t="s">
        <v>369</v>
      </c>
      <c r="W5856" s="213">
        <v>46177.500299189815</v>
      </c>
      <c r="X5856" s="212" t="s">
        <v>370</v>
      </c>
      <c r="AA5856" s="212" t="s">
        <v>769</v>
      </c>
      <c r="AB5856" s="212" t="s">
        <v>49</v>
      </c>
      <c r="AC5856" s="212" t="s">
        <v>215</v>
      </c>
      <c r="AD5856" s="212" t="s">
        <v>202</v>
      </c>
      <c r="AE5856" s="212" t="s">
        <v>13096</v>
      </c>
      <c r="AF5856" s="212" t="s">
        <v>217</v>
      </c>
    </row>
    <row r="5857" spans="1:32" x14ac:dyDescent="0.35">
      <c r="A5857" s="212" t="s">
        <v>13725</v>
      </c>
      <c r="B5857" s="212" t="s">
        <v>2477</v>
      </c>
      <c r="G5857" s="212" t="s">
        <v>13095</v>
      </c>
      <c r="H5857" s="212" t="s">
        <v>189</v>
      </c>
      <c r="I5857" s="212" t="s">
        <v>49</v>
      </c>
      <c r="J5857" s="212" t="s">
        <v>12876</v>
      </c>
      <c r="K5857" s="212" t="s">
        <v>191</v>
      </c>
      <c r="L5857" s="212" t="s">
        <v>2463</v>
      </c>
      <c r="M5857" s="212" t="s">
        <v>193</v>
      </c>
      <c r="N5857" s="212" t="s">
        <v>194</v>
      </c>
      <c r="Q5857" s="212" t="s">
        <v>375</v>
      </c>
      <c r="T5857" s="212" t="s">
        <v>376</v>
      </c>
      <c r="U5857" s="212" t="s">
        <v>197</v>
      </c>
      <c r="V5857" s="212" t="s">
        <v>369</v>
      </c>
      <c r="W5857" s="213">
        <v>46177.500631446761</v>
      </c>
      <c r="X5857" s="212" t="s">
        <v>370</v>
      </c>
      <c r="AA5857" s="212" t="s">
        <v>769</v>
      </c>
      <c r="AB5857" s="212" t="s">
        <v>49</v>
      </c>
      <c r="AC5857" s="212" t="s">
        <v>215</v>
      </c>
      <c r="AD5857" s="212" t="s">
        <v>202</v>
      </c>
      <c r="AE5857" s="212" t="s">
        <v>13096</v>
      </c>
      <c r="AF5857" s="212" t="s">
        <v>217</v>
      </c>
    </row>
    <row r="5858" spans="1:32" x14ac:dyDescent="0.35">
      <c r="A5858" s="212" t="s">
        <v>13726</v>
      </c>
      <c r="B5858" s="212" t="s">
        <v>2479</v>
      </c>
      <c r="G5858" s="212" t="s">
        <v>13095</v>
      </c>
      <c r="H5858" s="212" t="s">
        <v>189</v>
      </c>
      <c r="I5858" s="212" t="s">
        <v>49</v>
      </c>
      <c r="J5858" s="212" t="s">
        <v>12876</v>
      </c>
      <c r="K5858" s="212" t="s">
        <v>191</v>
      </c>
      <c r="L5858" s="212" t="s">
        <v>2463</v>
      </c>
      <c r="M5858" s="212" t="s">
        <v>193</v>
      </c>
      <c r="N5858" s="212" t="s">
        <v>194</v>
      </c>
      <c r="Q5858" s="212" t="s">
        <v>375</v>
      </c>
      <c r="T5858" s="212" t="s">
        <v>376</v>
      </c>
      <c r="U5858" s="212" t="s">
        <v>197</v>
      </c>
      <c r="V5858" s="212" t="s">
        <v>369</v>
      </c>
      <c r="W5858" s="213">
        <v>46177.501014930553</v>
      </c>
      <c r="X5858" s="212" t="s">
        <v>370</v>
      </c>
      <c r="AA5858" s="212" t="s">
        <v>769</v>
      </c>
      <c r="AB5858" s="212" t="s">
        <v>49</v>
      </c>
      <c r="AC5858" s="212" t="s">
        <v>215</v>
      </c>
      <c r="AD5858" s="212" t="s">
        <v>202</v>
      </c>
      <c r="AE5858" s="212" t="s">
        <v>13096</v>
      </c>
      <c r="AF5858" s="212" t="s">
        <v>217</v>
      </c>
    </row>
    <row r="5859" spans="1:32" x14ac:dyDescent="0.35">
      <c r="A5859" s="212" t="s">
        <v>13727</v>
      </c>
      <c r="B5859" s="212" t="s">
        <v>2481</v>
      </c>
      <c r="G5859" s="212" t="s">
        <v>13095</v>
      </c>
      <c r="H5859" s="212" t="s">
        <v>189</v>
      </c>
      <c r="I5859" s="212" t="s">
        <v>49</v>
      </c>
      <c r="J5859" s="212" t="s">
        <v>12876</v>
      </c>
      <c r="K5859" s="212" t="s">
        <v>191</v>
      </c>
      <c r="L5859" s="212" t="s">
        <v>2463</v>
      </c>
      <c r="M5859" s="212" t="s">
        <v>193</v>
      </c>
      <c r="N5859" s="212" t="s">
        <v>194</v>
      </c>
      <c r="Q5859" s="212" t="s">
        <v>375</v>
      </c>
      <c r="T5859" s="212" t="s">
        <v>376</v>
      </c>
      <c r="U5859" s="212" t="s">
        <v>197</v>
      </c>
      <c r="V5859" s="212" t="s">
        <v>369</v>
      </c>
      <c r="W5859" s="213">
        <v>46177.50144270833</v>
      </c>
      <c r="X5859" s="212" t="s">
        <v>370</v>
      </c>
      <c r="AA5859" s="212" t="s">
        <v>769</v>
      </c>
      <c r="AB5859" s="212" t="s">
        <v>49</v>
      </c>
      <c r="AC5859" s="212" t="s">
        <v>215</v>
      </c>
      <c r="AD5859" s="212" t="s">
        <v>202</v>
      </c>
      <c r="AE5859" s="212" t="s">
        <v>13096</v>
      </c>
      <c r="AF5859" s="212" t="s">
        <v>217</v>
      </c>
    </row>
    <row r="5860" spans="1:32" x14ac:dyDescent="0.35">
      <c r="A5860" s="212" t="s">
        <v>13728</v>
      </c>
      <c r="B5860" s="212" t="s">
        <v>2483</v>
      </c>
      <c r="G5860" s="212" t="s">
        <v>13095</v>
      </c>
      <c r="H5860" s="212" t="s">
        <v>189</v>
      </c>
      <c r="I5860" s="212" t="s">
        <v>49</v>
      </c>
      <c r="J5860" s="212" t="s">
        <v>12876</v>
      </c>
      <c r="K5860" s="212" t="s">
        <v>191</v>
      </c>
      <c r="L5860" s="212" t="s">
        <v>2463</v>
      </c>
      <c r="M5860" s="212" t="s">
        <v>193</v>
      </c>
      <c r="N5860" s="212" t="s">
        <v>194</v>
      </c>
      <c r="Q5860" s="212" t="s">
        <v>375</v>
      </c>
      <c r="T5860" s="212" t="s">
        <v>376</v>
      </c>
      <c r="U5860" s="212" t="s">
        <v>197</v>
      </c>
      <c r="V5860" s="212" t="s">
        <v>369</v>
      </c>
      <c r="W5860" s="213">
        <v>46177.5018571412</v>
      </c>
      <c r="X5860" s="212" t="s">
        <v>370</v>
      </c>
      <c r="AA5860" s="212" t="s">
        <v>769</v>
      </c>
      <c r="AB5860" s="212" t="s">
        <v>49</v>
      </c>
      <c r="AC5860" s="212" t="s">
        <v>215</v>
      </c>
      <c r="AD5860" s="212" t="s">
        <v>202</v>
      </c>
      <c r="AE5860" s="212" t="s">
        <v>13096</v>
      </c>
      <c r="AF5860" s="212" t="s">
        <v>217</v>
      </c>
    </row>
    <row r="5861" spans="1:32" x14ac:dyDescent="0.35">
      <c r="A5861" s="212" t="s">
        <v>13729</v>
      </c>
      <c r="B5861" s="212" t="s">
        <v>2485</v>
      </c>
      <c r="G5861" s="212" t="s">
        <v>13095</v>
      </c>
      <c r="H5861" s="212" t="s">
        <v>189</v>
      </c>
      <c r="I5861" s="212" t="s">
        <v>49</v>
      </c>
      <c r="J5861" s="212" t="s">
        <v>12876</v>
      </c>
      <c r="K5861" s="212" t="s">
        <v>191</v>
      </c>
      <c r="L5861" s="212" t="s">
        <v>2463</v>
      </c>
      <c r="M5861" s="212" t="s">
        <v>193</v>
      </c>
      <c r="N5861" s="212" t="s">
        <v>194</v>
      </c>
      <c r="Q5861" s="212" t="s">
        <v>375</v>
      </c>
      <c r="T5861" s="212" t="s">
        <v>376</v>
      </c>
      <c r="U5861" s="212" t="s">
        <v>197</v>
      </c>
      <c r="V5861" s="212" t="s">
        <v>369</v>
      </c>
      <c r="W5861" s="213">
        <v>46177.502176192131</v>
      </c>
      <c r="X5861" s="212" t="s">
        <v>370</v>
      </c>
      <c r="AA5861" s="212" t="s">
        <v>769</v>
      </c>
      <c r="AB5861" s="212" t="s">
        <v>49</v>
      </c>
      <c r="AC5861" s="212" t="s">
        <v>215</v>
      </c>
      <c r="AD5861" s="212" t="s">
        <v>202</v>
      </c>
      <c r="AE5861" s="212" t="s">
        <v>13096</v>
      </c>
      <c r="AF5861" s="212" t="s">
        <v>217</v>
      </c>
    </row>
    <row r="5862" spans="1:32" x14ac:dyDescent="0.35">
      <c r="A5862" s="212" t="s">
        <v>13730</v>
      </c>
      <c r="B5862" s="212" t="s">
        <v>2487</v>
      </c>
      <c r="G5862" s="212" t="s">
        <v>13095</v>
      </c>
      <c r="H5862" s="212" t="s">
        <v>189</v>
      </c>
      <c r="I5862" s="212" t="s">
        <v>49</v>
      </c>
      <c r="J5862" s="212" t="s">
        <v>12876</v>
      </c>
      <c r="K5862" s="212" t="s">
        <v>191</v>
      </c>
      <c r="L5862" s="212" t="s">
        <v>2463</v>
      </c>
      <c r="M5862" s="212" t="s">
        <v>193</v>
      </c>
      <c r="N5862" s="212" t="s">
        <v>194</v>
      </c>
      <c r="Q5862" s="212" t="s">
        <v>375</v>
      </c>
      <c r="T5862" s="212" t="s">
        <v>376</v>
      </c>
      <c r="U5862" s="212" t="s">
        <v>197</v>
      </c>
      <c r="V5862" s="212" t="s">
        <v>369</v>
      </c>
      <c r="W5862" s="213">
        <v>46177.502442245372</v>
      </c>
      <c r="X5862" s="212" t="s">
        <v>370</v>
      </c>
      <c r="AA5862" s="212" t="s">
        <v>769</v>
      </c>
      <c r="AB5862" s="212" t="s">
        <v>49</v>
      </c>
      <c r="AC5862" s="212" t="s">
        <v>215</v>
      </c>
      <c r="AD5862" s="212" t="s">
        <v>202</v>
      </c>
      <c r="AE5862" s="212" t="s">
        <v>13096</v>
      </c>
      <c r="AF5862" s="212" t="s">
        <v>217</v>
      </c>
    </row>
    <row r="5863" spans="1:32" x14ac:dyDescent="0.35">
      <c r="A5863" s="212" t="s">
        <v>13731</v>
      </c>
      <c r="B5863" s="212" t="s">
        <v>2489</v>
      </c>
      <c r="G5863" s="212" t="s">
        <v>13095</v>
      </c>
      <c r="H5863" s="212" t="s">
        <v>189</v>
      </c>
      <c r="I5863" s="212" t="s">
        <v>49</v>
      </c>
      <c r="J5863" s="212" t="s">
        <v>12876</v>
      </c>
      <c r="K5863" s="212" t="s">
        <v>191</v>
      </c>
      <c r="L5863" s="212" t="s">
        <v>2463</v>
      </c>
      <c r="M5863" s="212" t="s">
        <v>193</v>
      </c>
      <c r="N5863" s="212" t="s">
        <v>194</v>
      </c>
      <c r="Q5863" s="212" t="s">
        <v>375</v>
      </c>
      <c r="T5863" s="212" t="s">
        <v>376</v>
      </c>
      <c r="U5863" s="212" t="s">
        <v>197</v>
      </c>
      <c r="V5863" s="212" t="s">
        <v>369</v>
      </c>
      <c r="W5863" s="213">
        <v>46177.502722916666</v>
      </c>
      <c r="X5863" s="212" t="s">
        <v>370</v>
      </c>
      <c r="AA5863" s="212" t="s">
        <v>769</v>
      </c>
      <c r="AB5863" s="212" t="s">
        <v>49</v>
      </c>
      <c r="AC5863" s="212" t="s">
        <v>215</v>
      </c>
      <c r="AD5863" s="212" t="s">
        <v>202</v>
      </c>
      <c r="AE5863" s="212" t="s">
        <v>13096</v>
      </c>
      <c r="AF5863" s="212" t="s">
        <v>217</v>
      </c>
    </row>
    <row r="5864" spans="1:32" x14ac:dyDescent="0.35">
      <c r="A5864" s="212" t="s">
        <v>13732</v>
      </c>
      <c r="B5864" s="212" t="s">
        <v>2491</v>
      </c>
      <c r="G5864" s="212" t="s">
        <v>13095</v>
      </c>
      <c r="H5864" s="212" t="s">
        <v>189</v>
      </c>
      <c r="I5864" s="212" t="s">
        <v>49</v>
      </c>
      <c r="J5864" s="212" t="s">
        <v>12876</v>
      </c>
      <c r="K5864" s="212" t="s">
        <v>191</v>
      </c>
      <c r="L5864" s="212" t="s">
        <v>2492</v>
      </c>
      <c r="M5864" s="212" t="s">
        <v>193</v>
      </c>
      <c r="N5864" s="212" t="s">
        <v>194</v>
      </c>
      <c r="Q5864" s="212" t="s">
        <v>375</v>
      </c>
      <c r="T5864" s="212" t="s">
        <v>376</v>
      </c>
      <c r="U5864" s="212" t="s">
        <v>197</v>
      </c>
      <c r="V5864" s="212" t="s">
        <v>369</v>
      </c>
      <c r="W5864" s="213">
        <v>46177.53583202546</v>
      </c>
      <c r="X5864" s="212" t="s">
        <v>370</v>
      </c>
      <c r="AA5864" s="212" t="s">
        <v>769</v>
      </c>
      <c r="AB5864" s="212" t="s">
        <v>49</v>
      </c>
      <c r="AC5864" s="212" t="s">
        <v>215</v>
      </c>
      <c r="AD5864" s="212" t="s">
        <v>202</v>
      </c>
      <c r="AE5864" s="212" t="s">
        <v>13096</v>
      </c>
      <c r="AF5864" s="212" t="s">
        <v>217</v>
      </c>
    </row>
    <row r="5865" spans="1:32" x14ac:dyDescent="0.35">
      <c r="A5865" s="212" t="s">
        <v>13733</v>
      </c>
      <c r="B5865" s="212" t="s">
        <v>2494</v>
      </c>
      <c r="G5865" s="212" t="s">
        <v>13095</v>
      </c>
      <c r="H5865" s="212" t="s">
        <v>189</v>
      </c>
      <c r="I5865" s="212" t="s">
        <v>49</v>
      </c>
      <c r="J5865" s="212" t="s">
        <v>12876</v>
      </c>
      <c r="K5865" s="212" t="s">
        <v>191</v>
      </c>
      <c r="L5865" s="212" t="s">
        <v>2492</v>
      </c>
      <c r="M5865" s="212" t="s">
        <v>193</v>
      </c>
      <c r="N5865" s="212" t="s">
        <v>194</v>
      </c>
      <c r="Q5865" s="212" t="s">
        <v>375</v>
      </c>
      <c r="T5865" s="212" t="s">
        <v>376</v>
      </c>
      <c r="U5865" s="212" t="s">
        <v>197</v>
      </c>
      <c r="V5865" s="212" t="s">
        <v>369</v>
      </c>
      <c r="W5865" s="213">
        <v>46177.539524884261</v>
      </c>
      <c r="X5865" s="212" t="s">
        <v>370</v>
      </c>
      <c r="AA5865" s="212" t="s">
        <v>769</v>
      </c>
      <c r="AB5865" s="212" t="s">
        <v>49</v>
      </c>
      <c r="AC5865" s="212" t="s">
        <v>215</v>
      </c>
      <c r="AD5865" s="212" t="s">
        <v>202</v>
      </c>
      <c r="AE5865" s="212" t="s">
        <v>13096</v>
      </c>
      <c r="AF5865" s="212" t="s">
        <v>217</v>
      </c>
    </row>
    <row r="5866" spans="1:32" x14ac:dyDescent="0.35">
      <c r="A5866" s="212" t="s">
        <v>13734</v>
      </c>
      <c r="B5866" s="212" t="s">
        <v>2496</v>
      </c>
      <c r="G5866" s="212" t="s">
        <v>13095</v>
      </c>
      <c r="H5866" s="212" t="s">
        <v>189</v>
      </c>
      <c r="I5866" s="212" t="s">
        <v>49</v>
      </c>
      <c r="J5866" s="212" t="s">
        <v>12876</v>
      </c>
      <c r="K5866" s="212" t="s">
        <v>191</v>
      </c>
      <c r="L5866" s="212" t="s">
        <v>2492</v>
      </c>
      <c r="M5866" s="212" t="s">
        <v>193</v>
      </c>
      <c r="N5866" s="212" t="s">
        <v>194</v>
      </c>
      <c r="Q5866" s="212" t="s">
        <v>375</v>
      </c>
      <c r="T5866" s="212" t="s">
        <v>376</v>
      </c>
      <c r="U5866" s="212" t="s">
        <v>197</v>
      </c>
      <c r="V5866" s="212" t="s">
        <v>369</v>
      </c>
      <c r="W5866" s="213">
        <v>46177.542684340275</v>
      </c>
      <c r="X5866" s="212" t="s">
        <v>370</v>
      </c>
      <c r="AA5866" s="212" t="s">
        <v>769</v>
      </c>
      <c r="AB5866" s="212" t="s">
        <v>49</v>
      </c>
      <c r="AC5866" s="212" t="s">
        <v>215</v>
      </c>
      <c r="AD5866" s="212" t="s">
        <v>202</v>
      </c>
      <c r="AE5866" s="212" t="s">
        <v>13096</v>
      </c>
      <c r="AF5866" s="212" t="s">
        <v>217</v>
      </c>
    </row>
    <row r="5867" spans="1:32" x14ac:dyDescent="0.35">
      <c r="A5867" s="212" t="s">
        <v>13735</v>
      </c>
      <c r="B5867" s="212" t="s">
        <v>2498</v>
      </c>
      <c r="G5867" s="212" t="s">
        <v>13095</v>
      </c>
      <c r="H5867" s="212" t="s">
        <v>189</v>
      </c>
      <c r="I5867" s="212" t="s">
        <v>49</v>
      </c>
      <c r="J5867" s="212" t="s">
        <v>12876</v>
      </c>
      <c r="K5867" s="212" t="s">
        <v>191</v>
      </c>
      <c r="L5867" s="212" t="s">
        <v>2492</v>
      </c>
      <c r="M5867" s="212" t="s">
        <v>193</v>
      </c>
      <c r="N5867" s="212" t="s">
        <v>194</v>
      </c>
      <c r="Q5867" s="212" t="s">
        <v>375</v>
      </c>
      <c r="T5867" s="212" t="s">
        <v>376</v>
      </c>
      <c r="U5867" s="212" t="s">
        <v>197</v>
      </c>
      <c r="V5867" s="212" t="s">
        <v>369</v>
      </c>
      <c r="W5867" s="213">
        <v>46177.544689502312</v>
      </c>
      <c r="X5867" s="212" t="s">
        <v>370</v>
      </c>
      <c r="AA5867" s="212" t="s">
        <v>769</v>
      </c>
      <c r="AB5867" s="212" t="s">
        <v>49</v>
      </c>
      <c r="AC5867" s="212" t="s">
        <v>215</v>
      </c>
      <c r="AD5867" s="212" t="s">
        <v>202</v>
      </c>
      <c r="AE5867" s="212" t="s">
        <v>13096</v>
      </c>
      <c r="AF5867" s="212" t="s">
        <v>217</v>
      </c>
    </row>
    <row r="5868" spans="1:32" x14ac:dyDescent="0.35">
      <c r="A5868" s="212" t="s">
        <v>13736</v>
      </c>
      <c r="B5868" s="212" t="s">
        <v>2500</v>
      </c>
      <c r="G5868" s="212" t="s">
        <v>13095</v>
      </c>
      <c r="H5868" s="212" t="s">
        <v>189</v>
      </c>
      <c r="I5868" s="212" t="s">
        <v>49</v>
      </c>
      <c r="J5868" s="212" t="s">
        <v>12876</v>
      </c>
      <c r="K5868" s="212" t="s">
        <v>191</v>
      </c>
      <c r="L5868" s="212" t="s">
        <v>2492</v>
      </c>
      <c r="M5868" s="212" t="s">
        <v>193</v>
      </c>
      <c r="N5868" s="212" t="s">
        <v>194</v>
      </c>
      <c r="Q5868" s="212" t="s">
        <v>375</v>
      </c>
      <c r="T5868" s="212" t="s">
        <v>376</v>
      </c>
      <c r="U5868" s="212" t="s">
        <v>197</v>
      </c>
      <c r="V5868" s="212" t="s">
        <v>369</v>
      </c>
      <c r="W5868" s="213">
        <v>46177.547616747688</v>
      </c>
      <c r="X5868" s="212" t="s">
        <v>370</v>
      </c>
      <c r="AA5868" s="212" t="s">
        <v>769</v>
      </c>
      <c r="AB5868" s="212" t="s">
        <v>49</v>
      </c>
      <c r="AC5868" s="212" t="s">
        <v>215</v>
      </c>
      <c r="AD5868" s="212" t="s">
        <v>202</v>
      </c>
      <c r="AE5868" s="212" t="s">
        <v>13096</v>
      </c>
      <c r="AF5868" s="212" t="s">
        <v>217</v>
      </c>
    </row>
    <row r="5869" spans="1:32" x14ac:dyDescent="0.35">
      <c r="A5869" s="212" t="s">
        <v>13737</v>
      </c>
      <c r="B5869" s="212" t="s">
        <v>2502</v>
      </c>
      <c r="G5869" s="212" t="s">
        <v>13095</v>
      </c>
      <c r="H5869" s="212" t="s">
        <v>189</v>
      </c>
      <c r="I5869" s="212" t="s">
        <v>49</v>
      </c>
      <c r="J5869" s="212" t="s">
        <v>12876</v>
      </c>
      <c r="K5869" s="212" t="s">
        <v>191</v>
      </c>
      <c r="L5869" s="212" t="s">
        <v>2492</v>
      </c>
      <c r="M5869" s="212" t="s">
        <v>193</v>
      </c>
      <c r="N5869" s="212" t="s">
        <v>194</v>
      </c>
      <c r="Q5869" s="212" t="s">
        <v>375</v>
      </c>
      <c r="T5869" s="212" t="s">
        <v>376</v>
      </c>
      <c r="U5869" s="212" t="s">
        <v>197</v>
      </c>
      <c r="V5869" s="212" t="s">
        <v>369</v>
      </c>
      <c r="W5869" s="213">
        <v>46177.549415740737</v>
      </c>
      <c r="X5869" s="212" t="s">
        <v>370</v>
      </c>
      <c r="AA5869" s="212" t="s">
        <v>769</v>
      </c>
      <c r="AB5869" s="212" t="s">
        <v>49</v>
      </c>
      <c r="AC5869" s="212" t="s">
        <v>215</v>
      </c>
      <c r="AD5869" s="212" t="s">
        <v>202</v>
      </c>
      <c r="AE5869" s="212" t="s">
        <v>13096</v>
      </c>
      <c r="AF5869" s="212" t="s">
        <v>217</v>
      </c>
    </row>
    <row r="5870" spans="1:32" x14ac:dyDescent="0.35">
      <c r="A5870" s="212" t="s">
        <v>13738</v>
      </c>
      <c r="B5870" s="212" t="s">
        <v>2504</v>
      </c>
      <c r="G5870" s="212" t="s">
        <v>13095</v>
      </c>
      <c r="H5870" s="212" t="s">
        <v>189</v>
      </c>
      <c r="I5870" s="212" t="s">
        <v>49</v>
      </c>
      <c r="J5870" s="212" t="s">
        <v>12876</v>
      </c>
      <c r="K5870" s="212" t="s">
        <v>191</v>
      </c>
      <c r="L5870" s="212" t="s">
        <v>2492</v>
      </c>
      <c r="M5870" s="212" t="s">
        <v>193</v>
      </c>
      <c r="N5870" s="212" t="s">
        <v>194</v>
      </c>
      <c r="Q5870" s="212" t="s">
        <v>375</v>
      </c>
      <c r="T5870" s="212" t="s">
        <v>376</v>
      </c>
      <c r="U5870" s="212" t="s">
        <v>197</v>
      </c>
      <c r="V5870" s="212" t="s">
        <v>369</v>
      </c>
      <c r="W5870" s="213">
        <v>46177.551247337964</v>
      </c>
      <c r="X5870" s="212" t="s">
        <v>370</v>
      </c>
      <c r="AA5870" s="212" t="s">
        <v>769</v>
      </c>
      <c r="AB5870" s="212" t="s">
        <v>49</v>
      </c>
      <c r="AC5870" s="212" t="s">
        <v>215</v>
      </c>
      <c r="AD5870" s="212" t="s">
        <v>202</v>
      </c>
      <c r="AE5870" s="212" t="s">
        <v>13096</v>
      </c>
      <c r="AF5870" s="212" t="s">
        <v>217</v>
      </c>
    </row>
    <row r="5871" spans="1:32" x14ac:dyDescent="0.35">
      <c r="A5871" s="212" t="s">
        <v>13739</v>
      </c>
      <c r="B5871" s="212" t="s">
        <v>2506</v>
      </c>
      <c r="G5871" s="212" t="s">
        <v>13095</v>
      </c>
      <c r="H5871" s="212" t="s">
        <v>189</v>
      </c>
      <c r="I5871" s="212" t="s">
        <v>49</v>
      </c>
      <c r="J5871" s="212" t="s">
        <v>12876</v>
      </c>
      <c r="K5871" s="212" t="s">
        <v>191</v>
      </c>
      <c r="L5871" s="212" t="s">
        <v>2492</v>
      </c>
      <c r="M5871" s="212" t="s">
        <v>193</v>
      </c>
      <c r="N5871" s="212" t="s">
        <v>194</v>
      </c>
      <c r="Q5871" s="212" t="s">
        <v>375</v>
      </c>
      <c r="T5871" s="212" t="s">
        <v>376</v>
      </c>
      <c r="U5871" s="212" t="s">
        <v>197</v>
      </c>
      <c r="V5871" s="212" t="s">
        <v>369</v>
      </c>
      <c r="W5871" s="213">
        <v>46177.553363738429</v>
      </c>
      <c r="X5871" s="212" t="s">
        <v>370</v>
      </c>
      <c r="AA5871" s="212" t="s">
        <v>769</v>
      </c>
      <c r="AB5871" s="212" t="s">
        <v>49</v>
      </c>
      <c r="AC5871" s="212" t="s">
        <v>215</v>
      </c>
      <c r="AD5871" s="212" t="s">
        <v>202</v>
      </c>
      <c r="AE5871" s="212" t="s">
        <v>13096</v>
      </c>
      <c r="AF5871" s="212" t="s">
        <v>217</v>
      </c>
    </row>
    <row r="5872" spans="1:32" x14ac:dyDescent="0.35">
      <c r="A5872" s="212" t="s">
        <v>13740</v>
      </c>
      <c r="B5872" s="212" t="s">
        <v>2508</v>
      </c>
      <c r="G5872" s="212" t="s">
        <v>13095</v>
      </c>
      <c r="H5872" s="212" t="s">
        <v>189</v>
      </c>
      <c r="I5872" s="212" t="s">
        <v>49</v>
      </c>
      <c r="J5872" s="212" t="s">
        <v>12876</v>
      </c>
      <c r="K5872" s="212" t="s">
        <v>191</v>
      </c>
      <c r="L5872" s="212" t="s">
        <v>2492</v>
      </c>
      <c r="M5872" s="212" t="s">
        <v>193</v>
      </c>
      <c r="N5872" s="212" t="s">
        <v>194</v>
      </c>
      <c r="Q5872" s="212" t="s">
        <v>375</v>
      </c>
      <c r="T5872" s="212" t="s">
        <v>376</v>
      </c>
      <c r="U5872" s="212" t="s">
        <v>197</v>
      </c>
      <c r="V5872" s="212" t="s">
        <v>369</v>
      </c>
      <c r="W5872" s="213">
        <v>46177.555459756943</v>
      </c>
      <c r="X5872" s="212" t="s">
        <v>370</v>
      </c>
      <c r="AA5872" s="212" t="s">
        <v>769</v>
      </c>
      <c r="AB5872" s="212" t="s">
        <v>49</v>
      </c>
      <c r="AC5872" s="212" t="s">
        <v>215</v>
      </c>
      <c r="AD5872" s="212" t="s">
        <v>202</v>
      </c>
      <c r="AE5872" s="212" t="s">
        <v>13096</v>
      </c>
      <c r="AF5872" s="212" t="s">
        <v>217</v>
      </c>
    </row>
    <row r="5873" spans="1:32" x14ac:dyDescent="0.35">
      <c r="A5873" s="212" t="s">
        <v>13741</v>
      </c>
      <c r="B5873" s="212" t="s">
        <v>2510</v>
      </c>
      <c r="G5873" s="212" t="s">
        <v>13095</v>
      </c>
      <c r="H5873" s="212" t="s">
        <v>189</v>
      </c>
      <c r="I5873" s="212" t="s">
        <v>49</v>
      </c>
      <c r="J5873" s="212" t="s">
        <v>12876</v>
      </c>
      <c r="K5873" s="212" t="s">
        <v>191</v>
      </c>
      <c r="L5873" s="212" t="s">
        <v>2492</v>
      </c>
      <c r="M5873" s="212" t="s">
        <v>193</v>
      </c>
      <c r="N5873" s="212" t="s">
        <v>194</v>
      </c>
      <c r="Q5873" s="212" t="s">
        <v>375</v>
      </c>
      <c r="T5873" s="212" t="s">
        <v>376</v>
      </c>
      <c r="U5873" s="212" t="s">
        <v>197</v>
      </c>
      <c r="V5873" s="212" t="s">
        <v>369</v>
      </c>
      <c r="W5873" s="213">
        <v>46177.557073923614</v>
      </c>
      <c r="X5873" s="212" t="s">
        <v>370</v>
      </c>
      <c r="AA5873" s="212" t="s">
        <v>769</v>
      </c>
      <c r="AB5873" s="212" t="s">
        <v>49</v>
      </c>
      <c r="AC5873" s="212" t="s">
        <v>215</v>
      </c>
      <c r="AD5873" s="212" t="s">
        <v>202</v>
      </c>
      <c r="AE5873" s="212" t="s">
        <v>13096</v>
      </c>
      <c r="AF5873" s="212" t="s">
        <v>217</v>
      </c>
    </row>
    <row r="5874" spans="1:32" x14ac:dyDescent="0.35">
      <c r="A5874" s="212" t="s">
        <v>13742</v>
      </c>
      <c r="B5874" s="212" t="s">
        <v>2512</v>
      </c>
      <c r="G5874" s="212" t="s">
        <v>13095</v>
      </c>
      <c r="H5874" s="212" t="s">
        <v>189</v>
      </c>
      <c r="I5874" s="212" t="s">
        <v>49</v>
      </c>
      <c r="J5874" s="212" t="s">
        <v>12876</v>
      </c>
      <c r="K5874" s="212" t="s">
        <v>191</v>
      </c>
      <c r="L5874" s="212" t="s">
        <v>2492</v>
      </c>
      <c r="M5874" s="212" t="s">
        <v>193</v>
      </c>
      <c r="N5874" s="212" t="s">
        <v>194</v>
      </c>
      <c r="Q5874" s="212" t="s">
        <v>375</v>
      </c>
      <c r="T5874" s="212" t="s">
        <v>376</v>
      </c>
      <c r="U5874" s="212" t="s">
        <v>197</v>
      </c>
      <c r="V5874" s="212" t="s">
        <v>369</v>
      </c>
      <c r="W5874" s="213">
        <v>46177.559164548613</v>
      </c>
      <c r="X5874" s="212" t="s">
        <v>370</v>
      </c>
      <c r="AA5874" s="212" t="s">
        <v>769</v>
      </c>
      <c r="AB5874" s="212" t="s">
        <v>49</v>
      </c>
      <c r="AC5874" s="212" t="s">
        <v>215</v>
      </c>
      <c r="AD5874" s="212" t="s">
        <v>202</v>
      </c>
      <c r="AE5874" s="212" t="s">
        <v>13096</v>
      </c>
      <c r="AF5874" s="212" t="s">
        <v>217</v>
      </c>
    </row>
    <row r="5875" spans="1:32" x14ac:dyDescent="0.35">
      <c r="A5875" s="212" t="s">
        <v>13743</v>
      </c>
      <c r="B5875" s="212" t="s">
        <v>2514</v>
      </c>
      <c r="G5875" s="212" t="s">
        <v>13095</v>
      </c>
      <c r="H5875" s="212" t="s">
        <v>189</v>
      </c>
      <c r="I5875" s="212" t="s">
        <v>49</v>
      </c>
      <c r="J5875" s="212" t="s">
        <v>12876</v>
      </c>
      <c r="K5875" s="212" t="s">
        <v>191</v>
      </c>
      <c r="L5875" s="212" t="s">
        <v>2492</v>
      </c>
      <c r="M5875" s="212" t="s">
        <v>193</v>
      </c>
      <c r="N5875" s="212" t="s">
        <v>194</v>
      </c>
      <c r="Q5875" s="212" t="s">
        <v>375</v>
      </c>
      <c r="T5875" s="212" t="s">
        <v>376</v>
      </c>
      <c r="U5875" s="212" t="s">
        <v>197</v>
      </c>
      <c r="V5875" s="212" t="s">
        <v>369</v>
      </c>
      <c r="W5875" s="213">
        <v>46177.561088854163</v>
      </c>
      <c r="X5875" s="212" t="s">
        <v>370</v>
      </c>
      <c r="AA5875" s="212" t="s">
        <v>769</v>
      </c>
      <c r="AB5875" s="212" t="s">
        <v>49</v>
      </c>
      <c r="AC5875" s="212" t="s">
        <v>215</v>
      </c>
      <c r="AD5875" s="212" t="s">
        <v>202</v>
      </c>
      <c r="AE5875" s="212" t="s">
        <v>13096</v>
      </c>
      <c r="AF5875" s="212" t="s">
        <v>217</v>
      </c>
    </row>
    <row r="5876" spans="1:32" x14ac:dyDescent="0.35">
      <c r="A5876" s="212" t="s">
        <v>13744</v>
      </c>
      <c r="B5876" s="212" t="s">
        <v>2516</v>
      </c>
      <c r="G5876" s="212" t="s">
        <v>13095</v>
      </c>
      <c r="H5876" s="212" t="s">
        <v>189</v>
      </c>
      <c r="I5876" s="212" t="s">
        <v>49</v>
      </c>
      <c r="J5876" s="212" t="s">
        <v>12876</v>
      </c>
      <c r="K5876" s="212" t="s">
        <v>191</v>
      </c>
      <c r="L5876" s="212" t="s">
        <v>2492</v>
      </c>
      <c r="M5876" s="212" t="s">
        <v>193</v>
      </c>
      <c r="N5876" s="212" t="s">
        <v>194</v>
      </c>
      <c r="Q5876" s="212" t="s">
        <v>375</v>
      </c>
      <c r="T5876" s="212" t="s">
        <v>376</v>
      </c>
      <c r="U5876" s="212" t="s">
        <v>197</v>
      </c>
      <c r="V5876" s="212" t="s">
        <v>369</v>
      </c>
      <c r="W5876" s="213">
        <v>46177.564659756943</v>
      </c>
      <c r="X5876" s="212" t="s">
        <v>370</v>
      </c>
      <c r="AA5876" s="212" t="s">
        <v>769</v>
      </c>
      <c r="AB5876" s="212" t="s">
        <v>49</v>
      </c>
      <c r="AC5876" s="212" t="s">
        <v>215</v>
      </c>
      <c r="AD5876" s="212" t="s">
        <v>202</v>
      </c>
      <c r="AE5876" s="212" t="s">
        <v>13096</v>
      </c>
      <c r="AF5876" s="212" t="s">
        <v>217</v>
      </c>
    </row>
    <row r="5877" spans="1:32" x14ac:dyDescent="0.35">
      <c r="A5877" s="212" t="s">
        <v>13745</v>
      </c>
      <c r="B5877" s="212" t="s">
        <v>2518</v>
      </c>
      <c r="G5877" s="212" t="s">
        <v>13095</v>
      </c>
      <c r="H5877" s="212" t="s">
        <v>189</v>
      </c>
      <c r="I5877" s="212" t="s">
        <v>49</v>
      </c>
      <c r="J5877" s="212" t="s">
        <v>12876</v>
      </c>
      <c r="K5877" s="212" t="s">
        <v>191</v>
      </c>
      <c r="L5877" s="212" t="s">
        <v>2492</v>
      </c>
      <c r="M5877" s="212" t="s">
        <v>193</v>
      </c>
      <c r="N5877" s="212" t="s">
        <v>194</v>
      </c>
      <c r="Q5877" s="212" t="s">
        <v>375</v>
      </c>
      <c r="T5877" s="212" t="s">
        <v>376</v>
      </c>
      <c r="U5877" s="212" t="s">
        <v>197</v>
      </c>
      <c r="V5877" s="212" t="s">
        <v>369</v>
      </c>
      <c r="W5877" s="213">
        <v>46177.566944641207</v>
      </c>
      <c r="X5877" s="212" t="s">
        <v>370</v>
      </c>
      <c r="AA5877" s="212" t="s">
        <v>769</v>
      </c>
      <c r="AB5877" s="212" t="s">
        <v>49</v>
      </c>
      <c r="AC5877" s="212" t="s">
        <v>215</v>
      </c>
      <c r="AD5877" s="212" t="s">
        <v>202</v>
      </c>
      <c r="AE5877" s="212" t="s">
        <v>13096</v>
      </c>
      <c r="AF5877" s="212" t="s">
        <v>217</v>
      </c>
    </row>
    <row r="5878" spans="1:32" x14ac:dyDescent="0.35">
      <c r="A5878" s="212" t="s">
        <v>13746</v>
      </c>
      <c r="B5878" s="212" t="s">
        <v>2520</v>
      </c>
      <c r="G5878" s="212" t="s">
        <v>13095</v>
      </c>
      <c r="H5878" s="212" t="s">
        <v>189</v>
      </c>
      <c r="I5878" s="212" t="s">
        <v>49</v>
      </c>
      <c r="J5878" s="212" t="s">
        <v>12876</v>
      </c>
      <c r="K5878" s="212" t="s">
        <v>191</v>
      </c>
      <c r="L5878" s="212" t="s">
        <v>2521</v>
      </c>
      <c r="M5878" s="212" t="s">
        <v>193</v>
      </c>
      <c r="N5878" s="212" t="s">
        <v>194</v>
      </c>
      <c r="Q5878" s="212" t="s">
        <v>375</v>
      </c>
      <c r="T5878" s="212" t="s">
        <v>376</v>
      </c>
      <c r="U5878" s="212" t="s">
        <v>197</v>
      </c>
      <c r="V5878" s="212" t="s">
        <v>369</v>
      </c>
      <c r="W5878" s="213">
        <v>46227.347181481484</v>
      </c>
      <c r="X5878" s="212" t="s">
        <v>370</v>
      </c>
      <c r="AA5878" s="212" t="s">
        <v>769</v>
      </c>
      <c r="AB5878" s="212" t="s">
        <v>49</v>
      </c>
      <c r="AC5878" s="212" t="s">
        <v>215</v>
      </c>
      <c r="AD5878" s="212" t="s">
        <v>202</v>
      </c>
      <c r="AE5878" s="212" t="s">
        <v>13096</v>
      </c>
      <c r="AF5878" s="212" t="s">
        <v>217</v>
      </c>
    </row>
    <row r="5879" spans="1:32" x14ac:dyDescent="0.35">
      <c r="A5879" s="212" t="s">
        <v>13747</v>
      </c>
      <c r="B5879" s="212" t="s">
        <v>2523</v>
      </c>
      <c r="G5879" s="212" t="s">
        <v>13095</v>
      </c>
      <c r="H5879" s="212" t="s">
        <v>189</v>
      </c>
      <c r="I5879" s="212" t="s">
        <v>49</v>
      </c>
      <c r="J5879" s="212" t="s">
        <v>12876</v>
      </c>
      <c r="K5879" s="212" t="s">
        <v>191</v>
      </c>
      <c r="L5879" s="212" t="s">
        <v>2524</v>
      </c>
      <c r="M5879" s="212" t="s">
        <v>193</v>
      </c>
      <c r="N5879" s="212" t="s">
        <v>194</v>
      </c>
      <c r="Q5879" s="212" t="s">
        <v>375</v>
      </c>
      <c r="T5879" s="212" t="s">
        <v>376</v>
      </c>
      <c r="U5879" s="212" t="s">
        <v>197</v>
      </c>
      <c r="V5879" s="212" t="s">
        <v>369</v>
      </c>
      <c r="W5879" s="213">
        <v>46227.348946608799</v>
      </c>
      <c r="X5879" s="212" t="s">
        <v>370</v>
      </c>
      <c r="AA5879" s="212" t="s">
        <v>769</v>
      </c>
      <c r="AB5879" s="212" t="s">
        <v>49</v>
      </c>
      <c r="AC5879" s="212" t="s">
        <v>215</v>
      </c>
      <c r="AD5879" s="212" t="s">
        <v>202</v>
      </c>
      <c r="AE5879" s="212" t="s">
        <v>13096</v>
      </c>
      <c r="AF5879" s="212" t="s">
        <v>217</v>
      </c>
    </row>
    <row r="5880" spans="1:32" x14ac:dyDescent="0.35">
      <c r="A5880" s="212" t="s">
        <v>13748</v>
      </c>
      <c r="B5880" s="212" t="s">
        <v>2526</v>
      </c>
      <c r="G5880" s="212" t="s">
        <v>13095</v>
      </c>
      <c r="H5880" s="212" t="s">
        <v>189</v>
      </c>
      <c r="I5880" s="212" t="s">
        <v>49</v>
      </c>
      <c r="J5880" s="212" t="s">
        <v>12876</v>
      </c>
      <c r="K5880" s="212" t="s">
        <v>191</v>
      </c>
      <c r="L5880" s="212" t="s">
        <v>2527</v>
      </c>
      <c r="M5880" s="212" t="s">
        <v>193</v>
      </c>
      <c r="N5880" s="212" t="s">
        <v>194</v>
      </c>
      <c r="Q5880" s="212" t="s">
        <v>375</v>
      </c>
      <c r="T5880" s="212" t="s">
        <v>376</v>
      </c>
      <c r="U5880" s="212" t="s">
        <v>197</v>
      </c>
      <c r="V5880" s="212" t="s">
        <v>369</v>
      </c>
      <c r="W5880" s="213">
        <v>46179.401520219908</v>
      </c>
      <c r="X5880" s="212" t="s">
        <v>370</v>
      </c>
      <c r="AA5880" s="212" t="s">
        <v>769</v>
      </c>
      <c r="AB5880" s="212" t="s">
        <v>49</v>
      </c>
      <c r="AC5880" s="212" t="s">
        <v>215</v>
      </c>
      <c r="AD5880" s="212" t="s">
        <v>202</v>
      </c>
      <c r="AE5880" s="212" t="s">
        <v>13096</v>
      </c>
      <c r="AF5880" s="212" t="s">
        <v>217</v>
      </c>
    </row>
    <row r="5881" spans="1:32" x14ac:dyDescent="0.35">
      <c r="A5881" s="212" t="s">
        <v>13749</v>
      </c>
      <c r="B5881" s="212" t="s">
        <v>2529</v>
      </c>
      <c r="G5881" s="212" t="s">
        <v>13095</v>
      </c>
      <c r="H5881" s="212" t="s">
        <v>189</v>
      </c>
      <c r="I5881" s="212" t="s">
        <v>49</v>
      </c>
      <c r="J5881" s="212" t="s">
        <v>12876</v>
      </c>
      <c r="K5881" s="212" t="s">
        <v>191</v>
      </c>
      <c r="L5881" s="212" t="s">
        <v>2527</v>
      </c>
      <c r="M5881" s="212" t="s">
        <v>193</v>
      </c>
      <c r="N5881" s="212" t="s">
        <v>194</v>
      </c>
      <c r="Q5881" s="212" t="s">
        <v>375</v>
      </c>
      <c r="T5881" s="212" t="s">
        <v>376</v>
      </c>
      <c r="U5881" s="212" t="s">
        <v>197</v>
      </c>
      <c r="V5881" s="212" t="s">
        <v>369</v>
      </c>
      <c r="W5881" s="213">
        <v>46179.404221874996</v>
      </c>
      <c r="X5881" s="212" t="s">
        <v>370</v>
      </c>
      <c r="AA5881" s="212" t="s">
        <v>769</v>
      </c>
      <c r="AB5881" s="212" t="s">
        <v>49</v>
      </c>
      <c r="AC5881" s="212" t="s">
        <v>215</v>
      </c>
      <c r="AD5881" s="212" t="s">
        <v>202</v>
      </c>
      <c r="AE5881" s="212" t="s">
        <v>13096</v>
      </c>
      <c r="AF5881" s="212" t="s">
        <v>217</v>
      </c>
    </row>
    <row r="5882" spans="1:32" x14ac:dyDescent="0.35">
      <c r="A5882" s="212" t="s">
        <v>13750</v>
      </c>
      <c r="B5882" s="212" t="s">
        <v>2531</v>
      </c>
      <c r="G5882" s="212" t="s">
        <v>13095</v>
      </c>
      <c r="H5882" s="212" t="s">
        <v>189</v>
      </c>
      <c r="I5882" s="212" t="s">
        <v>49</v>
      </c>
      <c r="J5882" s="212" t="s">
        <v>12876</v>
      </c>
      <c r="K5882" s="212" t="s">
        <v>191</v>
      </c>
      <c r="L5882" s="212" t="s">
        <v>2463</v>
      </c>
      <c r="M5882" s="212" t="s">
        <v>193</v>
      </c>
      <c r="N5882" s="212" t="s">
        <v>194</v>
      </c>
      <c r="Q5882" s="212" t="s">
        <v>375</v>
      </c>
      <c r="T5882" s="212" t="s">
        <v>376</v>
      </c>
      <c r="U5882" s="212" t="s">
        <v>197</v>
      </c>
      <c r="V5882" s="212" t="s">
        <v>369</v>
      </c>
      <c r="X5882" s="212" t="s">
        <v>370</v>
      </c>
      <c r="AA5882" s="212" t="s">
        <v>769</v>
      </c>
      <c r="AB5882" s="212" t="s">
        <v>49</v>
      </c>
      <c r="AC5882" s="212" t="s">
        <v>201</v>
      </c>
      <c r="AD5882" s="212" t="s">
        <v>202</v>
      </c>
      <c r="AE5882" s="212" t="s">
        <v>13096</v>
      </c>
    </row>
    <row r="5883" spans="1:32" x14ac:dyDescent="0.35">
      <c r="A5883" s="212" t="s">
        <v>13751</v>
      </c>
      <c r="B5883" s="212" t="s">
        <v>2533</v>
      </c>
      <c r="G5883" s="212" t="s">
        <v>13095</v>
      </c>
      <c r="H5883" s="212" t="s">
        <v>189</v>
      </c>
      <c r="I5883" s="212" t="s">
        <v>49</v>
      </c>
      <c r="J5883" s="212" t="s">
        <v>12876</v>
      </c>
      <c r="K5883" s="212" t="s">
        <v>191</v>
      </c>
      <c r="L5883" s="212" t="s">
        <v>2492</v>
      </c>
      <c r="M5883" s="212" t="s">
        <v>193</v>
      </c>
      <c r="N5883" s="212" t="s">
        <v>194</v>
      </c>
      <c r="Q5883" s="212" t="s">
        <v>375</v>
      </c>
      <c r="T5883" s="212" t="s">
        <v>376</v>
      </c>
      <c r="U5883" s="212" t="s">
        <v>197</v>
      </c>
      <c r="V5883" s="212" t="s">
        <v>369</v>
      </c>
      <c r="X5883" s="212" t="s">
        <v>370</v>
      </c>
      <c r="AA5883" s="212" t="s">
        <v>769</v>
      </c>
      <c r="AB5883" s="212" t="s">
        <v>49</v>
      </c>
      <c r="AC5883" s="212" t="s">
        <v>201</v>
      </c>
      <c r="AD5883" s="212" t="s">
        <v>202</v>
      </c>
      <c r="AE5883" s="212" t="s">
        <v>13096</v>
      </c>
    </row>
    <row r="5884" spans="1:32" x14ac:dyDescent="0.35">
      <c r="A5884" s="212" t="s">
        <v>13752</v>
      </c>
      <c r="B5884" s="212" t="s">
        <v>2535</v>
      </c>
      <c r="G5884" s="212" t="s">
        <v>13095</v>
      </c>
      <c r="H5884" s="212" t="s">
        <v>189</v>
      </c>
      <c r="I5884" s="212" t="s">
        <v>49</v>
      </c>
      <c r="J5884" s="212" t="s">
        <v>12876</v>
      </c>
      <c r="K5884" s="212" t="s">
        <v>191</v>
      </c>
      <c r="L5884" s="212" t="s">
        <v>2536</v>
      </c>
      <c r="M5884" s="212" t="s">
        <v>193</v>
      </c>
      <c r="N5884" s="212" t="s">
        <v>194</v>
      </c>
      <c r="Q5884" s="212" t="s">
        <v>375</v>
      </c>
      <c r="T5884" s="212" t="s">
        <v>376</v>
      </c>
      <c r="U5884" s="212" t="s">
        <v>197</v>
      </c>
      <c r="V5884" s="212" t="s">
        <v>236</v>
      </c>
      <c r="W5884" s="213">
        <v>46185.306512881943</v>
      </c>
      <c r="X5884" s="212" t="s">
        <v>237</v>
      </c>
      <c r="AA5884" s="212" t="s">
        <v>769</v>
      </c>
      <c r="AB5884" s="212" t="s">
        <v>49</v>
      </c>
      <c r="AC5884" s="212" t="s">
        <v>215</v>
      </c>
      <c r="AD5884" s="212" t="s">
        <v>238</v>
      </c>
      <c r="AE5884" s="212" t="s">
        <v>13096</v>
      </c>
      <c r="AF5884" s="212" t="s">
        <v>217</v>
      </c>
    </row>
    <row r="5885" spans="1:32" x14ac:dyDescent="0.35">
      <c r="A5885" s="212" t="s">
        <v>13753</v>
      </c>
      <c r="B5885" s="212" t="s">
        <v>2538</v>
      </c>
      <c r="G5885" s="212" t="s">
        <v>13095</v>
      </c>
      <c r="H5885" s="212" t="s">
        <v>189</v>
      </c>
      <c r="I5885" s="212" t="s">
        <v>49</v>
      </c>
      <c r="J5885" s="212" t="s">
        <v>12876</v>
      </c>
      <c r="K5885" s="212" t="s">
        <v>191</v>
      </c>
      <c r="L5885" s="212" t="s">
        <v>2539</v>
      </c>
      <c r="M5885" s="212" t="s">
        <v>193</v>
      </c>
      <c r="N5885" s="212" t="s">
        <v>194</v>
      </c>
      <c r="Q5885" s="212" t="s">
        <v>375</v>
      </c>
      <c r="T5885" s="212" t="s">
        <v>376</v>
      </c>
      <c r="U5885" s="212" t="s">
        <v>197</v>
      </c>
      <c r="V5885" s="212" t="s">
        <v>241</v>
      </c>
      <c r="W5885" s="213">
        <v>46185.30831547454</v>
      </c>
      <c r="X5885" s="212" t="s">
        <v>242</v>
      </c>
      <c r="AA5885" s="212" t="s">
        <v>769</v>
      </c>
      <c r="AB5885" s="212" t="s">
        <v>49</v>
      </c>
      <c r="AC5885" s="212" t="s">
        <v>215</v>
      </c>
      <c r="AD5885" s="212" t="s">
        <v>238</v>
      </c>
      <c r="AE5885" s="212" t="s">
        <v>13096</v>
      </c>
      <c r="AF5885" s="212" t="s">
        <v>217</v>
      </c>
    </row>
    <row r="5886" spans="1:32" x14ac:dyDescent="0.35">
      <c r="A5886" s="212" t="s">
        <v>13754</v>
      </c>
      <c r="B5886" s="212" t="s">
        <v>2541</v>
      </c>
      <c r="G5886" s="212" t="s">
        <v>13095</v>
      </c>
      <c r="H5886" s="212" t="s">
        <v>189</v>
      </c>
      <c r="I5886" s="212" t="s">
        <v>49</v>
      </c>
      <c r="J5886" s="212" t="s">
        <v>12876</v>
      </c>
      <c r="K5886" s="212" t="s">
        <v>191</v>
      </c>
      <c r="L5886" s="212" t="s">
        <v>2542</v>
      </c>
      <c r="M5886" s="212" t="s">
        <v>193</v>
      </c>
      <c r="N5886" s="212" t="s">
        <v>194</v>
      </c>
      <c r="Q5886" s="212" t="s">
        <v>375</v>
      </c>
      <c r="T5886" s="212" t="s">
        <v>376</v>
      </c>
      <c r="U5886" s="212" t="s">
        <v>197</v>
      </c>
      <c r="V5886" s="212" t="s">
        <v>245</v>
      </c>
      <c r="W5886" s="213">
        <v>46185.308856099538</v>
      </c>
      <c r="X5886" s="212" t="s">
        <v>246</v>
      </c>
      <c r="AA5886" s="212" t="s">
        <v>769</v>
      </c>
      <c r="AB5886" s="212" t="s">
        <v>49</v>
      </c>
      <c r="AC5886" s="212" t="s">
        <v>215</v>
      </c>
      <c r="AD5886" s="212" t="s">
        <v>238</v>
      </c>
      <c r="AE5886" s="212" t="s">
        <v>13096</v>
      </c>
      <c r="AF5886" s="212" t="s">
        <v>217</v>
      </c>
    </row>
    <row r="5887" spans="1:32" x14ac:dyDescent="0.35">
      <c r="A5887" s="212" t="s">
        <v>13755</v>
      </c>
      <c r="B5887" s="212" t="s">
        <v>2544</v>
      </c>
      <c r="G5887" s="212" t="s">
        <v>13095</v>
      </c>
      <c r="H5887" s="212" t="s">
        <v>189</v>
      </c>
      <c r="I5887" s="212" t="s">
        <v>49</v>
      </c>
      <c r="J5887" s="212" t="s">
        <v>12876</v>
      </c>
      <c r="K5887" s="212" t="s">
        <v>191</v>
      </c>
      <c r="L5887" s="212" t="s">
        <v>2545</v>
      </c>
      <c r="M5887" s="212" t="s">
        <v>193</v>
      </c>
      <c r="N5887" s="212" t="s">
        <v>194</v>
      </c>
      <c r="Q5887" s="212" t="s">
        <v>375</v>
      </c>
      <c r="T5887" s="212" t="s">
        <v>376</v>
      </c>
      <c r="U5887" s="212" t="s">
        <v>197</v>
      </c>
      <c r="V5887" s="212" t="s">
        <v>104</v>
      </c>
      <c r="W5887" s="213">
        <v>46184.546541284719</v>
      </c>
      <c r="X5887" s="212" t="s">
        <v>103</v>
      </c>
      <c r="AA5887" s="212" t="s">
        <v>769</v>
      </c>
      <c r="AB5887" s="212" t="s">
        <v>49</v>
      </c>
      <c r="AC5887" s="212" t="s">
        <v>215</v>
      </c>
      <c r="AD5887" s="212" t="s">
        <v>251</v>
      </c>
      <c r="AE5887" s="212" t="s">
        <v>13096</v>
      </c>
      <c r="AF5887" s="212" t="s">
        <v>217</v>
      </c>
    </row>
    <row r="5888" spans="1:32" x14ac:dyDescent="0.35">
      <c r="A5888" s="212" t="s">
        <v>13756</v>
      </c>
      <c r="B5888" s="212" t="s">
        <v>2547</v>
      </c>
      <c r="G5888" s="212" t="s">
        <v>13095</v>
      </c>
      <c r="H5888" s="212" t="s">
        <v>189</v>
      </c>
      <c r="I5888" s="212" t="s">
        <v>49</v>
      </c>
      <c r="J5888" s="212" t="s">
        <v>12876</v>
      </c>
      <c r="K5888" s="212" t="s">
        <v>191</v>
      </c>
      <c r="L5888" s="212" t="s">
        <v>2548</v>
      </c>
      <c r="M5888" s="212" t="s">
        <v>193</v>
      </c>
      <c r="N5888" s="212" t="s">
        <v>194</v>
      </c>
      <c r="Q5888" s="212" t="s">
        <v>375</v>
      </c>
      <c r="T5888" s="212" t="s">
        <v>376</v>
      </c>
      <c r="U5888" s="212" t="s">
        <v>197</v>
      </c>
      <c r="V5888" s="212" t="s">
        <v>104</v>
      </c>
      <c r="W5888" s="213">
        <v>46184.547770949073</v>
      </c>
      <c r="X5888" s="212" t="s">
        <v>103</v>
      </c>
      <c r="AA5888" s="212" t="s">
        <v>769</v>
      </c>
      <c r="AB5888" s="212" t="s">
        <v>49</v>
      </c>
      <c r="AC5888" s="212" t="s">
        <v>215</v>
      </c>
      <c r="AD5888" s="212" t="s">
        <v>251</v>
      </c>
      <c r="AE5888" s="212" t="s">
        <v>13096</v>
      </c>
      <c r="AF5888" s="212" t="s">
        <v>217</v>
      </c>
    </row>
    <row r="5889" spans="1:32" x14ac:dyDescent="0.35">
      <c r="A5889" s="212" t="s">
        <v>13757</v>
      </c>
      <c r="B5889" s="212" t="s">
        <v>2550</v>
      </c>
      <c r="G5889" s="212" t="s">
        <v>13095</v>
      </c>
      <c r="H5889" s="212" t="s">
        <v>189</v>
      </c>
      <c r="I5889" s="212" t="s">
        <v>49</v>
      </c>
      <c r="J5889" s="212" t="s">
        <v>12876</v>
      </c>
      <c r="K5889" s="212" t="s">
        <v>191</v>
      </c>
      <c r="L5889" s="212" t="s">
        <v>2551</v>
      </c>
      <c r="M5889" s="212" t="s">
        <v>193</v>
      </c>
      <c r="N5889" s="212" t="s">
        <v>194</v>
      </c>
      <c r="Q5889" s="212" t="s">
        <v>375</v>
      </c>
      <c r="T5889" s="212" t="s">
        <v>376</v>
      </c>
      <c r="U5889" s="212" t="s">
        <v>197</v>
      </c>
      <c r="V5889" s="212" t="s">
        <v>369</v>
      </c>
      <c r="W5889" s="213">
        <v>46221.541606053244</v>
      </c>
      <c r="X5889" s="212" t="s">
        <v>370</v>
      </c>
      <c r="AA5889" s="212" t="s">
        <v>769</v>
      </c>
      <c r="AB5889" s="212" t="s">
        <v>49</v>
      </c>
      <c r="AC5889" s="212" t="s">
        <v>215</v>
      </c>
      <c r="AD5889" s="212" t="s">
        <v>202</v>
      </c>
      <c r="AE5889" s="212" t="s">
        <v>13096</v>
      </c>
      <c r="AF5889" s="212" t="s">
        <v>217</v>
      </c>
    </row>
    <row r="5890" spans="1:32" x14ac:dyDescent="0.35">
      <c r="A5890" s="212" t="s">
        <v>13758</v>
      </c>
      <c r="B5890" s="212" t="s">
        <v>2553</v>
      </c>
      <c r="G5890" s="212" t="s">
        <v>13095</v>
      </c>
      <c r="H5890" s="212" t="s">
        <v>189</v>
      </c>
      <c r="I5890" s="212" t="s">
        <v>49</v>
      </c>
      <c r="J5890" s="212" t="s">
        <v>12876</v>
      </c>
      <c r="K5890" s="212" t="s">
        <v>191</v>
      </c>
      <c r="L5890" s="212" t="s">
        <v>2554</v>
      </c>
      <c r="M5890" s="212" t="s">
        <v>193</v>
      </c>
      <c r="N5890" s="212" t="s">
        <v>194</v>
      </c>
      <c r="Q5890" s="212" t="s">
        <v>375</v>
      </c>
      <c r="T5890" s="212" t="s">
        <v>376</v>
      </c>
      <c r="U5890" s="212" t="s">
        <v>197</v>
      </c>
      <c r="V5890" s="212" t="s">
        <v>369</v>
      </c>
      <c r="W5890" s="213">
        <v>46184.553025462963</v>
      </c>
      <c r="X5890" s="212" t="s">
        <v>370</v>
      </c>
      <c r="AA5890" s="212" t="s">
        <v>769</v>
      </c>
      <c r="AB5890" s="212" t="s">
        <v>49</v>
      </c>
      <c r="AC5890" s="212" t="s">
        <v>215</v>
      </c>
      <c r="AD5890" s="212" t="s">
        <v>202</v>
      </c>
      <c r="AE5890" s="212" t="s">
        <v>13096</v>
      </c>
      <c r="AF5890" s="212" t="s">
        <v>217</v>
      </c>
    </row>
    <row r="5891" spans="1:32" x14ac:dyDescent="0.35">
      <c r="A5891" s="212" t="s">
        <v>13759</v>
      </c>
      <c r="B5891" s="212" t="s">
        <v>2556</v>
      </c>
      <c r="G5891" s="212" t="s">
        <v>13095</v>
      </c>
      <c r="H5891" s="212" t="s">
        <v>189</v>
      </c>
      <c r="I5891" s="212" t="s">
        <v>49</v>
      </c>
      <c r="J5891" s="212" t="s">
        <v>12876</v>
      </c>
      <c r="K5891" s="212" t="s">
        <v>191</v>
      </c>
      <c r="L5891" s="212" t="s">
        <v>785</v>
      </c>
      <c r="M5891" s="212" t="s">
        <v>193</v>
      </c>
      <c r="N5891" s="212" t="s">
        <v>194</v>
      </c>
      <c r="Q5891" s="212" t="s">
        <v>375</v>
      </c>
      <c r="T5891" s="212" t="s">
        <v>376</v>
      </c>
      <c r="U5891" s="212" t="s">
        <v>197</v>
      </c>
      <c r="V5891" s="212" t="s">
        <v>767</v>
      </c>
      <c r="X5891" s="212" t="s">
        <v>768</v>
      </c>
      <c r="AA5891" s="212" t="s">
        <v>769</v>
      </c>
      <c r="AB5891" s="212" t="s">
        <v>49</v>
      </c>
      <c r="AC5891" s="212" t="s">
        <v>201</v>
      </c>
      <c r="AD5891" s="212" t="s">
        <v>209</v>
      </c>
      <c r="AE5891" s="212" t="s">
        <v>13096</v>
      </c>
    </row>
    <row r="5892" spans="1:32" x14ac:dyDescent="0.35">
      <c r="A5892" s="212" t="s">
        <v>13760</v>
      </c>
      <c r="B5892" s="212" t="s">
        <v>2558</v>
      </c>
      <c r="G5892" s="212" t="s">
        <v>13095</v>
      </c>
      <c r="H5892" s="212" t="s">
        <v>189</v>
      </c>
      <c r="I5892" s="212" t="s">
        <v>49</v>
      </c>
      <c r="J5892" s="212" t="s">
        <v>12876</v>
      </c>
      <c r="K5892" s="212" t="s">
        <v>191</v>
      </c>
      <c r="L5892" s="212" t="s">
        <v>817</v>
      </c>
      <c r="M5892" s="212" t="s">
        <v>193</v>
      </c>
      <c r="N5892" s="212" t="s">
        <v>194</v>
      </c>
      <c r="Q5892" s="212" t="s">
        <v>375</v>
      </c>
      <c r="T5892" s="212" t="s">
        <v>376</v>
      </c>
      <c r="U5892" s="212" t="s">
        <v>197</v>
      </c>
      <c r="V5892" s="212" t="s">
        <v>805</v>
      </c>
      <c r="X5892" s="212" t="s">
        <v>806</v>
      </c>
      <c r="AA5892" s="212" t="s">
        <v>769</v>
      </c>
      <c r="AB5892" s="212" t="s">
        <v>49</v>
      </c>
      <c r="AC5892" s="212" t="s">
        <v>201</v>
      </c>
      <c r="AD5892" s="212" t="s">
        <v>209</v>
      </c>
      <c r="AE5892" s="212" t="s">
        <v>13096</v>
      </c>
    </row>
    <row r="5893" spans="1:32" x14ac:dyDescent="0.35">
      <c r="A5893" s="212" t="s">
        <v>13761</v>
      </c>
      <c r="B5893" s="212" t="s">
        <v>2560</v>
      </c>
      <c r="G5893" s="212" t="s">
        <v>13095</v>
      </c>
      <c r="H5893" s="212" t="s">
        <v>189</v>
      </c>
      <c r="I5893" s="212" t="s">
        <v>49</v>
      </c>
      <c r="J5893" s="212" t="s">
        <v>12876</v>
      </c>
      <c r="K5893" s="212" t="s">
        <v>191</v>
      </c>
      <c r="L5893" s="212" t="s">
        <v>2561</v>
      </c>
      <c r="M5893" s="212" t="s">
        <v>193</v>
      </c>
      <c r="N5893" s="212" t="s">
        <v>194</v>
      </c>
      <c r="Q5893" s="212" t="s">
        <v>375</v>
      </c>
      <c r="T5893" s="212" t="s">
        <v>376</v>
      </c>
      <c r="U5893" s="212" t="s">
        <v>197</v>
      </c>
      <c r="V5893" s="212" t="s">
        <v>2562</v>
      </c>
      <c r="W5893" s="213">
        <v>46185.310248148147</v>
      </c>
      <c r="X5893" s="212" t="s">
        <v>2563</v>
      </c>
      <c r="AA5893" s="212" t="s">
        <v>769</v>
      </c>
      <c r="AB5893" s="212" t="s">
        <v>49</v>
      </c>
      <c r="AC5893" s="212" t="s">
        <v>215</v>
      </c>
      <c r="AD5893" s="212" t="s">
        <v>238</v>
      </c>
      <c r="AE5893" s="212" t="s">
        <v>13096</v>
      </c>
      <c r="AF5893" s="212" t="s">
        <v>217</v>
      </c>
    </row>
    <row r="5894" spans="1:32" x14ac:dyDescent="0.35">
      <c r="A5894" s="212" t="s">
        <v>13762</v>
      </c>
      <c r="B5894" s="212" t="s">
        <v>2565</v>
      </c>
      <c r="G5894" s="212" t="s">
        <v>13095</v>
      </c>
      <c r="H5894" s="212" t="s">
        <v>189</v>
      </c>
      <c r="I5894" s="212" t="s">
        <v>49</v>
      </c>
      <c r="J5894" s="212" t="s">
        <v>12876</v>
      </c>
      <c r="K5894" s="212" t="s">
        <v>191</v>
      </c>
      <c r="L5894" s="212" t="s">
        <v>2566</v>
      </c>
      <c r="M5894" s="212" t="s">
        <v>193</v>
      </c>
      <c r="N5894" s="212" t="s">
        <v>194</v>
      </c>
      <c r="Q5894" s="212" t="s">
        <v>375</v>
      </c>
      <c r="T5894" s="212" t="s">
        <v>376</v>
      </c>
      <c r="U5894" s="212" t="s">
        <v>197</v>
      </c>
      <c r="V5894" s="212" t="s">
        <v>2567</v>
      </c>
      <c r="W5894" s="213">
        <v>46185.310689039354</v>
      </c>
      <c r="X5894" s="212" t="s">
        <v>2568</v>
      </c>
      <c r="AA5894" s="212" t="s">
        <v>769</v>
      </c>
      <c r="AB5894" s="212" t="s">
        <v>49</v>
      </c>
      <c r="AC5894" s="212" t="s">
        <v>215</v>
      </c>
      <c r="AD5894" s="212" t="s">
        <v>251</v>
      </c>
      <c r="AE5894" s="212" t="s">
        <v>13096</v>
      </c>
      <c r="AF5894" s="212" t="s">
        <v>217</v>
      </c>
    </row>
    <row r="5895" spans="1:32" x14ac:dyDescent="0.35">
      <c r="A5895" s="212" t="s">
        <v>13763</v>
      </c>
      <c r="B5895" s="212" t="s">
        <v>2570</v>
      </c>
      <c r="G5895" s="212" t="s">
        <v>13095</v>
      </c>
      <c r="H5895" s="212" t="s">
        <v>189</v>
      </c>
      <c r="I5895" s="212" t="s">
        <v>49</v>
      </c>
      <c r="J5895" s="212" t="s">
        <v>12876</v>
      </c>
      <c r="K5895" s="212" t="s">
        <v>191</v>
      </c>
      <c r="L5895" s="212" t="s">
        <v>2571</v>
      </c>
      <c r="M5895" s="212" t="s">
        <v>193</v>
      </c>
      <c r="N5895" s="212" t="s">
        <v>194</v>
      </c>
      <c r="Q5895" s="212" t="s">
        <v>375</v>
      </c>
      <c r="T5895" s="212" t="s">
        <v>376</v>
      </c>
      <c r="U5895" s="212" t="s">
        <v>197</v>
      </c>
      <c r="V5895" s="212" t="s">
        <v>2572</v>
      </c>
      <c r="W5895" s="213">
        <v>46185.311202280092</v>
      </c>
      <c r="X5895" s="212" t="s">
        <v>2573</v>
      </c>
      <c r="AA5895" s="212" t="s">
        <v>769</v>
      </c>
      <c r="AB5895" s="212" t="s">
        <v>49</v>
      </c>
      <c r="AC5895" s="212" t="s">
        <v>215</v>
      </c>
      <c r="AD5895" s="212" t="s">
        <v>238</v>
      </c>
      <c r="AE5895" s="212" t="s">
        <v>13096</v>
      </c>
      <c r="AF5895" s="212" t="s">
        <v>217</v>
      </c>
    </row>
    <row r="5896" spans="1:32" x14ac:dyDescent="0.35">
      <c r="A5896" s="212" t="s">
        <v>13764</v>
      </c>
      <c r="B5896" s="212" t="s">
        <v>2575</v>
      </c>
      <c r="G5896" s="212" t="s">
        <v>13095</v>
      </c>
      <c r="H5896" s="212" t="s">
        <v>189</v>
      </c>
      <c r="I5896" s="212" t="s">
        <v>49</v>
      </c>
      <c r="J5896" s="212" t="s">
        <v>12876</v>
      </c>
      <c r="K5896" s="212" t="s">
        <v>191</v>
      </c>
      <c r="L5896" s="212" t="s">
        <v>2576</v>
      </c>
      <c r="M5896" s="212" t="s">
        <v>193</v>
      </c>
      <c r="N5896" s="212" t="s">
        <v>194</v>
      </c>
      <c r="Q5896" s="212" t="s">
        <v>375</v>
      </c>
      <c r="T5896" s="212" t="s">
        <v>376</v>
      </c>
      <c r="U5896" s="212" t="s">
        <v>197</v>
      </c>
      <c r="V5896" s="212" t="s">
        <v>348</v>
      </c>
      <c r="W5896" s="213">
        <v>46186.352126006946</v>
      </c>
      <c r="X5896" s="212" t="s">
        <v>349</v>
      </c>
      <c r="AA5896" s="212" t="s">
        <v>769</v>
      </c>
      <c r="AB5896" s="212" t="s">
        <v>49</v>
      </c>
      <c r="AC5896" s="212" t="s">
        <v>215</v>
      </c>
      <c r="AD5896" s="212" t="s">
        <v>238</v>
      </c>
      <c r="AE5896" s="212" t="s">
        <v>13096</v>
      </c>
      <c r="AF5896" s="212" t="s">
        <v>217</v>
      </c>
    </row>
    <row r="5897" spans="1:32" x14ac:dyDescent="0.35">
      <c r="A5897" s="212" t="s">
        <v>13765</v>
      </c>
      <c r="B5897" s="212" t="s">
        <v>2578</v>
      </c>
      <c r="G5897" s="212" t="s">
        <v>13095</v>
      </c>
      <c r="H5897" s="212" t="s">
        <v>189</v>
      </c>
      <c r="I5897" s="212" t="s">
        <v>49</v>
      </c>
      <c r="J5897" s="212" t="s">
        <v>12876</v>
      </c>
      <c r="K5897" s="212" t="s">
        <v>191</v>
      </c>
      <c r="L5897" s="212" t="s">
        <v>2579</v>
      </c>
      <c r="M5897" s="212" t="s">
        <v>193</v>
      </c>
      <c r="N5897" s="212" t="s">
        <v>194</v>
      </c>
      <c r="Q5897" s="212" t="s">
        <v>375</v>
      </c>
      <c r="T5897" s="212" t="s">
        <v>376</v>
      </c>
      <c r="U5897" s="212" t="s">
        <v>197</v>
      </c>
      <c r="V5897" s="212" t="s">
        <v>343</v>
      </c>
      <c r="W5897" s="213">
        <v>46211.558616932867</v>
      </c>
      <c r="X5897" s="212" t="s">
        <v>344</v>
      </c>
      <c r="AA5897" s="212" t="s">
        <v>769</v>
      </c>
      <c r="AB5897" s="212" t="s">
        <v>49</v>
      </c>
      <c r="AC5897" s="212" t="s">
        <v>215</v>
      </c>
      <c r="AD5897" s="212" t="s">
        <v>238</v>
      </c>
      <c r="AE5897" s="212" t="s">
        <v>13096</v>
      </c>
      <c r="AF5897" s="212" t="s">
        <v>217</v>
      </c>
    </row>
    <row r="5898" spans="1:32" x14ac:dyDescent="0.35">
      <c r="A5898" s="212" t="s">
        <v>13766</v>
      </c>
      <c r="B5898" s="212" t="s">
        <v>2581</v>
      </c>
      <c r="G5898" s="212" t="s">
        <v>13095</v>
      </c>
      <c r="H5898" s="212" t="s">
        <v>189</v>
      </c>
      <c r="I5898" s="212" t="s">
        <v>49</v>
      </c>
      <c r="J5898" s="212" t="s">
        <v>12876</v>
      </c>
      <c r="K5898" s="212" t="s">
        <v>191</v>
      </c>
      <c r="L5898" s="212" t="s">
        <v>2582</v>
      </c>
      <c r="M5898" s="212" t="s">
        <v>193</v>
      </c>
      <c r="N5898" s="212" t="s">
        <v>194</v>
      </c>
      <c r="Q5898" s="212" t="s">
        <v>375</v>
      </c>
      <c r="T5898" s="212" t="s">
        <v>376</v>
      </c>
      <c r="U5898" s="212" t="s">
        <v>197</v>
      </c>
      <c r="V5898" s="212" t="s">
        <v>1078</v>
      </c>
      <c r="X5898" s="212" t="s">
        <v>1079</v>
      </c>
      <c r="AA5898" s="212" t="s">
        <v>769</v>
      </c>
      <c r="AB5898" s="212" t="s">
        <v>49</v>
      </c>
      <c r="AC5898" s="212" t="s">
        <v>201</v>
      </c>
      <c r="AD5898" s="212" t="s">
        <v>355</v>
      </c>
      <c r="AE5898" s="212" t="s">
        <v>13096</v>
      </c>
    </row>
    <row r="5899" spans="1:32" x14ac:dyDescent="0.35">
      <c r="A5899" s="212" t="s">
        <v>13767</v>
      </c>
      <c r="B5899" s="212" t="s">
        <v>2584</v>
      </c>
      <c r="G5899" s="212" t="s">
        <v>13095</v>
      </c>
      <c r="H5899" s="212" t="s">
        <v>189</v>
      </c>
      <c r="I5899" s="212" t="s">
        <v>49</v>
      </c>
      <c r="J5899" s="212" t="s">
        <v>12876</v>
      </c>
      <c r="K5899" s="212" t="s">
        <v>191</v>
      </c>
      <c r="L5899" s="212" t="s">
        <v>2585</v>
      </c>
      <c r="M5899" s="212" t="s">
        <v>193</v>
      </c>
      <c r="N5899" s="212" t="s">
        <v>194</v>
      </c>
      <c r="Q5899" s="212" t="s">
        <v>375</v>
      </c>
      <c r="T5899" s="212" t="s">
        <v>376</v>
      </c>
      <c r="U5899" s="212" t="s">
        <v>197</v>
      </c>
      <c r="V5899" s="212" t="s">
        <v>1078</v>
      </c>
      <c r="W5899" s="213">
        <v>46186.352775694446</v>
      </c>
      <c r="X5899" s="212" t="s">
        <v>1079</v>
      </c>
      <c r="AA5899" s="212" t="s">
        <v>769</v>
      </c>
      <c r="AB5899" s="212" t="s">
        <v>49</v>
      </c>
      <c r="AC5899" s="212" t="s">
        <v>215</v>
      </c>
      <c r="AD5899" s="212" t="s">
        <v>355</v>
      </c>
      <c r="AE5899" s="212" t="s">
        <v>13096</v>
      </c>
      <c r="AF5899" s="212" t="s">
        <v>217</v>
      </c>
    </row>
    <row r="5900" spans="1:32" x14ac:dyDescent="0.35">
      <c r="A5900" s="212" t="s">
        <v>13768</v>
      </c>
      <c r="B5900" s="212" t="s">
        <v>2587</v>
      </c>
      <c r="G5900" s="212" t="s">
        <v>13095</v>
      </c>
      <c r="H5900" s="212" t="s">
        <v>189</v>
      </c>
      <c r="I5900" s="212" t="s">
        <v>49</v>
      </c>
      <c r="J5900" s="212" t="s">
        <v>12876</v>
      </c>
      <c r="K5900" s="212" t="s">
        <v>191</v>
      </c>
      <c r="L5900" s="212" t="s">
        <v>2588</v>
      </c>
      <c r="M5900" s="212" t="s">
        <v>193</v>
      </c>
      <c r="N5900" s="212" t="s">
        <v>194</v>
      </c>
      <c r="Q5900" s="212" t="s">
        <v>375</v>
      </c>
      <c r="T5900" s="212" t="s">
        <v>376</v>
      </c>
      <c r="U5900" s="212" t="s">
        <v>197</v>
      </c>
      <c r="V5900" s="212" t="s">
        <v>1078</v>
      </c>
      <c r="W5900" s="213">
        <v>46186.353416979167</v>
      </c>
      <c r="X5900" s="212" t="s">
        <v>1079</v>
      </c>
      <c r="AA5900" s="212" t="s">
        <v>769</v>
      </c>
      <c r="AB5900" s="212" t="s">
        <v>49</v>
      </c>
      <c r="AC5900" s="212" t="s">
        <v>215</v>
      </c>
      <c r="AD5900" s="212" t="s">
        <v>355</v>
      </c>
      <c r="AE5900" s="212" t="s">
        <v>13096</v>
      </c>
      <c r="AF5900" s="212" t="s">
        <v>217</v>
      </c>
    </row>
    <row r="5901" spans="1:32" x14ac:dyDescent="0.35">
      <c r="A5901" s="212" t="s">
        <v>13769</v>
      </c>
      <c r="B5901" s="212" t="s">
        <v>2590</v>
      </c>
      <c r="G5901" s="212" t="s">
        <v>13095</v>
      </c>
      <c r="H5901" s="212" t="s">
        <v>189</v>
      </c>
      <c r="I5901" s="212" t="s">
        <v>49</v>
      </c>
      <c r="J5901" s="212" t="s">
        <v>12876</v>
      </c>
      <c r="K5901" s="212" t="s">
        <v>191</v>
      </c>
      <c r="L5901" s="212" t="s">
        <v>2591</v>
      </c>
      <c r="M5901" s="212" t="s">
        <v>193</v>
      </c>
      <c r="N5901" s="212" t="s">
        <v>194</v>
      </c>
      <c r="Q5901" s="212" t="s">
        <v>375</v>
      </c>
      <c r="T5901" s="212" t="s">
        <v>376</v>
      </c>
      <c r="U5901" s="212" t="s">
        <v>197</v>
      </c>
      <c r="V5901" s="212" t="s">
        <v>2592</v>
      </c>
      <c r="W5901" s="213">
        <v>46186.354419409719</v>
      </c>
      <c r="X5901" s="212" t="s">
        <v>2593</v>
      </c>
      <c r="AA5901" s="212" t="s">
        <v>769</v>
      </c>
      <c r="AB5901" s="212" t="s">
        <v>49</v>
      </c>
      <c r="AC5901" s="212" t="s">
        <v>215</v>
      </c>
      <c r="AD5901" s="212" t="s">
        <v>238</v>
      </c>
      <c r="AE5901" s="212" t="s">
        <v>13096</v>
      </c>
      <c r="AF5901" s="212" t="s">
        <v>217</v>
      </c>
    </row>
    <row r="5902" spans="1:32" x14ac:dyDescent="0.35">
      <c r="A5902" s="212" t="s">
        <v>13770</v>
      </c>
      <c r="B5902" s="212" t="s">
        <v>2595</v>
      </c>
      <c r="G5902" s="212" t="s">
        <v>13095</v>
      </c>
      <c r="H5902" s="212" t="s">
        <v>189</v>
      </c>
      <c r="I5902" s="212" t="s">
        <v>49</v>
      </c>
      <c r="J5902" s="212" t="s">
        <v>12876</v>
      </c>
      <c r="K5902" s="212" t="s">
        <v>191</v>
      </c>
      <c r="L5902" s="212" t="s">
        <v>2596</v>
      </c>
      <c r="M5902" s="212" t="s">
        <v>193</v>
      </c>
      <c r="N5902" s="212" t="s">
        <v>194</v>
      </c>
      <c r="Q5902" s="212" t="s">
        <v>375</v>
      </c>
      <c r="T5902" s="212" t="s">
        <v>376</v>
      </c>
      <c r="U5902" s="212" t="s">
        <v>197</v>
      </c>
      <c r="V5902" s="212" t="s">
        <v>2592</v>
      </c>
      <c r="W5902" s="213">
        <v>46186.355051354163</v>
      </c>
      <c r="X5902" s="212" t="s">
        <v>2593</v>
      </c>
      <c r="AA5902" s="212" t="s">
        <v>769</v>
      </c>
      <c r="AB5902" s="212" t="s">
        <v>49</v>
      </c>
      <c r="AC5902" s="212" t="s">
        <v>215</v>
      </c>
      <c r="AD5902" s="212" t="s">
        <v>238</v>
      </c>
      <c r="AE5902" s="212" t="s">
        <v>13096</v>
      </c>
      <c r="AF5902" s="212" t="s">
        <v>217</v>
      </c>
    </row>
    <row r="5903" spans="1:32" x14ac:dyDescent="0.35">
      <c r="A5903" s="212" t="s">
        <v>13771</v>
      </c>
      <c r="B5903" s="212" t="s">
        <v>2598</v>
      </c>
      <c r="G5903" s="212" t="s">
        <v>13095</v>
      </c>
      <c r="H5903" s="212" t="s">
        <v>189</v>
      </c>
      <c r="I5903" s="212" t="s">
        <v>49</v>
      </c>
      <c r="J5903" s="212" t="s">
        <v>12876</v>
      </c>
      <c r="K5903" s="212" t="s">
        <v>191</v>
      </c>
      <c r="L5903" s="212" t="s">
        <v>2599</v>
      </c>
      <c r="M5903" s="212" t="s">
        <v>193</v>
      </c>
      <c r="N5903" s="212" t="s">
        <v>194</v>
      </c>
      <c r="Q5903" s="212" t="s">
        <v>375</v>
      </c>
      <c r="T5903" s="212" t="s">
        <v>376</v>
      </c>
      <c r="U5903" s="212" t="s">
        <v>197</v>
      </c>
      <c r="V5903" s="212" t="s">
        <v>2592</v>
      </c>
      <c r="W5903" s="213">
        <v>46186.355828321757</v>
      </c>
      <c r="X5903" s="212" t="s">
        <v>2593</v>
      </c>
      <c r="AA5903" s="212" t="s">
        <v>769</v>
      </c>
      <c r="AB5903" s="212" t="s">
        <v>49</v>
      </c>
      <c r="AC5903" s="212" t="s">
        <v>215</v>
      </c>
      <c r="AD5903" s="212" t="s">
        <v>238</v>
      </c>
      <c r="AE5903" s="212" t="s">
        <v>13096</v>
      </c>
      <c r="AF5903" s="212" t="s">
        <v>217</v>
      </c>
    </row>
    <row r="5904" spans="1:32" x14ac:dyDescent="0.35">
      <c r="A5904" s="212" t="s">
        <v>13772</v>
      </c>
      <c r="B5904" s="212" t="s">
        <v>2601</v>
      </c>
      <c r="G5904" s="212" t="s">
        <v>13095</v>
      </c>
      <c r="H5904" s="212" t="s">
        <v>189</v>
      </c>
      <c r="I5904" s="212" t="s">
        <v>49</v>
      </c>
      <c r="J5904" s="212" t="s">
        <v>12876</v>
      </c>
      <c r="K5904" s="212" t="s">
        <v>191</v>
      </c>
      <c r="L5904" s="212" t="s">
        <v>2602</v>
      </c>
      <c r="M5904" s="212" t="s">
        <v>193</v>
      </c>
      <c r="N5904" s="212" t="s">
        <v>194</v>
      </c>
      <c r="Q5904" s="212" t="s">
        <v>375</v>
      </c>
      <c r="T5904" s="212" t="s">
        <v>376</v>
      </c>
      <c r="U5904" s="212" t="s">
        <v>197</v>
      </c>
      <c r="V5904" s="212" t="s">
        <v>2603</v>
      </c>
      <c r="W5904" s="213">
        <v>46211.560231944444</v>
      </c>
      <c r="X5904" s="212" t="s">
        <v>91</v>
      </c>
      <c r="AA5904" s="212" t="s">
        <v>769</v>
      </c>
      <c r="AB5904" s="212" t="s">
        <v>49</v>
      </c>
      <c r="AC5904" s="212" t="s">
        <v>215</v>
      </c>
      <c r="AD5904" s="212" t="s">
        <v>251</v>
      </c>
      <c r="AE5904" s="212" t="s">
        <v>13096</v>
      </c>
      <c r="AF5904" s="212" t="s">
        <v>217</v>
      </c>
    </row>
    <row r="5905" spans="1:32" x14ac:dyDescent="0.35">
      <c r="A5905" s="212" t="s">
        <v>13773</v>
      </c>
      <c r="B5905" s="212" t="s">
        <v>2605</v>
      </c>
      <c r="G5905" s="212" t="s">
        <v>13095</v>
      </c>
      <c r="H5905" s="212" t="s">
        <v>189</v>
      </c>
      <c r="I5905" s="212" t="s">
        <v>49</v>
      </c>
      <c r="J5905" s="212" t="s">
        <v>12876</v>
      </c>
      <c r="K5905" s="212" t="s">
        <v>191</v>
      </c>
      <c r="L5905" s="212" t="s">
        <v>2606</v>
      </c>
      <c r="M5905" s="212" t="s">
        <v>193</v>
      </c>
      <c r="N5905" s="212" t="s">
        <v>194</v>
      </c>
      <c r="Q5905" s="212" t="s">
        <v>375</v>
      </c>
      <c r="T5905" s="212" t="s">
        <v>376</v>
      </c>
      <c r="U5905" s="212" t="s">
        <v>197</v>
      </c>
      <c r="V5905" s="212" t="s">
        <v>2603</v>
      </c>
      <c r="W5905" s="213">
        <v>46180.339985914354</v>
      </c>
      <c r="X5905" s="212" t="s">
        <v>91</v>
      </c>
      <c r="AA5905" s="212" t="s">
        <v>769</v>
      </c>
      <c r="AB5905" s="212" t="s">
        <v>49</v>
      </c>
      <c r="AC5905" s="212" t="s">
        <v>215</v>
      </c>
      <c r="AD5905" s="212" t="s">
        <v>251</v>
      </c>
      <c r="AE5905" s="212" t="s">
        <v>13096</v>
      </c>
      <c r="AF5905" s="212" t="s">
        <v>217</v>
      </c>
    </row>
    <row r="5906" spans="1:32" x14ac:dyDescent="0.35">
      <c r="A5906" s="212" t="s">
        <v>13774</v>
      </c>
      <c r="B5906" s="212" t="s">
        <v>2608</v>
      </c>
      <c r="G5906" s="212" t="s">
        <v>13095</v>
      </c>
      <c r="H5906" s="212" t="s">
        <v>189</v>
      </c>
      <c r="I5906" s="212" t="s">
        <v>49</v>
      </c>
      <c r="J5906" s="212" t="s">
        <v>12876</v>
      </c>
      <c r="K5906" s="212" t="s">
        <v>191</v>
      </c>
      <c r="L5906" s="212" t="s">
        <v>2609</v>
      </c>
      <c r="M5906" s="212" t="s">
        <v>193</v>
      </c>
      <c r="N5906" s="212" t="s">
        <v>194</v>
      </c>
      <c r="Q5906" s="212" t="s">
        <v>375</v>
      </c>
      <c r="T5906" s="212" t="s">
        <v>376</v>
      </c>
      <c r="U5906" s="212" t="s">
        <v>197</v>
      </c>
      <c r="V5906" s="212" t="s">
        <v>2603</v>
      </c>
      <c r="W5906" s="213">
        <v>46186.356553900463</v>
      </c>
      <c r="X5906" s="212" t="s">
        <v>91</v>
      </c>
      <c r="AA5906" s="212" t="s">
        <v>769</v>
      </c>
      <c r="AB5906" s="212" t="s">
        <v>49</v>
      </c>
      <c r="AC5906" s="212" t="s">
        <v>215</v>
      </c>
      <c r="AD5906" s="212" t="s">
        <v>251</v>
      </c>
      <c r="AE5906" s="212" t="s">
        <v>13096</v>
      </c>
      <c r="AF5906" s="212" t="s">
        <v>217</v>
      </c>
    </row>
    <row r="5907" spans="1:32" x14ac:dyDescent="0.35">
      <c r="A5907" s="212" t="s">
        <v>13775</v>
      </c>
      <c r="B5907" s="212" t="s">
        <v>2611</v>
      </c>
      <c r="G5907" s="212" t="s">
        <v>13095</v>
      </c>
      <c r="H5907" s="212" t="s">
        <v>189</v>
      </c>
      <c r="I5907" s="212" t="s">
        <v>49</v>
      </c>
      <c r="J5907" s="212" t="s">
        <v>12876</v>
      </c>
      <c r="K5907" s="212" t="s">
        <v>191</v>
      </c>
      <c r="L5907" s="212" t="s">
        <v>2612</v>
      </c>
      <c r="M5907" s="212" t="s">
        <v>193</v>
      </c>
      <c r="N5907" s="212" t="s">
        <v>194</v>
      </c>
      <c r="Q5907" s="212" t="s">
        <v>375</v>
      </c>
      <c r="T5907" s="212" t="s">
        <v>376</v>
      </c>
      <c r="U5907" s="212" t="s">
        <v>197</v>
      </c>
      <c r="V5907" s="212" t="s">
        <v>1027</v>
      </c>
      <c r="W5907" s="213">
        <v>46186.360860844907</v>
      </c>
      <c r="X5907" s="212" t="s">
        <v>153</v>
      </c>
      <c r="AA5907" s="212" t="s">
        <v>769</v>
      </c>
      <c r="AB5907" s="212" t="s">
        <v>49</v>
      </c>
      <c r="AC5907" s="212" t="s">
        <v>215</v>
      </c>
      <c r="AD5907" s="212" t="s">
        <v>238</v>
      </c>
      <c r="AE5907" s="212" t="s">
        <v>13096</v>
      </c>
      <c r="AF5907" s="212" t="s">
        <v>217</v>
      </c>
    </row>
    <row r="5908" spans="1:32" x14ac:dyDescent="0.35">
      <c r="A5908" s="212" t="s">
        <v>13776</v>
      </c>
      <c r="B5908" s="212" t="s">
        <v>2614</v>
      </c>
      <c r="G5908" s="212" t="s">
        <v>13095</v>
      </c>
      <c r="H5908" s="212" t="s">
        <v>189</v>
      </c>
      <c r="I5908" s="212" t="s">
        <v>49</v>
      </c>
      <c r="J5908" s="212" t="s">
        <v>12876</v>
      </c>
      <c r="K5908" s="212" t="s">
        <v>191</v>
      </c>
      <c r="L5908" s="212" t="s">
        <v>2615</v>
      </c>
      <c r="M5908" s="212" t="s">
        <v>193</v>
      </c>
      <c r="N5908" s="212" t="s">
        <v>194</v>
      </c>
      <c r="Q5908" s="212" t="s">
        <v>375</v>
      </c>
      <c r="T5908" s="212" t="s">
        <v>376</v>
      </c>
      <c r="U5908" s="212" t="s">
        <v>197</v>
      </c>
      <c r="V5908" s="212" t="s">
        <v>1027</v>
      </c>
      <c r="W5908" s="213">
        <v>46186.361386724537</v>
      </c>
      <c r="X5908" s="212" t="s">
        <v>153</v>
      </c>
      <c r="AA5908" s="212" t="s">
        <v>769</v>
      </c>
      <c r="AB5908" s="212" t="s">
        <v>49</v>
      </c>
      <c r="AC5908" s="212" t="s">
        <v>215</v>
      </c>
      <c r="AD5908" s="212" t="s">
        <v>238</v>
      </c>
      <c r="AE5908" s="212" t="s">
        <v>13096</v>
      </c>
      <c r="AF5908" s="212" t="s">
        <v>217</v>
      </c>
    </row>
    <row r="5909" spans="1:32" x14ac:dyDescent="0.35">
      <c r="A5909" s="212" t="s">
        <v>13777</v>
      </c>
      <c r="B5909" s="212" t="s">
        <v>2617</v>
      </c>
      <c r="G5909" s="212" t="s">
        <v>13095</v>
      </c>
      <c r="H5909" s="212" t="s">
        <v>189</v>
      </c>
      <c r="I5909" s="212" t="s">
        <v>49</v>
      </c>
      <c r="J5909" s="212" t="s">
        <v>12876</v>
      </c>
      <c r="K5909" s="212" t="s">
        <v>191</v>
      </c>
      <c r="L5909" s="212" t="s">
        <v>2618</v>
      </c>
      <c r="M5909" s="212" t="s">
        <v>193</v>
      </c>
      <c r="N5909" s="212" t="s">
        <v>194</v>
      </c>
      <c r="Q5909" s="212" t="s">
        <v>375</v>
      </c>
      <c r="T5909" s="212" t="s">
        <v>376</v>
      </c>
      <c r="U5909" s="212" t="s">
        <v>197</v>
      </c>
      <c r="V5909" s="212" t="s">
        <v>1027</v>
      </c>
      <c r="W5909" s="213">
        <v>46186.362097835648</v>
      </c>
      <c r="X5909" s="212" t="s">
        <v>153</v>
      </c>
      <c r="AA5909" s="212" t="s">
        <v>769</v>
      </c>
      <c r="AB5909" s="212" t="s">
        <v>49</v>
      </c>
      <c r="AC5909" s="212" t="s">
        <v>215</v>
      </c>
      <c r="AD5909" s="212" t="s">
        <v>238</v>
      </c>
      <c r="AE5909" s="212" t="s">
        <v>13096</v>
      </c>
      <c r="AF5909" s="212" t="s">
        <v>217</v>
      </c>
    </row>
    <row r="5910" spans="1:32" x14ac:dyDescent="0.35">
      <c r="A5910" s="212" t="s">
        <v>13778</v>
      </c>
      <c r="B5910" s="212" t="s">
        <v>2620</v>
      </c>
      <c r="G5910" s="212" t="s">
        <v>13095</v>
      </c>
      <c r="H5910" s="212" t="s">
        <v>189</v>
      </c>
      <c r="I5910" s="212" t="s">
        <v>49</v>
      </c>
      <c r="J5910" s="212" t="s">
        <v>12876</v>
      </c>
      <c r="K5910" s="212" t="s">
        <v>191</v>
      </c>
      <c r="L5910" s="212" t="s">
        <v>2621</v>
      </c>
      <c r="M5910" s="212" t="s">
        <v>193</v>
      </c>
      <c r="N5910" s="212" t="s">
        <v>194</v>
      </c>
      <c r="Q5910" s="212" t="s">
        <v>375</v>
      </c>
      <c r="T5910" s="212" t="s">
        <v>376</v>
      </c>
      <c r="U5910" s="212" t="s">
        <v>197</v>
      </c>
      <c r="V5910" s="212" t="s">
        <v>1027</v>
      </c>
      <c r="W5910" s="213">
        <v>46186.36268622685</v>
      </c>
      <c r="X5910" s="212" t="s">
        <v>153</v>
      </c>
      <c r="AA5910" s="212" t="s">
        <v>769</v>
      </c>
      <c r="AB5910" s="212" t="s">
        <v>49</v>
      </c>
      <c r="AC5910" s="212" t="s">
        <v>215</v>
      </c>
      <c r="AD5910" s="212" t="s">
        <v>238</v>
      </c>
      <c r="AE5910" s="212" t="s">
        <v>13096</v>
      </c>
      <c r="AF5910" s="212" t="s">
        <v>217</v>
      </c>
    </row>
    <row r="5911" spans="1:32" x14ac:dyDescent="0.35">
      <c r="A5911" s="212" t="s">
        <v>13779</v>
      </c>
      <c r="B5911" s="212" t="s">
        <v>2623</v>
      </c>
      <c r="G5911" s="212" t="s">
        <v>13095</v>
      </c>
      <c r="H5911" s="212" t="s">
        <v>189</v>
      </c>
      <c r="I5911" s="212" t="s">
        <v>49</v>
      </c>
      <c r="J5911" s="212" t="s">
        <v>12876</v>
      </c>
      <c r="K5911" s="212" t="s">
        <v>191</v>
      </c>
      <c r="L5911" s="212" t="s">
        <v>2624</v>
      </c>
      <c r="M5911" s="212" t="s">
        <v>193</v>
      </c>
      <c r="N5911" s="212" t="s">
        <v>194</v>
      </c>
      <c r="Q5911" s="212" t="s">
        <v>375</v>
      </c>
      <c r="T5911" s="212" t="s">
        <v>376</v>
      </c>
      <c r="U5911" s="212" t="s">
        <v>197</v>
      </c>
      <c r="V5911" s="212" t="s">
        <v>1027</v>
      </c>
      <c r="W5911" s="213">
        <v>46186.363257256948</v>
      </c>
      <c r="X5911" s="212" t="s">
        <v>153</v>
      </c>
      <c r="AA5911" s="212" t="s">
        <v>769</v>
      </c>
      <c r="AB5911" s="212" t="s">
        <v>49</v>
      </c>
      <c r="AC5911" s="212" t="s">
        <v>215</v>
      </c>
      <c r="AD5911" s="212" t="s">
        <v>238</v>
      </c>
      <c r="AE5911" s="212" t="s">
        <v>13096</v>
      </c>
      <c r="AF5911" s="212" t="s">
        <v>217</v>
      </c>
    </row>
    <row r="5912" spans="1:32" x14ac:dyDescent="0.35">
      <c r="A5912" s="212" t="s">
        <v>13780</v>
      </c>
      <c r="B5912" s="212" t="s">
        <v>2626</v>
      </c>
      <c r="G5912" s="212" t="s">
        <v>13095</v>
      </c>
      <c r="H5912" s="212" t="s">
        <v>189</v>
      </c>
      <c r="I5912" s="212" t="s">
        <v>49</v>
      </c>
      <c r="J5912" s="212" t="s">
        <v>12876</v>
      </c>
      <c r="K5912" s="212" t="s">
        <v>191</v>
      </c>
      <c r="L5912" s="212" t="s">
        <v>2627</v>
      </c>
      <c r="M5912" s="212" t="s">
        <v>193</v>
      </c>
      <c r="N5912" s="212" t="s">
        <v>194</v>
      </c>
      <c r="Q5912" s="212" t="s">
        <v>375</v>
      </c>
      <c r="T5912" s="212" t="s">
        <v>376</v>
      </c>
      <c r="U5912" s="212" t="s">
        <v>197</v>
      </c>
      <c r="V5912" s="212" t="s">
        <v>1027</v>
      </c>
      <c r="W5912" s="213">
        <v>46186.363803738423</v>
      </c>
      <c r="X5912" s="212" t="s">
        <v>153</v>
      </c>
      <c r="AA5912" s="212" t="s">
        <v>769</v>
      </c>
      <c r="AB5912" s="212" t="s">
        <v>49</v>
      </c>
      <c r="AC5912" s="212" t="s">
        <v>215</v>
      </c>
      <c r="AD5912" s="212" t="s">
        <v>238</v>
      </c>
      <c r="AE5912" s="212" t="s">
        <v>13096</v>
      </c>
      <c r="AF5912" s="212" t="s">
        <v>217</v>
      </c>
    </row>
    <row r="5913" spans="1:32" x14ac:dyDescent="0.35">
      <c r="A5913" s="212" t="s">
        <v>13781</v>
      </c>
      <c r="B5913" s="212" t="s">
        <v>2629</v>
      </c>
      <c r="G5913" s="212" t="s">
        <v>13095</v>
      </c>
      <c r="H5913" s="212" t="s">
        <v>189</v>
      </c>
      <c r="I5913" s="212" t="s">
        <v>49</v>
      </c>
      <c r="J5913" s="212" t="s">
        <v>12876</v>
      </c>
      <c r="K5913" s="212" t="s">
        <v>191</v>
      </c>
      <c r="L5913" s="212" t="s">
        <v>2630</v>
      </c>
      <c r="M5913" s="212" t="s">
        <v>193</v>
      </c>
      <c r="N5913" s="212" t="s">
        <v>194</v>
      </c>
      <c r="Q5913" s="212" t="s">
        <v>375</v>
      </c>
      <c r="T5913" s="212" t="s">
        <v>376</v>
      </c>
      <c r="U5913" s="212" t="s">
        <v>197</v>
      </c>
      <c r="V5913" s="212" t="s">
        <v>343</v>
      </c>
      <c r="W5913" s="213">
        <v>46186.364402233798</v>
      </c>
      <c r="X5913" s="212" t="s">
        <v>344</v>
      </c>
      <c r="AA5913" s="212" t="s">
        <v>769</v>
      </c>
      <c r="AB5913" s="212" t="s">
        <v>49</v>
      </c>
      <c r="AC5913" s="212" t="s">
        <v>215</v>
      </c>
      <c r="AD5913" s="212" t="s">
        <v>238</v>
      </c>
      <c r="AE5913" s="212" t="s">
        <v>13096</v>
      </c>
      <c r="AF5913" s="212" t="s">
        <v>217</v>
      </c>
    </row>
    <row r="5914" spans="1:32" x14ac:dyDescent="0.35">
      <c r="A5914" s="212" t="s">
        <v>13782</v>
      </c>
      <c r="B5914" s="212" t="s">
        <v>2632</v>
      </c>
      <c r="G5914" s="212" t="s">
        <v>13095</v>
      </c>
      <c r="H5914" s="212" t="s">
        <v>189</v>
      </c>
      <c r="I5914" s="212" t="s">
        <v>49</v>
      </c>
      <c r="J5914" s="212" t="s">
        <v>12876</v>
      </c>
      <c r="K5914" s="212" t="s">
        <v>191</v>
      </c>
      <c r="L5914" s="212" t="s">
        <v>2633</v>
      </c>
      <c r="M5914" s="212" t="s">
        <v>193</v>
      </c>
      <c r="N5914" s="212" t="s">
        <v>194</v>
      </c>
      <c r="Q5914" s="212" t="s">
        <v>375</v>
      </c>
      <c r="T5914" s="212" t="s">
        <v>376</v>
      </c>
      <c r="U5914" s="212" t="s">
        <v>197</v>
      </c>
      <c r="V5914" s="212" t="s">
        <v>2634</v>
      </c>
      <c r="W5914" s="213">
        <v>46186.365197997686</v>
      </c>
      <c r="X5914" s="212" t="s">
        <v>151</v>
      </c>
      <c r="AA5914" s="212" t="s">
        <v>769</v>
      </c>
      <c r="AB5914" s="212" t="s">
        <v>49</v>
      </c>
      <c r="AC5914" s="212" t="s">
        <v>215</v>
      </c>
      <c r="AD5914" s="212" t="s">
        <v>238</v>
      </c>
      <c r="AE5914" s="212" t="s">
        <v>13096</v>
      </c>
      <c r="AF5914" s="212" t="s">
        <v>217</v>
      </c>
    </row>
    <row r="5915" spans="1:32" x14ac:dyDescent="0.35">
      <c r="A5915" s="212" t="s">
        <v>13783</v>
      </c>
      <c r="B5915" s="212" t="s">
        <v>2636</v>
      </c>
      <c r="G5915" s="212" t="s">
        <v>13095</v>
      </c>
      <c r="H5915" s="212" t="s">
        <v>189</v>
      </c>
      <c r="I5915" s="212" t="s">
        <v>49</v>
      </c>
      <c r="J5915" s="212" t="s">
        <v>12876</v>
      </c>
      <c r="K5915" s="212" t="s">
        <v>191</v>
      </c>
      <c r="L5915" s="212" t="s">
        <v>2637</v>
      </c>
      <c r="M5915" s="212" t="s">
        <v>193</v>
      </c>
      <c r="N5915" s="212" t="s">
        <v>194</v>
      </c>
      <c r="Q5915" s="212" t="s">
        <v>375</v>
      </c>
      <c r="T5915" s="212" t="s">
        <v>376</v>
      </c>
      <c r="U5915" s="212" t="s">
        <v>197</v>
      </c>
      <c r="V5915" s="212" t="s">
        <v>2638</v>
      </c>
      <c r="W5915" s="213">
        <v>46186.365848576388</v>
      </c>
      <c r="X5915" s="212" t="s">
        <v>101</v>
      </c>
      <c r="AA5915" s="212" t="s">
        <v>769</v>
      </c>
      <c r="AB5915" s="212" t="s">
        <v>49</v>
      </c>
      <c r="AC5915" s="212" t="s">
        <v>215</v>
      </c>
      <c r="AD5915" s="212" t="s">
        <v>251</v>
      </c>
      <c r="AE5915" s="212" t="s">
        <v>13096</v>
      </c>
      <c r="AF5915" s="212" t="s">
        <v>217</v>
      </c>
    </row>
    <row r="5916" spans="1:32" x14ac:dyDescent="0.35">
      <c r="A5916" s="212" t="s">
        <v>13784</v>
      </c>
      <c r="B5916" s="212" t="s">
        <v>2640</v>
      </c>
      <c r="G5916" s="212" t="s">
        <v>13095</v>
      </c>
      <c r="H5916" s="212" t="s">
        <v>189</v>
      </c>
      <c r="I5916" s="212" t="s">
        <v>49</v>
      </c>
      <c r="J5916" s="212" t="s">
        <v>12876</v>
      </c>
      <c r="K5916" s="212" t="s">
        <v>191</v>
      </c>
      <c r="L5916" s="212" t="s">
        <v>2641</v>
      </c>
      <c r="M5916" s="212" t="s">
        <v>193</v>
      </c>
      <c r="N5916" s="212" t="s">
        <v>194</v>
      </c>
      <c r="Q5916" s="212" t="s">
        <v>375</v>
      </c>
      <c r="T5916" s="212" t="s">
        <v>376</v>
      </c>
      <c r="U5916" s="212" t="s">
        <v>197</v>
      </c>
      <c r="V5916" s="212" t="s">
        <v>2634</v>
      </c>
      <c r="W5916" s="213">
        <v>46186.366692129632</v>
      </c>
      <c r="X5916" s="212" t="s">
        <v>151</v>
      </c>
      <c r="AA5916" s="212" t="s">
        <v>769</v>
      </c>
      <c r="AB5916" s="212" t="s">
        <v>49</v>
      </c>
      <c r="AC5916" s="212" t="s">
        <v>215</v>
      </c>
      <c r="AD5916" s="212" t="s">
        <v>238</v>
      </c>
      <c r="AE5916" s="212" t="s">
        <v>13096</v>
      </c>
      <c r="AF5916" s="212" t="s">
        <v>217</v>
      </c>
    </row>
    <row r="5917" spans="1:32" x14ac:dyDescent="0.35">
      <c r="A5917" s="212" t="s">
        <v>13785</v>
      </c>
      <c r="B5917" s="212" t="s">
        <v>2643</v>
      </c>
      <c r="G5917" s="212" t="s">
        <v>13095</v>
      </c>
      <c r="H5917" s="212" t="s">
        <v>189</v>
      </c>
      <c r="I5917" s="212" t="s">
        <v>49</v>
      </c>
      <c r="J5917" s="212" t="s">
        <v>12876</v>
      </c>
      <c r="K5917" s="212" t="s">
        <v>191</v>
      </c>
      <c r="L5917" s="212" t="s">
        <v>2644</v>
      </c>
      <c r="M5917" s="212" t="s">
        <v>193</v>
      </c>
      <c r="N5917" s="212" t="s">
        <v>194</v>
      </c>
      <c r="Q5917" s="212" t="s">
        <v>375</v>
      </c>
      <c r="T5917" s="212" t="s">
        <v>376</v>
      </c>
      <c r="U5917" s="212" t="s">
        <v>197</v>
      </c>
      <c r="V5917" s="212" t="s">
        <v>2638</v>
      </c>
      <c r="W5917" s="213">
        <v>46186.367477002314</v>
      </c>
      <c r="X5917" s="212" t="s">
        <v>101</v>
      </c>
      <c r="AA5917" s="212" t="s">
        <v>769</v>
      </c>
      <c r="AB5917" s="212" t="s">
        <v>49</v>
      </c>
      <c r="AC5917" s="212" t="s">
        <v>215</v>
      </c>
      <c r="AD5917" s="212" t="s">
        <v>251</v>
      </c>
      <c r="AE5917" s="212" t="s">
        <v>13096</v>
      </c>
      <c r="AF5917" s="212" t="s">
        <v>217</v>
      </c>
    </row>
    <row r="5918" spans="1:32" x14ac:dyDescent="0.35">
      <c r="A5918" s="212" t="s">
        <v>13786</v>
      </c>
      <c r="B5918" s="212" t="s">
        <v>2646</v>
      </c>
      <c r="G5918" s="212" t="s">
        <v>13095</v>
      </c>
      <c r="H5918" s="212" t="s">
        <v>189</v>
      </c>
      <c r="I5918" s="212" t="s">
        <v>49</v>
      </c>
      <c r="J5918" s="212" t="s">
        <v>12876</v>
      </c>
      <c r="K5918" s="212" t="s">
        <v>191</v>
      </c>
      <c r="L5918" s="212" t="s">
        <v>2647</v>
      </c>
      <c r="M5918" s="212" t="s">
        <v>193</v>
      </c>
      <c r="N5918" s="212" t="s">
        <v>194</v>
      </c>
      <c r="Q5918" s="212" t="s">
        <v>375</v>
      </c>
      <c r="T5918" s="212" t="s">
        <v>376</v>
      </c>
      <c r="U5918" s="212" t="s">
        <v>197</v>
      </c>
      <c r="V5918" s="212" t="s">
        <v>343</v>
      </c>
      <c r="W5918" s="213">
        <v>46186.368354131948</v>
      </c>
      <c r="X5918" s="212" t="s">
        <v>344</v>
      </c>
      <c r="AA5918" s="212" t="s">
        <v>769</v>
      </c>
      <c r="AB5918" s="212" t="s">
        <v>49</v>
      </c>
      <c r="AC5918" s="212" t="s">
        <v>215</v>
      </c>
      <c r="AD5918" s="212" t="s">
        <v>238</v>
      </c>
      <c r="AE5918" s="212" t="s">
        <v>13096</v>
      </c>
      <c r="AF5918" s="212" t="s">
        <v>217</v>
      </c>
    </row>
    <row r="5919" spans="1:32" x14ac:dyDescent="0.35">
      <c r="A5919" s="212" t="s">
        <v>13787</v>
      </c>
      <c r="B5919" s="212" t="s">
        <v>2649</v>
      </c>
      <c r="G5919" s="212" t="s">
        <v>13095</v>
      </c>
      <c r="H5919" s="212" t="s">
        <v>189</v>
      </c>
      <c r="I5919" s="212" t="s">
        <v>49</v>
      </c>
      <c r="J5919" s="212" t="s">
        <v>12876</v>
      </c>
      <c r="K5919" s="212" t="s">
        <v>191</v>
      </c>
      <c r="L5919" s="212" t="s">
        <v>2650</v>
      </c>
      <c r="M5919" s="212" t="s">
        <v>193</v>
      </c>
      <c r="N5919" s="212" t="s">
        <v>194</v>
      </c>
      <c r="Q5919" s="212" t="s">
        <v>375</v>
      </c>
      <c r="T5919" s="212" t="s">
        <v>376</v>
      </c>
      <c r="U5919" s="212" t="s">
        <v>197</v>
      </c>
      <c r="V5919" s="212" t="s">
        <v>2634</v>
      </c>
      <c r="W5919" s="213">
        <v>46186.369460844908</v>
      </c>
      <c r="X5919" s="212" t="s">
        <v>151</v>
      </c>
      <c r="AA5919" s="212" t="s">
        <v>769</v>
      </c>
      <c r="AB5919" s="212" t="s">
        <v>49</v>
      </c>
      <c r="AC5919" s="212" t="s">
        <v>215</v>
      </c>
      <c r="AD5919" s="212" t="s">
        <v>238</v>
      </c>
      <c r="AE5919" s="212" t="s">
        <v>13096</v>
      </c>
      <c r="AF5919" s="212" t="s">
        <v>217</v>
      </c>
    </row>
    <row r="5920" spans="1:32" x14ac:dyDescent="0.35">
      <c r="A5920" s="212" t="s">
        <v>13788</v>
      </c>
      <c r="B5920" s="212" t="s">
        <v>2652</v>
      </c>
      <c r="G5920" s="212" t="s">
        <v>13095</v>
      </c>
      <c r="H5920" s="212" t="s">
        <v>189</v>
      </c>
      <c r="I5920" s="212" t="s">
        <v>49</v>
      </c>
      <c r="J5920" s="212" t="s">
        <v>12876</v>
      </c>
      <c r="K5920" s="212" t="s">
        <v>191</v>
      </c>
      <c r="L5920" s="212" t="s">
        <v>2653</v>
      </c>
      <c r="M5920" s="212" t="s">
        <v>193</v>
      </c>
      <c r="N5920" s="212" t="s">
        <v>194</v>
      </c>
      <c r="Q5920" s="212" t="s">
        <v>375</v>
      </c>
      <c r="T5920" s="212" t="s">
        <v>376</v>
      </c>
      <c r="U5920" s="212" t="s">
        <v>197</v>
      </c>
      <c r="V5920" s="212" t="s">
        <v>343</v>
      </c>
      <c r="W5920" s="213">
        <v>46186.372458796293</v>
      </c>
      <c r="X5920" s="212" t="s">
        <v>344</v>
      </c>
      <c r="AA5920" s="212" t="s">
        <v>769</v>
      </c>
      <c r="AB5920" s="212" t="s">
        <v>49</v>
      </c>
      <c r="AC5920" s="212" t="s">
        <v>215</v>
      </c>
      <c r="AD5920" s="212" t="s">
        <v>238</v>
      </c>
      <c r="AE5920" s="212" t="s">
        <v>13096</v>
      </c>
      <c r="AF5920" s="212" t="s">
        <v>217</v>
      </c>
    </row>
    <row r="5921" spans="1:32" x14ac:dyDescent="0.35">
      <c r="A5921" s="212" t="s">
        <v>13789</v>
      </c>
      <c r="B5921" s="212" t="s">
        <v>2655</v>
      </c>
      <c r="G5921" s="212" t="s">
        <v>13095</v>
      </c>
      <c r="H5921" s="212" t="s">
        <v>189</v>
      </c>
      <c r="I5921" s="212" t="s">
        <v>49</v>
      </c>
      <c r="J5921" s="212" t="s">
        <v>12876</v>
      </c>
      <c r="K5921" s="212" t="s">
        <v>191</v>
      </c>
      <c r="L5921" s="212" t="s">
        <v>2656</v>
      </c>
      <c r="M5921" s="212" t="s">
        <v>193</v>
      </c>
      <c r="N5921" s="212" t="s">
        <v>194</v>
      </c>
      <c r="Q5921" s="212" t="s">
        <v>375</v>
      </c>
      <c r="T5921" s="212" t="s">
        <v>376</v>
      </c>
      <c r="U5921" s="212" t="s">
        <v>197</v>
      </c>
      <c r="V5921" s="212" t="s">
        <v>2634</v>
      </c>
      <c r="W5921" s="213">
        <v>46186.373302974534</v>
      </c>
      <c r="X5921" s="212" t="s">
        <v>151</v>
      </c>
      <c r="AA5921" s="212" t="s">
        <v>769</v>
      </c>
      <c r="AB5921" s="212" t="s">
        <v>49</v>
      </c>
      <c r="AC5921" s="212" t="s">
        <v>215</v>
      </c>
      <c r="AD5921" s="212" t="s">
        <v>238</v>
      </c>
      <c r="AE5921" s="212" t="s">
        <v>13096</v>
      </c>
      <c r="AF5921" s="212" t="s">
        <v>217</v>
      </c>
    </row>
    <row r="5922" spans="1:32" x14ac:dyDescent="0.35">
      <c r="A5922" s="212" t="s">
        <v>13790</v>
      </c>
      <c r="B5922" s="212" t="s">
        <v>2658</v>
      </c>
      <c r="G5922" s="212" t="s">
        <v>13095</v>
      </c>
      <c r="H5922" s="212" t="s">
        <v>189</v>
      </c>
      <c r="I5922" s="212" t="s">
        <v>49</v>
      </c>
      <c r="J5922" s="212" t="s">
        <v>12876</v>
      </c>
      <c r="K5922" s="212" t="s">
        <v>191</v>
      </c>
      <c r="L5922" s="212" t="s">
        <v>2659</v>
      </c>
      <c r="M5922" s="212" t="s">
        <v>193</v>
      </c>
      <c r="N5922" s="212" t="s">
        <v>194</v>
      </c>
      <c r="Q5922" s="212" t="s">
        <v>375</v>
      </c>
      <c r="T5922" s="212" t="s">
        <v>376</v>
      </c>
      <c r="U5922" s="212" t="s">
        <v>197</v>
      </c>
      <c r="V5922" s="212" t="s">
        <v>2660</v>
      </c>
      <c r="W5922" s="213">
        <v>46179.410954282408</v>
      </c>
      <c r="X5922" s="212" t="s">
        <v>2661</v>
      </c>
      <c r="AA5922" s="212" t="s">
        <v>769</v>
      </c>
      <c r="AB5922" s="212" t="s">
        <v>49</v>
      </c>
      <c r="AC5922" s="212" t="s">
        <v>215</v>
      </c>
      <c r="AD5922" s="212" t="s">
        <v>251</v>
      </c>
      <c r="AE5922" s="212" t="s">
        <v>13096</v>
      </c>
      <c r="AF5922" s="212" t="s">
        <v>217</v>
      </c>
    </row>
    <row r="5923" spans="1:32" x14ac:dyDescent="0.35">
      <c r="A5923" s="212" t="s">
        <v>13791</v>
      </c>
      <c r="B5923" s="212" t="s">
        <v>2663</v>
      </c>
      <c r="G5923" s="212" t="s">
        <v>13095</v>
      </c>
      <c r="H5923" s="212" t="s">
        <v>189</v>
      </c>
      <c r="I5923" s="212" t="s">
        <v>49</v>
      </c>
      <c r="J5923" s="212" t="s">
        <v>12876</v>
      </c>
      <c r="K5923" s="212" t="s">
        <v>191</v>
      </c>
      <c r="L5923" s="212" t="s">
        <v>2664</v>
      </c>
      <c r="M5923" s="212" t="s">
        <v>193</v>
      </c>
      <c r="N5923" s="212" t="s">
        <v>194</v>
      </c>
      <c r="Q5923" s="212" t="s">
        <v>375</v>
      </c>
      <c r="T5923" s="212" t="s">
        <v>376</v>
      </c>
      <c r="U5923" s="212" t="s">
        <v>197</v>
      </c>
      <c r="V5923" s="212" t="s">
        <v>343</v>
      </c>
      <c r="W5923" s="213">
        <v>46186.374075844906</v>
      </c>
      <c r="X5923" s="212" t="s">
        <v>344</v>
      </c>
      <c r="AA5923" s="212" t="s">
        <v>769</v>
      </c>
      <c r="AB5923" s="212" t="s">
        <v>49</v>
      </c>
      <c r="AC5923" s="212" t="s">
        <v>215</v>
      </c>
      <c r="AD5923" s="212" t="s">
        <v>238</v>
      </c>
      <c r="AE5923" s="212" t="s">
        <v>13096</v>
      </c>
      <c r="AF5923" s="212" t="s">
        <v>217</v>
      </c>
    </row>
    <row r="5924" spans="1:32" x14ac:dyDescent="0.35">
      <c r="A5924" s="212" t="s">
        <v>13792</v>
      </c>
      <c r="B5924" s="212" t="s">
        <v>2666</v>
      </c>
      <c r="G5924" s="212" t="s">
        <v>13095</v>
      </c>
      <c r="H5924" s="212" t="s">
        <v>189</v>
      </c>
      <c r="I5924" s="212" t="s">
        <v>49</v>
      </c>
      <c r="J5924" s="212" t="s">
        <v>12876</v>
      </c>
      <c r="K5924" s="212" t="s">
        <v>191</v>
      </c>
      <c r="L5924" s="212" t="s">
        <v>2667</v>
      </c>
      <c r="M5924" s="212" t="s">
        <v>193</v>
      </c>
      <c r="N5924" s="212" t="s">
        <v>194</v>
      </c>
      <c r="Q5924" s="212" t="s">
        <v>375</v>
      </c>
      <c r="T5924" s="212" t="s">
        <v>376</v>
      </c>
      <c r="U5924" s="212" t="s">
        <v>197</v>
      </c>
      <c r="V5924" s="212" t="s">
        <v>353</v>
      </c>
      <c r="W5924" s="213">
        <v>46186.374779131947</v>
      </c>
      <c r="X5924" s="212" t="s">
        <v>354</v>
      </c>
      <c r="AA5924" s="212" t="s">
        <v>769</v>
      </c>
      <c r="AB5924" s="212" t="s">
        <v>49</v>
      </c>
      <c r="AC5924" s="212" t="s">
        <v>215</v>
      </c>
      <c r="AD5924" s="212" t="s">
        <v>355</v>
      </c>
      <c r="AE5924" s="212" t="s">
        <v>13096</v>
      </c>
      <c r="AF5924" s="212" t="s">
        <v>217</v>
      </c>
    </row>
    <row r="5925" spans="1:32" x14ac:dyDescent="0.35">
      <c r="A5925" s="212" t="s">
        <v>13793</v>
      </c>
      <c r="B5925" s="212" t="s">
        <v>2669</v>
      </c>
      <c r="G5925" s="212" t="s">
        <v>13095</v>
      </c>
      <c r="H5925" s="212" t="s">
        <v>189</v>
      </c>
      <c r="I5925" s="212" t="s">
        <v>49</v>
      </c>
      <c r="J5925" s="212" t="s">
        <v>12876</v>
      </c>
      <c r="K5925" s="212" t="s">
        <v>191</v>
      </c>
      <c r="L5925" s="212" t="s">
        <v>2670</v>
      </c>
      <c r="M5925" s="212" t="s">
        <v>193</v>
      </c>
      <c r="N5925" s="212" t="s">
        <v>194</v>
      </c>
      <c r="Q5925" s="212" t="s">
        <v>375</v>
      </c>
      <c r="T5925" s="212" t="s">
        <v>376</v>
      </c>
      <c r="U5925" s="212" t="s">
        <v>197</v>
      </c>
      <c r="V5925" s="212" t="s">
        <v>348</v>
      </c>
      <c r="W5925" s="213">
        <v>46186.375591435186</v>
      </c>
      <c r="X5925" s="212" t="s">
        <v>349</v>
      </c>
      <c r="AA5925" s="212" t="s">
        <v>769</v>
      </c>
      <c r="AB5925" s="212" t="s">
        <v>49</v>
      </c>
      <c r="AC5925" s="212" t="s">
        <v>215</v>
      </c>
      <c r="AD5925" s="212" t="s">
        <v>238</v>
      </c>
      <c r="AE5925" s="212" t="s">
        <v>13096</v>
      </c>
      <c r="AF5925" s="212" t="s">
        <v>217</v>
      </c>
    </row>
    <row r="5926" spans="1:32" x14ac:dyDescent="0.35">
      <c r="A5926" s="212" t="s">
        <v>13794</v>
      </c>
      <c r="B5926" s="212" t="s">
        <v>2672</v>
      </c>
      <c r="G5926" s="212" t="s">
        <v>13095</v>
      </c>
      <c r="H5926" s="212" t="s">
        <v>189</v>
      </c>
      <c r="I5926" s="212" t="s">
        <v>49</v>
      </c>
      <c r="J5926" s="212" t="s">
        <v>12876</v>
      </c>
      <c r="K5926" s="212" t="s">
        <v>191</v>
      </c>
      <c r="L5926" s="212" t="s">
        <v>2673</v>
      </c>
      <c r="M5926" s="212" t="s">
        <v>193</v>
      </c>
      <c r="N5926" s="212" t="s">
        <v>194</v>
      </c>
      <c r="Q5926" s="212" t="s">
        <v>375</v>
      </c>
      <c r="T5926" s="212" t="s">
        <v>376</v>
      </c>
      <c r="U5926" s="212" t="s">
        <v>197</v>
      </c>
      <c r="V5926" s="212" t="s">
        <v>2674</v>
      </c>
      <c r="W5926" s="213">
        <v>46186.376657060187</v>
      </c>
      <c r="X5926" s="212" t="s">
        <v>2675</v>
      </c>
      <c r="AA5926" s="212" t="s">
        <v>769</v>
      </c>
      <c r="AB5926" s="212" t="s">
        <v>49</v>
      </c>
      <c r="AC5926" s="212" t="s">
        <v>215</v>
      </c>
      <c r="AD5926" s="212" t="s">
        <v>355</v>
      </c>
      <c r="AE5926" s="212" t="s">
        <v>13096</v>
      </c>
      <c r="AF5926" s="212" t="s">
        <v>217</v>
      </c>
    </row>
    <row r="5927" spans="1:32" x14ac:dyDescent="0.35">
      <c r="A5927" s="212" t="s">
        <v>13795</v>
      </c>
      <c r="B5927" s="212" t="s">
        <v>2677</v>
      </c>
      <c r="G5927" s="212" t="s">
        <v>13095</v>
      </c>
      <c r="H5927" s="212" t="s">
        <v>189</v>
      </c>
      <c r="I5927" s="212" t="s">
        <v>49</v>
      </c>
      <c r="J5927" s="212" t="s">
        <v>12876</v>
      </c>
      <c r="K5927" s="212" t="s">
        <v>191</v>
      </c>
      <c r="L5927" s="212" t="s">
        <v>2678</v>
      </c>
      <c r="M5927" s="212" t="s">
        <v>193</v>
      </c>
      <c r="N5927" s="212" t="s">
        <v>194</v>
      </c>
      <c r="Q5927" s="212" t="s">
        <v>375</v>
      </c>
      <c r="T5927" s="212" t="s">
        <v>376</v>
      </c>
      <c r="U5927" s="212" t="s">
        <v>197</v>
      </c>
      <c r="V5927" s="212" t="s">
        <v>343</v>
      </c>
      <c r="W5927" s="213">
        <v>46186.37743133102</v>
      </c>
      <c r="X5927" s="212" t="s">
        <v>344</v>
      </c>
      <c r="AA5927" s="212" t="s">
        <v>769</v>
      </c>
      <c r="AB5927" s="212" t="s">
        <v>49</v>
      </c>
      <c r="AC5927" s="212" t="s">
        <v>215</v>
      </c>
      <c r="AD5927" s="212" t="s">
        <v>238</v>
      </c>
      <c r="AE5927" s="212" t="s">
        <v>13096</v>
      </c>
      <c r="AF5927" s="212" t="s">
        <v>217</v>
      </c>
    </row>
    <row r="5928" spans="1:32" x14ac:dyDescent="0.35">
      <c r="A5928" s="212" t="s">
        <v>13796</v>
      </c>
      <c r="B5928" s="212" t="s">
        <v>2680</v>
      </c>
      <c r="G5928" s="212" t="s">
        <v>13095</v>
      </c>
      <c r="H5928" s="212" t="s">
        <v>189</v>
      </c>
      <c r="I5928" s="212" t="s">
        <v>49</v>
      </c>
      <c r="J5928" s="212" t="s">
        <v>12876</v>
      </c>
      <c r="K5928" s="212" t="s">
        <v>191</v>
      </c>
      <c r="L5928" s="212" t="s">
        <v>2681</v>
      </c>
      <c r="M5928" s="212" t="s">
        <v>193</v>
      </c>
      <c r="N5928" s="212" t="s">
        <v>194</v>
      </c>
      <c r="Q5928" s="212" t="s">
        <v>375</v>
      </c>
      <c r="T5928" s="212" t="s">
        <v>376</v>
      </c>
      <c r="U5928" s="212" t="s">
        <v>197</v>
      </c>
      <c r="V5928" s="212" t="s">
        <v>348</v>
      </c>
      <c r="W5928" s="213">
        <v>46186.43151195602</v>
      </c>
      <c r="X5928" s="212" t="s">
        <v>349</v>
      </c>
      <c r="AA5928" s="212" t="s">
        <v>769</v>
      </c>
      <c r="AB5928" s="212" t="s">
        <v>49</v>
      </c>
      <c r="AC5928" s="212" t="s">
        <v>215</v>
      </c>
      <c r="AD5928" s="212" t="s">
        <v>238</v>
      </c>
      <c r="AE5928" s="212" t="s">
        <v>13096</v>
      </c>
      <c r="AF5928" s="212" t="s">
        <v>217</v>
      </c>
    </row>
    <row r="5929" spans="1:32" x14ac:dyDescent="0.35">
      <c r="A5929" s="212" t="s">
        <v>13797</v>
      </c>
      <c r="B5929" s="212" t="s">
        <v>2683</v>
      </c>
      <c r="G5929" s="212" t="s">
        <v>13095</v>
      </c>
      <c r="H5929" s="212" t="s">
        <v>189</v>
      </c>
      <c r="I5929" s="212" t="s">
        <v>49</v>
      </c>
      <c r="J5929" s="212" t="s">
        <v>12876</v>
      </c>
      <c r="K5929" s="212" t="s">
        <v>191</v>
      </c>
      <c r="L5929" s="212" t="s">
        <v>2684</v>
      </c>
      <c r="M5929" s="212" t="s">
        <v>193</v>
      </c>
      <c r="N5929" s="212" t="s">
        <v>194</v>
      </c>
      <c r="Q5929" s="212" t="s">
        <v>375</v>
      </c>
      <c r="T5929" s="212" t="s">
        <v>376</v>
      </c>
      <c r="U5929" s="212" t="s">
        <v>197</v>
      </c>
      <c r="V5929" s="212" t="s">
        <v>2685</v>
      </c>
      <c r="W5929" s="213">
        <v>46186.432244988428</v>
      </c>
      <c r="X5929" s="212" t="s">
        <v>147</v>
      </c>
      <c r="AA5929" s="212" t="s">
        <v>769</v>
      </c>
      <c r="AB5929" s="212" t="s">
        <v>49</v>
      </c>
      <c r="AC5929" s="212" t="s">
        <v>215</v>
      </c>
      <c r="AD5929" s="212" t="s">
        <v>355</v>
      </c>
      <c r="AE5929" s="212" t="s">
        <v>13096</v>
      </c>
      <c r="AF5929" s="212" t="s">
        <v>217</v>
      </c>
    </row>
    <row r="5930" spans="1:32" x14ac:dyDescent="0.35">
      <c r="A5930" s="212" t="s">
        <v>13798</v>
      </c>
      <c r="B5930" s="212" t="s">
        <v>2687</v>
      </c>
      <c r="G5930" s="212" t="s">
        <v>13095</v>
      </c>
      <c r="H5930" s="212" t="s">
        <v>189</v>
      </c>
      <c r="I5930" s="212" t="s">
        <v>49</v>
      </c>
      <c r="J5930" s="212" t="s">
        <v>12876</v>
      </c>
      <c r="K5930" s="212" t="s">
        <v>191</v>
      </c>
      <c r="L5930" s="212" t="s">
        <v>2688</v>
      </c>
      <c r="M5930" s="212" t="s">
        <v>193</v>
      </c>
      <c r="N5930" s="212" t="s">
        <v>194</v>
      </c>
      <c r="Q5930" s="212" t="s">
        <v>375</v>
      </c>
      <c r="T5930" s="212" t="s">
        <v>376</v>
      </c>
      <c r="U5930" s="212" t="s">
        <v>197</v>
      </c>
      <c r="V5930" s="212" t="s">
        <v>2660</v>
      </c>
      <c r="W5930" s="213">
        <v>46179.414132557868</v>
      </c>
      <c r="X5930" s="212" t="s">
        <v>2661</v>
      </c>
      <c r="AA5930" s="212" t="s">
        <v>769</v>
      </c>
      <c r="AB5930" s="212" t="s">
        <v>49</v>
      </c>
      <c r="AC5930" s="212" t="s">
        <v>215</v>
      </c>
      <c r="AD5930" s="212" t="s">
        <v>251</v>
      </c>
      <c r="AE5930" s="212" t="s">
        <v>13096</v>
      </c>
      <c r="AF5930" s="212" t="s">
        <v>217</v>
      </c>
    </row>
    <row r="5931" spans="1:32" x14ac:dyDescent="0.35">
      <c r="A5931" s="212" t="s">
        <v>13799</v>
      </c>
      <c r="B5931" s="212" t="s">
        <v>2690</v>
      </c>
      <c r="G5931" s="212" t="s">
        <v>13095</v>
      </c>
      <c r="H5931" s="212" t="s">
        <v>189</v>
      </c>
      <c r="I5931" s="212" t="s">
        <v>49</v>
      </c>
      <c r="J5931" s="212" t="s">
        <v>12876</v>
      </c>
      <c r="K5931" s="212" t="s">
        <v>191</v>
      </c>
      <c r="L5931" s="212" t="s">
        <v>2691</v>
      </c>
      <c r="M5931" s="212" t="s">
        <v>193</v>
      </c>
      <c r="N5931" s="212" t="s">
        <v>194</v>
      </c>
      <c r="Q5931" s="212" t="s">
        <v>375</v>
      </c>
      <c r="T5931" s="212" t="s">
        <v>376</v>
      </c>
      <c r="U5931" s="212" t="s">
        <v>197</v>
      </c>
      <c r="V5931" s="212" t="s">
        <v>2692</v>
      </c>
      <c r="W5931" s="213">
        <v>46186.433063506942</v>
      </c>
      <c r="X5931" s="212" t="s">
        <v>2693</v>
      </c>
      <c r="AA5931" s="212" t="s">
        <v>769</v>
      </c>
      <c r="AB5931" s="212" t="s">
        <v>49</v>
      </c>
      <c r="AC5931" s="212" t="s">
        <v>215</v>
      </c>
      <c r="AD5931" s="212" t="s">
        <v>355</v>
      </c>
      <c r="AE5931" s="212" t="s">
        <v>13096</v>
      </c>
      <c r="AF5931" s="212" t="s">
        <v>217</v>
      </c>
    </row>
    <row r="5932" spans="1:32" x14ac:dyDescent="0.35">
      <c r="A5932" s="212" t="s">
        <v>13800</v>
      </c>
      <c r="B5932" s="212" t="s">
        <v>2695</v>
      </c>
      <c r="G5932" s="212" t="s">
        <v>13095</v>
      </c>
      <c r="H5932" s="212" t="s">
        <v>189</v>
      </c>
      <c r="I5932" s="212" t="s">
        <v>49</v>
      </c>
      <c r="J5932" s="212" t="s">
        <v>12876</v>
      </c>
      <c r="K5932" s="212" t="s">
        <v>191</v>
      </c>
      <c r="L5932" s="212" t="s">
        <v>2696</v>
      </c>
      <c r="M5932" s="212" t="s">
        <v>193</v>
      </c>
      <c r="N5932" s="212" t="s">
        <v>194</v>
      </c>
      <c r="Q5932" s="212" t="s">
        <v>375</v>
      </c>
      <c r="T5932" s="212" t="s">
        <v>376</v>
      </c>
      <c r="U5932" s="212" t="s">
        <v>197</v>
      </c>
      <c r="V5932" s="212" t="s">
        <v>2692</v>
      </c>
      <c r="W5932" s="213">
        <v>46186.434103553242</v>
      </c>
      <c r="X5932" s="212" t="s">
        <v>2693</v>
      </c>
      <c r="AA5932" s="212" t="s">
        <v>769</v>
      </c>
      <c r="AB5932" s="212" t="s">
        <v>49</v>
      </c>
      <c r="AC5932" s="212" t="s">
        <v>215</v>
      </c>
      <c r="AD5932" s="212" t="s">
        <v>355</v>
      </c>
      <c r="AE5932" s="212" t="s">
        <v>13096</v>
      </c>
      <c r="AF5932" s="212" t="s">
        <v>217</v>
      </c>
    </row>
    <row r="5933" spans="1:32" x14ac:dyDescent="0.35">
      <c r="A5933" s="212" t="s">
        <v>13801</v>
      </c>
      <c r="B5933" s="212" t="s">
        <v>2698</v>
      </c>
      <c r="G5933" s="212" t="s">
        <v>13095</v>
      </c>
      <c r="H5933" s="212" t="s">
        <v>189</v>
      </c>
      <c r="I5933" s="212" t="s">
        <v>49</v>
      </c>
      <c r="J5933" s="212" t="s">
        <v>12876</v>
      </c>
      <c r="K5933" s="212" t="s">
        <v>191</v>
      </c>
      <c r="L5933" s="212" t="s">
        <v>2699</v>
      </c>
      <c r="M5933" s="212" t="s">
        <v>193</v>
      </c>
      <c r="N5933" s="212" t="s">
        <v>194</v>
      </c>
      <c r="Q5933" s="212" t="s">
        <v>375</v>
      </c>
      <c r="T5933" s="212" t="s">
        <v>376</v>
      </c>
      <c r="U5933" s="212" t="s">
        <v>197</v>
      </c>
      <c r="V5933" s="212" t="s">
        <v>2700</v>
      </c>
      <c r="W5933" s="213">
        <v>46186.280430671293</v>
      </c>
      <c r="X5933" s="212" t="s">
        <v>2701</v>
      </c>
      <c r="AA5933" s="212" t="s">
        <v>769</v>
      </c>
      <c r="AB5933" s="212" t="s">
        <v>49</v>
      </c>
      <c r="AC5933" s="212" t="s">
        <v>215</v>
      </c>
      <c r="AD5933" s="212" t="s">
        <v>209</v>
      </c>
      <c r="AE5933" s="212" t="s">
        <v>13096</v>
      </c>
      <c r="AF5933" s="212" t="s">
        <v>217</v>
      </c>
    </row>
    <row r="5934" spans="1:32" x14ac:dyDescent="0.35">
      <c r="A5934" s="212" t="s">
        <v>13802</v>
      </c>
      <c r="B5934" s="212" t="s">
        <v>2703</v>
      </c>
      <c r="G5934" s="212" t="s">
        <v>13095</v>
      </c>
      <c r="H5934" s="212" t="s">
        <v>189</v>
      </c>
      <c r="I5934" s="212" t="s">
        <v>49</v>
      </c>
      <c r="J5934" s="212" t="s">
        <v>12876</v>
      </c>
      <c r="K5934" s="212" t="s">
        <v>191</v>
      </c>
      <c r="L5934" s="212" t="s">
        <v>2704</v>
      </c>
      <c r="M5934" s="212" t="s">
        <v>193</v>
      </c>
      <c r="N5934" s="212" t="s">
        <v>194</v>
      </c>
      <c r="Q5934" s="212" t="s">
        <v>375</v>
      </c>
      <c r="T5934" s="212" t="s">
        <v>376</v>
      </c>
      <c r="U5934" s="212" t="s">
        <v>197</v>
      </c>
      <c r="V5934" s="212" t="s">
        <v>2705</v>
      </c>
      <c r="X5934" s="212" t="s">
        <v>2706</v>
      </c>
      <c r="AA5934" s="212" t="s">
        <v>769</v>
      </c>
      <c r="AB5934" s="212" t="s">
        <v>49</v>
      </c>
      <c r="AC5934" s="212" t="s">
        <v>201</v>
      </c>
      <c r="AD5934" s="212" t="s">
        <v>209</v>
      </c>
      <c r="AE5934" s="212" t="s">
        <v>13096</v>
      </c>
    </row>
    <row r="5935" spans="1:32" x14ac:dyDescent="0.35">
      <c r="A5935" s="212" t="s">
        <v>13803</v>
      </c>
      <c r="B5935" s="212" t="s">
        <v>2708</v>
      </c>
      <c r="G5935" s="212" t="s">
        <v>13095</v>
      </c>
      <c r="H5935" s="212" t="s">
        <v>189</v>
      </c>
      <c r="I5935" s="212" t="s">
        <v>49</v>
      </c>
      <c r="J5935" s="212" t="s">
        <v>12876</v>
      </c>
      <c r="K5935" s="212" t="s">
        <v>191</v>
      </c>
      <c r="L5935" s="212" t="s">
        <v>2709</v>
      </c>
      <c r="M5935" s="212" t="s">
        <v>193</v>
      </c>
      <c r="N5935" s="212" t="s">
        <v>194</v>
      </c>
      <c r="Q5935" s="212" t="s">
        <v>375</v>
      </c>
      <c r="T5935" s="212" t="s">
        <v>376</v>
      </c>
      <c r="U5935" s="212" t="s">
        <v>197</v>
      </c>
      <c r="V5935" s="212" t="s">
        <v>2705</v>
      </c>
      <c r="X5935" s="212" t="s">
        <v>2706</v>
      </c>
      <c r="AA5935" s="212" t="s">
        <v>769</v>
      </c>
      <c r="AB5935" s="212" t="s">
        <v>49</v>
      </c>
      <c r="AC5935" s="212" t="s">
        <v>201</v>
      </c>
      <c r="AD5935" s="212" t="s">
        <v>209</v>
      </c>
      <c r="AE5935" s="212" t="s">
        <v>13096</v>
      </c>
    </row>
    <row r="5936" spans="1:32" x14ac:dyDescent="0.35">
      <c r="A5936" s="212" t="s">
        <v>13804</v>
      </c>
      <c r="B5936" s="212" t="s">
        <v>2711</v>
      </c>
      <c r="G5936" s="212" t="s">
        <v>13095</v>
      </c>
      <c r="H5936" s="212" t="s">
        <v>189</v>
      </c>
      <c r="I5936" s="212" t="s">
        <v>49</v>
      </c>
      <c r="J5936" s="212" t="s">
        <v>12876</v>
      </c>
      <c r="K5936" s="212" t="s">
        <v>191</v>
      </c>
      <c r="L5936" s="212" t="s">
        <v>2712</v>
      </c>
      <c r="M5936" s="212" t="s">
        <v>193</v>
      </c>
      <c r="N5936" s="212" t="s">
        <v>194</v>
      </c>
      <c r="Q5936" s="212" t="s">
        <v>375</v>
      </c>
      <c r="S5936" s="212" t="s">
        <v>375</v>
      </c>
      <c r="T5936" s="212" t="s">
        <v>376</v>
      </c>
      <c r="U5936" s="212" t="s">
        <v>197</v>
      </c>
      <c r="V5936" s="212" t="s">
        <v>2713</v>
      </c>
      <c r="X5936" s="212" t="s">
        <v>2714</v>
      </c>
      <c r="AA5936" s="212" t="s">
        <v>769</v>
      </c>
      <c r="AB5936" s="212" t="s">
        <v>49</v>
      </c>
      <c r="AC5936" s="212" t="s">
        <v>201</v>
      </c>
      <c r="AD5936" s="212" t="s">
        <v>273</v>
      </c>
      <c r="AE5936" s="212" t="s">
        <v>13096</v>
      </c>
    </row>
    <row r="5937" spans="1:32" x14ac:dyDescent="0.35">
      <c r="A5937" s="212" t="s">
        <v>13805</v>
      </c>
      <c r="B5937" s="212" t="s">
        <v>2716</v>
      </c>
      <c r="G5937" s="212" t="s">
        <v>13095</v>
      </c>
      <c r="H5937" s="212" t="s">
        <v>189</v>
      </c>
      <c r="I5937" s="212" t="s">
        <v>49</v>
      </c>
      <c r="J5937" s="212" t="s">
        <v>12876</v>
      </c>
      <c r="K5937" s="212" t="s">
        <v>191</v>
      </c>
      <c r="L5937" s="212" t="s">
        <v>2717</v>
      </c>
      <c r="M5937" s="212" t="s">
        <v>193</v>
      </c>
      <c r="N5937" s="212" t="s">
        <v>194</v>
      </c>
      <c r="Q5937" s="212" t="s">
        <v>375</v>
      </c>
      <c r="T5937" s="212" t="s">
        <v>376</v>
      </c>
      <c r="U5937" s="212" t="s">
        <v>197</v>
      </c>
      <c r="V5937" s="212" t="s">
        <v>2713</v>
      </c>
      <c r="W5937" s="213">
        <v>46207.439271793985</v>
      </c>
      <c r="X5937" s="212" t="s">
        <v>2714</v>
      </c>
      <c r="AA5937" s="212" t="s">
        <v>769</v>
      </c>
      <c r="AB5937" s="212" t="s">
        <v>49</v>
      </c>
      <c r="AC5937" s="212" t="s">
        <v>215</v>
      </c>
      <c r="AD5937" s="212" t="s">
        <v>273</v>
      </c>
      <c r="AE5937" s="212" t="s">
        <v>13096</v>
      </c>
      <c r="AF5937" s="212" t="s">
        <v>217</v>
      </c>
    </row>
    <row r="5938" spans="1:32" x14ac:dyDescent="0.35">
      <c r="A5938" s="212" t="s">
        <v>13806</v>
      </c>
      <c r="B5938" s="212" t="s">
        <v>2719</v>
      </c>
      <c r="G5938" s="212" t="s">
        <v>13095</v>
      </c>
      <c r="H5938" s="212" t="s">
        <v>189</v>
      </c>
      <c r="I5938" s="212" t="s">
        <v>49</v>
      </c>
      <c r="J5938" s="212" t="s">
        <v>12876</v>
      </c>
      <c r="K5938" s="212" t="s">
        <v>191</v>
      </c>
      <c r="L5938" s="212" t="s">
        <v>2720</v>
      </c>
      <c r="M5938" s="212" t="s">
        <v>193</v>
      </c>
      <c r="N5938" s="212" t="s">
        <v>194</v>
      </c>
      <c r="Q5938" s="212" t="s">
        <v>375</v>
      </c>
      <c r="T5938" s="212" t="s">
        <v>376</v>
      </c>
      <c r="U5938" s="212" t="s">
        <v>197</v>
      </c>
      <c r="V5938" s="212" t="s">
        <v>2713</v>
      </c>
      <c r="W5938" s="213">
        <v>46207.443732175925</v>
      </c>
      <c r="X5938" s="212" t="s">
        <v>2714</v>
      </c>
      <c r="AA5938" s="212" t="s">
        <v>769</v>
      </c>
      <c r="AB5938" s="212" t="s">
        <v>49</v>
      </c>
      <c r="AC5938" s="212" t="s">
        <v>215</v>
      </c>
      <c r="AD5938" s="212" t="s">
        <v>273</v>
      </c>
      <c r="AE5938" s="212" t="s">
        <v>13096</v>
      </c>
      <c r="AF5938" s="212" t="s">
        <v>217</v>
      </c>
    </row>
    <row r="5939" spans="1:32" x14ac:dyDescent="0.35">
      <c r="A5939" s="212" t="s">
        <v>13807</v>
      </c>
      <c r="B5939" s="212" t="s">
        <v>2722</v>
      </c>
      <c r="G5939" s="212" t="s">
        <v>13095</v>
      </c>
      <c r="H5939" s="212" t="s">
        <v>189</v>
      </c>
      <c r="I5939" s="212" t="s">
        <v>49</v>
      </c>
      <c r="J5939" s="212" t="s">
        <v>12876</v>
      </c>
      <c r="K5939" s="212" t="s">
        <v>191</v>
      </c>
      <c r="L5939" s="212" t="s">
        <v>2723</v>
      </c>
      <c r="M5939" s="212" t="s">
        <v>193</v>
      </c>
      <c r="N5939" s="212" t="s">
        <v>194</v>
      </c>
      <c r="Q5939" s="212" t="s">
        <v>375</v>
      </c>
      <c r="T5939" s="212" t="s">
        <v>376</v>
      </c>
      <c r="U5939" s="212" t="s">
        <v>197</v>
      </c>
      <c r="V5939" s="212" t="s">
        <v>2713</v>
      </c>
      <c r="W5939" s="213">
        <v>46227.353559027775</v>
      </c>
      <c r="X5939" s="212" t="s">
        <v>2714</v>
      </c>
      <c r="AA5939" s="212" t="s">
        <v>769</v>
      </c>
      <c r="AB5939" s="212" t="s">
        <v>49</v>
      </c>
      <c r="AC5939" s="212" t="s">
        <v>215</v>
      </c>
      <c r="AD5939" s="212" t="s">
        <v>273</v>
      </c>
      <c r="AE5939" s="212" t="s">
        <v>13096</v>
      </c>
      <c r="AF5939" s="212" t="s">
        <v>217</v>
      </c>
    </row>
    <row r="5940" spans="1:32" x14ac:dyDescent="0.35">
      <c r="A5940" s="212" t="s">
        <v>13808</v>
      </c>
      <c r="B5940" s="212" t="s">
        <v>2725</v>
      </c>
      <c r="G5940" s="212" t="s">
        <v>13095</v>
      </c>
      <c r="H5940" s="212" t="s">
        <v>189</v>
      </c>
      <c r="I5940" s="212" t="s">
        <v>49</v>
      </c>
      <c r="J5940" s="212" t="s">
        <v>12876</v>
      </c>
      <c r="K5940" s="212" t="s">
        <v>191</v>
      </c>
      <c r="L5940" s="212" t="s">
        <v>2726</v>
      </c>
      <c r="M5940" s="212" t="s">
        <v>193</v>
      </c>
      <c r="N5940" s="212" t="s">
        <v>194</v>
      </c>
      <c r="Q5940" s="212" t="s">
        <v>375</v>
      </c>
      <c r="T5940" s="212" t="s">
        <v>376</v>
      </c>
      <c r="U5940" s="212" t="s">
        <v>197</v>
      </c>
      <c r="V5940" s="212" t="s">
        <v>337</v>
      </c>
      <c r="W5940" s="213">
        <v>46186.31842103009</v>
      </c>
      <c r="X5940" s="212" t="s">
        <v>338</v>
      </c>
      <c r="AA5940" s="212" t="s">
        <v>769</v>
      </c>
      <c r="AB5940" s="212" t="s">
        <v>49</v>
      </c>
      <c r="AC5940" s="212" t="s">
        <v>215</v>
      </c>
      <c r="AD5940" s="212" t="s">
        <v>339</v>
      </c>
      <c r="AE5940" s="212" t="s">
        <v>13096</v>
      </c>
      <c r="AF5940" s="212" t="s">
        <v>217</v>
      </c>
    </row>
    <row r="5941" spans="1:32" x14ac:dyDescent="0.35">
      <c r="A5941" s="212" t="s">
        <v>13809</v>
      </c>
      <c r="B5941" s="212" t="s">
        <v>2728</v>
      </c>
      <c r="G5941" s="212" t="s">
        <v>13095</v>
      </c>
      <c r="H5941" s="212" t="s">
        <v>189</v>
      </c>
      <c r="I5941" s="212" t="s">
        <v>49</v>
      </c>
      <c r="J5941" s="212" t="s">
        <v>12876</v>
      </c>
      <c r="K5941" s="212" t="s">
        <v>191</v>
      </c>
      <c r="L5941" s="212" t="s">
        <v>2729</v>
      </c>
      <c r="M5941" s="212" t="s">
        <v>193</v>
      </c>
      <c r="N5941" s="212" t="s">
        <v>194</v>
      </c>
      <c r="Q5941" s="212" t="s">
        <v>375</v>
      </c>
      <c r="T5941" s="212" t="s">
        <v>376</v>
      </c>
      <c r="U5941" s="212" t="s">
        <v>197</v>
      </c>
      <c r="V5941" s="212" t="s">
        <v>343</v>
      </c>
      <c r="W5941" s="213">
        <v>46186.317420486113</v>
      </c>
      <c r="X5941" s="212" t="s">
        <v>344</v>
      </c>
      <c r="AA5941" s="212" t="s">
        <v>769</v>
      </c>
      <c r="AB5941" s="212" t="s">
        <v>49</v>
      </c>
      <c r="AC5941" s="212" t="s">
        <v>215</v>
      </c>
      <c r="AD5941" s="212" t="s">
        <v>238</v>
      </c>
      <c r="AE5941" s="212" t="s">
        <v>13096</v>
      </c>
      <c r="AF5941" s="212" t="s">
        <v>217</v>
      </c>
    </row>
    <row r="5942" spans="1:32" x14ac:dyDescent="0.35">
      <c r="A5942" s="212" t="s">
        <v>13810</v>
      </c>
      <c r="B5942" s="212" t="s">
        <v>2731</v>
      </c>
      <c r="G5942" s="212" t="s">
        <v>13095</v>
      </c>
      <c r="H5942" s="212" t="s">
        <v>189</v>
      </c>
      <c r="I5942" s="212" t="s">
        <v>49</v>
      </c>
      <c r="J5942" s="212" t="s">
        <v>12876</v>
      </c>
      <c r="K5942" s="212" t="s">
        <v>191</v>
      </c>
      <c r="L5942" s="212" t="s">
        <v>2732</v>
      </c>
      <c r="M5942" s="212" t="s">
        <v>193</v>
      </c>
      <c r="N5942" s="212" t="s">
        <v>194</v>
      </c>
      <c r="Q5942" s="212" t="s">
        <v>375</v>
      </c>
      <c r="T5942" s="212" t="s">
        <v>376</v>
      </c>
      <c r="U5942" s="212" t="s">
        <v>197</v>
      </c>
      <c r="V5942" s="212" t="s">
        <v>348</v>
      </c>
      <c r="W5942" s="213">
        <v>46186.31352596065</v>
      </c>
      <c r="X5942" s="212" t="s">
        <v>349</v>
      </c>
      <c r="AA5942" s="212" t="s">
        <v>769</v>
      </c>
      <c r="AB5942" s="212" t="s">
        <v>49</v>
      </c>
      <c r="AC5942" s="212" t="s">
        <v>215</v>
      </c>
      <c r="AD5942" s="212" t="s">
        <v>238</v>
      </c>
      <c r="AE5942" s="212" t="s">
        <v>13096</v>
      </c>
      <c r="AF5942" s="212" t="s">
        <v>217</v>
      </c>
    </row>
    <row r="5943" spans="1:32" x14ac:dyDescent="0.35">
      <c r="A5943" s="212" t="s">
        <v>13811</v>
      </c>
      <c r="B5943" s="212" t="s">
        <v>2734</v>
      </c>
      <c r="G5943" s="212" t="s">
        <v>13095</v>
      </c>
      <c r="H5943" s="212" t="s">
        <v>189</v>
      </c>
      <c r="I5943" s="212" t="s">
        <v>49</v>
      </c>
      <c r="J5943" s="212" t="s">
        <v>12876</v>
      </c>
      <c r="K5943" s="212" t="s">
        <v>191</v>
      </c>
      <c r="L5943" s="212" t="s">
        <v>2735</v>
      </c>
      <c r="M5943" s="212" t="s">
        <v>193</v>
      </c>
      <c r="N5943" s="212" t="s">
        <v>194</v>
      </c>
      <c r="Q5943" s="212" t="s">
        <v>375</v>
      </c>
      <c r="T5943" s="212" t="s">
        <v>376</v>
      </c>
      <c r="U5943" s="212" t="s">
        <v>197</v>
      </c>
      <c r="V5943" s="212" t="s">
        <v>353</v>
      </c>
      <c r="W5943" s="213">
        <v>46186.316628819448</v>
      </c>
      <c r="X5943" s="212" t="s">
        <v>354</v>
      </c>
      <c r="AA5943" s="212" t="s">
        <v>769</v>
      </c>
      <c r="AB5943" s="212" t="s">
        <v>49</v>
      </c>
      <c r="AC5943" s="212" t="s">
        <v>215</v>
      </c>
      <c r="AD5943" s="212" t="s">
        <v>355</v>
      </c>
      <c r="AE5943" s="212" t="s">
        <v>13096</v>
      </c>
      <c r="AF5943" s="212" t="s">
        <v>217</v>
      </c>
    </row>
    <row r="5944" spans="1:32" x14ac:dyDescent="0.35">
      <c r="A5944" s="212" t="s">
        <v>13812</v>
      </c>
      <c r="B5944" s="212" t="s">
        <v>2737</v>
      </c>
      <c r="G5944" s="212" t="s">
        <v>13095</v>
      </c>
      <c r="H5944" s="212" t="s">
        <v>189</v>
      </c>
      <c r="I5944" s="212" t="s">
        <v>49</v>
      </c>
      <c r="J5944" s="212" t="s">
        <v>12876</v>
      </c>
      <c r="K5944" s="212" t="s">
        <v>191</v>
      </c>
      <c r="L5944" s="212" t="s">
        <v>2738</v>
      </c>
      <c r="M5944" s="212" t="s">
        <v>193</v>
      </c>
      <c r="N5944" s="212" t="s">
        <v>194</v>
      </c>
      <c r="Q5944" s="212" t="s">
        <v>375</v>
      </c>
      <c r="U5944" s="212" t="s">
        <v>197</v>
      </c>
      <c r="V5944" s="212" t="s">
        <v>277</v>
      </c>
      <c r="X5944" s="212" t="s">
        <v>278</v>
      </c>
      <c r="AA5944" s="212" t="s">
        <v>769</v>
      </c>
      <c r="AB5944" s="212" t="s">
        <v>49</v>
      </c>
      <c r="AC5944" s="212" t="s">
        <v>201</v>
      </c>
      <c r="AD5944" s="212" t="s">
        <v>238</v>
      </c>
      <c r="AE5944" s="212" t="s">
        <v>13096</v>
      </c>
    </row>
    <row r="5945" spans="1:32" x14ac:dyDescent="0.35">
      <c r="A5945" s="212" t="s">
        <v>13813</v>
      </c>
      <c r="B5945" s="212" t="s">
        <v>2740</v>
      </c>
      <c r="G5945" s="212" t="s">
        <v>13095</v>
      </c>
      <c r="H5945" s="212" t="s">
        <v>189</v>
      </c>
      <c r="I5945" s="212" t="s">
        <v>49</v>
      </c>
      <c r="J5945" s="212" t="s">
        <v>12876</v>
      </c>
      <c r="K5945" s="212" t="s">
        <v>191</v>
      </c>
      <c r="L5945" s="212" t="s">
        <v>2741</v>
      </c>
      <c r="M5945" s="212" t="s">
        <v>193</v>
      </c>
      <c r="N5945" s="212" t="s">
        <v>194</v>
      </c>
      <c r="Q5945" s="212" t="s">
        <v>375</v>
      </c>
      <c r="U5945" s="212" t="s">
        <v>197</v>
      </c>
      <c r="V5945" s="212" t="s">
        <v>282</v>
      </c>
      <c r="X5945" s="212" t="s">
        <v>283</v>
      </c>
      <c r="AA5945" s="212" t="s">
        <v>769</v>
      </c>
      <c r="AB5945" s="212" t="s">
        <v>49</v>
      </c>
      <c r="AC5945" s="212" t="s">
        <v>201</v>
      </c>
      <c r="AD5945" s="212" t="s">
        <v>238</v>
      </c>
      <c r="AE5945" s="212" t="s">
        <v>13096</v>
      </c>
    </row>
    <row r="5946" spans="1:32" x14ac:dyDescent="0.35">
      <c r="A5946" s="212" t="s">
        <v>13814</v>
      </c>
      <c r="B5946" s="212" t="s">
        <v>2743</v>
      </c>
      <c r="G5946" s="212" t="s">
        <v>13095</v>
      </c>
      <c r="H5946" s="212" t="s">
        <v>189</v>
      </c>
      <c r="I5946" s="212" t="s">
        <v>49</v>
      </c>
      <c r="J5946" s="212" t="s">
        <v>12876</v>
      </c>
      <c r="K5946" s="212" t="s">
        <v>191</v>
      </c>
      <c r="L5946" s="212" t="s">
        <v>2744</v>
      </c>
      <c r="M5946" s="212" t="s">
        <v>193</v>
      </c>
      <c r="N5946" s="212" t="s">
        <v>194</v>
      </c>
      <c r="Q5946" s="212" t="s">
        <v>375</v>
      </c>
      <c r="U5946" s="212" t="s">
        <v>197</v>
      </c>
      <c r="V5946" s="212" t="s">
        <v>287</v>
      </c>
      <c r="X5946" s="212" t="s">
        <v>288</v>
      </c>
      <c r="AA5946" s="212" t="s">
        <v>769</v>
      </c>
      <c r="AB5946" s="212" t="s">
        <v>49</v>
      </c>
      <c r="AC5946" s="212" t="s">
        <v>201</v>
      </c>
      <c r="AD5946" s="212" t="s">
        <v>238</v>
      </c>
      <c r="AE5946" s="212" t="s">
        <v>13096</v>
      </c>
    </row>
    <row r="5947" spans="1:32" x14ac:dyDescent="0.35">
      <c r="A5947" s="212" t="s">
        <v>13815</v>
      </c>
      <c r="B5947" s="212" t="s">
        <v>2746</v>
      </c>
      <c r="G5947" s="212" t="s">
        <v>13095</v>
      </c>
      <c r="H5947" s="212" t="s">
        <v>189</v>
      </c>
      <c r="I5947" s="212" t="s">
        <v>49</v>
      </c>
      <c r="J5947" s="212" t="s">
        <v>12876</v>
      </c>
      <c r="K5947" s="212" t="s">
        <v>191</v>
      </c>
      <c r="L5947" s="212" t="s">
        <v>2747</v>
      </c>
      <c r="M5947" s="212" t="s">
        <v>193</v>
      </c>
      <c r="N5947" s="212" t="s">
        <v>194</v>
      </c>
      <c r="Q5947" s="212" t="s">
        <v>375</v>
      </c>
      <c r="U5947" s="212" t="s">
        <v>197</v>
      </c>
      <c r="V5947" s="212" t="s">
        <v>292</v>
      </c>
      <c r="X5947" s="212" t="s">
        <v>293</v>
      </c>
      <c r="AA5947" s="212" t="s">
        <v>769</v>
      </c>
      <c r="AB5947" s="212" t="s">
        <v>49</v>
      </c>
      <c r="AC5947" s="212" t="s">
        <v>201</v>
      </c>
      <c r="AD5947" s="212" t="s">
        <v>238</v>
      </c>
      <c r="AE5947" s="212" t="s">
        <v>13096</v>
      </c>
    </row>
    <row r="5948" spans="1:32" x14ac:dyDescent="0.35">
      <c r="A5948" s="212" t="s">
        <v>13816</v>
      </c>
      <c r="B5948" s="212" t="s">
        <v>2749</v>
      </c>
      <c r="G5948" s="212" t="s">
        <v>13095</v>
      </c>
      <c r="H5948" s="212" t="s">
        <v>189</v>
      </c>
      <c r="I5948" s="212" t="s">
        <v>49</v>
      </c>
      <c r="J5948" s="212" t="s">
        <v>12876</v>
      </c>
      <c r="K5948" s="212" t="s">
        <v>191</v>
      </c>
      <c r="L5948" s="212" t="s">
        <v>2750</v>
      </c>
      <c r="M5948" s="212" t="s">
        <v>193</v>
      </c>
      <c r="N5948" s="212" t="s">
        <v>194</v>
      </c>
      <c r="Q5948" s="212" t="s">
        <v>375</v>
      </c>
      <c r="U5948" s="212" t="s">
        <v>197</v>
      </c>
      <c r="V5948" s="212" t="s">
        <v>297</v>
      </c>
      <c r="X5948" s="212" t="s">
        <v>298</v>
      </c>
      <c r="AA5948" s="212" t="s">
        <v>769</v>
      </c>
      <c r="AB5948" s="212" t="s">
        <v>49</v>
      </c>
      <c r="AC5948" s="212" t="s">
        <v>201</v>
      </c>
      <c r="AD5948" s="212" t="s">
        <v>238</v>
      </c>
      <c r="AE5948" s="212" t="s">
        <v>13096</v>
      </c>
    </row>
    <row r="5949" spans="1:32" x14ac:dyDescent="0.35">
      <c r="A5949" s="212" t="s">
        <v>13817</v>
      </c>
      <c r="B5949" s="212" t="s">
        <v>2752</v>
      </c>
      <c r="G5949" s="212" t="s">
        <v>13095</v>
      </c>
      <c r="H5949" s="212" t="s">
        <v>189</v>
      </c>
      <c r="I5949" s="212" t="s">
        <v>49</v>
      </c>
      <c r="J5949" s="212" t="s">
        <v>12876</v>
      </c>
      <c r="K5949" s="212" t="s">
        <v>191</v>
      </c>
      <c r="L5949" s="212" t="s">
        <v>2753</v>
      </c>
      <c r="M5949" s="212" t="s">
        <v>193</v>
      </c>
      <c r="N5949" s="212" t="s">
        <v>194</v>
      </c>
      <c r="Q5949" s="212" t="s">
        <v>375</v>
      </c>
      <c r="U5949" s="212" t="s">
        <v>197</v>
      </c>
      <c r="V5949" s="212" t="s">
        <v>302</v>
      </c>
      <c r="X5949" s="212" t="s">
        <v>303</v>
      </c>
      <c r="AA5949" s="212" t="s">
        <v>769</v>
      </c>
      <c r="AB5949" s="212" t="s">
        <v>49</v>
      </c>
      <c r="AC5949" s="212" t="s">
        <v>201</v>
      </c>
      <c r="AD5949" s="212" t="s">
        <v>238</v>
      </c>
      <c r="AE5949" s="212" t="s">
        <v>13096</v>
      </c>
    </row>
    <row r="5950" spans="1:32" x14ac:dyDescent="0.35">
      <c r="A5950" s="212" t="s">
        <v>13818</v>
      </c>
      <c r="B5950" s="212" t="s">
        <v>2755</v>
      </c>
      <c r="G5950" s="212" t="s">
        <v>13095</v>
      </c>
      <c r="H5950" s="212" t="s">
        <v>189</v>
      </c>
      <c r="I5950" s="212" t="s">
        <v>49</v>
      </c>
      <c r="J5950" s="212" t="s">
        <v>12876</v>
      </c>
      <c r="K5950" s="212" t="s">
        <v>191</v>
      </c>
      <c r="L5950" s="212" t="s">
        <v>2756</v>
      </c>
      <c r="M5950" s="212" t="s">
        <v>193</v>
      </c>
      <c r="N5950" s="212" t="s">
        <v>194</v>
      </c>
      <c r="Q5950" s="212" t="s">
        <v>375</v>
      </c>
      <c r="U5950" s="212" t="s">
        <v>197</v>
      </c>
      <c r="V5950" s="212" t="s">
        <v>307</v>
      </c>
      <c r="X5950" s="212" t="s">
        <v>308</v>
      </c>
      <c r="AA5950" s="212" t="s">
        <v>769</v>
      </c>
      <c r="AB5950" s="212" t="s">
        <v>49</v>
      </c>
      <c r="AC5950" s="212" t="s">
        <v>201</v>
      </c>
      <c r="AD5950" s="212" t="s">
        <v>238</v>
      </c>
      <c r="AE5950" s="212" t="s">
        <v>13096</v>
      </c>
    </row>
    <row r="5951" spans="1:32" x14ac:dyDescent="0.35">
      <c r="A5951" s="212" t="s">
        <v>13819</v>
      </c>
      <c r="B5951" s="212" t="s">
        <v>2758</v>
      </c>
      <c r="G5951" s="212" t="s">
        <v>13095</v>
      </c>
      <c r="H5951" s="212" t="s">
        <v>189</v>
      </c>
      <c r="I5951" s="212" t="s">
        <v>49</v>
      </c>
      <c r="J5951" s="212" t="s">
        <v>12876</v>
      </c>
      <c r="K5951" s="212" t="s">
        <v>191</v>
      </c>
      <c r="L5951" s="212" t="s">
        <v>2759</v>
      </c>
      <c r="M5951" s="212" t="s">
        <v>193</v>
      </c>
      <c r="N5951" s="212" t="s">
        <v>194</v>
      </c>
      <c r="Q5951" s="212" t="s">
        <v>375</v>
      </c>
      <c r="U5951" s="212" t="s">
        <v>197</v>
      </c>
      <c r="V5951" s="212" t="s">
        <v>312</v>
      </c>
      <c r="X5951" s="212" t="s">
        <v>313</v>
      </c>
      <c r="AA5951" s="212" t="s">
        <v>769</v>
      </c>
      <c r="AB5951" s="212" t="s">
        <v>49</v>
      </c>
      <c r="AC5951" s="212" t="s">
        <v>201</v>
      </c>
      <c r="AD5951" s="212" t="s">
        <v>238</v>
      </c>
      <c r="AE5951" s="212" t="s">
        <v>13096</v>
      </c>
    </row>
    <row r="5952" spans="1:32" x14ac:dyDescent="0.35">
      <c r="A5952" s="212" t="s">
        <v>13820</v>
      </c>
      <c r="B5952" s="212" t="s">
        <v>2761</v>
      </c>
      <c r="G5952" s="212" t="s">
        <v>13095</v>
      </c>
      <c r="H5952" s="212" t="s">
        <v>189</v>
      </c>
      <c r="I5952" s="212" t="s">
        <v>49</v>
      </c>
      <c r="J5952" s="212" t="s">
        <v>12876</v>
      </c>
      <c r="K5952" s="212" t="s">
        <v>191</v>
      </c>
      <c r="L5952" s="212" t="s">
        <v>2762</v>
      </c>
      <c r="M5952" s="212" t="s">
        <v>193</v>
      </c>
      <c r="N5952" s="212" t="s">
        <v>194</v>
      </c>
      <c r="Q5952" s="212" t="s">
        <v>375</v>
      </c>
      <c r="U5952" s="212" t="s">
        <v>197</v>
      </c>
      <c r="V5952" s="212" t="s">
        <v>317</v>
      </c>
      <c r="X5952" s="212" t="s">
        <v>318</v>
      </c>
      <c r="AA5952" s="212" t="s">
        <v>769</v>
      </c>
      <c r="AB5952" s="212" t="s">
        <v>49</v>
      </c>
      <c r="AC5952" s="212" t="s">
        <v>201</v>
      </c>
      <c r="AD5952" s="212" t="s">
        <v>238</v>
      </c>
      <c r="AE5952" s="212" t="s">
        <v>13096</v>
      </c>
    </row>
    <row r="5953" spans="1:32" x14ac:dyDescent="0.35">
      <c r="A5953" s="212" t="s">
        <v>13821</v>
      </c>
      <c r="B5953" s="212" t="s">
        <v>2764</v>
      </c>
      <c r="G5953" s="212" t="s">
        <v>13095</v>
      </c>
      <c r="H5953" s="212" t="s">
        <v>189</v>
      </c>
      <c r="I5953" s="212" t="s">
        <v>49</v>
      </c>
      <c r="J5953" s="212" t="s">
        <v>12876</v>
      </c>
      <c r="K5953" s="212" t="s">
        <v>191</v>
      </c>
      <c r="L5953" s="212" t="s">
        <v>2765</v>
      </c>
      <c r="M5953" s="212" t="s">
        <v>193</v>
      </c>
      <c r="N5953" s="212" t="s">
        <v>194</v>
      </c>
      <c r="Q5953" s="212" t="s">
        <v>375</v>
      </c>
      <c r="U5953" s="212" t="s">
        <v>197</v>
      </c>
      <c r="V5953" s="212" t="s">
        <v>322</v>
      </c>
      <c r="X5953" s="212" t="s">
        <v>323</v>
      </c>
      <c r="AA5953" s="212" t="s">
        <v>769</v>
      </c>
      <c r="AB5953" s="212" t="s">
        <v>49</v>
      </c>
      <c r="AC5953" s="212" t="s">
        <v>201</v>
      </c>
      <c r="AD5953" s="212" t="s">
        <v>238</v>
      </c>
      <c r="AE5953" s="212" t="s">
        <v>13096</v>
      </c>
    </row>
    <row r="5954" spans="1:32" x14ac:dyDescent="0.35">
      <c r="A5954" s="212" t="s">
        <v>13822</v>
      </c>
      <c r="B5954" s="212" t="s">
        <v>2767</v>
      </c>
      <c r="G5954" s="212" t="s">
        <v>13095</v>
      </c>
      <c r="H5954" s="212" t="s">
        <v>189</v>
      </c>
      <c r="I5954" s="212" t="s">
        <v>49</v>
      </c>
      <c r="J5954" s="212" t="s">
        <v>12876</v>
      </c>
      <c r="K5954" s="212" t="s">
        <v>191</v>
      </c>
      <c r="L5954" s="212" t="s">
        <v>2768</v>
      </c>
      <c r="M5954" s="212" t="s">
        <v>193</v>
      </c>
      <c r="N5954" s="212" t="s">
        <v>194</v>
      </c>
      <c r="Q5954" s="212" t="s">
        <v>375</v>
      </c>
      <c r="U5954" s="212" t="s">
        <v>197</v>
      </c>
      <c r="V5954" s="212" t="s">
        <v>327</v>
      </c>
      <c r="X5954" s="212" t="s">
        <v>328</v>
      </c>
      <c r="AA5954" s="212" t="s">
        <v>769</v>
      </c>
      <c r="AB5954" s="212" t="s">
        <v>49</v>
      </c>
      <c r="AC5954" s="212" t="s">
        <v>201</v>
      </c>
      <c r="AD5954" s="212" t="s">
        <v>238</v>
      </c>
      <c r="AE5954" s="212" t="s">
        <v>13096</v>
      </c>
    </row>
    <row r="5955" spans="1:32" x14ac:dyDescent="0.35">
      <c r="A5955" s="212" t="s">
        <v>13823</v>
      </c>
      <c r="B5955" s="212" t="s">
        <v>2770</v>
      </c>
      <c r="G5955" s="212" t="s">
        <v>13095</v>
      </c>
      <c r="H5955" s="212" t="s">
        <v>189</v>
      </c>
      <c r="I5955" s="212" t="s">
        <v>49</v>
      </c>
      <c r="J5955" s="212" t="s">
        <v>12876</v>
      </c>
      <c r="K5955" s="212" t="s">
        <v>191</v>
      </c>
      <c r="L5955" s="212" t="s">
        <v>2771</v>
      </c>
      <c r="M5955" s="212" t="s">
        <v>193</v>
      </c>
      <c r="N5955" s="212" t="s">
        <v>194</v>
      </c>
      <c r="Q5955" s="212" t="s">
        <v>375</v>
      </c>
      <c r="U5955" s="212" t="s">
        <v>197</v>
      </c>
      <c r="V5955" s="212" t="s">
        <v>332</v>
      </c>
      <c r="X5955" s="212" t="s">
        <v>333</v>
      </c>
      <c r="AA5955" s="212" t="s">
        <v>769</v>
      </c>
      <c r="AB5955" s="212" t="s">
        <v>49</v>
      </c>
      <c r="AC5955" s="212" t="s">
        <v>201</v>
      </c>
      <c r="AD5955" s="212" t="s">
        <v>238</v>
      </c>
      <c r="AE5955" s="212" t="s">
        <v>13096</v>
      </c>
    </row>
    <row r="5956" spans="1:32" x14ac:dyDescent="0.35">
      <c r="A5956" s="212" t="s">
        <v>13824</v>
      </c>
      <c r="B5956" s="212" t="s">
        <v>2773</v>
      </c>
      <c r="G5956" s="212" t="s">
        <v>13095</v>
      </c>
      <c r="H5956" s="212" t="s">
        <v>189</v>
      </c>
      <c r="I5956" s="212" t="s">
        <v>49</v>
      </c>
      <c r="J5956" s="212" t="s">
        <v>12876</v>
      </c>
      <c r="K5956" s="212" t="s">
        <v>191</v>
      </c>
      <c r="L5956" s="212" t="s">
        <v>2774</v>
      </c>
      <c r="M5956" s="212" t="s">
        <v>193</v>
      </c>
      <c r="N5956" s="212" t="s">
        <v>194</v>
      </c>
      <c r="Q5956" s="212" t="s">
        <v>375</v>
      </c>
      <c r="U5956" s="212" t="s">
        <v>197</v>
      </c>
      <c r="V5956" s="212" t="s">
        <v>2775</v>
      </c>
      <c r="W5956" s="213">
        <v>46181.592936226851</v>
      </c>
      <c r="X5956" s="212" t="s">
        <v>2776</v>
      </c>
      <c r="AA5956" s="212" t="s">
        <v>769</v>
      </c>
      <c r="AB5956" s="212" t="s">
        <v>49</v>
      </c>
      <c r="AC5956" s="212" t="s">
        <v>215</v>
      </c>
      <c r="AD5956" s="212" t="s">
        <v>238</v>
      </c>
      <c r="AE5956" s="212" t="s">
        <v>13096</v>
      </c>
      <c r="AF5956" s="212" t="s">
        <v>217</v>
      </c>
    </row>
    <row r="5957" spans="1:32" x14ac:dyDescent="0.35">
      <c r="A5957" s="212" t="s">
        <v>13825</v>
      </c>
      <c r="B5957" s="212" t="s">
        <v>2778</v>
      </c>
      <c r="G5957" s="212" t="s">
        <v>13095</v>
      </c>
      <c r="H5957" s="212" t="s">
        <v>189</v>
      </c>
      <c r="I5957" s="212" t="s">
        <v>49</v>
      </c>
      <c r="J5957" s="212" t="s">
        <v>12876</v>
      </c>
      <c r="K5957" s="212" t="s">
        <v>191</v>
      </c>
      <c r="L5957" s="212" t="s">
        <v>2779</v>
      </c>
      <c r="M5957" s="212" t="s">
        <v>193</v>
      </c>
      <c r="N5957" s="212" t="s">
        <v>194</v>
      </c>
      <c r="Q5957" s="212" t="s">
        <v>375</v>
      </c>
      <c r="U5957" s="212" t="s">
        <v>197</v>
      </c>
      <c r="V5957" s="212" t="s">
        <v>2775</v>
      </c>
      <c r="W5957" s="213">
        <v>46181.595642673608</v>
      </c>
      <c r="X5957" s="212" t="s">
        <v>2776</v>
      </c>
      <c r="AA5957" s="212" t="s">
        <v>769</v>
      </c>
      <c r="AB5957" s="212" t="s">
        <v>49</v>
      </c>
      <c r="AC5957" s="212" t="s">
        <v>215</v>
      </c>
      <c r="AD5957" s="212" t="s">
        <v>238</v>
      </c>
      <c r="AE5957" s="212" t="s">
        <v>13096</v>
      </c>
      <c r="AF5957" s="212" t="s">
        <v>217</v>
      </c>
    </row>
    <row r="5958" spans="1:32" x14ac:dyDescent="0.35">
      <c r="A5958" s="212" t="s">
        <v>13826</v>
      </c>
      <c r="B5958" s="212" t="s">
        <v>2781</v>
      </c>
      <c r="G5958" s="212" t="s">
        <v>13095</v>
      </c>
      <c r="H5958" s="212" t="s">
        <v>189</v>
      </c>
      <c r="I5958" s="212" t="s">
        <v>49</v>
      </c>
      <c r="J5958" s="212" t="s">
        <v>12876</v>
      </c>
      <c r="K5958" s="212" t="s">
        <v>191</v>
      </c>
      <c r="L5958" s="212" t="s">
        <v>2782</v>
      </c>
      <c r="M5958" s="212" t="s">
        <v>193</v>
      </c>
      <c r="N5958" s="212" t="s">
        <v>194</v>
      </c>
      <c r="Q5958" s="212" t="s">
        <v>375</v>
      </c>
      <c r="U5958" s="212" t="s">
        <v>197</v>
      </c>
      <c r="V5958" s="212" t="s">
        <v>2783</v>
      </c>
      <c r="X5958" s="212" t="s">
        <v>2784</v>
      </c>
      <c r="AA5958" s="212" t="s">
        <v>769</v>
      </c>
      <c r="AB5958" s="212" t="s">
        <v>49</v>
      </c>
      <c r="AC5958" s="212" t="s">
        <v>201</v>
      </c>
      <c r="AD5958" s="212" t="s">
        <v>699</v>
      </c>
      <c r="AE5958" s="212" t="s">
        <v>13096</v>
      </c>
    </row>
    <row r="5959" spans="1:32" x14ac:dyDescent="0.35">
      <c r="A5959" s="212" t="s">
        <v>13827</v>
      </c>
      <c r="B5959" s="212" t="s">
        <v>2786</v>
      </c>
      <c r="G5959" s="212" t="s">
        <v>13095</v>
      </c>
      <c r="H5959" s="212" t="s">
        <v>189</v>
      </c>
      <c r="I5959" s="212" t="s">
        <v>49</v>
      </c>
      <c r="J5959" s="212" t="s">
        <v>12876</v>
      </c>
      <c r="K5959" s="212" t="s">
        <v>191</v>
      </c>
      <c r="L5959" s="212" t="s">
        <v>2787</v>
      </c>
      <c r="M5959" s="212" t="s">
        <v>193</v>
      </c>
      <c r="N5959" s="212" t="s">
        <v>194</v>
      </c>
      <c r="Q5959" s="212" t="s">
        <v>375</v>
      </c>
      <c r="U5959" s="212" t="s">
        <v>197</v>
      </c>
      <c r="V5959" s="212" t="s">
        <v>2788</v>
      </c>
      <c r="X5959" s="212" t="s">
        <v>2789</v>
      </c>
      <c r="AA5959" s="212" t="s">
        <v>769</v>
      </c>
      <c r="AB5959" s="212" t="s">
        <v>49</v>
      </c>
      <c r="AC5959" s="212" t="s">
        <v>201</v>
      </c>
      <c r="AD5959" s="212" t="s">
        <v>699</v>
      </c>
      <c r="AE5959" s="212" t="s">
        <v>13096</v>
      </c>
    </row>
    <row r="5960" spans="1:32" x14ac:dyDescent="0.35">
      <c r="A5960" s="212" t="s">
        <v>13828</v>
      </c>
      <c r="B5960" s="212" t="s">
        <v>2791</v>
      </c>
      <c r="G5960" s="212" t="s">
        <v>13095</v>
      </c>
      <c r="H5960" s="212" t="s">
        <v>189</v>
      </c>
      <c r="I5960" s="212" t="s">
        <v>49</v>
      </c>
      <c r="J5960" s="212" t="s">
        <v>12876</v>
      </c>
      <c r="K5960" s="212" t="s">
        <v>191</v>
      </c>
      <c r="L5960" s="212" t="s">
        <v>944</v>
      </c>
      <c r="M5960" s="212" t="s">
        <v>193</v>
      </c>
      <c r="N5960" s="212" t="s">
        <v>194</v>
      </c>
      <c r="Q5960" s="212" t="s">
        <v>375</v>
      </c>
      <c r="U5960" s="212" t="s">
        <v>197</v>
      </c>
      <c r="V5960" s="212" t="s">
        <v>945</v>
      </c>
      <c r="W5960" s="213">
        <v>46192.535392905091</v>
      </c>
      <c r="X5960" s="212" t="s">
        <v>69</v>
      </c>
      <c r="AA5960" s="212" t="s">
        <v>769</v>
      </c>
      <c r="AB5960" s="212" t="s">
        <v>49</v>
      </c>
      <c r="AC5960" s="212" t="s">
        <v>215</v>
      </c>
      <c r="AD5960" s="212" t="s">
        <v>251</v>
      </c>
      <c r="AE5960" s="212" t="s">
        <v>13096</v>
      </c>
      <c r="AF5960" s="212" t="s">
        <v>217</v>
      </c>
    </row>
    <row r="5961" spans="1:32" x14ac:dyDescent="0.35">
      <c r="A5961" s="212" t="s">
        <v>13829</v>
      </c>
      <c r="B5961" s="212" t="s">
        <v>2793</v>
      </c>
      <c r="G5961" s="212" t="s">
        <v>13095</v>
      </c>
      <c r="H5961" s="212" t="s">
        <v>189</v>
      </c>
      <c r="I5961" s="212" t="s">
        <v>49</v>
      </c>
      <c r="J5961" s="212" t="s">
        <v>12876</v>
      </c>
      <c r="K5961" s="212" t="s">
        <v>191</v>
      </c>
      <c r="L5961" s="212" t="s">
        <v>950</v>
      </c>
      <c r="M5961" s="212" t="s">
        <v>193</v>
      </c>
      <c r="N5961" s="212" t="s">
        <v>194</v>
      </c>
      <c r="Q5961" s="212" t="s">
        <v>375</v>
      </c>
      <c r="U5961" s="212" t="s">
        <v>197</v>
      </c>
      <c r="V5961" s="212" t="s">
        <v>951</v>
      </c>
      <c r="W5961" s="213">
        <v>46192.537511261573</v>
      </c>
      <c r="X5961" s="212" t="s">
        <v>71</v>
      </c>
      <c r="AA5961" s="212" t="s">
        <v>769</v>
      </c>
      <c r="AB5961" s="212" t="s">
        <v>49</v>
      </c>
      <c r="AC5961" s="212" t="s">
        <v>215</v>
      </c>
      <c r="AD5961" s="212" t="s">
        <v>251</v>
      </c>
      <c r="AE5961" s="212" t="s">
        <v>13096</v>
      </c>
      <c r="AF5961" s="212" t="s">
        <v>217</v>
      </c>
    </row>
    <row r="5962" spans="1:32" x14ac:dyDescent="0.35">
      <c r="A5962" s="212" t="s">
        <v>13830</v>
      </c>
      <c r="B5962" s="212" t="s">
        <v>2795</v>
      </c>
      <c r="G5962" s="212" t="s">
        <v>13095</v>
      </c>
      <c r="H5962" s="212" t="s">
        <v>189</v>
      </c>
      <c r="I5962" s="212" t="s">
        <v>49</v>
      </c>
      <c r="J5962" s="212" t="s">
        <v>12876</v>
      </c>
      <c r="K5962" s="212" t="s">
        <v>191</v>
      </c>
      <c r="L5962" s="212" t="s">
        <v>956</v>
      </c>
      <c r="M5962" s="212" t="s">
        <v>193</v>
      </c>
      <c r="N5962" s="212" t="s">
        <v>194</v>
      </c>
      <c r="Q5962" s="212" t="s">
        <v>375</v>
      </c>
      <c r="U5962" s="212" t="s">
        <v>197</v>
      </c>
      <c r="V5962" s="212" t="s">
        <v>957</v>
      </c>
      <c r="W5962" s="213">
        <v>46227.458455011576</v>
      </c>
      <c r="X5962" s="212" t="s">
        <v>133</v>
      </c>
      <c r="AA5962" s="212" t="s">
        <v>769</v>
      </c>
      <c r="AB5962" s="212" t="s">
        <v>49</v>
      </c>
      <c r="AC5962" s="212" t="s">
        <v>215</v>
      </c>
      <c r="AD5962" s="212" t="s">
        <v>202</v>
      </c>
      <c r="AE5962" s="212" t="s">
        <v>13096</v>
      </c>
      <c r="AF5962" s="212" t="s">
        <v>217</v>
      </c>
    </row>
    <row r="5963" spans="1:32" x14ac:dyDescent="0.35">
      <c r="A5963" s="212" t="s">
        <v>13831</v>
      </c>
      <c r="B5963" s="212" t="s">
        <v>2797</v>
      </c>
      <c r="G5963" s="212" t="s">
        <v>13095</v>
      </c>
      <c r="H5963" s="212" t="s">
        <v>189</v>
      </c>
      <c r="I5963" s="212" t="s">
        <v>49</v>
      </c>
      <c r="J5963" s="212" t="s">
        <v>12876</v>
      </c>
      <c r="K5963" s="212" t="s">
        <v>191</v>
      </c>
      <c r="L5963" s="212" t="s">
        <v>962</v>
      </c>
      <c r="M5963" s="212" t="s">
        <v>193</v>
      </c>
      <c r="N5963" s="212" t="s">
        <v>194</v>
      </c>
      <c r="Q5963" s="212" t="s">
        <v>375</v>
      </c>
      <c r="U5963" s="212" t="s">
        <v>197</v>
      </c>
      <c r="V5963" s="212" t="s">
        <v>963</v>
      </c>
      <c r="X5963" s="212" t="s">
        <v>137</v>
      </c>
      <c r="AA5963" s="212" t="s">
        <v>769</v>
      </c>
      <c r="AB5963" s="212" t="s">
        <v>49</v>
      </c>
      <c r="AC5963" s="212" t="s">
        <v>201</v>
      </c>
      <c r="AD5963" s="212" t="s">
        <v>202</v>
      </c>
      <c r="AE5963" s="212" t="s">
        <v>13096</v>
      </c>
    </row>
    <row r="5964" spans="1:32" x14ac:dyDescent="0.35">
      <c r="A5964" s="212" t="s">
        <v>13832</v>
      </c>
      <c r="B5964" s="212" t="s">
        <v>2799</v>
      </c>
      <c r="G5964" s="212" t="s">
        <v>13095</v>
      </c>
      <c r="H5964" s="212" t="s">
        <v>189</v>
      </c>
      <c r="I5964" s="212" t="s">
        <v>49</v>
      </c>
      <c r="J5964" s="212" t="s">
        <v>12876</v>
      </c>
      <c r="K5964" s="212" t="s">
        <v>191</v>
      </c>
      <c r="L5964" s="212" t="s">
        <v>968</v>
      </c>
      <c r="M5964" s="212" t="s">
        <v>193</v>
      </c>
      <c r="N5964" s="212" t="s">
        <v>194</v>
      </c>
      <c r="Q5964" s="212" t="s">
        <v>375</v>
      </c>
      <c r="U5964" s="212" t="s">
        <v>197</v>
      </c>
      <c r="V5964" s="212" t="s">
        <v>969</v>
      </c>
      <c r="W5964" s="213">
        <v>46227.460523229165</v>
      </c>
      <c r="X5964" s="212" t="s">
        <v>970</v>
      </c>
      <c r="AA5964" s="212" t="s">
        <v>769</v>
      </c>
      <c r="AB5964" s="212" t="s">
        <v>49</v>
      </c>
      <c r="AC5964" s="212" t="s">
        <v>215</v>
      </c>
      <c r="AD5964" s="212" t="s">
        <v>202</v>
      </c>
      <c r="AE5964" s="212" t="s">
        <v>13096</v>
      </c>
      <c r="AF5964" s="212" t="s">
        <v>217</v>
      </c>
    </row>
    <row r="5965" spans="1:32" x14ac:dyDescent="0.35">
      <c r="A5965" s="212" t="s">
        <v>13833</v>
      </c>
      <c r="B5965" s="212" t="s">
        <v>2801</v>
      </c>
      <c r="G5965" s="212" t="s">
        <v>13095</v>
      </c>
      <c r="H5965" s="212" t="s">
        <v>189</v>
      </c>
      <c r="I5965" s="212" t="s">
        <v>49</v>
      </c>
      <c r="J5965" s="212" t="s">
        <v>12876</v>
      </c>
      <c r="K5965" s="212" t="s">
        <v>191</v>
      </c>
      <c r="L5965" s="212" t="s">
        <v>975</v>
      </c>
      <c r="M5965" s="212" t="s">
        <v>193</v>
      </c>
      <c r="N5965" s="212" t="s">
        <v>194</v>
      </c>
      <c r="Q5965" s="212" t="s">
        <v>375</v>
      </c>
      <c r="U5965" s="212" t="s">
        <v>197</v>
      </c>
      <c r="V5965" s="212" t="s">
        <v>976</v>
      </c>
      <c r="W5965" s="213">
        <v>46227.461879085648</v>
      </c>
      <c r="X5965" s="212" t="s">
        <v>977</v>
      </c>
      <c r="AA5965" s="212" t="s">
        <v>769</v>
      </c>
      <c r="AB5965" s="212" t="s">
        <v>49</v>
      </c>
      <c r="AC5965" s="212" t="s">
        <v>215</v>
      </c>
      <c r="AD5965" s="212" t="s">
        <v>202</v>
      </c>
      <c r="AE5965" s="212" t="s">
        <v>13096</v>
      </c>
      <c r="AF5965" s="212" t="s">
        <v>217</v>
      </c>
    </row>
    <row r="5966" spans="1:32" x14ac:dyDescent="0.35">
      <c r="A5966" s="212" t="s">
        <v>13834</v>
      </c>
      <c r="B5966" s="212" t="s">
        <v>2803</v>
      </c>
      <c r="G5966" s="212" t="s">
        <v>13095</v>
      </c>
      <c r="H5966" s="212" t="s">
        <v>189</v>
      </c>
      <c r="I5966" s="212" t="s">
        <v>49</v>
      </c>
      <c r="J5966" s="212" t="s">
        <v>12876</v>
      </c>
      <c r="K5966" s="212" t="s">
        <v>191</v>
      </c>
      <c r="L5966" s="212" t="s">
        <v>982</v>
      </c>
      <c r="M5966" s="212" t="s">
        <v>193</v>
      </c>
      <c r="N5966" s="212" t="s">
        <v>194</v>
      </c>
      <c r="Q5966" s="212" t="s">
        <v>375</v>
      </c>
      <c r="U5966" s="212" t="s">
        <v>197</v>
      </c>
      <c r="V5966" s="212" t="s">
        <v>983</v>
      </c>
      <c r="W5966" s="213">
        <v>46227.463033483793</v>
      </c>
      <c r="X5966" s="212" t="s">
        <v>984</v>
      </c>
      <c r="AA5966" s="212" t="s">
        <v>769</v>
      </c>
      <c r="AB5966" s="212" t="s">
        <v>49</v>
      </c>
      <c r="AC5966" s="212" t="s">
        <v>215</v>
      </c>
      <c r="AD5966" s="212" t="s">
        <v>273</v>
      </c>
      <c r="AE5966" s="212" t="s">
        <v>13096</v>
      </c>
      <c r="AF5966" s="212" t="s">
        <v>217</v>
      </c>
    </row>
    <row r="5967" spans="1:32" x14ac:dyDescent="0.35">
      <c r="A5967" s="212" t="s">
        <v>13835</v>
      </c>
      <c r="B5967" s="212" t="s">
        <v>2805</v>
      </c>
      <c r="G5967" s="212" t="s">
        <v>13095</v>
      </c>
      <c r="H5967" s="212" t="s">
        <v>189</v>
      </c>
      <c r="I5967" s="212" t="s">
        <v>49</v>
      </c>
      <c r="J5967" s="212" t="s">
        <v>12876</v>
      </c>
      <c r="K5967" s="212" t="s">
        <v>191</v>
      </c>
      <c r="L5967" s="212" t="s">
        <v>2806</v>
      </c>
      <c r="M5967" s="212" t="s">
        <v>193</v>
      </c>
      <c r="N5967" s="212" t="s">
        <v>194</v>
      </c>
      <c r="Q5967" s="212" t="s">
        <v>375</v>
      </c>
      <c r="U5967" s="212" t="s">
        <v>197</v>
      </c>
      <c r="V5967" s="212" t="s">
        <v>945</v>
      </c>
      <c r="W5967" s="213">
        <v>46192.563694293982</v>
      </c>
      <c r="X5967" s="212" t="s">
        <v>69</v>
      </c>
      <c r="AA5967" s="212" t="s">
        <v>769</v>
      </c>
      <c r="AB5967" s="212" t="s">
        <v>49</v>
      </c>
      <c r="AC5967" s="212" t="s">
        <v>215</v>
      </c>
      <c r="AD5967" s="212" t="s">
        <v>251</v>
      </c>
      <c r="AE5967" s="212" t="s">
        <v>13096</v>
      </c>
      <c r="AF5967" s="212" t="s">
        <v>217</v>
      </c>
    </row>
    <row r="5968" spans="1:32" x14ac:dyDescent="0.35">
      <c r="A5968" s="212" t="s">
        <v>13836</v>
      </c>
      <c r="B5968" s="212" t="s">
        <v>2808</v>
      </c>
      <c r="G5968" s="212" t="s">
        <v>13095</v>
      </c>
      <c r="H5968" s="212" t="s">
        <v>189</v>
      </c>
      <c r="I5968" s="212" t="s">
        <v>49</v>
      </c>
      <c r="J5968" s="212" t="s">
        <v>12876</v>
      </c>
      <c r="K5968" s="212" t="s">
        <v>191</v>
      </c>
      <c r="L5968" s="212" t="s">
        <v>2809</v>
      </c>
      <c r="M5968" s="212" t="s">
        <v>193</v>
      </c>
      <c r="N5968" s="212" t="s">
        <v>194</v>
      </c>
      <c r="Q5968" s="212" t="s">
        <v>375</v>
      </c>
      <c r="U5968" s="212" t="s">
        <v>197</v>
      </c>
      <c r="V5968" s="212" t="s">
        <v>951</v>
      </c>
      <c r="W5968" s="213">
        <v>46192.565553738423</v>
      </c>
      <c r="X5968" s="212" t="s">
        <v>71</v>
      </c>
      <c r="AA5968" s="212" t="s">
        <v>769</v>
      </c>
      <c r="AB5968" s="212" t="s">
        <v>49</v>
      </c>
      <c r="AC5968" s="212" t="s">
        <v>215</v>
      </c>
      <c r="AD5968" s="212" t="s">
        <v>251</v>
      </c>
      <c r="AE5968" s="212" t="s">
        <v>13096</v>
      </c>
      <c r="AF5968" s="212" t="s">
        <v>217</v>
      </c>
    </row>
    <row r="5969" spans="1:32" x14ac:dyDescent="0.35">
      <c r="A5969" s="212" t="s">
        <v>13837</v>
      </c>
      <c r="B5969" s="212" t="s">
        <v>2811</v>
      </c>
      <c r="G5969" s="212" t="s">
        <v>13095</v>
      </c>
      <c r="H5969" s="212" t="s">
        <v>189</v>
      </c>
      <c r="I5969" s="212" t="s">
        <v>49</v>
      </c>
      <c r="J5969" s="212" t="s">
        <v>12876</v>
      </c>
      <c r="K5969" s="212" t="s">
        <v>191</v>
      </c>
      <c r="L5969" s="212" t="s">
        <v>2812</v>
      </c>
      <c r="M5969" s="212" t="s">
        <v>193</v>
      </c>
      <c r="N5969" s="212" t="s">
        <v>194</v>
      </c>
      <c r="Q5969" s="212" t="s">
        <v>375</v>
      </c>
      <c r="U5969" s="212" t="s">
        <v>197</v>
      </c>
      <c r="V5969" s="212" t="s">
        <v>957</v>
      </c>
      <c r="W5969" s="213">
        <v>46227.355647766206</v>
      </c>
      <c r="X5969" s="212" t="s">
        <v>133</v>
      </c>
      <c r="AA5969" s="212" t="s">
        <v>769</v>
      </c>
      <c r="AB5969" s="212" t="s">
        <v>49</v>
      </c>
      <c r="AC5969" s="212" t="s">
        <v>215</v>
      </c>
      <c r="AD5969" s="212" t="s">
        <v>202</v>
      </c>
      <c r="AE5969" s="212" t="s">
        <v>13096</v>
      </c>
      <c r="AF5969" s="212" t="s">
        <v>217</v>
      </c>
    </row>
    <row r="5970" spans="1:32" x14ac:dyDescent="0.35">
      <c r="A5970" s="212" t="s">
        <v>13838</v>
      </c>
      <c r="B5970" s="212" t="s">
        <v>2814</v>
      </c>
      <c r="G5970" s="212" t="s">
        <v>13095</v>
      </c>
      <c r="H5970" s="212" t="s">
        <v>189</v>
      </c>
      <c r="I5970" s="212" t="s">
        <v>49</v>
      </c>
      <c r="J5970" s="212" t="s">
        <v>12876</v>
      </c>
      <c r="K5970" s="212" t="s">
        <v>191</v>
      </c>
      <c r="L5970" s="212" t="s">
        <v>2815</v>
      </c>
      <c r="M5970" s="212" t="s">
        <v>193</v>
      </c>
      <c r="N5970" s="212" t="s">
        <v>194</v>
      </c>
      <c r="Q5970" s="212" t="s">
        <v>375</v>
      </c>
      <c r="U5970" s="212" t="s">
        <v>197</v>
      </c>
      <c r="V5970" s="212" t="s">
        <v>963</v>
      </c>
      <c r="W5970" s="213">
        <v>46227.357427581017</v>
      </c>
      <c r="X5970" s="212" t="s">
        <v>137</v>
      </c>
      <c r="AA5970" s="212" t="s">
        <v>769</v>
      </c>
      <c r="AB5970" s="212" t="s">
        <v>49</v>
      </c>
      <c r="AC5970" s="212" t="s">
        <v>215</v>
      </c>
      <c r="AD5970" s="212" t="s">
        <v>202</v>
      </c>
      <c r="AE5970" s="212" t="s">
        <v>13096</v>
      </c>
      <c r="AF5970" s="212" t="s">
        <v>217</v>
      </c>
    </row>
    <row r="5971" spans="1:32" x14ac:dyDescent="0.35">
      <c r="A5971" s="212" t="s">
        <v>13839</v>
      </c>
      <c r="B5971" s="212" t="s">
        <v>2817</v>
      </c>
      <c r="G5971" s="212" t="s">
        <v>13095</v>
      </c>
      <c r="H5971" s="212" t="s">
        <v>189</v>
      </c>
      <c r="I5971" s="212" t="s">
        <v>49</v>
      </c>
      <c r="J5971" s="212" t="s">
        <v>12876</v>
      </c>
      <c r="K5971" s="212" t="s">
        <v>191</v>
      </c>
      <c r="L5971" s="212" t="s">
        <v>2818</v>
      </c>
      <c r="M5971" s="212" t="s">
        <v>193</v>
      </c>
      <c r="N5971" s="212" t="s">
        <v>194</v>
      </c>
      <c r="Q5971" s="212" t="s">
        <v>375</v>
      </c>
      <c r="U5971" s="212" t="s">
        <v>197</v>
      </c>
      <c r="V5971" s="212" t="s">
        <v>969</v>
      </c>
      <c r="W5971" s="213">
        <v>46227.359006944447</v>
      </c>
      <c r="X5971" s="212" t="s">
        <v>970</v>
      </c>
      <c r="AA5971" s="212" t="s">
        <v>769</v>
      </c>
      <c r="AB5971" s="212" t="s">
        <v>49</v>
      </c>
      <c r="AC5971" s="212" t="s">
        <v>215</v>
      </c>
      <c r="AD5971" s="212" t="s">
        <v>202</v>
      </c>
      <c r="AE5971" s="212" t="s">
        <v>13096</v>
      </c>
      <c r="AF5971" s="212" t="s">
        <v>217</v>
      </c>
    </row>
    <row r="5972" spans="1:32" x14ac:dyDescent="0.35">
      <c r="A5972" s="212" t="s">
        <v>13840</v>
      </c>
      <c r="B5972" s="212" t="s">
        <v>2820</v>
      </c>
      <c r="G5972" s="212" t="s">
        <v>13095</v>
      </c>
      <c r="H5972" s="212" t="s">
        <v>189</v>
      </c>
      <c r="I5972" s="212" t="s">
        <v>49</v>
      </c>
      <c r="J5972" s="212" t="s">
        <v>12876</v>
      </c>
      <c r="K5972" s="212" t="s">
        <v>191</v>
      </c>
      <c r="L5972" s="212" t="s">
        <v>2821</v>
      </c>
      <c r="M5972" s="212" t="s">
        <v>193</v>
      </c>
      <c r="N5972" s="212" t="s">
        <v>194</v>
      </c>
      <c r="Q5972" s="212" t="s">
        <v>375</v>
      </c>
      <c r="U5972" s="212" t="s">
        <v>197</v>
      </c>
      <c r="V5972" s="212" t="s">
        <v>976</v>
      </c>
      <c r="W5972" s="213">
        <v>46227.360834409723</v>
      </c>
      <c r="X5972" s="212" t="s">
        <v>977</v>
      </c>
      <c r="AA5972" s="212" t="s">
        <v>769</v>
      </c>
      <c r="AB5972" s="212" t="s">
        <v>49</v>
      </c>
      <c r="AC5972" s="212" t="s">
        <v>215</v>
      </c>
      <c r="AD5972" s="212" t="s">
        <v>202</v>
      </c>
      <c r="AE5972" s="212" t="s">
        <v>13096</v>
      </c>
      <c r="AF5972" s="212" t="s">
        <v>217</v>
      </c>
    </row>
    <row r="5973" spans="1:32" x14ac:dyDescent="0.35">
      <c r="A5973" s="212" t="s">
        <v>13841</v>
      </c>
      <c r="B5973" s="212" t="s">
        <v>2823</v>
      </c>
      <c r="G5973" s="212" t="s">
        <v>13095</v>
      </c>
      <c r="H5973" s="212" t="s">
        <v>189</v>
      </c>
      <c r="I5973" s="212" t="s">
        <v>49</v>
      </c>
      <c r="J5973" s="212" t="s">
        <v>12876</v>
      </c>
      <c r="K5973" s="212" t="s">
        <v>191</v>
      </c>
      <c r="L5973" s="212" t="s">
        <v>2824</v>
      </c>
      <c r="M5973" s="212" t="s">
        <v>193</v>
      </c>
      <c r="N5973" s="212" t="s">
        <v>194</v>
      </c>
      <c r="Q5973" s="212" t="s">
        <v>375</v>
      </c>
      <c r="U5973" s="212" t="s">
        <v>197</v>
      </c>
      <c r="V5973" s="212" t="s">
        <v>983</v>
      </c>
      <c r="W5973" s="213">
        <v>46227.362661805557</v>
      </c>
      <c r="X5973" s="212" t="s">
        <v>984</v>
      </c>
      <c r="AA5973" s="212" t="s">
        <v>769</v>
      </c>
      <c r="AB5973" s="212" t="s">
        <v>49</v>
      </c>
      <c r="AC5973" s="212" t="s">
        <v>215</v>
      </c>
      <c r="AD5973" s="212" t="s">
        <v>273</v>
      </c>
      <c r="AE5973" s="212" t="s">
        <v>13096</v>
      </c>
      <c r="AF5973" s="212" t="s">
        <v>217</v>
      </c>
    </row>
    <row r="5974" spans="1:32" x14ac:dyDescent="0.35">
      <c r="A5974" s="212" t="s">
        <v>13842</v>
      </c>
      <c r="B5974" s="212" t="s">
        <v>2826</v>
      </c>
      <c r="G5974" s="212" t="s">
        <v>13095</v>
      </c>
      <c r="H5974" s="212" t="s">
        <v>189</v>
      </c>
      <c r="I5974" s="212" t="s">
        <v>49</v>
      </c>
      <c r="J5974" s="212" t="s">
        <v>12876</v>
      </c>
      <c r="K5974" s="212" t="s">
        <v>191</v>
      </c>
      <c r="L5974" s="212" t="s">
        <v>2827</v>
      </c>
      <c r="M5974" s="212" t="s">
        <v>193</v>
      </c>
      <c r="N5974" s="212" t="s">
        <v>194</v>
      </c>
      <c r="Q5974" s="212" t="s">
        <v>375</v>
      </c>
      <c r="U5974" s="212" t="s">
        <v>197</v>
      </c>
      <c r="V5974" s="212" t="s">
        <v>945</v>
      </c>
      <c r="W5974" s="213">
        <v>46192.567503437502</v>
      </c>
      <c r="X5974" s="212" t="s">
        <v>69</v>
      </c>
      <c r="AA5974" s="212" t="s">
        <v>769</v>
      </c>
      <c r="AB5974" s="212" t="s">
        <v>49</v>
      </c>
      <c r="AC5974" s="212" t="s">
        <v>215</v>
      </c>
      <c r="AD5974" s="212" t="s">
        <v>251</v>
      </c>
      <c r="AE5974" s="212" t="s">
        <v>13096</v>
      </c>
      <c r="AF5974" s="212" t="s">
        <v>217</v>
      </c>
    </row>
    <row r="5975" spans="1:32" x14ac:dyDescent="0.35">
      <c r="A5975" s="212" t="s">
        <v>13843</v>
      </c>
      <c r="B5975" s="212" t="s">
        <v>2829</v>
      </c>
      <c r="G5975" s="212" t="s">
        <v>13095</v>
      </c>
      <c r="H5975" s="212" t="s">
        <v>189</v>
      </c>
      <c r="I5975" s="212" t="s">
        <v>49</v>
      </c>
      <c r="J5975" s="212" t="s">
        <v>12876</v>
      </c>
      <c r="K5975" s="212" t="s">
        <v>191</v>
      </c>
      <c r="L5975" s="212" t="s">
        <v>2830</v>
      </c>
      <c r="M5975" s="212" t="s">
        <v>193</v>
      </c>
      <c r="N5975" s="212" t="s">
        <v>194</v>
      </c>
      <c r="Q5975" s="212" t="s">
        <v>375</v>
      </c>
      <c r="U5975" s="212" t="s">
        <v>197</v>
      </c>
      <c r="V5975" s="212" t="s">
        <v>951</v>
      </c>
      <c r="W5975" s="213">
        <v>46193.203054432874</v>
      </c>
      <c r="X5975" s="212" t="s">
        <v>71</v>
      </c>
      <c r="AA5975" s="212" t="s">
        <v>769</v>
      </c>
      <c r="AB5975" s="212" t="s">
        <v>49</v>
      </c>
      <c r="AC5975" s="212" t="s">
        <v>215</v>
      </c>
      <c r="AD5975" s="212" t="s">
        <v>251</v>
      </c>
      <c r="AE5975" s="212" t="s">
        <v>13096</v>
      </c>
      <c r="AF5975" s="212" t="s">
        <v>217</v>
      </c>
    </row>
    <row r="5976" spans="1:32" x14ac:dyDescent="0.35">
      <c r="A5976" s="212" t="s">
        <v>13844</v>
      </c>
      <c r="B5976" s="212" t="s">
        <v>2832</v>
      </c>
      <c r="G5976" s="212" t="s">
        <v>13095</v>
      </c>
      <c r="H5976" s="212" t="s">
        <v>189</v>
      </c>
      <c r="I5976" s="212" t="s">
        <v>49</v>
      </c>
      <c r="J5976" s="212" t="s">
        <v>12876</v>
      </c>
      <c r="K5976" s="212" t="s">
        <v>191</v>
      </c>
      <c r="L5976" s="212" t="s">
        <v>2833</v>
      </c>
      <c r="M5976" s="212" t="s">
        <v>193</v>
      </c>
      <c r="N5976" s="212" t="s">
        <v>194</v>
      </c>
      <c r="Q5976" s="212" t="s">
        <v>375</v>
      </c>
      <c r="U5976" s="212" t="s">
        <v>197</v>
      </c>
      <c r="V5976" s="212" t="s">
        <v>957</v>
      </c>
      <c r="W5976" s="213">
        <v>46227.36475015046</v>
      </c>
      <c r="X5976" s="212" t="s">
        <v>133</v>
      </c>
      <c r="AA5976" s="212" t="s">
        <v>769</v>
      </c>
      <c r="AB5976" s="212" t="s">
        <v>49</v>
      </c>
      <c r="AC5976" s="212" t="s">
        <v>215</v>
      </c>
      <c r="AD5976" s="212" t="s">
        <v>202</v>
      </c>
      <c r="AE5976" s="212" t="s">
        <v>13096</v>
      </c>
      <c r="AF5976" s="212" t="s">
        <v>217</v>
      </c>
    </row>
    <row r="5977" spans="1:32" x14ac:dyDescent="0.35">
      <c r="A5977" s="212" t="s">
        <v>13845</v>
      </c>
      <c r="B5977" s="212" t="s">
        <v>2835</v>
      </c>
      <c r="G5977" s="212" t="s">
        <v>13095</v>
      </c>
      <c r="H5977" s="212" t="s">
        <v>189</v>
      </c>
      <c r="I5977" s="212" t="s">
        <v>49</v>
      </c>
      <c r="J5977" s="212" t="s">
        <v>12876</v>
      </c>
      <c r="K5977" s="212" t="s">
        <v>191</v>
      </c>
      <c r="L5977" s="212" t="s">
        <v>2836</v>
      </c>
      <c r="M5977" s="212" t="s">
        <v>193</v>
      </c>
      <c r="N5977" s="212" t="s">
        <v>194</v>
      </c>
      <c r="Q5977" s="212" t="s">
        <v>375</v>
      </c>
      <c r="U5977" s="212" t="s">
        <v>197</v>
      </c>
      <c r="V5977" s="212" t="s">
        <v>963</v>
      </c>
      <c r="W5977" s="213">
        <v>46227.368047719909</v>
      </c>
      <c r="X5977" s="212" t="s">
        <v>137</v>
      </c>
      <c r="AA5977" s="212" t="s">
        <v>769</v>
      </c>
      <c r="AB5977" s="212" t="s">
        <v>49</v>
      </c>
      <c r="AC5977" s="212" t="s">
        <v>215</v>
      </c>
      <c r="AD5977" s="212" t="s">
        <v>202</v>
      </c>
      <c r="AE5977" s="212" t="s">
        <v>13096</v>
      </c>
      <c r="AF5977" s="212" t="s">
        <v>217</v>
      </c>
    </row>
    <row r="5978" spans="1:32" x14ac:dyDescent="0.35">
      <c r="A5978" s="212" t="s">
        <v>13846</v>
      </c>
      <c r="B5978" s="212" t="s">
        <v>2838</v>
      </c>
      <c r="G5978" s="212" t="s">
        <v>13095</v>
      </c>
      <c r="H5978" s="212" t="s">
        <v>189</v>
      </c>
      <c r="I5978" s="212" t="s">
        <v>49</v>
      </c>
      <c r="J5978" s="212" t="s">
        <v>12876</v>
      </c>
      <c r="K5978" s="212" t="s">
        <v>191</v>
      </c>
      <c r="L5978" s="212" t="s">
        <v>2839</v>
      </c>
      <c r="M5978" s="212" t="s">
        <v>193</v>
      </c>
      <c r="N5978" s="212" t="s">
        <v>194</v>
      </c>
      <c r="Q5978" s="212" t="s">
        <v>375</v>
      </c>
      <c r="U5978" s="212" t="s">
        <v>197</v>
      </c>
      <c r="V5978" s="212" t="s">
        <v>969</v>
      </c>
      <c r="W5978" s="213">
        <v>46227.36970466435</v>
      </c>
      <c r="X5978" s="212" t="s">
        <v>970</v>
      </c>
      <c r="AA5978" s="212" t="s">
        <v>769</v>
      </c>
      <c r="AB5978" s="212" t="s">
        <v>49</v>
      </c>
      <c r="AC5978" s="212" t="s">
        <v>215</v>
      </c>
      <c r="AD5978" s="212" t="s">
        <v>202</v>
      </c>
      <c r="AE5978" s="212" t="s">
        <v>13096</v>
      </c>
      <c r="AF5978" s="212" t="s">
        <v>217</v>
      </c>
    </row>
    <row r="5979" spans="1:32" x14ac:dyDescent="0.35">
      <c r="A5979" s="212" t="s">
        <v>13847</v>
      </c>
      <c r="B5979" s="212" t="s">
        <v>2842</v>
      </c>
      <c r="G5979" s="212" t="s">
        <v>13095</v>
      </c>
      <c r="H5979" s="212" t="s">
        <v>189</v>
      </c>
      <c r="I5979" s="212" t="s">
        <v>49</v>
      </c>
      <c r="J5979" s="212" t="s">
        <v>12876</v>
      </c>
      <c r="K5979" s="212" t="s">
        <v>191</v>
      </c>
      <c r="L5979" s="212" t="s">
        <v>2843</v>
      </c>
      <c r="M5979" s="212" t="s">
        <v>193</v>
      </c>
      <c r="N5979" s="212" t="s">
        <v>194</v>
      </c>
      <c r="Q5979" s="212" t="s">
        <v>375</v>
      </c>
      <c r="U5979" s="212" t="s">
        <v>197</v>
      </c>
      <c r="V5979" s="212" t="s">
        <v>976</v>
      </c>
      <c r="W5979" s="213">
        <v>46227.371568020833</v>
      </c>
      <c r="X5979" s="212" t="s">
        <v>977</v>
      </c>
      <c r="AA5979" s="212" t="s">
        <v>769</v>
      </c>
      <c r="AB5979" s="212" t="s">
        <v>49</v>
      </c>
      <c r="AC5979" s="212" t="s">
        <v>215</v>
      </c>
      <c r="AD5979" s="212" t="s">
        <v>202</v>
      </c>
      <c r="AE5979" s="212" t="s">
        <v>13096</v>
      </c>
      <c r="AF5979" s="212" t="s">
        <v>217</v>
      </c>
    </row>
    <row r="5980" spans="1:32" x14ac:dyDescent="0.35">
      <c r="A5980" s="212" t="s">
        <v>13848</v>
      </c>
      <c r="B5980" s="212" t="s">
        <v>2845</v>
      </c>
      <c r="G5980" s="212" t="s">
        <v>13095</v>
      </c>
      <c r="H5980" s="212" t="s">
        <v>189</v>
      </c>
      <c r="I5980" s="212" t="s">
        <v>49</v>
      </c>
      <c r="J5980" s="212" t="s">
        <v>12876</v>
      </c>
      <c r="K5980" s="212" t="s">
        <v>191</v>
      </c>
      <c r="L5980" s="212" t="s">
        <v>2846</v>
      </c>
      <c r="M5980" s="212" t="s">
        <v>193</v>
      </c>
      <c r="N5980" s="212" t="s">
        <v>194</v>
      </c>
      <c r="Q5980" s="212" t="s">
        <v>375</v>
      </c>
      <c r="U5980" s="212" t="s">
        <v>197</v>
      </c>
      <c r="V5980" s="212" t="s">
        <v>983</v>
      </c>
      <c r="W5980" s="213">
        <v>46227.37307040509</v>
      </c>
      <c r="X5980" s="212" t="s">
        <v>984</v>
      </c>
      <c r="AA5980" s="212" t="s">
        <v>769</v>
      </c>
      <c r="AB5980" s="212" t="s">
        <v>49</v>
      </c>
      <c r="AC5980" s="212" t="s">
        <v>215</v>
      </c>
      <c r="AD5980" s="212" t="s">
        <v>273</v>
      </c>
      <c r="AE5980" s="212" t="s">
        <v>13096</v>
      </c>
      <c r="AF5980" s="212" t="s">
        <v>217</v>
      </c>
    </row>
    <row r="5981" spans="1:32" x14ac:dyDescent="0.35">
      <c r="A5981" s="212" t="s">
        <v>13849</v>
      </c>
      <c r="B5981" s="212" t="s">
        <v>2848</v>
      </c>
      <c r="G5981" s="212" t="s">
        <v>13095</v>
      </c>
      <c r="H5981" s="212" t="s">
        <v>189</v>
      </c>
      <c r="I5981" s="212" t="s">
        <v>49</v>
      </c>
      <c r="J5981" s="212" t="s">
        <v>12876</v>
      </c>
      <c r="K5981" s="212" t="s">
        <v>191</v>
      </c>
      <c r="L5981" s="212" t="s">
        <v>2849</v>
      </c>
      <c r="M5981" s="212" t="s">
        <v>193</v>
      </c>
      <c r="N5981" s="212" t="s">
        <v>194</v>
      </c>
      <c r="Q5981" s="212" t="s">
        <v>375</v>
      </c>
      <c r="U5981" s="212" t="s">
        <v>197</v>
      </c>
      <c r="V5981" s="212" t="s">
        <v>1920</v>
      </c>
      <c r="W5981" s="213">
        <v>46193.221187766205</v>
      </c>
      <c r="X5981" s="212" t="s">
        <v>77</v>
      </c>
      <c r="AA5981" s="212" t="s">
        <v>769</v>
      </c>
      <c r="AB5981" s="212" t="s">
        <v>49</v>
      </c>
      <c r="AC5981" s="212" t="s">
        <v>215</v>
      </c>
      <c r="AD5981" s="212" t="s">
        <v>251</v>
      </c>
      <c r="AE5981" s="212" t="s">
        <v>13096</v>
      </c>
      <c r="AF5981" s="212" t="s">
        <v>217</v>
      </c>
    </row>
    <row r="5982" spans="1:32" x14ac:dyDescent="0.35">
      <c r="A5982" s="212" t="s">
        <v>13850</v>
      </c>
      <c r="B5982" s="212" t="s">
        <v>2851</v>
      </c>
      <c r="G5982" s="212" t="s">
        <v>13095</v>
      </c>
      <c r="H5982" s="212" t="s">
        <v>189</v>
      </c>
      <c r="I5982" s="212" t="s">
        <v>49</v>
      </c>
      <c r="J5982" s="212" t="s">
        <v>12876</v>
      </c>
      <c r="K5982" s="212" t="s">
        <v>191</v>
      </c>
      <c r="L5982" s="212" t="s">
        <v>2849</v>
      </c>
      <c r="M5982" s="212" t="s">
        <v>193</v>
      </c>
      <c r="N5982" s="212" t="s">
        <v>194</v>
      </c>
      <c r="Q5982" s="212" t="s">
        <v>375</v>
      </c>
      <c r="U5982" s="212" t="s">
        <v>197</v>
      </c>
      <c r="V5982" s="212" t="s">
        <v>1920</v>
      </c>
      <c r="W5982" s="213">
        <v>46193.229085497682</v>
      </c>
      <c r="X5982" s="212" t="s">
        <v>77</v>
      </c>
      <c r="AA5982" s="212" t="s">
        <v>769</v>
      </c>
      <c r="AB5982" s="212" t="s">
        <v>49</v>
      </c>
      <c r="AC5982" s="212" t="s">
        <v>215</v>
      </c>
      <c r="AD5982" s="212" t="s">
        <v>251</v>
      </c>
      <c r="AE5982" s="212" t="s">
        <v>13096</v>
      </c>
      <c r="AF5982" s="212" t="s">
        <v>217</v>
      </c>
    </row>
    <row r="5983" spans="1:32" x14ac:dyDescent="0.35">
      <c r="A5983" s="212" t="s">
        <v>13851</v>
      </c>
      <c r="B5983" s="212" t="s">
        <v>2853</v>
      </c>
      <c r="G5983" s="212" t="s">
        <v>13095</v>
      </c>
      <c r="H5983" s="212" t="s">
        <v>189</v>
      </c>
      <c r="I5983" s="212" t="s">
        <v>49</v>
      </c>
      <c r="J5983" s="212" t="s">
        <v>12876</v>
      </c>
      <c r="K5983" s="212" t="s">
        <v>191</v>
      </c>
      <c r="L5983" s="212" t="s">
        <v>2849</v>
      </c>
      <c r="M5983" s="212" t="s">
        <v>193</v>
      </c>
      <c r="N5983" s="212" t="s">
        <v>194</v>
      </c>
      <c r="Q5983" s="212" t="s">
        <v>375</v>
      </c>
      <c r="U5983" s="212" t="s">
        <v>197</v>
      </c>
      <c r="V5983" s="212" t="s">
        <v>1920</v>
      </c>
      <c r="W5983" s="213">
        <v>46193.232125960647</v>
      </c>
      <c r="X5983" s="212" t="s">
        <v>77</v>
      </c>
      <c r="AA5983" s="212" t="s">
        <v>769</v>
      </c>
      <c r="AB5983" s="212" t="s">
        <v>49</v>
      </c>
      <c r="AC5983" s="212" t="s">
        <v>215</v>
      </c>
      <c r="AD5983" s="212" t="s">
        <v>251</v>
      </c>
      <c r="AE5983" s="212" t="s">
        <v>13096</v>
      </c>
      <c r="AF5983" s="212" t="s">
        <v>217</v>
      </c>
    </row>
    <row r="5984" spans="1:32" x14ac:dyDescent="0.35">
      <c r="A5984" s="212" t="s">
        <v>13852</v>
      </c>
      <c r="B5984" s="212" t="s">
        <v>2855</v>
      </c>
      <c r="G5984" s="212" t="s">
        <v>13095</v>
      </c>
      <c r="H5984" s="212" t="s">
        <v>189</v>
      </c>
      <c r="I5984" s="212" t="s">
        <v>49</v>
      </c>
      <c r="J5984" s="212" t="s">
        <v>12876</v>
      </c>
      <c r="K5984" s="212" t="s">
        <v>191</v>
      </c>
      <c r="L5984" s="212" t="s">
        <v>2849</v>
      </c>
      <c r="M5984" s="212" t="s">
        <v>193</v>
      </c>
      <c r="N5984" s="212" t="s">
        <v>194</v>
      </c>
      <c r="Q5984" s="212" t="s">
        <v>375</v>
      </c>
      <c r="U5984" s="212" t="s">
        <v>197</v>
      </c>
      <c r="V5984" s="212" t="s">
        <v>1920</v>
      </c>
      <c r="W5984" s="213">
        <v>46193.234575578703</v>
      </c>
      <c r="X5984" s="212" t="s">
        <v>77</v>
      </c>
      <c r="AA5984" s="212" t="s">
        <v>769</v>
      </c>
      <c r="AB5984" s="212" t="s">
        <v>49</v>
      </c>
      <c r="AC5984" s="212" t="s">
        <v>215</v>
      </c>
      <c r="AD5984" s="212" t="s">
        <v>251</v>
      </c>
      <c r="AE5984" s="212" t="s">
        <v>13096</v>
      </c>
      <c r="AF5984" s="212" t="s">
        <v>217</v>
      </c>
    </row>
    <row r="5985" spans="1:32" x14ac:dyDescent="0.35">
      <c r="A5985" s="212" t="s">
        <v>13853</v>
      </c>
      <c r="B5985" s="212" t="s">
        <v>2857</v>
      </c>
      <c r="G5985" s="212" t="s">
        <v>13095</v>
      </c>
      <c r="H5985" s="212" t="s">
        <v>189</v>
      </c>
      <c r="I5985" s="212" t="s">
        <v>49</v>
      </c>
      <c r="J5985" s="212" t="s">
        <v>12876</v>
      </c>
      <c r="K5985" s="212" t="s">
        <v>191</v>
      </c>
      <c r="L5985" s="212" t="s">
        <v>2849</v>
      </c>
      <c r="M5985" s="212" t="s">
        <v>193</v>
      </c>
      <c r="N5985" s="212" t="s">
        <v>194</v>
      </c>
      <c r="Q5985" s="212" t="s">
        <v>375</v>
      </c>
      <c r="U5985" s="212" t="s">
        <v>197</v>
      </c>
      <c r="V5985" s="212" t="s">
        <v>1920</v>
      </c>
      <c r="W5985" s="213">
        <v>46193.237248923608</v>
      </c>
      <c r="X5985" s="212" t="s">
        <v>77</v>
      </c>
      <c r="AA5985" s="212" t="s">
        <v>769</v>
      </c>
      <c r="AB5985" s="212" t="s">
        <v>49</v>
      </c>
      <c r="AC5985" s="212" t="s">
        <v>215</v>
      </c>
      <c r="AD5985" s="212" t="s">
        <v>251</v>
      </c>
      <c r="AE5985" s="212" t="s">
        <v>13096</v>
      </c>
      <c r="AF5985" s="212" t="s">
        <v>217</v>
      </c>
    </row>
    <row r="5986" spans="1:32" x14ac:dyDescent="0.35">
      <c r="A5986" s="212" t="s">
        <v>13854</v>
      </c>
      <c r="B5986" s="212" t="s">
        <v>2859</v>
      </c>
      <c r="G5986" s="212" t="s">
        <v>13095</v>
      </c>
      <c r="H5986" s="212" t="s">
        <v>189</v>
      </c>
      <c r="I5986" s="212" t="s">
        <v>49</v>
      </c>
      <c r="J5986" s="212" t="s">
        <v>12876</v>
      </c>
      <c r="K5986" s="212" t="s">
        <v>191</v>
      </c>
      <c r="L5986" s="212" t="s">
        <v>2849</v>
      </c>
      <c r="M5986" s="212" t="s">
        <v>193</v>
      </c>
      <c r="N5986" s="212" t="s">
        <v>194</v>
      </c>
      <c r="Q5986" s="212" t="s">
        <v>375</v>
      </c>
      <c r="U5986" s="212" t="s">
        <v>197</v>
      </c>
      <c r="V5986" s="212" t="s">
        <v>1920</v>
      </c>
      <c r="W5986" s="213">
        <v>46193.239628090276</v>
      </c>
      <c r="X5986" s="212" t="s">
        <v>77</v>
      </c>
      <c r="AA5986" s="212" t="s">
        <v>769</v>
      </c>
      <c r="AB5986" s="212" t="s">
        <v>49</v>
      </c>
      <c r="AC5986" s="212" t="s">
        <v>215</v>
      </c>
      <c r="AD5986" s="212" t="s">
        <v>251</v>
      </c>
      <c r="AE5986" s="212" t="s">
        <v>13096</v>
      </c>
      <c r="AF5986" s="212" t="s">
        <v>217</v>
      </c>
    </row>
    <row r="5987" spans="1:32" x14ac:dyDescent="0.35">
      <c r="A5987" s="212" t="s">
        <v>13855</v>
      </c>
      <c r="B5987" s="212" t="s">
        <v>2861</v>
      </c>
      <c r="G5987" s="212" t="s">
        <v>13095</v>
      </c>
      <c r="H5987" s="212" t="s">
        <v>189</v>
      </c>
      <c r="I5987" s="212" t="s">
        <v>49</v>
      </c>
      <c r="J5987" s="212" t="s">
        <v>12876</v>
      </c>
      <c r="K5987" s="212" t="s">
        <v>191</v>
      </c>
      <c r="L5987" s="212" t="s">
        <v>2849</v>
      </c>
      <c r="M5987" s="212" t="s">
        <v>193</v>
      </c>
      <c r="N5987" s="212" t="s">
        <v>194</v>
      </c>
      <c r="Q5987" s="212" t="s">
        <v>375</v>
      </c>
      <c r="U5987" s="212" t="s">
        <v>197</v>
      </c>
      <c r="V5987" s="212" t="s">
        <v>1920</v>
      </c>
      <c r="W5987" s="213">
        <v>46193.241928703705</v>
      </c>
      <c r="X5987" s="212" t="s">
        <v>77</v>
      </c>
      <c r="AA5987" s="212" t="s">
        <v>769</v>
      </c>
      <c r="AB5987" s="212" t="s">
        <v>49</v>
      </c>
      <c r="AC5987" s="212" t="s">
        <v>215</v>
      </c>
      <c r="AD5987" s="212" t="s">
        <v>251</v>
      </c>
      <c r="AE5987" s="212" t="s">
        <v>13096</v>
      </c>
      <c r="AF5987" s="212" t="s">
        <v>217</v>
      </c>
    </row>
    <row r="5988" spans="1:32" x14ac:dyDescent="0.35">
      <c r="A5988" s="212" t="s">
        <v>13856</v>
      </c>
      <c r="B5988" s="212" t="s">
        <v>2863</v>
      </c>
      <c r="G5988" s="212" t="s">
        <v>13095</v>
      </c>
      <c r="H5988" s="212" t="s">
        <v>189</v>
      </c>
      <c r="I5988" s="212" t="s">
        <v>49</v>
      </c>
      <c r="J5988" s="212" t="s">
        <v>12876</v>
      </c>
      <c r="K5988" s="212" t="s">
        <v>191</v>
      </c>
      <c r="L5988" s="212" t="s">
        <v>2849</v>
      </c>
      <c r="M5988" s="212" t="s">
        <v>193</v>
      </c>
      <c r="N5988" s="212" t="s">
        <v>194</v>
      </c>
      <c r="Q5988" s="212" t="s">
        <v>375</v>
      </c>
      <c r="U5988" s="212" t="s">
        <v>197</v>
      </c>
      <c r="V5988" s="212" t="s">
        <v>1920</v>
      </c>
      <c r="W5988" s="213">
        <v>46193.24388603009</v>
      </c>
      <c r="X5988" s="212" t="s">
        <v>77</v>
      </c>
      <c r="AA5988" s="212" t="s">
        <v>769</v>
      </c>
      <c r="AB5988" s="212" t="s">
        <v>49</v>
      </c>
      <c r="AC5988" s="212" t="s">
        <v>215</v>
      </c>
      <c r="AD5988" s="212" t="s">
        <v>251</v>
      </c>
      <c r="AE5988" s="212" t="s">
        <v>13096</v>
      </c>
      <c r="AF5988" s="212" t="s">
        <v>217</v>
      </c>
    </row>
    <row r="5989" spans="1:32" x14ac:dyDescent="0.35">
      <c r="A5989" s="212" t="s">
        <v>13857</v>
      </c>
      <c r="B5989" s="212" t="s">
        <v>2865</v>
      </c>
      <c r="G5989" s="212" t="s">
        <v>13095</v>
      </c>
      <c r="H5989" s="212" t="s">
        <v>189</v>
      </c>
      <c r="I5989" s="212" t="s">
        <v>49</v>
      </c>
      <c r="J5989" s="212" t="s">
        <v>12876</v>
      </c>
      <c r="K5989" s="212" t="s">
        <v>191</v>
      </c>
      <c r="L5989" s="212" t="s">
        <v>2849</v>
      </c>
      <c r="M5989" s="212" t="s">
        <v>193</v>
      </c>
      <c r="N5989" s="212" t="s">
        <v>194</v>
      </c>
      <c r="Q5989" s="212" t="s">
        <v>375</v>
      </c>
      <c r="U5989" s="212" t="s">
        <v>197</v>
      </c>
      <c r="V5989" s="212" t="s">
        <v>1920</v>
      </c>
      <c r="W5989" s="213">
        <v>46193.246132442131</v>
      </c>
      <c r="X5989" s="212" t="s">
        <v>77</v>
      </c>
      <c r="AA5989" s="212" t="s">
        <v>769</v>
      </c>
      <c r="AB5989" s="212" t="s">
        <v>49</v>
      </c>
      <c r="AC5989" s="212" t="s">
        <v>215</v>
      </c>
      <c r="AD5989" s="212" t="s">
        <v>251</v>
      </c>
      <c r="AE5989" s="212" t="s">
        <v>13096</v>
      </c>
      <c r="AF5989" s="212" t="s">
        <v>217</v>
      </c>
    </row>
    <row r="5990" spans="1:32" x14ac:dyDescent="0.35">
      <c r="A5990" s="212" t="s">
        <v>13858</v>
      </c>
      <c r="B5990" s="212" t="s">
        <v>2867</v>
      </c>
      <c r="G5990" s="212" t="s">
        <v>13095</v>
      </c>
      <c r="H5990" s="212" t="s">
        <v>189</v>
      </c>
      <c r="I5990" s="212" t="s">
        <v>49</v>
      </c>
      <c r="J5990" s="212" t="s">
        <v>12876</v>
      </c>
      <c r="K5990" s="212" t="s">
        <v>191</v>
      </c>
      <c r="L5990" s="212" t="s">
        <v>2849</v>
      </c>
      <c r="M5990" s="212" t="s">
        <v>193</v>
      </c>
      <c r="N5990" s="212" t="s">
        <v>194</v>
      </c>
      <c r="Q5990" s="212" t="s">
        <v>375</v>
      </c>
      <c r="U5990" s="212" t="s">
        <v>197</v>
      </c>
      <c r="V5990" s="212" t="s">
        <v>1920</v>
      </c>
      <c r="W5990" s="213">
        <v>46193.272015127317</v>
      </c>
      <c r="X5990" s="212" t="s">
        <v>77</v>
      </c>
      <c r="AA5990" s="212" t="s">
        <v>769</v>
      </c>
      <c r="AB5990" s="212" t="s">
        <v>49</v>
      </c>
      <c r="AC5990" s="212" t="s">
        <v>215</v>
      </c>
      <c r="AD5990" s="212" t="s">
        <v>251</v>
      </c>
      <c r="AE5990" s="212" t="s">
        <v>13096</v>
      </c>
      <c r="AF5990" s="212" t="s">
        <v>217</v>
      </c>
    </row>
    <row r="5991" spans="1:32" x14ac:dyDescent="0.35">
      <c r="A5991" s="212" t="s">
        <v>13859</v>
      </c>
      <c r="B5991" s="212" t="s">
        <v>2869</v>
      </c>
      <c r="G5991" s="212" t="s">
        <v>13095</v>
      </c>
      <c r="H5991" s="212" t="s">
        <v>189</v>
      </c>
      <c r="I5991" s="212" t="s">
        <v>49</v>
      </c>
      <c r="J5991" s="212" t="s">
        <v>12876</v>
      </c>
      <c r="K5991" s="212" t="s">
        <v>191</v>
      </c>
      <c r="L5991" s="212" t="s">
        <v>2849</v>
      </c>
      <c r="M5991" s="212" t="s">
        <v>193</v>
      </c>
      <c r="N5991" s="212" t="s">
        <v>194</v>
      </c>
      <c r="Q5991" s="212" t="s">
        <v>375</v>
      </c>
      <c r="U5991" s="212" t="s">
        <v>197</v>
      </c>
      <c r="V5991" s="212" t="s">
        <v>1920</v>
      </c>
      <c r="W5991" s="213">
        <v>46193.274102511576</v>
      </c>
      <c r="X5991" s="212" t="s">
        <v>77</v>
      </c>
      <c r="AA5991" s="212" t="s">
        <v>769</v>
      </c>
      <c r="AB5991" s="212" t="s">
        <v>49</v>
      </c>
      <c r="AC5991" s="212" t="s">
        <v>215</v>
      </c>
      <c r="AD5991" s="212" t="s">
        <v>251</v>
      </c>
      <c r="AE5991" s="212" t="s">
        <v>13096</v>
      </c>
      <c r="AF5991" s="212" t="s">
        <v>217</v>
      </c>
    </row>
    <row r="5992" spans="1:32" x14ac:dyDescent="0.35">
      <c r="A5992" s="212" t="s">
        <v>13860</v>
      </c>
      <c r="B5992" s="212" t="s">
        <v>2871</v>
      </c>
      <c r="G5992" s="212" t="s">
        <v>13095</v>
      </c>
      <c r="H5992" s="212" t="s">
        <v>189</v>
      </c>
      <c r="I5992" s="212" t="s">
        <v>49</v>
      </c>
      <c r="J5992" s="212" t="s">
        <v>12876</v>
      </c>
      <c r="K5992" s="212" t="s">
        <v>191</v>
      </c>
      <c r="L5992" s="212" t="s">
        <v>2872</v>
      </c>
      <c r="M5992" s="212" t="s">
        <v>193</v>
      </c>
      <c r="N5992" s="212" t="s">
        <v>194</v>
      </c>
      <c r="Q5992" s="212" t="s">
        <v>375</v>
      </c>
      <c r="U5992" s="212" t="s">
        <v>197</v>
      </c>
      <c r="V5992" s="212" t="s">
        <v>1927</v>
      </c>
      <c r="W5992" s="213">
        <v>46193.276229895833</v>
      </c>
      <c r="X5992" s="212" t="s">
        <v>79</v>
      </c>
      <c r="AA5992" s="212" t="s">
        <v>769</v>
      </c>
      <c r="AB5992" s="212" t="s">
        <v>49</v>
      </c>
      <c r="AC5992" s="212" t="s">
        <v>215</v>
      </c>
      <c r="AD5992" s="212" t="s">
        <v>251</v>
      </c>
      <c r="AE5992" s="212" t="s">
        <v>13096</v>
      </c>
      <c r="AF5992" s="212" t="s">
        <v>217</v>
      </c>
    </row>
    <row r="5993" spans="1:32" x14ac:dyDescent="0.35">
      <c r="A5993" s="212" t="s">
        <v>13861</v>
      </c>
      <c r="B5993" s="212" t="s">
        <v>2874</v>
      </c>
      <c r="G5993" s="212" t="s">
        <v>13095</v>
      </c>
      <c r="H5993" s="212" t="s">
        <v>189</v>
      </c>
      <c r="I5993" s="212" t="s">
        <v>49</v>
      </c>
      <c r="J5993" s="212" t="s">
        <v>12876</v>
      </c>
      <c r="K5993" s="212" t="s">
        <v>191</v>
      </c>
      <c r="L5993" s="212" t="s">
        <v>2872</v>
      </c>
      <c r="M5993" s="212" t="s">
        <v>193</v>
      </c>
      <c r="N5993" s="212" t="s">
        <v>194</v>
      </c>
      <c r="Q5993" s="212" t="s">
        <v>375</v>
      </c>
      <c r="U5993" s="212" t="s">
        <v>197</v>
      </c>
      <c r="V5993" s="212" t="s">
        <v>1927</v>
      </c>
      <c r="W5993" s="213">
        <v>46193.278653587964</v>
      </c>
      <c r="X5993" s="212" t="s">
        <v>79</v>
      </c>
      <c r="AA5993" s="212" t="s">
        <v>769</v>
      </c>
      <c r="AB5993" s="212" t="s">
        <v>49</v>
      </c>
      <c r="AC5993" s="212" t="s">
        <v>215</v>
      </c>
      <c r="AD5993" s="212" t="s">
        <v>251</v>
      </c>
      <c r="AE5993" s="212" t="s">
        <v>13096</v>
      </c>
      <c r="AF5993" s="212" t="s">
        <v>217</v>
      </c>
    </row>
    <row r="5994" spans="1:32" x14ac:dyDescent="0.35">
      <c r="A5994" s="212" t="s">
        <v>13862</v>
      </c>
      <c r="B5994" s="212" t="s">
        <v>2876</v>
      </c>
      <c r="G5994" s="212" t="s">
        <v>13095</v>
      </c>
      <c r="H5994" s="212" t="s">
        <v>189</v>
      </c>
      <c r="I5994" s="212" t="s">
        <v>49</v>
      </c>
      <c r="J5994" s="212" t="s">
        <v>12876</v>
      </c>
      <c r="K5994" s="212" t="s">
        <v>191</v>
      </c>
      <c r="L5994" s="212" t="s">
        <v>2872</v>
      </c>
      <c r="M5994" s="212" t="s">
        <v>193</v>
      </c>
      <c r="N5994" s="212" t="s">
        <v>194</v>
      </c>
      <c r="Q5994" s="212" t="s">
        <v>375</v>
      </c>
      <c r="U5994" s="212" t="s">
        <v>197</v>
      </c>
      <c r="V5994" s="212" t="s">
        <v>1927</v>
      </c>
      <c r="W5994" s="213">
        <v>46193.281111770833</v>
      </c>
      <c r="X5994" s="212" t="s">
        <v>79</v>
      </c>
      <c r="AA5994" s="212" t="s">
        <v>769</v>
      </c>
      <c r="AB5994" s="212" t="s">
        <v>49</v>
      </c>
      <c r="AC5994" s="212" t="s">
        <v>215</v>
      </c>
      <c r="AD5994" s="212" t="s">
        <v>251</v>
      </c>
      <c r="AE5994" s="212" t="s">
        <v>13096</v>
      </c>
      <c r="AF5994" s="212" t="s">
        <v>217</v>
      </c>
    </row>
    <row r="5995" spans="1:32" x14ac:dyDescent="0.35">
      <c r="A5995" s="212" t="s">
        <v>13863</v>
      </c>
      <c r="B5995" s="212" t="s">
        <v>2878</v>
      </c>
      <c r="G5995" s="212" t="s">
        <v>13095</v>
      </c>
      <c r="H5995" s="212" t="s">
        <v>189</v>
      </c>
      <c r="I5995" s="212" t="s">
        <v>49</v>
      </c>
      <c r="J5995" s="212" t="s">
        <v>12876</v>
      </c>
      <c r="K5995" s="212" t="s">
        <v>191</v>
      </c>
      <c r="L5995" s="212" t="s">
        <v>2872</v>
      </c>
      <c r="M5995" s="212" t="s">
        <v>193</v>
      </c>
      <c r="N5995" s="212" t="s">
        <v>194</v>
      </c>
      <c r="Q5995" s="212" t="s">
        <v>375</v>
      </c>
      <c r="U5995" s="212" t="s">
        <v>197</v>
      </c>
      <c r="V5995" s="212" t="s">
        <v>1927</v>
      </c>
      <c r="W5995" s="213">
        <v>46193.283812615744</v>
      </c>
      <c r="X5995" s="212" t="s">
        <v>79</v>
      </c>
      <c r="AA5995" s="212" t="s">
        <v>769</v>
      </c>
      <c r="AB5995" s="212" t="s">
        <v>49</v>
      </c>
      <c r="AC5995" s="212" t="s">
        <v>215</v>
      </c>
      <c r="AD5995" s="212" t="s">
        <v>251</v>
      </c>
      <c r="AE5995" s="212" t="s">
        <v>13096</v>
      </c>
      <c r="AF5995" s="212" t="s">
        <v>217</v>
      </c>
    </row>
    <row r="5996" spans="1:32" x14ac:dyDescent="0.35">
      <c r="A5996" s="212" t="s">
        <v>13864</v>
      </c>
      <c r="B5996" s="212" t="s">
        <v>2880</v>
      </c>
      <c r="G5996" s="212" t="s">
        <v>13095</v>
      </c>
      <c r="H5996" s="212" t="s">
        <v>189</v>
      </c>
      <c r="I5996" s="212" t="s">
        <v>49</v>
      </c>
      <c r="J5996" s="212" t="s">
        <v>12876</v>
      </c>
      <c r="K5996" s="212" t="s">
        <v>191</v>
      </c>
      <c r="L5996" s="212" t="s">
        <v>2872</v>
      </c>
      <c r="M5996" s="212" t="s">
        <v>193</v>
      </c>
      <c r="N5996" s="212" t="s">
        <v>194</v>
      </c>
      <c r="Q5996" s="212" t="s">
        <v>375</v>
      </c>
      <c r="U5996" s="212" t="s">
        <v>197</v>
      </c>
      <c r="V5996" s="212" t="s">
        <v>1927</v>
      </c>
      <c r="W5996" s="213">
        <v>46193.286386111111</v>
      </c>
      <c r="X5996" s="212" t="s">
        <v>79</v>
      </c>
      <c r="AA5996" s="212" t="s">
        <v>769</v>
      </c>
      <c r="AB5996" s="212" t="s">
        <v>49</v>
      </c>
      <c r="AC5996" s="212" t="s">
        <v>215</v>
      </c>
      <c r="AD5996" s="212" t="s">
        <v>251</v>
      </c>
      <c r="AE5996" s="212" t="s">
        <v>13096</v>
      </c>
      <c r="AF5996" s="212" t="s">
        <v>217</v>
      </c>
    </row>
    <row r="5997" spans="1:32" x14ac:dyDescent="0.35">
      <c r="A5997" s="212" t="s">
        <v>13865</v>
      </c>
      <c r="B5997" s="212" t="s">
        <v>2882</v>
      </c>
      <c r="G5997" s="212" t="s">
        <v>13095</v>
      </c>
      <c r="H5997" s="212" t="s">
        <v>189</v>
      </c>
      <c r="I5997" s="212" t="s">
        <v>49</v>
      </c>
      <c r="J5997" s="212" t="s">
        <v>12876</v>
      </c>
      <c r="K5997" s="212" t="s">
        <v>191</v>
      </c>
      <c r="L5997" s="212" t="s">
        <v>2872</v>
      </c>
      <c r="M5997" s="212" t="s">
        <v>193</v>
      </c>
      <c r="N5997" s="212" t="s">
        <v>194</v>
      </c>
      <c r="Q5997" s="212" t="s">
        <v>375</v>
      </c>
      <c r="U5997" s="212" t="s">
        <v>197</v>
      </c>
      <c r="V5997" s="212" t="s">
        <v>1927</v>
      </c>
      <c r="W5997" s="213">
        <v>46193.288446840277</v>
      </c>
      <c r="X5997" s="212" t="s">
        <v>79</v>
      </c>
      <c r="AA5997" s="212" t="s">
        <v>769</v>
      </c>
      <c r="AB5997" s="212" t="s">
        <v>49</v>
      </c>
      <c r="AC5997" s="212" t="s">
        <v>215</v>
      </c>
      <c r="AD5997" s="212" t="s">
        <v>251</v>
      </c>
      <c r="AE5997" s="212" t="s">
        <v>13096</v>
      </c>
      <c r="AF5997" s="212" t="s">
        <v>217</v>
      </c>
    </row>
    <row r="5998" spans="1:32" x14ac:dyDescent="0.35">
      <c r="A5998" s="212" t="s">
        <v>13866</v>
      </c>
      <c r="B5998" s="212" t="s">
        <v>2884</v>
      </c>
      <c r="G5998" s="212" t="s">
        <v>13095</v>
      </c>
      <c r="H5998" s="212" t="s">
        <v>189</v>
      </c>
      <c r="I5998" s="212" t="s">
        <v>49</v>
      </c>
      <c r="J5998" s="212" t="s">
        <v>12876</v>
      </c>
      <c r="K5998" s="212" t="s">
        <v>191</v>
      </c>
      <c r="L5998" s="212" t="s">
        <v>2872</v>
      </c>
      <c r="M5998" s="212" t="s">
        <v>193</v>
      </c>
      <c r="N5998" s="212" t="s">
        <v>194</v>
      </c>
      <c r="Q5998" s="212" t="s">
        <v>375</v>
      </c>
      <c r="U5998" s="212" t="s">
        <v>197</v>
      </c>
      <c r="V5998" s="212" t="s">
        <v>1927</v>
      </c>
      <c r="W5998" s="213">
        <v>46193.290482175929</v>
      </c>
      <c r="X5998" s="212" t="s">
        <v>79</v>
      </c>
      <c r="AA5998" s="212" t="s">
        <v>769</v>
      </c>
      <c r="AB5998" s="212" t="s">
        <v>49</v>
      </c>
      <c r="AC5998" s="212" t="s">
        <v>215</v>
      </c>
      <c r="AD5998" s="212" t="s">
        <v>251</v>
      </c>
      <c r="AE5998" s="212" t="s">
        <v>13096</v>
      </c>
      <c r="AF5998" s="212" t="s">
        <v>217</v>
      </c>
    </row>
    <row r="5999" spans="1:32" x14ac:dyDescent="0.35">
      <c r="A5999" s="212" t="s">
        <v>13867</v>
      </c>
      <c r="B5999" s="212" t="s">
        <v>2886</v>
      </c>
      <c r="G5999" s="212" t="s">
        <v>13095</v>
      </c>
      <c r="H5999" s="212" t="s">
        <v>189</v>
      </c>
      <c r="I5999" s="212" t="s">
        <v>49</v>
      </c>
      <c r="J5999" s="212" t="s">
        <v>12876</v>
      </c>
      <c r="K5999" s="212" t="s">
        <v>191</v>
      </c>
      <c r="L5999" s="212" t="s">
        <v>2872</v>
      </c>
      <c r="M5999" s="212" t="s">
        <v>193</v>
      </c>
      <c r="N5999" s="212" t="s">
        <v>194</v>
      </c>
      <c r="Q5999" s="212" t="s">
        <v>375</v>
      </c>
      <c r="U5999" s="212" t="s">
        <v>197</v>
      </c>
      <c r="V5999" s="212" t="s">
        <v>1927</v>
      </c>
      <c r="W5999" s="213">
        <v>46193.293469560187</v>
      </c>
      <c r="X5999" s="212" t="s">
        <v>79</v>
      </c>
      <c r="AA5999" s="212" t="s">
        <v>769</v>
      </c>
      <c r="AB5999" s="212" t="s">
        <v>49</v>
      </c>
      <c r="AC5999" s="212" t="s">
        <v>215</v>
      </c>
      <c r="AD5999" s="212" t="s">
        <v>251</v>
      </c>
      <c r="AE5999" s="212" t="s">
        <v>13096</v>
      </c>
      <c r="AF5999" s="212" t="s">
        <v>217</v>
      </c>
    </row>
    <row r="6000" spans="1:32" x14ac:dyDescent="0.35">
      <c r="A6000" s="212" t="s">
        <v>13868</v>
      </c>
      <c r="B6000" s="212" t="s">
        <v>2888</v>
      </c>
      <c r="G6000" s="212" t="s">
        <v>13095</v>
      </c>
      <c r="H6000" s="212" t="s">
        <v>189</v>
      </c>
      <c r="I6000" s="212" t="s">
        <v>49</v>
      </c>
      <c r="J6000" s="212" t="s">
        <v>12876</v>
      </c>
      <c r="K6000" s="212" t="s">
        <v>191</v>
      </c>
      <c r="L6000" s="212" t="s">
        <v>2872</v>
      </c>
      <c r="M6000" s="212" t="s">
        <v>193</v>
      </c>
      <c r="N6000" s="212" t="s">
        <v>194</v>
      </c>
      <c r="Q6000" s="212" t="s">
        <v>375</v>
      </c>
      <c r="U6000" s="212" t="s">
        <v>197</v>
      </c>
      <c r="V6000" s="212" t="s">
        <v>1927</v>
      </c>
      <c r="W6000" s="213">
        <v>46193.296368553238</v>
      </c>
      <c r="X6000" s="212" t="s">
        <v>79</v>
      </c>
      <c r="AA6000" s="212" t="s">
        <v>769</v>
      </c>
      <c r="AB6000" s="212" t="s">
        <v>49</v>
      </c>
      <c r="AC6000" s="212" t="s">
        <v>215</v>
      </c>
      <c r="AD6000" s="212" t="s">
        <v>251</v>
      </c>
      <c r="AE6000" s="212" t="s">
        <v>13096</v>
      </c>
      <c r="AF6000" s="212" t="s">
        <v>217</v>
      </c>
    </row>
    <row r="6001" spans="1:32" x14ac:dyDescent="0.35">
      <c r="A6001" s="212" t="s">
        <v>13869</v>
      </c>
      <c r="B6001" s="212" t="s">
        <v>2890</v>
      </c>
      <c r="G6001" s="212" t="s">
        <v>13095</v>
      </c>
      <c r="H6001" s="212" t="s">
        <v>189</v>
      </c>
      <c r="I6001" s="212" t="s">
        <v>49</v>
      </c>
      <c r="J6001" s="212" t="s">
        <v>12876</v>
      </c>
      <c r="K6001" s="212" t="s">
        <v>191</v>
      </c>
      <c r="L6001" s="212" t="s">
        <v>2872</v>
      </c>
      <c r="M6001" s="212" t="s">
        <v>193</v>
      </c>
      <c r="N6001" s="212" t="s">
        <v>194</v>
      </c>
      <c r="Q6001" s="212" t="s">
        <v>375</v>
      </c>
      <c r="U6001" s="212" t="s">
        <v>197</v>
      </c>
      <c r="V6001" s="212" t="s">
        <v>1927</v>
      </c>
      <c r="W6001" s="213">
        <v>46193.298523379628</v>
      </c>
      <c r="X6001" s="212" t="s">
        <v>79</v>
      </c>
      <c r="AA6001" s="212" t="s">
        <v>769</v>
      </c>
      <c r="AB6001" s="212" t="s">
        <v>49</v>
      </c>
      <c r="AC6001" s="212" t="s">
        <v>215</v>
      </c>
      <c r="AD6001" s="212" t="s">
        <v>251</v>
      </c>
      <c r="AE6001" s="212" t="s">
        <v>13096</v>
      </c>
      <c r="AF6001" s="212" t="s">
        <v>217</v>
      </c>
    </row>
    <row r="6002" spans="1:32" x14ac:dyDescent="0.35">
      <c r="A6002" s="212" t="s">
        <v>13870</v>
      </c>
      <c r="B6002" s="212" t="s">
        <v>2892</v>
      </c>
      <c r="G6002" s="212" t="s">
        <v>13095</v>
      </c>
      <c r="H6002" s="212" t="s">
        <v>189</v>
      </c>
      <c r="I6002" s="212" t="s">
        <v>49</v>
      </c>
      <c r="J6002" s="212" t="s">
        <v>12876</v>
      </c>
      <c r="K6002" s="212" t="s">
        <v>191</v>
      </c>
      <c r="L6002" s="212" t="s">
        <v>2872</v>
      </c>
      <c r="M6002" s="212" t="s">
        <v>193</v>
      </c>
      <c r="N6002" s="212" t="s">
        <v>194</v>
      </c>
      <c r="Q6002" s="212" t="s">
        <v>375</v>
      </c>
      <c r="U6002" s="212" t="s">
        <v>197</v>
      </c>
      <c r="V6002" s="212" t="s">
        <v>1927</v>
      </c>
      <c r="W6002" s="213">
        <v>46193.304657719906</v>
      </c>
      <c r="X6002" s="212" t="s">
        <v>79</v>
      </c>
      <c r="AA6002" s="212" t="s">
        <v>769</v>
      </c>
      <c r="AB6002" s="212" t="s">
        <v>49</v>
      </c>
      <c r="AC6002" s="212" t="s">
        <v>215</v>
      </c>
      <c r="AD6002" s="212" t="s">
        <v>251</v>
      </c>
      <c r="AE6002" s="212" t="s">
        <v>13096</v>
      </c>
      <c r="AF6002" s="212" t="s">
        <v>217</v>
      </c>
    </row>
    <row r="6003" spans="1:32" x14ac:dyDescent="0.35">
      <c r="A6003" s="212" t="s">
        <v>13871</v>
      </c>
      <c r="B6003" s="212" t="s">
        <v>2894</v>
      </c>
      <c r="G6003" s="212" t="s">
        <v>13095</v>
      </c>
      <c r="H6003" s="212" t="s">
        <v>189</v>
      </c>
      <c r="I6003" s="212" t="s">
        <v>49</v>
      </c>
      <c r="J6003" s="212" t="s">
        <v>12876</v>
      </c>
      <c r="K6003" s="212" t="s">
        <v>191</v>
      </c>
      <c r="L6003" s="212" t="s">
        <v>2895</v>
      </c>
      <c r="M6003" s="212" t="s">
        <v>193</v>
      </c>
      <c r="N6003" s="212" t="s">
        <v>194</v>
      </c>
      <c r="Q6003" s="212" t="s">
        <v>375</v>
      </c>
      <c r="U6003" s="212" t="s">
        <v>197</v>
      </c>
      <c r="V6003" s="212" t="s">
        <v>1934</v>
      </c>
      <c r="X6003" s="212" t="s">
        <v>111</v>
      </c>
      <c r="AA6003" s="212" t="s">
        <v>769</v>
      </c>
      <c r="AB6003" s="212" t="s">
        <v>49</v>
      </c>
      <c r="AC6003" s="212" t="s">
        <v>201</v>
      </c>
      <c r="AD6003" s="212" t="s">
        <v>202</v>
      </c>
      <c r="AE6003" s="212" t="s">
        <v>13096</v>
      </c>
    </row>
    <row r="6004" spans="1:32" x14ac:dyDescent="0.35">
      <c r="A6004" s="212" t="s">
        <v>13872</v>
      </c>
      <c r="B6004" s="212" t="s">
        <v>2897</v>
      </c>
      <c r="G6004" s="212" t="s">
        <v>13095</v>
      </c>
      <c r="H6004" s="212" t="s">
        <v>189</v>
      </c>
      <c r="I6004" s="212" t="s">
        <v>49</v>
      </c>
      <c r="J6004" s="212" t="s">
        <v>12876</v>
      </c>
      <c r="K6004" s="212" t="s">
        <v>191</v>
      </c>
      <c r="L6004" s="212" t="s">
        <v>2895</v>
      </c>
      <c r="M6004" s="212" t="s">
        <v>193</v>
      </c>
      <c r="N6004" s="212" t="s">
        <v>194</v>
      </c>
      <c r="Q6004" s="212" t="s">
        <v>375</v>
      </c>
      <c r="U6004" s="212" t="s">
        <v>197</v>
      </c>
      <c r="V6004" s="212" t="s">
        <v>1934</v>
      </c>
      <c r="X6004" s="212" t="s">
        <v>111</v>
      </c>
      <c r="AA6004" s="212" t="s">
        <v>769</v>
      </c>
      <c r="AB6004" s="212" t="s">
        <v>49</v>
      </c>
      <c r="AC6004" s="212" t="s">
        <v>201</v>
      </c>
      <c r="AD6004" s="212" t="s">
        <v>202</v>
      </c>
      <c r="AE6004" s="212" t="s">
        <v>13096</v>
      </c>
    </row>
    <row r="6005" spans="1:32" x14ac:dyDescent="0.35">
      <c r="A6005" s="212" t="s">
        <v>13873</v>
      </c>
      <c r="B6005" s="212" t="s">
        <v>2899</v>
      </c>
      <c r="G6005" s="212" t="s">
        <v>13095</v>
      </c>
      <c r="H6005" s="212" t="s">
        <v>189</v>
      </c>
      <c r="I6005" s="212" t="s">
        <v>49</v>
      </c>
      <c r="J6005" s="212" t="s">
        <v>12876</v>
      </c>
      <c r="K6005" s="212" t="s">
        <v>191</v>
      </c>
      <c r="L6005" s="212" t="s">
        <v>2895</v>
      </c>
      <c r="M6005" s="212" t="s">
        <v>193</v>
      </c>
      <c r="N6005" s="212" t="s">
        <v>194</v>
      </c>
      <c r="Q6005" s="212" t="s">
        <v>375</v>
      </c>
      <c r="U6005" s="212" t="s">
        <v>197</v>
      </c>
      <c r="V6005" s="212" t="s">
        <v>1934</v>
      </c>
      <c r="W6005" s="213">
        <v>46227.487471608794</v>
      </c>
      <c r="X6005" s="212" t="s">
        <v>111</v>
      </c>
      <c r="AA6005" s="212" t="s">
        <v>769</v>
      </c>
      <c r="AB6005" s="212" t="s">
        <v>49</v>
      </c>
      <c r="AC6005" s="212" t="s">
        <v>215</v>
      </c>
      <c r="AD6005" s="212" t="s">
        <v>202</v>
      </c>
      <c r="AE6005" s="212" t="s">
        <v>13096</v>
      </c>
      <c r="AF6005" s="212" t="s">
        <v>217</v>
      </c>
    </row>
    <row r="6006" spans="1:32" x14ac:dyDescent="0.35">
      <c r="A6006" s="212" t="s">
        <v>13874</v>
      </c>
      <c r="B6006" s="212" t="s">
        <v>2901</v>
      </c>
      <c r="G6006" s="212" t="s">
        <v>13095</v>
      </c>
      <c r="H6006" s="212" t="s">
        <v>189</v>
      </c>
      <c r="I6006" s="212" t="s">
        <v>49</v>
      </c>
      <c r="J6006" s="212" t="s">
        <v>12876</v>
      </c>
      <c r="K6006" s="212" t="s">
        <v>191</v>
      </c>
      <c r="L6006" s="212" t="s">
        <v>2895</v>
      </c>
      <c r="M6006" s="212" t="s">
        <v>193</v>
      </c>
      <c r="N6006" s="212" t="s">
        <v>194</v>
      </c>
      <c r="Q6006" s="212" t="s">
        <v>375</v>
      </c>
      <c r="U6006" s="212" t="s">
        <v>197</v>
      </c>
      <c r="V6006" s="212" t="s">
        <v>1934</v>
      </c>
      <c r="W6006" s="213">
        <v>46227.488368483799</v>
      </c>
      <c r="X6006" s="212" t="s">
        <v>111</v>
      </c>
      <c r="AA6006" s="212" t="s">
        <v>769</v>
      </c>
      <c r="AB6006" s="212" t="s">
        <v>49</v>
      </c>
      <c r="AC6006" s="212" t="s">
        <v>215</v>
      </c>
      <c r="AD6006" s="212" t="s">
        <v>202</v>
      </c>
      <c r="AE6006" s="212" t="s">
        <v>13096</v>
      </c>
      <c r="AF6006" s="212" t="s">
        <v>217</v>
      </c>
    </row>
    <row r="6007" spans="1:32" x14ac:dyDescent="0.35">
      <c r="A6007" s="212" t="s">
        <v>13875</v>
      </c>
      <c r="B6007" s="212" t="s">
        <v>2903</v>
      </c>
      <c r="G6007" s="212" t="s">
        <v>13095</v>
      </c>
      <c r="H6007" s="212" t="s">
        <v>189</v>
      </c>
      <c r="I6007" s="212" t="s">
        <v>49</v>
      </c>
      <c r="J6007" s="212" t="s">
        <v>12876</v>
      </c>
      <c r="K6007" s="212" t="s">
        <v>191</v>
      </c>
      <c r="L6007" s="212" t="s">
        <v>2895</v>
      </c>
      <c r="M6007" s="212" t="s">
        <v>193</v>
      </c>
      <c r="N6007" s="212" t="s">
        <v>194</v>
      </c>
      <c r="Q6007" s="212" t="s">
        <v>375</v>
      </c>
      <c r="U6007" s="212" t="s">
        <v>197</v>
      </c>
      <c r="V6007" s="212" t="s">
        <v>1934</v>
      </c>
      <c r="W6007" s="213">
        <v>46227.489464733793</v>
      </c>
      <c r="X6007" s="212" t="s">
        <v>111</v>
      </c>
      <c r="AA6007" s="212" t="s">
        <v>769</v>
      </c>
      <c r="AB6007" s="212" t="s">
        <v>49</v>
      </c>
      <c r="AC6007" s="212" t="s">
        <v>215</v>
      </c>
      <c r="AD6007" s="212" t="s">
        <v>202</v>
      </c>
      <c r="AE6007" s="212" t="s">
        <v>13096</v>
      </c>
      <c r="AF6007" s="212" t="s">
        <v>217</v>
      </c>
    </row>
    <row r="6008" spans="1:32" x14ac:dyDescent="0.35">
      <c r="A6008" s="212" t="s">
        <v>13876</v>
      </c>
      <c r="B6008" s="212" t="s">
        <v>2905</v>
      </c>
      <c r="G6008" s="212" t="s">
        <v>13095</v>
      </c>
      <c r="H6008" s="212" t="s">
        <v>189</v>
      </c>
      <c r="I6008" s="212" t="s">
        <v>49</v>
      </c>
      <c r="J6008" s="212" t="s">
        <v>12876</v>
      </c>
      <c r="K6008" s="212" t="s">
        <v>191</v>
      </c>
      <c r="L6008" s="212" t="s">
        <v>2895</v>
      </c>
      <c r="M6008" s="212" t="s">
        <v>193</v>
      </c>
      <c r="N6008" s="212" t="s">
        <v>194</v>
      </c>
      <c r="Q6008" s="212" t="s">
        <v>375</v>
      </c>
      <c r="U6008" s="212" t="s">
        <v>197</v>
      </c>
      <c r="V6008" s="212" t="s">
        <v>1934</v>
      </c>
      <c r="W6008" s="213">
        <v>46227.490478900465</v>
      </c>
      <c r="X6008" s="212" t="s">
        <v>111</v>
      </c>
      <c r="AA6008" s="212" t="s">
        <v>769</v>
      </c>
      <c r="AB6008" s="212" t="s">
        <v>49</v>
      </c>
      <c r="AC6008" s="212" t="s">
        <v>215</v>
      </c>
      <c r="AD6008" s="212" t="s">
        <v>202</v>
      </c>
      <c r="AE6008" s="212" t="s">
        <v>13096</v>
      </c>
      <c r="AF6008" s="212" t="s">
        <v>217</v>
      </c>
    </row>
    <row r="6009" spans="1:32" x14ac:dyDescent="0.35">
      <c r="A6009" s="212" t="s">
        <v>13877</v>
      </c>
      <c r="B6009" s="212" t="s">
        <v>2907</v>
      </c>
      <c r="G6009" s="212" t="s">
        <v>13095</v>
      </c>
      <c r="H6009" s="212" t="s">
        <v>189</v>
      </c>
      <c r="I6009" s="212" t="s">
        <v>49</v>
      </c>
      <c r="J6009" s="212" t="s">
        <v>12876</v>
      </c>
      <c r="K6009" s="212" t="s">
        <v>191</v>
      </c>
      <c r="L6009" s="212" t="s">
        <v>2895</v>
      </c>
      <c r="M6009" s="212" t="s">
        <v>193</v>
      </c>
      <c r="N6009" s="212" t="s">
        <v>194</v>
      </c>
      <c r="Q6009" s="212" t="s">
        <v>375</v>
      </c>
      <c r="U6009" s="212" t="s">
        <v>197</v>
      </c>
      <c r="V6009" s="212" t="s">
        <v>1934</v>
      </c>
      <c r="W6009" s="213">
        <v>46227.492722835646</v>
      </c>
      <c r="X6009" s="212" t="s">
        <v>111</v>
      </c>
      <c r="AA6009" s="212" t="s">
        <v>769</v>
      </c>
      <c r="AB6009" s="212" t="s">
        <v>49</v>
      </c>
      <c r="AC6009" s="212" t="s">
        <v>215</v>
      </c>
      <c r="AD6009" s="212" t="s">
        <v>202</v>
      </c>
      <c r="AE6009" s="212" t="s">
        <v>13096</v>
      </c>
      <c r="AF6009" s="212" t="s">
        <v>217</v>
      </c>
    </row>
    <row r="6010" spans="1:32" x14ac:dyDescent="0.35">
      <c r="A6010" s="212" t="s">
        <v>13878</v>
      </c>
      <c r="B6010" s="212" t="s">
        <v>2909</v>
      </c>
      <c r="G6010" s="212" t="s">
        <v>13095</v>
      </c>
      <c r="H6010" s="212" t="s">
        <v>189</v>
      </c>
      <c r="I6010" s="212" t="s">
        <v>49</v>
      </c>
      <c r="J6010" s="212" t="s">
        <v>12876</v>
      </c>
      <c r="K6010" s="212" t="s">
        <v>191</v>
      </c>
      <c r="L6010" s="212" t="s">
        <v>2895</v>
      </c>
      <c r="M6010" s="212" t="s">
        <v>193</v>
      </c>
      <c r="N6010" s="212" t="s">
        <v>194</v>
      </c>
      <c r="Q6010" s="212" t="s">
        <v>375</v>
      </c>
      <c r="U6010" s="212" t="s">
        <v>197</v>
      </c>
      <c r="V6010" s="212" t="s">
        <v>1934</v>
      </c>
      <c r="W6010" s="213">
        <v>46227.493671875003</v>
      </c>
      <c r="X6010" s="212" t="s">
        <v>111</v>
      </c>
      <c r="AA6010" s="212" t="s">
        <v>769</v>
      </c>
      <c r="AB6010" s="212" t="s">
        <v>49</v>
      </c>
      <c r="AC6010" s="212" t="s">
        <v>215</v>
      </c>
      <c r="AD6010" s="212" t="s">
        <v>202</v>
      </c>
      <c r="AE6010" s="212" t="s">
        <v>13096</v>
      </c>
      <c r="AF6010" s="212" t="s">
        <v>217</v>
      </c>
    </row>
    <row r="6011" spans="1:32" x14ac:dyDescent="0.35">
      <c r="A6011" s="212" t="s">
        <v>13879</v>
      </c>
      <c r="B6011" s="212" t="s">
        <v>2911</v>
      </c>
      <c r="G6011" s="212" t="s">
        <v>13095</v>
      </c>
      <c r="H6011" s="212" t="s">
        <v>189</v>
      </c>
      <c r="I6011" s="212" t="s">
        <v>49</v>
      </c>
      <c r="J6011" s="212" t="s">
        <v>12876</v>
      </c>
      <c r="K6011" s="212" t="s">
        <v>191</v>
      </c>
      <c r="L6011" s="212" t="s">
        <v>2895</v>
      </c>
      <c r="M6011" s="212" t="s">
        <v>193</v>
      </c>
      <c r="N6011" s="212" t="s">
        <v>194</v>
      </c>
      <c r="Q6011" s="212" t="s">
        <v>375</v>
      </c>
      <c r="U6011" s="212" t="s">
        <v>197</v>
      </c>
      <c r="V6011" s="212" t="s">
        <v>1934</v>
      </c>
      <c r="W6011" s="213">
        <v>46227.494953622685</v>
      </c>
      <c r="X6011" s="212" t="s">
        <v>111</v>
      </c>
      <c r="AA6011" s="212" t="s">
        <v>769</v>
      </c>
      <c r="AB6011" s="212" t="s">
        <v>49</v>
      </c>
      <c r="AC6011" s="212" t="s">
        <v>215</v>
      </c>
      <c r="AD6011" s="212" t="s">
        <v>202</v>
      </c>
      <c r="AE6011" s="212" t="s">
        <v>13096</v>
      </c>
      <c r="AF6011" s="212" t="s">
        <v>217</v>
      </c>
    </row>
    <row r="6012" spans="1:32" x14ac:dyDescent="0.35">
      <c r="A6012" s="212" t="s">
        <v>13880</v>
      </c>
      <c r="B6012" s="212" t="s">
        <v>2913</v>
      </c>
      <c r="G6012" s="212" t="s">
        <v>13095</v>
      </c>
      <c r="H6012" s="212" t="s">
        <v>189</v>
      </c>
      <c r="I6012" s="212" t="s">
        <v>49</v>
      </c>
      <c r="J6012" s="212" t="s">
        <v>12876</v>
      </c>
      <c r="K6012" s="212" t="s">
        <v>191</v>
      </c>
      <c r="L6012" s="212" t="s">
        <v>2895</v>
      </c>
      <c r="M6012" s="212" t="s">
        <v>193</v>
      </c>
      <c r="N6012" s="212" t="s">
        <v>194</v>
      </c>
      <c r="Q6012" s="212" t="s">
        <v>375</v>
      </c>
      <c r="U6012" s="212" t="s">
        <v>197</v>
      </c>
      <c r="V6012" s="212" t="s">
        <v>1934</v>
      </c>
      <c r="W6012" s="213">
        <v>46227.509924687503</v>
      </c>
      <c r="X6012" s="212" t="s">
        <v>111</v>
      </c>
      <c r="AA6012" s="212" t="s">
        <v>769</v>
      </c>
      <c r="AB6012" s="212" t="s">
        <v>49</v>
      </c>
      <c r="AC6012" s="212" t="s">
        <v>215</v>
      </c>
      <c r="AD6012" s="212" t="s">
        <v>202</v>
      </c>
      <c r="AE6012" s="212" t="s">
        <v>13096</v>
      </c>
      <c r="AF6012" s="212" t="s">
        <v>217</v>
      </c>
    </row>
    <row r="6013" spans="1:32" x14ac:dyDescent="0.35">
      <c r="A6013" s="212" t="s">
        <v>13881</v>
      </c>
      <c r="B6013" s="212" t="s">
        <v>2915</v>
      </c>
      <c r="G6013" s="212" t="s">
        <v>13095</v>
      </c>
      <c r="H6013" s="212" t="s">
        <v>189</v>
      </c>
      <c r="I6013" s="212" t="s">
        <v>49</v>
      </c>
      <c r="J6013" s="212" t="s">
        <v>12876</v>
      </c>
      <c r="K6013" s="212" t="s">
        <v>191</v>
      </c>
      <c r="L6013" s="212" t="s">
        <v>2895</v>
      </c>
      <c r="M6013" s="212" t="s">
        <v>193</v>
      </c>
      <c r="N6013" s="212" t="s">
        <v>194</v>
      </c>
      <c r="Q6013" s="212" t="s">
        <v>375</v>
      </c>
      <c r="U6013" s="212" t="s">
        <v>197</v>
      </c>
      <c r="V6013" s="212" t="s">
        <v>1934</v>
      </c>
      <c r="W6013" s="213">
        <v>46227.513476967593</v>
      </c>
      <c r="X6013" s="212" t="s">
        <v>111</v>
      </c>
      <c r="AA6013" s="212" t="s">
        <v>769</v>
      </c>
      <c r="AB6013" s="212" t="s">
        <v>49</v>
      </c>
      <c r="AC6013" s="212" t="s">
        <v>215</v>
      </c>
      <c r="AD6013" s="212" t="s">
        <v>202</v>
      </c>
      <c r="AE6013" s="212" t="s">
        <v>13096</v>
      </c>
      <c r="AF6013" s="212" t="s">
        <v>217</v>
      </c>
    </row>
    <row r="6014" spans="1:32" x14ac:dyDescent="0.35">
      <c r="A6014" s="212" t="s">
        <v>13882</v>
      </c>
      <c r="B6014" s="212" t="s">
        <v>2917</v>
      </c>
      <c r="G6014" s="212" t="s">
        <v>13095</v>
      </c>
      <c r="H6014" s="212" t="s">
        <v>189</v>
      </c>
      <c r="I6014" s="212" t="s">
        <v>49</v>
      </c>
      <c r="J6014" s="212" t="s">
        <v>12876</v>
      </c>
      <c r="K6014" s="212" t="s">
        <v>191</v>
      </c>
      <c r="L6014" s="212" t="s">
        <v>2918</v>
      </c>
      <c r="M6014" s="212" t="s">
        <v>193</v>
      </c>
      <c r="N6014" s="212" t="s">
        <v>194</v>
      </c>
      <c r="Q6014" s="212" t="s">
        <v>375</v>
      </c>
      <c r="U6014" s="212" t="s">
        <v>197</v>
      </c>
      <c r="V6014" s="212" t="s">
        <v>1941</v>
      </c>
      <c r="X6014" s="212" t="s">
        <v>117</v>
      </c>
      <c r="AA6014" s="212" t="s">
        <v>769</v>
      </c>
      <c r="AB6014" s="212" t="s">
        <v>49</v>
      </c>
      <c r="AC6014" s="212" t="s">
        <v>201</v>
      </c>
      <c r="AD6014" s="212" t="s">
        <v>202</v>
      </c>
      <c r="AE6014" s="212" t="s">
        <v>13096</v>
      </c>
    </row>
    <row r="6015" spans="1:32" x14ac:dyDescent="0.35">
      <c r="A6015" s="212" t="s">
        <v>13883</v>
      </c>
      <c r="B6015" s="212" t="s">
        <v>2920</v>
      </c>
      <c r="G6015" s="212" t="s">
        <v>13095</v>
      </c>
      <c r="H6015" s="212" t="s">
        <v>189</v>
      </c>
      <c r="I6015" s="212" t="s">
        <v>49</v>
      </c>
      <c r="J6015" s="212" t="s">
        <v>12876</v>
      </c>
      <c r="K6015" s="212" t="s">
        <v>191</v>
      </c>
      <c r="L6015" s="212" t="s">
        <v>2918</v>
      </c>
      <c r="M6015" s="212" t="s">
        <v>193</v>
      </c>
      <c r="N6015" s="212" t="s">
        <v>194</v>
      </c>
      <c r="Q6015" s="212" t="s">
        <v>375</v>
      </c>
      <c r="U6015" s="212" t="s">
        <v>197</v>
      </c>
      <c r="V6015" s="212" t="s">
        <v>1941</v>
      </c>
      <c r="X6015" s="212" t="s">
        <v>117</v>
      </c>
      <c r="AA6015" s="212" t="s">
        <v>769</v>
      </c>
      <c r="AB6015" s="212" t="s">
        <v>49</v>
      </c>
      <c r="AC6015" s="212" t="s">
        <v>201</v>
      </c>
      <c r="AD6015" s="212" t="s">
        <v>202</v>
      </c>
      <c r="AE6015" s="212" t="s">
        <v>13096</v>
      </c>
    </row>
    <row r="6016" spans="1:32" x14ac:dyDescent="0.35">
      <c r="A6016" s="212" t="s">
        <v>13884</v>
      </c>
      <c r="B6016" s="212" t="s">
        <v>2922</v>
      </c>
      <c r="G6016" s="212" t="s">
        <v>13095</v>
      </c>
      <c r="H6016" s="212" t="s">
        <v>189</v>
      </c>
      <c r="I6016" s="212" t="s">
        <v>49</v>
      </c>
      <c r="J6016" s="212" t="s">
        <v>12876</v>
      </c>
      <c r="K6016" s="212" t="s">
        <v>191</v>
      </c>
      <c r="L6016" s="212" t="s">
        <v>2918</v>
      </c>
      <c r="M6016" s="212" t="s">
        <v>193</v>
      </c>
      <c r="N6016" s="212" t="s">
        <v>194</v>
      </c>
      <c r="Q6016" s="212" t="s">
        <v>375</v>
      </c>
      <c r="U6016" s="212" t="s">
        <v>197</v>
      </c>
      <c r="V6016" s="212" t="s">
        <v>1941</v>
      </c>
      <c r="X6016" s="212" t="s">
        <v>117</v>
      </c>
      <c r="AA6016" s="212" t="s">
        <v>769</v>
      </c>
      <c r="AB6016" s="212" t="s">
        <v>49</v>
      </c>
      <c r="AC6016" s="212" t="s">
        <v>201</v>
      </c>
      <c r="AD6016" s="212" t="s">
        <v>202</v>
      </c>
      <c r="AE6016" s="212" t="s">
        <v>13096</v>
      </c>
    </row>
    <row r="6017" spans="1:32" x14ac:dyDescent="0.35">
      <c r="A6017" s="212" t="s">
        <v>13885</v>
      </c>
      <c r="B6017" s="212" t="s">
        <v>2924</v>
      </c>
      <c r="G6017" s="212" t="s">
        <v>13095</v>
      </c>
      <c r="H6017" s="212" t="s">
        <v>189</v>
      </c>
      <c r="I6017" s="212" t="s">
        <v>49</v>
      </c>
      <c r="J6017" s="212" t="s">
        <v>12876</v>
      </c>
      <c r="K6017" s="212" t="s">
        <v>191</v>
      </c>
      <c r="L6017" s="212" t="s">
        <v>2918</v>
      </c>
      <c r="M6017" s="212" t="s">
        <v>193</v>
      </c>
      <c r="N6017" s="212" t="s">
        <v>194</v>
      </c>
      <c r="Q6017" s="212" t="s">
        <v>375</v>
      </c>
      <c r="U6017" s="212" t="s">
        <v>197</v>
      </c>
      <c r="V6017" s="212" t="s">
        <v>1941</v>
      </c>
      <c r="X6017" s="212" t="s">
        <v>117</v>
      </c>
      <c r="AA6017" s="212" t="s">
        <v>769</v>
      </c>
      <c r="AB6017" s="212" t="s">
        <v>49</v>
      </c>
      <c r="AC6017" s="212" t="s">
        <v>201</v>
      </c>
      <c r="AD6017" s="212" t="s">
        <v>202</v>
      </c>
      <c r="AE6017" s="212" t="s">
        <v>13096</v>
      </c>
    </row>
    <row r="6018" spans="1:32" x14ac:dyDescent="0.35">
      <c r="A6018" s="212" t="s">
        <v>13886</v>
      </c>
      <c r="B6018" s="212" t="s">
        <v>2926</v>
      </c>
      <c r="G6018" s="212" t="s">
        <v>13095</v>
      </c>
      <c r="H6018" s="212" t="s">
        <v>189</v>
      </c>
      <c r="I6018" s="212" t="s">
        <v>49</v>
      </c>
      <c r="J6018" s="212" t="s">
        <v>12876</v>
      </c>
      <c r="K6018" s="212" t="s">
        <v>191</v>
      </c>
      <c r="L6018" s="212" t="s">
        <v>2918</v>
      </c>
      <c r="M6018" s="212" t="s">
        <v>193</v>
      </c>
      <c r="N6018" s="212" t="s">
        <v>194</v>
      </c>
      <c r="Q6018" s="212" t="s">
        <v>375</v>
      </c>
      <c r="U6018" s="212" t="s">
        <v>197</v>
      </c>
      <c r="V6018" s="212" t="s">
        <v>1941</v>
      </c>
      <c r="X6018" s="212" t="s">
        <v>117</v>
      </c>
      <c r="AA6018" s="212" t="s">
        <v>769</v>
      </c>
      <c r="AB6018" s="212" t="s">
        <v>49</v>
      </c>
      <c r="AC6018" s="212" t="s">
        <v>201</v>
      </c>
      <c r="AD6018" s="212" t="s">
        <v>202</v>
      </c>
      <c r="AE6018" s="212" t="s">
        <v>13096</v>
      </c>
    </row>
    <row r="6019" spans="1:32" x14ac:dyDescent="0.35">
      <c r="A6019" s="212" t="s">
        <v>13887</v>
      </c>
      <c r="B6019" s="212" t="s">
        <v>2928</v>
      </c>
      <c r="G6019" s="212" t="s">
        <v>13095</v>
      </c>
      <c r="H6019" s="212" t="s">
        <v>189</v>
      </c>
      <c r="I6019" s="212" t="s">
        <v>49</v>
      </c>
      <c r="J6019" s="212" t="s">
        <v>12876</v>
      </c>
      <c r="K6019" s="212" t="s">
        <v>191</v>
      </c>
      <c r="L6019" s="212" t="s">
        <v>2918</v>
      </c>
      <c r="M6019" s="212" t="s">
        <v>193</v>
      </c>
      <c r="N6019" s="212" t="s">
        <v>194</v>
      </c>
      <c r="Q6019" s="212" t="s">
        <v>375</v>
      </c>
      <c r="U6019" s="212" t="s">
        <v>197</v>
      </c>
      <c r="V6019" s="212" t="s">
        <v>1941</v>
      </c>
      <c r="W6019" s="213">
        <v>46227.515986805556</v>
      </c>
      <c r="X6019" s="212" t="s">
        <v>117</v>
      </c>
      <c r="AA6019" s="212" t="s">
        <v>769</v>
      </c>
      <c r="AB6019" s="212" t="s">
        <v>49</v>
      </c>
      <c r="AC6019" s="212" t="s">
        <v>215</v>
      </c>
      <c r="AD6019" s="212" t="s">
        <v>202</v>
      </c>
      <c r="AE6019" s="212" t="s">
        <v>13096</v>
      </c>
      <c r="AF6019" s="212" t="s">
        <v>217</v>
      </c>
    </row>
    <row r="6020" spans="1:32" x14ac:dyDescent="0.35">
      <c r="A6020" s="212" t="s">
        <v>13888</v>
      </c>
      <c r="B6020" s="212" t="s">
        <v>2930</v>
      </c>
      <c r="G6020" s="212" t="s">
        <v>13095</v>
      </c>
      <c r="H6020" s="212" t="s">
        <v>189</v>
      </c>
      <c r="I6020" s="212" t="s">
        <v>49</v>
      </c>
      <c r="J6020" s="212" t="s">
        <v>12876</v>
      </c>
      <c r="K6020" s="212" t="s">
        <v>191</v>
      </c>
      <c r="L6020" s="212" t="s">
        <v>2918</v>
      </c>
      <c r="M6020" s="212" t="s">
        <v>193</v>
      </c>
      <c r="N6020" s="212" t="s">
        <v>194</v>
      </c>
      <c r="Q6020" s="212" t="s">
        <v>375</v>
      </c>
      <c r="U6020" s="212" t="s">
        <v>197</v>
      </c>
      <c r="V6020" s="212" t="s">
        <v>1941</v>
      </c>
      <c r="W6020" s="213">
        <v>46227.514827928244</v>
      </c>
      <c r="X6020" s="212" t="s">
        <v>117</v>
      </c>
      <c r="AA6020" s="212" t="s">
        <v>769</v>
      </c>
      <c r="AB6020" s="212" t="s">
        <v>49</v>
      </c>
      <c r="AC6020" s="212" t="s">
        <v>215</v>
      </c>
      <c r="AD6020" s="212" t="s">
        <v>202</v>
      </c>
      <c r="AE6020" s="212" t="s">
        <v>13096</v>
      </c>
      <c r="AF6020" s="212" t="s">
        <v>217</v>
      </c>
    </row>
    <row r="6021" spans="1:32" x14ac:dyDescent="0.35">
      <c r="A6021" s="212" t="s">
        <v>13889</v>
      </c>
      <c r="B6021" s="212" t="s">
        <v>2932</v>
      </c>
      <c r="G6021" s="212" t="s">
        <v>13095</v>
      </c>
      <c r="H6021" s="212" t="s">
        <v>189</v>
      </c>
      <c r="I6021" s="212" t="s">
        <v>49</v>
      </c>
      <c r="J6021" s="212" t="s">
        <v>12876</v>
      </c>
      <c r="K6021" s="212" t="s">
        <v>191</v>
      </c>
      <c r="L6021" s="212" t="s">
        <v>2918</v>
      </c>
      <c r="M6021" s="212" t="s">
        <v>193</v>
      </c>
      <c r="N6021" s="212" t="s">
        <v>194</v>
      </c>
      <c r="Q6021" s="212" t="s">
        <v>375</v>
      </c>
      <c r="U6021" s="212" t="s">
        <v>197</v>
      </c>
      <c r="V6021" s="212" t="s">
        <v>1941</v>
      </c>
      <c r="W6021" s="213">
        <v>46227.517473993059</v>
      </c>
      <c r="X6021" s="212" t="s">
        <v>117</v>
      </c>
      <c r="AA6021" s="212" t="s">
        <v>769</v>
      </c>
      <c r="AB6021" s="212" t="s">
        <v>49</v>
      </c>
      <c r="AC6021" s="212" t="s">
        <v>215</v>
      </c>
      <c r="AD6021" s="212" t="s">
        <v>202</v>
      </c>
      <c r="AE6021" s="212" t="s">
        <v>13096</v>
      </c>
      <c r="AF6021" s="212" t="s">
        <v>217</v>
      </c>
    </row>
    <row r="6022" spans="1:32" x14ac:dyDescent="0.35">
      <c r="A6022" s="212" t="s">
        <v>13890</v>
      </c>
      <c r="B6022" s="212" t="s">
        <v>2934</v>
      </c>
      <c r="G6022" s="212" t="s">
        <v>13095</v>
      </c>
      <c r="H6022" s="212" t="s">
        <v>189</v>
      </c>
      <c r="I6022" s="212" t="s">
        <v>49</v>
      </c>
      <c r="J6022" s="212" t="s">
        <v>12876</v>
      </c>
      <c r="K6022" s="212" t="s">
        <v>191</v>
      </c>
      <c r="L6022" s="212" t="s">
        <v>2918</v>
      </c>
      <c r="M6022" s="212" t="s">
        <v>193</v>
      </c>
      <c r="N6022" s="212" t="s">
        <v>194</v>
      </c>
      <c r="Q6022" s="212" t="s">
        <v>375</v>
      </c>
      <c r="U6022" s="212" t="s">
        <v>197</v>
      </c>
      <c r="V6022" s="212" t="s">
        <v>1941</v>
      </c>
      <c r="W6022" s="213">
        <v>46227.518522303239</v>
      </c>
      <c r="X6022" s="212" t="s">
        <v>117</v>
      </c>
      <c r="AA6022" s="212" t="s">
        <v>769</v>
      </c>
      <c r="AB6022" s="212" t="s">
        <v>49</v>
      </c>
      <c r="AC6022" s="212" t="s">
        <v>215</v>
      </c>
      <c r="AD6022" s="212" t="s">
        <v>202</v>
      </c>
      <c r="AE6022" s="212" t="s">
        <v>13096</v>
      </c>
      <c r="AF6022" s="212" t="s">
        <v>217</v>
      </c>
    </row>
    <row r="6023" spans="1:32" x14ac:dyDescent="0.35">
      <c r="A6023" s="212" t="s">
        <v>13891</v>
      </c>
      <c r="B6023" s="212" t="s">
        <v>2936</v>
      </c>
      <c r="G6023" s="212" t="s">
        <v>13095</v>
      </c>
      <c r="H6023" s="212" t="s">
        <v>189</v>
      </c>
      <c r="I6023" s="212" t="s">
        <v>49</v>
      </c>
      <c r="J6023" s="212" t="s">
        <v>12876</v>
      </c>
      <c r="K6023" s="212" t="s">
        <v>191</v>
      </c>
      <c r="L6023" s="212" t="s">
        <v>2918</v>
      </c>
      <c r="M6023" s="212" t="s">
        <v>193</v>
      </c>
      <c r="N6023" s="212" t="s">
        <v>194</v>
      </c>
      <c r="Q6023" s="212" t="s">
        <v>375</v>
      </c>
      <c r="U6023" s="212" t="s">
        <v>197</v>
      </c>
      <c r="V6023" s="212" t="s">
        <v>1941</v>
      </c>
      <c r="W6023" s="213">
        <v>46227.519401238424</v>
      </c>
      <c r="X6023" s="212" t="s">
        <v>117</v>
      </c>
      <c r="AA6023" s="212" t="s">
        <v>769</v>
      </c>
      <c r="AB6023" s="212" t="s">
        <v>49</v>
      </c>
      <c r="AC6023" s="212" t="s">
        <v>215</v>
      </c>
      <c r="AD6023" s="212" t="s">
        <v>202</v>
      </c>
      <c r="AE6023" s="212" t="s">
        <v>13096</v>
      </c>
      <c r="AF6023" s="212" t="s">
        <v>217</v>
      </c>
    </row>
    <row r="6024" spans="1:32" x14ac:dyDescent="0.35">
      <c r="A6024" s="212" t="s">
        <v>13892</v>
      </c>
      <c r="B6024" s="212" t="s">
        <v>2938</v>
      </c>
      <c r="G6024" s="212" t="s">
        <v>13095</v>
      </c>
      <c r="H6024" s="212" t="s">
        <v>189</v>
      </c>
      <c r="I6024" s="212" t="s">
        <v>49</v>
      </c>
      <c r="J6024" s="212" t="s">
        <v>12876</v>
      </c>
      <c r="K6024" s="212" t="s">
        <v>191</v>
      </c>
      <c r="L6024" s="212" t="s">
        <v>2918</v>
      </c>
      <c r="M6024" s="212" t="s">
        <v>193</v>
      </c>
      <c r="N6024" s="212" t="s">
        <v>194</v>
      </c>
      <c r="Q6024" s="212" t="s">
        <v>375</v>
      </c>
      <c r="U6024" s="212" t="s">
        <v>197</v>
      </c>
      <c r="V6024" s="212" t="s">
        <v>1941</v>
      </c>
      <c r="X6024" s="212" t="s">
        <v>117</v>
      </c>
      <c r="AA6024" s="212" t="s">
        <v>769</v>
      </c>
      <c r="AB6024" s="212" t="s">
        <v>49</v>
      </c>
      <c r="AC6024" s="212" t="s">
        <v>201</v>
      </c>
      <c r="AD6024" s="212" t="s">
        <v>202</v>
      </c>
      <c r="AE6024" s="212" t="s">
        <v>13096</v>
      </c>
    </row>
    <row r="6025" spans="1:32" x14ac:dyDescent="0.35">
      <c r="A6025" s="212" t="s">
        <v>13893</v>
      </c>
      <c r="B6025" s="212" t="s">
        <v>2940</v>
      </c>
      <c r="G6025" s="212" t="s">
        <v>13095</v>
      </c>
      <c r="H6025" s="212" t="s">
        <v>189</v>
      </c>
      <c r="I6025" s="212" t="s">
        <v>49</v>
      </c>
      <c r="J6025" s="212" t="s">
        <v>12876</v>
      </c>
      <c r="K6025" s="212" t="s">
        <v>191</v>
      </c>
      <c r="L6025" s="212" t="s">
        <v>2941</v>
      </c>
      <c r="M6025" s="212" t="s">
        <v>193</v>
      </c>
      <c r="N6025" s="212" t="s">
        <v>194</v>
      </c>
      <c r="Q6025" s="212" t="s">
        <v>375</v>
      </c>
      <c r="U6025" s="212" t="s">
        <v>197</v>
      </c>
      <c r="V6025" s="212" t="s">
        <v>1948</v>
      </c>
      <c r="X6025" s="212" t="s">
        <v>1949</v>
      </c>
      <c r="AA6025" s="212" t="s">
        <v>769</v>
      </c>
      <c r="AB6025" s="212" t="s">
        <v>49</v>
      </c>
      <c r="AC6025" s="212" t="s">
        <v>201</v>
      </c>
      <c r="AD6025" s="212" t="s">
        <v>202</v>
      </c>
      <c r="AE6025" s="212" t="s">
        <v>13096</v>
      </c>
    </row>
    <row r="6026" spans="1:32" x14ac:dyDescent="0.35">
      <c r="A6026" s="212" t="s">
        <v>13894</v>
      </c>
      <c r="B6026" s="212" t="s">
        <v>2943</v>
      </c>
      <c r="G6026" s="212" t="s">
        <v>13095</v>
      </c>
      <c r="H6026" s="212" t="s">
        <v>189</v>
      </c>
      <c r="I6026" s="212" t="s">
        <v>49</v>
      </c>
      <c r="J6026" s="212" t="s">
        <v>12876</v>
      </c>
      <c r="K6026" s="212" t="s">
        <v>191</v>
      </c>
      <c r="L6026" s="212" t="s">
        <v>2941</v>
      </c>
      <c r="M6026" s="212" t="s">
        <v>193</v>
      </c>
      <c r="N6026" s="212" t="s">
        <v>194</v>
      </c>
      <c r="Q6026" s="212" t="s">
        <v>375</v>
      </c>
      <c r="U6026" s="212" t="s">
        <v>197</v>
      </c>
      <c r="V6026" s="212" t="s">
        <v>1948</v>
      </c>
      <c r="X6026" s="212" t="s">
        <v>1949</v>
      </c>
      <c r="AA6026" s="212" t="s">
        <v>769</v>
      </c>
      <c r="AB6026" s="212" t="s">
        <v>49</v>
      </c>
      <c r="AC6026" s="212" t="s">
        <v>201</v>
      </c>
      <c r="AD6026" s="212" t="s">
        <v>202</v>
      </c>
      <c r="AE6026" s="212" t="s">
        <v>13096</v>
      </c>
    </row>
    <row r="6027" spans="1:32" x14ac:dyDescent="0.35">
      <c r="A6027" s="212" t="s">
        <v>13895</v>
      </c>
      <c r="B6027" s="212" t="s">
        <v>2945</v>
      </c>
      <c r="G6027" s="212" t="s">
        <v>13095</v>
      </c>
      <c r="H6027" s="212" t="s">
        <v>189</v>
      </c>
      <c r="I6027" s="212" t="s">
        <v>49</v>
      </c>
      <c r="J6027" s="212" t="s">
        <v>12876</v>
      </c>
      <c r="K6027" s="212" t="s">
        <v>191</v>
      </c>
      <c r="L6027" s="212" t="s">
        <v>2941</v>
      </c>
      <c r="M6027" s="212" t="s">
        <v>193</v>
      </c>
      <c r="N6027" s="212" t="s">
        <v>194</v>
      </c>
      <c r="Q6027" s="212" t="s">
        <v>375</v>
      </c>
      <c r="U6027" s="212" t="s">
        <v>197</v>
      </c>
      <c r="V6027" s="212" t="s">
        <v>1948</v>
      </c>
      <c r="X6027" s="212" t="s">
        <v>1949</v>
      </c>
      <c r="AA6027" s="212" t="s">
        <v>769</v>
      </c>
      <c r="AB6027" s="212" t="s">
        <v>49</v>
      </c>
      <c r="AC6027" s="212" t="s">
        <v>201</v>
      </c>
      <c r="AD6027" s="212" t="s">
        <v>202</v>
      </c>
      <c r="AE6027" s="212" t="s">
        <v>13096</v>
      </c>
    </row>
    <row r="6028" spans="1:32" x14ac:dyDescent="0.35">
      <c r="A6028" s="212" t="s">
        <v>13896</v>
      </c>
      <c r="B6028" s="212" t="s">
        <v>2947</v>
      </c>
      <c r="G6028" s="212" t="s">
        <v>13095</v>
      </c>
      <c r="H6028" s="212" t="s">
        <v>189</v>
      </c>
      <c r="I6028" s="212" t="s">
        <v>49</v>
      </c>
      <c r="J6028" s="212" t="s">
        <v>12876</v>
      </c>
      <c r="K6028" s="212" t="s">
        <v>191</v>
      </c>
      <c r="L6028" s="212" t="s">
        <v>2941</v>
      </c>
      <c r="M6028" s="212" t="s">
        <v>193</v>
      </c>
      <c r="N6028" s="212" t="s">
        <v>194</v>
      </c>
      <c r="Q6028" s="212" t="s">
        <v>375</v>
      </c>
      <c r="U6028" s="212" t="s">
        <v>197</v>
      </c>
      <c r="V6028" s="212" t="s">
        <v>1948</v>
      </c>
      <c r="X6028" s="212" t="s">
        <v>1949</v>
      </c>
      <c r="AA6028" s="212" t="s">
        <v>769</v>
      </c>
      <c r="AB6028" s="212" t="s">
        <v>49</v>
      </c>
      <c r="AC6028" s="212" t="s">
        <v>201</v>
      </c>
      <c r="AD6028" s="212" t="s">
        <v>202</v>
      </c>
      <c r="AE6028" s="212" t="s">
        <v>13096</v>
      </c>
    </row>
    <row r="6029" spans="1:32" x14ac:dyDescent="0.35">
      <c r="A6029" s="212" t="s">
        <v>13897</v>
      </c>
      <c r="B6029" s="212" t="s">
        <v>2949</v>
      </c>
      <c r="G6029" s="212" t="s">
        <v>13095</v>
      </c>
      <c r="H6029" s="212" t="s">
        <v>189</v>
      </c>
      <c r="I6029" s="212" t="s">
        <v>49</v>
      </c>
      <c r="J6029" s="212" t="s">
        <v>12876</v>
      </c>
      <c r="K6029" s="212" t="s">
        <v>191</v>
      </c>
      <c r="L6029" s="212" t="s">
        <v>2941</v>
      </c>
      <c r="M6029" s="212" t="s">
        <v>193</v>
      </c>
      <c r="N6029" s="212" t="s">
        <v>194</v>
      </c>
      <c r="Q6029" s="212" t="s">
        <v>375</v>
      </c>
      <c r="U6029" s="212" t="s">
        <v>197</v>
      </c>
      <c r="V6029" s="212" t="s">
        <v>1948</v>
      </c>
      <c r="W6029" s="213">
        <v>46227.521168321757</v>
      </c>
      <c r="X6029" s="212" t="s">
        <v>1949</v>
      </c>
      <c r="AA6029" s="212" t="s">
        <v>769</v>
      </c>
      <c r="AB6029" s="212" t="s">
        <v>49</v>
      </c>
      <c r="AC6029" s="212" t="s">
        <v>215</v>
      </c>
      <c r="AD6029" s="212" t="s">
        <v>202</v>
      </c>
      <c r="AE6029" s="212" t="s">
        <v>13096</v>
      </c>
      <c r="AF6029" s="212" t="s">
        <v>217</v>
      </c>
    </row>
    <row r="6030" spans="1:32" x14ac:dyDescent="0.35">
      <c r="A6030" s="212" t="s">
        <v>13898</v>
      </c>
      <c r="B6030" s="212" t="s">
        <v>2951</v>
      </c>
      <c r="G6030" s="212" t="s">
        <v>13095</v>
      </c>
      <c r="H6030" s="212" t="s">
        <v>189</v>
      </c>
      <c r="I6030" s="212" t="s">
        <v>49</v>
      </c>
      <c r="J6030" s="212" t="s">
        <v>12876</v>
      </c>
      <c r="K6030" s="212" t="s">
        <v>191</v>
      </c>
      <c r="L6030" s="212" t="s">
        <v>2941</v>
      </c>
      <c r="M6030" s="212" t="s">
        <v>193</v>
      </c>
      <c r="N6030" s="212" t="s">
        <v>194</v>
      </c>
      <c r="Q6030" s="212" t="s">
        <v>375</v>
      </c>
      <c r="U6030" s="212" t="s">
        <v>197</v>
      </c>
      <c r="V6030" s="212" t="s">
        <v>1948</v>
      </c>
      <c r="W6030" s="213">
        <v>46227.522643136574</v>
      </c>
      <c r="X6030" s="212" t="s">
        <v>1949</v>
      </c>
      <c r="AA6030" s="212" t="s">
        <v>769</v>
      </c>
      <c r="AB6030" s="212" t="s">
        <v>49</v>
      </c>
      <c r="AC6030" s="212" t="s">
        <v>215</v>
      </c>
      <c r="AD6030" s="212" t="s">
        <v>202</v>
      </c>
      <c r="AE6030" s="212" t="s">
        <v>13096</v>
      </c>
      <c r="AF6030" s="212" t="s">
        <v>217</v>
      </c>
    </row>
    <row r="6031" spans="1:32" x14ac:dyDescent="0.35">
      <c r="A6031" s="212" t="s">
        <v>13899</v>
      </c>
      <c r="B6031" s="212" t="s">
        <v>2953</v>
      </c>
      <c r="G6031" s="212" t="s">
        <v>13095</v>
      </c>
      <c r="H6031" s="212" t="s">
        <v>189</v>
      </c>
      <c r="I6031" s="212" t="s">
        <v>49</v>
      </c>
      <c r="J6031" s="212" t="s">
        <v>12876</v>
      </c>
      <c r="K6031" s="212" t="s">
        <v>191</v>
      </c>
      <c r="L6031" s="212" t="s">
        <v>2941</v>
      </c>
      <c r="M6031" s="212" t="s">
        <v>193</v>
      </c>
      <c r="N6031" s="212" t="s">
        <v>194</v>
      </c>
      <c r="Q6031" s="212" t="s">
        <v>375</v>
      </c>
      <c r="U6031" s="212" t="s">
        <v>197</v>
      </c>
      <c r="V6031" s="212" t="s">
        <v>1948</v>
      </c>
      <c r="W6031" s="213">
        <v>46227.523856793981</v>
      </c>
      <c r="X6031" s="212" t="s">
        <v>1949</v>
      </c>
      <c r="AA6031" s="212" t="s">
        <v>769</v>
      </c>
      <c r="AB6031" s="212" t="s">
        <v>49</v>
      </c>
      <c r="AC6031" s="212" t="s">
        <v>215</v>
      </c>
      <c r="AD6031" s="212" t="s">
        <v>202</v>
      </c>
      <c r="AE6031" s="212" t="s">
        <v>13096</v>
      </c>
      <c r="AF6031" s="212" t="s">
        <v>217</v>
      </c>
    </row>
    <row r="6032" spans="1:32" x14ac:dyDescent="0.35">
      <c r="A6032" s="212" t="s">
        <v>13900</v>
      </c>
      <c r="B6032" s="212" t="s">
        <v>2955</v>
      </c>
      <c r="G6032" s="212" t="s">
        <v>13095</v>
      </c>
      <c r="H6032" s="212" t="s">
        <v>189</v>
      </c>
      <c r="I6032" s="212" t="s">
        <v>49</v>
      </c>
      <c r="J6032" s="212" t="s">
        <v>12876</v>
      </c>
      <c r="K6032" s="212" t="s">
        <v>191</v>
      </c>
      <c r="L6032" s="212" t="s">
        <v>2941</v>
      </c>
      <c r="M6032" s="212" t="s">
        <v>193</v>
      </c>
      <c r="N6032" s="212" t="s">
        <v>194</v>
      </c>
      <c r="Q6032" s="212" t="s">
        <v>375</v>
      </c>
      <c r="U6032" s="212" t="s">
        <v>197</v>
      </c>
      <c r="V6032" s="212" t="s">
        <v>1948</v>
      </c>
      <c r="W6032" s="213">
        <v>46227.527123645836</v>
      </c>
      <c r="X6032" s="212" t="s">
        <v>1949</v>
      </c>
      <c r="AA6032" s="212" t="s">
        <v>769</v>
      </c>
      <c r="AB6032" s="212" t="s">
        <v>49</v>
      </c>
      <c r="AC6032" s="212" t="s">
        <v>215</v>
      </c>
      <c r="AD6032" s="212" t="s">
        <v>202</v>
      </c>
      <c r="AE6032" s="212" t="s">
        <v>13096</v>
      </c>
      <c r="AF6032" s="212" t="s">
        <v>217</v>
      </c>
    </row>
    <row r="6033" spans="1:32" x14ac:dyDescent="0.35">
      <c r="A6033" s="212" t="s">
        <v>13901</v>
      </c>
      <c r="B6033" s="212" t="s">
        <v>2957</v>
      </c>
      <c r="G6033" s="212" t="s">
        <v>13095</v>
      </c>
      <c r="H6033" s="212" t="s">
        <v>189</v>
      </c>
      <c r="I6033" s="212" t="s">
        <v>49</v>
      </c>
      <c r="J6033" s="212" t="s">
        <v>12876</v>
      </c>
      <c r="K6033" s="212" t="s">
        <v>191</v>
      </c>
      <c r="L6033" s="212" t="s">
        <v>2941</v>
      </c>
      <c r="M6033" s="212" t="s">
        <v>193</v>
      </c>
      <c r="N6033" s="212" t="s">
        <v>194</v>
      </c>
      <c r="Q6033" s="212" t="s">
        <v>375</v>
      </c>
      <c r="U6033" s="212" t="s">
        <v>197</v>
      </c>
      <c r="V6033" s="212" t="s">
        <v>1948</v>
      </c>
      <c r="W6033" s="213">
        <v>46227.527995104167</v>
      </c>
      <c r="X6033" s="212" t="s">
        <v>1949</v>
      </c>
      <c r="AA6033" s="212" t="s">
        <v>769</v>
      </c>
      <c r="AB6033" s="212" t="s">
        <v>49</v>
      </c>
      <c r="AC6033" s="212" t="s">
        <v>215</v>
      </c>
      <c r="AD6033" s="212" t="s">
        <v>202</v>
      </c>
      <c r="AE6033" s="212" t="s">
        <v>13096</v>
      </c>
      <c r="AF6033" s="212" t="s">
        <v>217</v>
      </c>
    </row>
    <row r="6034" spans="1:32" x14ac:dyDescent="0.35">
      <c r="A6034" s="212" t="s">
        <v>13902</v>
      </c>
      <c r="B6034" s="212" t="s">
        <v>2959</v>
      </c>
      <c r="G6034" s="212" t="s">
        <v>13095</v>
      </c>
      <c r="H6034" s="212" t="s">
        <v>189</v>
      </c>
      <c r="I6034" s="212" t="s">
        <v>49</v>
      </c>
      <c r="J6034" s="212" t="s">
        <v>12876</v>
      </c>
      <c r="K6034" s="212" t="s">
        <v>191</v>
      </c>
      <c r="L6034" s="212" t="s">
        <v>2941</v>
      </c>
      <c r="M6034" s="212" t="s">
        <v>193</v>
      </c>
      <c r="N6034" s="212" t="s">
        <v>194</v>
      </c>
      <c r="Q6034" s="212" t="s">
        <v>375</v>
      </c>
      <c r="U6034" s="212" t="s">
        <v>197</v>
      </c>
      <c r="V6034" s="212" t="s">
        <v>1948</v>
      </c>
      <c r="W6034" s="213">
        <v>46227.529104317131</v>
      </c>
      <c r="X6034" s="212" t="s">
        <v>1949</v>
      </c>
      <c r="AA6034" s="212" t="s">
        <v>769</v>
      </c>
      <c r="AB6034" s="212" t="s">
        <v>49</v>
      </c>
      <c r="AC6034" s="212" t="s">
        <v>215</v>
      </c>
      <c r="AD6034" s="212" t="s">
        <v>202</v>
      </c>
      <c r="AE6034" s="212" t="s">
        <v>13096</v>
      </c>
      <c r="AF6034" s="212" t="s">
        <v>217</v>
      </c>
    </row>
    <row r="6035" spans="1:32" x14ac:dyDescent="0.35">
      <c r="A6035" s="212" t="s">
        <v>13903</v>
      </c>
      <c r="B6035" s="212" t="s">
        <v>2961</v>
      </c>
      <c r="G6035" s="212" t="s">
        <v>13095</v>
      </c>
      <c r="H6035" s="212" t="s">
        <v>189</v>
      </c>
      <c r="I6035" s="212" t="s">
        <v>49</v>
      </c>
      <c r="J6035" s="212" t="s">
        <v>12876</v>
      </c>
      <c r="K6035" s="212" t="s">
        <v>191</v>
      </c>
      <c r="L6035" s="212" t="s">
        <v>2941</v>
      </c>
      <c r="M6035" s="212" t="s">
        <v>193</v>
      </c>
      <c r="N6035" s="212" t="s">
        <v>194</v>
      </c>
      <c r="Q6035" s="212" t="s">
        <v>375</v>
      </c>
      <c r="U6035" s="212" t="s">
        <v>197</v>
      </c>
      <c r="V6035" s="212" t="s">
        <v>1948</v>
      </c>
      <c r="W6035" s="213">
        <v>46227.530440590279</v>
      </c>
      <c r="X6035" s="212" t="s">
        <v>1949</v>
      </c>
      <c r="AA6035" s="212" t="s">
        <v>769</v>
      </c>
      <c r="AB6035" s="212" t="s">
        <v>49</v>
      </c>
      <c r="AC6035" s="212" t="s">
        <v>215</v>
      </c>
      <c r="AD6035" s="212" t="s">
        <v>202</v>
      </c>
      <c r="AE6035" s="212" t="s">
        <v>13096</v>
      </c>
      <c r="AF6035" s="212" t="s">
        <v>217</v>
      </c>
    </row>
    <row r="6036" spans="1:32" x14ac:dyDescent="0.35">
      <c r="A6036" s="212" t="s">
        <v>13904</v>
      </c>
      <c r="B6036" s="212" t="s">
        <v>2963</v>
      </c>
      <c r="G6036" s="212" t="s">
        <v>13095</v>
      </c>
      <c r="H6036" s="212" t="s">
        <v>189</v>
      </c>
      <c r="I6036" s="212" t="s">
        <v>49</v>
      </c>
      <c r="J6036" s="212" t="s">
        <v>12876</v>
      </c>
      <c r="K6036" s="212" t="s">
        <v>191</v>
      </c>
      <c r="L6036" s="212" t="s">
        <v>2964</v>
      </c>
      <c r="M6036" s="212" t="s">
        <v>193</v>
      </c>
      <c r="N6036" s="212" t="s">
        <v>194</v>
      </c>
      <c r="Q6036" s="212" t="s">
        <v>375</v>
      </c>
      <c r="U6036" s="212" t="s">
        <v>197</v>
      </c>
      <c r="V6036" s="212" t="s">
        <v>1956</v>
      </c>
      <c r="X6036" s="212" t="s">
        <v>1957</v>
      </c>
      <c r="AA6036" s="212" t="s">
        <v>769</v>
      </c>
      <c r="AB6036" s="212" t="s">
        <v>49</v>
      </c>
      <c r="AC6036" s="212" t="s">
        <v>201</v>
      </c>
      <c r="AD6036" s="212" t="s">
        <v>202</v>
      </c>
      <c r="AE6036" s="212" t="s">
        <v>13096</v>
      </c>
    </row>
    <row r="6037" spans="1:32" x14ac:dyDescent="0.35">
      <c r="A6037" s="212" t="s">
        <v>13905</v>
      </c>
      <c r="B6037" s="212" t="s">
        <v>2966</v>
      </c>
      <c r="G6037" s="212" t="s">
        <v>13095</v>
      </c>
      <c r="H6037" s="212" t="s">
        <v>189</v>
      </c>
      <c r="I6037" s="212" t="s">
        <v>49</v>
      </c>
      <c r="J6037" s="212" t="s">
        <v>12876</v>
      </c>
      <c r="K6037" s="212" t="s">
        <v>191</v>
      </c>
      <c r="L6037" s="212" t="s">
        <v>2964</v>
      </c>
      <c r="M6037" s="212" t="s">
        <v>193</v>
      </c>
      <c r="N6037" s="212" t="s">
        <v>194</v>
      </c>
      <c r="Q6037" s="212" t="s">
        <v>375</v>
      </c>
      <c r="U6037" s="212" t="s">
        <v>197</v>
      </c>
      <c r="V6037" s="212" t="s">
        <v>1956</v>
      </c>
      <c r="X6037" s="212" t="s">
        <v>1957</v>
      </c>
      <c r="AA6037" s="212" t="s">
        <v>769</v>
      </c>
      <c r="AB6037" s="212" t="s">
        <v>49</v>
      </c>
      <c r="AC6037" s="212" t="s">
        <v>201</v>
      </c>
      <c r="AD6037" s="212" t="s">
        <v>202</v>
      </c>
      <c r="AE6037" s="212" t="s">
        <v>13096</v>
      </c>
    </row>
    <row r="6038" spans="1:32" x14ac:dyDescent="0.35">
      <c r="A6038" s="212" t="s">
        <v>13906</v>
      </c>
      <c r="B6038" s="212" t="s">
        <v>2968</v>
      </c>
      <c r="G6038" s="212" t="s">
        <v>13095</v>
      </c>
      <c r="H6038" s="212" t="s">
        <v>189</v>
      </c>
      <c r="I6038" s="212" t="s">
        <v>49</v>
      </c>
      <c r="J6038" s="212" t="s">
        <v>12876</v>
      </c>
      <c r="K6038" s="212" t="s">
        <v>191</v>
      </c>
      <c r="L6038" s="212" t="s">
        <v>2964</v>
      </c>
      <c r="M6038" s="212" t="s">
        <v>193</v>
      </c>
      <c r="N6038" s="212" t="s">
        <v>194</v>
      </c>
      <c r="Q6038" s="212" t="s">
        <v>375</v>
      </c>
      <c r="U6038" s="212" t="s">
        <v>197</v>
      </c>
      <c r="V6038" s="212" t="s">
        <v>1956</v>
      </c>
      <c r="W6038" s="213">
        <v>46206.458777164349</v>
      </c>
      <c r="X6038" s="212" t="s">
        <v>1957</v>
      </c>
      <c r="AA6038" s="212" t="s">
        <v>769</v>
      </c>
      <c r="AB6038" s="212" t="s">
        <v>49</v>
      </c>
      <c r="AC6038" s="212" t="s">
        <v>215</v>
      </c>
      <c r="AD6038" s="212" t="s">
        <v>202</v>
      </c>
      <c r="AE6038" s="212" t="s">
        <v>13096</v>
      </c>
      <c r="AF6038" s="212" t="s">
        <v>217</v>
      </c>
    </row>
    <row r="6039" spans="1:32" x14ac:dyDescent="0.35">
      <c r="A6039" s="212" t="s">
        <v>13907</v>
      </c>
      <c r="B6039" s="212" t="s">
        <v>2970</v>
      </c>
      <c r="G6039" s="212" t="s">
        <v>13095</v>
      </c>
      <c r="H6039" s="212" t="s">
        <v>189</v>
      </c>
      <c r="I6039" s="212" t="s">
        <v>49</v>
      </c>
      <c r="J6039" s="212" t="s">
        <v>12876</v>
      </c>
      <c r="K6039" s="212" t="s">
        <v>191</v>
      </c>
      <c r="L6039" s="212" t="s">
        <v>2964</v>
      </c>
      <c r="M6039" s="212" t="s">
        <v>193</v>
      </c>
      <c r="N6039" s="212" t="s">
        <v>194</v>
      </c>
      <c r="Q6039" s="212" t="s">
        <v>375</v>
      </c>
      <c r="U6039" s="212" t="s">
        <v>197</v>
      </c>
      <c r="V6039" s="212" t="s">
        <v>1956</v>
      </c>
      <c r="W6039" s="213">
        <v>46206.463634108797</v>
      </c>
      <c r="X6039" s="212" t="s">
        <v>1957</v>
      </c>
      <c r="AA6039" s="212" t="s">
        <v>769</v>
      </c>
      <c r="AB6039" s="212" t="s">
        <v>49</v>
      </c>
      <c r="AC6039" s="212" t="s">
        <v>215</v>
      </c>
      <c r="AD6039" s="212" t="s">
        <v>202</v>
      </c>
      <c r="AE6039" s="212" t="s">
        <v>13096</v>
      </c>
      <c r="AF6039" s="212" t="s">
        <v>217</v>
      </c>
    </row>
    <row r="6040" spans="1:32" x14ac:dyDescent="0.35">
      <c r="A6040" s="212" t="s">
        <v>13908</v>
      </c>
      <c r="B6040" s="212" t="s">
        <v>2972</v>
      </c>
      <c r="G6040" s="212" t="s">
        <v>13095</v>
      </c>
      <c r="H6040" s="212" t="s">
        <v>189</v>
      </c>
      <c r="I6040" s="212" t="s">
        <v>49</v>
      </c>
      <c r="J6040" s="212" t="s">
        <v>12876</v>
      </c>
      <c r="K6040" s="212" t="s">
        <v>191</v>
      </c>
      <c r="L6040" s="212" t="s">
        <v>2964</v>
      </c>
      <c r="M6040" s="212" t="s">
        <v>193</v>
      </c>
      <c r="N6040" s="212" t="s">
        <v>194</v>
      </c>
      <c r="Q6040" s="212" t="s">
        <v>375</v>
      </c>
      <c r="U6040" s="212" t="s">
        <v>197</v>
      </c>
      <c r="V6040" s="212" t="s">
        <v>1956</v>
      </c>
      <c r="W6040" s="213">
        <v>46206.467552314818</v>
      </c>
      <c r="X6040" s="212" t="s">
        <v>1957</v>
      </c>
      <c r="AA6040" s="212" t="s">
        <v>769</v>
      </c>
      <c r="AB6040" s="212" t="s">
        <v>49</v>
      </c>
      <c r="AC6040" s="212" t="s">
        <v>215</v>
      </c>
      <c r="AD6040" s="212" t="s">
        <v>202</v>
      </c>
      <c r="AE6040" s="212" t="s">
        <v>13096</v>
      </c>
      <c r="AF6040" s="212" t="s">
        <v>217</v>
      </c>
    </row>
    <row r="6041" spans="1:32" x14ac:dyDescent="0.35">
      <c r="A6041" s="212" t="s">
        <v>13909</v>
      </c>
      <c r="B6041" s="212" t="s">
        <v>2974</v>
      </c>
      <c r="G6041" s="212" t="s">
        <v>13095</v>
      </c>
      <c r="H6041" s="212" t="s">
        <v>189</v>
      </c>
      <c r="I6041" s="212" t="s">
        <v>49</v>
      </c>
      <c r="J6041" s="212" t="s">
        <v>12876</v>
      </c>
      <c r="K6041" s="212" t="s">
        <v>191</v>
      </c>
      <c r="L6041" s="212" t="s">
        <v>2964</v>
      </c>
      <c r="M6041" s="212" t="s">
        <v>193</v>
      </c>
      <c r="N6041" s="212" t="s">
        <v>194</v>
      </c>
      <c r="Q6041" s="212" t="s">
        <v>375</v>
      </c>
      <c r="U6041" s="212" t="s">
        <v>197</v>
      </c>
      <c r="V6041" s="212" t="s">
        <v>1956</v>
      </c>
      <c r="W6041" s="213">
        <v>46206.470464664351</v>
      </c>
      <c r="X6041" s="212" t="s">
        <v>1957</v>
      </c>
      <c r="AA6041" s="212" t="s">
        <v>769</v>
      </c>
      <c r="AB6041" s="212" t="s">
        <v>49</v>
      </c>
      <c r="AC6041" s="212" t="s">
        <v>215</v>
      </c>
      <c r="AD6041" s="212" t="s">
        <v>202</v>
      </c>
      <c r="AE6041" s="212" t="s">
        <v>13096</v>
      </c>
      <c r="AF6041" s="212" t="s">
        <v>217</v>
      </c>
    </row>
    <row r="6042" spans="1:32" x14ac:dyDescent="0.35">
      <c r="A6042" s="212" t="s">
        <v>13910</v>
      </c>
      <c r="B6042" s="212" t="s">
        <v>2976</v>
      </c>
      <c r="G6042" s="212" t="s">
        <v>13095</v>
      </c>
      <c r="H6042" s="212" t="s">
        <v>189</v>
      </c>
      <c r="I6042" s="212" t="s">
        <v>49</v>
      </c>
      <c r="J6042" s="212" t="s">
        <v>12876</v>
      </c>
      <c r="K6042" s="212" t="s">
        <v>191</v>
      </c>
      <c r="L6042" s="212" t="s">
        <v>2964</v>
      </c>
      <c r="M6042" s="212" t="s">
        <v>193</v>
      </c>
      <c r="N6042" s="212" t="s">
        <v>194</v>
      </c>
      <c r="Q6042" s="212" t="s">
        <v>375</v>
      </c>
      <c r="U6042" s="212" t="s">
        <v>197</v>
      </c>
      <c r="V6042" s="212" t="s">
        <v>1956</v>
      </c>
      <c r="W6042" s="213">
        <v>46206.472447222222</v>
      </c>
      <c r="X6042" s="212" t="s">
        <v>1957</v>
      </c>
      <c r="AA6042" s="212" t="s">
        <v>769</v>
      </c>
      <c r="AB6042" s="212" t="s">
        <v>49</v>
      </c>
      <c r="AC6042" s="212" t="s">
        <v>215</v>
      </c>
      <c r="AD6042" s="212" t="s">
        <v>202</v>
      </c>
      <c r="AE6042" s="212" t="s">
        <v>13096</v>
      </c>
      <c r="AF6042" s="212" t="s">
        <v>217</v>
      </c>
    </row>
    <row r="6043" spans="1:32" x14ac:dyDescent="0.35">
      <c r="A6043" s="212" t="s">
        <v>13911</v>
      </c>
      <c r="B6043" s="212" t="s">
        <v>2978</v>
      </c>
      <c r="G6043" s="212" t="s">
        <v>13095</v>
      </c>
      <c r="H6043" s="212" t="s">
        <v>189</v>
      </c>
      <c r="I6043" s="212" t="s">
        <v>49</v>
      </c>
      <c r="J6043" s="212" t="s">
        <v>12876</v>
      </c>
      <c r="K6043" s="212" t="s">
        <v>191</v>
      </c>
      <c r="L6043" s="212" t="s">
        <v>2964</v>
      </c>
      <c r="M6043" s="212" t="s">
        <v>193</v>
      </c>
      <c r="N6043" s="212" t="s">
        <v>194</v>
      </c>
      <c r="Q6043" s="212" t="s">
        <v>375</v>
      </c>
      <c r="U6043" s="212" t="s">
        <v>197</v>
      </c>
      <c r="V6043" s="212" t="s">
        <v>1956</v>
      </c>
      <c r="W6043" s="213">
        <v>46206.474588923615</v>
      </c>
      <c r="X6043" s="212" t="s">
        <v>1957</v>
      </c>
      <c r="AA6043" s="212" t="s">
        <v>769</v>
      </c>
      <c r="AB6043" s="212" t="s">
        <v>49</v>
      </c>
      <c r="AC6043" s="212" t="s">
        <v>215</v>
      </c>
      <c r="AD6043" s="212" t="s">
        <v>202</v>
      </c>
      <c r="AE6043" s="212" t="s">
        <v>13096</v>
      </c>
      <c r="AF6043" s="212" t="s">
        <v>217</v>
      </c>
    </row>
    <row r="6044" spans="1:32" x14ac:dyDescent="0.35">
      <c r="A6044" s="212" t="s">
        <v>13912</v>
      </c>
      <c r="B6044" s="212" t="s">
        <v>2980</v>
      </c>
      <c r="G6044" s="212" t="s">
        <v>13095</v>
      </c>
      <c r="H6044" s="212" t="s">
        <v>189</v>
      </c>
      <c r="I6044" s="212" t="s">
        <v>49</v>
      </c>
      <c r="J6044" s="212" t="s">
        <v>12876</v>
      </c>
      <c r="K6044" s="212" t="s">
        <v>191</v>
      </c>
      <c r="L6044" s="212" t="s">
        <v>2964</v>
      </c>
      <c r="M6044" s="212" t="s">
        <v>193</v>
      </c>
      <c r="N6044" s="212" t="s">
        <v>194</v>
      </c>
      <c r="Q6044" s="212" t="s">
        <v>375</v>
      </c>
      <c r="U6044" s="212" t="s">
        <v>197</v>
      </c>
      <c r="V6044" s="212" t="s">
        <v>1956</v>
      </c>
      <c r="W6044" s="213">
        <v>46206.476651307872</v>
      </c>
      <c r="X6044" s="212" t="s">
        <v>1957</v>
      </c>
      <c r="AA6044" s="212" t="s">
        <v>769</v>
      </c>
      <c r="AB6044" s="212" t="s">
        <v>49</v>
      </c>
      <c r="AC6044" s="212" t="s">
        <v>215</v>
      </c>
      <c r="AD6044" s="212" t="s">
        <v>202</v>
      </c>
      <c r="AE6044" s="212" t="s">
        <v>13096</v>
      </c>
      <c r="AF6044" s="212" t="s">
        <v>217</v>
      </c>
    </row>
    <row r="6045" spans="1:32" x14ac:dyDescent="0.35">
      <c r="A6045" s="212" t="s">
        <v>13913</v>
      </c>
      <c r="B6045" s="212" t="s">
        <v>2982</v>
      </c>
      <c r="G6045" s="212" t="s">
        <v>13095</v>
      </c>
      <c r="H6045" s="212" t="s">
        <v>189</v>
      </c>
      <c r="I6045" s="212" t="s">
        <v>49</v>
      </c>
      <c r="J6045" s="212" t="s">
        <v>12876</v>
      </c>
      <c r="K6045" s="212" t="s">
        <v>191</v>
      </c>
      <c r="L6045" s="212" t="s">
        <v>2964</v>
      </c>
      <c r="M6045" s="212" t="s">
        <v>193</v>
      </c>
      <c r="N6045" s="212" t="s">
        <v>194</v>
      </c>
      <c r="Q6045" s="212" t="s">
        <v>375</v>
      </c>
      <c r="U6045" s="212" t="s">
        <v>197</v>
      </c>
      <c r="V6045" s="212" t="s">
        <v>1956</v>
      </c>
      <c r="W6045" s="213">
        <v>46206.478667013886</v>
      </c>
      <c r="X6045" s="212" t="s">
        <v>1957</v>
      </c>
      <c r="AA6045" s="212" t="s">
        <v>769</v>
      </c>
      <c r="AB6045" s="212" t="s">
        <v>49</v>
      </c>
      <c r="AC6045" s="212" t="s">
        <v>215</v>
      </c>
      <c r="AD6045" s="212" t="s">
        <v>202</v>
      </c>
      <c r="AE6045" s="212" t="s">
        <v>13096</v>
      </c>
      <c r="AF6045" s="212" t="s">
        <v>217</v>
      </c>
    </row>
    <row r="6046" spans="1:32" x14ac:dyDescent="0.35">
      <c r="A6046" s="212" t="s">
        <v>13914</v>
      </c>
      <c r="B6046" s="212" t="s">
        <v>2984</v>
      </c>
      <c r="G6046" s="212" t="s">
        <v>13095</v>
      </c>
      <c r="H6046" s="212" t="s">
        <v>189</v>
      </c>
      <c r="I6046" s="212" t="s">
        <v>49</v>
      </c>
      <c r="J6046" s="212" t="s">
        <v>12876</v>
      </c>
      <c r="K6046" s="212" t="s">
        <v>191</v>
      </c>
      <c r="L6046" s="212" t="s">
        <v>2964</v>
      </c>
      <c r="M6046" s="212" t="s">
        <v>193</v>
      </c>
      <c r="N6046" s="212" t="s">
        <v>194</v>
      </c>
      <c r="Q6046" s="212" t="s">
        <v>375</v>
      </c>
      <c r="U6046" s="212" t="s">
        <v>197</v>
      </c>
      <c r="V6046" s="212" t="s">
        <v>1956</v>
      </c>
      <c r="X6046" s="212" t="s">
        <v>1957</v>
      </c>
      <c r="AA6046" s="212" t="s">
        <v>769</v>
      </c>
      <c r="AB6046" s="212" t="s">
        <v>49</v>
      </c>
      <c r="AC6046" s="212" t="s">
        <v>201</v>
      </c>
      <c r="AD6046" s="212" t="s">
        <v>202</v>
      </c>
      <c r="AE6046" s="212" t="s">
        <v>13096</v>
      </c>
    </row>
    <row r="6047" spans="1:32" x14ac:dyDescent="0.35">
      <c r="A6047" s="212" t="s">
        <v>13915</v>
      </c>
      <c r="B6047" s="212" t="s">
        <v>2986</v>
      </c>
      <c r="G6047" s="212" t="s">
        <v>13095</v>
      </c>
      <c r="H6047" s="212" t="s">
        <v>189</v>
      </c>
      <c r="I6047" s="212" t="s">
        <v>49</v>
      </c>
      <c r="J6047" s="212" t="s">
        <v>12876</v>
      </c>
      <c r="K6047" s="212" t="s">
        <v>191</v>
      </c>
      <c r="L6047" s="212" t="s">
        <v>2987</v>
      </c>
      <c r="M6047" s="212" t="s">
        <v>193</v>
      </c>
      <c r="N6047" s="212" t="s">
        <v>194</v>
      </c>
      <c r="Q6047" s="212" t="s">
        <v>375</v>
      </c>
      <c r="U6047" s="212" t="s">
        <v>197</v>
      </c>
      <c r="V6047" s="212" t="s">
        <v>1964</v>
      </c>
      <c r="X6047" s="212" t="s">
        <v>1965</v>
      </c>
      <c r="AA6047" s="212" t="s">
        <v>769</v>
      </c>
      <c r="AB6047" s="212" t="s">
        <v>49</v>
      </c>
      <c r="AC6047" s="212" t="s">
        <v>201</v>
      </c>
      <c r="AD6047" s="212" t="s">
        <v>273</v>
      </c>
      <c r="AE6047" s="212" t="s">
        <v>13096</v>
      </c>
    </row>
    <row r="6048" spans="1:32" x14ac:dyDescent="0.35">
      <c r="A6048" s="212" t="s">
        <v>13916</v>
      </c>
      <c r="B6048" s="212" t="s">
        <v>2989</v>
      </c>
      <c r="G6048" s="212" t="s">
        <v>13095</v>
      </c>
      <c r="H6048" s="212" t="s">
        <v>189</v>
      </c>
      <c r="I6048" s="212" t="s">
        <v>49</v>
      </c>
      <c r="J6048" s="212" t="s">
        <v>12876</v>
      </c>
      <c r="K6048" s="212" t="s">
        <v>191</v>
      </c>
      <c r="L6048" s="212" t="s">
        <v>2987</v>
      </c>
      <c r="M6048" s="212" t="s">
        <v>193</v>
      </c>
      <c r="N6048" s="212" t="s">
        <v>194</v>
      </c>
      <c r="Q6048" s="212" t="s">
        <v>375</v>
      </c>
      <c r="U6048" s="212" t="s">
        <v>197</v>
      </c>
      <c r="V6048" s="212" t="s">
        <v>1964</v>
      </c>
      <c r="X6048" s="212" t="s">
        <v>1965</v>
      </c>
      <c r="AA6048" s="212" t="s">
        <v>769</v>
      </c>
      <c r="AB6048" s="212" t="s">
        <v>49</v>
      </c>
      <c r="AC6048" s="212" t="s">
        <v>201</v>
      </c>
      <c r="AD6048" s="212" t="s">
        <v>273</v>
      </c>
      <c r="AE6048" s="212" t="s">
        <v>13096</v>
      </c>
    </row>
    <row r="6049" spans="1:32" x14ac:dyDescent="0.35">
      <c r="A6049" s="212" t="s">
        <v>13917</v>
      </c>
      <c r="B6049" s="212" t="s">
        <v>2991</v>
      </c>
      <c r="G6049" s="212" t="s">
        <v>13095</v>
      </c>
      <c r="H6049" s="212" t="s">
        <v>189</v>
      </c>
      <c r="I6049" s="212" t="s">
        <v>49</v>
      </c>
      <c r="J6049" s="212" t="s">
        <v>12876</v>
      </c>
      <c r="K6049" s="212" t="s">
        <v>191</v>
      </c>
      <c r="L6049" s="212" t="s">
        <v>2987</v>
      </c>
      <c r="M6049" s="212" t="s">
        <v>193</v>
      </c>
      <c r="N6049" s="212" t="s">
        <v>194</v>
      </c>
      <c r="Q6049" s="212" t="s">
        <v>375</v>
      </c>
      <c r="U6049" s="212" t="s">
        <v>197</v>
      </c>
      <c r="V6049" s="212" t="s">
        <v>1964</v>
      </c>
      <c r="W6049" s="213">
        <v>46227.532905474538</v>
      </c>
      <c r="X6049" s="212" t="s">
        <v>1965</v>
      </c>
      <c r="AA6049" s="212" t="s">
        <v>769</v>
      </c>
      <c r="AB6049" s="212" t="s">
        <v>49</v>
      </c>
      <c r="AC6049" s="212" t="s">
        <v>215</v>
      </c>
      <c r="AD6049" s="212" t="s">
        <v>273</v>
      </c>
      <c r="AE6049" s="212" t="s">
        <v>13096</v>
      </c>
      <c r="AF6049" s="212" t="s">
        <v>217</v>
      </c>
    </row>
    <row r="6050" spans="1:32" x14ac:dyDescent="0.35">
      <c r="A6050" s="212" t="s">
        <v>13918</v>
      </c>
      <c r="B6050" s="212" t="s">
        <v>2993</v>
      </c>
      <c r="G6050" s="212" t="s">
        <v>13095</v>
      </c>
      <c r="H6050" s="212" t="s">
        <v>189</v>
      </c>
      <c r="I6050" s="212" t="s">
        <v>49</v>
      </c>
      <c r="J6050" s="212" t="s">
        <v>12876</v>
      </c>
      <c r="K6050" s="212" t="s">
        <v>191</v>
      </c>
      <c r="L6050" s="212" t="s">
        <v>2987</v>
      </c>
      <c r="M6050" s="212" t="s">
        <v>193</v>
      </c>
      <c r="N6050" s="212" t="s">
        <v>194</v>
      </c>
      <c r="Q6050" s="212" t="s">
        <v>375</v>
      </c>
      <c r="U6050" s="212" t="s">
        <v>197</v>
      </c>
      <c r="V6050" s="212" t="s">
        <v>1964</v>
      </c>
      <c r="W6050" s="213">
        <v>46227.264455937497</v>
      </c>
      <c r="X6050" s="212" t="s">
        <v>1965</v>
      </c>
      <c r="AA6050" s="212" t="s">
        <v>769</v>
      </c>
      <c r="AB6050" s="212" t="s">
        <v>49</v>
      </c>
      <c r="AC6050" s="212" t="s">
        <v>215</v>
      </c>
      <c r="AD6050" s="212" t="s">
        <v>273</v>
      </c>
      <c r="AE6050" s="212" t="s">
        <v>13096</v>
      </c>
      <c r="AF6050" s="212" t="s">
        <v>217</v>
      </c>
    </row>
    <row r="6051" spans="1:32" x14ac:dyDescent="0.35">
      <c r="A6051" s="212" t="s">
        <v>13919</v>
      </c>
      <c r="B6051" s="212" t="s">
        <v>2995</v>
      </c>
      <c r="G6051" s="212" t="s">
        <v>13095</v>
      </c>
      <c r="H6051" s="212" t="s">
        <v>189</v>
      </c>
      <c r="I6051" s="212" t="s">
        <v>49</v>
      </c>
      <c r="J6051" s="212" t="s">
        <v>12876</v>
      </c>
      <c r="K6051" s="212" t="s">
        <v>191</v>
      </c>
      <c r="L6051" s="212" t="s">
        <v>2987</v>
      </c>
      <c r="M6051" s="212" t="s">
        <v>193</v>
      </c>
      <c r="N6051" s="212" t="s">
        <v>194</v>
      </c>
      <c r="Q6051" s="212" t="s">
        <v>375</v>
      </c>
      <c r="U6051" s="212" t="s">
        <v>197</v>
      </c>
      <c r="V6051" s="212" t="s">
        <v>1964</v>
      </c>
      <c r="W6051" s="213">
        <v>46227.281804895836</v>
      </c>
      <c r="X6051" s="212" t="s">
        <v>1965</v>
      </c>
      <c r="AA6051" s="212" t="s">
        <v>769</v>
      </c>
      <c r="AB6051" s="212" t="s">
        <v>49</v>
      </c>
      <c r="AC6051" s="212" t="s">
        <v>215</v>
      </c>
      <c r="AD6051" s="212" t="s">
        <v>273</v>
      </c>
      <c r="AE6051" s="212" t="s">
        <v>13096</v>
      </c>
      <c r="AF6051" s="212" t="s">
        <v>217</v>
      </c>
    </row>
    <row r="6052" spans="1:32" x14ac:dyDescent="0.35">
      <c r="A6052" s="212" t="s">
        <v>13920</v>
      </c>
      <c r="B6052" s="212" t="s">
        <v>2997</v>
      </c>
      <c r="G6052" s="212" t="s">
        <v>13095</v>
      </c>
      <c r="H6052" s="212" t="s">
        <v>189</v>
      </c>
      <c r="I6052" s="212" t="s">
        <v>49</v>
      </c>
      <c r="J6052" s="212" t="s">
        <v>12876</v>
      </c>
      <c r="K6052" s="212" t="s">
        <v>191</v>
      </c>
      <c r="L6052" s="212" t="s">
        <v>2987</v>
      </c>
      <c r="M6052" s="212" t="s">
        <v>193</v>
      </c>
      <c r="N6052" s="212" t="s">
        <v>194</v>
      </c>
      <c r="Q6052" s="212" t="s">
        <v>375</v>
      </c>
      <c r="U6052" s="212" t="s">
        <v>197</v>
      </c>
      <c r="V6052" s="212" t="s">
        <v>1964</v>
      </c>
      <c r="W6052" s="213">
        <v>46227.289537268516</v>
      </c>
      <c r="X6052" s="212" t="s">
        <v>1965</v>
      </c>
      <c r="AA6052" s="212" t="s">
        <v>769</v>
      </c>
      <c r="AB6052" s="212" t="s">
        <v>49</v>
      </c>
      <c r="AC6052" s="212" t="s">
        <v>215</v>
      </c>
      <c r="AD6052" s="212" t="s">
        <v>273</v>
      </c>
      <c r="AE6052" s="212" t="s">
        <v>13096</v>
      </c>
      <c r="AF6052" s="212" t="s">
        <v>217</v>
      </c>
    </row>
    <row r="6053" spans="1:32" x14ac:dyDescent="0.35">
      <c r="A6053" s="212" t="s">
        <v>13921</v>
      </c>
      <c r="B6053" s="212" t="s">
        <v>2999</v>
      </c>
      <c r="G6053" s="212" t="s">
        <v>13095</v>
      </c>
      <c r="H6053" s="212" t="s">
        <v>189</v>
      </c>
      <c r="I6053" s="212" t="s">
        <v>49</v>
      </c>
      <c r="J6053" s="212" t="s">
        <v>12876</v>
      </c>
      <c r="K6053" s="212" t="s">
        <v>191</v>
      </c>
      <c r="L6053" s="212" t="s">
        <v>2987</v>
      </c>
      <c r="M6053" s="212" t="s">
        <v>193</v>
      </c>
      <c r="N6053" s="212" t="s">
        <v>194</v>
      </c>
      <c r="Q6053" s="212" t="s">
        <v>375</v>
      </c>
      <c r="U6053" s="212" t="s">
        <v>197</v>
      </c>
      <c r="V6053" s="212" t="s">
        <v>1964</v>
      </c>
      <c r="W6053" s="213">
        <v>46227.291584456019</v>
      </c>
      <c r="X6053" s="212" t="s">
        <v>1965</v>
      </c>
      <c r="AA6053" s="212" t="s">
        <v>769</v>
      </c>
      <c r="AB6053" s="212" t="s">
        <v>49</v>
      </c>
      <c r="AC6053" s="212" t="s">
        <v>215</v>
      </c>
      <c r="AD6053" s="212" t="s">
        <v>273</v>
      </c>
      <c r="AE6053" s="212" t="s">
        <v>13096</v>
      </c>
      <c r="AF6053" s="212" t="s">
        <v>217</v>
      </c>
    </row>
    <row r="6054" spans="1:32" x14ac:dyDescent="0.35">
      <c r="A6054" s="212" t="s">
        <v>13922</v>
      </c>
      <c r="B6054" s="212" t="s">
        <v>3001</v>
      </c>
      <c r="G6054" s="212" t="s">
        <v>13095</v>
      </c>
      <c r="H6054" s="212" t="s">
        <v>189</v>
      </c>
      <c r="I6054" s="212" t="s">
        <v>49</v>
      </c>
      <c r="J6054" s="212" t="s">
        <v>12876</v>
      </c>
      <c r="K6054" s="212" t="s">
        <v>191</v>
      </c>
      <c r="L6054" s="212" t="s">
        <v>2987</v>
      </c>
      <c r="M6054" s="212" t="s">
        <v>193</v>
      </c>
      <c r="N6054" s="212" t="s">
        <v>194</v>
      </c>
      <c r="Q6054" s="212" t="s">
        <v>375</v>
      </c>
      <c r="U6054" s="212" t="s">
        <v>197</v>
      </c>
      <c r="V6054" s="212" t="s">
        <v>1964</v>
      </c>
      <c r="W6054" s="213">
        <v>46227.293368437502</v>
      </c>
      <c r="X6054" s="212" t="s">
        <v>1965</v>
      </c>
      <c r="AA6054" s="212" t="s">
        <v>769</v>
      </c>
      <c r="AB6054" s="212" t="s">
        <v>49</v>
      </c>
      <c r="AC6054" s="212" t="s">
        <v>215</v>
      </c>
      <c r="AD6054" s="212" t="s">
        <v>273</v>
      </c>
      <c r="AE6054" s="212" t="s">
        <v>13096</v>
      </c>
      <c r="AF6054" s="212" t="s">
        <v>217</v>
      </c>
    </row>
    <row r="6055" spans="1:32" x14ac:dyDescent="0.35">
      <c r="A6055" s="212" t="s">
        <v>13923</v>
      </c>
      <c r="B6055" s="212" t="s">
        <v>3003</v>
      </c>
      <c r="G6055" s="212" t="s">
        <v>13095</v>
      </c>
      <c r="H6055" s="212" t="s">
        <v>189</v>
      </c>
      <c r="I6055" s="212" t="s">
        <v>49</v>
      </c>
      <c r="J6055" s="212" t="s">
        <v>12876</v>
      </c>
      <c r="K6055" s="212" t="s">
        <v>191</v>
      </c>
      <c r="L6055" s="212" t="s">
        <v>2987</v>
      </c>
      <c r="M6055" s="212" t="s">
        <v>193</v>
      </c>
      <c r="N6055" s="212" t="s">
        <v>194</v>
      </c>
      <c r="Q6055" s="212" t="s">
        <v>375</v>
      </c>
      <c r="U6055" s="212" t="s">
        <v>197</v>
      </c>
      <c r="V6055" s="212" t="s">
        <v>1964</v>
      </c>
      <c r="W6055" s="213">
        <v>46227.295825497684</v>
      </c>
      <c r="X6055" s="212" t="s">
        <v>1965</v>
      </c>
      <c r="AA6055" s="212" t="s">
        <v>769</v>
      </c>
      <c r="AB6055" s="212" t="s">
        <v>49</v>
      </c>
      <c r="AC6055" s="212" t="s">
        <v>215</v>
      </c>
      <c r="AD6055" s="212" t="s">
        <v>273</v>
      </c>
      <c r="AE6055" s="212" t="s">
        <v>13096</v>
      </c>
      <c r="AF6055" s="212" t="s">
        <v>217</v>
      </c>
    </row>
    <row r="6056" spans="1:32" x14ac:dyDescent="0.35">
      <c r="A6056" s="212" t="s">
        <v>13924</v>
      </c>
      <c r="B6056" s="212" t="s">
        <v>3005</v>
      </c>
      <c r="G6056" s="212" t="s">
        <v>13095</v>
      </c>
      <c r="H6056" s="212" t="s">
        <v>189</v>
      </c>
      <c r="I6056" s="212" t="s">
        <v>49</v>
      </c>
      <c r="J6056" s="212" t="s">
        <v>12876</v>
      </c>
      <c r="K6056" s="212" t="s">
        <v>191</v>
      </c>
      <c r="L6056" s="212" t="s">
        <v>2987</v>
      </c>
      <c r="M6056" s="212" t="s">
        <v>193</v>
      </c>
      <c r="N6056" s="212" t="s">
        <v>194</v>
      </c>
      <c r="Q6056" s="212" t="s">
        <v>375</v>
      </c>
      <c r="U6056" s="212" t="s">
        <v>197</v>
      </c>
      <c r="V6056" s="212" t="s">
        <v>1964</v>
      </c>
      <c r="W6056" s="213">
        <v>46227.300387233794</v>
      </c>
      <c r="X6056" s="212" t="s">
        <v>1965</v>
      </c>
      <c r="AA6056" s="212" t="s">
        <v>769</v>
      </c>
      <c r="AB6056" s="212" t="s">
        <v>49</v>
      </c>
      <c r="AC6056" s="212" t="s">
        <v>215</v>
      </c>
      <c r="AD6056" s="212" t="s">
        <v>273</v>
      </c>
      <c r="AE6056" s="212" t="s">
        <v>13096</v>
      </c>
      <c r="AF6056" s="212" t="s">
        <v>217</v>
      </c>
    </row>
    <row r="6057" spans="1:32" x14ac:dyDescent="0.35">
      <c r="A6057" s="212" t="s">
        <v>13925</v>
      </c>
      <c r="B6057" s="212" t="s">
        <v>3007</v>
      </c>
      <c r="G6057" s="212" t="s">
        <v>13095</v>
      </c>
      <c r="H6057" s="212" t="s">
        <v>189</v>
      </c>
      <c r="I6057" s="212" t="s">
        <v>49</v>
      </c>
      <c r="J6057" s="212" t="s">
        <v>12876</v>
      </c>
      <c r="K6057" s="212" t="s">
        <v>191</v>
      </c>
      <c r="L6057" s="212" t="s">
        <v>2987</v>
      </c>
      <c r="M6057" s="212" t="s">
        <v>193</v>
      </c>
      <c r="N6057" s="212" t="s">
        <v>194</v>
      </c>
      <c r="Q6057" s="212" t="s">
        <v>375</v>
      </c>
      <c r="U6057" s="212" t="s">
        <v>197</v>
      </c>
      <c r="V6057" s="212" t="s">
        <v>1964</v>
      </c>
      <c r="W6057" s="213">
        <v>46227.302305358797</v>
      </c>
      <c r="X6057" s="212" t="s">
        <v>1965</v>
      </c>
      <c r="AA6057" s="212" t="s">
        <v>769</v>
      </c>
      <c r="AB6057" s="212" t="s">
        <v>49</v>
      </c>
      <c r="AC6057" s="212" t="s">
        <v>215</v>
      </c>
      <c r="AD6057" s="212" t="s">
        <v>273</v>
      </c>
      <c r="AE6057" s="212" t="s">
        <v>13096</v>
      </c>
      <c r="AF6057" s="212" t="s">
        <v>217</v>
      </c>
    </row>
    <row r="6058" spans="1:32" x14ac:dyDescent="0.35">
      <c r="A6058" s="212" t="s">
        <v>13926</v>
      </c>
      <c r="B6058" s="212" t="s">
        <v>3009</v>
      </c>
      <c r="G6058" s="212" t="s">
        <v>13095</v>
      </c>
      <c r="H6058" s="212" t="s">
        <v>189</v>
      </c>
      <c r="I6058" s="212" t="s">
        <v>49</v>
      </c>
      <c r="J6058" s="212" t="s">
        <v>12876</v>
      </c>
      <c r="K6058" s="212" t="s">
        <v>191</v>
      </c>
      <c r="L6058" s="212" t="s">
        <v>3010</v>
      </c>
      <c r="M6058" s="212" t="s">
        <v>193</v>
      </c>
      <c r="N6058" s="212" t="s">
        <v>194</v>
      </c>
      <c r="Q6058" s="212" t="s">
        <v>375</v>
      </c>
      <c r="U6058" s="212" t="s">
        <v>197</v>
      </c>
      <c r="V6058" s="212" t="s">
        <v>945</v>
      </c>
      <c r="W6058" s="213">
        <v>46193.33890008102</v>
      </c>
      <c r="X6058" s="212" t="s">
        <v>69</v>
      </c>
      <c r="AA6058" s="212" t="s">
        <v>769</v>
      </c>
      <c r="AB6058" s="212" t="s">
        <v>49</v>
      </c>
      <c r="AC6058" s="212" t="s">
        <v>215</v>
      </c>
      <c r="AD6058" s="212" t="s">
        <v>251</v>
      </c>
      <c r="AE6058" s="212" t="s">
        <v>13096</v>
      </c>
      <c r="AF6058" s="212" t="s">
        <v>217</v>
      </c>
    </row>
    <row r="6059" spans="1:32" x14ac:dyDescent="0.35">
      <c r="A6059" s="212" t="s">
        <v>13927</v>
      </c>
      <c r="B6059" s="212" t="s">
        <v>3012</v>
      </c>
      <c r="G6059" s="212" t="s">
        <v>13095</v>
      </c>
      <c r="H6059" s="212" t="s">
        <v>189</v>
      </c>
      <c r="I6059" s="212" t="s">
        <v>49</v>
      </c>
      <c r="J6059" s="212" t="s">
        <v>12876</v>
      </c>
      <c r="K6059" s="212" t="s">
        <v>191</v>
      </c>
      <c r="L6059" s="212" t="s">
        <v>3013</v>
      </c>
      <c r="M6059" s="212" t="s">
        <v>193</v>
      </c>
      <c r="N6059" s="212" t="s">
        <v>194</v>
      </c>
      <c r="Q6059" s="212" t="s">
        <v>375</v>
      </c>
      <c r="U6059" s="212" t="s">
        <v>197</v>
      </c>
      <c r="V6059" s="212" t="s">
        <v>951</v>
      </c>
      <c r="W6059" s="213">
        <v>46193.341891898148</v>
      </c>
      <c r="X6059" s="212" t="s">
        <v>71</v>
      </c>
      <c r="AA6059" s="212" t="s">
        <v>769</v>
      </c>
      <c r="AB6059" s="212" t="s">
        <v>49</v>
      </c>
      <c r="AC6059" s="212" t="s">
        <v>215</v>
      </c>
      <c r="AD6059" s="212" t="s">
        <v>251</v>
      </c>
      <c r="AE6059" s="212" t="s">
        <v>13096</v>
      </c>
      <c r="AF6059" s="212" t="s">
        <v>217</v>
      </c>
    </row>
    <row r="6060" spans="1:32" x14ac:dyDescent="0.35">
      <c r="A6060" s="212" t="s">
        <v>13928</v>
      </c>
      <c r="B6060" s="212" t="s">
        <v>3015</v>
      </c>
      <c r="G6060" s="212" t="s">
        <v>13095</v>
      </c>
      <c r="H6060" s="212" t="s">
        <v>189</v>
      </c>
      <c r="I6060" s="212" t="s">
        <v>49</v>
      </c>
      <c r="J6060" s="212" t="s">
        <v>12876</v>
      </c>
      <c r="K6060" s="212" t="s">
        <v>191</v>
      </c>
      <c r="L6060" s="212" t="s">
        <v>3016</v>
      </c>
      <c r="M6060" s="212" t="s">
        <v>193</v>
      </c>
      <c r="N6060" s="212" t="s">
        <v>194</v>
      </c>
      <c r="Q6060" s="212" t="s">
        <v>375</v>
      </c>
      <c r="U6060" s="212" t="s">
        <v>197</v>
      </c>
      <c r="V6060" s="212" t="s">
        <v>957</v>
      </c>
      <c r="W6060" s="213">
        <v>46227.304426354167</v>
      </c>
      <c r="X6060" s="212" t="s">
        <v>133</v>
      </c>
      <c r="AA6060" s="212" t="s">
        <v>769</v>
      </c>
      <c r="AB6060" s="212" t="s">
        <v>49</v>
      </c>
      <c r="AC6060" s="212" t="s">
        <v>215</v>
      </c>
      <c r="AD6060" s="212" t="s">
        <v>202</v>
      </c>
      <c r="AE6060" s="212" t="s">
        <v>13096</v>
      </c>
      <c r="AF6060" s="212" t="s">
        <v>217</v>
      </c>
    </row>
    <row r="6061" spans="1:32" x14ac:dyDescent="0.35">
      <c r="A6061" s="212" t="s">
        <v>13929</v>
      </c>
      <c r="B6061" s="212" t="s">
        <v>3018</v>
      </c>
      <c r="G6061" s="212" t="s">
        <v>13095</v>
      </c>
      <c r="H6061" s="212" t="s">
        <v>189</v>
      </c>
      <c r="I6061" s="212" t="s">
        <v>49</v>
      </c>
      <c r="J6061" s="212" t="s">
        <v>12876</v>
      </c>
      <c r="K6061" s="212" t="s">
        <v>191</v>
      </c>
      <c r="L6061" s="212" t="s">
        <v>3019</v>
      </c>
      <c r="M6061" s="212" t="s">
        <v>193</v>
      </c>
      <c r="N6061" s="212" t="s">
        <v>194</v>
      </c>
      <c r="Q6061" s="212" t="s">
        <v>375</v>
      </c>
      <c r="U6061" s="212" t="s">
        <v>197</v>
      </c>
      <c r="V6061" s="212" t="s">
        <v>963</v>
      </c>
      <c r="X6061" s="212" t="s">
        <v>137</v>
      </c>
      <c r="AA6061" s="212" t="s">
        <v>769</v>
      </c>
      <c r="AB6061" s="212" t="s">
        <v>49</v>
      </c>
      <c r="AC6061" s="212" t="s">
        <v>201</v>
      </c>
      <c r="AD6061" s="212" t="s">
        <v>202</v>
      </c>
      <c r="AE6061" s="212" t="s">
        <v>13096</v>
      </c>
    </row>
    <row r="6062" spans="1:32" x14ac:dyDescent="0.35">
      <c r="A6062" s="212" t="s">
        <v>13930</v>
      </c>
      <c r="B6062" s="212" t="s">
        <v>3021</v>
      </c>
      <c r="G6062" s="212" t="s">
        <v>13095</v>
      </c>
      <c r="H6062" s="212" t="s">
        <v>189</v>
      </c>
      <c r="I6062" s="212" t="s">
        <v>49</v>
      </c>
      <c r="J6062" s="212" t="s">
        <v>12876</v>
      </c>
      <c r="K6062" s="212" t="s">
        <v>191</v>
      </c>
      <c r="L6062" s="212" t="s">
        <v>3022</v>
      </c>
      <c r="M6062" s="212" t="s">
        <v>193</v>
      </c>
      <c r="N6062" s="212" t="s">
        <v>194</v>
      </c>
      <c r="Q6062" s="212" t="s">
        <v>375</v>
      </c>
      <c r="U6062" s="212" t="s">
        <v>197</v>
      </c>
      <c r="V6062" s="212" t="s">
        <v>969</v>
      </c>
      <c r="W6062" s="213">
        <v>46227.307876469909</v>
      </c>
      <c r="X6062" s="212" t="s">
        <v>970</v>
      </c>
      <c r="AA6062" s="212" t="s">
        <v>769</v>
      </c>
      <c r="AB6062" s="212" t="s">
        <v>49</v>
      </c>
      <c r="AC6062" s="212" t="s">
        <v>215</v>
      </c>
      <c r="AD6062" s="212" t="s">
        <v>202</v>
      </c>
      <c r="AE6062" s="212" t="s">
        <v>13096</v>
      </c>
      <c r="AF6062" s="212" t="s">
        <v>217</v>
      </c>
    </row>
    <row r="6063" spans="1:32" x14ac:dyDescent="0.35">
      <c r="A6063" s="212" t="s">
        <v>13931</v>
      </c>
      <c r="B6063" s="212" t="s">
        <v>3024</v>
      </c>
      <c r="G6063" s="212" t="s">
        <v>13095</v>
      </c>
      <c r="H6063" s="212" t="s">
        <v>189</v>
      </c>
      <c r="I6063" s="212" t="s">
        <v>49</v>
      </c>
      <c r="J6063" s="212" t="s">
        <v>12876</v>
      </c>
      <c r="K6063" s="212" t="s">
        <v>191</v>
      </c>
      <c r="L6063" s="212" t="s">
        <v>3025</v>
      </c>
      <c r="M6063" s="212" t="s">
        <v>193</v>
      </c>
      <c r="N6063" s="212" t="s">
        <v>194</v>
      </c>
      <c r="Q6063" s="212" t="s">
        <v>375</v>
      </c>
      <c r="U6063" s="212" t="s">
        <v>197</v>
      </c>
      <c r="V6063" s="212" t="s">
        <v>976</v>
      </c>
      <c r="X6063" s="212" t="s">
        <v>977</v>
      </c>
      <c r="AA6063" s="212" t="s">
        <v>769</v>
      </c>
      <c r="AB6063" s="212" t="s">
        <v>49</v>
      </c>
      <c r="AC6063" s="212" t="s">
        <v>201</v>
      </c>
      <c r="AD6063" s="212" t="s">
        <v>202</v>
      </c>
      <c r="AE6063" s="212" t="s">
        <v>13096</v>
      </c>
    </row>
    <row r="6064" spans="1:32" x14ac:dyDescent="0.35">
      <c r="A6064" s="212" t="s">
        <v>13932</v>
      </c>
      <c r="B6064" s="212" t="s">
        <v>3027</v>
      </c>
      <c r="G6064" s="212" t="s">
        <v>13095</v>
      </c>
      <c r="H6064" s="212" t="s">
        <v>189</v>
      </c>
      <c r="I6064" s="212" t="s">
        <v>49</v>
      </c>
      <c r="J6064" s="212" t="s">
        <v>12876</v>
      </c>
      <c r="K6064" s="212" t="s">
        <v>191</v>
      </c>
      <c r="L6064" s="212" t="s">
        <v>3028</v>
      </c>
      <c r="M6064" s="212" t="s">
        <v>193</v>
      </c>
      <c r="N6064" s="212" t="s">
        <v>194</v>
      </c>
      <c r="Q6064" s="212" t="s">
        <v>375</v>
      </c>
      <c r="U6064" s="212" t="s">
        <v>197</v>
      </c>
      <c r="V6064" s="212" t="s">
        <v>983</v>
      </c>
      <c r="W6064" s="213">
        <v>46227.309818981485</v>
      </c>
      <c r="X6064" s="212" t="s">
        <v>984</v>
      </c>
      <c r="AA6064" s="212" t="s">
        <v>769</v>
      </c>
      <c r="AB6064" s="212" t="s">
        <v>49</v>
      </c>
      <c r="AC6064" s="212" t="s">
        <v>215</v>
      </c>
      <c r="AD6064" s="212" t="s">
        <v>273</v>
      </c>
      <c r="AE6064" s="212" t="s">
        <v>13096</v>
      </c>
      <c r="AF6064" s="212" t="s">
        <v>217</v>
      </c>
    </row>
    <row r="6065" spans="1:32" x14ac:dyDescent="0.35">
      <c r="A6065" s="212" t="s">
        <v>13933</v>
      </c>
      <c r="B6065" s="212" t="s">
        <v>3030</v>
      </c>
      <c r="G6065" s="212" t="s">
        <v>13095</v>
      </c>
      <c r="H6065" s="212" t="s">
        <v>189</v>
      </c>
      <c r="I6065" s="212" t="s">
        <v>49</v>
      </c>
      <c r="J6065" s="212" t="s">
        <v>12876</v>
      </c>
      <c r="K6065" s="212" t="s">
        <v>191</v>
      </c>
      <c r="L6065" s="212" t="s">
        <v>3031</v>
      </c>
      <c r="M6065" s="212" t="s">
        <v>193</v>
      </c>
      <c r="N6065" s="212" t="s">
        <v>194</v>
      </c>
      <c r="Q6065" s="212" t="s">
        <v>375</v>
      </c>
      <c r="U6065" s="212" t="s">
        <v>197</v>
      </c>
      <c r="V6065" s="212" t="s">
        <v>945</v>
      </c>
      <c r="W6065" s="213">
        <v>46193.356689201391</v>
      </c>
      <c r="X6065" s="212" t="s">
        <v>69</v>
      </c>
      <c r="AA6065" s="212" t="s">
        <v>769</v>
      </c>
      <c r="AB6065" s="212" t="s">
        <v>49</v>
      </c>
      <c r="AC6065" s="212" t="s">
        <v>215</v>
      </c>
      <c r="AD6065" s="212" t="s">
        <v>251</v>
      </c>
      <c r="AE6065" s="212" t="s">
        <v>13096</v>
      </c>
      <c r="AF6065" s="212" t="s">
        <v>217</v>
      </c>
    </row>
    <row r="6066" spans="1:32" x14ac:dyDescent="0.35">
      <c r="A6066" s="212" t="s">
        <v>13934</v>
      </c>
      <c r="B6066" s="212" t="s">
        <v>3033</v>
      </c>
      <c r="G6066" s="212" t="s">
        <v>13095</v>
      </c>
      <c r="H6066" s="212" t="s">
        <v>189</v>
      </c>
      <c r="I6066" s="212" t="s">
        <v>49</v>
      </c>
      <c r="J6066" s="212" t="s">
        <v>12876</v>
      </c>
      <c r="K6066" s="212" t="s">
        <v>191</v>
      </c>
      <c r="L6066" s="212" t="s">
        <v>3034</v>
      </c>
      <c r="M6066" s="212" t="s">
        <v>193</v>
      </c>
      <c r="N6066" s="212" t="s">
        <v>194</v>
      </c>
      <c r="Q6066" s="212" t="s">
        <v>375</v>
      </c>
      <c r="U6066" s="212" t="s">
        <v>197</v>
      </c>
      <c r="V6066" s="212" t="s">
        <v>951</v>
      </c>
      <c r="W6066" s="213">
        <v>46193.370737534722</v>
      </c>
      <c r="X6066" s="212" t="s">
        <v>71</v>
      </c>
      <c r="AA6066" s="212" t="s">
        <v>769</v>
      </c>
      <c r="AB6066" s="212" t="s">
        <v>49</v>
      </c>
      <c r="AC6066" s="212" t="s">
        <v>215</v>
      </c>
      <c r="AD6066" s="212" t="s">
        <v>251</v>
      </c>
      <c r="AE6066" s="212" t="s">
        <v>13096</v>
      </c>
      <c r="AF6066" s="212" t="s">
        <v>217</v>
      </c>
    </row>
    <row r="6067" spans="1:32" x14ac:dyDescent="0.35">
      <c r="A6067" s="212" t="s">
        <v>13935</v>
      </c>
      <c r="B6067" s="212" t="s">
        <v>3036</v>
      </c>
      <c r="G6067" s="212" t="s">
        <v>13095</v>
      </c>
      <c r="H6067" s="212" t="s">
        <v>189</v>
      </c>
      <c r="I6067" s="212" t="s">
        <v>49</v>
      </c>
      <c r="J6067" s="212" t="s">
        <v>12876</v>
      </c>
      <c r="K6067" s="212" t="s">
        <v>191</v>
      </c>
      <c r="L6067" s="212" t="s">
        <v>3037</v>
      </c>
      <c r="M6067" s="212" t="s">
        <v>193</v>
      </c>
      <c r="N6067" s="212" t="s">
        <v>194</v>
      </c>
      <c r="Q6067" s="212" t="s">
        <v>375</v>
      </c>
      <c r="U6067" s="212" t="s">
        <v>197</v>
      </c>
      <c r="V6067" s="212" t="s">
        <v>957</v>
      </c>
      <c r="X6067" s="212" t="s">
        <v>133</v>
      </c>
      <c r="AA6067" s="212" t="s">
        <v>769</v>
      </c>
      <c r="AB6067" s="212" t="s">
        <v>49</v>
      </c>
      <c r="AC6067" s="212" t="s">
        <v>201</v>
      </c>
      <c r="AD6067" s="212" t="s">
        <v>202</v>
      </c>
      <c r="AE6067" s="212" t="s">
        <v>13096</v>
      </c>
    </row>
    <row r="6068" spans="1:32" x14ac:dyDescent="0.35">
      <c r="A6068" s="212" t="s">
        <v>13936</v>
      </c>
      <c r="B6068" s="212" t="s">
        <v>3039</v>
      </c>
      <c r="G6068" s="212" t="s">
        <v>13095</v>
      </c>
      <c r="H6068" s="212" t="s">
        <v>189</v>
      </c>
      <c r="I6068" s="212" t="s">
        <v>49</v>
      </c>
      <c r="J6068" s="212" t="s">
        <v>12876</v>
      </c>
      <c r="K6068" s="212" t="s">
        <v>191</v>
      </c>
      <c r="L6068" s="212" t="s">
        <v>3040</v>
      </c>
      <c r="M6068" s="212" t="s">
        <v>193</v>
      </c>
      <c r="N6068" s="212" t="s">
        <v>194</v>
      </c>
      <c r="Q6068" s="212" t="s">
        <v>375</v>
      </c>
      <c r="U6068" s="212" t="s">
        <v>197</v>
      </c>
      <c r="V6068" s="212" t="s">
        <v>963</v>
      </c>
      <c r="X6068" s="212" t="s">
        <v>137</v>
      </c>
      <c r="AA6068" s="212" t="s">
        <v>769</v>
      </c>
      <c r="AB6068" s="212" t="s">
        <v>49</v>
      </c>
      <c r="AC6068" s="212" t="s">
        <v>201</v>
      </c>
      <c r="AD6068" s="212" t="s">
        <v>202</v>
      </c>
      <c r="AE6068" s="212" t="s">
        <v>13096</v>
      </c>
    </row>
    <row r="6069" spans="1:32" x14ac:dyDescent="0.35">
      <c r="A6069" s="212" t="s">
        <v>13937</v>
      </c>
      <c r="B6069" s="212" t="s">
        <v>3042</v>
      </c>
      <c r="G6069" s="212" t="s">
        <v>13095</v>
      </c>
      <c r="H6069" s="212" t="s">
        <v>189</v>
      </c>
      <c r="I6069" s="212" t="s">
        <v>49</v>
      </c>
      <c r="J6069" s="212" t="s">
        <v>12876</v>
      </c>
      <c r="K6069" s="212" t="s">
        <v>191</v>
      </c>
      <c r="L6069" s="212" t="s">
        <v>3043</v>
      </c>
      <c r="M6069" s="212" t="s">
        <v>193</v>
      </c>
      <c r="N6069" s="212" t="s">
        <v>194</v>
      </c>
      <c r="Q6069" s="212" t="s">
        <v>375</v>
      </c>
      <c r="U6069" s="212" t="s">
        <v>197</v>
      </c>
      <c r="V6069" s="212" t="s">
        <v>969</v>
      </c>
      <c r="X6069" s="212" t="s">
        <v>970</v>
      </c>
      <c r="AA6069" s="212" t="s">
        <v>769</v>
      </c>
      <c r="AB6069" s="212" t="s">
        <v>49</v>
      </c>
      <c r="AC6069" s="212" t="s">
        <v>201</v>
      </c>
      <c r="AD6069" s="212" t="s">
        <v>202</v>
      </c>
      <c r="AE6069" s="212" t="s">
        <v>13096</v>
      </c>
    </row>
    <row r="6070" spans="1:32" x14ac:dyDescent="0.35">
      <c r="A6070" s="212" t="s">
        <v>13938</v>
      </c>
      <c r="B6070" s="212" t="s">
        <v>3045</v>
      </c>
      <c r="G6070" s="212" t="s">
        <v>13095</v>
      </c>
      <c r="H6070" s="212" t="s">
        <v>189</v>
      </c>
      <c r="I6070" s="212" t="s">
        <v>49</v>
      </c>
      <c r="J6070" s="212" t="s">
        <v>12876</v>
      </c>
      <c r="K6070" s="212" t="s">
        <v>191</v>
      </c>
      <c r="L6070" s="212" t="s">
        <v>3046</v>
      </c>
      <c r="M6070" s="212" t="s">
        <v>193</v>
      </c>
      <c r="N6070" s="212" t="s">
        <v>194</v>
      </c>
      <c r="Q6070" s="212" t="s">
        <v>375</v>
      </c>
      <c r="U6070" s="212" t="s">
        <v>197</v>
      </c>
      <c r="V6070" s="212" t="s">
        <v>976</v>
      </c>
      <c r="X6070" s="212" t="s">
        <v>977</v>
      </c>
      <c r="AA6070" s="212" t="s">
        <v>769</v>
      </c>
      <c r="AB6070" s="212" t="s">
        <v>49</v>
      </c>
      <c r="AC6070" s="212" t="s">
        <v>201</v>
      </c>
      <c r="AD6070" s="212" t="s">
        <v>202</v>
      </c>
      <c r="AE6070" s="212" t="s">
        <v>13096</v>
      </c>
    </row>
    <row r="6071" spans="1:32" x14ac:dyDescent="0.35">
      <c r="A6071" s="212" t="s">
        <v>13939</v>
      </c>
      <c r="B6071" s="212" t="s">
        <v>3048</v>
      </c>
      <c r="G6071" s="212" t="s">
        <v>13095</v>
      </c>
      <c r="H6071" s="212" t="s">
        <v>189</v>
      </c>
      <c r="I6071" s="212" t="s">
        <v>49</v>
      </c>
      <c r="J6071" s="212" t="s">
        <v>12876</v>
      </c>
      <c r="K6071" s="212" t="s">
        <v>191</v>
      </c>
      <c r="L6071" s="212" t="s">
        <v>3049</v>
      </c>
      <c r="M6071" s="212" t="s">
        <v>193</v>
      </c>
      <c r="N6071" s="212" t="s">
        <v>194</v>
      </c>
      <c r="Q6071" s="212" t="s">
        <v>375</v>
      </c>
      <c r="U6071" s="212" t="s">
        <v>197</v>
      </c>
      <c r="V6071" s="212" t="s">
        <v>983</v>
      </c>
      <c r="X6071" s="212" t="s">
        <v>984</v>
      </c>
      <c r="AA6071" s="212" t="s">
        <v>769</v>
      </c>
      <c r="AB6071" s="212" t="s">
        <v>49</v>
      </c>
      <c r="AC6071" s="212" t="s">
        <v>2840</v>
      </c>
      <c r="AD6071" s="212" t="s">
        <v>273</v>
      </c>
      <c r="AE6071" s="212" t="s">
        <v>13096</v>
      </c>
    </row>
    <row r="6072" spans="1:32" x14ac:dyDescent="0.35">
      <c r="A6072" s="212" t="s">
        <v>13940</v>
      </c>
      <c r="B6072" s="212" t="s">
        <v>3051</v>
      </c>
      <c r="G6072" s="212" t="s">
        <v>13095</v>
      </c>
      <c r="H6072" s="212" t="s">
        <v>189</v>
      </c>
      <c r="I6072" s="212" t="s">
        <v>49</v>
      </c>
      <c r="J6072" s="212" t="s">
        <v>12876</v>
      </c>
      <c r="K6072" s="212" t="s">
        <v>191</v>
      </c>
      <c r="L6072" s="212" t="s">
        <v>3052</v>
      </c>
      <c r="M6072" s="212" t="s">
        <v>193</v>
      </c>
      <c r="N6072" s="212" t="s">
        <v>194</v>
      </c>
      <c r="Q6072" s="212" t="s">
        <v>375</v>
      </c>
      <c r="U6072" s="212" t="s">
        <v>197</v>
      </c>
      <c r="V6072" s="212" t="s">
        <v>697</v>
      </c>
      <c r="X6072" s="212" t="s">
        <v>698</v>
      </c>
      <c r="AA6072" s="212" t="s">
        <v>769</v>
      </c>
      <c r="AB6072" s="212" t="s">
        <v>49</v>
      </c>
      <c r="AC6072" s="212" t="s">
        <v>201</v>
      </c>
      <c r="AD6072" s="212" t="s">
        <v>699</v>
      </c>
      <c r="AE6072" s="212" t="s">
        <v>13096</v>
      </c>
    </row>
    <row r="6073" spans="1:32" x14ac:dyDescent="0.35">
      <c r="A6073" s="212" t="s">
        <v>13941</v>
      </c>
      <c r="B6073" s="212" t="s">
        <v>3054</v>
      </c>
      <c r="G6073" s="212" t="s">
        <v>13095</v>
      </c>
      <c r="H6073" s="212" t="s">
        <v>189</v>
      </c>
      <c r="I6073" s="212" t="s">
        <v>49</v>
      </c>
      <c r="J6073" s="212" t="s">
        <v>12876</v>
      </c>
      <c r="K6073" s="212" t="s">
        <v>191</v>
      </c>
      <c r="L6073" s="212" t="s">
        <v>3055</v>
      </c>
      <c r="M6073" s="212" t="s">
        <v>193</v>
      </c>
      <c r="N6073" s="212" t="s">
        <v>194</v>
      </c>
      <c r="Q6073" s="212" t="s">
        <v>375</v>
      </c>
      <c r="U6073" s="212" t="s">
        <v>197</v>
      </c>
      <c r="V6073" s="212" t="s">
        <v>2634</v>
      </c>
      <c r="W6073" s="213">
        <v>46194.209788888889</v>
      </c>
      <c r="X6073" s="212" t="s">
        <v>151</v>
      </c>
      <c r="AA6073" s="212" t="s">
        <v>769</v>
      </c>
      <c r="AB6073" s="212" t="s">
        <v>49</v>
      </c>
      <c r="AC6073" s="212" t="s">
        <v>215</v>
      </c>
      <c r="AD6073" s="212" t="s">
        <v>238</v>
      </c>
      <c r="AE6073" s="212" t="s">
        <v>13096</v>
      </c>
      <c r="AF6073" s="212" t="s">
        <v>217</v>
      </c>
    </row>
    <row r="6074" spans="1:32" x14ac:dyDescent="0.35">
      <c r="A6074" s="212" t="s">
        <v>13942</v>
      </c>
      <c r="B6074" s="212" t="s">
        <v>3057</v>
      </c>
      <c r="G6074" s="212" t="s">
        <v>13095</v>
      </c>
      <c r="H6074" s="212" t="s">
        <v>189</v>
      </c>
      <c r="I6074" s="212" t="s">
        <v>49</v>
      </c>
      <c r="J6074" s="212" t="s">
        <v>12876</v>
      </c>
      <c r="K6074" s="212" t="s">
        <v>191</v>
      </c>
      <c r="L6074" s="212" t="s">
        <v>3055</v>
      </c>
      <c r="M6074" s="212" t="s">
        <v>193</v>
      </c>
      <c r="N6074" s="212" t="s">
        <v>194</v>
      </c>
      <c r="Q6074" s="212" t="s">
        <v>375</v>
      </c>
      <c r="U6074" s="212" t="s">
        <v>197</v>
      </c>
      <c r="V6074" s="212" t="s">
        <v>2634</v>
      </c>
      <c r="W6074" s="213">
        <v>46194.211695682869</v>
      </c>
      <c r="X6074" s="212" t="s">
        <v>151</v>
      </c>
      <c r="AA6074" s="212" t="s">
        <v>769</v>
      </c>
      <c r="AB6074" s="212" t="s">
        <v>49</v>
      </c>
      <c r="AC6074" s="212" t="s">
        <v>215</v>
      </c>
      <c r="AD6074" s="212" t="s">
        <v>238</v>
      </c>
      <c r="AE6074" s="212" t="s">
        <v>13096</v>
      </c>
      <c r="AF6074" s="212" t="s">
        <v>217</v>
      </c>
    </row>
    <row r="6075" spans="1:32" x14ac:dyDescent="0.35">
      <c r="A6075" s="212" t="s">
        <v>13943</v>
      </c>
      <c r="B6075" s="212" t="s">
        <v>3059</v>
      </c>
      <c r="G6075" s="212" t="s">
        <v>13095</v>
      </c>
      <c r="H6075" s="212" t="s">
        <v>189</v>
      </c>
      <c r="I6075" s="212" t="s">
        <v>49</v>
      </c>
      <c r="J6075" s="212" t="s">
        <v>12876</v>
      </c>
      <c r="K6075" s="212" t="s">
        <v>191</v>
      </c>
      <c r="L6075" s="212" t="s">
        <v>3055</v>
      </c>
      <c r="M6075" s="212" t="s">
        <v>193</v>
      </c>
      <c r="N6075" s="212" t="s">
        <v>194</v>
      </c>
      <c r="Q6075" s="212" t="s">
        <v>375</v>
      </c>
      <c r="U6075" s="212" t="s">
        <v>197</v>
      </c>
      <c r="V6075" s="212" t="s">
        <v>2634</v>
      </c>
      <c r="W6075" s="213">
        <v>46194.213963275462</v>
      </c>
      <c r="X6075" s="212" t="s">
        <v>151</v>
      </c>
      <c r="AA6075" s="212" t="s">
        <v>769</v>
      </c>
      <c r="AB6075" s="212" t="s">
        <v>49</v>
      </c>
      <c r="AC6075" s="212" t="s">
        <v>215</v>
      </c>
      <c r="AD6075" s="212" t="s">
        <v>238</v>
      </c>
      <c r="AE6075" s="212" t="s">
        <v>13096</v>
      </c>
      <c r="AF6075" s="212" t="s">
        <v>217</v>
      </c>
    </row>
    <row r="6076" spans="1:32" x14ac:dyDescent="0.35">
      <c r="A6076" s="212" t="s">
        <v>13944</v>
      </c>
      <c r="B6076" s="212" t="s">
        <v>3061</v>
      </c>
      <c r="G6076" s="212" t="s">
        <v>13095</v>
      </c>
      <c r="H6076" s="212" t="s">
        <v>189</v>
      </c>
      <c r="I6076" s="212" t="s">
        <v>49</v>
      </c>
      <c r="J6076" s="212" t="s">
        <v>12876</v>
      </c>
      <c r="K6076" s="212" t="s">
        <v>191</v>
      </c>
      <c r="L6076" s="212" t="s">
        <v>3062</v>
      </c>
      <c r="M6076" s="212" t="s">
        <v>193</v>
      </c>
      <c r="N6076" s="212" t="s">
        <v>194</v>
      </c>
      <c r="Q6076" s="212" t="s">
        <v>375</v>
      </c>
      <c r="U6076" s="212" t="s">
        <v>197</v>
      </c>
      <c r="V6076" s="212" t="s">
        <v>2634</v>
      </c>
      <c r="W6076" s="213">
        <v>46211.537008599538</v>
      </c>
      <c r="X6076" s="212" t="s">
        <v>151</v>
      </c>
      <c r="AA6076" s="212" t="s">
        <v>769</v>
      </c>
      <c r="AB6076" s="212" t="s">
        <v>49</v>
      </c>
      <c r="AC6076" s="212" t="s">
        <v>215</v>
      </c>
      <c r="AD6076" s="212" t="s">
        <v>238</v>
      </c>
      <c r="AE6076" s="212" t="s">
        <v>13096</v>
      </c>
      <c r="AF6076" s="212" t="s">
        <v>217</v>
      </c>
    </row>
    <row r="6077" spans="1:32" x14ac:dyDescent="0.35">
      <c r="A6077" s="212" t="s">
        <v>13945</v>
      </c>
      <c r="B6077" s="212" t="s">
        <v>3064</v>
      </c>
      <c r="G6077" s="212" t="s">
        <v>13095</v>
      </c>
      <c r="H6077" s="212" t="s">
        <v>189</v>
      </c>
      <c r="I6077" s="212" t="s">
        <v>49</v>
      </c>
      <c r="J6077" s="212" t="s">
        <v>12876</v>
      </c>
      <c r="K6077" s="212" t="s">
        <v>191</v>
      </c>
      <c r="L6077" s="212" t="s">
        <v>3062</v>
      </c>
      <c r="M6077" s="212" t="s">
        <v>193</v>
      </c>
      <c r="N6077" s="212" t="s">
        <v>194</v>
      </c>
      <c r="Q6077" s="212" t="s">
        <v>375</v>
      </c>
      <c r="U6077" s="212" t="s">
        <v>197</v>
      </c>
      <c r="V6077" s="212" t="s">
        <v>2634</v>
      </c>
      <c r="W6077" s="213">
        <v>46211.538522303243</v>
      </c>
      <c r="X6077" s="212" t="s">
        <v>151</v>
      </c>
      <c r="AA6077" s="212" t="s">
        <v>769</v>
      </c>
      <c r="AB6077" s="212" t="s">
        <v>49</v>
      </c>
      <c r="AC6077" s="212" t="s">
        <v>215</v>
      </c>
      <c r="AD6077" s="212" t="s">
        <v>238</v>
      </c>
      <c r="AE6077" s="212" t="s">
        <v>13096</v>
      </c>
      <c r="AF6077" s="212" t="s">
        <v>217</v>
      </c>
    </row>
    <row r="6078" spans="1:32" x14ac:dyDescent="0.35">
      <c r="A6078" s="212" t="s">
        <v>13946</v>
      </c>
      <c r="B6078" s="212" t="s">
        <v>3066</v>
      </c>
      <c r="G6078" s="212" t="s">
        <v>13095</v>
      </c>
      <c r="H6078" s="212" t="s">
        <v>189</v>
      </c>
      <c r="I6078" s="212" t="s">
        <v>49</v>
      </c>
      <c r="J6078" s="212" t="s">
        <v>12876</v>
      </c>
      <c r="K6078" s="212" t="s">
        <v>191</v>
      </c>
      <c r="L6078" s="212" t="s">
        <v>3062</v>
      </c>
      <c r="M6078" s="212" t="s">
        <v>193</v>
      </c>
      <c r="N6078" s="212" t="s">
        <v>194</v>
      </c>
      <c r="Q6078" s="212" t="s">
        <v>375</v>
      </c>
      <c r="U6078" s="212" t="s">
        <v>197</v>
      </c>
      <c r="V6078" s="212" t="s">
        <v>2634</v>
      </c>
      <c r="W6078" s="213">
        <v>46211.54029853009</v>
      </c>
      <c r="X6078" s="212" t="s">
        <v>151</v>
      </c>
      <c r="AA6078" s="212" t="s">
        <v>769</v>
      </c>
      <c r="AB6078" s="212" t="s">
        <v>49</v>
      </c>
      <c r="AC6078" s="212" t="s">
        <v>215</v>
      </c>
      <c r="AD6078" s="212" t="s">
        <v>238</v>
      </c>
      <c r="AE6078" s="212" t="s">
        <v>13096</v>
      </c>
      <c r="AF6078" s="212" t="s">
        <v>217</v>
      </c>
    </row>
    <row r="6079" spans="1:32" x14ac:dyDescent="0.35">
      <c r="A6079" s="212" t="s">
        <v>13947</v>
      </c>
      <c r="B6079" s="212" t="s">
        <v>3068</v>
      </c>
      <c r="G6079" s="212" t="s">
        <v>13095</v>
      </c>
      <c r="H6079" s="212" t="s">
        <v>189</v>
      </c>
      <c r="I6079" s="212" t="s">
        <v>49</v>
      </c>
      <c r="J6079" s="212" t="s">
        <v>12876</v>
      </c>
      <c r="K6079" s="212" t="s">
        <v>191</v>
      </c>
      <c r="L6079" s="212" t="s">
        <v>3062</v>
      </c>
      <c r="M6079" s="212" t="s">
        <v>193</v>
      </c>
      <c r="N6079" s="212" t="s">
        <v>194</v>
      </c>
      <c r="Q6079" s="212" t="s">
        <v>375</v>
      </c>
      <c r="U6079" s="212" t="s">
        <v>197</v>
      </c>
      <c r="V6079" s="212" t="s">
        <v>2634</v>
      </c>
      <c r="W6079" s="213">
        <v>46211.542803391203</v>
      </c>
      <c r="X6079" s="212" t="s">
        <v>151</v>
      </c>
      <c r="AA6079" s="212" t="s">
        <v>769</v>
      </c>
      <c r="AB6079" s="212" t="s">
        <v>49</v>
      </c>
      <c r="AC6079" s="212" t="s">
        <v>215</v>
      </c>
      <c r="AD6079" s="212" t="s">
        <v>238</v>
      </c>
      <c r="AE6079" s="212" t="s">
        <v>13096</v>
      </c>
      <c r="AF6079" s="212" t="s">
        <v>217</v>
      </c>
    </row>
    <row r="6080" spans="1:32" x14ac:dyDescent="0.35">
      <c r="A6080" s="212" t="s">
        <v>13948</v>
      </c>
      <c r="B6080" s="212" t="s">
        <v>3070</v>
      </c>
      <c r="G6080" s="212" t="s">
        <v>13095</v>
      </c>
      <c r="H6080" s="212" t="s">
        <v>189</v>
      </c>
      <c r="I6080" s="212" t="s">
        <v>49</v>
      </c>
      <c r="J6080" s="212" t="s">
        <v>12876</v>
      </c>
      <c r="K6080" s="212" t="s">
        <v>191</v>
      </c>
      <c r="L6080" s="212" t="s">
        <v>3071</v>
      </c>
      <c r="M6080" s="212" t="s">
        <v>193</v>
      </c>
      <c r="N6080" s="212" t="s">
        <v>194</v>
      </c>
      <c r="Q6080" s="212" t="s">
        <v>375</v>
      </c>
      <c r="U6080" s="212" t="s">
        <v>197</v>
      </c>
      <c r="V6080" s="212" t="s">
        <v>2634</v>
      </c>
      <c r="W6080" s="213">
        <v>46211.54444140046</v>
      </c>
      <c r="X6080" s="212" t="s">
        <v>151</v>
      </c>
      <c r="AA6080" s="212" t="s">
        <v>769</v>
      </c>
      <c r="AB6080" s="212" t="s">
        <v>49</v>
      </c>
      <c r="AC6080" s="212" t="s">
        <v>215</v>
      </c>
      <c r="AD6080" s="212" t="s">
        <v>238</v>
      </c>
      <c r="AE6080" s="212" t="s">
        <v>13096</v>
      </c>
      <c r="AF6080" s="212" t="s">
        <v>217</v>
      </c>
    </row>
    <row r="6081" spans="1:32" x14ac:dyDescent="0.35">
      <c r="A6081" s="212" t="s">
        <v>13949</v>
      </c>
      <c r="B6081" s="212" t="s">
        <v>3073</v>
      </c>
      <c r="G6081" s="212" t="s">
        <v>13095</v>
      </c>
      <c r="H6081" s="212" t="s">
        <v>189</v>
      </c>
      <c r="I6081" s="212" t="s">
        <v>49</v>
      </c>
      <c r="J6081" s="212" t="s">
        <v>12876</v>
      </c>
      <c r="K6081" s="212" t="s">
        <v>191</v>
      </c>
      <c r="L6081" s="212" t="s">
        <v>3074</v>
      </c>
      <c r="M6081" s="212" t="s">
        <v>193</v>
      </c>
      <c r="N6081" s="212" t="s">
        <v>194</v>
      </c>
      <c r="Q6081" s="212" t="s">
        <v>375</v>
      </c>
      <c r="U6081" s="212" t="s">
        <v>197</v>
      </c>
      <c r="V6081" s="212" t="s">
        <v>2638</v>
      </c>
      <c r="W6081" s="213">
        <v>46211.546246956015</v>
      </c>
      <c r="X6081" s="212" t="s">
        <v>101</v>
      </c>
      <c r="AA6081" s="212" t="s">
        <v>769</v>
      </c>
      <c r="AB6081" s="212" t="s">
        <v>49</v>
      </c>
      <c r="AC6081" s="212" t="s">
        <v>215</v>
      </c>
      <c r="AD6081" s="212" t="s">
        <v>251</v>
      </c>
      <c r="AE6081" s="212" t="s">
        <v>13096</v>
      </c>
      <c r="AF6081" s="212" t="s">
        <v>217</v>
      </c>
    </row>
    <row r="6082" spans="1:32" x14ac:dyDescent="0.35">
      <c r="A6082" s="212" t="s">
        <v>13950</v>
      </c>
      <c r="B6082" s="212" t="s">
        <v>3076</v>
      </c>
      <c r="G6082" s="212" t="s">
        <v>13095</v>
      </c>
      <c r="H6082" s="212" t="s">
        <v>189</v>
      </c>
      <c r="I6082" s="212" t="s">
        <v>49</v>
      </c>
      <c r="J6082" s="212" t="s">
        <v>12876</v>
      </c>
      <c r="K6082" s="212" t="s">
        <v>191</v>
      </c>
      <c r="L6082" s="212" t="s">
        <v>3074</v>
      </c>
      <c r="M6082" s="212" t="s">
        <v>193</v>
      </c>
      <c r="N6082" s="212" t="s">
        <v>194</v>
      </c>
      <c r="Q6082" s="212" t="s">
        <v>375</v>
      </c>
      <c r="U6082" s="212" t="s">
        <v>197</v>
      </c>
      <c r="V6082" s="212" t="s">
        <v>2638</v>
      </c>
      <c r="W6082" s="213">
        <v>46211.549847604168</v>
      </c>
      <c r="X6082" s="212" t="s">
        <v>101</v>
      </c>
      <c r="AA6082" s="212" t="s">
        <v>769</v>
      </c>
      <c r="AB6082" s="212" t="s">
        <v>49</v>
      </c>
      <c r="AC6082" s="212" t="s">
        <v>215</v>
      </c>
      <c r="AD6082" s="212" t="s">
        <v>251</v>
      </c>
      <c r="AE6082" s="212" t="s">
        <v>13096</v>
      </c>
      <c r="AF6082" s="212" t="s">
        <v>217</v>
      </c>
    </row>
    <row r="6083" spans="1:32" x14ac:dyDescent="0.35">
      <c r="A6083" s="212" t="s">
        <v>13951</v>
      </c>
      <c r="B6083" s="212" t="s">
        <v>3078</v>
      </c>
      <c r="G6083" s="212" t="s">
        <v>13095</v>
      </c>
      <c r="H6083" s="212" t="s">
        <v>189</v>
      </c>
      <c r="I6083" s="212" t="s">
        <v>49</v>
      </c>
      <c r="J6083" s="212" t="s">
        <v>12876</v>
      </c>
      <c r="K6083" s="212" t="s">
        <v>191</v>
      </c>
      <c r="L6083" s="212" t="s">
        <v>3074</v>
      </c>
      <c r="M6083" s="212" t="s">
        <v>193</v>
      </c>
      <c r="N6083" s="212" t="s">
        <v>194</v>
      </c>
      <c r="Q6083" s="212" t="s">
        <v>375</v>
      </c>
      <c r="U6083" s="212" t="s">
        <v>197</v>
      </c>
      <c r="V6083" s="212" t="s">
        <v>2638</v>
      </c>
      <c r="W6083" s="213">
        <v>46211.552412118057</v>
      </c>
      <c r="X6083" s="212" t="s">
        <v>101</v>
      </c>
      <c r="AA6083" s="212" t="s">
        <v>769</v>
      </c>
      <c r="AB6083" s="212" t="s">
        <v>49</v>
      </c>
      <c r="AC6083" s="212" t="s">
        <v>215</v>
      </c>
      <c r="AD6083" s="212" t="s">
        <v>251</v>
      </c>
      <c r="AE6083" s="212" t="s">
        <v>13096</v>
      </c>
      <c r="AF6083" s="212" t="s">
        <v>217</v>
      </c>
    </row>
    <row r="6084" spans="1:32" x14ac:dyDescent="0.35">
      <c r="A6084" s="212" t="s">
        <v>13952</v>
      </c>
      <c r="B6084" s="212" t="s">
        <v>3080</v>
      </c>
      <c r="G6084" s="212" t="s">
        <v>13095</v>
      </c>
      <c r="H6084" s="212" t="s">
        <v>189</v>
      </c>
      <c r="I6084" s="212" t="s">
        <v>49</v>
      </c>
      <c r="J6084" s="212" t="s">
        <v>12876</v>
      </c>
      <c r="K6084" s="212" t="s">
        <v>191</v>
      </c>
      <c r="L6084" s="212" t="s">
        <v>3081</v>
      </c>
      <c r="M6084" s="212" t="s">
        <v>193</v>
      </c>
      <c r="N6084" s="212" t="s">
        <v>194</v>
      </c>
      <c r="Q6084" s="212" t="s">
        <v>375</v>
      </c>
      <c r="U6084" s="212" t="s">
        <v>197</v>
      </c>
      <c r="V6084" s="212" t="s">
        <v>2638</v>
      </c>
      <c r="W6084" s="213">
        <v>46211.556632719905</v>
      </c>
      <c r="X6084" s="212" t="s">
        <v>101</v>
      </c>
      <c r="AA6084" s="212" t="s">
        <v>769</v>
      </c>
      <c r="AB6084" s="212" t="s">
        <v>49</v>
      </c>
      <c r="AC6084" s="212" t="s">
        <v>215</v>
      </c>
      <c r="AD6084" s="212" t="s">
        <v>251</v>
      </c>
      <c r="AE6084" s="212" t="s">
        <v>13096</v>
      </c>
      <c r="AF6084" s="212" t="s">
        <v>217</v>
      </c>
    </row>
    <row r="6085" spans="1:32" x14ac:dyDescent="0.35">
      <c r="A6085" s="212" t="s">
        <v>13953</v>
      </c>
      <c r="B6085" s="212" t="s">
        <v>3083</v>
      </c>
      <c r="G6085" s="212" t="s">
        <v>13095</v>
      </c>
      <c r="H6085" s="212" t="s">
        <v>189</v>
      </c>
      <c r="I6085" s="212" t="s">
        <v>49</v>
      </c>
      <c r="J6085" s="212" t="s">
        <v>12876</v>
      </c>
      <c r="K6085" s="212" t="s">
        <v>191</v>
      </c>
      <c r="L6085" s="212" t="s">
        <v>3084</v>
      </c>
      <c r="M6085" s="212" t="s">
        <v>193</v>
      </c>
      <c r="N6085" s="212" t="s">
        <v>194</v>
      </c>
      <c r="Q6085" s="212" t="s">
        <v>375</v>
      </c>
      <c r="S6085" s="212" t="s">
        <v>375</v>
      </c>
      <c r="U6085" s="212" t="s">
        <v>197</v>
      </c>
      <c r="V6085" s="212" t="s">
        <v>931</v>
      </c>
      <c r="X6085" s="212" t="s">
        <v>932</v>
      </c>
      <c r="AA6085" s="212" t="s">
        <v>769</v>
      </c>
      <c r="AB6085" s="212" t="s">
        <v>49</v>
      </c>
      <c r="AC6085" s="212" t="s">
        <v>201</v>
      </c>
      <c r="AD6085" s="212" t="s">
        <v>202</v>
      </c>
      <c r="AE6085" s="212" t="s">
        <v>13096</v>
      </c>
    </row>
    <row r="6086" spans="1:32" x14ac:dyDescent="0.35">
      <c r="A6086" s="212" t="s">
        <v>13954</v>
      </c>
      <c r="B6086" s="212" t="s">
        <v>3086</v>
      </c>
      <c r="G6086" s="212" t="s">
        <v>13095</v>
      </c>
      <c r="H6086" s="212" t="s">
        <v>189</v>
      </c>
      <c r="I6086" s="212" t="s">
        <v>49</v>
      </c>
      <c r="J6086" s="212" t="s">
        <v>12876</v>
      </c>
      <c r="K6086" s="212" t="s">
        <v>191</v>
      </c>
      <c r="L6086" s="212" t="s">
        <v>3087</v>
      </c>
      <c r="M6086" s="212" t="s">
        <v>193</v>
      </c>
      <c r="N6086" s="212" t="s">
        <v>194</v>
      </c>
      <c r="Q6086" s="212" t="s">
        <v>375</v>
      </c>
      <c r="S6086" s="212" t="s">
        <v>375</v>
      </c>
      <c r="U6086" s="212" t="s">
        <v>197</v>
      </c>
      <c r="V6086" s="212" t="s">
        <v>931</v>
      </c>
      <c r="X6086" s="212" t="s">
        <v>932</v>
      </c>
      <c r="AA6086" s="212" t="s">
        <v>769</v>
      </c>
      <c r="AB6086" s="212" t="s">
        <v>49</v>
      </c>
      <c r="AC6086" s="212" t="s">
        <v>201</v>
      </c>
      <c r="AD6086" s="212" t="s">
        <v>202</v>
      </c>
      <c r="AE6086" s="212" t="s">
        <v>13096</v>
      </c>
    </row>
    <row r="6087" spans="1:32" x14ac:dyDescent="0.35">
      <c r="A6087" s="212" t="s">
        <v>13955</v>
      </c>
      <c r="B6087" s="212" t="s">
        <v>3089</v>
      </c>
      <c r="G6087" s="212" t="s">
        <v>13095</v>
      </c>
      <c r="H6087" s="212" t="s">
        <v>189</v>
      </c>
      <c r="I6087" s="212" t="s">
        <v>49</v>
      </c>
      <c r="J6087" s="212" t="s">
        <v>12876</v>
      </c>
      <c r="K6087" s="212" t="s">
        <v>191</v>
      </c>
      <c r="L6087" s="212" t="s">
        <v>3090</v>
      </c>
      <c r="M6087" s="212" t="s">
        <v>193</v>
      </c>
      <c r="N6087" s="212" t="s">
        <v>194</v>
      </c>
      <c r="Q6087" s="212" t="s">
        <v>375</v>
      </c>
      <c r="S6087" s="212" t="s">
        <v>375</v>
      </c>
      <c r="U6087" s="212" t="s">
        <v>197</v>
      </c>
      <c r="V6087" s="212" t="s">
        <v>931</v>
      </c>
      <c r="X6087" s="212" t="s">
        <v>932</v>
      </c>
      <c r="AA6087" s="212" t="s">
        <v>769</v>
      </c>
      <c r="AB6087" s="212" t="s">
        <v>49</v>
      </c>
      <c r="AC6087" s="212" t="s">
        <v>201</v>
      </c>
      <c r="AD6087" s="212" t="s">
        <v>202</v>
      </c>
      <c r="AE6087" s="212" t="s">
        <v>13096</v>
      </c>
    </row>
    <row r="6088" spans="1:32" x14ac:dyDescent="0.35">
      <c r="A6088" s="212" t="s">
        <v>13956</v>
      </c>
      <c r="B6088" s="212" t="s">
        <v>3092</v>
      </c>
      <c r="G6088" s="212" t="s">
        <v>13095</v>
      </c>
      <c r="H6088" s="212" t="s">
        <v>189</v>
      </c>
      <c r="I6088" s="212" t="s">
        <v>49</v>
      </c>
      <c r="J6088" s="212" t="s">
        <v>12876</v>
      </c>
      <c r="K6088" s="212" t="s">
        <v>191</v>
      </c>
      <c r="L6088" s="212" t="s">
        <v>3093</v>
      </c>
      <c r="M6088" s="212" t="s">
        <v>193</v>
      </c>
      <c r="N6088" s="212" t="s">
        <v>194</v>
      </c>
      <c r="Q6088" s="212" t="s">
        <v>375</v>
      </c>
      <c r="S6088" s="212" t="s">
        <v>375</v>
      </c>
      <c r="U6088" s="212" t="s">
        <v>197</v>
      </c>
      <c r="V6088" s="212" t="s">
        <v>931</v>
      </c>
      <c r="X6088" s="212" t="s">
        <v>932</v>
      </c>
      <c r="AA6088" s="212" t="s">
        <v>769</v>
      </c>
      <c r="AB6088" s="212" t="s">
        <v>49</v>
      </c>
      <c r="AC6088" s="212" t="s">
        <v>201</v>
      </c>
      <c r="AD6088" s="212" t="s">
        <v>202</v>
      </c>
      <c r="AE6088" s="212" t="s">
        <v>13096</v>
      </c>
    </row>
    <row r="6089" spans="1:32" x14ac:dyDescent="0.35">
      <c r="A6089" s="212" t="s">
        <v>13957</v>
      </c>
      <c r="B6089" s="212" t="s">
        <v>3095</v>
      </c>
      <c r="G6089" s="212" t="s">
        <v>13095</v>
      </c>
      <c r="H6089" s="212" t="s">
        <v>189</v>
      </c>
      <c r="I6089" s="212" t="s">
        <v>49</v>
      </c>
      <c r="J6089" s="212" t="s">
        <v>12876</v>
      </c>
      <c r="K6089" s="212" t="s">
        <v>191</v>
      </c>
      <c r="L6089" s="212" t="s">
        <v>3096</v>
      </c>
      <c r="M6089" s="212" t="s">
        <v>193</v>
      </c>
      <c r="N6089" s="212" t="s">
        <v>194</v>
      </c>
      <c r="Q6089" s="212" t="s">
        <v>375</v>
      </c>
      <c r="S6089" s="212" t="s">
        <v>375</v>
      </c>
      <c r="U6089" s="212" t="s">
        <v>197</v>
      </c>
      <c r="V6089" s="212" t="s">
        <v>931</v>
      </c>
      <c r="X6089" s="212" t="s">
        <v>932</v>
      </c>
      <c r="AA6089" s="212" t="s">
        <v>769</v>
      </c>
      <c r="AB6089" s="212" t="s">
        <v>49</v>
      </c>
      <c r="AC6089" s="212" t="s">
        <v>201</v>
      </c>
      <c r="AD6089" s="212" t="s">
        <v>202</v>
      </c>
      <c r="AE6089" s="212" t="s">
        <v>13096</v>
      </c>
    </row>
    <row r="6090" spans="1:32" x14ac:dyDescent="0.35">
      <c r="A6090" s="212" t="s">
        <v>13958</v>
      </c>
      <c r="B6090" s="212" t="s">
        <v>3098</v>
      </c>
      <c r="G6090" s="212" t="s">
        <v>13095</v>
      </c>
      <c r="H6090" s="212" t="s">
        <v>189</v>
      </c>
      <c r="I6090" s="212" t="s">
        <v>49</v>
      </c>
      <c r="J6090" s="212" t="s">
        <v>12876</v>
      </c>
      <c r="K6090" s="212" t="s">
        <v>191</v>
      </c>
      <c r="L6090" s="212" t="s">
        <v>3096</v>
      </c>
      <c r="M6090" s="212" t="s">
        <v>193</v>
      </c>
      <c r="N6090" s="212" t="s">
        <v>194</v>
      </c>
      <c r="Q6090" s="212" t="s">
        <v>375</v>
      </c>
      <c r="S6090" s="212" t="s">
        <v>375</v>
      </c>
      <c r="U6090" s="212" t="s">
        <v>197</v>
      </c>
      <c r="V6090" s="212" t="s">
        <v>931</v>
      </c>
      <c r="X6090" s="212" t="s">
        <v>932</v>
      </c>
      <c r="AA6090" s="212" t="s">
        <v>769</v>
      </c>
      <c r="AB6090" s="212" t="s">
        <v>49</v>
      </c>
      <c r="AC6090" s="212" t="s">
        <v>201</v>
      </c>
      <c r="AD6090" s="212" t="s">
        <v>202</v>
      </c>
      <c r="AE6090" s="212" t="s">
        <v>13096</v>
      </c>
    </row>
    <row r="6091" spans="1:32" x14ac:dyDescent="0.35">
      <c r="A6091" s="212" t="s">
        <v>13959</v>
      </c>
      <c r="B6091" s="212" t="s">
        <v>3100</v>
      </c>
      <c r="G6091" s="212" t="s">
        <v>13095</v>
      </c>
      <c r="H6091" s="212" t="s">
        <v>189</v>
      </c>
      <c r="I6091" s="212" t="s">
        <v>49</v>
      </c>
      <c r="J6091" s="212" t="s">
        <v>12876</v>
      </c>
      <c r="K6091" s="212" t="s">
        <v>191</v>
      </c>
      <c r="L6091" s="212" t="s">
        <v>3101</v>
      </c>
      <c r="M6091" s="212" t="s">
        <v>193</v>
      </c>
      <c r="N6091" s="212" t="s">
        <v>194</v>
      </c>
      <c r="Q6091" s="212" t="s">
        <v>375</v>
      </c>
      <c r="S6091" s="212" t="s">
        <v>375</v>
      </c>
      <c r="U6091" s="212" t="s">
        <v>197</v>
      </c>
      <c r="V6091" s="212" t="s">
        <v>931</v>
      </c>
      <c r="X6091" s="212" t="s">
        <v>932</v>
      </c>
      <c r="AA6091" s="212" t="s">
        <v>769</v>
      </c>
      <c r="AB6091" s="212" t="s">
        <v>49</v>
      </c>
      <c r="AC6091" s="212" t="s">
        <v>201</v>
      </c>
      <c r="AD6091" s="212" t="s">
        <v>202</v>
      </c>
      <c r="AE6091" s="212" t="s">
        <v>13096</v>
      </c>
    </row>
    <row r="6092" spans="1:32" x14ac:dyDescent="0.35">
      <c r="A6092" s="212" t="s">
        <v>13960</v>
      </c>
      <c r="B6092" s="212" t="s">
        <v>3103</v>
      </c>
      <c r="G6092" s="212" t="s">
        <v>13095</v>
      </c>
      <c r="H6092" s="212" t="s">
        <v>189</v>
      </c>
      <c r="I6092" s="212" t="s">
        <v>49</v>
      </c>
      <c r="J6092" s="212" t="s">
        <v>12876</v>
      </c>
      <c r="K6092" s="212" t="s">
        <v>191</v>
      </c>
      <c r="L6092" s="212" t="s">
        <v>3101</v>
      </c>
      <c r="M6092" s="212" t="s">
        <v>193</v>
      </c>
      <c r="N6092" s="212" t="s">
        <v>194</v>
      </c>
      <c r="Q6092" s="212" t="s">
        <v>375</v>
      </c>
      <c r="S6092" s="212" t="s">
        <v>375</v>
      </c>
      <c r="U6092" s="212" t="s">
        <v>197</v>
      </c>
      <c r="V6092" s="212" t="s">
        <v>931</v>
      </c>
      <c r="X6092" s="212" t="s">
        <v>932</v>
      </c>
      <c r="AA6092" s="212" t="s">
        <v>769</v>
      </c>
      <c r="AB6092" s="212" t="s">
        <v>49</v>
      </c>
      <c r="AC6092" s="212" t="s">
        <v>201</v>
      </c>
      <c r="AD6092" s="212" t="s">
        <v>202</v>
      </c>
      <c r="AE6092" s="212" t="s">
        <v>13096</v>
      </c>
    </row>
    <row r="6093" spans="1:32" x14ac:dyDescent="0.35">
      <c r="A6093" s="212" t="s">
        <v>13961</v>
      </c>
      <c r="B6093" s="212" t="s">
        <v>3105</v>
      </c>
      <c r="G6093" s="212" t="s">
        <v>13095</v>
      </c>
      <c r="H6093" s="212" t="s">
        <v>189</v>
      </c>
      <c r="I6093" s="212" t="s">
        <v>49</v>
      </c>
      <c r="J6093" s="212" t="s">
        <v>12876</v>
      </c>
      <c r="K6093" s="212" t="s">
        <v>191</v>
      </c>
      <c r="L6093" s="212" t="s">
        <v>3106</v>
      </c>
      <c r="M6093" s="212" t="s">
        <v>193</v>
      </c>
      <c r="N6093" s="212" t="s">
        <v>194</v>
      </c>
      <c r="Q6093" s="212" t="s">
        <v>375</v>
      </c>
      <c r="S6093" s="212" t="s">
        <v>375</v>
      </c>
      <c r="U6093" s="212" t="s">
        <v>197</v>
      </c>
      <c r="V6093" s="212" t="s">
        <v>931</v>
      </c>
      <c r="X6093" s="212" t="s">
        <v>932</v>
      </c>
      <c r="AA6093" s="212" t="s">
        <v>769</v>
      </c>
      <c r="AB6093" s="212" t="s">
        <v>49</v>
      </c>
      <c r="AC6093" s="212" t="s">
        <v>201</v>
      </c>
      <c r="AD6093" s="212" t="s">
        <v>202</v>
      </c>
      <c r="AE6093" s="212" t="s">
        <v>13096</v>
      </c>
    </row>
    <row r="6094" spans="1:32" x14ac:dyDescent="0.35">
      <c r="A6094" s="212" t="s">
        <v>13962</v>
      </c>
      <c r="B6094" s="212" t="s">
        <v>3108</v>
      </c>
      <c r="G6094" s="212" t="s">
        <v>13095</v>
      </c>
      <c r="H6094" s="212" t="s">
        <v>189</v>
      </c>
      <c r="I6094" s="212" t="s">
        <v>49</v>
      </c>
      <c r="J6094" s="212" t="s">
        <v>12876</v>
      </c>
      <c r="K6094" s="212" t="s">
        <v>191</v>
      </c>
      <c r="L6094" s="212" t="s">
        <v>3106</v>
      </c>
      <c r="M6094" s="212" t="s">
        <v>193</v>
      </c>
      <c r="N6094" s="212" t="s">
        <v>194</v>
      </c>
      <c r="Q6094" s="212" t="s">
        <v>375</v>
      </c>
      <c r="S6094" s="212" t="s">
        <v>375</v>
      </c>
      <c r="U6094" s="212" t="s">
        <v>197</v>
      </c>
      <c r="V6094" s="212" t="s">
        <v>931</v>
      </c>
      <c r="X6094" s="212" t="s">
        <v>932</v>
      </c>
      <c r="AA6094" s="212" t="s">
        <v>769</v>
      </c>
      <c r="AB6094" s="212" t="s">
        <v>49</v>
      </c>
      <c r="AC6094" s="212" t="s">
        <v>201</v>
      </c>
      <c r="AD6094" s="212" t="s">
        <v>202</v>
      </c>
      <c r="AE6094" s="212" t="s">
        <v>13096</v>
      </c>
    </row>
    <row r="6095" spans="1:32" x14ac:dyDescent="0.35">
      <c r="A6095" s="212" t="s">
        <v>13963</v>
      </c>
      <c r="B6095" s="212" t="s">
        <v>3110</v>
      </c>
      <c r="G6095" s="212" t="s">
        <v>13095</v>
      </c>
      <c r="H6095" s="212" t="s">
        <v>189</v>
      </c>
      <c r="I6095" s="212" t="s">
        <v>49</v>
      </c>
      <c r="J6095" s="212" t="s">
        <v>12876</v>
      </c>
      <c r="K6095" s="212" t="s">
        <v>191</v>
      </c>
      <c r="L6095" s="212" t="s">
        <v>3111</v>
      </c>
      <c r="M6095" s="212" t="s">
        <v>193</v>
      </c>
      <c r="N6095" s="212" t="s">
        <v>194</v>
      </c>
      <c r="Q6095" s="212" t="s">
        <v>375</v>
      </c>
      <c r="S6095" s="212" t="s">
        <v>375</v>
      </c>
      <c r="U6095" s="212" t="s">
        <v>197</v>
      </c>
      <c r="V6095" s="212" t="s">
        <v>931</v>
      </c>
      <c r="X6095" s="212" t="s">
        <v>932</v>
      </c>
      <c r="AA6095" s="212" t="s">
        <v>769</v>
      </c>
      <c r="AB6095" s="212" t="s">
        <v>49</v>
      </c>
      <c r="AC6095" s="212" t="s">
        <v>201</v>
      </c>
      <c r="AD6095" s="212" t="s">
        <v>202</v>
      </c>
      <c r="AE6095" s="212" t="s">
        <v>13096</v>
      </c>
    </row>
    <row r="6096" spans="1:32" x14ac:dyDescent="0.35">
      <c r="A6096" s="212" t="s">
        <v>13964</v>
      </c>
      <c r="B6096" s="212" t="s">
        <v>3113</v>
      </c>
      <c r="G6096" s="212" t="s">
        <v>13095</v>
      </c>
      <c r="H6096" s="212" t="s">
        <v>189</v>
      </c>
      <c r="I6096" s="212" t="s">
        <v>49</v>
      </c>
      <c r="J6096" s="212" t="s">
        <v>12876</v>
      </c>
      <c r="K6096" s="212" t="s">
        <v>191</v>
      </c>
      <c r="L6096" s="212" t="s">
        <v>3111</v>
      </c>
      <c r="M6096" s="212" t="s">
        <v>193</v>
      </c>
      <c r="N6096" s="212" t="s">
        <v>194</v>
      </c>
      <c r="Q6096" s="212" t="s">
        <v>375</v>
      </c>
      <c r="S6096" s="212" t="s">
        <v>375</v>
      </c>
      <c r="U6096" s="212" t="s">
        <v>197</v>
      </c>
      <c r="V6096" s="212" t="s">
        <v>931</v>
      </c>
      <c r="X6096" s="212" t="s">
        <v>932</v>
      </c>
      <c r="AA6096" s="212" t="s">
        <v>769</v>
      </c>
      <c r="AB6096" s="212" t="s">
        <v>49</v>
      </c>
      <c r="AC6096" s="212" t="s">
        <v>201</v>
      </c>
      <c r="AD6096" s="212" t="s">
        <v>202</v>
      </c>
      <c r="AE6096" s="212" t="s">
        <v>13096</v>
      </c>
    </row>
    <row r="6097" spans="1:31" x14ac:dyDescent="0.35">
      <c r="A6097" s="212" t="s">
        <v>13965</v>
      </c>
      <c r="B6097" s="212" t="s">
        <v>3115</v>
      </c>
      <c r="G6097" s="212" t="s">
        <v>13095</v>
      </c>
      <c r="H6097" s="212" t="s">
        <v>189</v>
      </c>
      <c r="I6097" s="212" t="s">
        <v>49</v>
      </c>
      <c r="J6097" s="212" t="s">
        <v>12876</v>
      </c>
      <c r="K6097" s="212" t="s">
        <v>191</v>
      </c>
      <c r="L6097" s="212" t="s">
        <v>3116</v>
      </c>
      <c r="M6097" s="212" t="s">
        <v>193</v>
      </c>
      <c r="N6097" s="212" t="s">
        <v>194</v>
      </c>
      <c r="Q6097" s="212" t="s">
        <v>375</v>
      </c>
      <c r="S6097" s="212" t="s">
        <v>375</v>
      </c>
      <c r="U6097" s="212" t="s">
        <v>197</v>
      </c>
      <c r="V6097" s="212" t="s">
        <v>931</v>
      </c>
      <c r="X6097" s="212" t="s">
        <v>932</v>
      </c>
      <c r="AA6097" s="212" t="s">
        <v>769</v>
      </c>
      <c r="AB6097" s="212" t="s">
        <v>49</v>
      </c>
      <c r="AC6097" s="212" t="s">
        <v>201</v>
      </c>
      <c r="AD6097" s="212" t="s">
        <v>202</v>
      </c>
      <c r="AE6097" s="212" t="s">
        <v>13096</v>
      </c>
    </row>
    <row r="6098" spans="1:31" x14ac:dyDescent="0.35">
      <c r="A6098" s="212" t="s">
        <v>13966</v>
      </c>
      <c r="B6098" s="212" t="s">
        <v>3118</v>
      </c>
      <c r="G6098" s="212" t="s">
        <v>13095</v>
      </c>
      <c r="H6098" s="212" t="s">
        <v>189</v>
      </c>
      <c r="I6098" s="212" t="s">
        <v>49</v>
      </c>
      <c r="J6098" s="212" t="s">
        <v>12876</v>
      </c>
      <c r="K6098" s="212" t="s">
        <v>191</v>
      </c>
      <c r="L6098" s="212" t="s">
        <v>3116</v>
      </c>
      <c r="M6098" s="212" t="s">
        <v>193</v>
      </c>
      <c r="N6098" s="212" t="s">
        <v>194</v>
      </c>
      <c r="Q6098" s="212" t="s">
        <v>375</v>
      </c>
      <c r="S6098" s="212" t="s">
        <v>375</v>
      </c>
      <c r="U6098" s="212" t="s">
        <v>197</v>
      </c>
      <c r="V6098" s="212" t="s">
        <v>931</v>
      </c>
      <c r="X6098" s="212" t="s">
        <v>932</v>
      </c>
      <c r="AA6098" s="212" t="s">
        <v>769</v>
      </c>
      <c r="AB6098" s="212" t="s">
        <v>49</v>
      </c>
      <c r="AC6098" s="212" t="s">
        <v>201</v>
      </c>
      <c r="AD6098" s="212" t="s">
        <v>202</v>
      </c>
      <c r="AE6098" s="212" t="s">
        <v>13096</v>
      </c>
    </row>
    <row r="6099" spans="1:31" x14ac:dyDescent="0.35">
      <c r="A6099" s="212" t="s">
        <v>13967</v>
      </c>
      <c r="B6099" s="212" t="s">
        <v>3120</v>
      </c>
      <c r="G6099" s="212" t="s">
        <v>13095</v>
      </c>
      <c r="H6099" s="212" t="s">
        <v>189</v>
      </c>
      <c r="I6099" s="212" t="s">
        <v>49</v>
      </c>
      <c r="J6099" s="212" t="s">
        <v>12876</v>
      </c>
      <c r="K6099" s="212" t="s">
        <v>191</v>
      </c>
      <c r="L6099" s="212" t="s">
        <v>3121</v>
      </c>
      <c r="M6099" s="212" t="s">
        <v>193</v>
      </c>
      <c r="N6099" s="212" t="s">
        <v>194</v>
      </c>
      <c r="Q6099" s="212" t="s">
        <v>375</v>
      </c>
      <c r="S6099" s="212" t="s">
        <v>375</v>
      </c>
      <c r="U6099" s="212" t="s">
        <v>197</v>
      </c>
      <c r="V6099" s="212" t="s">
        <v>931</v>
      </c>
      <c r="X6099" s="212" t="s">
        <v>932</v>
      </c>
      <c r="AA6099" s="212" t="s">
        <v>769</v>
      </c>
      <c r="AB6099" s="212" t="s">
        <v>49</v>
      </c>
      <c r="AC6099" s="212" t="s">
        <v>201</v>
      </c>
      <c r="AD6099" s="212" t="s">
        <v>202</v>
      </c>
      <c r="AE6099" s="212" t="s">
        <v>13096</v>
      </c>
    </row>
    <row r="6100" spans="1:31" x14ac:dyDescent="0.35">
      <c r="A6100" s="212" t="s">
        <v>13968</v>
      </c>
      <c r="B6100" s="212" t="s">
        <v>3123</v>
      </c>
      <c r="G6100" s="212" t="s">
        <v>13095</v>
      </c>
      <c r="H6100" s="212" t="s">
        <v>189</v>
      </c>
      <c r="I6100" s="212" t="s">
        <v>49</v>
      </c>
      <c r="J6100" s="212" t="s">
        <v>12876</v>
      </c>
      <c r="K6100" s="212" t="s">
        <v>191</v>
      </c>
      <c r="L6100" s="212" t="s">
        <v>3121</v>
      </c>
      <c r="M6100" s="212" t="s">
        <v>193</v>
      </c>
      <c r="N6100" s="212" t="s">
        <v>194</v>
      </c>
      <c r="Q6100" s="212" t="s">
        <v>375</v>
      </c>
      <c r="S6100" s="212" t="s">
        <v>375</v>
      </c>
      <c r="U6100" s="212" t="s">
        <v>197</v>
      </c>
      <c r="V6100" s="212" t="s">
        <v>931</v>
      </c>
      <c r="X6100" s="212" t="s">
        <v>932</v>
      </c>
      <c r="AA6100" s="212" t="s">
        <v>769</v>
      </c>
      <c r="AB6100" s="212" t="s">
        <v>49</v>
      </c>
      <c r="AC6100" s="212" t="s">
        <v>201</v>
      </c>
      <c r="AD6100" s="212" t="s">
        <v>202</v>
      </c>
      <c r="AE6100" s="212" t="s">
        <v>13096</v>
      </c>
    </row>
    <row r="6101" spans="1:31" x14ac:dyDescent="0.35">
      <c r="A6101" s="212" t="s">
        <v>13969</v>
      </c>
      <c r="B6101" s="212" t="s">
        <v>3125</v>
      </c>
      <c r="G6101" s="212" t="s">
        <v>13095</v>
      </c>
      <c r="H6101" s="212" t="s">
        <v>189</v>
      </c>
      <c r="I6101" s="212" t="s">
        <v>49</v>
      </c>
      <c r="J6101" s="212" t="s">
        <v>12876</v>
      </c>
      <c r="K6101" s="212" t="s">
        <v>191</v>
      </c>
      <c r="L6101" s="212" t="s">
        <v>3126</v>
      </c>
      <c r="M6101" s="212" t="s">
        <v>193</v>
      </c>
      <c r="N6101" s="212" t="s">
        <v>194</v>
      </c>
      <c r="Q6101" s="212" t="s">
        <v>375</v>
      </c>
      <c r="S6101" s="212" t="s">
        <v>375</v>
      </c>
      <c r="U6101" s="212" t="s">
        <v>197</v>
      </c>
      <c r="V6101" s="212" t="s">
        <v>931</v>
      </c>
      <c r="X6101" s="212" t="s">
        <v>932</v>
      </c>
      <c r="AA6101" s="212" t="s">
        <v>769</v>
      </c>
      <c r="AB6101" s="212" t="s">
        <v>49</v>
      </c>
      <c r="AC6101" s="212" t="s">
        <v>201</v>
      </c>
      <c r="AD6101" s="212" t="s">
        <v>202</v>
      </c>
      <c r="AE6101" s="212" t="s">
        <v>13096</v>
      </c>
    </row>
    <row r="6102" spans="1:31" x14ac:dyDescent="0.35">
      <c r="A6102" s="212" t="s">
        <v>13970</v>
      </c>
      <c r="B6102" s="212" t="s">
        <v>3128</v>
      </c>
      <c r="G6102" s="212" t="s">
        <v>13095</v>
      </c>
      <c r="H6102" s="212" t="s">
        <v>189</v>
      </c>
      <c r="I6102" s="212" t="s">
        <v>49</v>
      </c>
      <c r="J6102" s="212" t="s">
        <v>12876</v>
      </c>
      <c r="K6102" s="212" t="s">
        <v>191</v>
      </c>
      <c r="L6102" s="212" t="s">
        <v>3126</v>
      </c>
      <c r="M6102" s="212" t="s">
        <v>193</v>
      </c>
      <c r="N6102" s="212" t="s">
        <v>194</v>
      </c>
      <c r="Q6102" s="212" t="s">
        <v>375</v>
      </c>
      <c r="S6102" s="212" t="s">
        <v>375</v>
      </c>
      <c r="U6102" s="212" t="s">
        <v>197</v>
      </c>
      <c r="V6102" s="212" t="s">
        <v>931</v>
      </c>
      <c r="X6102" s="212" t="s">
        <v>932</v>
      </c>
      <c r="AA6102" s="212" t="s">
        <v>769</v>
      </c>
      <c r="AB6102" s="212" t="s">
        <v>49</v>
      </c>
      <c r="AC6102" s="212" t="s">
        <v>201</v>
      </c>
      <c r="AD6102" s="212" t="s">
        <v>202</v>
      </c>
      <c r="AE6102" s="212" t="s">
        <v>13096</v>
      </c>
    </row>
    <row r="6103" spans="1:31" x14ac:dyDescent="0.35">
      <c r="A6103" s="212" t="s">
        <v>13971</v>
      </c>
      <c r="B6103" s="212" t="s">
        <v>3130</v>
      </c>
      <c r="G6103" s="212" t="s">
        <v>13095</v>
      </c>
      <c r="H6103" s="212" t="s">
        <v>189</v>
      </c>
      <c r="I6103" s="212" t="s">
        <v>49</v>
      </c>
      <c r="J6103" s="212" t="s">
        <v>12876</v>
      </c>
      <c r="K6103" s="212" t="s">
        <v>191</v>
      </c>
      <c r="L6103" s="212" t="s">
        <v>3131</v>
      </c>
      <c r="M6103" s="212" t="s">
        <v>193</v>
      </c>
      <c r="N6103" s="212" t="s">
        <v>194</v>
      </c>
      <c r="Q6103" s="212" t="s">
        <v>375</v>
      </c>
      <c r="S6103" s="212" t="s">
        <v>375</v>
      </c>
      <c r="U6103" s="212" t="s">
        <v>197</v>
      </c>
      <c r="V6103" s="212" t="s">
        <v>931</v>
      </c>
      <c r="X6103" s="212" t="s">
        <v>932</v>
      </c>
      <c r="AA6103" s="212" t="s">
        <v>769</v>
      </c>
      <c r="AB6103" s="212" t="s">
        <v>49</v>
      </c>
      <c r="AC6103" s="212" t="s">
        <v>201</v>
      </c>
      <c r="AD6103" s="212" t="s">
        <v>202</v>
      </c>
      <c r="AE6103" s="212" t="s">
        <v>13096</v>
      </c>
    </row>
    <row r="6104" spans="1:31" x14ac:dyDescent="0.35">
      <c r="A6104" s="212" t="s">
        <v>13972</v>
      </c>
      <c r="B6104" s="212" t="s">
        <v>3133</v>
      </c>
      <c r="G6104" s="212" t="s">
        <v>13095</v>
      </c>
      <c r="H6104" s="212" t="s">
        <v>189</v>
      </c>
      <c r="I6104" s="212" t="s">
        <v>49</v>
      </c>
      <c r="J6104" s="212" t="s">
        <v>12876</v>
      </c>
      <c r="K6104" s="212" t="s">
        <v>191</v>
      </c>
      <c r="L6104" s="212" t="s">
        <v>3131</v>
      </c>
      <c r="M6104" s="212" t="s">
        <v>193</v>
      </c>
      <c r="N6104" s="212" t="s">
        <v>194</v>
      </c>
      <c r="Q6104" s="212" t="s">
        <v>375</v>
      </c>
      <c r="S6104" s="212" t="s">
        <v>375</v>
      </c>
      <c r="U6104" s="212" t="s">
        <v>197</v>
      </c>
      <c r="V6104" s="212" t="s">
        <v>931</v>
      </c>
      <c r="X6104" s="212" t="s">
        <v>932</v>
      </c>
      <c r="AA6104" s="212" t="s">
        <v>769</v>
      </c>
      <c r="AB6104" s="212" t="s">
        <v>49</v>
      </c>
      <c r="AC6104" s="212" t="s">
        <v>201</v>
      </c>
      <c r="AD6104" s="212" t="s">
        <v>202</v>
      </c>
      <c r="AE6104" s="212" t="s">
        <v>13096</v>
      </c>
    </row>
    <row r="6105" spans="1:31" x14ac:dyDescent="0.35">
      <c r="A6105" s="212" t="s">
        <v>13973</v>
      </c>
      <c r="B6105" s="212" t="s">
        <v>3135</v>
      </c>
      <c r="G6105" s="212" t="s">
        <v>13095</v>
      </c>
      <c r="H6105" s="212" t="s">
        <v>189</v>
      </c>
      <c r="I6105" s="212" t="s">
        <v>49</v>
      </c>
      <c r="J6105" s="212" t="s">
        <v>12876</v>
      </c>
      <c r="K6105" s="212" t="s">
        <v>191</v>
      </c>
      <c r="L6105" s="212" t="s">
        <v>3136</v>
      </c>
      <c r="M6105" s="212" t="s">
        <v>193</v>
      </c>
      <c r="N6105" s="212" t="s">
        <v>194</v>
      </c>
      <c r="Q6105" s="212" t="s">
        <v>375</v>
      </c>
      <c r="S6105" s="212" t="s">
        <v>375</v>
      </c>
      <c r="U6105" s="212" t="s">
        <v>197</v>
      </c>
      <c r="V6105" s="212" t="s">
        <v>931</v>
      </c>
      <c r="X6105" s="212" t="s">
        <v>932</v>
      </c>
      <c r="AA6105" s="212" t="s">
        <v>769</v>
      </c>
      <c r="AB6105" s="212" t="s">
        <v>49</v>
      </c>
      <c r="AC6105" s="212" t="s">
        <v>201</v>
      </c>
      <c r="AD6105" s="212" t="s">
        <v>202</v>
      </c>
      <c r="AE6105" s="212" t="s">
        <v>13096</v>
      </c>
    </row>
    <row r="6106" spans="1:31" x14ac:dyDescent="0.35">
      <c r="A6106" s="212" t="s">
        <v>13974</v>
      </c>
      <c r="B6106" s="212" t="s">
        <v>3138</v>
      </c>
      <c r="G6106" s="212" t="s">
        <v>13095</v>
      </c>
      <c r="H6106" s="212" t="s">
        <v>189</v>
      </c>
      <c r="I6106" s="212" t="s">
        <v>49</v>
      </c>
      <c r="J6106" s="212" t="s">
        <v>12876</v>
      </c>
      <c r="K6106" s="212" t="s">
        <v>191</v>
      </c>
      <c r="L6106" s="212" t="s">
        <v>3136</v>
      </c>
      <c r="M6106" s="212" t="s">
        <v>193</v>
      </c>
      <c r="N6106" s="212" t="s">
        <v>194</v>
      </c>
      <c r="Q6106" s="212" t="s">
        <v>375</v>
      </c>
      <c r="S6106" s="212" t="s">
        <v>375</v>
      </c>
      <c r="U6106" s="212" t="s">
        <v>197</v>
      </c>
      <c r="V6106" s="212" t="s">
        <v>931</v>
      </c>
      <c r="X6106" s="212" t="s">
        <v>932</v>
      </c>
      <c r="AA6106" s="212" t="s">
        <v>769</v>
      </c>
      <c r="AB6106" s="212" t="s">
        <v>49</v>
      </c>
      <c r="AC6106" s="212" t="s">
        <v>201</v>
      </c>
      <c r="AD6106" s="212" t="s">
        <v>202</v>
      </c>
      <c r="AE6106" s="212" t="s">
        <v>13096</v>
      </c>
    </row>
    <row r="6107" spans="1:31" x14ac:dyDescent="0.35">
      <c r="A6107" s="212" t="s">
        <v>13975</v>
      </c>
      <c r="B6107" s="212" t="s">
        <v>3140</v>
      </c>
      <c r="G6107" s="212" t="s">
        <v>13095</v>
      </c>
      <c r="H6107" s="212" t="s">
        <v>189</v>
      </c>
      <c r="I6107" s="212" t="s">
        <v>49</v>
      </c>
      <c r="J6107" s="212" t="s">
        <v>12876</v>
      </c>
      <c r="K6107" s="212" t="s">
        <v>191</v>
      </c>
      <c r="L6107" s="212" t="s">
        <v>3141</v>
      </c>
      <c r="M6107" s="212" t="s">
        <v>193</v>
      </c>
      <c r="N6107" s="212" t="s">
        <v>194</v>
      </c>
      <c r="Q6107" s="212" t="s">
        <v>375</v>
      </c>
      <c r="S6107" s="212" t="s">
        <v>375</v>
      </c>
      <c r="U6107" s="212" t="s">
        <v>197</v>
      </c>
      <c r="V6107" s="212" t="s">
        <v>931</v>
      </c>
      <c r="X6107" s="212" t="s">
        <v>932</v>
      </c>
      <c r="AA6107" s="212" t="s">
        <v>769</v>
      </c>
      <c r="AB6107" s="212" t="s">
        <v>49</v>
      </c>
      <c r="AC6107" s="212" t="s">
        <v>201</v>
      </c>
      <c r="AD6107" s="212" t="s">
        <v>202</v>
      </c>
      <c r="AE6107" s="212" t="s">
        <v>13096</v>
      </c>
    </row>
    <row r="6108" spans="1:31" x14ac:dyDescent="0.35">
      <c r="A6108" s="212" t="s">
        <v>13976</v>
      </c>
      <c r="B6108" s="212" t="s">
        <v>3143</v>
      </c>
      <c r="G6108" s="212" t="s">
        <v>13095</v>
      </c>
      <c r="H6108" s="212" t="s">
        <v>189</v>
      </c>
      <c r="I6108" s="212" t="s">
        <v>49</v>
      </c>
      <c r="J6108" s="212" t="s">
        <v>12876</v>
      </c>
      <c r="K6108" s="212" t="s">
        <v>191</v>
      </c>
      <c r="L6108" s="212" t="s">
        <v>3144</v>
      </c>
      <c r="M6108" s="212" t="s">
        <v>193</v>
      </c>
      <c r="N6108" s="212" t="s">
        <v>194</v>
      </c>
      <c r="Q6108" s="212" t="s">
        <v>375</v>
      </c>
      <c r="S6108" s="212" t="s">
        <v>375</v>
      </c>
      <c r="U6108" s="212" t="s">
        <v>197</v>
      </c>
      <c r="V6108" s="212" t="s">
        <v>931</v>
      </c>
      <c r="X6108" s="212" t="s">
        <v>932</v>
      </c>
      <c r="AA6108" s="212" t="s">
        <v>769</v>
      </c>
      <c r="AB6108" s="212" t="s">
        <v>49</v>
      </c>
      <c r="AC6108" s="212" t="s">
        <v>201</v>
      </c>
      <c r="AD6108" s="212" t="s">
        <v>202</v>
      </c>
      <c r="AE6108" s="212" t="s">
        <v>13096</v>
      </c>
    </row>
    <row r="6109" spans="1:31" x14ac:dyDescent="0.35">
      <c r="A6109" s="212" t="s">
        <v>13977</v>
      </c>
      <c r="B6109" s="212" t="s">
        <v>3146</v>
      </c>
      <c r="G6109" s="212" t="s">
        <v>13095</v>
      </c>
      <c r="H6109" s="212" t="s">
        <v>189</v>
      </c>
      <c r="I6109" s="212" t="s">
        <v>49</v>
      </c>
      <c r="J6109" s="212" t="s">
        <v>12876</v>
      </c>
      <c r="K6109" s="212" t="s">
        <v>191</v>
      </c>
      <c r="L6109" s="212" t="s">
        <v>3147</v>
      </c>
      <c r="M6109" s="212" t="s">
        <v>193</v>
      </c>
      <c r="N6109" s="212" t="s">
        <v>194</v>
      </c>
      <c r="Q6109" s="212" t="s">
        <v>375</v>
      </c>
      <c r="S6109" s="212" t="s">
        <v>375</v>
      </c>
      <c r="U6109" s="212" t="s">
        <v>197</v>
      </c>
      <c r="V6109" s="212" t="s">
        <v>931</v>
      </c>
      <c r="X6109" s="212" t="s">
        <v>932</v>
      </c>
      <c r="AA6109" s="212" t="s">
        <v>769</v>
      </c>
      <c r="AB6109" s="212" t="s">
        <v>49</v>
      </c>
      <c r="AC6109" s="212" t="s">
        <v>201</v>
      </c>
      <c r="AD6109" s="212" t="s">
        <v>202</v>
      </c>
      <c r="AE6109" s="212" t="s">
        <v>13096</v>
      </c>
    </row>
    <row r="6110" spans="1:31" x14ac:dyDescent="0.35">
      <c r="A6110" s="212" t="s">
        <v>13978</v>
      </c>
      <c r="B6110" s="212" t="s">
        <v>3149</v>
      </c>
      <c r="G6110" s="212" t="s">
        <v>13095</v>
      </c>
      <c r="H6110" s="212" t="s">
        <v>189</v>
      </c>
      <c r="I6110" s="212" t="s">
        <v>49</v>
      </c>
      <c r="J6110" s="212" t="s">
        <v>12876</v>
      </c>
      <c r="K6110" s="212" t="s">
        <v>191</v>
      </c>
      <c r="L6110" s="212" t="s">
        <v>3150</v>
      </c>
      <c r="M6110" s="212" t="s">
        <v>193</v>
      </c>
      <c r="N6110" s="212" t="s">
        <v>194</v>
      </c>
      <c r="Q6110" s="212" t="s">
        <v>375</v>
      </c>
      <c r="S6110" s="212" t="s">
        <v>375</v>
      </c>
      <c r="U6110" s="212" t="s">
        <v>197</v>
      </c>
      <c r="V6110" s="212" t="s">
        <v>931</v>
      </c>
      <c r="X6110" s="212" t="s">
        <v>932</v>
      </c>
      <c r="AA6110" s="212" t="s">
        <v>769</v>
      </c>
      <c r="AB6110" s="212" t="s">
        <v>49</v>
      </c>
      <c r="AC6110" s="212" t="s">
        <v>201</v>
      </c>
      <c r="AD6110" s="212" t="s">
        <v>202</v>
      </c>
      <c r="AE6110" s="212" t="s">
        <v>13096</v>
      </c>
    </row>
    <row r="6111" spans="1:31" x14ac:dyDescent="0.35">
      <c r="A6111" s="212" t="s">
        <v>13979</v>
      </c>
      <c r="B6111" s="212" t="s">
        <v>3152</v>
      </c>
      <c r="G6111" s="212" t="s">
        <v>13095</v>
      </c>
      <c r="H6111" s="212" t="s">
        <v>189</v>
      </c>
      <c r="I6111" s="212" t="s">
        <v>49</v>
      </c>
      <c r="J6111" s="212" t="s">
        <v>12876</v>
      </c>
      <c r="K6111" s="212" t="s">
        <v>191</v>
      </c>
      <c r="L6111" s="212" t="s">
        <v>3153</v>
      </c>
      <c r="M6111" s="212" t="s">
        <v>193</v>
      </c>
      <c r="N6111" s="212" t="s">
        <v>194</v>
      </c>
      <c r="Q6111" s="212" t="s">
        <v>375</v>
      </c>
      <c r="S6111" s="212" t="s">
        <v>375</v>
      </c>
      <c r="U6111" s="212" t="s">
        <v>197</v>
      </c>
      <c r="V6111" s="212" t="s">
        <v>931</v>
      </c>
      <c r="X6111" s="212" t="s">
        <v>932</v>
      </c>
      <c r="AA6111" s="212" t="s">
        <v>769</v>
      </c>
      <c r="AB6111" s="212" t="s">
        <v>49</v>
      </c>
      <c r="AC6111" s="212" t="s">
        <v>201</v>
      </c>
      <c r="AD6111" s="212" t="s">
        <v>202</v>
      </c>
      <c r="AE6111" s="212" t="s">
        <v>13096</v>
      </c>
    </row>
    <row r="6112" spans="1:31" x14ac:dyDescent="0.35">
      <c r="A6112" s="212" t="s">
        <v>13980</v>
      </c>
      <c r="B6112" s="212" t="s">
        <v>3155</v>
      </c>
      <c r="G6112" s="212" t="s">
        <v>13095</v>
      </c>
      <c r="H6112" s="212" t="s">
        <v>189</v>
      </c>
      <c r="I6112" s="212" t="s">
        <v>49</v>
      </c>
      <c r="J6112" s="212" t="s">
        <v>12876</v>
      </c>
      <c r="K6112" s="212" t="s">
        <v>191</v>
      </c>
      <c r="L6112" s="212" t="s">
        <v>3156</v>
      </c>
      <c r="M6112" s="212" t="s">
        <v>193</v>
      </c>
      <c r="N6112" s="212" t="s">
        <v>194</v>
      </c>
      <c r="Q6112" s="212" t="s">
        <v>375</v>
      </c>
      <c r="S6112" s="212" t="s">
        <v>375</v>
      </c>
      <c r="U6112" s="212" t="s">
        <v>197</v>
      </c>
      <c r="V6112" s="212" t="s">
        <v>931</v>
      </c>
      <c r="X6112" s="212" t="s">
        <v>932</v>
      </c>
      <c r="AA6112" s="212" t="s">
        <v>769</v>
      </c>
      <c r="AB6112" s="212" t="s">
        <v>49</v>
      </c>
      <c r="AC6112" s="212" t="s">
        <v>201</v>
      </c>
      <c r="AD6112" s="212" t="s">
        <v>202</v>
      </c>
      <c r="AE6112" s="212" t="s">
        <v>13096</v>
      </c>
    </row>
    <row r="6113" spans="1:31" x14ac:dyDescent="0.35">
      <c r="A6113" s="212" t="s">
        <v>13981</v>
      </c>
      <c r="B6113" s="212" t="s">
        <v>3158</v>
      </c>
      <c r="G6113" s="212" t="s">
        <v>13095</v>
      </c>
      <c r="H6113" s="212" t="s">
        <v>189</v>
      </c>
      <c r="I6113" s="212" t="s">
        <v>49</v>
      </c>
      <c r="J6113" s="212" t="s">
        <v>12876</v>
      </c>
      <c r="K6113" s="212" t="s">
        <v>191</v>
      </c>
      <c r="L6113" s="212" t="s">
        <v>3159</v>
      </c>
      <c r="M6113" s="212" t="s">
        <v>193</v>
      </c>
      <c r="N6113" s="212" t="s">
        <v>194</v>
      </c>
      <c r="Q6113" s="212" t="s">
        <v>375</v>
      </c>
      <c r="S6113" s="212" t="s">
        <v>375</v>
      </c>
      <c r="U6113" s="212" t="s">
        <v>197</v>
      </c>
      <c r="V6113" s="212" t="s">
        <v>931</v>
      </c>
      <c r="X6113" s="212" t="s">
        <v>932</v>
      </c>
      <c r="AA6113" s="212" t="s">
        <v>769</v>
      </c>
      <c r="AB6113" s="212" t="s">
        <v>49</v>
      </c>
      <c r="AC6113" s="212" t="s">
        <v>201</v>
      </c>
      <c r="AD6113" s="212" t="s">
        <v>202</v>
      </c>
      <c r="AE6113" s="212" t="s">
        <v>13096</v>
      </c>
    </row>
    <row r="6114" spans="1:31" x14ac:dyDescent="0.35">
      <c r="A6114" s="212" t="s">
        <v>13982</v>
      </c>
      <c r="B6114" s="212" t="s">
        <v>3161</v>
      </c>
      <c r="G6114" s="212" t="s">
        <v>13095</v>
      </c>
      <c r="H6114" s="212" t="s">
        <v>189</v>
      </c>
      <c r="I6114" s="212" t="s">
        <v>49</v>
      </c>
      <c r="J6114" s="212" t="s">
        <v>12876</v>
      </c>
      <c r="K6114" s="212" t="s">
        <v>191</v>
      </c>
      <c r="L6114" s="212" t="s">
        <v>3162</v>
      </c>
      <c r="M6114" s="212" t="s">
        <v>193</v>
      </c>
      <c r="N6114" s="212" t="s">
        <v>194</v>
      </c>
      <c r="Q6114" s="212" t="s">
        <v>375</v>
      </c>
      <c r="S6114" s="212" t="s">
        <v>375</v>
      </c>
      <c r="U6114" s="212" t="s">
        <v>197</v>
      </c>
      <c r="V6114" s="212" t="s">
        <v>931</v>
      </c>
      <c r="X6114" s="212" t="s">
        <v>932</v>
      </c>
      <c r="AA6114" s="212" t="s">
        <v>769</v>
      </c>
      <c r="AB6114" s="212" t="s">
        <v>49</v>
      </c>
      <c r="AC6114" s="212" t="s">
        <v>201</v>
      </c>
      <c r="AD6114" s="212" t="s">
        <v>202</v>
      </c>
      <c r="AE6114" s="212" t="s">
        <v>13096</v>
      </c>
    </row>
    <row r="6115" spans="1:31" x14ac:dyDescent="0.35">
      <c r="A6115" s="212" t="s">
        <v>13983</v>
      </c>
      <c r="B6115" s="212" t="s">
        <v>3164</v>
      </c>
      <c r="G6115" s="212" t="s">
        <v>13095</v>
      </c>
      <c r="H6115" s="212" t="s">
        <v>189</v>
      </c>
      <c r="I6115" s="212" t="s">
        <v>49</v>
      </c>
      <c r="J6115" s="212" t="s">
        <v>12876</v>
      </c>
      <c r="K6115" s="212" t="s">
        <v>191</v>
      </c>
      <c r="L6115" s="212" t="s">
        <v>3165</v>
      </c>
      <c r="M6115" s="212" t="s">
        <v>193</v>
      </c>
      <c r="N6115" s="212" t="s">
        <v>194</v>
      </c>
      <c r="Q6115" s="212" t="s">
        <v>375</v>
      </c>
      <c r="S6115" s="212" t="s">
        <v>375</v>
      </c>
      <c r="U6115" s="212" t="s">
        <v>197</v>
      </c>
      <c r="V6115" s="212" t="s">
        <v>931</v>
      </c>
      <c r="X6115" s="212" t="s">
        <v>932</v>
      </c>
      <c r="AA6115" s="212" t="s">
        <v>769</v>
      </c>
      <c r="AB6115" s="212" t="s">
        <v>49</v>
      </c>
      <c r="AC6115" s="212" t="s">
        <v>201</v>
      </c>
      <c r="AD6115" s="212" t="s">
        <v>202</v>
      </c>
      <c r="AE6115" s="212" t="s">
        <v>13096</v>
      </c>
    </row>
    <row r="6116" spans="1:31" x14ac:dyDescent="0.35">
      <c r="A6116" s="212" t="s">
        <v>13984</v>
      </c>
      <c r="B6116" s="212" t="s">
        <v>3167</v>
      </c>
      <c r="G6116" s="212" t="s">
        <v>13095</v>
      </c>
      <c r="H6116" s="212" t="s">
        <v>189</v>
      </c>
      <c r="I6116" s="212" t="s">
        <v>49</v>
      </c>
      <c r="J6116" s="212" t="s">
        <v>12876</v>
      </c>
      <c r="K6116" s="212" t="s">
        <v>191</v>
      </c>
      <c r="L6116" s="212" t="s">
        <v>3168</v>
      </c>
      <c r="M6116" s="212" t="s">
        <v>193</v>
      </c>
      <c r="N6116" s="212" t="s">
        <v>194</v>
      </c>
      <c r="Q6116" s="212" t="s">
        <v>375</v>
      </c>
      <c r="S6116" s="212" t="s">
        <v>375</v>
      </c>
      <c r="U6116" s="212" t="s">
        <v>197</v>
      </c>
      <c r="V6116" s="212" t="s">
        <v>931</v>
      </c>
      <c r="X6116" s="212" t="s">
        <v>932</v>
      </c>
      <c r="AA6116" s="212" t="s">
        <v>769</v>
      </c>
      <c r="AB6116" s="212" t="s">
        <v>49</v>
      </c>
      <c r="AC6116" s="212" t="s">
        <v>201</v>
      </c>
      <c r="AD6116" s="212" t="s">
        <v>202</v>
      </c>
      <c r="AE6116" s="212" t="s">
        <v>13096</v>
      </c>
    </row>
    <row r="6117" spans="1:31" x14ac:dyDescent="0.35">
      <c r="A6117" s="212" t="s">
        <v>13985</v>
      </c>
      <c r="B6117" s="212" t="s">
        <v>3170</v>
      </c>
      <c r="G6117" s="212" t="s">
        <v>13095</v>
      </c>
      <c r="H6117" s="212" t="s">
        <v>189</v>
      </c>
      <c r="I6117" s="212" t="s">
        <v>49</v>
      </c>
      <c r="J6117" s="212" t="s">
        <v>12876</v>
      </c>
      <c r="K6117" s="212" t="s">
        <v>191</v>
      </c>
      <c r="L6117" s="212" t="s">
        <v>3171</v>
      </c>
      <c r="M6117" s="212" t="s">
        <v>193</v>
      </c>
      <c r="N6117" s="212" t="s">
        <v>194</v>
      </c>
      <c r="Q6117" s="212" t="s">
        <v>375</v>
      </c>
      <c r="S6117" s="212" t="s">
        <v>375</v>
      </c>
      <c r="U6117" s="212" t="s">
        <v>197</v>
      </c>
      <c r="V6117" s="212" t="s">
        <v>931</v>
      </c>
      <c r="X6117" s="212" t="s">
        <v>932</v>
      </c>
      <c r="AA6117" s="212" t="s">
        <v>769</v>
      </c>
      <c r="AB6117" s="212" t="s">
        <v>49</v>
      </c>
      <c r="AC6117" s="212" t="s">
        <v>201</v>
      </c>
      <c r="AD6117" s="212" t="s">
        <v>202</v>
      </c>
      <c r="AE6117" s="212" t="s">
        <v>13096</v>
      </c>
    </row>
    <row r="6118" spans="1:31" x14ac:dyDescent="0.35">
      <c r="A6118" s="212" t="s">
        <v>13986</v>
      </c>
      <c r="B6118" s="212" t="s">
        <v>3173</v>
      </c>
      <c r="G6118" s="212" t="s">
        <v>13095</v>
      </c>
      <c r="H6118" s="212" t="s">
        <v>189</v>
      </c>
      <c r="I6118" s="212" t="s">
        <v>49</v>
      </c>
      <c r="J6118" s="212" t="s">
        <v>12876</v>
      </c>
      <c r="K6118" s="212" t="s">
        <v>191</v>
      </c>
      <c r="L6118" s="212" t="s">
        <v>3174</v>
      </c>
      <c r="M6118" s="212" t="s">
        <v>193</v>
      </c>
      <c r="N6118" s="212" t="s">
        <v>194</v>
      </c>
      <c r="Q6118" s="212" t="s">
        <v>375</v>
      </c>
      <c r="S6118" s="212" t="s">
        <v>375</v>
      </c>
      <c r="U6118" s="212" t="s">
        <v>197</v>
      </c>
      <c r="V6118" s="212" t="s">
        <v>931</v>
      </c>
      <c r="X6118" s="212" t="s">
        <v>932</v>
      </c>
      <c r="AA6118" s="212" t="s">
        <v>769</v>
      </c>
      <c r="AB6118" s="212" t="s">
        <v>49</v>
      </c>
      <c r="AC6118" s="212" t="s">
        <v>201</v>
      </c>
      <c r="AD6118" s="212" t="s">
        <v>202</v>
      </c>
      <c r="AE6118" s="212" t="s">
        <v>13096</v>
      </c>
    </row>
    <row r="6119" spans="1:31" x14ac:dyDescent="0.35">
      <c r="A6119" s="212" t="s">
        <v>13987</v>
      </c>
      <c r="B6119" s="212" t="s">
        <v>3176</v>
      </c>
      <c r="G6119" s="212" t="s">
        <v>13095</v>
      </c>
      <c r="H6119" s="212" t="s">
        <v>189</v>
      </c>
      <c r="I6119" s="212" t="s">
        <v>49</v>
      </c>
      <c r="J6119" s="212" t="s">
        <v>12876</v>
      </c>
      <c r="K6119" s="212" t="s">
        <v>191</v>
      </c>
      <c r="L6119" s="212" t="s">
        <v>3174</v>
      </c>
      <c r="M6119" s="212" t="s">
        <v>193</v>
      </c>
      <c r="N6119" s="212" t="s">
        <v>194</v>
      </c>
      <c r="Q6119" s="212" t="s">
        <v>375</v>
      </c>
      <c r="S6119" s="212" t="s">
        <v>375</v>
      </c>
      <c r="U6119" s="212" t="s">
        <v>197</v>
      </c>
      <c r="V6119" s="212" t="s">
        <v>931</v>
      </c>
      <c r="X6119" s="212" t="s">
        <v>932</v>
      </c>
      <c r="AA6119" s="212" t="s">
        <v>769</v>
      </c>
      <c r="AB6119" s="212" t="s">
        <v>49</v>
      </c>
      <c r="AC6119" s="212" t="s">
        <v>201</v>
      </c>
      <c r="AD6119" s="212" t="s">
        <v>202</v>
      </c>
      <c r="AE6119" s="212" t="s">
        <v>13096</v>
      </c>
    </row>
    <row r="6120" spans="1:31" x14ac:dyDescent="0.35">
      <c r="A6120" s="212" t="s">
        <v>13988</v>
      </c>
      <c r="B6120" s="212" t="s">
        <v>3178</v>
      </c>
      <c r="G6120" s="212" t="s">
        <v>13095</v>
      </c>
      <c r="H6120" s="212" t="s">
        <v>189</v>
      </c>
      <c r="I6120" s="212" t="s">
        <v>49</v>
      </c>
      <c r="J6120" s="212" t="s">
        <v>12876</v>
      </c>
      <c r="K6120" s="212" t="s">
        <v>191</v>
      </c>
      <c r="L6120" s="212" t="s">
        <v>3179</v>
      </c>
      <c r="M6120" s="212" t="s">
        <v>193</v>
      </c>
      <c r="N6120" s="212" t="s">
        <v>194</v>
      </c>
      <c r="Q6120" s="212" t="s">
        <v>375</v>
      </c>
      <c r="S6120" s="212" t="s">
        <v>375</v>
      </c>
      <c r="U6120" s="212" t="s">
        <v>197</v>
      </c>
      <c r="V6120" s="212" t="s">
        <v>931</v>
      </c>
      <c r="X6120" s="212" t="s">
        <v>932</v>
      </c>
      <c r="AA6120" s="212" t="s">
        <v>769</v>
      </c>
      <c r="AB6120" s="212" t="s">
        <v>49</v>
      </c>
      <c r="AC6120" s="212" t="s">
        <v>201</v>
      </c>
      <c r="AD6120" s="212" t="s">
        <v>202</v>
      </c>
      <c r="AE6120" s="212" t="s">
        <v>13096</v>
      </c>
    </row>
    <row r="6121" spans="1:31" x14ac:dyDescent="0.35">
      <c r="A6121" s="212" t="s">
        <v>13989</v>
      </c>
      <c r="B6121" s="212" t="s">
        <v>3181</v>
      </c>
      <c r="G6121" s="212" t="s">
        <v>13095</v>
      </c>
      <c r="H6121" s="212" t="s">
        <v>189</v>
      </c>
      <c r="I6121" s="212" t="s">
        <v>49</v>
      </c>
      <c r="J6121" s="212" t="s">
        <v>12876</v>
      </c>
      <c r="K6121" s="212" t="s">
        <v>191</v>
      </c>
      <c r="L6121" s="212" t="s">
        <v>3179</v>
      </c>
      <c r="M6121" s="212" t="s">
        <v>193</v>
      </c>
      <c r="N6121" s="212" t="s">
        <v>194</v>
      </c>
      <c r="Q6121" s="212" t="s">
        <v>375</v>
      </c>
      <c r="S6121" s="212" t="s">
        <v>375</v>
      </c>
      <c r="U6121" s="212" t="s">
        <v>197</v>
      </c>
      <c r="V6121" s="212" t="s">
        <v>931</v>
      </c>
      <c r="X6121" s="212" t="s">
        <v>932</v>
      </c>
      <c r="AA6121" s="212" t="s">
        <v>769</v>
      </c>
      <c r="AB6121" s="212" t="s">
        <v>49</v>
      </c>
      <c r="AC6121" s="212" t="s">
        <v>201</v>
      </c>
      <c r="AD6121" s="212" t="s">
        <v>202</v>
      </c>
      <c r="AE6121" s="212" t="s">
        <v>13096</v>
      </c>
    </row>
    <row r="6122" spans="1:31" x14ac:dyDescent="0.35">
      <c r="A6122" s="212" t="s">
        <v>13990</v>
      </c>
      <c r="B6122" s="212" t="s">
        <v>3183</v>
      </c>
      <c r="G6122" s="212" t="s">
        <v>13095</v>
      </c>
      <c r="H6122" s="212" t="s">
        <v>189</v>
      </c>
      <c r="I6122" s="212" t="s">
        <v>49</v>
      </c>
      <c r="J6122" s="212" t="s">
        <v>12876</v>
      </c>
      <c r="K6122" s="212" t="s">
        <v>191</v>
      </c>
      <c r="L6122" s="212" t="s">
        <v>3184</v>
      </c>
      <c r="M6122" s="212" t="s">
        <v>193</v>
      </c>
      <c r="N6122" s="212" t="s">
        <v>194</v>
      </c>
      <c r="Q6122" s="212" t="s">
        <v>375</v>
      </c>
      <c r="S6122" s="212" t="s">
        <v>375</v>
      </c>
      <c r="U6122" s="212" t="s">
        <v>197</v>
      </c>
      <c r="V6122" s="212" t="s">
        <v>931</v>
      </c>
      <c r="X6122" s="212" t="s">
        <v>932</v>
      </c>
      <c r="AA6122" s="212" t="s">
        <v>769</v>
      </c>
      <c r="AB6122" s="212" t="s">
        <v>49</v>
      </c>
      <c r="AC6122" s="212" t="s">
        <v>201</v>
      </c>
      <c r="AD6122" s="212" t="s">
        <v>202</v>
      </c>
      <c r="AE6122" s="212" t="s">
        <v>13096</v>
      </c>
    </row>
    <row r="6123" spans="1:31" x14ac:dyDescent="0.35">
      <c r="A6123" s="212" t="s">
        <v>13991</v>
      </c>
      <c r="B6123" s="212" t="s">
        <v>3186</v>
      </c>
      <c r="G6123" s="212" t="s">
        <v>13095</v>
      </c>
      <c r="H6123" s="212" t="s">
        <v>189</v>
      </c>
      <c r="I6123" s="212" t="s">
        <v>49</v>
      </c>
      <c r="J6123" s="212" t="s">
        <v>12876</v>
      </c>
      <c r="K6123" s="212" t="s">
        <v>191</v>
      </c>
      <c r="L6123" s="212" t="s">
        <v>3187</v>
      </c>
      <c r="M6123" s="212" t="s">
        <v>193</v>
      </c>
      <c r="N6123" s="212" t="s">
        <v>194</v>
      </c>
      <c r="Q6123" s="212" t="s">
        <v>375</v>
      </c>
      <c r="S6123" s="212" t="s">
        <v>375</v>
      </c>
      <c r="U6123" s="212" t="s">
        <v>197</v>
      </c>
      <c r="V6123" s="212" t="s">
        <v>931</v>
      </c>
      <c r="X6123" s="212" t="s">
        <v>932</v>
      </c>
      <c r="AA6123" s="212" t="s">
        <v>769</v>
      </c>
      <c r="AB6123" s="212" t="s">
        <v>49</v>
      </c>
      <c r="AC6123" s="212" t="s">
        <v>201</v>
      </c>
      <c r="AD6123" s="212" t="s">
        <v>202</v>
      </c>
      <c r="AE6123" s="212" t="s">
        <v>13096</v>
      </c>
    </row>
    <row r="6124" spans="1:31" x14ac:dyDescent="0.35">
      <c r="A6124" s="212" t="s">
        <v>13992</v>
      </c>
      <c r="B6124" s="212" t="s">
        <v>3189</v>
      </c>
      <c r="G6124" s="212" t="s">
        <v>13095</v>
      </c>
      <c r="H6124" s="212" t="s">
        <v>189</v>
      </c>
      <c r="I6124" s="212" t="s">
        <v>49</v>
      </c>
      <c r="J6124" s="212" t="s">
        <v>12876</v>
      </c>
      <c r="K6124" s="212" t="s">
        <v>191</v>
      </c>
      <c r="L6124" s="212" t="s">
        <v>3190</v>
      </c>
      <c r="M6124" s="212" t="s">
        <v>193</v>
      </c>
      <c r="N6124" s="212" t="s">
        <v>194</v>
      </c>
      <c r="Q6124" s="212" t="s">
        <v>375</v>
      </c>
      <c r="S6124" s="212" t="s">
        <v>375</v>
      </c>
      <c r="U6124" s="212" t="s">
        <v>197</v>
      </c>
      <c r="V6124" s="212" t="s">
        <v>931</v>
      </c>
      <c r="X6124" s="212" t="s">
        <v>932</v>
      </c>
      <c r="AA6124" s="212" t="s">
        <v>769</v>
      </c>
      <c r="AB6124" s="212" t="s">
        <v>49</v>
      </c>
      <c r="AC6124" s="212" t="s">
        <v>201</v>
      </c>
      <c r="AD6124" s="212" t="s">
        <v>202</v>
      </c>
      <c r="AE6124" s="212" t="s">
        <v>13096</v>
      </c>
    </row>
    <row r="6125" spans="1:31" x14ac:dyDescent="0.35">
      <c r="A6125" s="212" t="s">
        <v>13993</v>
      </c>
      <c r="B6125" s="212" t="s">
        <v>3192</v>
      </c>
      <c r="G6125" s="212" t="s">
        <v>13095</v>
      </c>
      <c r="H6125" s="212" t="s">
        <v>189</v>
      </c>
      <c r="I6125" s="212" t="s">
        <v>49</v>
      </c>
      <c r="J6125" s="212" t="s">
        <v>12876</v>
      </c>
      <c r="K6125" s="212" t="s">
        <v>191</v>
      </c>
      <c r="L6125" s="212" t="s">
        <v>3193</v>
      </c>
      <c r="M6125" s="212" t="s">
        <v>193</v>
      </c>
      <c r="N6125" s="212" t="s">
        <v>194</v>
      </c>
      <c r="Q6125" s="212" t="s">
        <v>375</v>
      </c>
      <c r="S6125" s="212" t="s">
        <v>375</v>
      </c>
      <c r="U6125" s="212" t="s">
        <v>197</v>
      </c>
      <c r="V6125" s="212" t="s">
        <v>931</v>
      </c>
      <c r="X6125" s="212" t="s">
        <v>932</v>
      </c>
      <c r="AA6125" s="212" t="s">
        <v>769</v>
      </c>
      <c r="AB6125" s="212" t="s">
        <v>49</v>
      </c>
      <c r="AC6125" s="212" t="s">
        <v>201</v>
      </c>
      <c r="AD6125" s="212" t="s">
        <v>202</v>
      </c>
      <c r="AE6125" s="212" t="s">
        <v>13096</v>
      </c>
    </row>
    <row r="6126" spans="1:31" x14ac:dyDescent="0.35">
      <c r="A6126" s="212" t="s">
        <v>13994</v>
      </c>
      <c r="B6126" s="212" t="s">
        <v>3195</v>
      </c>
      <c r="G6126" s="212" t="s">
        <v>13095</v>
      </c>
      <c r="H6126" s="212" t="s">
        <v>189</v>
      </c>
      <c r="I6126" s="212" t="s">
        <v>49</v>
      </c>
      <c r="J6126" s="212" t="s">
        <v>12876</v>
      </c>
      <c r="K6126" s="212" t="s">
        <v>191</v>
      </c>
      <c r="L6126" s="212" t="s">
        <v>3196</v>
      </c>
      <c r="M6126" s="212" t="s">
        <v>193</v>
      </c>
      <c r="N6126" s="212" t="s">
        <v>194</v>
      </c>
      <c r="Q6126" s="212" t="s">
        <v>375</v>
      </c>
      <c r="S6126" s="212" t="s">
        <v>375</v>
      </c>
      <c r="U6126" s="212" t="s">
        <v>197</v>
      </c>
      <c r="V6126" s="212" t="s">
        <v>931</v>
      </c>
      <c r="X6126" s="212" t="s">
        <v>932</v>
      </c>
      <c r="AA6126" s="212" t="s">
        <v>769</v>
      </c>
      <c r="AB6126" s="212" t="s">
        <v>49</v>
      </c>
      <c r="AC6126" s="212" t="s">
        <v>201</v>
      </c>
      <c r="AD6126" s="212" t="s">
        <v>202</v>
      </c>
      <c r="AE6126" s="212" t="s">
        <v>13096</v>
      </c>
    </row>
    <row r="6127" spans="1:31" x14ac:dyDescent="0.35">
      <c r="A6127" s="212" t="s">
        <v>13995</v>
      </c>
      <c r="B6127" s="212" t="s">
        <v>3198</v>
      </c>
      <c r="G6127" s="212" t="s">
        <v>13095</v>
      </c>
      <c r="H6127" s="212" t="s">
        <v>189</v>
      </c>
      <c r="I6127" s="212" t="s">
        <v>49</v>
      </c>
      <c r="J6127" s="212" t="s">
        <v>12876</v>
      </c>
      <c r="K6127" s="212" t="s">
        <v>191</v>
      </c>
      <c r="L6127" s="212" t="s">
        <v>3199</v>
      </c>
      <c r="M6127" s="212" t="s">
        <v>193</v>
      </c>
      <c r="N6127" s="212" t="s">
        <v>194</v>
      </c>
      <c r="Q6127" s="212" t="s">
        <v>375</v>
      </c>
      <c r="S6127" s="212" t="s">
        <v>375</v>
      </c>
      <c r="U6127" s="212" t="s">
        <v>197</v>
      </c>
      <c r="V6127" s="212" t="s">
        <v>931</v>
      </c>
      <c r="X6127" s="212" t="s">
        <v>932</v>
      </c>
      <c r="AA6127" s="212" t="s">
        <v>769</v>
      </c>
      <c r="AB6127" s="212" t="s">
        <v>49</v>
      </c>
      <c r="AC6127" s="212" t="s">
        <v>201</v>
      </c>
      <c r="AD6127" s="212" t="s">
        <v>202</v>
      </c>
      <c r="AE6127" s="212" t="s">
        <v>13096</v>
      </c>
    </row>
    <row r="6128" spans="1:31" x14ac:dyDescent="0.35">
      <c r="A6128" s="212" t="s">
        <v>13996</v>
      </c>
      <c r="B6128" s="212" t="s">
        <v>3201</v>
      </c>
      <c r="G6128" s="212" t="s">
        <v>13095</v>
      </c>
      <c r="H6128" s="212" t="s">
        <v>189</v>
      </c>
      <c r="I6128" s="212" t="s">
        <v>49</v>
      </c>
      <c r="J6128" s="212" t="s">
        <v>12876</v>
      </c>
      <c r="K6128" s="212" t="s">
        <v>191</v>
      </c>
      <c r="L6128" s="212" t="s">
        <v>3202</v>
      </c>
      <c r="M6128" s="212" t="s">
        <v>193</v>
      </c>
      <c r="N6128" s="212" t="s">
        <v>194</v>
      </c>
      <c r="Q6128" s="212" t="s">
        <v>375</v>
      </c>
      <c r="S6128" s="212" t="s">
        <v>375</v>
      </c>
      <c r="U6128" s="212" t="s">
        <v>197</v>
      </c>
      <c r="V6128" s="212" t="s">
        <v>931</v>
      </c>
      <c r="X6128" s="212" t="s">
        <v>932</v>
      </c>
      <c r="AA6128" s="212" t="s">
        <v>769</v>
      </c>
      <c r="AB6128" s="212" t="s">
        <v>49</v>
      </c>
      <c r="AC6128" s="212" t="s">
        <v>201</v>
      </c>
      <c r="AD6128" s="212" t="s">
        <v>202</v>
      </c>
      <c r="AE6128" s="212" t="s">
        <v>13096</v>
      </c>
    </row>
    <row r="6129" spans="1:31" x14ac:dyDescent="0.35">
      <c r="A6129" s="212" t="s">
        <v>13997</v>
      </c>
      <c r="B6129" s="212" t="s">
        <v>3204</v>
      </c>
      <c r="G6129" s="212" t="s">
        <v>13095</v>
      </c>
      <c r="H6129" s="212" t="s">
        <v>189</v>
      </c>
      <c r="I6129" s="212" t="s">
        <v>49</v>
      </c>
      <c r="J6129" s="212" t="s">
        <v>12876</v>
      </c>
      <c r="K6129" s="212" t="s">
        <v>191</v>
      </c>
      <c r="L6129" s="212" t="s">
        <v>3205</v>
      </c>
      <c r="M6129" s="212" t="s">
        <v>193</v>
      </c>
      <c r="N6129" s="212" t="s">
        <v>194</v>
      </c>
      <c r="Q6129" s="212" t="s">
        <v>375</v>
      </c>
      <c r="S6129" s="212" t="s">
        <v>375</v>
      </c>
      <c r="U6129" s="212" t="s">
        <v>197</v>
      </c>
      <c r="V6129" s="212" t="s">
        <v>931</v>
      </c>
      <c r="X6129" s="212" t="s">
        <v>932</v>
      </c>
      <c r="AA6129" s="212" t="s">
        <v>769</v>
      </c>
      <c r="AB6129" s="212" t="s">
        <v>49</v>
      </c>
      <c r="AC6129" s="212" t="s">
        <v>201</v>
      </c>
      <c r="AD6129" s="212" t="s">
        <v>202</v>
      </c>
      <c r="AE6129" s="212" t="s">
        <v>13096</v>
      </c>
    </row>
    <row r="6130" spans="1:31" x14ac:dyDescent="0.35">
      <c r="A6130" s="212" t="s">
        <v>13998</v>
      </c>
      <c r="B6130" s="212" t="s">
        <v>3207</v>
      </c>
      <c r="G6130" s="212" t="s">
        <v>13095</v>
      </c>
      <c r="H6130" s="212" t="s">
        <v>189</v>
      </c>
      <c r="I6130" s="212" t="s">
        <v>49</v>
      </c>
      <c r="J6130" s="212" t="s">
        <v>12876</v>
      </c>
      <c r="K6130" s="212" t="s">
        <v>191</v>
      </c>
      <c r="L6130" s="212" t="s">
        <v>3208</v>
      </c>
      <c r="M6130" s="212" t="s">
        <v>193</v>
      </c>
      <c r="N6130" s="212" t="s">
        <v>194</v>
      </c>
      <c r="Q6130" s="212" t="s">
        <v>375</v>
      </c>
      <c r="S6130" s="212" t="s">
        <v>375</v>
      </c>
      <c r="U6130" s="212" t="s">
        <v>197</v>
      </c>
      <c r="V6130" s="212" t="s">
        <v>931</v>
      </c>
      <c r="X6130" s="212" t="s">
        <v>932</v>
      </c>
      <c r="AA6130" s="212" t="s">
        <v>769</v>
      </c>
      <c r="AB6130" s="212" t="s">
        <v>49</v>
      </c>
      <c r="AC6130" s="212" t="s">
        <v>201</v>
      </c>
      <c r="AD6130" s="212" t="s">
        <v>202</v>
      </c>
      <c r="AE6130" s="212" t="s">
        <v>13096</v>
      </c>
    </row>
    <row r="6131" spans="1:31" x14ac:dyDescent="0.35">
      <c r="A6131" s="212" t="s">
        <v>13999</v>
      </c>
      <c r="B6131" s="212" t="s">
        <v>3210</v>
      </c>
      <c r="G6131" s="212" t="s">
        <v>13095</v>
      </c>
      <c r="H6131" s="212" t="s">
        <v>189</v>
      </c>
      <c r="I6131" s="212" t="s">
        <v>49</v>
      </c>
      <c r="J6131" s="212" t="s">
        <v>12876</v>
      </c>
      <c r="K6131" s="212" t="s">
        <v>191</v>
      </c>
      <c r="L6131" s="212" t="s">
        <v>3211</v>
      </c>
      <c r="M6131" s="212" t="s">
        <v>193</v>
      </c>
      <c r="N6131" s="212" t="s">
        <v>194</v>
      </c>
      <c r="Q6131" s="212" t="s">
        <v>375</v>
      </c>
      <c r="S6131" s="212" t="s">
        <v>375</v>
      </c>
      <c r="U6131" s="212" t="s">
        <v>197</v>
      </c>
      <c r="V6131" s="212" t="s">
        <v>931</v>
      </c>
      <c r="X6131" s="212" t="s">
        <v>932</v>
      </c>
      <c r="AA6131" s="212" t="s">
        <v>769</v>
      </c>
      <c r="AB6131" s="212" t="s">
        <v>49</v>
      </c>
      <c r="AC6131" s="212" t="s">
        <v>201</v>
      </c>
      <c r="AD6131" s="212" t="s">
        <v>202</v>
      </c>
      <c r="AE6131" s="212" t="s">
        <v>13096</v>
      </c>
    </row>
    <row r="6132" spans="1:31" x14ac:dyDescent="0.35">
      <c r="A6132" s="212" t="s">
        <v>14000</v>
      </c>
      <c r="B6132" s="212" t="s">
        <v>3213</v>
      </c>
      <c r="G6132" s="212" t="s">
        <v>13095</v>
      </c>
      <c r="H6132" s="212" t="s">
        <v>189</v>
      </c>
      <c r="I6132" s="212" t="s">
        <v>49</v>
      </c>
      <c r="J6132" s="212" t="s">
        <v>12876</v>
      </c>
      <c r="K6132" s="212" t="s">
        <v>191</v>
      </c>
      <c r="L6132" s="212" t="s">
        <v>3214</v>
      </c>
      <c r="M6132" s="212" t="s">
        <v>193</v>
      </c>
      <c r="N6132" s="212" t="s">
        <v>194</v>
      </c>
      <c r="Q6132" s="212" t="s">
        <v>375</v>
      </c>
      <c r="S6132" s="212" t="s">
        <v>375</v>
      </c>
      <c r="U6132" s="212" t="s">
        <v>197</v>
      </c>
      <c r="V6132" s="212" t="s">
        <v>931</v>
      </c>
      <c r="X6132" s="212" t="s">
        <v>932</v>
      </c>
      <c r="AA6132" s="212" t="s">
        <v>769</v>
      </c>
      <c r="AB6132" s="212" t="s">
        <v>49</v>
      </c>
      <c r="AC6132" s="212" t="s">
        <v>201</v>
      </c>
      <c r="AD6132" s="212" t="s">
        <v>202</v>
      </c>
      <c r="AE6132" s="212" t="s">
        <v>13096</v>
      </c>
    </row>
    <row r="6133" spans="1:31" x14ac:dyDescent="0.35">
      <c r="A6133" s="212" t="s">
        <v>14001</v>
      </c>
      <c r="B6133" s="212" t="s">
        <v>3216</v>
      </c>
      <c r="G6133" s="212" t="s">
        <v>13095</v>
      </c>
      <c r="H6133" s="212" t="s">
        <v>189</v>
      </c>
      <c r="I6133" s="212" t="s">
        <v>49</v>
      </c>
      <c r="J6133" s="212" t="s">
        <v>12876</v>
      </c>
      <c r="K6133" s="212" t="s">
        <v>191</v>
      </c>
      <c r="L6133" s="212" t="s">
        <v>3217</v>
      </c>
      <c r="M6133" s="212" t="s">
        <v>193</v>
      </c>
      <c r="N6133" s="212" t="s">
        <v>194</v>
      </c>
      <c r="Q6133" s="212" t="s">
        <v>375</v>
      </c>
      <c r="S6133" s="212" t="s">
        <v>375</v>
      </c>
      <c r="U6133" s="212" t="s">
        <v>197</v>
      </c>
      <c r="V6133" s="212" t="s">
        <v>931</v>
      </c>
      <c r="X6133" s="212" t="s">
        <v>932</v>
      </c>
      <c r="AA6133" s="212" t="s">
        <v>769</v>
      </c>
      <c r="AB6133" s="212" t="s">
        <v>49</v>
      </c>
      <c r="AC6133" s="212" t="s">
        <v>201</v>
      </c>
      <c r="AD6133" s="212" t="s">
        <v>202</v>
      </c>
      <c r="AE6133" s="212" t="s">
        <v>13096</v>
      </c>
    </row>
    <row r="6134" spans="1:31" x14ac:dyDescent="0.35">
      <c r="A6134" s="212" t="s">
        <v>14002</v>
      </c>
      <c r="B6134" s="212" t="s">
        <v>3219</v>
      </c>
      <c r="G6134" s="212" t="s">
        <v>13095</v>
      </c>
      <c r="H6134" s="212" t="s">
        <v>189</v>
      </c>
      <c r="I6134" s="212" t="s">
        <v>49</v>
      </c>
      <c r="J6134" s="212" t="s">
        <v>12876</v>
      </c>
      <c r="K6134" s="212" t="s">
        <v>191</v>
      </c>
      <c r="L6134" s="212" t="s">
        <v>3220</v>
      </c>
      <c r="M6134" s="212" t="s">
        <v>193</v>
      </c>
      <c r="N6134" s="212" t="s">
        <v>194</v>
      </c>
      <c r="Q6134" s="212" t="s">
        <v>375</v>
      </c>
      <c r="S6134" s="212" t="s">
        <v>375</v>
      </c>
      <c r="U6134" s="212" t="s">
        <v>197</v>
      </c>
      <c r="V6134" s="212" t="s">
        <v>931</v>
      </c>
      <c r="X6134" s="212" t="s">
        <v>932</v>
      </c>
      <c r="AA6134" s="212" t="s">
        <v>769</v>
      </c>
      <c r="AB6134" s="212" t="s">
        <v>49</v>
      </c>
      <c r="AC6134" s="212" t="s">
        <v>201</v>
      </c>
      <c r="AD6134" s="212" t="s">
        <v>202</v>
      </c>
      <c r="AE6134" s="212" t="s">
        <v>13096</v>
      </c>
    </row>
    <row r="6135" spans="1:31" x14ac:dyDescent="0.35">
      <c r="A6135" s="212" t="s">
        <v>14003</v>
      </c>
      <c r="B6135" s="212" t="s">
        <v>3222</v>
      </c>
      <c r="G6135" s="212" t="s">
        <v>13095</v>
      </c>
      <c r="H6135" s="212" t="s">
        <v>189</v>
      </c>
      <c r="I6135" s="212" t="s">
        <v>49</v>
      </c>
      <c r="J6135" s="212" t="s">
        <v>12876</v>
      </c>
      <c r="K6135" s="212" t="s">
        <v>191</v>
      </c>
      <c r="L6135" s="212" t="s">
        <v>3223</v>
      </c>
      <c r="M6135" s="212" t="s">
        <v>193</v>
      </c>
      <c r="N6135" s="212" t="s">
        <v>194</v>
      </c>
      <c r="Q6135" s="212" t="s">
        <v>375</v>
      </c>
      <c r="S6135" s="212" t="s">
        <v>375</v>
      </c>
      <c r="U6135" s="212" t="s">
        <v>197</v>
      </c>
      <c r="V6135" s="212" t="s">
        <v>931</v>
      </c>
      <c r="X6135" s="212" t="s">
        <v>932</v>
      </c>
      <c r="AA6135" s="212" t="s">
        <v>769</v>
      </c>
      <c r="AB6135" s="212" t="s">
        <v>49</v>
      </c>
      <c r="AC6135" s="212" t="s">
        <v>201</v>
      </c>
      <c r="AD6135" s="212" t="s">
        <v>202</v>
      </c>
      <c r="AE6135" s="212" t="s">
        <v>13096</v>
      </c>
    </row>
    <row r="6136" spans="1:31" x14ac:dyDescent="0.35">
      <c r="A6136" s="212" t="s">
        <v>14004</v>
      </c>
      <c r="B6136" s="212" t="s">
        <v>3225</v>
      </c>
      <c r="G6136" s="212" t="s">
        <v>13095</v>
      </c>
      <c r="H6136" s="212" t="s">
        <v>189</v>
      </c>
      <c r="I6136" s="212" t="s">
        <v>49</v>
      </c>
      <c r="J6136" s="212" t="s">
        <v>12876</v>
      </c>
      <c r="K6136" s="212" t="s">
        <v>191</v>
      </c>
      <c r="L6136" s="212" t="s">
        <v>3226</v>
      </c>
      <c r="M6136" s="212" t="s">
        <v>193</v>
      </c>
      <c r="N6136" s="212" t="s">
        <v>194</v>
      </c>
      <c r="Q6136" s="212" t="s">
        <v>375</v>
      </c>
      <c r="S6136" s="212" t="s">
        <v>375</v>
      </c>
      <c r="U6136" s="212" t="s">
        <v>197</v>
      </c>
      <c r="V6136" s="212" t="s">
        <v>931</v>
      </c>
      <c r="X6136" s="212" t="s">
        <v>932</v>
      </c>
      <c r="AA6136" s="212" t="s">
        <v>769</v>
      </c>
      <c r="AB6136" s="212" t="s">
        <v>49</v>
      </c>
      <c r="AC6136" s="212" t="s">
        <v>201</v>
      </c>
      <c r="AD6136" s="212" t="s">
        <v>202</v>
      </c>
      <c r="AE6136" s="212" t="s">
        <v>13096</v>
      </c>
    </row>
    <row r="6137" spans="1:31" x14ac:dyDescent="0.35">
      <c r="A6137" s="212" t="s">
        <v>14005</v>
      </c>
      <c r="B6137" s="212" t="s">
        <v>3228</v>
      </c>
      <c r="G6137" s="212" t="s">
        <v>13095</v>
      </c>
      <c r="H6137" s="212" t="s">
        <v>189</v>
      </c>
      <c r="I6137" s="212" t="s">
        <v>49</v>
      </c>
      <c r="J6137" s="212" t="s">
        <v>12876</v>
      </c>
      <c r="K6137" s="212" t="s">
        <v>191</v>
      </c>
      <c r="L6137" s="212" t="s">
        <v>3229</v>
      </c>
      <c r="M6137" s="212" t="s">
        <v>193</v>
      </c>
      <c r="N6137" s="212" t="s">
        <v>194</v>
      </c>
      <c r="Q6137" s="212" t="s">
        <v>375</v>
      </c>
      <c r="S6137" s="212" t="s">
        <v>375</v>
      </c>
      <c r="U6137" s="212" t="s">
        <v>197</v>
      </c>
      <c r="V6137" s="212" t="s">
        <v>931</v>
      </c>
      <c r="X6137" s="212" t="s">
        <v>932</v>
      </c>
      <c r="AA6137" s="212" t="s">
        <v>769</v>
      </c>
      <c r="AB6137" s="212" t="s">
        <v>49</v>
      </c>
      <c r="AC6137" s="212" t="s">
        <v>201</v>
      </c>
      <c r="AD6137" s="212" t="s">
        <v>202</v>
      </c>
      <c r="AE6137" s="212" t="s">
        <v>13096</v>
      </c>
    </row>
    <row r="6138" spans="1:31" x14ac:dyDescent="0.35">
      <c r="A6138" s="212" t="s">
        <v>14006</v>
      </c>
      <c r="B6138" s="212" t="s">
        <v>3231</v>
      </c>
      <c r="G6138" s="212" t="s">
        <v>13095</v>
      </c>
      <c r="H6138" s="212" t="s">
        <v>189</v>
      </c>
      <c r="I6138" s="212" t="s">
        <v>49</v>
      </c>
      <c r="J6138" s="212" t="s">
        <v>12876</v>
      </c>
      <c r="K6138" s="212" t="s">
        <v>191</v>
      </c>
      <c r="L6138" s="212" t="s">
        <v>3232</v>
      </c>
      <c r="M6138" s="212" t="s">
        <v>193</v>
      </c>
      <c r="N6138" s="212" t="s">
        <v>194</v>
      </c>
      <c r="Q6138" s="212" t="s">
        <v>375</v>
      </c>
      <c r="S6138" s="212" t="s">
        <v>375</v>
      </c>
      <c r="U6138" s="212" t="s">
        <v>197</v>
      </c>
      <c r="V6138" s="212" t="s">
        <v>931</v>
      </c>
      <c r="X6138" s="212" t="s">
        <v>932</v>
      </c>
      <c r="AA6138" s="212" t="s">
        <v>769</v>
      </c>
      <c r="AB6138" s="212" t="s">
        <v>49</v>
      </c>
      <c r="AC6138" s="212" t="s">
        <v>201</v>
      </c>
      <c r="AD6138" s="212" t="s">
        <v>202</v>
      </c>
      <c r="AE6138" s="212" t="s">
        <v>13096</v>
      </c>
    </row>
    <row r="6139" spans="1:31" x14ac:dyDescent="0.35">
      <c r="A6139" s="212" t="s">
        <v>14007</v>
      </c>
      <c r="B6139" s="212" t="s">
        <v>3234</v>
      </c>
      <c r="G6139" s="212" t="s">
        <v>13095</v>
      </c>
      <c r="H6139" s="212" t="s">
        <v>189</v>
      </c>
      <c r="I6139" s="212" t="s">
        <v>49</v>
      </c>
      <c r="J6139" s="212" t="s">
        <v>12876</v>
      </c>
      <c r="K6139" s="212" t="s">
        <v>191</v>
      </c>
      <c r="L6139" s="212" t="s">
        <v>3235</v>
      </c>
      <c r="M6139" s="212" t="s">
        <v>193</v>
      </c>
      <c r="N6139" s="212" t="s">
        <v>194</v>
      </c>
      <c r="Q6139" s="212" t="s">
        <v>375</v>
      </c>
      <c r="S6139" s="212" t="s">
        <v>375</v>
      </c>
      <c r="U6139" s="212" t="s">
        <v>197</v>
      </c>
      <c r="V6139" s="212" t="s">
        <v>931</v>
      </c>
      <c r="X6139" s="212" t="s">
        <v>932</v>
      </c>
      <c r="AA6139" s="212" t="s">
        <v>769</v>
      </c>
      <c r="AB6139" s="212" t="s">
        <v>49</v>
      </c>
      <c r="AC6139" s="212" t="s">
        <v>201</v>
      </c>
      <c r="AD6139" s="212" t="s">
        <v>202</v>
      </c>
      <c r="AE6139" s="212" t="s">
        <v>13096</v>
      </c>
    </row>
    <row r="6140" spans="1:31" x14ac:dyDescent="0.35">
      <c r="A6140" s="212" t="s">
        <v>14008</v>
      </c>
      <c r="B6140" s="212" t="s">
        <v>3237</v>
      </c>
      <c r="G6140" s="212" t="s">
        <v>13095</v>
      </c>
      <c r="H6140" s="212" t="s">
        <v>189</v>
      </c>
      <c r="I6140" s="212" t="s">
        <v>49</v>
      </c>
      <c r="J6140" s="212" t="s">
        <v>12876</v>
      </c>
      <c r="K6140" s="212" t="s">
        <v>191</v>
      </c>
      <c r="L6140" s="212" t="s">
        <v>3238</v>
      </c>
      <c r="M6140" s="212" t="s">
        <v>193</v>
      </c>
      <c r="N6140" s="212" t="s">
        <v>194</v>
      </c>
      <c r="Q6140" s="212" t="s">
        <v>375</v>
      </c>
      <c r="S6140" s="212" t="s">
        <v>375</v>
      </c>
      <c r="U6140" s="212" t="s">
        <v>197</v>
      </c>
      <c r="V6140" s="212" t="s">
        <v>931</v>
      </c>
      <c r="X6140" s="212" t="s">
        <v>932</v>
      </c>
      <c r="AA6140" s="212" t="s">
        <v>769</v>
      </c>
      <c r="AB6140" s="212" t="s">
        <v>49</v>
      </c>
      <c r="AC6140" s="212" t="s">
        <v>201</v>
      </c>
      <c r="AD6140" s="212" t="s">
        <v>202</v>
      </c>
      <c r="AE6140" s="212" t="s">
        <v>13096</v>
      </c>
    </row>
    <row r="6141" spans="1:31" x14ac:dyDescent="0.35">
      <c r="A6141" s="212" t="s">
        <v>14009</v>
      </c>
      <c r="B6141" s="212" t="s">
        <v>3240</v>
      </c>
      <c r="G6141" s="212" t="s">
        <v>13095</v>
      </c>
      <c r="H6141" s="212" t="s">
        <v>189</v>
      </c>
      <c r="I6141" s="212" t="s">
        <v>49</v>
      </c>
      <c r="J6141" s="212" t="s">
        <v>12876</v>
      </c>
      <c r="K6141" s="212" t="s">
        <v>191</v>
      </c>
      <c r="L6141" s="212" t="s">
        <v>3241</v>
      </c>
      <c r="M6141" s="212" t="s">
        <v>193</v>
      </c>
      <c r="N6141" s="212" t="s">
        <v>194</v>
      </c>
      <c r="Q6141" s="212" t="s">
        <v>375</v>
      </c>
      <c r="S6141" s="212" t="s">
        <v>375</v>
      </c>
      <c r="U6141" s="212" t="s">
        <v>197</v>
      </c>
      <c r="V6141" s="212" t="s">
        <v>931</v>
      </c>
      <c r="X6141" s="212" t="s">
        <v>932</v>
      </c>
      <c r="AA6141" s="212" t="s">
        <v>769</v>
      </c>
      <c r="AB6141" s="212" t="s">
        <v>49</v>
      </c>
      <c r="AC6141" s="212" t="s">
        <v>201</v>
      </c>
      <c r="AD6141" s="212" t="s">
        <v>202</v>
      </c>
      <c r="AE6141" s="212" t="s">
        <v>13096</v>
      </c>
    </row>
    <row r="6142" spans="1:31" x14ac:dyDescent="0.35">
      <c r="A6142" s="212" t="s">
        <v>14010</v>
      </c>
      <c r="B6142" s="212" t="s">
        <v>3243</v>
      </c>
      <c r="G6142" s="212" t="s">
        <v>13095</v>
      </c>
      <c r="H6142" s="212" t="s">
        <v>189</v>
      </c>
      <c r="I6142" s="212" t="s">
        <v>49</v>
      </c>
      <c r="J6142" s="212" t="s">
        <v>12876</v>
      </c>
      <c r="K6142" s="212" t="s">
        <v>191</v>
      </c>
      <c r="L6142" s="212" t="s">
        <v>3244</v>
      </c>
      <c r="M6142" s="212" t="s">
        <v>193</v>
      </c>
      <c r="N6142" s="212" t="s">
        <v>194</v>
      </c>
      <c r="Q6142" s="212" t="s">
        <v>375</v>
      </c>
      <c r="S6142" s="212" t="s">
        <v>375</v>
      </c>
      <c r="U6142" s="212" t="s">
        <v>197</v>
      </c>
      <c r="V6142" s="212" t="s">
        <v>931</v>
      </c>
      <c r="X6142" s="212" t="s">
        <v>932</v>
      </c>
      <c r="AA6142" s="212" t="s">
        <v>769</v>
      </c>
      <c r="AB6142" s="212" t="s">
        <v>49</v>
      </c>
      <c r="AC6142" s="212" t="s">
        <v>201</v>
      </c>
      <c r="AD6142" s="212" t="s">
        <v>202</v>
      </c>
      <c r="AE6142" s="212" t="s">
        <v>13096</v>
      </c>
    </row>
    <row r="6143" spans="1:31" x14ac:dyDescent="0.35">
      <c r="A6143" s="212" t="s">
        <v>14011</v>
      </c>
      <c r="B6143" s="212" t="s">
        <v>3246</v>
      </c>
      <c r="G6143" s="212" t="s">
        <v>13095</v>
      </c>
      <c r="H6143" s="212" t="s">
        <v>189</v>
      </c>
      <c r="I6143" s="212" t="s">
        <v>49</v>
      </c>
      <c r="J6143" s="212" t="s">
        <v>12876</v>
      </c>
      <c r="K6143" s="212" t="s">
        <v>191</v>
      </c>
      <c r="L6143" s="212" t="s">
        <v>3247</v>
      </c>
      <c r="M6143" s="212" t="s">
        <v>193</v>
      </c>
      <c r="N6143" s="212" t="s">
        <v>194</v>
      </c>
      <c r="Q6143" s="212" t="s">
        <v>375</v>
      </c>
      <c r="S6143" s="212" t="s">
        <v>375</v>
      </c>
      <c r="U6143" s="212" t="s">
        <v>197</v>
      </c>
      <c r="V6143" s="212" t="s">
        <v>931</v>
      </c>
      <c r="X6143" s="212" t="s">
        <v>932</v>
      </c>
      <c r="AA6143" s="212" t="s">
        <v>769</v>
      </c>
      <c r="AB6143" s="212" t="s">
        <v>49</v>
      </c>
      <c r="AC6143" s="212" t="s">
        <v>201</v>
      </c>
      <c r="AD6143" s="212" t="s">
        <v>202</v>
      </c>
      <c r="AE6143" s="212" t="s">
        <v>13096</v>
      </c>
    </row>
    <row r="6144" spans="1:31" x14ac:dyDescent="0.35">
      <c r="A6144" s="212" t="s">
        <v>14012</v>
      </c>
      <c r="B6144" s="212" t="s">
        <v>3249</v>
      </c>
      <c r="G6144" s="212" t="s">
        <v>13095</v>
      </c>
      <c r="H6144" s="212" t="s">
        <v>189</v>
      </c>
      <c r="I6144" s="212" t="s">
        <v>49</v>
      </c>
      <c r="J6144" s="212" t="s">
        <v>12876</v>
      </c>
      <c r="K6144" s="212" t="s">
        <v>191</v>
      </c>
      <c r="L6144" s="212" t="s">
        <v>3250</v>
      </c>
      <c r="M6144" s="212" t="s">
        <v>193</v>
      </c>
      <c r="N6144" s="212" t="s">
        <v>194</v>
      </c>
      <c r="Q6144" s="212" t="s">
        <v>375</v>
      </c>
      <c r="S6144" s="212" t="s">
        <v>375</v>
      </c>
      <c r="U6144" s="212" t="s">
        <v>197</v>
      </c>
      <c r="V6144" s="212" t="s">
        <v>931</v>
      </c>
      <c r="X6144" s="212" t="s">
        <v>932</v>
      </c>
      <c r="AA6144" s="212" t="s">
        <v>769</v>
      </c>
      <c r="AB6144" s="212" t="s">
        <v>49</v>
      </c>
      <c r="AC6144" s="212" t="s">
        <v>201</v>
      </c>
      <c r="AD6144" s="212" t="s">
        <v>202</v>
      </c>
      <c r="AE6144" s="212" t="s">
        <v>13096</v>
      </c>
    </row>
    <row r="6145" spans="1:31" x14ac:dyDescent="0.35">
      <c r="A6145" s="212" t="s">
        <v>14013</v>
      </c>
      <c r="B6145" s="212" t="s">
        <v>3252</v>
      </c>
      <c r="G6145" s="212" t="s">
        <v>13095</v>
      </c>
      <c r="H6145" s="212" t="s">
        <v>189</v>
      </c>
      <c r="I6145" s="212" t="s">
        <v>49</v>
      </c>
      <c r="J6145" s="212" t="s">
        <v>12876</v>
      </c>
      <c r="K6145" s="212" t="s">
        <v>191</v>
      </c>
      <c r="L6145" s="212" t="s">
        <v>3253</v>
      </c>
      <c r="M6145" s="212" t="s">
        <v>193</v>
      </c>
      <c r="N6145" s="212" t="s">
        <v>194</v>
      </c>
      <c r="Q6145" s="212" t="s">
        <v>375</v>
      </c>
      <c r="S6145" s="212" t="s">
        <v>375</v>
      </c>
      <c r="U6145" s="212" t="s">
        <v>197</v>
      </c>
      <c r="V6145" s="212" t="s">
        <v>931</v>
      </c>
      <c r="X6145" s="212" t="s">
        <v>932</v>
      </c>
      <c r="AA6145" s="212" t="s">
        <v>769</v>
      </c>
      <c r="AB6145" s="212" t="s">
        <v>49</v>
      </c>
      <c r="AC6145" s="212" t="s">
        <v>201</v>
      </c>
      <c r="AD6145" s="212" t="s">
        <v>202</v>
      </c>
      <c r="AE6145" s="212" t="s">
        <v>13096</v>
      </c>
    </row>
    <row r="6146" spans="1:31" x14ac:dyDescent="0.35">
      <c r="A6146" s="212" t="s">
        <v>14014</v>
      </c>
      <c r="B6146" s="212" t="s">
        <v>3255</v>
      </c>
      <c r="G6146" s="212" t="s">
        <v>13095</v>
      </c>
      <c r="H6146" s="212" t="s">
        <v>189</v>
      </c>
      <c r="I6146" s="212" t="s">
        <v>49</v>
      </c>
      <c r="J6146" s="212" t="s">
        <v>12876</v>
      </c>
      <c r="K6146" s="212" t="s">
        <v>191</v>
      </c>
      <c r="L6146" s="212" t="s">
        <v>3256</v>
      </c>
      <c r="M6146" s="212" t="s">
        <v>193</v>
      </c>
      <c r="N6146" s="212" t="s">
        <v>194</v>
      </c>
      <c r="Q6146" s="212" t="s">
        <v>375</v>
      </c>
      <c r="S6146" s="212" t="s">
        <v>375</v>
      </c>
      <c r="U6146" s="212" t="s">
        <v>197</v>
      </c>
      <c r="V6146" s="212" t="s">
        <v>931</v>
      </c>
      <c r="X6146" s="212" t="s">
        <v>932</v>
      </c>
      <c r="AA6146" s="212" t="s">
        <v>769</v>
      </c>
      <c r="AB6146" s="212" t="s">
        <v>49</v>
      </c>
      <c r="AC6146" s="212" t="s">
        <v>201</v>
      </c>
      <c r="AD6146" s="212" t="s">
        <v>202</v>
      </c>
      <c r="AE6146" s="212" t="s">
        <v>13096</v>
      </c>
    </row>
    <row r="6147" spans="1:31" x14ac:dyDescent="0.35">
      <c r="A6147" s="212" t="s">
        <v>14015</v>
      </c>
      <c r="B6147" s="212" t="s">
        <v>3258</v>
      </c>
      <c r="G6147" s="212" t="s">
        <v>13095</v>
      </c>
      <c r="H6147" s="212" t="s">
        <v>189</v>
      </c>
      <c r="I6147" s="212" t="s">
        <v>49</v>
      </c>
      <c r="J6147" s="212" t="s">
        <v>12876</v>
      </c>
      <c r="K6147" s="212" t="s">
        <v>191</v>
      </c>
      <c r="L6147" s="212" t="s">
        <v>3259</v>
      </c>
      <c r="M6147" s="212" t="s">
        <v>193</v>
      </c>
      <c r="N6147" s="212" t="s">
        <v>194</v>
      </c>
      <c r="Q6147" s="212" t="s">
        <v>375</v>
      </c>
      <c r="S6147" s="212" t="s">
        <v>375</v>
      </c>
      <c r="U6147" s="212" t="s">
        <v>197</v>
      </c>
      <c r="V6147" s="212" t="s">
        <v>931</v>
      </c>
      <c r="X6147" s="212" t="s">
        <v>932</v>
      </c>
      <c r="AA6147" s="212" t="s">
        <v>769</v>
      </c>
      <c r="AB6147" s="212" t="s">
        <v>49</v>
      </c>
      <c r="AC6147" s="212" t="s">
        <v>201</v>
      </c>
      <c r="AD6147" s="212" t="s">
        <v>202</v>
      </c>
      <c r="AE6147" s="212" t="s">
        <v>13096</v>
      </c>
    </row>
    <row r="6148" spans="1:31" x14ac:dyDescent="0.35">
      <c r="A6148" s="212" t="s">
        <v>14016</v>
      </c>
      <c r="B6148" s="212" t="s">
        <v>3261</v>
      </c>
      <c r="G6148" s="212" t="s">
        <v>13095</v>
      </c>
      <c r="H6148" s="212" t="s">
        <v>189</v>
      </c>
      <c r="I6148" s="212" t="s">
        <v>49</v>
      </c>
      <c r="J6148" s="212" t="s">
        <v>12876</v>
      </c>
      <c r="K6148" s="212" t="s">
        <v>191</v>
      </c>
      <c r="L6148" s="212" t="s">
        <v>3262</v>
      </c>
      <c r="M6148" s="212" t="s">
        <v>193</v>
      </c>
      <c r="N6148" s="212" t="s">
        <v>194</v>
      </c>
      <c r="Q6148" s="212" t="s">
        <v>375</v>
      </c>
      <c r="S6148" s="212" t="s">
        <v>375</v>
      </c>
      <c r="U6148" s="212" t="s">
        <v>197</v>
      </c>
      <c r="V6148" s="212" t="s">
        <v>931</v>
      </c>
      <c r="X6148" s="212" t="s">
        <v>932</v>
      </c>
      <c r="AA6148" s="212" t="s">
        <v>769</v>
      </c>
      <c r="AB6148" s="212" t="s">
        <v>49</v>
      </c>
      <c r="AC6148" s="212" t="s">
        <v>201</v>
      </c>
      <c r="AD6148" s="212" t="s">
        <v>202</v>
      </c>
      <c r="AE6148" s="212" t="s">
        <v>13096</v>
      </c>
    </row>
    <row r="6149" spans="1:31" x14ac:dyDescent="0.35">
      <c r="A6149" s="212" t="s">
        <v>14017</v>
      </c>
      <c r="B6149" s="212" t="s">
        <v>3264</v>
      </c>
      <c r="G6149" s="212" t="s">
        <v>13095</v>
      </c>
      <c r="H6149" s="212" t="s">
        <v>189</v>
      </c>
      <c r="I6149" s="212" t="s">
        <v>49</v>
      </c>
      <c r="J6149" s="212" t="s">
        <v>12876</v>
      </c>
      <c r="K6149" s="212" t="s">
        <v>191</v>
      </c>
      <c r="L6149" s="212" t="s">
        <v>3265</v>
      </c>
      <c r="M6149" s="212" t="s">
        <v>193</v>
      </c>
      <c r="N6149" s="212" t="s">
        <v>194</v>
      </c>
      <c r="Q6149" s="212" t="s">
        <v>375</v>
      </c>
      <c r="S6149" s="212" t="s">
        <v>375</v>
      </c>
      <c r="U6149" s="212" t="s">
        <v>197</v>
      </c>
      <c r="V6149" s="212" t="s">
        <v>931</v>
      </c>
      <c r="X6149" s="212" t="s">
        <v>932</v>
      </c>
      <c r="AA6149" s="212" t="s">
        <v>769</v>
      </c>
      <c r="AB6149" s="212" t="s">
        <v>49</v>
      </c>
      <c r="AC6149" s="212" t="s">
        <v>201</v>
      </c>
      <c r="AD6149" s="212" t="s">
        <v>202</v>
      </c>
      <c r="AE6149" s="212" t="s">
        <v>13096</v>
      </c>
    </row>
    <row r="6150" spans="1:31" x14ac:dyDescent="0.35">
      <c r="A6150" s="212" t="s">
        <v>14018</v>
      </c>
      <c r="B6150" s="212" t="s">
        <v>3267</v>
      </c>
      <c r="G6150" s="212" t="s">
        <v>13095</v>
      </c>
      <c r="H6150" s="212" t="s">
        <v>189</v>
      </c>
      <c r="I6150" s="212" t="s">
        <v>49</v>
      </c>
      <c r="J6150" s="212" t="s">
        <v>12876</v>
      </c>
      <c r="K6150" s="212" t="s">
        <v>191</v>
      </c>
      <c r="L6150" s="212" t="s">
        <v>3268</v>
      </c>
      <c r="M6150" s="212" t="s">
        <v>193</v>
      </c>
      <c r="N6150" s="212" t="s">
        <v>194</v>
      </c>
      <c r="Q6150" s="212" t="s">
        <v>375</v>
      </c>
      <c r="S6150" s="212" t="s">
        <v>375</v>
      </c>
      <c r="U6150" s="212" t="s">
        <v>197</v>
      </c>
      <c r="V6150" s="212" t="s">
        <v>931</v>
      </c>
      <c r="X6150" s="212" t="s">
        <v>932</v>
      </c>
      <c r="AA6150" s="212" t="s">
        <v>769</v>
      </c>
      <c r="AB6150" s="212" t="s">
        <v>49</v>
      </c>
      <c r="AC6150" s="212" t="s">
        <v>201</v>
      </c>
      <c r="AD6150" s="212" t="s">
        <v>202</v>
      </c>
      <c r="AE6150" s="212" t="s">
        <v>13096</v>
      </c>
    </row>
    <row r="6151" spans="1:31" x14ac:dyDescent="0.35">
      <c r="A6151" s="212" t="s">
        <v>14019</v>
      </c>
      <c r="B6151" s="212" t="s">
        <v>3270</v>
      </c>
      <c r="G6151" s="212" t="s">
        <v>13095</v>
      </c>
      <c r="H6151" s="212" t="s">
        <v>189</v>
      </c>
      <c r="I6151" s="212" t="s">
        <v>49</v>
      </c>
      <c r="J6151" s="212" t="s">
        <v>12876</v>
      </c>
      <c r="K6151" s="212" t="s">
        <v>191</v>
      </c>
      <c r="L6151" s="212" t="s">
        <v>3271</v>
      </c>
      <c r="M6151" s="212" t="s">
        <v>193</v>
      </c>
      <c r="N6151" s="212" t="s">
        <v>194</v>
      </c>
      <c r="Q6151" s="212" t="s">
        <v>375</v>
      </c>
      <c r="S6151" s="212" t="s">
        <v>375</v>
      </c>
      <c r="U6151" s="212" t="s">
        <v>197</v>
      </c>
      <c r="V6151" s="212" t="s">
        <v>931</v>
      </c>
      <c r="X6151" s="212" t="s">
        <v>932</v>
      </c>
      <c r="AA6151" s="212" t="s">
        <v>769</v>
      </c>
      <c r="AB6151" s="212" t="s">
        <v>49</v>
      </c>
      <c r="AC6151" s="212" t="s">
        <v>201</v>
      </c>
      <c r="AD6151" s="212" t="s">
        <v>202</v>
      </c>
      <c r="AE6151" s="212" t="s">
        <v>13096</v>
      </c>
    </row>
    <row r="6152" spans="1:31" x14ac:dyDescent="0.35">
      <c r="A6152" s="212" t="s">
        <v>14020</v>
      </c>
      <c r="B6152" s="212" t="s">
        <v>3273</v>
      </c>
      <c r="G6152" s="212" t="s">
        <v>13095</v>
      </c>
      <c r="H6152" s="212" t="s">
        <v>189</v>
      </c>
      <c r="I6152" s="212" t="s">
        <v>49</v>
      </c>
      <c r="J6152" s="212" t="s">
        <v>12876</v>
      </c>
      <c r="K6152" s="212" t="s">
        <v>191</v>
      </c>
      <c r="L6152" s="212" t="s">
        <v>3274</v>
      </c>
      <c r="M6152" s="212" t="s">
        <v>193</v>
      </c>
      <c r="N6152" s="212" t="s">
        <v>194</v>
      </c>
      <c r="Q6152" s="212" t="s">
        <v>375</v>
      </c>
      <c r="S6152" s="212" t="s">
        <v>375</v>
      </c>
      <c r="U6152" s="212" t="s">
        <v>197</v>
      </c>
      <c r="V6152" s="212" t="s">
        <v>931</v>
      </c>
      <c r="X6152" s="212" t="s">
        <v>932</v>
      </c>
      <c r="AA6152" s="212" t="s">
        <v>769</v>
      </c>
      <c r="AB6152" s="212" t="s">
        <v>49</v>
      </c>
      <c r="AC6152" s="212" t="s">
        <v>201</v>
      </c>
      <c r="AD6152" s="212" t="s">
        <v>202</v>
      </c>
      <c r="AE6152" s="212" t="s">
        <v>13096</v>
      </c>
    </row>
    <row r="6153" spans="1:31" x14ac:dyDescent="0.35">
      <c r="A6153" s="212" t="s">
        <v>14021</v>
      </c>
      <c r="B6153" s="212" t="s">
        <v>3276</v>
      </c>
      <c r="G6153" s="212" t="s">
        <v>13095</v>
      </c>
      <c r="H6153" s="212" t="s">
        <v>189</v>
      </c>
      <c r="I6153" s="212" t="s">
        <v>49</v>
      </c>
      <c r="J6153" s="212" t="s">
        <v>12876</v>
      </c>
      <c r="K6153" s="212" t="s">
        <v>191</v>
      </c>
      <c r="L6153" s="212" t="s">
        <v>3277</v>
      </c>
      <c r="M6153" s="212" t="s">
        <v>193</v>
      </c>
      <c r="N6153" s="212" t="s">
        <v>194</v>
      </c>
      <c r="Q6153" s="212" t="s">
        <v>375</v>
      </c>
      <c r="S6153" s="212" t="s">
        <v>375</v>
      </c>
      <c r="U6153" s="212" t="s">
        <v>197</v>
      </c>
      <c r="V6153" s="212" t="s">
        <v>931</v>
      </c>
      <c r="X6153" s="212" t="s">
        <v>932</v>
      </c>
      <c r="AA6153" s="212" t="s">
        <v>769</v>
      </c>
      <c r="AB6153" s="212" t="s">
        <v>49</v>
      </c>
      <c r="AC6153" s="212" t="s">
        <v>201</v>
      </c>
      <c r="AD6153" s="212" t="s">
        <v>202</v>
      </c>
      <c r="AE6153" s="212" t="s">
        <v>13096</v>
      </c>
    </row>
    <row r="6154" spans="1:31" x14ac:dyDescent="0.35">
      <c r="A6154" s="212" t="s">
        <v>14022</v>
      </c>
      <c r="B6154" s="212" t="s">
        <v>3279</v>
      </c>
      <c r="G6154" s="212" t="s">
        <v>13095</v>
      </c>
      <c r="H6154" s="212" t="s">
        <v>189</v>
      </c>
      <c r="I6154" s="212" t="s">
        <v>49</v>
      </c>
      <c r="J6154" s="212" t="s">
        <v>12876</v>
      </c>
      <c r="K6154" s="212" t="s">
        <v>191</v>
      </c>
      <c r="L6154" s="212" t="s">
        <v>3280</v>
      </c>
      <c r="M6154" s="212" t="s">
        <v>193</v>
      </c>
      <c r="N6154" s="212" t="s">
        <v>194</v>
      </c>
      <c r="Q6154" s="212" t="s">
        <v>375</v>
      </c>
      <c r="S6154" s="212" t="s">
        <v>375</v>
      </c>
      <c r="U6154" s="212" t="s">
        <v>197</v>
      </c>
      <c r="V6154" s="212" t="s">
        <v>931</v>
      </c>
      <c r="X6154" s="212" t="s">
        <v>932</v>
      </c>
      <c r="AA6154" s="212" t="s">
        <v>769</v>
      </c>
      <c r="AB6154" s="212" t="s">
        <v>49</v>
      </c>
      <c r="AC6154" s="212" t="s">
        <v>201</v>
      </c>
      <c r="AD6154" s="212" t="s">
        <v>202</v>
      </c>
      <c r="AE6154" s="212" t="s">
        <v>13096</v>
      </c>
    </row>
    <row r="6155" spans="1:31" x14ac:dyDescent="0.35">
      <c r="A6155" s="212" t="s">
        <v>14023</v>
      </c>
      <c r="B6155" s="212" t="s">
        <v>3282</v>
      </c>
      <c r="G6155" s="212" t="s">
        <v>13095</v>
      </c>
      <c r="H6155" s="212" t="s">
        <v>189</v>
      </c>
      <c r="I6155" s="212" t="s">
        <v>49</v>
      </c>
      <c r="J6155" s="212" t="s">
        <v>12876</v>
      </c>
      <c r="K6155" s="212" t="s">
        <v>191</v>
      </c>
      <c r="L6155" s="212" t="s">
        <v>3283</v>
      </c>
      <c r="M6155" s="212" t="s">
        <v>193</v>
      </c>
      <c r="N6155" s="212" t="s">
        <v>194</v>
      </c>
      <c r="Q6155" s="212" t="s">
        <v>375</v>
      </c>
      <c r="S6155" s="212" t="s">
        <v>375</v>
      </c>
      <c r="U6155" s="212" t="s">
        <v>197</v>
      </c>
      <c r="V6155" s="212" t="s">
        <v>931</v>
      </c>
      <c r="X6155" s="212" t="s">
        <v>932</v>
      </c>
      <c r="AA6155" s="212" t="s">
        <v>769</v>
      </c>
      <c r="AB6155" s="212" t="s">
        <v>49</v>
      </c>
      <c r="AC6155" s="212" t="s">
        <v>201</v>
      </c>
      <c r="AD6155" s="212" t="s">
        <v>202</v>
      </c>
      <c r="AE6155" s="212" t="s">
        <v>13096</v>
      </c>
    </row>
    <row r="6156" spans="1:31" x14ac:dyDescent="0.35">
      <c r="A6156" s="212" t="s">
        <v>14024</v>
      </c>
      <c r="B6156" s="212" t="s">
        <v>3285</v>
      </c>
      <c r="G6156" s="212" t="s">
        <v>13095</v>
      </c>
      <c r="H6156" s="212" t="s">
        <v>189</v>
      </c>
      <c r="I6156" s="212" t="s">
        <v>49</v>
      </c>
      <c r="J6156" s="212" t="s">
        <v>12876</v>
      </c>
      <c r="K6156" s="212" t="s">
        <v>191</v>
      </c>
      <c r="L6156" s="212" t="s">
        <v>3286</v>
      </c>
      <c r="M6156" s="212" t="s">
        <v>193</v>
      </c>
      <c r="N6156" s="212" t="s">
        <v>194</v>
      </c>
      <c r="Q6156" s="212" t="s">
        <v>375</v>
      </c>
      <c r="S6156" s="212" t="s">
        <v>375</v>
      </c>
      <c r="U6156" s="212" t="s">
        <v>197</v>
      </c>
      <c r="V6156" s="212" t="s">
        <v>931</v>
      </c>
      <c r="X6156" s="212" t="s">
        <v>932</v>
      </c>
      <c r="AA6156" s="212" t="s">
        <v>769</v>
      </c>
      <c r="AB6156" s="212" t="s">
        <v>49</v>
      </c>
      <c r="AC6156" s="212" t="s">
        <v>201</v>
      </c>
      <c r="AD6156" s="212" t="s">
        <v>202</v>
      </c>
      <c r="AE6156" s="212" t="s">
        <v>13096</v>
      </c>
    </row>
    <row r="6157" spans="1:31" x14ac:dyDescent="0.35">
      <c r="A6157" s="212" t="s">
        <v>14025</v>
      </c>
      <c r="B6157" s="212" t="s">
        <v>3288</v>
      </c>
      <c r="G6157" s="212" t="s">
        <v>13095</v>
      </c>
      <c r="H6157" s="212" t="s">
        <v>189</v>
      </c>
      <c r="I6157" s="212" t="s">
        <v>49</v>
      </c>
      <c r="J6157" s="212" t="s">
        <v>12876</v>
      </c>
      <c r="K6157" s="212" t="s">
        <v>191</v>
      </c>
      <c r="L6157" s="212" t="s">
        <v>3289</v>
      </c>
      <c r="M6157" s="212" t="s">
        <v>193</v>
      </c>
      <c r="N6157" s="212" t="s">
        <v>194</v>
      </c>
      <c r="Q6157" s="212" t="s">
        <v>375</v>
      </c>
      <c r="S6157" s="212" t="s">
        <v>375</v>
      </c>
      <c r="U6157" s="212" t="s">
        <v>197</v>
      </c>
      <c r="V6157" s="212" t="s">
        <v>931</v>
      </c>
      <c r="X6157" s="212" t="s">
        <v>932</v>
      </c>
      <c r="AA6157" s="212" t="s">
        <v>769</v>
      </c>
      <c r="AB6157" s="212" t="s">
        <v>49</v>
      </c>
      <c r="AC6157" s="212" t="s">
        <v>201</v>
      </c>
      <c r="AD6157" s="212" t="s">
        <v>202</v>
      </c>
      <c r="AE6157" s="212" t="s">
        <v>13096</v>
      </c>
    </row>
    <row r="6158" spans="1:31" x14ac:dyDescent="0.35">
      <c r="A6158" s="212" t="s">
        <v>14026</v>
      </c>
      <c r="B6158" s="212" t="s">
        <v>3291</v>
      </c>
      <c r="G6158" s="212" t="s">
        <v>13095</v>
      </c>
      <c r="H6158" s="212" t="s">
        <v>189</v>
      </c>
      <c r="I6158" s="212" t="s">
        <v>49</v>
      </c>
      <c r="J6158" s="212" t="s">
        <v>12876</v>
      </c>
      <c r="K6158" s="212" t="s">
        <v>191</v>
      </c>
      <c r="L6158" s="212" t="s">
        <v>3292</v>
      </c>
      <c r="M6158" s="212" t="s">
        <v>193</v>
      </c>
      <c r="N6158" s="212" t="s">
        <v>194</v>
      </c>
      <c r="Q6158" s="212" t="s">
        <v>375</v>
      </c>
      <c r="S6158" s="212" t="s">
        <v>375</v>
      </c>
      <c r="U6158" s="212" t="s">
        <v>197</v>
      </c>
      <c r="V6158" s="212" t="s">
        <v>931</v>
      </c>
      <c r="X6158" s="212" t="s">
        <v>932</v>
      </c>
      <c r="AA6158" s="212" t="s">
        <v>769</v>
      </c>
      <c r="AB6158" s="212" t="s">
        <v>49</v>
      </c>
      <c r="AC6158" s="212" t="s">
        <v>201</v>
      </c>
      <c r="AD6158" s="212" t="s">
        <v>202</v>
      </c>
      <c r="AE6158" s="212" t="s">
        <v>13096</v>
      </c>
    </row>
    <row r="6159" spans="1:31" x14ac:dyDescent="0.35">
      <c r="A6159" s="212" t="s">
        <v>14027</v>
      </c>
      <c r="B6159" s="212" t="s">
        <v>3294</v>
      </c>
      <c r="G6159" s="212" t="s">
        <v>13095</v>
      </c>
      <c r="H6159" s="212" t="s">
        <v>189</v>
      </c>
      <c r="I6159" s="212" t="s">
        <v>49</v>
      </c>
      <c r="J6159" s="212" t="s">
        <v>12876</v>
      </c>
      <c r="K6159" s="212" t="s">
        <v>191</v>
      </c>
      <c r="L6159" s="212" t="s">
        <v>3295</v>
      </c>
      <c r="M6159" s="212" t="s">
        <v>193</v>
      </c>
      <c r="N6159" s="212" t="s">
        <v>194</v>
      </c>
      <c r="Q6159" s="212" t="s">
        <v>375</v>
      </c>
      <c r="S6159" s="212" t="s">
        <v>375</v>
      </c>
      <c r="U6159" s="212" t="s">
        <v>197</v>
      </c>
      <c r="V6159" s="212" t="s">
        <v>931</v>
      </c>
      <c r="X6159" s="212" t="s">
        <v>932</v>
      </c>
      <c r="AA6159" s="212" t="s">
        <v>769</v>
      </c>
      <c r="AB6159" s="212" t="s">
        <v>49</v>
      </c>
      <c r="AC6159" s="212" t="s">
        <v>201</v>
      </c>
      <c r="AD6159" s="212" t="s">
        <v>202</v>
      </c>
      <c r="AE6159" s="212" t="s">
        <v>13096</v>
      </c>
    </row>
    <row r="6160" spans="1:31" x14ac:dyDescent="0.35">
      <c r="A6160" s="212" t="s">
        <v>14028</v>
      </c>
      <c r="B6160" s="212" t="s">
        <v>3297</v>
      </c>
      <c r="G6160" s="212" t="s">
        <v>13095</v>
      </c>
      <c r="H6160" s="212" t="s">
        <v>189</v>
      </c>
      <c r="I6160" s="212" t="s">
        <v>49</v>
      </c>
      <c r="J6160" s="212" t="s">
        <v>12876</v>
      </c>
      <c r="K6160" s="212" t="s">
        <v>191</v>
      </c>
      <c r="L6160" s="212" t="s">
        <v>3298</v>
      </c>
      <c r="M6160" s="212" t="s">
        <v>193</v>
      </c>
      <c r="N6160" s="212" t="s">
        <v>194</v>
      </c>
      <c r="Q6160" s="212" t="s">
        <v>375</v>
      </c>
      <c r="S6160" s="212" t="s">
        <v>375</v>
      </c>
      <c r="U6160" s="212" t="s">
        <v>197</v>
      </c>
      <c r="V6160" s="212" t="s">
        <v>931</v>
      </c>
      <c r="X6160" s="212" t="s">
        <v>932</v>
      </c>
      <c r="AA6160" s="212" t="s">
        <v>769</v>
      </c>
      <c r="AB6160" s="212" t="s">
        <v>49</v>
      </c>
      <c r="AC6160" s="212" t="s">
        <v>201</v>
      </c>
      <c r="AD6160" s="212" t="s">
        <v>202</v>
      </c>
      <c r="AE6160" s="212" t="s">
        <v>13096</v>
      </c>
    </row>
    <row r="6161" spans="1:31" x14ac:dyDescent="0.35">
      <c r="A6161" s="212" t="s">
        <v>14029</v>
      </c>
      <c r="B6161" s="212" t="s">
        <v>3300</v>
      </c>
      <c r="G6161" s="212" t="s">
        <v>13095</v>
      </c>
      <c r="H6161" s="212" t="s">
        <v>189</v>
      </c>
      <c r="I6161" s="212" t="s">
        <v>49</v>
      </c>
      <c r="J6161" s="212" t="s">
        <v>12876</v>
      </c>
      <c r="K6161" s="212" t="s">
        <v>191</v>
      </c>
      <c r="L6161" s="212" t="s">
        <v>3301</v>
      </c>
      <c r="M6161" s="212" t="s">
        <v>193</v>
      </c>
      <c r="N6161" s="212" t="s">
        <v>194</v>
      </c>
      <c r="Q6161" s="212" t="s">
        <v>375</v>
      </c>
      <c r="S6161" s="212" t="s">
        <v>375</v>
      </c>
      <c r="U6161" s="212" t="s">
        <v>197</v>
      </c>
      <c r="V6161" s="212" t="s">
        <v>931</v>
      </c>
      <c r="X6161" s="212" t="s">
        <v>932</v>
      </c>
      <c r="AA6161" s="212" t="s">
        <v>769</v>
      </c>
      <c r="AB6161" s="212" t="s">
        <v>49</v>
      </c>
      <c r="AC6161" s="212" t="s">
        <v>201</v>
      </c>
      <c r="AD6161" s="212" t="s">
        <v>202</v>
      </c>
      <c r="AE6161" s="212" t="s">
        <v>13096</v>
      </c>
    </row>
    <row r="6162" spans="1:31" x14ac:dyDescent="0.35">
      <c r="A6162" s="212" t="s">
        <v>14030</v>
      </c>
      <c r="B6162" s="212" t="s">
        <v>3303</v>
      </c>
      <c r="G6162" s="212" t="s">
        <v>13095</v>
      </c>
      <c r="H6162" s="212" t="s">
        <v>189</v>
      </c>
      <c r="I6162" s="212" t="s">
        <v>49</v>
      </c>
      <c r="J6162" s="212" t="s">
        <v>12876</v>
      </c>
      <c r="K6162" s="212" t="s">
        <v>191</v>
      </c>
      <c r="L6162" s="212" t="s">
        <v>3304</v>
      </c>
      <c r="M6162" s="212" t="s">
        <v>193</v>
      </c>
      <c r="N6162" s="212" t="s">
        <v>194</v>
      </c>
      <c r="Q6162" s="212" t="s">
        <v>375</v>
      </c>
      <c r="S6162" s="212" t="s">
        <v>375</v>
      </c>
      <c r="U6162" s="212" t="s">
        <v>197</v>
      </c>
      <c r="V6162" s="212" t="s">
        <v>931</v>
      </c>
      <c r="X6162" s="212" t="s">
        <v>932</v>
      </c>
      <c r="AA6162" s="212" t="s">
        <v>769</v>
      </c>
      <c r="AB6162" s="212" t="s">
        <v>49</v>
      </c>
      <c r="AC6162" s="212" t="s">
        <v>201</v>
      </c>
      <c r="AD6162" s="212" t="s">
        <v>202</v>
      </c>
      <c r="AE6162" s="212" t="s">
        <v>13096</v>
      </c>
    </row>
    <row r="6163" spans="1:31" x14ac:dyDescent="0.35">
      <c r="A6163" s="212" t="s">
        <v>14031</v>
      </c>
      <c r="B6163" s="212" t="s">
        <v>3306</v>
      </c>
      <c r="G6163" s="212" t="s">
        <v>13095</v>
      </c>
      <c r="H6163" s="212" t="s">
        <v>189</v>
      </c>
      <c r="I6163" s="212" t="s">
        <v>49</v>
      </c>
      <c r="J6163" s="212" t="s">
        <v>12876</v>
      </c>
      <c r="K6163" s="212" t="s">
        <v>191</v>
      </c>
      <c r="L6163" s="212" t="s">
        <v>3307</v>
      </c>
      <c r="M6163" s="212" t="s">
        <v>193</v>
      </c>
      <c r="N6163" s="212" t="s">
        <v>194</v>
      </c>
      <c r="Q6163" s="212" t="s">
        <v>375</v>
      </c>
      <c r="S6163" s="212" t="s">
        <v>375</v>
      </c>
      <c r="U6163" s="212" t="s">
        <v>197</v>
      </c>
      <c r="V6163" s="212" t="s">
        <v>931</v>
      </c>
      <c r="X6163" s="212" t="s">
        <v>932</v>
      </c>
      <c r="AA6163" s="212" t="s">
        <v>769</v>
      </c>
      <c r="AB6163" s="212" t="s">
        <v>49</v>
      </c>
      <c r="AC6163" s="212" t="s">
        <v>201</v>
      </c>
      <c r="AD6163" s="212" t="s">
        <v>202</v>
      </c>
      <c r="AE6163" s="212" t="s">
        <v>13096</v>
      </c>
    </row>
    <row r="6164" spans="1:31" x14ac:dyDescent="0.35">
      <c r="A6164" s="212" t="s">
        <v>14032</v>
      </c>
      <c r="B6164" s="212" t="s">
        <v>3309</v>
      </c>
      <c r="G6164" s="212" t="s">
        <v>13095</v>
      </c>
      <c r="H6164" s="212" t="s">
        <v>189</v>
      </c>
      <c r="I6164" s="212" t="s">
        <v>49</v>
      </c>
      <c r="J6164" s="212" t="s">
        <v>12876</v>
      </c>
      <c r="K6164" s="212" t="s">
        <v>191</v>
      </c>
      <c r="L6164" s="212" t="s">
        <v>3310</v>
      </c>
      <c r="M6164" s="212" t="s">
        <v>193</v>
      </c>
      <c r="N6164" s="212" t="s">
        <v>194</v>
      </c>
      <c r="Q6164" s="212" t="s">
        <v>375</v>
      </c>
      <c r="S6164" s="212" t="s">
        <v>375</v>
      </c>
      <c r="U6164" s="212" t="s">
        <v>197</v>
      </c>
      <c r="V6164" s="212" t="s">
        <v>931</v>
      </c>
      <c r="X6164" s="212" t="s">
        <v>932</v>
      </c>
      <c r="AA6164" s="212" t="s">
        <v>769</v>
      </c>
      <c r="AB6164" s="212" t="s">
        <v>49</v>
      </c>
      <c r="AC6164" s="212" t="s">
        <v>201</v>
      </c>
      <c r="AD6164" s="212" t="s">
        <v>202</v>
      </c>
      <c r="AE6164" s="212" t="s">
        <v>13096</v>
      </c>
    </row>
    <row r="6165" spans="1:31" x14ac:dyDescent="0.35">
      <c r="A6165" s="212" t="s">
        <v>14033</v>
      </c>
      <c r="B6165" s="212" t="s">
        <v>3312</v>
      </c>
      <c r="G6165" s="212" t="s">
        <v>13095</v>
      </c>
      <c r="H6165" s="212" t="s">
        <v>189</v>
      </c>
      <c r="I6165" s="212" t="s">
        <v>49</v>
      </c>
      <c r="J6165" s="212" t="s">
        <v>12876</v>
      </c>
      <c r="K6165" s="212" t="s">
        <v>191</v>
      </c>
      <c r="L6165" s="212" t="s">
        <v>3313</v>
      </c>
      <c r="M6165" s="212" t="s">
        <v>193</v>
      </c>
      <c r="N6165" s="212" t="s">
        <v>194</v>
      </c>
      <c r="Q6165" s="212" t="s">
        <v>375</v>
      </c>
      <c r="S6165" s="212" t="s">
        <v>375</v>
      </c>
      <c r="U6165" s="212" t="s">
        <v>197</v>
      </c>
      <c r="V6165" s="212" t="s">
        <v>931</v>
      </c>
      <c r="X6165" s="212" t="s">
        <v>932</v>
      </c>
      <c r="AA6165" s="212" t="s">
        <v>769</v>
      </c>
      <c r="AB6165" s="212" t="s">
        <v>49</v>
      </c>
      <c r="AC6165" s="212" t="s">
        <v>201</v>
      </c>
      <c r="AD6165" s="212" t="s">
        <v>202</v>
      </c>
      <c r="AE6165" s="212" t="s">
        <v>13096</v>
      </c>
    </row>
    <row r="6166" spans="1:31" x14ac:dyDescent="0.35">
      <c r="A6166" s="212" t="s">
        <v>14034</v>
      </c>
      <c r="B6166" s="212" t="s">
        <v>3315</v>
      </c>
      <c r="G6166" s="212" t="s">
        <v>13095</v>
      </c>
      <c r="H6166" s="212" t="s">
        <v>189</v>
      </c>
      <c r="I6166" s="212" t="s">
        <v>49</v>
      </c>
      <c r="J6166" s="212" t="s">
        <v>12876</v>
      </c>
      <c r="K6166" s="212" t="s">
        <v>191</v>
      </c>
      <c r="L6166" s="212" t="s">
        <v>3316</v>
      </c>
      <c r="M6166" s="212" t="s">
        <v>193</v>
      </c>
      <c r="N6166" s="212" t="s">
        <v>194</v>
      </c>
      <c r="Q6166" s="212" t="s">
        <v>375</v>
      </c>
      <c r="S6166" s="212" t="s">
        <v>375</v>
      </c>
      <c r="U6166" s="212" t="s">
        <v>197</v>
      </c>
      <c r="V6166" s="212" t="s">
        <v>931</v>
      </c>
      <c r="X6166" s="212" t="s">
        <v>932</v>
      </c>
      <c r="AA6166" s="212" t="s">
        <v>769</v>
      </c>
      <c r="AB6166" s="212" t="s">
        <v>49</v>
      </c>
      <c r="AC6166" s="212" t="s">
        <v>201</v>
      </c>
      <c r="AD6166" s="212" t="s">
        <v>202</v>
      </c>
      <c r="AE6166" s="212" t="s">
        <v>13096</v>
      </c>
    </row>
    <row r="6167" spans="1:31" x14ac:dyDescent="0.35">
      <c r="A6167" s="212" t="s">
        <v>14035</v>
      </c>
      <c r="B6167" s="212" t="s">
        <v>3318</v>
      </c>
      <c r="G6167" s="212" t="s">
        <v>13095</v>
      </c>
      <c r="H6167" s="212" t="s">
        <v>189</v>
      </c>
      <c r="I6167" s="212" t="s">
        <v>49</v>
      </c>
      <c r="J6167" s="212" t="s">
        <v>12876</v>
      </c>
      <c r="K6167" s="212" t="s">
        <v>191</v>
      </c>
      <c r="L6167" s="212" t="s">
        <v>3319</v>
      </c>
      <c r="M6167" s="212" t="s">
        <v>193</v>
      </c>
      <c r="N6167" s="212" t="s">
        <v>194</v>
      </c>
      <c r="Q6167" s="212" t="s">
        <v>375</v>
      </c>
      <c r="S6167" s="212" t="s">
        <v>375</v>
      </c>
      <c r="U6167" s="212" t="s">
        <v>197</v>
      </c>
      <c r="V6167" s="212" t="s">
        <v>931</v>
      </c>
      <c r="X6167" s="212" t="s">
        <v>932</v>
      </c>
      <c r="AA6167" s="212" t="s">
        <v>769</v>
      </c>
      <c r="AB6167" s="212" t="s">
        <v>49</v>
      </c>
      <c r="AC6167" s="212" t="s">
        <v>201</v>
      </c>
      <c r="AD6167" s="212" t="s">
        <v>202</v>
      </c>
      <c r="AE6167" s="212" t="s">
        <v>13096</v>
      </c>
    </row>
    <row r="6168" spans="1:31" x14ac:dyDescent="0.35">
      <c r="A6168" s="212" t="s">
        <v>14036</v>
      </c>
      <c r="B6168" s="212" t="s">
        <v>3321</v>
      </c>
      <c r="G6168" s="212" t="s">
        <v>13095</v>
      </c>
      <c r="H6168" s="212" t="s">
        <v>189</v>
      </c>
      <c r="I6168" s="212" t="s">
        <v>49</v>
      </c>
      <c r="J6168" s="212" t="s">
        <v>12876</v>
      </c>
      <c r="K6168" s="212" t="s">
        <v>191</v>
      </c>
      <c r="L6168" s="212" t="s">
        <v>3322</v>
      </c>
      <c r="M6168" s="212" t="s">
        <v>193</v>
      </c>
      <c r="N6168" s="212" t="s">
        <v>194</v>
      </c>
      <c r="Q6168" s="212" t="s">
        <v>375</v>
      </c>
      <c r="S6168" s="212" t="s">
        <v>375</v>
      </c>
      <c r="U6168" s="212" t="s">
        <v>197</v>
      </c>
      <c r="V6168" s="212" t="s">
        <v>931</v>
      </c>
      <c r="X6168" s="212" t="s">
        <v>932</v>
      </c>
      <c r="AA6168" s="212" t="s">
        <v>769</v>
      </c>
      <c r="AB6168" s="212" t="s">
        <v>49</v>
      </c>
      <c r="AC6168" s="212" t="s">
        <v>201</v>
      </c>
      <c r="AD6168" s="212" t="s">
        <v>202</v>
      </c>
      <c r="AE6168" s="212" t="s">
        <v>13096</v>
      </c>
    </row>
    <row r="6169" spans="1:31" x14ac:dyDescent="0.35">
      <c r="A6169" s="212" t="s">
        <v>14037</v>
      </c>
      <c r="B6169" s="212" t="s">
        <v>3324</v>
      </c>
      <c r="G6169" s="212" t="s">
        <v>13095</v>
      </c>
      <c r="H6169" s="212" t="s">
        <v>189</v>
      </c>
      <c r="I6169" s="212" t="s">
        <v>49</v>
      </c>
      <c r="J6169" s="212" t="s">
        <v>12876</v>
      </c>
      <c r="K6169" s="212" t="s">
        <v>191</v>
      </c>
      <c r="L6169" s="212" t="s">
        <v>3325</v>
      </c>
      <c r="M6169" s="212" t="s">
        <v>193</v>
      </c>
      <c r="N6169" s="212" t="s">
        <v>194</v>
      </c>
      <c r="Q6169" s="212" t="s">
        <v>375</v>
      </c>
      <c r="S6169" s="212" t="s">
        <v>375</v>
      </c>
      <c r="U6169" s="212" t="s">
        <v>197</v>
      </c>
      <c r="V6169" s="212" t="s">
        <v>931</v>
      </c>
      <c r="X6169" s="212" t="s">
        <v>932</v>
      </c>
      <c r="AA6169" s="212" t="s">
        <v>769</v>
      </c>
      <c r="AB6169" s="212" t="s">
        <v>49</v>
      </c>
      <c r="AC6169" s="212" t="s">
        <v>201</v>
      </c>
      <c r="AD6169" s="212" t="s">
        <v>202</v>
      </c>
      <c r="AE6169" s="212" t="s">
        <v>13096</v>
      </c>
    </row>
    <row r="6170" spans="1:31" x14ac:dyDescent="0.35">
      <c r="A6170" s="212" t="s">
        <v>14038</v>
      </c>
      <c r="B6170" s="212" t="s">
        <v>3327</v>
      </c>
      <c r="G6170" s="212" t="s">
        <v>13095</v>
      </c>
      <c r="H6170" s="212" t="s">
        <v>189</v>
      </c>
      <c r="I6170" s="212" t="s">
        <v>49</v>
      </c>
      <c r="J6170" s="212" t="s">
        <v>12876</v>
      </c>
      <c r="K6170" s="212" t="s">
        <v>191</v>
      </c>
      <c r="L6170" s="212" t="s">
        <v>3328</v>
      </c>
      <c r="M6170" s="212" t="s">
        <v>193</v>
      </c>
      <c r="N6170" s="212" t="s">
        <v>194</v>
      </c>
      <c r="Q6170" s="212" t="s">
        <v>375</v>
      </c>
      <c r="S6170" s="212" t="s">
        <v>375</v>
      </c>
      <c r="U6170" s="212" t="s">
        <v>197</v>
      </c>
      <c r="V6170" s="212" t="s">
        <v>931</v>
      </c>
      <c r="X6170" s="212" t="s">
        <v>932</v>
      </c>
      <c r="AA6170" s="212" t="s">
        <v>769</v>
      </c>
      <c r="AB6170" s="212" t="s">
        <v>49</v>
      </c>
      <c r="AC6170" s="212" t="s">
        <v>201</v>
      </c>
      <c r="AD6170" s="212" t="s">
        <v>202</v>
      </c>
      <c r="AE6170" s="212" t="s">
        <v>13096</v>
      </c>
    </row>
    <row r="6171" spans="1:31" x14ac:dyDescent="0.35">
      <c r="A6171" s="212" t="s">
        <v>14039</v>
      </c>
      <c r="B6171" s="212" t="s">
        <v>3330</v>
      </c>
      <c r="G6171" s="212" t="s">
        <v>13095</v>
      </c>
      <c r="H6171" s="212" t="s">
        <v>189</v>
      </c>
      <c r="I6171" s="212" t="s">
        <v>49</v>
      </c>
      <c r="J6171" s="212" t="s">
        <v>12876</v>
      </c>
      <c r="K6171" s="212" t="s">
        <v>191</v>
      </c>
      <c r="L6171" s="212" t="s">
        <v>3331</v>
      </c>
      <c r="M6171" s="212" t="s">
        <v>193</v>
      </c>
      <c r="N6171" s="212" t="s">
        <v>194</v>
      </c>
      <c r="Q6171" s="212" t="s">
        <v>375</v>
      </c>
      <c r="S6171" s="212" t="s">
        <v>375</v>
      </c>
      <c r="U6171" s="212" t="s">
        <v>197</v>
      </c>
      <c r="V6171" s="212" t="s">
        <v>931</v>
      </c>
      <c r="X6171" s="212" t="s">
        <v>932</v>
      </c>
      <c r="AA6171" s="212" t="s">
        <v>769</v>
      </c>
      <c r="AB6171" s="212" t="s">
        <v>49</v>
      </c>
      <c r="AC6171" s="212" t="s">
        <v>201</v>
      </c>
      <c r="AD6171" s="212" t="s">
        <v>202</v>
      </c>
      <c r="AE6171" s="212" t="s">
        <v>13096</v>
      </c>
    </row>
    <row r="6172" spans="1:31" x14ac:dyDescent="0.35">
      <c r="A6172" s="212" t="s">
        <v>14040</v>
      </c>
      <c r="B6172" s="212" t="s">
        <v>3333</v>
      </c>
      <c r="G6172" s="212" t="s">
        <v>13095</v>
      </c>
      <c r="H6172" s="212" t="s">
        <v>189</v>
      </c>
      <c r="I6172" s="212" t="s">
        <v>49</v>
      </c>
      <c r="J6172" s="212" t="s">
        <v>12876</v>
      </c>
      <c r="K6172" s="212" t="s">
        <v>191</v>
      </c>
      <c r="L6172" s="212" t="s">
        <v>3334</v>
      </c>
      <c r="M6172" s="212" t="s">
        <v>193</v>
      </c>
      <c r="N6172" s="212" t="s">
        <v>194</v>
      </c>
      <c r="Q6172" s="212" t="s">
        <v>375</v>
      </c>
      <c r="S6172" s="212" t="s">
        <v>375</v>
      </c>
      <c r="U6172" s="212" t="s">
        <v>197</v>
      </c>
      <c r="V6172" s="212" t="s">
        <v>931</v>
      </c>
      <c r="X6172" s="212" t="s">
        <v>932</v>
      </c>
      <c r="AA6172" s="212" t="s">
        <v>769</v>
      </c>
      <c r="AB6172" s="212" t="s">
        <v>49</v>
      </c>
      <c r="AC6172" s="212" t="s">
        <v>201</v>
      </c>
      <c r="AD6172" s="212" t="s">
        <v>202</v>
      </c>
      <c r="AE6172" s="212" t="s">
        <v>13096</v>
      </c>
    </row>
    <row r="6173" spans="1:31" x14ac:dyDescent="0.35">
      <c r="A6173" s="212" t="s">
        <v>14041</v>
      </c>
      <c r="B6173" s="212" t="s">
        <v>3336</v>
      </c>
      <c r="G6173" s="212" t="s">
        <v>13095</v>
      </c>
      <c r="H6173" s="212" t="s">
        <v>189</v>
      </c>
      <c r="I6173" s="212" t="s">
        <v>49</v>
      </c>
      <c r="J6173" s="212" t="s">
        <v>12876</v>
      </c>
      <c r="K6173" s="212" t="s">
        <v>191</v>
      </c>
      <c r="L6173" s="212" t="s">
        <v>3337</v>
      </c>
      <c r="M6173" s="212" t="s">
        <v>193</v>
      </c>
      <c r="N6173" s="212" t="s">
        <v>194</v>
      </c>
      <c r="Q6173" s="212" t="s">
        <v>375</v>
      </c>
      <c r="S6173" s="212" t="s">
        <v>375</v>
      </c>
      <c r="U6173" s="212" t="s">
        <v>197</v>
      </c>
      <c r="V6173" s="212" t="s">
        <v>931</v>
      </c>
      <c r="X6173" s="212" t="s">
        <v>932</v>
      </c>
      <c r="AA6173" s="212" t="s">
        <v>769</v>
      </c>
      <c r="AB6173" s="212" t="s">
        <v>49</v>
      </c>
      <c r="AC6173" s="212" t="s">
        <v>201</v>
      </c>
      <c r="AD6173" s="212" t="s">
        <v>202</v>
      </c>
      <c r="AE6173" s="212" t="s">
        <v>13096</v>
      </c>
    </row>
    <row r="6174" spans="1:31" x14ac:dyDescent="0.35">
      <c r="A6174" s="212" t="s">
        <v>14042</v>
      </c>
      <c r="B6174" s="212" t="s">
        <v>3339</v>
      </c>
      <c r="G6174" s="212" t="s">
        <v>13095</v>
      </c>
      <c r="H6174" s="212" t="s">
        <v>189</v>
      </c>
      <c r="I6174" s="212" t="s">
        <v>49</v>
      </c>
      <c r="J6174" s="212" t="s">
        <v>12876</v>
      </c>
      <c r="K6174" s="212" t="s">
        <v>191</v>
      </c>
      <c r="L6174" s="212" t="s">
        <v>3340</v>
      </c>
      <c r="M6174" s="212" t="s">
        <v>193</v>
      </c>
      <c r="N6174" s="212" t="s">
        <v>194</v>
      </c>
      <c r="Q6174" s="212" t="s">
        <v>375</v>
      </c>
      <c r="S6174" s="212" t="s">
        <v>375</v>
      </c>
      <c r="U6174" s="212" t="s">
        <v>197</v>
      </c>
      <c r="V6174" s="212" t="s">
        <v>931</v>
      </c>
      <c r="X6174" s="212" t="s">
        <v>932</v>
      </c>
      <c r="AA6174" s="212" t="s">
        <v>769</v>
      </c>
      <c r="AB6174" s="212" t="s">
        <v>49</v>
      </c>
      <c r="AC6174" s="212" t="s">
        <v>201</v>
      </c>
      <c r="AD6174" s="212" t="s">
        <v>202</v>
      </c>
      <c r="AE6174" s="212" t="s">
        <v>13096</v>
      </c>
    </row>
    <row r="6175" spans="1:31" x14ac:dyDescent="0.35">
      <c r="A6175" s="212" t="s">
        <v>14043</v>
      </c>
      <c r="B6175" s="212" t="s">
        <v>3342</v>
      </c>
      <c r="G6175" s="212" t="s">
        <v>13095</v>
      </c>
      <c r="H6175" s="212" t="s">
        <v>189</v>
      </c>
      <c r="I6175" s="212" t="s">
        <v>49</v>
      </c>
      <c r="J6175" s="212" t="s">
        <v>12876</v>
      </c>
      <c r="K6175" s="212" t="s">
        <v>191</v>
      </c>
      <c r="L6175" s="212" t="s">
        <v>3343</v>
      </c>
      <c r="M6175" s="212" t="s">
        <v>193</v>
      </c>
      <c r="N6175" s="212" t="s">
        <v>194</v>
      </c>
      <c r="Q6175" s="212" t="s">
        <v>375</v>
      </c>
      <c r="S6175" s="212" t="s">
        <v>375</v>
      </c>
      <c r="U6175" s="212" t="s">
        <v>197</v>
      </c>
      <c r="V6175" s="212" t="s">
        <v>931</v>
      </c>
      <c r="X6175" s="212" t="s">
        <v>932</v>
      </c>
      <c r="AA6175" s="212" t="s">
        <v>769</v>
      </c>
      <c r="AB6175" s="212" t="s">
        <v>49</v>
      </c>
      <c r="AC6175" s="212" t="s">
        <v>201</v>
      </c>
      <c r="AD6175" s="212" t="s">
        <v>202</v>
      </c>
      <c r="AE6175" s="212" t="s">
        <v>13096</v>
      </c>
    </row>
    <row r="6176" spans="1:31" x14ac:dyDescent="0.35">
      <c r="A6176" s="212" t="s">
        <v>14044</v>
      </c>
      <c r="B6176" s="212" t="s">
        <v>3345</v>
      </c>
      <c r="G6176" s="212" t="s">
        <v>13095</v>
      </c>
      <c r="H6176" s="212" t="s">
        <v>189</v>
      </c>
      <c r="I6176" s="212" t="s">
        <v>49</v>
      </c>
      <c r="J6176" s="212" t="s">
        <v>12876</v>
      </c>
      <c r="K6176" s="212" t="s">
        <v>191</v>
      </c>
      <c r="L6176" s="212" t="s">
        <v>3346</v>
      </c>
      <c r="M6176" s="212" t="s">
        <v>193</v>
      </c>
      <c r="N6176" s="212" t="s">
        <v>194</v>
      </c>
      <c r="Q6176" s="212" t="s">
        <v>375</v>
      </c>
      <c r="S6176" s="212" t="s">
        <v>375</v>
      </c>
      <c r="U6176" s="212" t="s">
        <v>197</v>
      </c>
      <c r="V6176" s="212" t="s">
        <v>931</v>
      </c>
      <c r="X6176" s="212" t="s">
        <v>932</v>
      </c>
      <c r="AA6176" s="212" t="s">
        <v>769</v>
      </c>
      <c r="AB6176" s="212" t="s">
        <v>49</v>
      </c>
      <c r="AC6176" s="212" t="s">
        <v>201</v>
      </c>
      <c r="AD6176" s="212" t="s">
        <v>202</v>
      </c>
      <c r="AE6176" s="212" t="s">
        <v>13096</v>
      </c>
    </row>
    <row r="6177" spans="1:32" x14ac:dyDescent="0.35">
      <c r="A6177" s="212" t="s">
        <v>14045</v>
      </c>
      <c r="B6177" s="212" t="s">
        <v>3348</v>
      </c>
      <c r="G6177" s="212" t="s">
        <v>13095</v>
      </c>
      <c r="H6177" s="212" t="s">
        <v>189</v>
      </c>
      <c r="I6177" s="212" t="s">
        <v>49</v>
      </c>
      <c r="J6177" s="212" t="s">
        <v>12876</v>
      </c>
      <c r="K6177" s="212" t="s">
        <v>191</v>
      </c>
      <c r="L6177" s="212" t="s">
        <v>3349</v>
      </c>
      <c r="M6177" s="212" t="s">
        <v>193</v>
      </c>
      <c r="N6177" s="212" t="s">
        <v>194</v>
      </c>
      <c r="Q6177" s="212" t="s">
        <v>375</v>
      </c>
      <c r="S6177" s="212" t="s">
        <v>375</v>
      </c>
      <c r="U6177" s="212" t="s">
        <v>197</v>
      </c>
      <c r="V6177" s="212" t="s">
        <v>931</v>
      </c>
      <c r="X6177" s="212" t="s">
        <v>932</v>
      </c>
      <c r="AA6177" s="212" t="s">
        <v>769</v>
      </c>
      <c r="AB6177" s="212" t="s">
        <v>49</v>
      </c>
      <c r="AC6177" s="212" t="s">
        <v>201</v>
      </c>
      <c r="AD6177" s="212" t="s">
        <v>202</v>
      </c>
      <c r="AE6177" s="212" t="s">
        <v>13096</v>
      </c>
    </row>
    <row r="6178" spans="1:32" x14ac:dyDescent="0.35">
      <c r="A6178" s="212" t="s">
        <v>14046</v>
      </c>
      <c r="B6178" s="212" t="s">
        <v>3351</v>
      </c>
      <c r="G6178" s="212" t="s">
        <v>13095</v>
      </c>
      <c r="H6178" s="212" t="s">
        <v>189</v>
      </c>
      <c r="I6178" s="212" t="s">
        <v>49</v>
      </c>
      <c r="J6178" s="212" t="s">
        <v>12876</v>
      </c>
      <c r="K6178" s="212" t="s">
        <v>191</v>
      </c>
      <c r="L6178" s="212" t="s">
        <v>3352</v>
      </c>
      <c r="M6178" s="212" t="s">
        <v>193</v>
      </c>
      <c r="N6178" s="212" t="s">
        <v>194</v>
      </c>
      <c r="Q6178" s="212" t="s">
        <v>375</v>
      </c>
      <c r="S6178" s="212" t="s">
        <v>375</v>
      </c>
      <c r="U6178" s="212" t="s">
        <v>197</v>
      </c>
      <c r="V6178" s="212" t="s">
        <v>931</v>
      </c>
      <c r="X6178" s="212" t="s">
        <v>932</v>
      </c>
      <c r="AA6178" s="212" t="s">
        <v>769</v>
      </c>
      <c r="AB6178" s="212" t="s">
        <v>49</v>
      </c>
      <c r="AC6178" s="212" t="s">
        <v>201</v>
      </c>
      <c r="AD6178" s="212" t="s">
        <v>202</v>
      </c>
      <c r="AE6178" s="212" t="s">
        <v>13096</v>
      </c>
    </row>
    <row r="6179" spans="1:32" x14ac:dyDescent="0.35">
      <c r="A6179" s="212" t="s">
        <v>14047</v>
      </c>
      <c r="B6179" s="212" t="s">
        <v>3354</v>
      </c>
      <c r="G6179" s="212" t="s">
        <v>13095</v>
      </c>
      <c r="H6179" s="212" t="s">
        <v>189</v>
      </c>
      <c r="I6179" s="212" t="s">
        <v>49</v>
      </c>
      <c r="J6179" s="212" t="s">
        <v>12876</v>
      </c>
      <c r="K6179" s="212" t="s">
        <v>191</v>
      </c>
      <c r="L6179" s="212" t="s">
        <v>3355</v>
      </c>
      <c r="M6179" s="212" t="s">
        <v>193</v>
      </c>
      <c r="N6179" s="212" t="s">
        <v>194</v>
      </c>
      <c r="Q6179" s="212" t="s">
        <v>375</v>
      </c>
      <c r="S6179" s="212" t="s">
        <v>375</v>
      </c>
      <c r="U6179" s="212" t="s">
        <v>197</v>
      </c>
      <c r="V6179" s="212" t="s">
        <v>931</v>
      </c>
      <c r="X6179" s="212" t="s">
        <v>932</v>
      </c>
      <c r="AA6179" s="212" t="s">
        <v>769</v>
      </c>
      <c r="AB6179" s="212" t="s">
        <v>49</v>
      </c>
      <c r="AC6179" s="212" t="s">
        <v>201</v>
      </c>
      <c r="AD6179" s="212" t="s">
        <v>202</v>
      </c>
      <c r="AE6179" s="212" t="s">
        <v>13096</v>
      </c>
    </row>
    <row r="6180" spans="1:32" x14ac:dyDescent="0.35">
      <c r="A6180" s="212" t="s">
        <v>14048</v>
      </c>
      <c r="B6180" s="212" t="s">
        <v>3357</v>
      </c>
      <c r="G6180" s="212" t="s">
        <v>13095</v>
      </c>
      <c r="H6180" s="212" t="s">
        <v>189</v>
      </c>
      <c r="I6180" s="212" t="s">
        <v>49</v>
      </c>
      <c r="J6180" s="212" t="s">
        <v>12876</v>
      </c>
      <c r="K6180" s="212" t="s">
        <v>191</v>
      </c>
      <c r="L6180" s="212" t="s">
        <v>3358</v>
      </c>
      <c r="M6180" s="212" t="s">
        <v>193</v>
      </c>
      <c r="N6180" s="212" t="s">
        <v>194</v>
      </c>
      <c r="Q6180" s="212" t="s">
        <v>375</v>
      </c>
      <c r="S6180" s="212" t="s">
        <v>375</v>
      </c>
      <c r="U6180" s="212" t="s">
        <v>197</v>
      </c>
      <c r="V6180" s="212" t="s">
        <v>931</v>
      </c>
      <c r="X6180" s="212" t="s">
        <v>932</v>
      </c>
      <c r="AA6180" s="212" t="s">
        <v>769</v>
      </c>
      <c r="AB6180" s="212" t="s">
        <v>49</v>
      </c>
      <c r="AC6180" s="212" t="s">
        <v>201</v>
      </c>
      <c r="AD6180" s="212" t="s">
        <v>202</v>
      </c>
      <c r="AE6180" s="212" t="s">
        <v>13096</v>
      </c>
    </row>
    <row r="6181" spans="1:32" x14ac:dyDescent="0.35">
      <c r="A6181" s="212" t="s">
        <v>14049</v>
      </c>
      <c r="B6181" s="212" t="s">
        <v>3360</v>
      </c>
      <c r="G6181" s="212" t="s">
        <v>13095</v>
      </c>
      <c r="H6181" s="212" t="s">
        <v>189</v>
      </c>
      <c r="I6181" s="212" t="s">
        <v>49</v>
      </c>
      <c r="J6181" s="212" t="s">
        <v>12876</v>
      </c>
      <c r="K6181" s="212" t="s">
        <v>191</v>
      </c>
      <c r="L6181" s="212" t="s">
        <v>3361</v>
      </c>
      <c r="M6181" s="212" t="s">
        <v>193</v>
      </c>
      <c r="N6181" s="212" t="s">
        <v>194</v>
      </c>
      <c r="Q6181" s="212" t="s">
        <v>375</v>
      </c>
      <c r="S6181" s="212" t="s">
        <v>375</v>
      </c>
      <c r="U6181" s="212" t="s">
        <v>197</v>
      </c>
      <c r="V6181" s="212" t="s">
        <v>931</v>
      </c>
      <c r="X6181" s="212" t="s">
        <v>932</v>
      </c>
      <c r="AA6181" s="212" t="s">
        <v>769</v>
      </c>
      <c r="AB6181" s="212" t="s">
        <v>49</v>
      </c>
      <c r="AC6181" s="212" t="s">
        <v>201</v>
      </c>
      <c r="AD6181" s="212" t="s">
        <v>202</v>
      </c>
      <c r="AE6181" s="212" t="s">
        <v>13096</v>
      </c>
    </row>
    <row r="6182" spans="1:32" x14ac:dyDescent="0.35">
      <c r="A6182" s="212" t="s">
        <v>14050</v>
      </c>
      <c r="B6182" s="212" t="s">
        <v>3363</v>
      </c>
      <c r="G6182" s="212" t="s">
        <v>13095</v>
      </c>
      <c r="H6182" s="212" t="s">
        <v>189</v>
      </c>
      <c r="I6182" s="212" t="s">
        <v>49</v>
      </c>
      <c r="J6182" s="212" t="s">
        <v>12876</v>
      </c>
      <c r="K6182" s="212" t="s">
        <v>191</v>
      </c>
      <c r="L6182" s="212" t="s">
        <v>3364</v>
      </c>
      <c r="M6182" s="212" t="s">
        <v>193</v>
      </c>
      <c r="N6182" s="212" t="s">
        <v>194</v>
      </c>
      <c r="Q6182" s="212" t="s">
        <v>375</v>
      </c>
      <c r="S6182" s="212" t="s">
        <v>375</v>
      </c>
      <c r="U6182" s="212" t="s">
        <v>197</v>
      </c>
      <c r="V6182" s="212" t="s">
        <v>931</v>
      </c>
      <c r="X6182" s="212" t="s">
        <v>932</v>
      </c>
      <c r="AA6182" s="212" t="s">
        <v>769</v>
      </c>
      <c r="AB6182" s="212" t="s">
        <v>49</v>
      </c>
      <c r="AC6182" s="212" t="s">
        <v>201</v>
      </c>
      <c r="AD6182" s="212" t="s">
        <v>202</v>
      </c>
      <c r="AE6182" s="212" t="s">
        <v>13096</v>
      </c>
    </row>
    <row r="6183" spans="1:32" x14ac:dyDescent="0.35">
      <c r="A6183" s="212" t="s">
        <v>14051</v>
      </c>
      <c r="B6183" s="212" t="s">
        <v>3366</v>
      </c>
      <c r="G6183" s="212" t="s">
        <v>13095</v>
      </c>
      <c r="H6183" s="212" t="s">
        <v>189</v>
      </c>
      <c r="I6183" s="212" t="s">
        <v>49</v>
      </c>
      <c r="J6183" s="212" t="s">
        <v>12876</v>
      </c>
      <c r="K6183" s="212" t="s">
        <v>191</v>
      </c>
      <c r="L6183" s="212" t="s">
        <v>3367</v>
      </c>
      <c r="M6183" s="212" t="s">
        <v>193</v>
      </c>
      <c r="N6183" s="212" t="s">
        <v>194</v>
      </c>
      <c r="Q6183" s="212" t="s">
        <v>375</v>
      </c>
      <c r="S6183" s="212" t="s">
        <v>375</v>
      </c>
      <c r="U6183" s="212" t="s">
        <v>197</v>
      </c>
      <c r="V6183" s="212" t="s">
        <v>931</v>
      </c>
      <c r="X6183" s="212" t="s">
        <v>932</v>
      </c>
      <c r="AA6183" s="212" t="s">
        <v>769</v>
      </c>
      <c r="AB6183" s="212" t="s">
        <v>49</v>
      </c>
      <c r="AC6183" s="212" t="s">
        <v>201</v>
      </c>
      <c r="AD6183" s="212" t="s">
        <v>202</v>
      </c>
      <c r="AE6183" s="212" t="s">
        <v>13096</v>
      </c>
    </row>
    <row r="6184" spans="1:32" x14ac:dyDescent="0.35">
      <c r="A6184" s="212" t="s">
        <v>14052</v>
      </c>
      <c r="B6184" s="212" t="s">
        <v>3369</v>
      </c>
      <c r="G6184" s="212" t="s">
        <v>13095</v>
      </c>
      <c r="H6184" s="212" t="s">
        <v>189</v>
      </c>
      <c r="I6184" s="212" t="s">
        <v>49</v>
      </c>
      <c r="J6184" s="212" t="s">
        <v>12876</v>
      </c>
      <c r="K6184" s="212" t="s">
        <v>191</v>
      </c>
      <c r="L6184" s="212" t="s">
        <v>3370</v>
      </c>
      <c r="M6184" s="212" t="s">
        <v>193</v>
      </c>
      <c r="N6184" s="212" t="s">
        <v>194</v>
      </c>
      <c r="Q6184" s="212" t="s">
        <v>375</v>
      </c>
      <c r="S6184" s="212" t="s">
        <v>375</v>
      </c>
      <c r="U6184" s="212" t="s">
        <v>197</v>
      </c>
      <c r="V6184" s="212" t="s">
        <v>931</v>
      </c>
      <c r="X6184" s="212" t="s">
        <v>932</v>
      </c>
      <c r="AA6184" s="212" t="s">
        <v>769</v>
      </c>
      <c r="AB6184" s="212" t="s">
        <v>49</v>
      </c>
      <c r="AC6184" s="212" t="s">
        <v>201</v>
      </c>
      <c r="AD6184" s="212" t="s">
        <v>202</v>
      </c>
      <c r="AE6184" s="212" t="s">
        <v>13096</v>
      </c>
    </row>
    <row r="6185" spans="1:32" x14ac:dyDescent="0.35">
      <c r="A6185" s="212" t="s">
        <v>14053</v>
      </c>
      <c r="B6185" s="212" t="s">
        <v>3372</v>
      </c>
      <c r="G6185" s="212" t="s">
        <v>14054</v>
      </c>
      <c r="H6185" s="212" t="s">
        <v>189</v>
      </c>
      <c r="I6185" s="212" t="s">
        <v>49</v>
      </c>
      <c r="J6185" s="212" t="s">
        <v>12876</v>
      </c>
      <c r="K6185" s="212" t="s">
        <v>191</v>
      </c>
      <c r="L6185" s="212" t="s">
        <v>3374</v>
      </c>
      <c r="M6185" s="212" t="s">
        <v>193</v>
      </c>
      <c r="N6185" s="212" t="s">
        <v>194</v>
      </c>
      <c r="Q6185" s="212" t="s">
        <v>375</v>
      </c>
      <c r="T6185" s="212" t="s">
        <v>376</v>
      </c>
      <c r="U6185" s="212" t="s">
        <v>197</v>
      </c>
      <c r="V6185" s="212" t="s">
        <v>1162</v>
      </c>
      <c r="W6185" s="213">
        <v>46181.598524340276</v>
      </c>
      <c r="X6185" s="212" t="s">
        <v>32</v>
      </c>
      <c r="AA6185" s="212" t="s">
        <v>3375</v>
      </c>
      <c r="AB6185" s="212" t="s">
        <v>49</v>
      </c>
      <c r="AC6185" s="212" t="s">
        <v>215</v>
      </c>
      <c r="AD6185" s="212" t="s">
        <v>339</v>
      </c>
      <c r="AE6185" s="212" t="s">
        <v>14055</v>
      </c>
      <c r="AF6185" s="212" t="s">
        <v>217</v>
      </c>
    </row>
    <row r="6186" spans="1:32" x14ac:dyDescent="0.35">
      <c r="A6186" s="212" t="s">
        <v>14056</v>
      </c>
      <c r="B6186" s="212" t="s">
        <v>3378</v>
      </c>
      <c r="G6186" s="212" t="s">
        <v>14054</v>
      </c>
      <c r="H6186" s="212" t="s">
        <v>189</v>
      </c>
      <c r="I6186" s="212" t="s">
        <v>49</v>
      </c>
      <c r="J6186" s="212" t="s">
        <v>12876</v>
      </c>
      <c r="K6186" s="212" t="s">
        <v>191</v>
      </c>
      <c r="L6186" s="212" t="s">
        <v>3374</v>
      </c>
      <c r="M6186" s="212" t="s">
        <v>193</v>
      </c>
      <c r="N6186" s="212" t="s">
        <v>194</v>
      </c>
      <c r="Q6186" s="212" t="s">
        <v>375</v>
      </c>
      <c r="T6186" s="212" t="s">
        <v>376</v>
      </c>
      <c r="U6186" s="212" t="s">
        <v>197</v>
      </c>
      <c r="V6186" s="212" t="s">
        <v>1162</v>
      </c>
      <c r="W6186" s="213">
        <v>46181.600417280089</v>
      </c>
      <c r="X6186" s="212" t="s">
        <v>32</v>
      </c>
      <c r="AA6186" s="212" t="s">
        <v>3375</v>
      </c>
      <c r="AB6186" s="212" t="s">
        <v>49</v>
      </c>
      <c r="AC6186" s="212" t="s">
        <v>215</v>
      </c>
      <c r="AD6186" s="212" t="s">
        <v>339</v>
      </c>
      <c r="AE6186" s="212" t="s">
        <v>14055</v>
      </c>
      <c r="AF6186" s="212" t="s">
        <v>217</v>
      </c>
    </row>
    <row r="6187" spans="1:32" x14ac:dyDescent="0.35">
      <c r="A6187" s="212" t="s">
        <v>14057</v>
      </c>
      <c r="B6187" s="212" t="s">
        <v>3380</v>
      </c>
      <c r="G6187" s="212" t="s">
        <v>14054</v>
      </c>
      <c r="H6187" s="212" t="s">
        <v>189</v>
      </c>
      <c r="I6187" s="212" t="s">
        <v>49</v>
      </c>
      <c r="J6187" s="212" t="s">
        <v>12876</v>
      </c>
      <c r="K6187" s="212" t="s">
        <v>191</v>
      </c>
      <c r="L6187" s="212" t="s">
        <v>3374</v>
      </c>
      <c r="M6187" s="212" t="s">
        <v>193</v>
      </c>
      <c r="N6187" s="212" t="s">
        <v>194</v>
      </c>
      <c r="Q6187" s="212" t="s">
        <v>375</v>
      </c>
      <c r="T6187" s="212" t="s">
        <v>376</v>
      </c>
      <c r="U6187" s="212" t="s">
        <v>197</v>
      </c>
      <c r="V6187" s="212" t="s">
        <v>1162</v>
      </c>
      <c r="W6187" s="213">
        <v>46181.603369444441</v>
      </c>
      <c r="X6187" s="212" t="s">
        <v>32</v>
      </c>
      <c r="AA6187" s="212" t="s">
        <v>3375</v>
      </c>
      <c r="AB6187" s="212" t="s">
        <v>49</v>
      </c>
      <c r="AC6187" s="212" t="s">
        <v>215</v>
      </c>
      <c r="AD6187" s="212" t="s">
        <v>339</v>
      </c>
      <c r="AE6187" s="212" t="s">
        <v>14055</v>
      </c>
      <c r="AF6187" s="212" t="s">
        <v>217</v>
      </c>
    </row>
    <row r="6188" spans="1:32" x14ac:dyDescent="0.35">
      <c r="A6188" s="212" t="s">
        <v>14058</v>
      </c>
      <c r="B6188" s="212" t="s">
        <v>3382</v>
      </c>
      <c r="G6188" s="212" t="s">
        <v>14054</v>
      </c>
      <c r="H6188" s="212" t="s">
        <v>189</v>
      </c>
      <c r="I6188" s="212" t="s">
        <v>49</v>
      </c>
      <c r="J6188" s="212" t="s">
        <v>12876</v>
      </c>
      <c r="K6188" s="212" t="s">
        <v>191</v>
      </c>
      <c r="L6188" s="212" t="s">
        <v>3374</v>
      </c>
      <c r="M6188" s="212" t="s">
        <v>193</v>
      </c>
      <c r="N6188" s="212" t="s">
        <v>194</v>
      </c>
      <c r="Q6188" s="212" t="s">
        <v>375</v>
      </c>
      <c r="T6188" s="212" t="s">
        <v>376</v>
      </c>
      <c r="U6188" s="212" t="s">
        <v>197</v>
      </c>
      <c r="V6188" s="212" t="s">
        <v>1162</v>
      </c>
      <c r="W6188" s="213">
        <v>46182.21102141204</v>
      </c>
      <c r="X6188" s="212" t="s">
        <v>32</v>
      </c>
      <c r="AA6188" s="212" t="s">
        <v>3375</v>
      </c>
      <c r="AB6188" s="212" t="s">
        <v>49</v>
      </c>
      <c r="AC6188" s="212" t="s">
        <v>215</v>
      </c>
      <c r="AD6188" s="212" t="s">
        <v>339</v>
      </c>
      <c r="AE6188" s="212" t="s">
        <v>14055</v>
      </c>
      <c r="AF6188" s="212" t="s">
        <v>217</v>
      </c>
    </row>
    <row r="6189" spans="1:32" x14ac:dyDescent="0.35">
      <c r="A6189" s="212" t="s">
        <v>14059</v>
      </c>
      <c r="B6189" s="212" t="s">
        <v>3384</v>
      </c>
      <c r="G6189" s="212" t="s">
        <v>14054</v>
      </c>
      <c r="H6189" s="212" t="s">
        <v>189</v>
      </c>
      <c r="I6189" s="212" t="s">
        <v>49</v>
      </c>
      <c r="J6189" s="212" t="s">
        <v>12876</v>
      </c>
      <c r="K6189" s="212" t="s">
        <v>191</v>
      </c>
      <c r="L6189" s="212" t="s">
        <v>3374</v>
      </c>
      <c r="M6189" s="212" t="s">
        <v>193</v>
      </c>
      <c r="N6189" s="212" t="s">
        <v>194</v>
      </c>
      <c r="Q6189" s="212" t="s">
        <v>375</v>
      </c>
      <c r="T6189" s="212" t="s">
        <v>376</v>
      </c>
      <c r="U6189" s="212" t="s">
        <v>197</v>
      </c>
      <c r="V6189" s="212" t="s">
        <v>1162</v>
      </c>
      <c r="W6189" s="213">
        <v>46182.212680243058</v>
      </c>
      <c r="X6189" s="212" t="s">
        <v>32</v>
      </c>
      <c r="AA6189" s="212" t="s">
        <v>3375</v>
      </c>
      <c r="AB6189" s="212" t="s">
        <v>49</v>
      </c>
      <c r="AC6189" s="212" t="s">
        <v>215</v>
      </c>
      <c r="AD6189" s="212" t="s">
        <v>339</v>
      </c>
      <c r="AE6189" s="212" t="s">
        <v>14055</v>
      </c>
      <c r="AF6189" s="212" t="s">
        <v>217</v>
      </c>
    </row>
    <row r="6190" spans="1:32" x14ac:dyDescent="0.35">
      <c r="A6190" s="212" t="s">
        <v>14060</v>
      </c>
      <c r="B6190" s="212" t="s">
        <v>3386</v>
      </c>
      <c r="G6190" s="212" t="s">
        <v>14054</v>
      </c>
      <c r="H6190" s="212" t="s">
        <v>189</v>
      </c>
      <c r="I6190" s="212" t="s">
        <v>49</v>
      </c>
      <c r="J6190" s="212" t="s">
        <v>12876</v>
      </c>
      <c r="K6190" s="212" t="s">
        <v>191</v>
      </c>
      <c r="L6190" s="212" t="s">
        <v>3374</v>
      </c>
      <c r="M6190" s="212" t="s">
        <v>193</v>
      </c>
      <c r="N6190" s="212" t="s">
        <v>194</v>
      </c>
      <c r="Q6190" s="212" t="s">
        <v>375</v>
      </c>
      <c r="T6190" s="212" t="s">
        <v>376</v>
      </c>
      <c r="U6190" s="212" t="s">
        <v>197</v>
      </c>
      <c r="V6190" s="212" t="s">
        <v>1162</v>
      </c>
      <c r="W6190" s="213">
        <v>46182.214430405096</v>
      </c>
      <c r="X6190" s="212" t="s">
        <v>32</v>
      </c>
      <c r="AA6190" s="212" t="s">
        <v>3375</v>
      </c>
      <c r="AB6190" s="212" t="s">
        <v>49</v>
      </c>
      <c r="AC6190" s="212" t="s">
        <v>215</v>
      </c>
      <c r="AD6190" s="212" t="s">
        <v>339</v>
      </c>
      <c r="AE6190" s="212" t="s">
        <v>14055</v>
      </c>
      <c r="AF6190" s="212" t="s">
        <v>217</v>
      </c>
    </row>
    <row r="6191" spans="1:32" x14ac:dyDescent="0.35">
      <c r="A6191" s="212" t="s">
        <v>14061</v>
      </c>
      <c r="B6191" s="212" t="s">
        <v>3388</v>
      </c>
      <c r="G6191" s="212" t="s">
        <v>14054</v>
      </c>
      <c r="H6191" s="212" t="s">
        <v>189</v>
      </c>
      <c r="I6191" s="212" t="s">
        <v>49</v>
      </c>
      <c r="J6191" s="212" t="s">
        <v>12876</v>
      </c>
      <c r="K6191" s="212" t="s">
        <v>191</v>
      </c>
      <c r="L6191" s="212" t="s">
        <v>3374</v>
      </c>
      <c r="M6191" s="212" t="s">
        <v>193</v>
      </c>
      <c r="N6191" s="212" t="s">
        <v>194</v>
      </c>
      <c r="Q6191" s="212" t="s">
        <v>375</v>
      </c>
      <c r="T6191" s="212" t="s">
        <v>376</v>
      </c>
      <c r="U6191" s="212" t="s">
        <v>197</v>
      </c>
      <c r="V6191" s="212" t="s">
        <v>1162</v>
      </c>
      <c r="W6191" s="213">
        <v>46182.217950578706</v>
      </c>
      <c r="X6191" s="212" t="s">
        <v>32</v>
      </c>
      <c r="AA6191" s="212" t="s">
        <v>3375</v>
      </c>
      <c r="AB6191" s="212" t="s">
        <v>49</v>
      </c>
      <c r="AC6191" s="212" t="s">
        <v>215</v>
      </c>
      <c r="AD6191" s="212" t="s">
        <v>339</v>
      </c>
      <c r="AE6191" s="212" t="s">
        <v>14055</v>
      </c>
      <c r="AF6191" s="212" t="s">
        <v>217</v>
      </c>
    </row>
    <row r="6192" spans="1:32" x14ac:dyDescent="0.35">
      <c r="A6192" s="212" t="s">
        <v>14062</v>
      </c>
      <c r="B6192" s="212" t="s">
        <v>3390</v>
      </c>
      <c r="G6192" s="212" t="s">
        <v>14054</v>
      </c>
      <c r="H6192" s="212" t="s">
        <v>189</v>
      </c>
      <c r="I6192" s="212" t="s">
        <v>49</v>
      </c>
      <c r="J6192" s="212" t="s">
        <v>12876</v>
      </c>
      <c r="K6192" s="212" t="s">
        <v>191</v>
      </c>
      <c r="L6192" s="212" t="s">
        <v>3374</v>
      </c>
      <c r="M6192" s="212" t="s">
        <v>193</v>
      </c>
      <c r="N6192" s="212" t="s">
        <v>194</v>
      </c>
      <c r="Q6192" s="212" t="s">
        <v>375</v>
      </c>
      <c r="T6192" s="212" t="s">
        <v>376</v>
      </c>
      <c r="U6192" s="212" t="s">
        <v>197</v>
      </c>
      <c r="V6192" s="212" t="s">
        <v>1162</v>
      </c>
      <c r="W6192" s="213">
        <v>46181.480248576387</v>
      </c>
      <c r="X6192" s="212" t="s">
        <v>32</v>
      </c>
      <c r="AA6192" s="212" t="s">
        <v>3375</v>
      </c>
      <c r="AB6192" s="212" t="s">
        <v>49</v>
      </c>
      <c r="AC6192" s="212" t="s">
        <v>215</v>
      </c>
      <c r="AD6192" s="212" t="s">
        <v>339</v>
      </c>
      <c r="AE6192" s="212" t="s">
        <v>14055</v>
      </c>
      <c r="AF6192" s="212" t="s">
        <v>217</v>
      </c>
    </row>
    <row r="6193" spans="1:32" x14ac:dyDescent="0.35">
      <c r="A6193" s="212" t="s">
        <v>14063</v>
      </c>
      <c r="B6193" s="212" t="s">
        <v>3392</v>
      </c>
      <c r="G6193" s="212" t="s">
        <v>14054</v>
      </c>
      <c r="H6193" s="212" t="s">
        <v>189</v>
      </c>
      <c r="I6193" s="212" t="s">
        <v>49</v>
      </c>
      <c r="J6193" s="212" t="s">
        <v>12876</v>
      </c>
      <c r="K6193" s="212" t="s">
        <v>191</v>
      </c>
      <c r="L6193" s="212" t="s">
        <v>3374</v>
      </c>
      <c r="M6193" s="212" t="s">
        <v>193</v>
      </c>
      <c r="N6193" s="212" t="s">
        <v>194</v>
      </c>
      <c r="Q6193" s="212" t="s">
        <v>375</v>
      </c>
      <c r="T6193" s="212" t="s">
        <v>376</v>
      </c>
      <c r="U6193" s="212" t="s">
        <v>197</v>
      </c>
      <c r="V6193" s="212" t="s">
        <v>1162</v>
      </c>
      <c r="W6193" s="213">
        <v>46182.220072766206</v>
      </c>
      <c r="X6193" s="212" t="s">
        <v>32</v>
      </c>
      <c r="AA6193" s="212" t="s">
        <v>3375</v>
      </c>
      <c r="AB6193" s="212" t="s">
        <v>49</v>
      </c>
      <c r="AC6193" s="212" t="s">
        <v>215</v>
      </c>
      <c r="AD6193" s="212" t="s">
        <v>339</v>
      </c>
      <c r="AE6193" s="212" t="s">
        <v>14055</v>
      </c>
      <c r="AF6193" s="212" t="s">
        <v>217</v>
      </c>
    </row>
    <row r="6194" spans="1:32" x14ac:dyDescent="0.35">
      <c r="A6194" s="212" t="s">
        <v>14064</v>
      </c>
      <c r="B6194" s="212" t="s">
        <v>3394</v>
      </c>
      <c r="G6194" s="212" t="s">
        <v>14054</v>
      </c>
      <c r="H6194" s="212" t="s">
        <v>189</v>
      </c>
      <c r="I6194" s="212" t="s">
        <v>49</v>
      </c>
      <c r="J6194" s="212" t="s">
        <v>12876</v>
      </c>
      <c r="K6194" s="212" t="s">
        <v>191</v>
      </c>
      <c r="L6194" s="212" t="s">
        <v>3374</v>
      </c>
      <c r="M6194" s="212" t="s">
        <v>193</v>
      </c>
      <c r="N6194" s="212" t="s">
        <v>194</v>
      </c>
      <c r="Q6194" s="212" t="s">
        <v>375</v>
      </c>
      <c r="T6194" s="212" t="s">
        <v>376</v>
      </c>
      <c r="U6194" s="212" t="s">
        <v>197</v>
      </c>
      <c r="V6194" s="212" t="s">
        <v>1162</v>
      </c>
      <c r="W6194" s="213">
        <v>46182.222178738426</v>
      </c>
      <c r="X6194" s="212" t="s">
        <v>32</v>
      </c>
      <c r="AA6194" s="212" t="s">
        <v>3375</v>
      </c>
      <c r="AB6194" s="212" t="s">
        <v>49</v>
      </c>
      <c r="AC6194" s="212" t="s">
        <v>215</v>
      </c>
      <c r="AD6194" s="212" t="s">
        <v>339</v>
      </c>
      <c r="AE6194" s="212" t="s">
        <v>14055</v>
      </c>
      <c r="AF6194" s="212" t="s">
        <v>217</v>
      </c>
    </row>
    <row r="6195" spans="1:32" x14ac:dyDescent="0.35">
      <c r="A6195" s="212" t="s">
        <v>14065</v>
      </c>
      <c r="B6195" s="212" t="s">
        <v>3396</v>
      </c>
      <c r="G6195" s="212" t="s">
        <v>14054</v>
      </c>
      <c r="H6195" s="212" t="s">
        <v>189</v>
      </c>
      <c r="I6195" s="212" t="s">
        <v>49</v>
      </c>
      <c r="J6195" s="212" t="s">
        <v>12876</v>
      </c>
      <c r="K6195" s="212" t="s">
        <v>191</v>
      </c>
      <c r="L6195" s="212" t="s">
        <v>3374</v>
      </c>
      <c r="M6195" s="212" t="s">
        <v>193</v>
      </c>
      <c r="N6195" s="212" t="s">
        <v>194</v>
      </c>
      <c r="Q6195" s="212" t="s">
        <v>375</v>
      </c>
      <c r="T6195" s="212" t="s">
        <v>376</v>
      </c>
      <c r="U6195" s="212" t="s">
        <v>197</v>
      </c>
      <c r="V6195" s="212" t="s">
        <v>1162</v>
      </c>
      <c r="W6195" s="213">
        <v>46182.22485914352</v>
      </c>
      <c r="X6195" s="212" t="s">
        <v>32</v>
      </c>
      <c r="AA6195" s="212" t="s">
        <v>3375</v>
      </c>
      <c r="AB6195" s="212" t="s">
        <v>49</v>
      </c>
      <c r="AC6195" s="212" t="s">
        <v>215</v>
      </c>
      <c r="AD6195" s="212" t="s">
        <v>339</v>
      </c>
      <c r="AE6195" s="212" t="s">
        <v>14055</v>
      </c>
      <c r="AF6195" s="212" t="s">
        <v>217</v>
      </c>
    </row>
    <row r="6196" spans="1:32" x14ac:dyDescent="0.35">
      <c r="A6196" s="212" t="s">
        <v>14066</v>
      </c>
      <c r="B6196" s="212" t="s">
        <v>3398</v>
      </c>
      <c r="G6196" s="212" t="s">
        <v>14054</v>
      </c>
      <c r="H6196" s="212" t="s">
        <v>189</v>
      </c>
      <c r="I6196" s="212" t="s">
        <v>49</v>
      </c>
      <c r="J6196" s="212" t="s">
        <v>12876</v>
      </c>
      <c r="K6196" s="212" t="s">
        <v>191</v>
      </c>
      <c r="L6196" s="212" t="s">
        <v>3374</v>
      </c>
      <c r="M6196" s="212" t="s">
        <v>193</v>
      </c>
      <c r="N6196" s="212" t="s">
        <v>194</v>
      </c>
      <c r="Q6196" s="212" t="s">
        <v>375</v>
      </c>
      <c r="T6196" s="212" t="s">
        <v>376</v>
      </c>
      <c r="U6196" s="212" t="s">
        <v>197</v>
      </c>
      <c r="V6196" s="212" t="s">
        <v>1162</v>
      </c>
      <c r="W6196" s="213">
        <v>46182.226978125</v>
      </c>
      <c r="X6196" s="212" t="s">
        <v>32</v>
      </c>
      <c r="AA6196" s="212" t="s">
        <v>3375</v>
      </c>
      <c r="AB6196" s="212" t="s">
        <v>49</v>
      </c>
      <c r="AC6196" s="212" t="s">
        <v>215</v>
      </c>
      <c r="AD6196" s="212" t="s">
        <v>339</v>
      </c>
      <c r="AE6196" s="212" t="s">
        <v>14055</v>
      </c>
      <c r="AF6196" s="212" t="s">
        <v>217</v>
      </c>
    </row>
    <row r="6197" spans="1:32" x14ac:dyDescent="0.35">
      <c r="A6197" s="212" t="s">
        <v>14067</v>
      </c>
      <c r="B6197" s="212" t="s">
        <v>3400</v>
      </c>
      <c r="G6197" s="212" t="s">
        <v>14054</v>
      </c>
      <c r="H6197" s="212" t="s">
        <v>189</v>
      </c>
      <c r="I6197" s="212" t="s">
        <v>49</v>
      </c>
      <c r="J6197" s="212" t="s">
        <v>12876</v>
      </c>
      <c r="K6197" s="212" t="s">
        <v>191</v>
      </c>
      <c r="L6197" s="212" t="s">
        <v>3374</v>
      </c>
      <c r="M6197" s="212" t="s">
        <v>193</v>
      </c>
      <c r="N6197" s="212" t="s">
        <v>194</v>
      </c>
      <c r="Q6197" s="212" t="s">
        <v>375</v>
      </c>
      <c r="T6197" s="212" t="s">
        <v>376</v>
      </c>
      <c r="U6197" s="212" t="s">
        <v>197</v>
      </c>
      <c r="V6197" s="212" t="s">
        <v>1162</v>
      </c>
      <c r="W6197" s="213">
        <v>46182.229330289352</v>
      </c>
      <c r="X6197" s="212" t="s">
        <v>32</v>
      </c>
      <c r="AA6197" s="212" t="s">
        <v>3375</v>
      </c>
      <c r="AB6197" s="212" t="s">
        <v>49</v>
      </c>
      <c r="AC6197" s="212" t="s">
        <v>215</v>
      </c>
      <c r="AD6197" s="212" t="s">
        <v>339</v>
      </c>
      <c r="AE6197" s="212" t="s">
        <v>14055</v>
      </c>
      <c r="AF6197" s="212" t="s">
        <v>217</v>
      </c>
    </row>
    <row r="6198" spans="1:32" x14ac:dyDescent="0.35">
      <c r="A6198" s="212" t="s">
        <v>14068</v>
      </c>
      <c r="B6198" s="212" t="s">
        <v>3402</v>
      </c>
      <c r="G6198" s="212" t="s">
        <v>14054</v>
      </c>
      <c r="H6198" s="212" t="s">
        <v>189</v>
      </c>
      <c r="I6198" s="212" t="s">
        <v>49</v>
      </c>
      <c r="J6198" s="212" t="s">
        <v>12876</v>
      </c>
      <c r="K6198" s="212" t="s">
        <v>191</v>
      </c>
      <c r="L6198" s="212" t="s">
        <v>3374</v>
      </c>
      <c r="M6198" s="212" t="s">
        <v>193</v>
      </c>
      <c r="N6198" s="212" t="s">
        <v>194</v>
      </c>
      <c r="Q6198" s="212" t="s">
        <v>375</v>
      </c>
      <c r="T6198" s="212" t="s">
        <v>376</v>
      </c>
      <c r="U6198" s="212" t="s">
        <v>197</v>
      </c>
      <c r="V6198" s="212" t="s">
        <v>1162</v>
      </c>
      <c r="W6198" s="213">
        <v>46182.231595949073</v>
      </c>
      <c r="X6198" s="212" t="s">
        <v>32</v>
      </c>
      <c r="AA6198" s="212" t="s">
        <v>3375</v>
      </c>
      <c r="AB6198" s="212" t="s">
        <v>49</v>
      </c>
      <c r="AC6198" s="212" t="s">
        <v>215</v>
      </c>
      <c r="AD6198" s="212" t="s">
        <v>339</v>
      </c>
      <c r="AE6198" s="212" t="s">
        <v>14055</v>
      </c>
      <c r="AF6198" s="212" t="s">
        <v>217</v>
      </c>
    </row>
    <row r="6199" spans="1:32" x14ac:dyDescent="0.35">
      <c r="A6199" s="212" t="s">
        <v>14069</v>
      </c>
      <c r="B6199" s="212" t="s">
        <v>3404</v>
      </c>
      <c r="G6199" s="212" t="s">
        <v>14054</v>
      </c>
      <c r="H6199" s="212" t="s">
        <v>189</v>
      </c>
      <c r="I6199" s="212" t="s">
        <v>49</v>
      </c>
      <c r="J6199" s="212" t="s">
        <v>12876</v>
      </c>
      <c r="K6199" s="212" t="s">
        <v>191</v>
      </c>
      <c r="L6199" s="212" t="s">
        <v>3374</v>
      </c>
      <c r="M6199" s="212" t="s">
        <v>193</v>
      </c>
      <c r="N6199" s="212" t="s">
        <v>194</v>
      </c>
      <c r="Q6199" s="212" t="s">
        <v>375</v>
      </c>
      <c r="T6199" s="212" t="s">
        <v>376</v>
      </c>
      <c r="U6199" s="212" t="s">
        <v>197</v>
      </c>
      <c r="V6199" s="212" t="s">
        <v>1162</v>
      </c>
      <c r="W6199" s="213">
        <v>46182.32424440972</v>
      </c>
      <c r="X6199" s="212" t="s">
        <v>32</v>
      </c>
      <c r="AA6199" s="212" t="s">
        <v>3375</v>
      </c>
      <c r="AB6199" s="212" t="s">
        <v>49</v>
      </c>
      <c r="AC6199" s="212" t="s">
        <v>215</v>
      </c>
      <c r="AD6199" s="212" t="s">
        <v>339</v>
      </c>
      <c r="AE6199" s="212" t="s">
        <v>14055</v>
      </c>
      <c r="AF6199" s="212" t="s">
        <v>217</v>
      </c>
    </row>
    <row r="6200" spans="1:32" x14ac:dyDescent="0.35">
      <c r="A6200" s="212" t="s">
        <v>14070</v>
      </c>
      <c r="B6200" s="212" t="s">
        <v>3406</v>
      </c>
      <c r="G6200" s="212" t="s">
        <v>14054</v>
      </c>
      <c r="H6200" s="212" t="s">
        <v>189</v>
      </c>
      <c r="I6200" s="212" t="s">
        <v>49</v>
      </c>
      <c r="J6200" s="212" t="s">
        <v>12876</v>
      </c>
      <c r="K6200" s="212" t="s">
        <v>191</v>
      </c>
      <c r="L6200" s="212" t="s">
        <v>3374</v>
      </c>
      <c r="M6200" s="212" t="s">
        <v>193</v>
      </c>
      <c r="N6200" s="212" t="s">
        <v>194</v>
      </c>
      <c r="Q6200" s="212" t="s">
        <v>375</v>
      </c>
      <c r="T6200" s="212" t="s">
        <v>376</v>
      </c>
      <c r="U6200" s="212" t="s">
        <v>197</v>
      </c>
      <c r="V6200" s="212" t="s">
        <v>1162</v>
      </c>
      <c r="W6200" s="213">
        <v>46182.325797025464</v>
      </c>
      <c r="X6200" s="212" t="s">
        <v>32</v>
      </c>
      <c r="AA6200" s="212" t="s">
        <v>3375</v>
      </c>
      <c r="AB6200" s="212" t="s">
        <v>49</v>
      </c>
      <c r="AC6200" s="212" t="s">
        <v>215</v>
      </c>
      <c r="AD6200" s="212" t="s">
        <v>339</v>
      </c>
      <c r="AE6200" s="212" t="s">
        <v>14055</v>
      </c>
      <c r="AF6200" s="212" t="s">
        <v>217</v>
      </c>
    </row>
    <row r="6201" spans="1:32" x14ac:dyDescent="0.35">
      <c r="A6201" s="212" t="s">
        <v>14071</v>
      </c>
      <c r="B6201" s="212" t="s">
        <v>3408</v>
      </c>
      <c r="G6201" s="212" t="s">
        <v>14054</v>
      </c>
      <c r="H6201" s="212" t="s">
        <v>189</v>
      </c>
      <c r="I6201" s="212" t="s">
        <v>49</v>
      </c>
      <c r="J6201" s="212" t="s">
        <v>12876</v>
      </c>
      <c r="K6201" s="212" t="s">
        <v>191</v>
      </c>
      <c r="L6201" s="212" t="s">
        <v>3374</v>
      </c>
      <c r="M6201" s="212" t="s">
        <v>193</v>
      </c>
      <c r="N6201" s="212" t="s">
        <v>194</v>
      </c>
      <c r="Q6201" s="212" t="s">
        <v>375</v>
      </c>
      <c r="T6201" s="212" t="s">
        <v>376</v>
      </c>
      <c r="U6201" s="212" t="s">
        <v>197</v>
      </c>
      <c r="V6201" s="212" t="s">
        <v>1162</v>
      </c>
      <c r="W6201" s="213">
        <v>46182.328736226853</v>
      </c>
      <c r="X6201" s="212" t="s">
        <v>32</v>
      </c>
      <c r="AA6201" s="212" t="s">
        <v>3375</v>
      </c>
      <c r="AB6201" s="212" t="s">
        <v>49</v>
      </c>
      <c r="AC6201" s="212" t="s">
        <v>215</v>
      </c>
      <c r="AD6201" s="212" t="s">
        <v>339</v>
      </c>
      <c r="AE6201" s="212" t="s">
        <v>14055</v>
      </c>
      <c r="AF6201" s="212" t="s">
        <v>217</v>
      </c>
    </row>
    <row r="6202" spans="1:32" x14ac:dyDescent="0.35">
      <c r="A6202" s="212" t="s">
        <v>14072</v>
      </c>
      <c r="B6202" s="212" t="s">
        <v>3410</v>
      </c>
      <c r="G6202" s="212" t="s">
        <v>14054</v>
      </c>
      <c r="H6202" s="212" t="s">
        <v>189</v>
      </c>
      <c r="I6202" s="212" t="s">
        <v>49</v>
      </c>
      <c r="J6202" s="212" t="s">
        <v>12876</v>
      </c>
      <c r="K6202" s="212" t="s">
        <v>191</v>
      </c>
      <c r="L6202" s="212" t="s">
        <v>3374</v>
      </c>
      <c r="M6202" s="212" t="s">
        <v>193</v>
      </c>
      <c r="N6202" s="212" t="s">
        <v>194</v>
      </c>
      <c r="Q6202" s="212" t="s">
        <v>375</v>
      </c>
      <c r="T6202" s="212" t="s">
        <v>376</v>
      </c>
      <c r="U6202" s="212" t="s">
        <v>197</v>
      </c>
      <c r="V6202" s="212" t="s">
        <v>1162</v>
      </c>
      <c r="W6202" s="213">
        <v>46182.330592210645</v>
      </c>
      <c r="X6202" s="212" t="s">
        <v>32</v>
      </c>
      <c r="AA6202" s="212" t="s">
        <v>3375</v>
      </c>
      <c r="AB6202" s="212" t="s">
        <v>49</v>
      </c>
      <c r="AC6202" s="212" t="s">
        <v>215</v>
      </c>
      <c r="AD6202" s="212" t="s">
        <v>339</v>
      </c>
      <c r="AE6202" s="212" t="s">
        <v>14055</v>
      </c>
      <c r="AF6202" s="212" t="s">
        <v>217</v>
      </c>
    </row>
    <row r="6203" spans="1:32" x14ac:dyDescent="0.35">
      <c r="A6203" s="212" t="s">
        <v>14073</v>
      </c>
      <c r="B6203" s="212" t="s">
        <v>3412</v>
      </c>
      <c r="G6203" s="212" t="s">
        <v>14054</v>
      </c>
      <c r="H6203" s="212" t="s">
        <v>189</v>
      </c>
      <c r="I6203" s="212" t="s">
        <v>49</v>
      </c>
      <c r="J6203" s="212" t="s">
        <v>12876</v>
      </c>
      <c r="K6203" s="212" t="s">
        <v>191</v>
      </c>
      <c r="L6203" s="212" t="s">
        <v>3374</v>
      </c>
      <c r="M6203" s="212" t="s">
        <v>193</v>
      </c>
      <c r="N6203" s="212" t="s">
        <v>194</v>
      </c>
      <c r="Q6203" s="212" t="s">
        <v>375</v>
      </c>
      <c r="T6203" s="212" t="s">
        <v>376</v>
      </c>
      <c r="U6203" s="212" t="s">
        <v>197</v>
      </c>
      <c r="V6203" s="212" t="s">
        <v>1162</v>
      </c>
      <c r="W6203" s="213">
        <v>46182.332464467596</v>
      </c>
      <c r="X6203" s="212" t="s">
        <v>32</v>
      </c>
      <c r="AA6203" s="212" t="s">
        <v>3375</v>
      </c>
      <c r="AB6203" s="212" t="s">
        <v>49</v>
      </c>
      <c r="AC6203" s="212" t="s">
        <v>215</v>
      </c>
      <c r="AD6203" s="212" t="s">
        <v>339</v>
      </c>
      <c r="AE6203" s="212" t="s">
        <v>14055</v>
      </c>
      <c r="AF6203" s="212" t="s">
        <v>217</v>
      </c>
    </row>
    <row r="6204" spans="1:32" x14ac:dyDescent="0.35">
      <c r="A6204" s="212" t="s">
        <v>14074</v>
      </c>
      <c r="B6204" s="212" t="s">
        <v>3414</v>
      </c>
      <c r="G6204" s="212" t="s">
        <v>14054</v>
      </c>
      <c r="H6204" s="212" t="s">
        <v>189</v>
      </c>
      <c r="I6204" s="212" t="s">
        <v>49</v>
      </c>
      <c r="J6204" s="212" t="s">
        <v>12876</v>
      </c>
      <c r="K6204" s="212" t="s">
        <v>191</v>
      </c>
      <c r="L6204" s="212" t="s">
        <v>3374</v>
      </c>
      <c r="M6204" s="212" t="s">
        <v>193</v>
      </c>
      <c r="N6204" s="212" t="s">
        <v>194</v>
      </c>
      <c r="Q6204" s="212" t="s">
        <v>375</v>
      </c>
      <c r="T6204" s="212" t="s">
        <v>376</v>
      </c>
      <c r="U6204" s="212" t="s">
        <v>197</v>
      </c>
      <c r="V6204" s="212" t="s">
        <v>1162</v>
      </c>
      <c r="W6204" s="213">
        <v>46182.334161226849</v>
      </c>
      <c r="X6204" s="212" t="s">
        <v>32</v>
      </c>
      <c r="AA6204" s="212" t="s">
        <v>3375</v>
      </c>
      <c r="AB6204" s="212" t="s">
        <v>49</v>
      </c>
      <c r="AC6204" s="212" t="s">
        <v>215</v>
      </c>
      <c r="AD6204" s="212" t="s">
        <v>339</v>
      </c>
      <c r="AE6204" s="212" t="s">
        <v>14055</v>
      </c>
      <c r="AF6204" s="212" t="s">
        <v>217</v>
      </c>
    </row>
    <row r="6205" spans="1:32" x14ac:dyDescent="0.35">
      <c r="A6205" s="212" t="s">
        <v>14075</v>
      </c>
      <c r="B6205" s="212" t="s">
        <v>3416</v>
      </c>
      <c r="G6205" s="212" t="s">
        <v>14054</v>
      </c>
      <c r="H6205" s="212" t="s">
        <v>189</v>
      </c>
      <c r="I6205" s="212" t="s">
        <v>49</v>
      </c>
      <c r="J6205" s="212" t="s">
        <v>12876</v>
      </c>
      <c r="K6205" s="212" t="s">
        <v>191</v>
      </c>
      <c r="L6205" s="212" t="s">
        <v>3417</v>
      </c>
      <c r="M6205" s="212" t="s">
        <v>193</v>
      </c>
      <c r="N6205" s="212" t="s">
        <v>194</v>
      </c>
      <c r="Q6205" s="212" t="s">
        <v>375</v>
      </c>
      <c r="T6205" s="212" t="s">
        <v>376</v>
      </c>
      <c r="U6205" s="212" t="s">
        <v>197</v>
      </c>
      <c r="V6205" s="212" t="s">
        <v>1162</v>
      </c>
      <c r="W6205" s="213">
        <v>46181.489988622685</v>
      </c>
      <c r="X6205" s="212" t="s">
        <v>32</v>
      </c>
      <c r="AA6205" s="212" t="s">
        <v>3375</v>
      </c>
      <c r="AB6205" s="212" t="s">
        <v>49</v>
      </c>
      <c r="AC6205" s="212" t="s">
        <v>215</v>
      </c>
      <c r="AD6205" s="212" t="s">
        <v>339</v>
      </c>
      <c r="AE6205" s="212" t="s">
        <v>14055</v>
      </c>
      <c r="AF6205" s="212" t="s">
        <v>217</v>
      </c>
    </row>
    <row r="6206" spans="1:32" x14ac:dyDescent="0.35">
      <c r="A6206" s="212" t="s">
        <v>14076</v>
      </c>
      <c r="B6206" s="212" t="s">
        <v>3419</v>
      </c>
      <c r="G6206" s="212" t="s">
        <v>14054</v>
      </c>
      <c r="H6206" s="212" t="s">
        <v>189</v>
      </c>
      <c r="I6206" s="212" t="s">
        <v>49</v>
      </c>
      <c r="J6206" s="212" t="s">
        <v>12876</v>
      </c>
      <c r="K6206" s="212" t="s">
        <v>191</v>
      </c>
      <c r="L6206" s="212" t="s">
        <v>374</v>
      </c>
      <c r="M6206" s="212" t="s">
        <v>193</v>
      </c>
      <c r="N6206" s="212" t="s">
        <v>194</v>
      </c>
      <c r="Q6206" s="212" t="s">
        <v>375</v>
      </c>
      <c r="T6206" s="212" t="s">
        <v>376</v>
      </c>
      <c r="U6206" s="212" t="s">
        <v>197</v>
      </c>
      <c r="V6206" s="212" t="s">
        <v>236</v>
      </c>
      <c r="W6206" s="213">
        <v>46185.242696493056</v>
      </c>
      <c r="X6206" s="212" t="s">
        <v>237</v>
      </c>
      <c r="AA6206" s="212" t="s">
        <v>3375</v>
      </c>
      <c r="AB6206" s="212" t="s">
        <v>49</v>
      </c>
      <c r="AC6206" s="212" t="s">
        <v>215</v>
      </c>
      <c r="AD6206" s="212" t="s">
        <v>238</v>
      </c>
      <c r="AE6206" s="212" t="s">
        <v>14055</v>
      </c>
      <c r="AF6206" s="212" t="s">
        <v>217</v>
      </c>
    </row>
    <row r="6207" spans="1:32" x14ac:dyDescent="0.35">
      <c r="A6207" s="212" t="s">
        <v>14077</v>
      </c>
      <c r="B6207" s="212" t="s">
        <v>3421</v>
      </c>
      <c r="G6207" s="212" t="s">
        <v>14054</v>
      </c>
      <c r="H6207" s="212" t="s">
        <v>189</v>
      </c>
      <c r="I6207" s="212" t="s">
        <v>49</v>
      </c>
      <c r="J6207" s="212" t="s">
        <v>12876</v>
      </c>
      <c r="K6207" s="212" t="s">
        <v>191</v>
      </c>
      <c r="L6207" s="212" t="s">
        <v>391</v>
      </c>
      <c r="M6207" s="212" t="s">
        <v>193</v>
      </c>
      <c r="N6207" s="212" t="s">
        <v>194</v>
      </c>
      <c r="Q6207" s="212" t="s">
        <v>375</v>
      </c>
      <c r="T6207" s="212" t="s">
        <v>376</v>
      </c>
      <c r="U6207" s="212" t="s">
        <v>197</v>
      </c>
      <c r="V6207" s="212" t="s">
        <v>241</v>
      </c>
      <c r="W6207" s="213">
        <v>46185.248342592589</v>
      </c>
      <c r="X6207" s="212" t="s">
        <v>242</v>
      </c>
      <c r="AA6207" s="212" t="s">
        <v>3375</v>
      </c>
      <c r="AB6207" s="212" t="s">
        <v>49</v>
      </c>
      <c r="AC6207" s="212" t="s">
        <v>215</v>
      </c>
      <c r="AD6207" s="212" t="s">
        <v>238</v>
      </c>
      <c r="AE6207" s="212" t="s">
        <v>14055</v>
      </c>
      <c r="AF6207" s="212" t="s">
        <v>217</v>
      </c>
    </row>
    <row r="6208" spans="1:32" x14ac:dyDescent="0.35">
      <c r="A6208" s="212" t="s">
        <v>14078</v>
      </c>
      <c r="B6208" s="212" t="s">
        <v>3423</v>
      </c>
      <c r="G6208" s="212" t="s">
        <v>14054</v>
      </c>
      <c r="H6208" s="212" t="s">
        <v>189</v>
      </c>
      <c r="I6208" s="212" t="s">
        <v>49</v>
      </c>
      <c r="J6208" s="212" t="s">
        <v>12876</v>
      </c>
      <c r="K6208" s="212" t="s">
        <v>191</v>
      </c>
      <c r="L6208" s="212" t="s">
        <v>404</v>
      </c>
      <c r="M6208" s="212" t="s">
        <v>193</v>
      </c>
      <c r="N6208" s="212" t="s">
        <v>194</v>
      </c>
      <c r="Q6208" s="212" t="s">
        <v>375</v>
      </c>
      <c r="T6208" s="212" t="s">
        <v>376</v>
      </c>
      <c r="U6208" s="212" t="s">
        <v>197</v>
      </c>
      <c r="V6208" s="212" t="s">
        <v>245</v>
      </c>
      <c r="W6208" s="213">
        <v>46185.252580520835</v>
      </c>
      <c r="X6208" s="212" t="s">
        <v>246</v>
      </c>
      <c r="AA6208" s="212" t="s">
        <v>3375</v>
      </c>
      <c r="AB6208" s="212" t="s">
        <v>49</v>
      </c>
      <c r="AC6208" s="212" t="s">
        <v>215</v>
      </c>
      <c r="AD6208" s="212" t="s">
        <v>238</v>
      </c>
      <c r="AE6208" s="212" t="s">
        <v>14055</v>
      </c>
      <c r="AF6208" s="212" t="s">
        <v>217</v>
      </c>
    </row>
    <row r="6209" spans="1:32" x14ac:dyDescent="0.35">
      <c r="A6209" s="212" t="s">
        <v>14079</v>
      </c>
      <c r="B6209" s="212" t="s">
        <v>3425</v>
      </c>
      <c r="G6209" s="212" t="s">
        <v>14054</v>
      </c>
      <c r="H6209" s="212" t="s">
        <v>189</v>
      </c>
      <c r="I6209" s="212" t="s">
        <v>49</v>
      </c>
      <c r="J6209" s="212" t="s">
        <v>12876</v>
      </c>
      <c r="K6209" s="212" t="s">
        <v>191</v>
      </c>
      <c r="L6209" s="212" t="s">
        <v>3426</v>
      </c>
      <c r="M6209" s="212" t="s">
        <v>193</v>
      </c>
      <c r="N6209" s="212" t="s">
        <v>194</v>
      </c>
      <c r="Q6209" s="212" t="s">
        <v>375</v>
      </c>
      <c r="T6209" s="212" t="s">
        <v>376</v>
      </c>
      <c r="U6209" s="212" t="s">
        <v>197</v>
      </c>
      <c r="V6209" s="212" t="s">
        <v>236</v>
      </c>
      <c r="W6209" s="213">
        <v>46182.49737488426</v>
      </c>
      <c r="X6209" s="212" t="s">
        <v>237</v>
      </c>
      <c r="AA6209" s="212" t="s">
        <v>3375</v>
      </c>
      <c r="AB6209" s="212" t="s">
        <v>49</v>
      </c>
      <c r="AC6209" s="212" t="s">
        <v>215</v>
      </c>
      <c r="AD6209" s="212" t="s">
        <v>238</v>
      </c>
      <c r="AE6209" s="212" t="s">
        <v>14055</v>
      </c>
      <c r="AF6209" s="212" t="s">
        <v>217</v>
      </c>
    </row>
    <row r="6210" spans="1:32" x14ac:dyDescent="0.35">
      <c r="A6210" s="212" t="s">
        <v>14080</v>
      </c>
      <c r="B6210" s="212" t="s">
        <v>3428</v>
      </c>
      <c r="G6210" s="212" t="s">
        <v>14054</v>
      </c>
      <c r="H6210" s="212" t="s">
        <v>189</v>
      </c>
      <c r="I6210" s="212" t="s">
        <v>49</v>
      </c>
      <c r="J6210" s="212" t="s">
        <v>12876</v>
      </c>
      <c r="K6210" s="212" t="s">
        <v>191</v>
      </c>
      <c r="L6210" s="212" t="s">
        <v>3429</v>
      </c>
      <c r="M6210" s="212" t="s">
        <v>193</v>
      </c>
      <c r="N6210" s="212" t="s">
        <v>194</v>
      </c>
      <c r="Q6210" s="212" t="s">
        <v>375</v>
      </c>
      <c r="T6210" s="212" t="s">
        <v>376</v>
      </c>
      <c r="U6210" s="212" t="s">
        <v>197</v>
      </c>
      <c r="V6210" s="212" t="s">
        <v>241</v>
      </c>
      <c r="W6210" s="213">
        <v>46182.502511307874</v>
      </c>
      <c r="X6210" s="212" t="s">
        <v>242</v>
      </c>
      <c r="AA6210" s="212" t="s">
        <v>3375</v>
      </c>
      <c r="AB6210" s="212" t="s">
        <v>49</v>
      </c>
      <c r="AC6210" s="212" t="s">
        <v>215</v>
      </c>
      <c r="AD6210" s="212" t="s">
        <v>238</v>
      </c>
      <c r="AE6210" s="212" t="s">
        <v>14055</v>
      </c>
      <c r="AF6210" s="212" t="s">
        <v>217</v>
      </c>
    </row>
    <row r="6211" spans="1:32" x14ac:dyDescent="0.35">
      <c r="A6211" s="212" t="s">
        <v>14081</v>
      </c>
      <c r="B6211" s="212" t="s">
        <v>3431</v>
      </c>
      <c r="G6211" s="212" t="s">
        <v>14054</v>
      </c>
      <c r="H6211" s="212" t="s">
        <v>189</v>
      </c>
      <c r="I6211" s="212" t="s">
        <v>49</v>
      </c>
      <c r="J6211" s="212" t="s">
        <v>12876</v>
      </c>
      <c r="K6211" s="212" t="s">
        <v>191</v>
      </c>
      <c r="L6211" s="212" t="s">
        <v>3432</v>
      </c>
      <c r="M6211" s="212" t="s">
        <v>193</v>
      </c>
      <c r="N6211" s="212" t="s">
        <v>194</v>
      </c>
      <c r="Q6211" s="212" t="s">
        <v>375</v>
      </c>
      <c r="T6211" s="212" t="s">
        <v>376</v>
      </c>
      <c r="U6211" s="212" t="s">
        <v>197</v>
      </c>
      <c r="V6211" s="212" t="s">
        <v>245</v>
      </c>
      <c r="W6211" s="213">
        <v>46182.504408946763</v>
      </c>
      <c r="X6211" s="212" t="s">
        <v>246</v>
      </c>
      <c r="AA6211" s="212" t="s">
        <v>3375</v>
      </c>
      <c r="AB6211" s="212" t="s">
        <v>49</v>
      </c>
      <c r="AC6211" s="212" t="s">
        <v>215</v>
      </c>
      <c r="AD6211" s="212" t="s">
        <v>238</v>
      </c>
      <c r="AE6211" s="212" t="s">
        <v>14055</v>
      </c>
      <c r="AF6211" s="212" t="s">
        <v>217</v>
      </c>
    </row>
    <row r="6212" spans="1:32" x14ac:dyDescent="0.35">
      <c r="A6212" s="212" t="s">
        <v>14082</v>
      </c>
      <c r="B6212" s="212" t="s">
        <v>3434</v>
      </c>
      <c r="G6212" s="212" t="s">
        <v>14054</v>
      </c>
      <c r="H6212" s="212" t="s">
        <v>189</v>
      </c>
      <c r="I6212" s="212" t="s">
        <v>49</v>
      </c>
      <c r="J6212" s="212" t="s">
        <v>12876</v>
      </c>
      <c r="K6212" s="212" t="s">
        <v>191</v>
      </c>
      <c r="L6212" s="212" t="s">
        <v>3435</v>
      </c>
      <c r="M6212" s="212" t="s">
        <v>193</v>
      </c>
      <c r="N6212" s="212" t="s">
        <v>194</v>
      </c>
      <c r="Q6212" s="212" t="s">
        <v>375</v>
      </c>
      <c r="T6212" s="212" t="s">
        <v>376</v>
      </c>
      <c r="U6212" s="212" t="s">
        <v>197</v>
      </c>
      <c r="V6212" s="212" t="s">
        <v>3436</v>
      </c>
      <c r="X6212" s="212" t="s">
        <v>3437</v>
      </c>
      <c r="AA6212" s="212" t="s">
        <v>3375</v>
      </c>
      <c r="AB6212" s="212" t="s">
        <v>49</v>
      </c>
      <c r="AC6212" s="212" t="s">
        <v>201</v>
      </c>
      <c r="AD6212" s="212" t="s">
        <v>699</v>
      </c>
      <c r="AE6212" s="212" t="s">
        <v>14055</v>
      </c>
    </row>
    <row r="6213" spans="1:32" x14ac:dyDescent="0.35">
      <c r="A6213" s="212" t="s">
        <v>14083</v>
      </c>
      <c r="B6213" s="212" t="s">
        <v>3439</v>
      </c>
      <c r="G6213" s="212" t="s">
        <v>14054</v>
      </c>
      <c r="H6213" s="212" t="s">
        <v>189</v>
      </c>
      <c r="I6213" s="212" t="s">
        <v>49</v>
      </c>
      <c r="J6213" s="212" t="s">
        <v>12876</v>
      </c>
      <c r="K6213" s="212" t="s">
        <v>191</v>
      </c>
      <c r="L6213" s="212" t="s">
        <v>3440</v>
      </c>
      <c r="M6213" s="212" t="s">
        <v>193</v>
      </c>
      <c r="N6213" s="212" t="s">
        <v>194</v>
      </c>
      <c r="Q6213" s="212" t="s">
        <v>375</v>
      </c>
      <c r="T6213" s="212" t="s">
        <v>376</v>
      </c>
      <c r="U6213" s="212" t="s">
        <v>197</v>
      </c>
      <c r="V6213" s="212" t="s">
        <v>3441</v>
      </c>
      <c r="X6213" s="212" t="s">
        <v>3442</v>
      </c>
      <c r="AA6213" s="212" t="s">
        <v>3375</v>
      </c>
      <c r="AB6213" s="212" t="s">
        <v>49</v>
      </c>
      <c r="AC6213" s="212" t="s">
        <v>201</v>
      </c>
      <c r="AD6213" s="212" t="s">
        <v>699</v>
      </c>
      <c r="AE6213" s="212" t="s">
        <v>14055</v>
      </c>
    </row>
    <row r="6214" spans="1:32" x14ac:dyDescent="0.35">
      <c r="A6214" s="212" t="s">
        <v>14084</v>
      </c>
      <c r="B6214" s="212" t="s">
        <v>3444</v>
      </c>
      <c r="G6214" s="212" t="s">
        <v>14054</v>
      </c>
      <c r="H6214" s="212" t="s">
        <v>189</v>
      </c>
      <c r="I6214" s="212" t="s">
        <v>49</v>
      </c>
      <c r="J6214" s="212" t="s">
        <v>12876</v>
      </c>
      <c r="K6214" s="212" t="s">
        <v>191</v>
      </c>
      <c r="L6214" s="212" t="s">
        <v>1862</v>
      </c>
      <c r="M6214" s="212" t="s">
        <v>193</v>
      </c>
      <c r="N6214" s="212" t="s">
        <v>194</v>
      </c>
      <c r="Q6214" s="212" t="s">
        <v>375</v>
      </c>
      <c r="T6214" s="212" t="s">
        <v>376</v>
      </c>
      <c r="U6214" s="212" t="s">
        <v>197</v>
      </c>
      <c r="V6214" s="212" t="s">
        <v>250</v>
      </c>
      <c r="W6214" s="213">
        <v>46193.434290590281</v>
      </c>
      <c r="X6214" s="212" t="s">
        <v>97</v>
      </c>
      <c r="AA6214" s="212" t="s">
        <v>3375</v>
      </c>
      <c r="AB6214" s="212" t="s">
        <v>49</v>
      </c>
      <c r="AC6214" s="212" t="s">
        <v>215</v>
      </c>
      <c r="AD6214" s="212" t="s">
        <v>251</v>
      </c>
      <c r="AE6214" s="212" t="s">
        <v>14055</v>
      </c>
      <c r="AF6214" s="212" t="s">
        <v>217</v>
      </c>
    </row>
    <row r="6215" spans="1:32" x14ac:dyDescent="0.35">
      <c r="A6215" s="212" t="s">
        <v>14085</v>
      </c>
      <c r="B6215" s="212" t="s">
        <v>3446</v>
      </c>
      <c r="G6215" s="212" t="s">
        <v>14054</v>
      </c>
      <c r="H6215" s="212" t="s">
        <v>189</v>
      </c>
      <c r="I6215" s="212" t="s">
        <v>49</v>
      </c>
      <c r="J6215" s="212" t="s">
        <v>12876</v>
      </c>
      <c r="K6215" s="212" t="s">
        <v>191</v>
      </c>
      <c r="L6215" s="212" t="s">
        <v>1862</v>
      </c>
      <c r="M6215" s="212" t="s">
        <v>193</v>
      </c>
      <c r="N6215" s="212" t="s">
        <v>194</v>
      </c>
      <c r="Q6215" s="212" t="s">
        <v>375</v>
      </c>
      <c r="T6215" s="212" t="s">
        <v>376</v>
      </c>
      <c r="U6215" s="212" t="s">
        <v>197</v>
      </c>
      <c r="V6215" s="212" t="s">
        <v>250</v>
      </c>
      <c r="W6215" s="213">
        <v>46193.436560104165</v>
      </c>
      <c r="X6215" s="212" t="s">
        <v>97</v>
      </c>
      <c r="AA6215" s="212" t="s">
        <v>3375</v>
      </c>
      <c r="AB6215" s="212" t="s">
        <v>49</v>
      </c>
      <c r="AC6215" s="212" t="s">
        <v>215</v>
      </c>
      <c r="AD6215" s="212" t="s">
        <v>251</v>
      </c>
      <c r="AE6215" s="212" t="s">
        <v>14055</v>
      </c>
      <c r="AF6215" s="212" t="s">
        <v>217</v>
      </c>
    </row>
    <row r="6216" spans="1:32" x14ac:dyDescent="0.35">
      <c r="A6216" s="212" t="s">
        <v>14086</v>
      </c>
      <c r="B6216" s="212" t="s">
        <v>3448</v>
      </c>
      <c r="G6216" s="212" t="s">
        <v>14054</v>
      </c>
      <c r="H6216" s="212" t="s">
        <v>189</v>
      </c>
      <c r="I6216" s="212" t="s">
        <v>49</v>
      </c>
      <c r="J6216" s="212" t="s">
        <v>12876</v>
      </c>
      <c r="K6216" s="212" t="s">
        <v>191</v>
      </c>
      <c r="L6216" s="212" t="s">
        <v>1862</v>
      </c>
      <c r="M6216" s="212" t="s">
        <v>193</v>
      </c>
      <c r="N6216" s="212" t="s">
        <v>194</v>
      </c>
      <c r="Q6216" s="212" t="s">
        <v>375</v>
      </c>
      <c r="T6216" s="212" t="s">
        <v>376</v>
      </c>
      <c r="U6216" s="212" t="s">
        <v>197</v>
      </c>
      <c r="V6216" s="212" t="s">
        <v>250</v>
      </c>
      <c r="W6216" s="213">
        <v>46193.438273993059</v>
      </c>
      <c r="X6216" s="212" t="s">
        <v>97</v>
      </c>
      <c r="AA6216" s="212" t="s">
        <v>3375</v>
      </c>
      <c r="AB6216" s="212" t="s">
        <v>49</v>
      </c>
      <c r="AC6216" s="212" t="s">
        <v>215</v>
      </c>
      <c r="AD6216" s="212" t="s">
        <v>251</v>
      </c>
      <c r="AE6216" s="212" t="s">
        <v>14055</v>
      </c>
      <c r="AF6216" s="212" t="s">
        <v>217</v>
      </c>
    </row>
    <row r="6217" spans="1:32" x14ac:dyDescent="0.35">
      <c r="A6217" s="212" t="s">
        <v>14087</v>
      </c>
      <c r="B6217" s="212" t="s">
        <v>3450</v>
      </c>
      <c r="G6217" s="212" t="s">
        <v>14054</v>
      </c>
      <c r="H6217" s="212" t="s">
        <v>189</v>
      </c>
      <c r="I6217" s="212" t="s">
        <v>49</v>
      </c>
      <c r="J6217" s="212" t="s">
        <v>12876</v>
      </c>
      <c r="K6217" s="212" t="s">
        <v>191</v>
      </c>
      <c r="L6217" s="212" t="s">
        <v>1871</v>
      </c>
      <c r="M6217" s="212" t="s">
        <v>193</v>
      </c>
      <c r="N6217" s="212" t="s">
        <v>194</v>
      </c>
      <c r="Q6217" s="212" t="s">
        <v>375</v>
      </c>
      <c r="T6217" s="212" t="s">
        <v>376</v>
      </c>
      <c r="U6217" s="212" t="s">
        <v>197</v>
      </c>
      <c r="V6217" s="212" t="s">
        <v>254</v>
      </c>
      <c r="W6217" s="213">
        <v>46193.455226886574</v>
      </c>
      <c r="X6217" s="212" t="s">
        <v>99</v>
      </c>
      <c r="AA6217" s="212" t="s">
        <v>3375</v>
      </c>
      <c r="AB6217" s="212" t="s">
        <v>49</v>
      </c>
      <c r="AC6217" s="212" t="s">
        <v>215</v>
      </c>
      <c r="AD6217" s="212" t="s">
        <v>251</v>
      </c>
      <c r="AE6217" s="212" t="s">
        <v>14055</v>
      </c>
      <c r="AF6217" s="212" t="s">
        <v>217</v>
      </c>
    </row>
    <row r="6218" spans="1:32" x14ac:dyDescent="0.35">
      <c r="A6218" s="212" t="s">
        <v>14088</v>
      </c>
      <c r="B6218" s="212" t="s">
        <v>3452</v>
      </c>
      <c r="G6218" s="212" t="s">
        <v>14054</v>
      </c>
      <c r="H6218" s="212" t="s">
        <v>189</v>
      </c>
      <c r="I6218" s="212" t="s">
        <v>49</v>
      </c>
      <c r="J6218" s="212" t="s">
        <v>12876</v>
      </c>
      <c r="K6218" s="212" t="s">
        <v>191</v>
      </c>
      <c r="L6218" s="212" t="s">
        <v>1871</v>
      </c>
      <c r="M6218" s="212" t="s">
        <v>193</v>
      </c>
      <c r="N6218" s="212" t="s">
        <v>194</v>
      </c>
      <c r="Q6218" s="212" t="s">
        <v>375</v>
      </c>
      <c r="T6218" s="212" t="s">
        <v>376</v>
      </c>
      <c r="U6218" s="212" t="s">
        <v>197</v>
      </c>
      <c r="V6218" s="212" t="s">
        <v>254</v>
      </c>
      <c r="W6218" s="213">
        <v>46193.458129247687</v>
      </c>
      <c r="X6218" s="212" t="s">
        <v>99</v>
      </c>
      <c r="AA6218" s="212" t="s">
        <v>3375</v>
      </c>
      <c r="AB6218" s="212" t="s">
        <v>49</v>
      </c>
      <c r="AC6218" s="212" t="s">
        <v>215</v>
      </c>
      <c r="AD6218" s="212" t="s">
        <v>251</v>
      </c>
      <c r="AE6218" s="212" t="s">
        <v>14055</v>
      </c>
      <c r="AF6218" s="212" t="s">
        <v>217</v>
      </c>
    </row>
    <row r="6219" spans="1:32" x14ac:dyDescent="0.35">
      <c r="A6219" s="212" t="s">
        <v>14089</v>
      </c>
      <c r="B6219" s="212" t="s">
        <v>3454</v>
      </c>
      <c r="G6219" s="212" t="s">
        <v>14054</v>
      </c>
      <c r="H6219" s="212" t="s">
        <v>189</v>
      </c>
      <c r="I6219" s="212" t="s">
        <v>49</v>
      </c>
      <c r="J6219" s="212" t="s">
        <v>12876</v>
      </c>
      <c r="K6219" s="212" t="s">
        <v>191</v>
      </c>
      <c r="L6219" s="212" t="s">
        <v>1871</v>
      </c>
      <c r="M6219" s="212" t="s">
        <v>193</v>
      </c>
      <c r="N6219" s="212" t="s">
        <v>194</v>
      </c>
      <c r="Q6219" s="212" t="s">
        <v>375</v>
      </c>
      <c r="T6219" s="212" t="s">
        <v>376</v>
      </c>
      <c r="U6219" s="212" t="s">
        <v>197</v>
      </c>
      <c r="V6219" s="212" t="s">
        <v>254</v>
      </c>
      <c r="W6219" s="213">
        <v>46193.461081712965</v>
      </c>
      <c r="X6219" s="212" t="s">
        <v>99</v>
      </c>
      <c r="AA6219" s="212" t="s">
        <v>3375</v>
      </c>
      <c r="AB6219" s="212" t="s">
        <v>49</v>
      </c>
      <c r="AC6219" s="212" t="s">
        <v>215</v>
      </c>
      <c r="AD6219" s="212" t="s">
        <v>251</v>
      </c>
      <c r="AE6219" s="212" t="s">
        <v>14055</v>
      </c>
      <c r="AF6219" s="212" t="s">
        <v>217</v>
      </c>
    </row>
    <row r="6220" spans="1:32" x14ac:dyDescent="0.35">
      <c r="A6220" s="212" t="s">
        <v>14090</v>
      </c>
      <c r="B6220" s="212" t="s">
        <v>3456</v>
      </c>
      <c r="G6220" s="212" t="s">
        <v>14054</v>
      </c>
      <c r="H6220" s="212" t="s">
        <v>189</v>
      </c>
      <c r="I6220" s="212" t="s">
        <v>49</v>
      </c>
      <c r="J6220" s="212" t="s">
        <v>12876</v>
      </c>
      <c r="K6220" s="212" t="s">
        <v>191</v>
      </c>
      <c r="L6220" s="212" t="s">
        <v>1880</v>
      </c>
      <c r="M6220" s="212" t="s">
        <v>193</v>
      </c>
      <c r="N6220" s="212" t="s">
        <v>194</v>
      </c>
      <c r="Q6220" s="212" t="s">
        <v>375</v>
      </c>
      <c r="T6220" s="212" t="s">
        <v>376</v>
      </c>
      <c r="U6220" s="212" t="s">
        <v>197</v>
      </c>
      <c r="V6220" s="212" t="s">
        <v>257</v>
      </c>
      <c r="W6220" s="213">
        <v>46206.522548414352</v>
      </c>
      <c r="X6220" s="212" t="s">
        <v>109</v>
      </c>
      <c r="AA6220" s="212" t="s">
        <v>3375</v>
      </c>
      <c r="AB6220" s="212" t="s">
        <v>49</v>
      </c>
      <c r="AC6220" s="212" t="s">
        <v>215</v>
      </c>
      <c r="AD6220" s="212" t="s">
        <v>202</v>
      </c>
      <c r="AE6220" s="212" t="s">
        <v>14055</v>
      </c>
      <c r="AF6220" s="212" t="s">
        <v>217</v>
      </c>
    </row>
    <row r="6221" spans="1:32" x14ac:dyDescent="0.35">
      <c r="A6221" s="212" t="s">
        <v>14091</v>
      </c>
      <c r="B6221" s="212" t="s">
        <v>3458</v>
      </c>
      <c r="G6221" s="212" t="s">
        <v>14054</v>
      </c>
      <c r="H6221" s="212" t="s">
        <v>189</v>
      </c>
      <c r="I6221" s="212" t="s">
        <v>49</v>
      </c>
      <c r="J6221" s="212" t="s">
        <v>12876</v>
      </c>
      <c r="K6221" s="212" t="s">
        <v>191</v>
      </c>
      <c r="L6221" s="212" t="s">
        <v>1880</v>
      </c>
      <c r="M6221" s="212" t="s">
        <v>193</v>
      </c>
      <c r="N6221" s="212" t="s">
        <v>194</v>
      </c>
      <c r="Q6221" s="212" t="s">
        <v>375</v>
      </c>
      <c r="T6221" s="212" t="s">
        <v>376</v>
      </c>
      <c r="U6221" s="212" t="s">
        <v>197</v>
      </c>
      <c r="V6221" s="212" t="s">
        <v>257</v>
      </c>
      <c r="W6221" s="213">
        <v>46206.602589733797</v>
      </c>
      <c r="X6221" s="212" t="s">
        <v>109</v>
      </c>
      <c r="AA6221" s="212" t="s">
        <v>3375</v>
      </c>
      <c r="AB6221" s="212" t="s">
        <v>49</v>
      </c>
      <c r="AC6221" s="212" t="s">
        <v>215</v>
      </c>
      <c r="AD6221" s="212" t="s">
        <v>202</v>
      </c>
      <c r="AE6221" s="212" t="s">
        <v>14055</v>
      </c>
      <c r="AF6221" s="212" t="s">
        <v>217</v>
      </c>
    </row>
    <row r="6222" spans="1:32" x14ac:dyDescent="0.35">
      <c r="A6222" s="212" t="s">
        <v>14092</v>
      </c>
      <c r="B6222" s="212" t="s">
        <v>3460</v>
      </c>
      <c r="G6222" s="212" t="s">
        <v>14054</v>
      </c>
      <c r="H6222" s="212" t="s">
        <v>189</v>
      </c>
      <c r="I6222" s="212" t="s">
        <v>49</v>
      </c>
      <c r="J6222" s="212" t="s">
        <v>12876</v>
      </c>
      <c r="K6222" s="212" t="s">
        <v>191</v>
      </c>
      <c r="L6222" s="212" t="s">
        <v>1880</v>
      </c>
      <c r="M6222" s="212" t="s">
        <v>193</v>
      </c>
      <c r="N6222" s="212" t="s">
        <v>194</v>
      </c>
      <c r="Q6222" s="212" t="s">
        <v>375</v>
      </c>
      <c r="T6222" s="212" t="s">
        <v>376</v>
      </c>
      <c r="U6222" s="212" t="s">
        <v>197</v>
      </c>
      <c r="V6222" s="212" t="s">
        <v>257</v>
      </c>
      <c r="W6222" s="213">
        <v>46206.605794756942</v>
      </c>
      <c r="X6222" s="212" t="s">
        <v>109</v>
      </c>
      <c r="AA6222" s="212" t="s">
        <v>3375</v>
      </c>
      <c r="AB6222" s="212" t="s">
        <v>49</v>
      </c>
      <c r="AC6222" s="212" t="s">
        <v>215</v>
      </c>
      <c r="AD6222" s="212" t="s">
        <v>202</v>
      </c>
      <c r="AE6222" s="212" t="s">
        <v>14055</v>
      </c>
      <c r="AF6222" s="212" t="s">
        <v>217</v>
      </c>
    </row>
    <row r="6223" spans="1:32" x14ac:dyDescent="0.35">
      <c r="A6223" s="212" t="s">
        <v>14093</v>
      </c>
      <c r="B6223" s="212" t="s">
        <v>3462</v>
      </c>
      <c r="G6223" s="212" t="s">
        <v>14054</v>
      </c>
      <c r="H6223" s="212" t="s">
        <v>189</v>
      </c>
      <c r="I6223" s="212" t="s">
        <v>49</v>
      </c>
      <c r="J6223" s="212" t="s">
        <v>12876</v>
      </c>
      <c r="K6223" s="212" t="s">
        <v>191</v>
      </c>
      <c r="L6223" s="212" t="s">
        <v>1889</v>
      </c>
      <c r="M6223" s="212" t="s">
        <v>193</v>
      </c>
      <c r="N6223" s="212" t="s">
        <v>194</v>
      </c>
      <c r="Q6223" s="212" t="s">
        <v>375</v>
      </c>
      <c r="T6223" s="212" t="s">
        <v>376</v>
      </c>
      <c r="U6223" s="212" t="s">
        <v>197</v>
      </c>
      <c r="V6223" s="212" t="s">
        <v>260</v>
      </c>
      <c r="W6223" s="213">
        <v>46193.47179880787</v>
      </c>
      <c r="X6223" s="212" t="s">
        <v>115</v>
      </c>
      <c r="AA6223" s="212" t="s">
        <v>3375</v>
      </c>
      <c r="AB6223" s="212" t="s">
        <v>49</v>
      </c>
      <c r="AC6223" s="212" t="s">
        <v>215</v>
      </c>
      <c r="AD6223" s="212" t="s">
        <v>202</v>
      </c>
      <c r="AE6223" s="212" t="s">
        <v>14055</v>
      </c>
      <c r="AF6223" s="212" t="s">
        <v>217</v>
      </c>
    </row>
    <row r="6224" spans="1:32" x14ac:dyDescent="0.35">
      <c r="A6224" s="212" t="s">
        <v>14094</v>
      </c>
      <c r="B6224" s="212" t="s">
        <v>3464</v>
      </c>
      <c r="G6224" s="212" t="s">
        <v>14054</v>
      </c>
      <c r="H6224" s="212" t="s">
        <v>189</v>
      </c>
      <c r="I6224" s="212" t="s">
        <v>49</v>
      </c>
      <c r="J6224" s="212" t="s">
        <v>12876</v>
      </c>
      <c r="K6224" s="212" t="s">
        <v>191</v>
      </c>
      <c r="L6224" s="212" t="s">
        <v>1889</v>
      </c>
      <c r="M6224" s="212" t="s">
        <v>193</v>
      </c>
      <c r="N6224" s="212" t="s">
        <v>194</v>
      </c>
      <c r="Q6224" s="212" t="s">
        <v>375</v>
      </c>
      <c r="T6224" s="212" t="s">
        <v>376</v>
      </c>
      <c r="U6224" s="212" t="s">
        <v>197</v>
      </c>
      <c r="V6224" s="212" t="s">
        <v>260</v>
      </c>
      <c r="W6224" s="213">
        <v>46193.473184571762</v>
      </c>
      <c r="X6224" s="212" t="s">
        <v>115</v>
      </c>
      <c r="AA6224" s="212" t="s">
        <v>3375</v>
      </c>
      <c r="AB6224" s="212" t="s">
        <v>49</v>
      </c>
      <c r="AC6224" s="212" t="s">
        <v>215</v>
      </c>
      <c r="AD6224" s="212" t="s">
        <v>202</v>
      </c>
      <c r="AE6224" s="212" t="s">
        <v>14055</v>
      </c>
      <c r="AF6224" s="212" t="s">
        <v>217</v>
      </c>
    </row>
    <row r="6225" spans="1:32" x14ac:dyDescent="0.35">
      <c r="A6225" s="212" t="s">
        <v>14095</v>
      </c>
      <c r="B6225" s="212" t="s">
        <v>3466</v>
      </c>
      <c r="G6225" s="212" t="s">
        <v>14054</v>
      </c>
      <c r="H6225" s="212" t="s">
        <v>189</v>
      </c>
      <c r="I6225" s="212" t="s">
        <v>49</v>
      </c>
      <c r="J6225" s="212" t="s">
        <v>12876</v>
      </c>
      <c r="K6225" s="212" t="s">
        <v>191</v>
      </c>
      <c r="L6225" s="212" t="s">
        <v>1889</v>
      </c>
      <c r="M6225" s="212" t="s">
        <v>193</v>
      </c>
      <c r="N6225" s="212" t="s">
        <v>194</v>
      </c>
      <c r="Q6225" s="212" t="s">
        <v>375</v>
      </c>
      <c r="T6225" s="212" t="s">
        <v>376</v>
      </c>
      <c r="U6225" s="212" t="s">
        <v>197</v>
      </c>
      <c r="V6225" s="212" t="s">
        <v>260</v>
      </c>
      <c r="W6225" s="213">
        <v>46193.47475277778</v>
      </c>
      <c r="X6225" s="212" t="s">
        <v>115</v>
      </c>
      <c r="AA6225" s="212" t="s">
        <v>3375</v>
      </c>
      <c r="AB6225" s="212" t="s">
        <v>49</v>
      </c>
      <c r="AC6225" s="212" t="s">
        <v>215</v>
      </c>
      <c r="AD6225" s="212" t="s">
        <v>202</v>
      </c>
      <c r="AE6225" s="212" t="s">
        <v>14055</v>
      </c>
      <c r="AF6225" s="212" t="s">
        <v>217</v>
      </c>
    </row>
    <row r="6226" spans="1:32" x14ac:dyDescent="0.35">
      <c r="A6226" s="212" t="s">
        <v>14096</v>
      </c>
      <c r="B6226" s="212" t="s">
        <v>3468</v>
      </c>
      <c r="G6226" s="212" t="s">
        <v>14054</v>
      </c>
      <c r="H6226" s="212" t="s">
        <v>189</v>
      </c>
      <c r="I6226" s="212" t="s">
        <v>49</v>
      </c>
      <c r="J6226" s="212" t="s">
        <v>12876</v>
      </c>
      <c r="K6226" s="212" t="s">
        <v>191</v>
      </c>
      <c r="L6226" s="212" t="s">
        <v>1898</v>
      </c>
      <c r="M6226" s="212" t="s">
        <v>193</v>
      </c>
      <c r="N6226" s="212" t="s">
        <v>194</v>
      </c>
      <c r="Q6226" s="212" t="s">
        <v>375</v>
      </c>
      <c r="T6226" s="212" t="s">
        <v>376</v>
      </c>
      <c r="U6226" s="212" t="s">
        <v>197</v>
      </c>
      <c r="V6226" s="212" t="s">
        <v>263</v>
      </c>
      <c r="W6226" s="213">
        <v>46207.197176469905</v>
      </c>
      <c r="X6226" s="212" t="s">
        <v>264</v>
      </c>
      <c r="AA6226" s="212" t="s">
        <v>3375</v>
      </c>
      <c r="AB6226" s="212" t="s">
        <v>49</v>
      </c>
      <c r="AC6226" s="212" t="s">
        <v>215</v>
      </c>
      <c r="AD6226" s="212" t="s">
        <v>202</v>
      </c>
      <c r="AE6226" s="212" t="s">
        <v>14055</v>
      </c>
      <c r="AF6226" s="212" t="s">
        <v>217</v>
      </c>
    </row>
    <row r="6227" spans="1:32" x14ac:dyDescent="0.35">
      <c r="A6227" s="212" t="s">
        <v>14097</v>
      </c>
      <c r="B6227" s="212" t="s">
        <v>3470</v>
      </c>
      <c r="G6227" s="212" t="s">
        <v>14054</v>
      </c>
      <c r="H6227" s="212" t="s">
        <v>189</v>
      </c>
      <c r="I6227" s="212" t="s">
        <v>49</v>
      </c>
      <c r="J6227" s="212" t="s">
        <v>12876</v>
      </c>
      <c r="K6227" s="212" t="s">
        <v>191</v>
      </c>
      <c r="L6227" s="212" t="s">
        <v>1898</v>
      </c>
      <c r="M6227" s="212" t="s">
        <v>193</v>
      </c>
      <c r="N6227" s="212" t="s">
        <v>194</v>
      </c>
      <c r="Q6227" s="212" t="s">
        <v>375</v>
      </c>
      <c r="T6227" s="212" t="s">
        <v>376</v>
      </c>
      <c r="U6227" s="212" t="s">
        <v>197</v>
      </c>
      <c r="V6227" s="212" t="s">
        <v>263</v>
      </c>
      <c r="W6227" s="213">
        <v>46207.200052314816</v>
      </c>
      <c r="X6227" s="212" t="s">
        <v>264</v>
      </c>
      <c r="AA6227" s="212" t="s">
        <v>3375</v>
      </c>
      <c r="AB6227" s="212" t="s">
        <v>49</v>
      </c>
      <c r="AC6227" s="212" t="s">
        <v>215</v>
      </c>
      <c r="AD6227" s="212" t="s">
        <v>202</v>
      </c>
      <c r="AE6227" s="212" t="s">
        <v>14055</v>
      </c>
      <c r="AF6227" s="212" t="s">
        <v>217</v>
      </c>
    </row>
    <row r="6228" spans="1:32" x14ac:dyDescent="0.35">
      <c r="A6228" s="212" t="s">
        <v>14098</v>
      </c>
      <c r="B6228" s="212" t="s">
        <v>3472</v>
      </c>
      <c r="G6228" s="212" t="s">
        <v>14054</v>
      </c>
      <c r="H6228" s="212" t="s">
        <v>189</v>
      </c>
      <c r="I6228" s="212" t="s">
        <v>49</v>
      </c>
      <c r="J6228" s="212" t="s">
        <v>12876</v>
      </c>
      <c r="K6228" s="212" t="s">
        <v>191</v>
      </c>
      <c r="L6228" s="212" t="s">
        <v>1898</v>
      </c>
      <c r="M6228" s="212" t="s">
        <v>193</v>
      </c>
      <c r="N6228" s="212" t="s">
        <v>194</v>
      </c>
      <c r="Q6228" s="212" t="s">
        <v>375</v>
      </c>
      <c r="T6228" s="212" t="s">
        <v>376</v>
      </c>
      <c r="U6228" s="212" t="s">
        <v>197</v>
      </c>
      <c r="V6228" s="212" t="s">
        <v>263</v>
      </c>
      <c r="W6228" s="213">
        <v>46207.202759525462</v>
      </c>
      <c r="X6228" s="212" t="s">
        <v>264</v>
      </c>
      <c r="AA6228" s="212" t="s">
        <v>3375</v>
      </c>
      <c r="AB6228" s="212" t="s">
        <v>49</v>
      </c>
      <c r="AC6228" s="212" t="s">
        <v>215</v>
      </c>
      <c r="AD6228" s="212" t="s">
        <v>202</v>
      </c>
      <c r="AE6228" s="212" t="s">
        <v>14055</v>
      </c>
      <c r="AF6228" s="212" t="s">
        <v>217</v>
      </c>
    </row>
    <row r="6229" spans="1:32" x14ac:dyDescent="0.35">
      <c r="A6229" s="212" t="s">
        <v>14099</v>
      </c>
      <c r="B6229" s="212" t="s">
        <v>3474</v>
      </c>
      <c r="G6229" s="212" t="s">
        <v>14054</v>
      </c>
      <c r="H6229" s="212" t="s">
        <v>189</v>
      </c>
      <c r="I6229" s="212" t="s">
        <v>49</v>
      </c>
      <c r="J6229" s="212" t="s">
        <v>12876</v>
      </c>
      <c r="K6229" s="212" t="s">
        <v>191</v>
      </c>
      <c r="L6229" s="212" t="s">
        <v>1907</v>
      </c>
      <c r="M6229" s="212" t="s">
        <v>193</v>
      </c>
      <c r="N6229" s="212" t="s">
        <v>194</v>
      </c>
      <c r="Q6229" s="212" t="s">
        <v>375</v>
      </c>
      <c r="T6229" s="212" t="s">
        <v>376</v>
      </c>
      <c r="U6229" s="212" t="s">
        <v>197</v>
      </c>
      <c r="V6229" s="212" t="s">
        <v>267</v>
      </c>
      <c r="W6229" s="213">
        <v>46193.481821145833</v>
      </c>
      <c r="X6229" s="212" t="s">
        <v>268</v>
      </c>
      <c r="AA6229" s="212" t="s">
        <v>3375</v>
      </c>
      <c r="AB6229" s="212" t="s">
        <v>49</v>
      </c>
      <c r="AC6229" s="212" t="s">
        <v>215</v>
      </c>
      <c r="AD6229" s="212" t="s">
        <v>202</v>
      </c>
      <c r="AE6229" s="212" t="s">
        <v>14055</v>
      </c>
      <c r="AF6229" s="212" t="s">
        <v>217</v>
      </c>
    </row>
    <row r="6230" spans="1:32" x14ac:dyDescent="0.35">
      <c r="A6230" s="212" t="s">
        <v>14100</v>
      </c>
      <c r="B6230" s="212" t="s">
        <v>3476</v>
      </c>
      <c r="G6230" s="212" t="s">
        <v>14054</v>
      </c>
      <c r="H6230" s="212" t="s">
        <v>189</v>
      </c>
      <c r="I6230" s="212" t="s">
        <v>49</v>
      </c>
      <c r="J6230" s="212" t="s">
        <v>12876</v>
      </c>
      <c r="K6230" s="212" t="s">
        <v>191</v>
      </c>
      <c r="L6230" s="212" t="s">
        <v>1907</v>
      </c>
      <c r="M6230" s="212" t="s">
        <v>193</v>
      </c>
      <c r="N6230" s="212" t="s">
        <v>194</v>
      </c>
      <c r="Q6230" s="212" t="s">
        <v>375</v>
      </c>
      <c r="T6230" s="212" t="s">
        <v>376</v>
      </c>
      <c r="U6230" s="212" t="s">
        <v>197</v>
      </c>
      <c r="V6230" s="212" t="s">
        <v>267</v>
      </c>
      <c r="W6230" s="213">
        <v>46193.483326585651</v>
      </c>
      <c r="X6230" s="212" t="s">
        <v>268</v>
      </c>
      <c r="AA6230" s="212" t="s">
        <v>3375</v>
      </c>
      <c r="AB6230" s="212" t="s">
        <v>49</v>
      </c>
      <c r="AC6230" s="212" t="s">
        <v>215</v>
      </c>
      <c r="AD6230" s="212" t="s">
        <v>202</v>
      </c>
      <c r="AE6230" s="212" t="s">
        <v>14055</v>
      </c>
      <c r="AF6230" s="212" t="s">
        <v>217</v>
      </c>
    </row>
    <row r="6231" spans="1:32" x14ac:dyDescent="0.35">
      <c r="A6231" s="212" t="s">
        <v>14101</v>
      </c>
      <c r="B6231" s="212" t="s">
        <v>3478</v>
      </c>
      <c r="G6231" s="212" t="s">
        <v>14054</v>
      </c>
      <c r="H6231" s="212" t="s">
        <v>189</v>
      </c>
      <c r="I6231" s="212" t="s">
        <v>49</v>
      </c>
      <c r="J6231" s="212" t="s">
        <v>12876</v>
      </c>
      <c r="K6231" s="212" t="s">
        <v>191</v>
      </c>
      <c r="L6231" s="212" t="s">
        <v>1907</v>
      </c>
      <c r="M6231" s="212" t="s">
        <v>193</v>
      </c>
      <c r="N6231" s="212" t="s">
        <v>194</v>
      </c>
      <c r="Q6231" s="212" t="s">
        <v>375</v>
      </c>
      <c r="T6231" s="212" t="s">
        <v>376</v>
      </c>
      <c r="U6231" s="212" t="s">
        <v>197</v>
      </c>
      <c r="V6231" s="212" t="s">
        <v>267</v>
      </c>
      <c r="W6231" s="213">
        <v>46193.484743483794</v>
      </c>
      <c r="X6231" s="212" t="s">
        <v>268</v>
      </c>
      <c r="AA6231" s="212" t="s">
        <v>3375</v>
      </c>
      <c r="AB6231" s="212" t="s">
        <v>49</v>
      </c>
      <c r="AC6231" s="212" t="s">
        <v>215</v>
      </c>
      <c r="AD6231" s="212" t="s">
        <v>202</v>
      </c>
      <c r="AE6231" s="212" t="s">
        <v>14055</v>
      </c>
      <c r="AF6231" s="212" t="s">
        <v>217</v>
      </c>
    </row>
    <row r="6232" spans="1:32" x14ac:dyDescent="0.35">
      <c r="A6232" s="212" t="s">
        <v>14102</v>
      </c>
      <c r="B6232" s="212" t="s">
        <v>3480</v>
      </c>
      <c r="G6232" s="212" t="s">
        <v>14054</v>
      </c>
      <c r="H6232" s="212" t="s">
        <v>189</v>
      </c>
      <c r="I6232" s="212" t="s">
        <v>49</v>
      </c>
      <c r="J6232" s="212" t="s">
        <v>12876</v>
      </c>
      <c r="K6232" s="212" t="s">
        <v>191</v>
      </c>
      <c r="L6232" s="212" t="s">
        <v>1916</v>
      </c>
      <c r="M6232" s="212" t="s">
        <v>193</v>
      </c>
      <c r="N6232" s="212" t="s">
        <v>194</v>
      </c>
      <c r="Q6232" s="212" t="s">
        <v>375</v>
      </c>
      <c r="T6232" s="212" t="s">
        <v>376</v>
      </c>
      <c r="U6232" s="212" t="s">
        <v>197</v>
      </c>
      <c r="V6232" s="212" t="s">
        <v>271</v>
      </c>
      <c r="X6232" s="212" t="s">
        <v>272</v>
      </c>
      <c r="AA6232" s="212" t="s">
        <v>3375</v>
      </c>
      <c r="AB6232" s="212" t="s">
        <v>49</v>
      </c>
      <c r="AC6232" s="212" t="s">
        <v>201</v>
      </c>
      <c r="AD6232" s="212" t="s">
        <v>273</v>
      </c>
      <c r="AE6232" s="212" t="s">
        <v>14055</v>
      </c>
    </row>
    <row r="6233" spans="1:32" x14ac:dyDescent="0.35">
      <c r="A6233" s="212" t="s">
        <v>14103</v>
      </c>
      <c r="B6233" s="212" t="s">
        <v>3482</v>
      </c>
      <c r="G6233" s="212" t="s">
        <v>14054</v>
      </c>
      <c r="H6233" s="212" t="s">
        <v>189</v>
      </c>
      <c r="I6233" s="212" t="s">
        <v>49</v>
      </c>
      <c r="J6233" s="212" t="s">
        <v>12876</v>
      </c>
      <c r="K6233" s="212" t="s">
        <v>191</v>
      </c>
      <c r="L6233" s="212" t="s">
        <v>1916</v>
      </c>
      <c r="M6233" s="212" t="s">
        <v>193</v>
      </c>
      <c r="N6233" s="212" t="s">
        <v>194</v>
      </c>
      <c r="Q6233" s="212" t="s">
        <v>375</v>
      </c>
      <c r="T6233" s="212" t="s">
        <v>376</v>
      </c>
      <c r="U6233" s="212" t="s">
        <v>197</v>
      </c>
      <c r="V6233" s="212" t="s">
        <v>271</v>
      </c>
      <c r="X6233" s="212" t="s">
        <v>272</v>
      </c>
      <c r="AA6233" s="212" t="s">
        <v>3375</v>
      </c>
      <c r="AB6233" s="212" t="s">
        <v>49</v>
      </c>
      <c r="AC6233" s="212" t="s">
        <v>201</v>
      </c>
      <c r="AD6233" s="212" t="s">
        <v>273</v>
      </c>
      <c r="AE6233" s="212" t="s">
        <v>14055</v>
      </c>
    </row>
    <row r="6234" spans="1:32" x14ac:dyDescent="0.35">
      <c r="A6234" s="212" t="s">
        <v>14104</v>
      </c>
      <c r="B6234" s="212" t="s">
        <v>3484</v>
      </c>
      <c r="G6234" s="212" t="s">
        <v>14054</v>
      </c>
      <c r="H6234" s="212" t="s">
        <v>189</v>
      </c>
      <c r="I6234" s="212" t="s">
        <v>49</v>
      </c>
      <c r="J6234" s="212" t="s">
        <v>12876</v>
      </c>
      <c r="K6234" s="212" t="s">
        <v>191</v>
      </c>
      <c r="L6234" s="212" t="s">
        <v>1916</v>
      </c>
      <c r="M6234" s="212" t="s">
        <v>193</v>
      </c>
      <c r="N6234" s="212" t="s">
        <v>194</v>
      </c>
      <c r="Q6234" s="212" t="s">
        <v>375</v>
      </c>
      <c r="T6234" s="212" t="s">
        <v>376</v>
      </c>
      <c r="U6234" s="212" t="s">
        <v>197</v>
      </c>
      <c r="V6234" s="212" t="s">
        <v>271</v>
      </c>
      <c r="W6234" s="213">
        <v>46207.216368831017</v>
      </c>
      <c r="X6234" s="212" t="s">
        <v>272</v>
      </c>
      <c r="AA6234" s="212" t="s">
        <v>3375</v>
      </c>
      <c r="AB6234" s="212" t="s">
        <v>49</v>
      </c>
      <c r="AC6234" s="212" t="s">
        <v>215</v>
      </c>
      <c r="AD6234" s="212" t="s">
        <v>273</v>
      </c>
      <c r="AE6234" s="212" t="s">
        <v>14055</v>
      </c>
      <c r="AF6234" s="212" t="s">
        <v>217</v>
      </c>
    </row>
    <row r="6235" spans="1:32" x14ac:dyDescent="0.35">
      <c r="A6235" s="212" t="s">
        <v>14105</v>
      </c>
      <c r="B6235" s="212" t="s">
        <v>3486</v>
      </c>
      <c r="G6235" s="212" t="s">
        <v>14054</v>
      </c>
      <c r="H6235" s="212" t="s">
        <v>189</v>
      </c>
      <c r="I6235" s="212" t="s">
        <v>49</v>
      </c>
      <c r="J6235" s="212" t="s">
        <v>12876</v>
      </c>
      <c r="K6235" s="212" t="s">
        <v>191</v>
      </c>
      <c r="L6235" s="212" t="s">
        <v>3487</v>
      </c>
      <c r="M6235" s="212" t="s">
        <v>193</v>
      </c>
      <c r="N6235" s="212" t="s">
        <v>194</v>
      </c>
      <c r="Q6235" s="212" t="s">
        <v>375</v>
      </c>
      <c r="T6235" s="212" t="s">
        <v>376</v>
      </c>
      <c r="U6235" s="212" t="s">
        <v>197</v>
      </c>
      <c r="V6235" s="212" t="s">
        <v>250</v>
      </c>
      <c r="W6235" s="213">
        <v>46193.495386192131</v>
      </c>
      <c r="X6235" s="212" t="s">
        <v>97</v>
      </c>
      <c r="AA6235" s="212" t="s">
        <v>3375</v>
      </c>
      <c r="AB6235" s="212" t="s">
        <v>49</v>
      </c>
      <c r="AC6235" s="212" t="s">
        <v>215</v>
      </c>
      <c r="AD6235" s="212" t="s">
        <v>251</v>
      </c>
      <c r="AE6235" s="212" t="s">
        <v>14055</v>
      </c>
      <c r="AF6235" s="212" t="s">
        <v>217</v>
      </c>
    </row>
    <row r="6236" spans="1:32" x14ac:dyDescent="0.35">
      <c r="A6236" s="212" t="s">
        <v>14106</v>
      </c>
      <c r="B6236" s="212" t="s">
        <v>3489</v>
      </c>
      <c r="G6236" s="212" t="s">
        <v>14054</v>
      </c>
      <c r="H6236" s="212" t="s">
        <v>189</v>
      </c>
      <c r="I6236" s="212" t="s">
        <v>49</v>
      </c>
      <c r="J6236" s="212" t="s">
        <v>12876</v>
      </c>
      <c r="K6236" s="212" t="s">
        <v>191</v>
      </c>
      <c r="L6236" s="212" t="s">
        <v>3487</v>
      </c>
      <c r="M6236" s="212" t="s">
        <v>193</v>
      </c>
      <c r="N6236" s="212" t="s">
        <v>194</v>
      </c>
      <c r="Q6236" s="212" t="s">
        <v>375</v>
      </c>
      <c r="T6236" s="212" t="s">
        <v>376</v>
      </c>
      <c r="U6236" s="212" t="s">
        <v>197</v>
      </c>
      <c r="V6236" s="212" t="s">
        <v>250</v>
      </c>
      <c r="W6236" s="213">
        <v>46193.496993715278</v>
      </c>
      <c r="X6236" s="212" t="s">
        <v>97</v>
      </c>
      <c r="AA6236" s="212" t="s">
        <v>3375</v>
      </c>
      <c r="AB6236" s="212" t="s">
        <v>49</v>
      </c>
      <c r="AC6236" s="212" t="s">
        <v>215</v>
      </c>
      <c r="AD6236" s="212" t="s">
        <v>251</v>
      </c>
      <c r="AE6236" s="212" t="s">
        <v>14055</v>
      </c>
      <c r="AF6236" s="212" t="s">
        <v>217</v>
      </c>
    </row>
    <row r="6237" spans="1:32" x14ac:dyDescent="0.35">
      <c r="A6237" s="212" t="s">
        <v>14107</v>
      </c>
      <c r="B6237" s="212" t="s">
        <v>3491</v>
      </c>
      <c r="G6237" s="212" t="s">
        <v>14054</v>
      </c>
      <c r="H6237" s="212" t="s">
        <v>189</v>
      </c>
      <c r="I6237" s="212" t="s">
        <v>49</v>
      </c>
      <c r="J6237" s="212" t="s">
        <v>12876</v>
      </c>
      <c r="K6237" s="212" t="s">
        <v>191</v>
      </c>
      <c r="L6237" s="212" t="s">
        <v>3492</v>
      </c>
      <c r="M6237" s="212" t="s">
        <v>193</v>
      </c>
      <c r="N6237" s="212" t="s">
        <v>194</v>
      </c>
      <c r="Q6237" s="212" t="s">
        <v>375</v>
      </c>
      <c r="T6237" s="212" t="s">
        <v>376</v>
      </c>
      <c r="U6237" s="212" t="s">
        <v>197</v>
      </c>
      <c r="V6237" s="212" t="s">
        <v>250</v>
      </c>
      <c r="W6237" s="213">
        <v>46193.50023070602</v>
      </c>
      <c r="X6237" s="212" t="s">
        <v>97</v>
      </c>
      <c r="AA6237" s="212" t="s">
        <v>3375</v>
      </c>
      <c r="AB6237" s="212" t="s">
        <v>49</v>
      </c>
      <c r="AC6237" s="212" t="s">
        <v>215</v>
      </c>
      <c r="AD6237" s="212" t="s">
        <v>251</v>
      </c>
      <c r="AE6237" s="212" t="s">
        <v>14055</v>
      </c>
      <c r="AF6237" s="212" t="s">
        <v>217</v>
      </c>
    </row>
    <row r="6238" spans="1:32" x14ac:dyDescent="0.35">
      <c r="A6238" s="212" t="s">
        <v>14108</v>
      </c>
      <c r="B6238" s="212" t="s">
        <v>3494</v>
      </c>
      <c r="G6238" s="212" t="s">
        <v>14054</v>
      </c>
      <c r="H6238" s="212" t="s">
        <v>189</v>
      </c>
      <c r="I6238" s="212" t="s">
        <v>49</v>
      </c>
      <c r="J6238" s="212" t="s">
        <v>12876</v>
      </c>
      <c r="K6238" s="212" t="s">
        <v>191</v>
      </c>
      <c r="L6238" s="212" t="s">
        <v>3487</v>
      </c>
      <c r="M6238" s="212" t="s">
        <v>193</v>
      </c>
      <c r="N6238" s="212" t="s">
        <v>194</v>
      </c>
      <c r="Q6238" s="212" t="s">
        <v>375</v>
      </c>
      <c r="T6238" s="212" t="s">
        <v>376</v>
      </c>
      <c r="U6238" s="212" t="s">
        <v>197</v>
      </c>
      <c r="V6238" s="212" t="s">
        <v>250</v>
      </c>
      <c r="W6238" s="213">
        <v>46193.501942824078</v>
      </c>
      <c r="X6238" s="212" t="s">
        <v>97</v>
      </c>
      <c r="AA6238" s="212" t="s">
        <v>3375</v>
      </c>
      <c r="AB6238" s="212" t="s">
        <v>49</v>
      </c>
      <c r="AC6238" s="212" t="s">
        <v>215</v>
      </c>
      <c r="AD6238" s="212" t="s">
        <v>251</v>
      </c>
      <c r="AE6238" s="212" t="s">
        <v>14055</v>
      </c>
      <c r="AF6238" s="212" t="s">
        <v>217</v>
      </c>
    </row>
    <row r="6239" spans="1:32" x14ac:dyDescent="0.35">
      <c r="A6239" s="212" t="s">
        <v>14109</v>
      </c>
      <c r="B6239" s="212" t="s">
        <v>3496</v>
      </c>
      <c r="G6239" s="212" t="s">
        <v>14054</v>
      </c>
      <c r="H6239" s="212" t="s">
        <v>189</v>
      </c>
      <c r="I6239" s="212" t="s">
        <v>49</v>
      </c>
      <c r="J6239" s="212" t="s">
        <v>12876</v>
      </c>
      <c r="K6239" s="212" t="s">
        <v>191</v>
      </c>
      <c r="L6239" s="212" t="s">
        <v>3497</v>
      </c>
      <c r="M6239" s="212" t="s">
        <v>193</v>
      </c>
      <c r="N6239" s="212" t="s">
        <v>194</v>
      </c>
      <c r="Q6239" s="212" t="s">
        <v>375</v>
      </c>
      <c r="T6239" s="212" t="s">
        <v>376</v>
      </c>
      <c r="U6239" s="212" t="s">
        <v>197</v>
      </c>
      <c r="V6239" s="212" t="s">
        <v>250</v>
      </c>
      <c r="W6239" s="213">
        <v>46193.50335752315</v>
      </c>
      <c r="X6239" s="212" t="s">
        <v>97</v>
      </c>
      <c r="AA6239" s="212" t="s">
        <v>3375</v>
      </c>
      <c r="AB6239" s="212" t="s">
        <v>49</v>
      </c>
      <c r="AC6239" s="212" t="s">
        <v>215</v>
      </c>
      <c r="AD6239" s="212" t="s">
        <v>251</v>
      </c>
      <c r="AE6239" s="212" t="s">
        <v>14055</v>
      </c>
      <c r="AF6239" s="212" t="s">
        <v>217</v>
      </c>
    </row>
    <row r="6240" spans="1:32" x14ac:dyDescent="0.35">
      <c r="A6240" s="212" t="s">
        <v>14110</v>
      </c>
      <c r="B6240" s="212" t="s">
        <v>3499</v>
      </c>
      <c r="G6240" s="212" t="s">
        <v>14054</v>
      </c>
      <c r="H6240" s="212" t="s">
        <v>189</v>
      </c>
      <c r="I6240" s="212" t="s">
        <v>49</v>
      </c>
      <c r="J6240" s="212" t="s">
        <v>12876</v>
      </c>
      <c r="K6240" s="212" t="s">
        <v>191</v>
      </c>
      <c r="L6240" s="212" t="s">
        <v>3500</v>
      </c>
      <c r="M6240" s="212" t="s">
        <v>193</v>
      </c>
      <c r="N6240" s="212" t="s">
        <v>194</v>
      </c>
      <c r="Q6240" s="212" t="s">
        <v>375</v>
      </c>
      <c r="T6240" s="212" t="s">
        <v>376</v>
      </c>
      <c r="U6240" s="212" t="s">
        <v>197</v>
      </c>
      <c r="V6240" s="212" t="s">
        <v>250</v>
      </c>
      <c r="W6240" s="213">
        <v>46211.52044359954</v>
      </c>
      <c r="X6240" s="212" t="s">
        <v>97</v>
      </c>
      <c r="AA6240" s="212" t="s">
        <v>3375</v>
      </c>
      <c r="AB6240" s="212" t="s">
        <v>49</v>
      </c>
      <c r="AC6240" s="212" t="s">
        <v>215</v>
      </c>
      <c r="AD6240" s="212" t="s">
        <v>251</v>
      </c>
      <c r="AE6240" s="212" t="s">
        <v>14055</v>
      </c>
      <c r="AF6240" s="212" t="s">
        <v>217</v>
      </c>
    </row>
    <row r="6241" spans="1:32" x14ac:dyDescent="0.35">
      <c r="A6241" s="212" t="s">
        <v>14111</v>
      </c>
      <c r="B6241" s="212" t="s">
        <v>3502</v>
      </c>
      <c r="G6241" s="212" t="s">
        <v>14054</v>
      </c>
      <c r="H6241" s="212" t="s">
        <v>189</v>
      </c>
      <c r="I6241" s="212" t="s">
        <v>49</v>
      </c>
      <c r="J6241" s="212" t="s">
        <v>12876</v>
      </c>
      <c r="K6241" s="212" t="s">
        <v>191</v>
      </c>
      <c r="L6241" s="212" t="s">
        <v>3503</v>
      </c>
      <c r="M6241" s="212" t="s">
        <v>193</v>
      </c>
      <c r="N6241" s="212" t="s">
        <v>194</v>
      </c>
      <c r="Q6241" s="212" t="s">
        <v>375</v>
      </c>
      <c r="T6241" s="212" t="s">
        <v>376</v>
      </c>
      <c r="U6241" s="212" t="s">
        <v>197</v>
      </c>
      <c r="V6241" s="212" t="s">
        <v>254</v>
      </c>
      <c r="W6241" s="213">
        <v>46211.521667858797</v>
      </c>
      <c r="X6241" s="212" t="s">
        <v>99</v>
      </c>
      <c r="AA6241" s="212" t="s">
        <v>3375</v>
      </c>
      <c r="AB6241" s="212" t="s">
        <v>49</v>
      </c>
      <c r="AC6241" s="212" t="s">
        <v>215</v>
      </c>
      <c r="AD6241" s="212" t="s">
        <v>251</v>
      </c>
      <c r="AE6241" s="212" t="s">
        <v>14055</v>
      </c>
      <c r="AF6241" s="212" t="s">
        <v>217</v>
      </c>
    </row>
    <row r="6242" spans="1:32" x14ac:dyDescent="0.35">
      <c r="A6242" s="212" t="s">
        <v>14112</v>
      </c>
      <c r="B6242" s="212" t="s">
        <v>3505</v>
      </c>
      <c r="G6242" s="212" t="s">
        <v>14054</v>
      </c>
      <c r="H6242" s="212" t="s">
        <v>189</v>
      </c>
      <c r="I6242" s="212" t="s">
        <v>49</v>
      </c>
      <c r="J6242" s="212" t="s">
        <v>12876</v>
      </c>
      <c r="K6242" s="212" t="s">
        <v>191</v>
      </c>
      <c r="L6242" s="212" t="s">
        <v>3503</v>
      </c>
      <c r="M6242" s="212" t="s">
        <v>193</v>
      </c>
      <c r="N6242" s="212" t="s">
        <v>194</v>
      </c>
      <c r="Q6242" s="212" t="s">
        <v>375</v>
      </c>
      <c r="T6242" s="212" t="s">
        <v>376</v>
      </c>
      <c r="U6242" s="212" t="s">
        <v>197</v>
      </c>
      <c r="V6242" s="212" t="s">
        <v>254</v>
      </c>
      <c r="W6242" s="213">
        <v>46211.522886192128</v>
      </c>
      <c r="X6242" s="212" t="s">
        <v>99</v>
      </c>
      <c r="AA6242" s="212" t="s">
        <v>3375</v>
      </c>
      <c r="AB6242" s="212" t="s">
        <v>49</v>
      </c>
      <c r="AC6242" s="212" t="s">
        <v>215</v>
      </c>
      <c r="AD6242" s="212" t="s">
        <v>251</v>
      </c>
      <c r="AE6242" s="212" t="s">
        <v>14055</v>
      </c>
      <c r="AF6242" s="212" t="s">
        <v>217</v>
      </c>
    </row>
    <row r="6243" spans="1:32" x14ac:dyDescent="0.35">
      <c r="A6243" s="212" t="s">
        <v>14113</v>
      </c>
      <c r="B6243" s="212" t="s">
        <v>3507</v>
      </c>
      <c r="G6243" s="212" t="s">
        <v>14054</v>
      </c>
      <c r="H6243" s="212" t="s">
        <v>189</v>
      </c>
      <c r="I6243" s="212" t="s">
        <v>49</v>
      </c>
      <c r="J6243" s="212" t="s">
        <v>12876</v>
      </c>
      <c r="K6243" s="212" t="s">
        <v>191</v>
      </c>
      <c r="L6243" s="212" t="s">
        <v>3508</v>
      </c>
      <c r="M6243" s="212" t="s">
        <v>193</v>
      </c>
      <c r="N6243" s="212" t="s">
        <v>194</v>
      </c>
      <c r="Q6243" s="212" t="s">
        <v>375</v>
      </c>
      <c r="T6243" s="212" t="s">
        <v>376</v>
      </c>
      <c r="U6243" s="212" t="s">
        <v>197</v>
      </c>
      <c r="V6243" s="212" t="s">
        <v>254</v>
      </c>
      <c r="W6243" s="213">
        <v>46211.524186342591</v>
      </c>
      <c r="X6243" s="212" t="s">
        <v>99</v>
      </c>
      <c r="AA6243" s="212" t="s">
        <v>3375</v>
      </c>
      <c r="AB6243" s="212" t="s">
        <v>49</v>
      </c>
      <c r="AC6243" s="212" t="s">
        <v>215</v>
      </c>
      <c r="AD6243" s="212" t="s">
        <v>251</v>
      </c>
      <c r="AE6243" s="212" t="s">
        <v>14055</v>
      </c>
      <c r="AF6243" s="212" t="s">
        <v>217</v>
      </c>
    </row>
    <row r="6244" spans="1:32" x14ac:dyDescent="0.35">
      <c r="A6244" s="212" t="s">
        <v>14114</v>
      </c>
      <c r="B6244" s="212" t="s">
        <v>3510</v>
      </c>
      <c r="G6244" s="212" t="s">
        <v>14054</v>
      </c>
      <c r="H6244" s="212" t="s">
        <v>189</v>
      </c>
      <c r="I6244" s="212" t="s">
        <v>49</v>
      </c>
      <c r="J6244" s="212" t="s">
        <v>12876</v>
      </c>
      <c r="K6244" s="212" t="s">
        <v>191</v>
      </c>
      <c r="L6244" s="212" t="s">
        <v>3503</v>
      </c>
      <c r="M6244" s="212" t="s">
        <v>193</v>
      </c>
      <c r="N6244" s="212" t="s">
        <v>194</v>
      </c>
      <c r="Q6244" s="212" t="s">
        <v>375</v>
      </c>
      <c r="T6244" s="212" t="s">
        <v>376</v>
      </c>
      <c r="U6244" s="212" t="s">
        <v>197</v>
      </c>
      <c r="V6244" s="212" t="s">
        <v>254</v>
      </c>
      <c r="W6244" s="213">
        <v>46211.525622800924</v>
      </c>
      <c r="X6244" s="212" t="s">
        <v>99</v>
      </c>
      <c r="AA6244" s="212" t="s">
        <v>3375</v>
      </c>
      <c r="AB6244" s="212" t="s">
        <v>49</v>
      </c>
      <c r="AC6244" s="212" t="s">
        <v>215</v>
      </c>
      <c r="AD6244" s="212" t="s">
        <v>251</v>
      </c>
      <c r="AE6244" s="212" t="s">
        <v>14055</v>
      </c>
      <c r="AF6244" s="212" t="s">
        <v>217</v>
      </c>
    </row>
    <row r="6245" spans="1:32" x14ac:dyDescent="0.35">
      <c r="A6245" s="212" t="s">
        <v>14115</v>
      </c>
      <c r="B6245" s="212" t="s">
        <v>3512</v>
      </c>
      <c r="G6245" s="212" t="s">
        <v>14054</v>
      </c>
      <c r="H6245" s="212" t="s">
        <v>189</v>
      </c>
      <c r="I6245" s="212" t="s">
        <v>49</v>
      </c>
      <c r="J6245" s="212" t="s">
        <v>12876</v>
      </c>
      <c r="K6245" s="212" t="s">
        <v>191</v>
      </c>
      <c r="L6245" s="212" t="s">
        <v>3513</v>
      </c>
      <c r="M6245" s="212" t="s">
        <v>193</v>
      </c>
      <c r="N6245" s="212" t="s">
        <v>194</v>
      </c>
      <c r="Q6245" s="212" t="s">
        <v>375</v>
      </c>
      <c r="T6245" s="212" t="s">
        <v>376</v>
      </c>
      <c r="U6245" s="212" t="s">
        <v>197</v>
      </c>
      <c r="V6245" s="212" t="s">
        <v>254</v>
      </c>
      <c r="W6245" s="213">
        <v>46193.508843946758</v>
      </c>
      <c r="X6245" s="212" t="s">
        <v>99</v>
      </c>
      <c r="AA6245" s="212" t="s">
        <v>3375</v>
      </c>
      <c r="AB6245" s="212" t="s">
        <v>49</v>
      </c>
      <c r="AC6245" s="212" t="s">
        <v>215</v>
      </c>
      <c r="AD6245" s="212" t="s">
        <v>251</v>
      </c>
      <c r="AE6245" s="212" t="s">
        <v>14055</v>
      </c>
      <c r="AF6245" s="212" t="s">
        <v>217</v>
      </c>
    </row>
    <row r="6246" spans="1:32" x14ac:dyDescent="0.35">
      <c r="A6246" s="212" t="s">
        <v>14116</v>
      </c>
      <c r="B6246" s="212" t="s">
        <v>3515</v>
      </c>
      <c r="G6246" s="212" t="s">
        <v>14054</v>
      </c>
      <c r="H6246" s="212" t="s">
        <v>189</v>
      </c>
      <c r="I6246" s="212" t="s">
        <v>49</v>
      </c>
      <c r="J6246" s="212" t="s">
        <v>12876</v>
      </c>
      <c r="K6246" s="212" t="s">
        <v>191</v>
      </c>
      <c r="L6246" s="212" t="s">
        <v>3516</v>
      </c>
      <c r="M6246" s="212" t="s">
        <v>193</v>
      </c>
      <c r="N6246" s="212" t="s">
        <v>194</v>
      </c>
      <c r="Q6246" s="212" t="s">
        <v>375</v>
      </c>
      <c r="T6246" s="212" t="s">
        <v>376</v>
      </c>
      <c r="U6246" s="212" t="s">
        <v>197</v>
      </c>
      <c r="V6246" s="212" t="s">
        <v>254</v>
      </c>
      <c r="W6246" s="213">
        <v>46193.510430983799</v>
      </c>
      <c r="X6246" s="212" t="s">
        <v>99</v>
      </c>
      <c r="AA6246" s="212" t="s">
        <v>3375</v>
      </c>
      <c r="AB6246" s="212" t="s">
        <v>49</v>
      </c>
      <c r="AC6246" s="212" t="s">
        <v>215</v>
      </c>
      <c r="AD6246" s="212" t="s">
        <v>251</v>
      </c>
      <c r="AE6246" s="212" t="s">
        <v>14055</v>
      </c>
      <c r="AF6246" s="212" t="s">
        <v>217</v>
      </c>
    </row>
    <row r="6247" spans="1:32" x14ac:dyDescent="0.35">
      <c r="A6247" s="212" t="s">
        <v>14117</v>
      </c>
      <c r="B6247" s="212" t="s">
        <v>3518</v>
      </c>
      <c r="G6247" s="212" t="s">
        <v>14054</v>
      </c>
      <c r="H6247" s="212" t="s">
        <v>189</v>
      </c>
      <c r="I6247" s="212" t="s">
        <v>49</v>
      </c>
      <c r="J6247" s="212" t="s">
        <v>12876</v>
      </c>
      <c r="K6247" s="212" t="s">
        <v>191</v>
      </c>
      <c r="L6247" s="212" t="s">
        <v>3519</v>
      </c>
      <c r="M6247" s="212" t="s">
        <v>193</v>
      </c>
      <c r="N6247" s="212" t="s">
        <v>194</v>
      </c>
      <c r="Q6247" s="212" t="s">
        <v>375</v>
      </c>
      <c r="T6247" s="212" t="s">
        <v>376</v>
      </c>
      <c r="U6247" s="212" t="s">
        <v>197</v>
      </c>
      <c r="V6247" s="212" t="s">
        <v>257</v>
      </c>
      <c r="W6247" s="213">
        <v>46207.231331249997</v>
      </c>
      <c r="X6247" s="212" t="s">
        <v>109</v>
      </c>
      <c r="AA6247" s="212" t="s">
        <v>3375</v>
      </c>
      <c r="AB6247" s="212" t="s">
        <v>49</v>
      </c>
      <c r="AC6247" s="212" t="s">
        <v>215</v>
      </c>
      <c r="AD6247" s="212" t="s">
        <v>202</v>
      </c>
      <c r="AE6247" s="212" t="s">
        <v>14055</v>
      </c>
      <c r="AF6247" s="212" t="s">
        <v>217</v>
      </c>
    </row>
    <row r="6248" spans="1:32" x14ac:dyDescent="0.35">
      <c r="A6248" s="212" t="s">
        <v>14118</v>
      </c>
      <c r="B6248" s="212" t="s">
        <v>3521</v>
      </c>
      <c r="G6248" s="212" t="s">
        <v>14054</v>
      </c>
      <c r="H6248" s="212" t="s">
        <v>189</v>
      </c>
      <c r="I6248" s="212" t="s">
        <v>49</v>
      </c>
      <c r="J6248" s="212" t="s">
        <v>12876</v>
      </c>
      <c r="K6248" s="212" t="s">
        <v>191</v>
      </c>
      <c r="L6248" s="212" t="s">
        <v>3519</v>
      </c>
      <c r="M6248" s="212" t="s">
        <v>193</v>
      </c>
      <c r="N6248" s="212" t="s">
        <v>194</v>
      </c>
      <c r="Q6248" s="212" t="s">
        <v>375</v>
      </c>
      <c r="T6248" s="212" t="s">
        <v>376</v>
      </c>
      <c r="U6248" s="212" t="s">
        <v>197</v>
      </c>
      <c r="V6248" s="212" t="s">
        <v>257</v>
      </c>
      <c r="W6248" s="213">
        <v>46207.234672800929</v>
      </c>
      <c r="X6248" s="212" t="s">
        <v>109</v>
      </c>
      <c r="AA6248" s="212" t="s">
        <v>3375</v>
      </c>
      <c r="AB6248" s="212" t="s">
        <v>49</v>
      </c>
      <c r="AC6248" s="212" t="s">
        <v>215</v>
      </c>
      <c r="AD6248" s="212" t="s">
        <v>202</v>
      </c>
      <c r="AE6248" s="212" t="s">
        <v>14055</v>
      </c>
      <c r="AF6248" s="212" t="s">
        <v>217</v>
      </c>
    </row>
    <row r="6249" spans="1:32" x14ac:dyDescent="0.35">
      <c r="A6249" s="212" t="s">
        <v>14119</v>
      </c>
      <c r="B6249" s="212" t="s">
        <v>3523</v>
      </c>
      <c r="G6249" s="212" t="s">
        <v>14054</v>
      </c>
      <c r="H6249" s="212" t="s">
        <v>189</v>
      </c>
      <c r="I6249" s="212" t="s">
        <v>49</v>
      </c>
      <c r="J6249" s="212" t="s">
        <v>12876</v>
      </c>
      <c r="K6249" s="212" t="s">
        <v>191</v>
      </c>
      <c r="L6249" s="212" t="s">
        <v>3524</v>
      </c>
      <c r="M6249" s="212" t="s">
        <v>193</v>
      </c>
      <c r="N6249" s="212" t="s">
        <v>194</v>
      </c>
      <c r="Q6249" s="212" t="s">
        <v>375</v>
      </c>
      <c r="T6249" s="212" t="s">
        <v>376</v>
      </c>
      <c r="U6249" s="212" t="s">
        <v>197</v>
      </c>
      <c r="V6249" s="212" t="s">
        <v>257</v>
      </c>
      <c r="W6249" s="213">
        <v>46207.23891015046</v>
      </c>
      <c r="X6249" s="212" t="s">
        <v>109</v>
      </c>
      <c r="AA6249" s="212" t="s">
        <v>3375</v>
      </c>
      <c r="AB6249" s="212" t="s">
        <v>49</v>
      </c>
      <c r="AC6249" s="212" t="s">
        <v>215</v>
      </c>
      <c r="AD6249" s="212" t="s">
        <v>202</v>
      </c>
      <c r="AE6249" s="212" t="s">
        <v>14055</v>
      </c>
      <c r="AF6249" s="212" t="s">
        <v>217</v>
      </c>
    </row>
    <row r="6250" spans="1:32" x14ac:dyDescent="0.35">
      <c r="A6250" s="212" t="s">
        <v>14120</v>
      </c>
      <c r="B6250" s="212" t="s">
        <v>3526</v>
      </c>
      <c r="G6250" s="212" t="s">
        <v>14054</v>
      </c>
      <c r="H6250" s="212" t="s">
        <v>189</v>
      </c>
      <c r="I6250" s="212" t="s">
        <v>49</v>
      </c>
      <c r="J6250" s="212" t="s">
        <v>12876</v>
      </c>
      <c r="K6250" s="212" t="s">
        <v>191</v>
      </c>
      <c r="L6250" s="212" t="s">
        <v>3519</v>
      </c>
      <c r="M6250" s="212" t="s">
        <v>193</v>
      </c>
      <c r="N6250" s="212" t="s">
        <v>194</v>
      </c>
      <c r="Q6250" s="212" t="s">
        <v>375</v>
      </c>
      <c r="T6250" s="212" t="s">
        <v>376</v>
      </c>
      <c r="U6250" s="212" t="s">
        <v>197</v>
      </c>
      <c r="V6250" s="212" t="s">
        <v>257</v>
      </c>
      <c r="W6250" s="213">
        <v>46207.243629629629</v>
      </c>
      <c r="X6250" s="212" t="s">
        <v>109</v>
      </c>
      <c r="AA6250" s="212" t="s">
        <v>3375</v>
      </c>
      <c r="AB6250" s="212" t="s">
        <v>49</v>
      </c>
      <c r="AC6250" s="212" t="s">
        <v>215</v>
      </c>
      <c r="AD6250" s="212" t="s">
        <v>202</v>
      </c>
      <c r="AE6250" s="212" t="s">
        <v>14055</v>
      </c>
      <c r="AF6250" s="212" t="s">
        <v>217</v>
      </c>
    </row>
    <row r="6251" spans="1:32" x14ac:dyDescent="0.35">
      <c r="A6251" s="212" t="s">
        <v>14121</v>
      </c>
      <c r="B6251" s="212" t="s">
        <v>3528</v>
      </c>
      <c r="G6251" s="212" t="s">
        <v>14054</v>
      </c>
      <c r="H6251" s="212" t="s">
        <v>189</v>
      </c>
      <c r="I6251" s="212" t="s">
        <v>49</v>
      </c>
      <c r="J6251" s="212" t="s">
        <v>12876</v>
      </c>
      <c r="K6251" s="212" t="s">
        <v>191</v>
      </c>
      <c r="L6251" s="212" t="s">
        <v>3529</v>
      </c>
      <c r="M6251" s="212" t="s">
        <v>193</v>
      </c>
      <c r="N6251" s="212" t="s">
        <v>194</v>
      </c>
      <c r="Q6251" s="212" t="s">
        <v>375</v>
      </c>
      <c r="T6251" s="212" t="s">
        <v>376</v>
      </c>
      <c r="U6251" s="212" t="s">
        <v>197</v>
      </c>
      <c r="V6251" s="212" t="s">
        <v>257</v>
      </c>
      <c r="W6251" s="213">
        <v>46207.245358483793</v>
      </c>
      <c r="X6251" s="212" t="s">
        <v>109</v>
      </c>
      <c r="AA6251" s="212" t="s">
        <v>3375</v>
      </c>
      <c r="AB6251" s="212" t="s">
        <v>49</v>
      </c>
      <c r="AC6251" s="212" t="s">
        <v>215</v>
      </c>
      <c r="AD6251" s="212" t="s">
        <v>202</v>
      </c>
      <c r="AE6251" s="212" t="s">
        <v>14055</v>
      </c>
      <c r="AF6251" s="212" t="s">
        <v>217</v>
      </c>
    </row>
    <row r="6252" spans="1:32" x14ac:dyDescent="0.35">
      <c r="A6252" s="212" t="s">
        <v>14122</v>
      </c>
      <c r="B6252" s="212" t="s">
        <v>3531</v>
      </c>
      <c r="G6252" s="212" t="s">
        <v>14054</v>
      </c>
      <c r="H6252" s="212" t="s">
        <v>189</v>
      </c>
      <c r="I6252" s="212" t="s">
        <v>49</v>
      </c>
      <c r="J6252" s="212" t="s">
        <v>12876</v>
      </c>
      <c r="K6252" s="212" t="s">
        <v>191</v>
      </c>
      <c r="L6252" s="212" t="s">
        <v>3532</v>
      </c>
      <c r="M6252" s="212" t="s">
        <v>193</v>
      </c>
      <c r="N6252" s="212" t="s">
        <v>194</v>
      </c>
      <c r="Q6252" s="212" t="s">
        <v>375</v>
      </c>
      <c r="T6252" s="212" t="s">
        <v>376</v>
      </c>
      <c r="U6252" s="212" t="s">
        <v>197</v>
      </c>
      <c r="V6252" s="212" t="s">
        <v>257</v>
      </c>
      <c r="W6252" s="213">
        <v>46211.526860150465</v>
      </c>
      <c r="X6252" s="212" t="s">
        <v>109</v>
      </c>
      <c r="AA6252" s="212" t="s">
        <v>3375</v>
      </c>
      <c r="AB6252" s="212" t="s">
        <v>49</v>
      </c>
      <c r="AC6252" s="212" t="s">
        <v>215</v>
      </c>
      <c r="AD6252" s="212" t="s">
        <v>202</v>
      </c>
      <c r="AE6252" s="212" t="s">
        <v>14055</v>
      </c>
      <c r="AF6252" s="212" t="s">
        <v>217</v>
      </c>
    </row>
    <row r="6253" spans="1:32" x14ac:dyDescent="0.35">
      <c r="A6253" s="212" t="s">
        <v>14123</v>
      </c>
      <c r="B6253" s="212" t="s">
        <v>3534</v>
      </c>
      <c r="G6253" s="212" t="s">
        <v>14054</v>
      </c>
      <c r="H6253" s="212" t="s">
        <v>189</v>
      </c>
      <c r="I6253" s="212" t="s">
        <v>49</v>
      </c>
      <c r="J6253" s="212" t="s">
        <v>12876</v>
      </c>
      <c r="K6253" s="212" t="s">
        <v>191</v>
      </c>
      <c r="L6253" s="212" t="s">
        <v>3535</v>
      </c>
      <c r="M6253" s="212" t="s">
        <v>193</v>
      </c>
      <c r="N6253" s="212" t="s">
        <v>194</v>
      </c>
      <c r="Q6253" s="212" t="s">
        <v>375</v>
      </c>
      <c r="T6253" s="212" t="s">
        <v>376</v>
      </c>
      <c r="U6253" s="212" t="s">
        <v>197</v>
      </c>
      <c r="V6253" s="212" t="s">
        <v>260</v>
      </c>
      <c r="W6253" s="213">
        <v>46193.560252395837</v>
      </c>
      <c r="X6253" s="212" t="s">
        <v>115</v>
      </c>
      <c r="AA6253" s="212" t="s">
        <v>3375</v>
      </c>
      <c r="AB6253" s="212" t="s">
        <v>49</v>
      </c>
      <c r="AC6253" s="212" t="s">
        <v>215</v>
      </c>
      <c r="AD6253" s="212" t="s">
        <v>202</v>
      </c>
      <c r="AE6253" s="212" t="s">
        <v>14055</v>
      </c>
      <c r="AF6253" s="212" t="s">
        <v>217</v>
      </c>
    </row>
    <row r="6254" spans="1:32" x14ac:dyDescent="0.35">
      <c r="A6254" s="212" t="s">
        <v>14124</v>
      </c>
      <c r="B6254" s="212" t="s">
        <v>3537</v>
      </c>
      <c r="G6254" s="212" t="s">
        <v>14054</v>
      </c>
      <c r="H6254" s="212" t="s">
        <v>189</v>
      </c>
      <c r="I6254" s="212" t="s">
        <v>49</v>
      </c>
      <c r="J6254" s="212" t="s">
        <v>12876</v>
      </c>
      <c r="K6254" s="212" t="s">
        <v>191</v>
      </c>
      <c r="L6254" s="212" t="s">
        <v>3535</v>
      </c>
      <c r="M6254" s="212" t="s">
        <v>193</v>
      </c>
      <c r="N6254" s="212" t="s">
        <v>194</v>
      </c>
      <c r="Q6254" s="212" t="s">
        <v>375</v>
      </c>
      <c r="T6254" s="212" t="s">
        <v>376</v>
      </c>
      <c r="U6254" s="212" t="s">
        <v>197</v>
      </c>
      <c r="V6254" s="212" t="s">
        <v>260</v>
      </c>
      <c r="W6254" s="213">
        <v>46193.59593171296</v>
      </c>
      <c r="X6254" s="212" t="s">
        <v>115</v>
      </c>
      <c r="AA6254" s="212" t="s">
        <v>3375</v>
      </c>
      <c r="AB6254" s="212" t="s">
        <v>49</v>
      </c>
      <c r="AC6254" s="212" t="s">
        <v>215</v>
      </c>
      <c r="AD6254" s="212" t="s">
        <v>202</v>
      </c>
      <c r="AE6254" s="212" t="s">
        <v>14055</v>
      </c>
      <c r="AF6254" s="212" t="s">
        <v>217</v>
      </c>
    </row>
    <row r="6255" spans="1:32" x14ac:dyDescent="0.35">
      <c r="A6255" s="212" t="s">
        <v>14125</v>
      </c>
      <c r="B6255" s="212" t="s">
        <v>3539</v>
      </c>
      <c r="G6255" s="212" t="s">
        <v>14054</v>
      </c>
      <c r="H6255" s="212" t="s">
        <v>189</v>
      </c>
      <c r="I6255" s="212" t="s">
        <v>49</v>
      </c>
      <c r="J6255" s="212" t="s">
        <v>12876</v>
      </c>
      <c r="K6255" s="212" t="s">
        <v>191</v>
      </c>
      <c r="L6255" s="212" t="s">
        <v>3540</v>
      </c>
      <c r="M6255" s="212" t="s">
        <v>193</v>
      </c>
      <c r="N6255" s="212" t="s">
        <v>194</v>
      </c>
      <c r="Q6255" s="212" t="s">
        <v>375</v>
      </c>
      <c r="T6255" s="212" t="s">
        <v>376</v>
      </c>
      <c r="U6255" s="212" t="s">
        <v>197</v>
      </c>
      <c r="V6255" s="212" t="s">
        <v>260</v>
      </c>
      <c r="W6255" s="213">
        <v>46211.528179247682</v>
      </c>
      <c r="X6255" s="212" t="s">
        <v>115</v>
      </c>
      <c r="AA6255" s="212" t="s">
        <v>3375</v>
      </c>
      <c r="AB6255" s="212" t="s">
        <v>49</v>
      </c>
      <c r="AC6255" s="212" t="s">
        <v>215</v>
      </c>
      <c r="AD6255" s="212" t="s">
        <v>202</v>
      </c>
      <c r="AE6255" s="212" t="s">
        <v>14055</v>
      </c>
      <c r="AF6255" s="212" t="s">
        <v>217</v>
      </c>
    </row>
    <row r="6256" spans="1:32" x14ac:dyDescent="0.35">
      <c r="A6256" s="212" t="s">
        <v>14126</v>
      </c>
      <c r="B6256" s="212" t="s">
        <v>3542</v>
      </c>
      <c r="G6256" s="212" t="s">
        <v>14054</v>
      </c>
      <c r="H6256" s="212" t="s">
        <v>189</v>
      </c>
      <c r="I6256" s="212" t="s">
        <v>49</v>
      </c>
      <c r="J6256" s="212" t="s">
        <v>12876</v>
      </c>
      <c r="K6256" s="212" t="s">
        <v>191</v>
      </c>
      <c r="L6256" s="212" t="s">
        <v>3535</v>
      </c>
      <c r="M6256" s="212" t="s">
        <v>193</v>
      </c>
      <c r="N6256" s="212" t="s">
        <v>194</v>
      </c>
      <c r="Q6256" s="212" t="s">
        <v>375</v>
      </c>
      <c r="T6256" s="212" t="s">
        <v>376</v>
      </c>
      <c r="U6256" s="212" t="s">
        <v>197</v>
      </c>
      <c r="V6256" s="212" t="s">
        <v>260</v>
      </c>
      <c r="W6256" s="213">
        <v>46193.597685682871</v>
      </c>
      <c r="X6256" s="212" t="s">
        <v>115</v>
      </c>
      <c r="AA6256" s="212" t="s">
        <v>3375</v>
      </c>
      <c r="AB6256" s="212" t="s">
        <v>49</v>
      </c>
      <c r="AC6256" s="212" t="s">
        <v>215</v>
      </c>
      <c r="AD6256" s="212" t="s">
        <v>202</v>
      </c>
      <c r="AE6256" s="212" t="s">
        <v>14055</v>
      </c>
      <c r="AF6256" s="212" t="s">
        <v>217</v>
      </c>
    </row>
    <row r="6257" spans="1:32" x14ac:dyDescent="0.35">
      <c r="A6257" s="212" t="s">
        <v>14127</v>
      </c>
      <c r="B6257" s="212" t="s">
        <v>3544</v>
      </c>
      <c r="G6257" s="212" t="s">
        <v>14054</v>
      </c>
      <c r="H6257" s="212" t="s">
        <v>189</v>
      </c>
      <c r="I6257" s="212" t="s">
        <v>49</v>
      </c>
      <c r="J6257" s="212" t="s">
        <v>12876</v>
      </c>
      <c r="K6257" s="212" t="s">
        <v>191</v>
      </c>
      <c r="L6257" s="212" t="s">
        <v>3545</v>
      </c>
      <c r="M6257" s="212" t="s">
        <v>193</v>
      </c>
      <c r="N6257" s="212" t="s">
        <v>194</v>
      </c>
      <c r="Q6257" s="212" t="s">
        <v>375</v>
      </c>
      <c r="T6257" s="212" t="s">
        <v>376</v>
      </c>
      <c r="U6257" s="212" t="s">
        <v>197</v>
      </c>
      <c r="V6257" s="212" t="s">
        <v>260</v>
      </c>
      <c r="W6257" s="213">
        <v>46193.599764502316</v>
      </c>
      <c r="X6257" s="212" t="s">
        <v>115</v>
      </c>
      <c r="AA6257" s="212" t="s">
        <v>3375</v>
      </c>
      <c r="AB6257" s="212" t="s">
        <v>49</v>
      </c>
      <c r="AC6257" s="212" t="s">
        <v>215</v>
      </c>
      <c r="AD6257" s="212" t="s">
        <v>202</v>
      </c>
      <c r="AE6257" s="212" t="s">
        <v>14055</v>
      </c>
      <c r="AF6257" s="212" t="s">
        <v>217</v>
      </c>
    </row>
    <row r="6258" spans="1:32" x14ac:dyDescent="0.35">
      <c r="A6258" s="212" t="s">
        <v>14128</v>
      </c>
      <c r="B6258" s="212" t="s">
        <v>3547</v>
      </c>
      <c r="G6258" s="212" t="s">
        <v>14054</v>
      </c>
      <c r="H6258" s="212" t="s">
        <v>189</v>
      </c>
      <c r="I6258" s="212" t="s">
        <v>49</v>
      </c>
      <c r="J6258" s="212" t="s">
        <v>12876</v>
      </c>
      <c r="K6258" s="212" t="s">
        <v>191</v>
      </c>
      <c r="L6258" s="212" t="s">
        <v>3548</v>
      </c>
      <c r="M6258" s="212" t="s">
        <v>193</v>
      </c>
      <c r="N6258" s="212" t="s">
        <v>194</v>
      </c>
      <c r="Q6258" s="212" t="s">
        <v>375</v>
      </c>
      <c r="T6258" s="212" t="s">
        <v>376</v>
      </c>
      <c r="U6258" s="212" t="s">
        <v>197</v>
      </c>
      <c r="V6258" s="212" t="s">
        <v>260</v>
      </c>
      <c r="W6258" s="213">
        <v>46193.601198761571</v>
      </c>
      <c r="X6258" s="212" t="s">
        <v>115</v>
      </c>
      <c r="AA6258" s="212" t="s">
        <v>3375</v>
      </c>
      <c r="AB6258" s="212" t="s">
        <v>49</v>
      </c>
      <c r="AC6258" s="212" t="s">
        <v>215</v>
      </c>
      <c r="AD6258" s="212" t="s">
        <v>202</v>
      </c>
      <c r="AE6258" s="212" t="s">
        <v>14055</v>
      </c>
      <c r="AF6258" s="212" t="s">
        <v>217</v>
      </c>
    </row>
    <row r="6259" spans="1:32" x14ac:dyDescent="0.35">
      <c r="A6259" s="212" t="s">
        <v>14129</v>
      </c>
      <c r="B6259" s="212" t="s">
        <v>3550</v>
      </c>
      <c r="G6259" s="212" t="s">
        <v>14054</v>
      </c>
      <c r="H6259" s="212" t="s">
        <v>189</v>
      </c>
      <c r="I6259" s="212" t="s">
        <v>49</v>
      </c>
      <c r="J6259" s="212" t="s">
        <v>12876</v>
      </c>
      <c r="K6259" s="212" t="s">
        <v>191</v>
      </c>
      <c r="L6259" s="212" t="s">
        <v>3551</v>
      </c>
      <c r="M6259" s="212" t="s">
        <v>193</v>
      </c>
      <c r="N6259" s="212" t="s">
        <v>194</v>
      </c>
      <c r="Q6259" s="212" t="s">
        <v>375</v>
      </c>
      <c r="T6259" s="212" t="s">
        <v>376</v>
      </c>
      <c r="U6259" s="212" t="s">
        <v>197</v>
      </c>
      <c r="V6259" s="212" t="s">
        <v>263</v>
      </c>
      <c r="W6259" s="213">
        <v>46207.253991469908</v>
      </c>
      <c r="X6259" s="212" t="s">
        <v>264</v>
      </c>
      <c r="AA6259" s="212" t="s">
        <v>3375</v>
      </c>
      <c r="AB6259" s="212" t="s">
        <v>49</v>
      </c>
      <c r="AC6259" s="212" t="s">
        <v>215</v>
      </c>
      <c r="AD6259" s="212" t="s">
        <v>202</v>
      </c>
      <c r="AE6259" s="212" t="s">
        <v>14055</v>
      </c>
      <c r="AF6259" s="212" t="s">
        <v>217</v>
      </c>
    </row>
    <row r="6260" spans="1:32" x14ac:dyDescent="0.35">
      <c r="A6260" s="212" t="s">
        <v>14130</v>
      </c>
      <c r="B6260" s="212" t="s">
        <v>3553</v>
      </c>
      <c r="G6260" s="212" t="s">
        <v>14054</v>
      </c>
      <c r="H6260" s="212" t="s">
        <v>189</v>
      </c>
      <c r="I6260" s="212" t="s">
        <v>49</v>
      </c>
      <c r="J6260" s="212" t="s">
        <v>12876</v>
      </c>
      <c r="K6260" s="212" t="s">
        <v>191</v>
      </c>
      <c r="L6260" s="212" t="s">
        <v>3551</v>
      </c>
      <c r="M6260" s="212" t="s">
        <v>193</v>
      </c>
      <c r="N6260" s="212" t="s">
        <v>194</v>
      </c>
      <c r="Q6260" s="212" t="s">
        <v>375</v>
      </c>
      <c r="T6260" s="212" t="s">
        <v>376</v>
      </c>
      <c r="U6260" s="212" t="s">
        <v>197</v>
      </c>
      <c r="V6260" s="212" t="s">
        <v>263</v>
      </c>
      <c r="W6260" s="213">
        <v>46207.26628329861</v>
      </c>
      <c r="X6260" s="212" t="s">
        <v>264</v>
      </c>
      <c r="AA6260" s="212" t="s">
        <v>3375</v>
      </c>
      <c r="AB6260" s="212" t="s">
        <v>49</v>
      </c>
      <c r="AC6260" s="212" t="s">
        <v>215</v>
      </c>
      <c r="AD6260" s="212" t="s">
        <v>202</v>
      </c>
      <c r="AE6260" s="212" t="s">
        <v>14055</v>
      </c>
      <c r="AF6260" s="212" t="s">
        <v>217</v>
      </c>
    </row>
    <row r="6261" spans="1:32" x14ac:dyDescent="0.35">
      <c r="A6261" s="212" t="s">
        <v>14131</v>
      </c>
      <c r="B6261" s="212" t="s">
        <v>3555</v>
      </c>
      <c r="G6261" s="212" t="s">
        <v>14054</v>
      </c>
      <c r="H6261" s="212" t="s">
        <v>189</v>
      </c>
      <c r="I6261" s="212" t="s">
        <v>49</v>
      </c>
      <c r="J6261" s="212" t="s">
        <v>12876</v>
      </c>
      <c r="K6261" s="212" t="s">
        <v>191</v>
      </c>
      <c r="L6261" s="212" t="s">
        <v>3556</v>
      </c>
      <c r="M6261" s="212" t="s">
        <v>193</v>
      </c>
      <c r="N6261" s="212" t="s">
        <v>194</v>
      </c>
      <c r="Q6261" s="212" t="s">
        <v>375</v>
      </c>
      <c r="T6261" s="212" t="s">
        <v>376</v>
      </c>
      <c r="U6261" s="212" t="s">
        <v>197</v>
      </c>
      <c r="V6261" s="212" t="s">
        <v>263</v>
      </c>
      <c r="W6261" s="213">
        <v>46207.276621840276</v>
      </c>
      <c r="X6261" s="212" t="s">
        <v>264</v>
      </c>
      <c r="AA6261" s="212" t="s">
        <v>3375</v>
      </c>
      <c r="AB6261" s="212" t="s">
        <v>49</v>
      </c>
      <c r="AC6261" s="212" t="s">
        <v>215</v>
      </c>
      <c r="AD6261" s="212" t="s">
        <v>202</v>
      </c>
      <c r="AE6261" s="212" t="s">
        <v>14055</v>
      </c>
      <c r="AF6261" s="212" t="s">
        <v>217</v>
      </c>
    </row>
    <row r="6262" spans="1:32" x14ac:dyDescent="0.35">
      <c r="A6262" s="212" t="s">
        <v>14132</v>
      </c>
      <c r="B6262" s="212" t="s">
        <v>3558</v>
      </c>
      <c r="G6262" s="212" t="s">
        <v>14054</v>
      </c>
      <c r="H6262" s="212" t="s">
        <v>189</v>
      </c>
      <c r="I6262" s="212" t="s">
        <v>49</v>
      </c>
      <c r="J6262" s="212" t="s">
        <v>12876</v>
      </c>
      <c r="K6262" s="212" t="s">
        <v>191</v>
      </c>
      <c r="L6262" s="212" t="s">
        <v>3551</v>
      </c>
      <c r="M6262" s="212" t="s">
        <v>193</v>
      </c>
      <c r="N6262" s="212" t="s">
        <v>194</v>
      </c>
      <c r="Q6262" s="212" t="s">
        <v>375</v>
      </c>
      <c r="T6262" s="212" t="s">
        <v>376</v>
      </c>
      <c r="U6262" s="212" t="s">
        <v>197</v>
      </c>
      <c r="V6262" s="212" t="s">
        <v>263</v>
      </c>
      <c r="W6262" s="213">
        <v>46207.281070486111</v>
      </c>
      <c r="X6262" s="212" t="s">
        <v>264</v>
      </c>
      <c r="AA6262" s="212" t="s">
        <v>3375</v>
      </c>
      <c r="AB6262" s="212" t="s">
        <v>49</v>
      </c>
      <c r="AC6262" s="212" t="s">
        <v>215</v>
      </c>
      <c r="AD6262" s="212" t="s">
        <v>202</v>
      </c>
      <c r="AE6262" s="212" t="s">
        <v>14055</v>
      </c>
      <c r="AF6262" s="212" t="s">
        <v>217</v>
      </c>
    </row>
    <row r="6263" spans="1:32" x14ac:dyDescent="0.35">
      <c r="A6263" s="212" t="s">
        <v>14133</v>
      </c>
      <c r="B6263" s="212" t="s">
        <v>3560</v>
      </c>
      <c r="G6263" s="212" t="s">
        <v>14054</v>
      </c>
      <c r="H6263" s="212" t="s">
        <v>189</v>
      </c>
      <c r="I6263" s="212" t="s">
        <v>49</v>
      </c>
      <c r="J6263" s="212" t="s">
        <v>12876</v>
      </c>
      <c r="K6263" s="212" t="s">
        <v>191</v>
      </c>
      <c r="L6263" s="212" t="s">
        <v>3561</v>
      </c>
      <c r="M6263" s="212" t="s">
        <v>193</v>
      </c>
      <c r="N6263" s="212" t="s">
        <v>194</v>
      </c>
      <c r="Q6263" s="212" t="s">
        <v>375</v>
      </c>
      <c r="T6263" s="212" t="s">
        <v>376</v>
      </c>
      <c r="U6263" s="212" t="s">
        <v>197</v>
      </c>
      <c r="V6263" s="212" t="s">
        <v>263</v>
      </c>
      <c r="W6263" s="213">
        <v>46207.2843272338</v>
      </c>
      <c r="X6263" s="212" t="s">
        <v>264</v>
      </c>
      <c r="AA6263" s="212" t="s">
        <v>3375</v>
      </c>
      <c r="AB6263" s="212" t="s">
        <v>49</v>
      </c>
      <c r="AC6263" s="212" t="s">
        <v>215</v>
      </c>
      <c r="AD6263" s="212" t="s">
        <v>202</v>
      </c>
      <c r="AE6263" s="212" t="s">
        <v>14055</v>
      </c>
      <c r="AF6263" s="212" t="s">
        <v>217</v>
      </c>
    </row>
    <row r="6264" spans="1:32" x14ac:dyDescent="0.35">
      <c r="A6264" s="212" t="s">
        <v>14134</v>
      </c>
      <c r="B6264" s="212" t="s">
        <v>3563</v>
      </c>
      <c r="G6264" s="212" t="s">
        <v>14054</v>
      </c>
      <c r="H6264" s="212" t="s">
        <v>189</v>
      </c>
      <c r="I6264" s="212" t="s">
        <v>49</v>
      </c>
      <c r="J6264" s="212" t="s">
        <v>12876</v>
      </c>
      <c r="K6264" s="212" t="s">
        <v>191</v>
      </c>
      <c r="L6264" s="212" t="s">
        <v>3564</v>
      </c>
      <c r="M6264" s="212" t="s">
        <v>193</v>
      </c>
      <c r="N6264" s="212" t="s">
        <v>194</v>
      </c>
      <c r="Q6264" s="212" t="s">
        <v>375</v>
      </c>
      <c r="T6264" s="212" t="s">
        <v>376</v>
      </c>
      <c r="U6264" s="212" t="s">
        <v>197</v>
      </c>
      <c r="V6264" s="212" t="s">
        <v>263</v>
      </c>
      <c r="W6264" s="213">
        <v>46227.374742476852</v>
      </c>
      <c r="X6264" s="212" t="s">
        <v>264</v>
      </c>
      <c r="AA6264" s="212" t="s">
        <v>3375</v>
      </c>
      <c r="AB6264" s="212" t="s">
        <v>49</v>
      </c>
      <c r="AC6264" s="212" t="s">
        <v>215</v>
      </c>
      <c r="AD6264" s="212" t="s">
        <v>202</v>
      </c>
      <c r="AE6264" s="212" t="s">
        <v>14055</v>
      </c>
      <c r="AF6264" s="212" t="s">
        <v>217</v>
      </c>
    </row>
    <row r="6265" spans="1:32" x14ac:dyDescent="0.35">
      <c r="A6265" s="212" t="s">
        <v>14135</v>
      </c>
      <c r="B6265" s="212" t="s">
        <v>3566</v>
      </c>
      <c r="G6265" s="212" t="s">
        <v>14054</v>
      </c>
      <c r="H6265" s="212" t="s">
        <v>189</v>
      </c>
      <c r="I6265" s="212" t="s">
        <v>49</v>
      </c>
      <c r="J6265" s="212" t="s">
        <v>12876</v>
      </c>
      <c r="K6265" s="212" t="s">
        <v>191</v>
      </c>
      <c r="L6265" s="212" t="s">
        <v>3567</v>
      </c>
      <c r="M6265" s="212" t="s">
        <v>193</v>
      </c>
      <c r="N6265" s="212" t="s">
        <v>194</v>
      </c>
      <c r="Q6265" s="212" t="s">
        <v>375</v>
      </c>
      <c r="T6265" s="212" t="s">
        <v>376</v>
      </c>
      <c r="U6265" s="212" t="s">
        <v>197</v>
      </c>
      <c r="V6265" s="212" t="s">
        <v>267</v>
      </c>
      <c r="W6265" s="213">
        <v>46193.602622071761</v>
      </c>
      <c r="X6265" s="212" t="s">
        <v>268</v>
      </c>
      <c r="AA6265" s="212" t="s">
        <v>3375</v>
      </c>
      <c r="AB6265" s="212" t="s">
        <v>49</v>
      </c>
      <c r="AC6265" s="212" t="s">
        <v>215</v>
      </c>
      <c r="AD6265" s="212" t="s">
        <v>202</v>
      </c>
      <c r="AE6265" s="212" t="s">
        <v>14055</v>
      </c>
      <c r="AF6265" s="212" t="s">
        <v>217</v>
      </c>
    </row>
    <row r="6266" spans="1:32" x14ac:dyDescent="0.35">
      <c r="A6266" s="212" t="s">
        <v>14136</v>
      </c>
      <c r="B6266" s="212" t="s">
        <v>3569</v>
      </c>
      <c r="G6266" s="212" t="s">
        <v>14054</v>
      </c>
      <c r="H6266" s="212" t="s">
        <v>189</v>
      </c>
      <c r="I6266" s="212" t="s">
        <v>49</v>
      </c>
      <c r="J6266" s="212" t="s">
        <v>12876</v>
      </c>
      <c r="K6266" s="212" t="s">
        <v>191</v>
      </c>
      <c r="L6266" s="212" t="s">
        <v>3567</v>
      </c>
      <c r="M6266" s="212" t="s">
        <v>193</v>
      </c>
      <c r="N6266" s="212" t="s">
        <v>194</v>
      </c>
      <c r="Q6266" s="212" t="s">
        <v>375</v>
      </c>
      <c r="T6266" s="212" t="s">
        <v>376</v>
      </c>
      <c r="U6266" s="212" t="s">
        <v>197</v>
      </c>
      <c r="V6266" s="212" t="s">
        <v>267</v>
      </c>
      <c r="W6266" s="213">
        <v>46193.604022951389</v>
      </c>
      <c r="X6266" s="212" t="s">
        <v>268</v>
      </c>
      <c r="AA6266" s="212" t="s">
        <v>3375</v>
      </c>
      <c r="AB6266" s="212" t="s">
        <v>49</v>
      </c>
      <c r="AC6266" s="212" t="s">
        <v>215</v>
      </c>
      <c r="AD6266" s="212" t="s">
        <v>202</v>
      </c>
      <c r="AE6266" s="212" t="s">
        <v>14055</v>
      </c>
      <c r="AF6266" s="212" t="s">
        <v>217</v>
      </c>
    </row>
    <row r="6267" spans="1:32" x14ac:dyDescent="0.35">
      <c r="A6267" s="212" t="s">
        <v>14137</v>
      </c>
      <c r="B6267" s="212" t="s">
        <v>3571</v>
      </c>
      <c r="G6267" s="212" t="s">
        <v>14054</v>
      </c>
      <c r="H6267" s="212" t="s">
        <v>189</v>
      </c>
      <c r="I6267" s="212" t="s">
        <v>49</v>
      </c>
      <c r="J6267" s="212" t="s">
        <v>12876</v>
      </c>
      <c r="K6267" s="212" t="s">
        <v>191</v>
      </c>
      <c r="L6267" s="212" t="s">
        <v>3572</v>
      </c>
      <c r="M6267" s="212" t="s">
        <v>193</v>
      </c>
      <c r="N6267" s="212" t="s">
        <v>194</v>
      </c>
      <c r="Q6267" s="212" t="s">
        <v>375</v>
      </c>
      <c r="T6267" s="212" t="s">
        <v>376</v>
      </c>
      <c r="U6267" s="212" t="s">
        <v>197</v>
      </c>
      <c r="V6267" s="212" t="s">
        <v>267</v>
      </c>
      <c r="W6267" s="213">
        <v>46193.60566778935</v>
      </c>
      <c r="X6267" s="212" t="s">
        <v>268</v>
      </c>
      <c r="AA6267" s="212" t="s">
        <v>3375</v>
      </c>
      <c r="AB6267" s="212" t="s">
        <v>49</v>
      </c>
      <c r="AC6267" s="212" t="s">
        <v>215</v>
      </c>
      <c r="AD6267" s="212" t="s">
        <v>202</v>
      </c>
      <c r="AE6267" s="212" t="s">
        <v>14055</v>
      </c>
      <c r="AF6267" s="212" t="s">
        <v>217</v>
      </c>
    </row>
    <row r="6268" spans="1:32" x14ac:dyDescent="0.35">
      <c r="A6268" s="212" t="s">
        <v>14138</v>
      </c>
      <c r="B6268" s="212" t="s">
        <v>3574</v>
      </c>
      <c r="G6268" s="212" t="s">
        <v>14054</v>
      </c>
      <c r="H6268" s="212" t="s">
        <v>189</v>
      </c>
      <c r="I6268" s="212" t="s">
        <v>49</v>
      </c>
      <c r="J6268" s="212" t="s">
        <v>12876</v>
      </c>
      <c r="K6268" s="212" t="s">
        <v>191</v>
      </c>
      <c r="L6268" s="212" t="s">
        <v>3567</v>
      </c>
      <c r="M6268" s="212" t="s">
        <v>193</v>
      </c>
      <c r="N6268" s="212" t="s">
        <v>194</v>
      </c>
      <c r="Q6268" s="212" t="s">
        <v>375</v>
      </c>
      <c r="T6268" s="212" t="s">
        <v>376</v>
      </c>
      <c r="U6268" s="212" t="s">
        <v>197</v>
      </c>
      <c r="V6268" s="212" t="s">
        <v>267</v>
      </c>
      <c r="W6268" s="213">
        <v>46193.607209872687</v>
      </c>
      <c r="X6268" s="212" t="s">
        <v>268</v>
      </c>
      <c r="AA6268" s="212" t="s">
        <v>3375</v>
      </c>
      <c r="AB6268" s="212" t="s">
        <v>49</v>
      </c>
      <c r="AC6268" s="212" t="s">
        <v>215</v>
      </c>
      <c r="AD6268" s="212" t="s">
        <v>202</v>
      </c>
      <c r="AE6268" s="212" t="s">
        <v>14055</v>
      </c>
      <c r="AF6268" s="212" t="s">
        <v>217</v>
      </c>
    </row>
    <row r="6269" spans="1:32" x14ac:dyDescent="0.35">
      <c r="A6269" s="212" t="s">
        <v>14139</v>
      </c>
      <c r="B6269" s="212" t="s">
        <v>3576</v>
      </c>
      <c r="G6269" s="212" t="s">
        <v>14054</v>
      </c>
      <c r="H6269" s="212" t="s">
        <v>189</v>
      </c>
      <c r="I6269" s="212" t="s">
        <v>49</v>
      </c>
      <c r="J6269" s="212" t="s">
        <v>12876</v>
      </c>
      <c r="K6269" s="212" t="s">
        <v>191</v>
      </c>
      <c r="L6269" s="212" t="s">
        <v>3577</v>
      </c>
      <c r="M6269" s="212" t="s">
        <v>193</v>
      </c>
      <c r="N6269" s="212" t="s">
        <v>194</v>
      </c>
      <c r="Q6269" s="212" t="s">
        <v>375</v>
      </c>
      <c r="T6269" s="212" t="s">
        <v>376</v>
      </c>
      <c r="U6269" s="212" t="s">
        <v>197</v>
      </c>
      <c r="V6269" s="212" t="s">
        <v>267</v>
      </c>
      <c r="W6269" s="213">
        <v>46193.608569293981</v>
      </c>
      <c r="X6269" s="212" t="s">
        <v>268</v>
      </c>
      <c r="AA6269" s="212" t="s">
        <v>3375</v>
      </c>
      <c r="AB6269" s="212" t="s">
        <v>49</v>
      </c>
      <c r="AC6269" s="212" t="s">
        <v>215</v>
      </c>
      <c r="AD6269" s="212" t="s">
        <v>202</v>
      </c>
      <c r="AE6269" s="212" t="s">
        <v>14055</v>
      </c>
      <c r="AF6269" s="212" t="s">
        <v>217</v>
      </c>
    </row>
    <row r="6270" spans="1:32" x14ac:dyDescent="0.35">
      <c r="A6270" s="212" t="s">
        <v>14140</v>
      </c>
      <c r="B6270" s="212" t="s">
        <v>3579</v>
      </c>
      <c r="G6270" s="212" t="s">
        <v>14054</v>
      </c>
      <c r="H6270" s="212" t="s">
        <v>189</v>
      </c>
      <c r="I6270" s="212" t="s">
        <v>49</v>
      </c>
      <c r="J6270" s="212" t="s">
        <v>12876</v>
      </c>
      <c r="K6270" s="212" t="s">
        <v>191</v>
      </c>
      <c r="L6270" s="212" t="s">
        <v>3580</v>
      </c>
      <c r="M6270" s="212" t="s">
        <v>193</v>
      </c>
      <c r="N6270" s="212" t="s">
        <v>194</v>
      </c>
      <c r="Q6270" s="212" t="s">
        <v>375</v>
      </c>
      <c r="T6270" s="212" t="s">
        <v>376</v>
      </c>
      <c r="U6270" s="212" t="s">
        <v>197</v>
      </c>
      <c r="V6270" s="212" t="s">
        <v>267</v>
      </c>
      <c r="W6270" s="213">
        <v>46193.610113622686</v>
      </c>
      <c r="X6270" s="212" t="s">
        <v>268</v>
      </c>
      <c r="AA6270" s="212" t="s">
        <v>3375</v>
      </c>
      <c r="AB6270" s="212" t="s">
        <v>49</v>
      </c>
      <c r="AC6270" s="212" t="s">
        <v>215</v>
      </c>
      <c r="AD6270" s="212" t="s">
        <v>202</v>
      </c>
      <c r="AE6270" s="212" t="s">
        <v>14055</v>
      </c>
      <c r="AF6270" s="212" t="s">
        <v>217</v>
      </c>
    </row>
    <row r="6271" spans="1:32" x14ac:dyDescent="0.35">
      <c r="A6271" s="212" t="s">
        <v>14141</v>
      </c>
      <c r="B6271" s="212" t="s">
        <v>3582</v>
      </c>
      <c r="G6271" s="212" t="s">
        <v>14054</v>
      </c>
      <c r="H6271" s="212" t="s">
        <v>189</v>
      </c>
      <c r="I6271" s="212" t="s">
        <v>49</v>
      </c>
      <c r="J6271" s="212" t="s">
        <v>12876</v>
      </c>
      <c r="K6271" s="212" t="s">
        <v>191</v>
      </c>
      <c r="L6271" s="212" t="s">
        <v>3583</v>
      </c>
      <c r="M6271" s="212" t="s">
        <v>193</v>
      </c>
      <c r="N6271" s="212" t="s">
        <v>194</v>
      </c>
      <c r="Q6271" s="212" t="s">
        <v>375</v>
      </c>
      <c r="T6271" s="212" t="s">
        <v>376</v>
      </c>
      <c r="U6271" s="212" t="s">
        <v>197</v>
      </c>
      <c r="V6271" s="212" t="s">
        <v>271</v>
      </c>
      <c r="W6271" s="213">
        <v>46207.286271180557</v>
      </c>
      <c r="X6271" s="212" t="s">
        <v>272</v>
      </c>
      <c r="AA6271" s="212" t="s">
        <v>3375</v>
      </c>
      <c r="AB6271" s="212" t="s">
        <v>49</v>
      </c>
      <c r="AC6271" s="212" t="s">
        <v>215</v>
      </c>
      <c r="AD6271" s="212" t="s">
        <v>273</v>
      </c>
      <c r="AE6271" s="212" t="s">
        <v>14055</v>
      </c>
      <c r="AF6271" s="212" t="s">
        <v>217</v>
      </c>
    </row>
    <row r="6272" spans="1:32" x14ac:dyDescent="0.35">
      <c r="A6272" s="212" t="s">
        <v>14142</v>
      </c>
      <c r="B6272" s="212" t="s">
        <v>3585</v>
      </c>
      <c r="G6272" s="212" t="s">
        <v>14054</v>
      </c>
      <c r="H6272" s="212" t="s">
        <v>189</v>
      </c>
      <c r="I6272" s="212" t="s">
        <v>49</v>
      </c>
      <c r="J6272" s="212" t="s">
        <v>12876</v>
      </c>
      <c r="K6272" s="212" t="s">
        <v>191</v>
      </c>
      <c r="L6272" s="212" t="s">
        <v>3583</v>
      </c>
      <c r="M6272" s="212" t="s">
        <v>193</v>
      </c>
      <c r="N6272" s="212" t="s">
        <v>194</v>
      </c>
      <c r="Q6272" s="212" t="s">
        <v>375</v>
      </c>
      <c r="T6272" s="212" t="s">
        <v>376</v>
      </c>
      <c r="U6272" s="212" t="s">
        <v>197</v>
      </c>
      <c r="V6272" s="212" t="s">
        <v>271</v>
      </c>
      <c r="W6272" s="213">
        <v>46207.28806496528</v>
      </c>
      <c r="X6272" s="212" t="s">
        <v>272</v>
      </c>
      <c r="AA6272" s="212" t="s">
        <v>3375</v>
      </c>
      <c r="AB6272" s="212" t="s">
        <v>49</v>
      </c>
      <c r="AC6272" s="212" t="s">
        <v>215</v>
      </c>
      <c r="AD6272" s="212" t="s">
        <v>273</v>
      </c>
      <c r="AE6272" s="212" t="s">
        <v>14055</v>
      </c>
      <c r="AF6272" s="212" t="s">
        <v>217</v>
      </c>
    </row>
    <row r="6273" spans="1:32" x14ac:dyDescent="0.35">
      <c r="A6273" s="212" t="s">
        <v>14143</v>
      </c>
      <c r="B6273" s="212" t="s">
        <v>3587</v>
      </c>
      <c r="G6273" s="212" t="s">
        <v>14054</v>
      </c>
      <c r="H6273" s="212" t="s">
        <v>189</v>
      </c>
      <c r="I6273" s="212" t="s">
        <v>49</v>
      </c>
      <c r="J6273" s="212" t="s">
        <v>12876</v>
      </c>
      <c r="K6273" s="212" t="s">
        <v>191</v>
      </c>
      <c r="L6273" s="212" t="s">
        <v>3588</v>
      </c>
      <c r="M6273" s="212" t="s">
        <v>193</v>
      </c>
      <c r="N6273" s="212" t="s">
        <v>194</v>
      </c>
      <c r="Q6273" s="212" t="s">
        <v>375</v>
      </c>
      <c r="T6273" s="212" t="s">
        <v>376</v>
      </c>
      <c r="U6273" s="212" t="s">
        <v>197</v>
      </c>
      <c r="V6273" s="212" t="s">
        <v>271</v>
      </c>
      <c r="W6273" s="213">
        <v>46207.28979224537</v>
      </c>
      <c r="X6273" s="212" t="s">
        <v>272</v>
      </c>
      <c r="AA6273" s="212" t="s">
        <v>3375</v>
      </c>
      <c r="AB6273" s="212" t="s">
        <v>49</v>
      </c>
      <c r="AC6273" s="212" t="s">
        <v>215</v>
      </c>
      <c r="AD6273" s="212" t="s">
        <v>273</v>
      </c>
      <c r="AE6273" s="212" t="s">
        <v>14055</v>
      </c>
      <c r="AF6273" s="212" t="s">
        <v>217</v>
      </c>
    </row>
    <row r="6274" spans="1:32" x14ac:dyDescent="0.35">
      <c r="A6274" s="212" t="s">
        <v>14144</v>
      </c>
      <c r="B6274" s="212" t="s">
        <v>3590</v>
      </c>
      <c r="G6274" s="212" t="s">
        <v>14054</v>
      </c>
      <c r="H6274" s="212" t="s">
        <v>189</v>
      </c>
      <c r="I6274" s="212" t="s">
        <v>49</v>
      </c>
      <c r="J6274" s="212" t="s">
        <v>12876</v>
      </c>
      <c r="K6274" s="212" t="s">
        <v>191</v>
      </c>
      <c r="L6274" s="212" t="s">
        <v>3583</v>
      </c>
      <c r="M6274" s="212" t="s">
        <v>193</v>
      </c>
      <c r="N6274" s="212" t="s">
        <v>194</v>
      </c>
      <c r="Q6274" s="212" t="s">
        <v>375</v>
      </c>
      <c r="T6274" s="212" t="s">
        <v>376</v>
      </c>
      <c r="U6274" s="212" t="s">
        <v>197</v>
      </c>
      <c r="V6274" s="212" t="s">
        <v>271</v>
      </c>
      <c r="W6274" s="213">
        <v>46207.292410879629</v>
      </c>
      <c r="X6274" s="212" t="s">
        <v>272</v>
      </c>
      <c r="AA6274" s="212" t="s">
        <v>3375</v>
      </c>
      <c r="AB6274" s="212" t="s">
        <v>49</v>
      </c>
      <c r="AC6274" s="212" t="s">
        <v>215</v>
      </c>
      <c r="AD6274" s="212" t="s">
        <v>273</v>
      </c>
      <c r="AE6274" s="212" t="s">
        <v>14055</v>
      </c>
      <c r="AF6274" s="212" t="s">
        <v>217</v>
      </c>
    </row>
    <row r="6275" spans="1:32" x14ac:dyDescent="0.35">
      <c r="A6275" s="212" t="s">
        <v>14145</v>
      </c>
      <c r="B6275" s="212" t="s">
        <v>3592</v>
      </c>
      <c r="G6275" s="212" t="s">
        <v>14054</v>
      </c>
      <c r="H6275" s="212" t="s">
        <v>189</v>
      </c>
      <c r="I6275" s="212" t="s">
        <v>49</v>
      </c>
      <c r="J6275" s="212" t="s">
        <v>12876</v>
      </c>
      <c r="K6275" s="212" t="s">
        <v>191</v>
      </c>
      <c r="L6275" s="212" t="s">
        <v>3593</v>
      </c>
      <c r="M6275" s="212" t="s">
        <v>193</v>
      </c>
      <c r="N6275" s="212" t="s">
        <v>194</v>
      </c>
      <c r="Q6275" s="212" t="s">
        <v>375</v>
      </c>
      <c r="T6275" s="212" t="s">
        <v>376</v>
      </c>
      <c r="U6275" s="212" t="s">
        <v>197</v>
      </c>
      <c r="V6275" s="212" t="s">
        <v>271</v>
      </c>
      <c r="W6275" s="213">
        <v>46207.293961770833</v>
      </c>
      <c r="X6275" s="212" t="s">
        <v>272</v>
      </c>
      <c r="AA6275" s="212" t="s">
        <v>3375</v>
      </c>
      <c r="AB6275" s="212" t="s">
        <v>49</v>
      </c>
      <c r="AC6275" s="212" t="s">
        <v>215</v>
      </c>
      <c r="AD6275" s="212" t="s">
        <v>273</v>
      </c>
      <c r="AE6275" s="212" t="s">
        <v>14055</v>
      </c>
      <c r="AF6275" s="212" t="s">
        <v>217</v>
      </c>
    </row>
    <row r="6276" spans="1:32" x14ac:dyDescent="0.35">
      <c r="A6276" s="212" t="s">
        <v>14146</v>
      </c>
      <c r="B6276" s="212" t="s">
        <v>3595</v>
      </c>
      <c r="G6276" s="212" t="s">
        <v>14054</v>
      </c>
      <c r="H6276" s="212" t="s">
        <v>189</v>
      </c>
      <c r="I6276" s="212" t="s">
        <v>49</v>
      </c>
      <c r="J6276" s="212" t="s">
        <v>12876</v>
      </c>
      <c r="K6276" s="212" t="s">
        <v>191</v>
      </c>
      <c r="L6276" s="212" t="s">
        <v>3596</v>
      </c>
      <c r="M6276" s="212" t="s">
        <v>193</v>
      </c>
      <c r="N6276" s="212" t="s">
        <v>194</v>
      </c>
      <c r="Q6276" s="212" t="s">
        <v>375</v>
      </c>
      <c r="T6276" s="212" t="s">
        <v>376</v>
      </c>
      <c r="U6276" s="212" t="s">
        <v>197</v>
      </c>
      <c r="V6276" s="212" t="s">
        <v>271</v>
      </c>
      <c r="W6276" s="213">
        <v>46227.449624189816</v>
      </c>
      <c r="X6276" s="212" t="s">
        <v>272</v>
      </c>
      <c r="AA6276" s="212" t="s">
        <v>3375</v>
      </c>
      <c r="AB6276" s="212" t="s">
        <v>49</v>
      </c>
      <c r="AC6276" s="212" t="s">
        <v>215</v>
      </c>
      <c r="AD6276" s="212" t="s">
        <v>273</v>
      </c>
      <c r="AE6276" s="212" t="s">
        <v>14055</v>
      </c>
      <c r="AF6276" s="212" t="s">
        <v>217</v>
      </c>
    </row>
    <row r="6277" spans="1:32" x14ac:dyDescent="0.35">
      <c r="A6277" s="212" t="s">
        <v>14147</v>
      </c>
      <c r="B6277" s="212" t="s">
        <v>3598</v>
      </c>
      <c r="G6277" s="212" t="s">
        <v>14054</v>
      </c>
      <c r="H6277" s="212" t="s">
        <v>189</v>
      </c>
      <c r="I6277" s="212" t="s">
        <v>49</v>
      </c>
      <c r="J6277" s="212" t="s">
        <v>12876</v>
      </c>
      <c r="K6277" s="212" t="s">
        <v>191</v>
      </c>
      <c r="L6277" s="212" t="s">
        <v>438</v>
      </c>
      <c r="M6277" s="212" t="s">
        <v>193</v>
      </c>
      <c r="N6277" s="212" t="s">
        <v>194</v>
      </c>
      <c r="Q6277" s="212" t="s">
        <v>375</v>
      </c>
      <c r="T6277" s="212" t="s">
        <v>376</v>
      </c>
      <c r="U6277" s="212" t="s">
        <v>197</v>
      </c>
      <c r="V6277" s="212" t="s">
        <v>236</v>
      </c>
      <c r="W6277" s="213">
        <v>46185.299463738425</v>
      </c>
      <c r="X6277" s="212" t="s">
        <v>237</v>
      </c>
      <c r="AA6277" s="212" t="s">
        <v>3375</v>
      </c>
      <c r="AB6277" s="212" t="s">
        <v>49</v>
      </c>
      <c r="AC6277" s="212" t="s">
        <v>215</v>
      </c>
      <c r="AD6277" s="212" t="s">
        <v>238</v>
      </c>
      <c r="AE6277" s="212" t="s">
        <v>14055</v>
      </c>
      <c r="AF6277" s="212" t="s">
        <v>217</v>
      </c>
    </row>
    <row r="6278" spans="1:32" x14ac:dyDescent="0.35">
      <c r="A6278" s="212" t="s">
        <v>14148</v>
      </c>
      <c r="B6278" s="212" t="s">
        <v>3600</v>
      </c>
      <c r="G6278" s="212" t="s">
        <v>14054</v>
      </c>
      <c r="H6278" s="212" t="s">
        <v>189</v>
      </c>
      <c r="I6278" s="212" t="s">
        <v>49</v>
      </c>
      <c r="J6278" s="212" t="s">
        <v>12876</v>
      </c>
      <c r="K6278" s="212" t="s">
        <v>191</v>
      </c>
      <c r="L6278" s="212" t="s">
        <v>463</v>
      </c>
      <c r="M6278" s="212" t="s">
        <v>193</v>
      </c>
      <c r="N6278" s="212" t="s">
        <v>194</v>
      </c>
      <c r="Q6278" s="212" t="s">
        <v>375</v>
      </c>
      <c r="T6278" s="212" t="s">
        <v>376</v>
      </c>
      <c r="U6278" s="212" t="s">
        <v>197</v>
      </c>
      <c r="V6278" s="212" t="s">
        <v>241</v>
      </c>
      <c r="W6278" s="213">
        <v>46185.302917824076</v>
      </c>
      <c r="X6278" s="212" t="s">
        <v>242</v>
      </c>
      <c r="AA6278" s="212" t="s">
        <v>3375</v>
      </c>
      <c r="AB6278" s="212" t="s">
        <v>49</v>
      </c>
      <c r="AC6278" s="212" t="s">
        <v>215</v>
      </c>
      <c r="AD6278" s="212" t="s">
        <v>238</v>
      </c>
      <c r="AE6278" s="212" t="s">
        <v>14055</v>
      </c>
      <c r="AF6278" s="212" t="s">
        <v>217</v>
      </c>
    </row>
    <row r="6279" spans="1:32" x14ac:dyDescent="0.35">
      <c r="A6279" s="212" t="s">
        <v>14149</v>
      </c>
      <c r="B6279" s="212" t="s">
        <v>3602</v>
      </c>
      <c r="G6279" s="212" t="s">
        <v>14054</v>
      </c>
      <c r="H6279" s="212" t="s">
        <v>189</v>
      </c>
      <c r="I6279" s="212" t="s">
        <v>49</v>
      </c>
      <c r="J6279" s="212" t="s">
        <v>12876</v>
      </c>
      <c r="K6279" s="212" t="s">
        <v>191</v>
      </c>
      <c r="L6279" s="212" t="s">
        <v>488</v>
      </c>
      <c r="M6279" s="212" t="s">
        <v>193</v>
      </c>
      <c r="N6279" s="212" t="s">
        <v>194</v>
      </c>
      <c r="Q6279" s="212" t="s">
        <v>375</v>
      </c>
      <c r="T6279" s="212" t="s">
        <v>376</v>
      </c>
      <c r="U6279" s="212" t="s">
        <v>197</v>
      </c>
      <c r="V6279" s="212" t="s">
        <v>245</v>
      </c>
      <c r="W6279" s="213">
        <v>46185.303842395835</v>
      </c>
      <c r="X6279" s="212" t="s">
        <v>246</v>
      </c>
      <c r="AA6279" s="212" t="s">
        <v>3375</v>
      </c>
      <c r="AB6279" s="212" t="s">
        <v>49</v>
      </c>
      <c r="AC6279" s="212" t="s">
        <v>215</v>
      </c>
      <c r="AD6279" s="212" t="s">
        <v>238</v>
      </c>
      <c r="AE6279" s="212" t="s">
        <v>14055</v>
      </c>
      <c r="AF6279" s="212" t="s">
        <v>217</v>
      </c>
    </row>
    <row r="6280" spans="1:32" x14ac:dyDescent="0.35">
      <c r="A6280" s="212" t="s">
        <v>14150</v>
      </c>
      <c r="B6280" s="212" t="s">
        <v>3604</v>
      </c>
      <c r="G6280" s="212" t="s">
        <v>14054</v>
      </c>
      <c r="H6280" s="212" t="s">
        <v>189</v>
      </c>
      <c r="I6280" s="212" t="s">
        <v>49</v>
      </c>
      <c r="J6280" s="212" t="s">
        <v>12876</v>
      </c>
      <c r="K6280" s="212" t="s">
        <v>191</v>
      </c>
      <c r="L6280" s="212" t="s">
        <v>3605</v>
      </c>
      <c r="M6280" s="212" t="s">
        <v>193</v>
      </c>
      <c r="N6280" s="212" t="s">
        <v>194</v>
      </c>
      <c r="Q6280" s="212" t="s">
        <v>375</v>
      </c>
      <c r="T6280" s="212" t="s">
        <v>376</v>
      </c>
      <c r="U6280" s="212" t="s">
        <v>197</v>
      </c>
      <c r="V6280" s="212" t="s">
        <v>767</v>
      </c>
      <c r="W6280" s="213">
        <v>46185.309517511574</v>
      </c>
      <c r="X6280" s="212" t="s">
        <v>768</v>
      </c>
      <c r="AA6280" s="212" t="s">
        <v>3375</v>
      </c>
      <c r="AB6280" s="212" t="s">
        <v>49</v>
      </c>
      <c r="AC6280" s="212" t="s">
        <v>215</v>
      </c>
      <c r="AD6280" s="212" t="s">
        <v>209</v>
      </c>
      <c r="AE6280" s="212" t="s">
        <v>14055</v>
      </c>
      <c r="AF6280" s="212" t="s">
        <v>217</v>
      </c>
    </row>
    <row r="6281" spans="1:32" x14ac:dyDescent="0.35">
      <c r="A6281" s="212" t="s">
        <v>14151</v>
      </c>
      <c r="B6281" s="212" t="s">
        <v>3607</v>
      </c>
      <c r="G6281" s="212" t="s">
        <v>14054</v>
      </c>
      <c r="H6281" s="212" t="s">
        <v>189</v>
      </c>
      <c r="I6281" s="212" t="s">
        <v>49</v>
      </c>
      <c r="J6281" s="212" t="s">
        <v>12876</v>
      </c>
      <c r="K6281" s="212" t="s">
        <v>191</v>
      </c>
      <c r="L6281" s="212" t="s">
        <v>2738</v>
      </c>
      <c r="M6281" s="212" t="s">
        <v>193</v>
      </c>
      <c r="N6281" s="212" t="s">
        <v>194</v>
      </c>
      <c r="Q6281" s="212" t="s">
        <v>375</v>
      </c>
      <c r="U6281" s="212" t="s">
        <v>197</v>
      </c>
      <c r="V6281" s="212" t="s">
        <v>277</v>
      </c>
      <c r="X6281" s="212" t="s">
        <v>278</v>
      </c>
      <c r="AA6281" s="212" t="s">
        <v>3375</v>
      </c>
      <c r="AB6281" s="212" t="s">
        <v>49</v>
      </c>
      <c r="AC6281" s="212" t="s">
        <v>201</v>
      </c>
      <c r="AD6281" s="212" t="s">
        <v>238</v>
      </c>
      <c r="AE6281" s="212" t="s">
        <v>14055</v>
      </c>
    </row>
    <row r="6282" spans="1:32" x14ac:dyDescent="0.35">
      <c r="A6282" s="212" t="s">
        <v>14152</v>
      </c>
      <c r="B6282" s="212" t="s">
        <v>3609</v>
      </c>
      <c r="G6282" s="212" t="s">
        <v>14054</v>
      </c>
      <c r="H6282" s="212" t="s">
        <v>189</v>
      </c>
      <c r="I6282" s="212" t="s">
        <v>49</v>
      </c>
      <c r="J6282" s="212" t="s">
        <v>12876</v>
      </c>
      <c r="K6282" s="212" t="s">
        <v>191</v>
      </c>
      <c r="L6282" s="212" t="s">
        <v>2741</v>
      </c>
      <c r="M6282" s="212" t="s">
        <v>193</v>
      </c>
      <c r="N6282" s="212" t="s">
        <v>194</v>
      </c>
      <c r="Q6282" s="212" t="s">
        <v>375</v>
      </c>
      <c r="U6282" s="212" t="s">
        <v>197</v>
      </c>
      <c r="V6282" s="212" t="s">
        <v>282</v>
      </c>
      <c r="X6282" s="212" t="s">
        <v>283</v>
      </c>
      <c r="AA6282" s="212" t="s">
        <v>3375</v>
      </c>
      <c r="AB6282" s="212" t="s">
        <v>49</v>
      </c>
      <c r="AC6282" s="212" t="s">
        <v>201</v>
      </c>
      <c r="AD6282" s="212" t="s">
        <v>238</v>
      </c>
      <c r="AE6282" s="212" t="s">
        <v>14055</v>
      </c>
    </row>
    <row r="6283" spans="1:32" x14ac:dyDescent="0.35">
      <c r="A6283" s="212" t="s">
        <v>14153</v>
      </c>
      <c r="B6283" s="212" t="s">
        <v>3611</v>
      </c>
      <c r="G6283" s="212" t="s">
        <v>14054</v>
      </c>
      <c r="H6283" s="212" t="s">
        <v>189</v>
      </c>
      <c r="I6283" s="212" t="s">
        <v>49</v>
      </c>
      <c r="J6283" s="212" t="s">
        <v>12876</v>
      </c>
      <c r="K6283" s="212" t="s">
        <v>191</v>
      </c>
      <c r="L6283" s="212" t="s">
        <v>2744</v>
      </c>
      <c r="M6283" s="212" t="s">
        <v>193</v>
      </c>
      <c r="N6283" s="212" t="s">
        <v>194</v>
      </c>
      <c r="Q6283" s="212" t="s">
        <v>375</v>
      </c>
      <c r="U6283" s="212" t="s">
        <v>197</v>
      </c>
      <c r="V6283" s="212" t="s">
        <v>287</v>
      </c>
      <c r="X6283" s="212" t="s">
        <v>288</v>
      </c>
      <c r="AA6283" s="212" t="s">
        <v>3375</v>
      </c>
      <c r="AB6283" s="212" t="s">
        <v>49</v>
      </c>
      <c r="AC6283" s="212" t="s">
        <v>201</v>
      </c>
      <c r="AD6283" s="212" t="s">
        <v>238</v>
      </c>
      <c r="AE6283" s="212" t="s">
        <v>14055</v>
      </c>
    </row>
    <row r="6284" spans="1:32" x14ac:dyDescent="0.35">
      <c r="A6284" s="212" t="s">
        <v>14154</v>
      </c>
      <c r="B6284" s="212" t="s">
        <v>3613</v>
      </c>
      <c r="G6284" s="212" t="s">
        <v>14054</v>
      </c>
      <c r="H6284" s="212" t="s">
        <v>189</v>
      </c>
      <c r="I6284" s="212" t="s">
        <v>49</v>
      </c>
      <c r="J6284" s="212" t="s">
        <v>12876</v>
      </c>
      <c r="K6284" s="212" t="s">
        <v>191</v>
      </c>
      <c r="L6284" s="212" t="s">
        <v>2747</v>
      </c>
      <c r="M6284" s="212" t="s">
        <v>193</v>
      </c>
      <c r="N6284" s="212" t="s">
        <v>194</v>
      </c>
      <c r="Q6284" s="212" t="s">
        <v>375</v>
      </c>
      <c r="U6284" s="212" t="s">
        <v>197</v>
      </c>
      <c r="V6284" s="212" t="s">
        <v>292</v>
      </c>
      <c r="X6284" s="212" t="s">
        <v>293</v>
      </c>
      <c r="AA6284" s="212" t="s">
        <v>3375</v>
      </c>
      <c r="AB6284" s="212" t="s">
        <v>49</v>
      </c>
      <c r="AC6284" s="212" t="s">
        <v>201</v>
      </c>
      <c r="AD6284" s="212" t="s">
        <v>238</v>
      </c>
      <c r="AE6284" s="212" t="s">
        <v>14055</v>
      </c>
    </row>
    <row r="6285" spans="1:32" x14ac:dyDescent="0.35">
      <c r="A6285" s="212" t="s">
        <v>14155</v>
      </c>
      <c r="B6285" s="212" t="s">
        <v>3615</v>
      </c>
      <c r="G6285" s="212" t="s">
        <v>14054</v>
      </c>
      <c r="H6285" s="212" t="s">
        <v>189</v>
      </c>
      <c r="I6285" s="212" t="s">
        <v>49</v>
      </c>
      <c r="J6285" s="212" t="s">
        <v>12876</v>
      </c>
      <c r="K6285" s="212" t="s">
        <v>191</v>
      </c>
      <c r="L6285" s="212" t="s">
        <v>2750</v>
      </c>
      <c r="M6285" s="212" t="s">
        <v>193</v>
      </c>
      <c r="N6285" s="212" t="s">
        <v>194</v>
      </c>
      <c r="Q6285" s="212" t="s">
        <v>375</v>
      </c>
      <c r="U6285" s="212" t="s">
        <v>197</v>
      </c>
      <c r="V6285" s="212" t="s">
        <v>297</v>
      </c>
      <c r="X6285" s="212" t="s">
        <v>298</v>
      </c>
      <c r="AA6285" s="212" t="s">
        <v>3375</v>
      </c>
      <c r="AB6285" s="212" t="s">
        <v>49</v>
      </c>
      <c r="AC6285" s="212" t="s">
        <v>201</v>
      </c>
      <c r="AD6285" s="212" t="s">
        <v>238</v>
      </c>
      <c r="AE6285" s="212" t="s">
        <v>14055</v>
      </c>
    </row>
    <row r="6286" spans="1:32" x14ac:dyDescent="0.35">
      <c r="A6286" s="212" t="s">
        <v>14156</v>
      </c>
      <c r="B6286" s="212" t="s">
        <v>3617</v>
      </c>
      <c r="G6286" s="212" t="s">
        <v>14054</v>
      </c>
      <c r="H6286" s="212" t="s">
        <v>189</v>
      </c>
      <c r="I6286" s="212" t="s">
        <v>49</v>
      </c>
      <c r="J6286" s="212" t="s">
        <v>12876</v>
      </c>
      <c r="K6286" s="212" t="s">
        <v>191</v>
      </c>
      <c r="L6286" s="212" t="s">
        <v>2753</v>
      </c>
      <c r="M6286" s="212" t="s">
        <v>193</v>
      </c>
      <c r="N6286" s="212" t="s">
        <v>194</v>
      </c>
      <c r="Q6286" s="212" t="s">
        <v>375</v>
      </c>
      <c r="U6286" s="212" t="s">
        <v>197</v>
      </c>
      <c r="V6286" s="212" t="s">
        <v>302</v>
      </c>
      <c r="X6286" s="212" t="s">
        <v>303</v>
      </c>
      <c r="AA6286" s="212" t="s">
        <v>3375</v>
      </c>
      <c r="AB6286" s="212" t="s">
        <v>49</v>
      </c>
      <c r="AC6286" s="212" t="s">
        <v>201</v>
      </c>
      <c r="AD6286" s="212" t="s">
        <v>238</v>
      </c>
      <c r="AE6286" s="212" t="s">
        <v>14055</v>
      </c>
    </row>
    <row r="6287" spans="1:32" x14ac:dyDescent="0.35">
      <c r="A6287" s="212" t="s">
        <v>14157</v>
      </c>
      <c r="B6287" s="212" t="s">
        <v>3619</v>
      </c>
      <c r="G6287" s="212" t="s">
        <v>14054</v>
      </c>
      <c r="H6287" s="212" t="s">
        <v>189</v>
      </c>
      <c r="I6287" s="212" t="s">
        <v>49</v>
      </c>
      <c r="J6287" s="212" t="s">
        <v>12876</v>
      </c>
      <c r="K6287" s="212" t="s">
        <v>191</v>
      </c>
      <c r="L6287" s="212" t="s">
        <v>2756</v>
      </c>
      <c r="M6287" s="212" t="s">
        <v>193</v>
      </c>
      <c r="N6287" s="212" t="s">
        <v>194</v>
      </c>
      <c r="Q6287" s="212" t="s">
        <v>375</v>
      </c>
      <c r="U6287" s="212" t="s">
        <v>197</v>
      </c>
      <c r="V6287" s="212" t="s">
        <v>307</v>
      </c>
      <c r="X6287" s="212" t="s">
        <v>308</v>
      </c>
      <c r="AA6287" s="212" t="s">
        <v>3375</v>
      </c>
      <c r="AB6287" s="212" t="s">
        <v>49</v>
      </c>
      <c r="AC6287" s="212" t="s">
        <v>201</v>
      </c>
      <c r="AD6287" s="212" t="s">
        <v>238</v>
      </c>
      <c r="AE6287" s="212" t="s">
        <v>14055</v>
      </c>
    </row>
    <row r="6288" spans="1:32" x14ac:dyDescent="0.35">
      <c r="A6288" s="212" t="s">
        <v>14158</v>
      </c>
      <c r="B6288" s="212" t="s">
        <v>3621</v>
      </c>
      <c r="G6288" s="212" t="s">
        <v>14054</v>
      </c>
      <c r="H6288" s="212" t="s">
        <v>189</v>
      </c>
      <c r="I6288" s="212" t="s">
        <v>49</v>
      </c>
      <c r="J6288" s="212" t="s">
        <v>12876</v>
      </c>
      <c r="K6288" s="212" t="s">
        <v>191</v>
      </c>
      <c r="L6288" s="212" t="s">
        <v>2759</v>
      </c>
      <c r="M6288" s="212" t="s">
        <v>193</v>
      </c>
      <c r="N6288" s="212" t="s">
        <v>194</v>
      </c>
      <c r="Q6288" s="212" t="s">
        <v>375</v>
      </c>
      <c r="U6288" s="212" t="s">
        <v>197</v>
      </c>
      <c r="V6288" s="212" t="s">
        <v>312</v>
      </c>
      <c r="X6288" s="212" t="s">
        <v>313</v>
      </c>
      <c r="AA6288" s="212" t="s">
        <v>3375</v>
      </c>
      <c r="AB6288" s="212" t="s">
        <v>49</v>
      </c>
      <c r="AC6288" s="212" t="s">
        <v>201</v>
      </c>
      <c r="AD6288" s="212" t="s">
        <v>238</v>
      </c>
      <c r="AE6288" s="212" t="s">
        <v>14055</v>
      </c>
    </row>
    <row r="6289" spans="1:32" x14ac:dyDescent="0.35">
      <c r="A6289" s="212" t="s">
        <v>14159</v>
      </c>
      <c r="B6289" s="212" t="s">
        <v>3623</v>
      </c>
      <c r="G6289" s="212" t="s">
        <v>14054</v>
      </c>
      <c r="H6289" s="212" t="s">
        <v>189</v>
      </c>
      <c r="I6289" s="212" t="s">
        <v>49</v>
      </c>
      <c r="J6289" s="212" t="s">
        <v>12876</v>
      </c>
      <c r="K6289" s="212" t="s">
        <v>191</v>
      </c>
      <c r="L6289" s="212" t="s">
        <v>2762</v>
      </c>
      <c r="M6289" s="212" t="s">
        <v>193</v>
      </c>
      <c r="N6289" s="212" t="s">
        <v>194</v>
      </c>
      <c r="Q6289" s="212" t="s">
        <v>375</v>
      </c>
      <c r="U6289" s="212" t="s">
        <v>197</v>
      </c>
      <c r="V6289" s="212" t="s">
        <v>317</v>
      </c>
      <c r="X6289" s="212" t="s">
        <v>318</v>
      </c>
      <c r="AA6289" s="212" t="s">
        <v>3375</v>
      </c>
      <c r="AB6289" s="212" t="s">
        <v>49</v>
      </c>
      <c r="AC6289" s="212" t="s">
        <v>201</v>
      </c>
      <c r="AD6289" s="212" t="s">
        <v>238</v>
      </c>
      <c r="AE6289" s="212" t="s">
        <v>14055</v>
      </c>
    </row>
    <row r="6290" spans="1:32" x14ac:dyDescent="0.35">
      <c r="A6290" s="212" t="s">
        <v>14160</v>
      </c>
      <c r="B6290" s="212" t="s">
        <v>3625</v>
      </c>
      <c r="G6290" s="212" t="s">
        <v>14054</v>
      </c>
      <c r="H6290" s="212" t="s">
        <v>189</v>
      </c>
      <c r="I6290" s="212" t="s">
        <v>49</v>
      </c>
      <c r="J6290" s="212" t="s">
        <v>12876</v>
      </c>
      <c r="K6290" s="212" t="s">
        <v>191</v>
      </c>
      <c r="L6290" s="212" t="s">
        <v>2765</v>
      </c>
      <c r="M6290" s="212" t="s">
        <v>193</v>
      </c>
      <c r="N6290" s="212" t="s">
        <v>194</v>
      </c>
      <c r="Q6290" s="212" t="s">
        <v>375</v>
      </c>
      <c r="U6290" s="212" t="s">
        <v>197</v>
      </c>
      <c r="V6290" s="212" t="s">
        <v>322</v>
      </c>
      <c r="X6290" s="212" t="s">
        <v>323</v>
      </c>
      <c r="AA6290" s="212" t="s">
        <v>3375</v>
      </c>
      <c r="AB6290" s="212" t="s">
        <v>49</v>
      </c>
      <c r="AC6290" s="212" t="s">
        <v>201</v>
      </c>
      <c r="AD6290" s="212" t="s">
        <v>238</v>
      </c>
      <c r="AE6290" s="212" t="s">
        <v>14055</v>
      </c>
    </row>
    <row r="6291" spans="1:32" x14ac:dyDescent="0.35">
      <c r="A6291" s="212" t="s">
        <v>14161</v>
      </c>
      <c r="B6291" s="212" t="s">
        <v>3627</v>
      </c>
      <c r="G6291" s="212" t="s">
        <v>14054</v>
      </c>
      <c r="H6291" s="212" t="s">
        <v>189</v>
      </c>
      <c r="I6291" s="212" t="s">
        <v>49</v>
      </c>
      <c r="J6291" s="212" t="s">
        <v>12876</v>
      </c>
      <c r="K6291" s="212" t="s">
        <v>191</v>
      </c>
      <c r="L6291" s="212" t="s">
        <v>2768</v>
      </c>
      <c r="M6291" s="212" t="s">
        <v>193</v>
      </c>
      <c r="N6291" s="212" t="s">
        <v>194</v>
      </c>
      <c r="Q6291" s="212" t="s">
        <v>375</v>
      </c>
      <c r="U6291" s="212" t="s">
        <v>197</v>
      </c>
      <c r="V6291" s="212" t="s">
        <v>327</v>
      </c>
      <c r="X6291" s="212" t="s">
        <v>328</v>
      </c>
      <c r="AA6291" s="212" t="s">
        <v>3375</v>
      </c>
      <c r="AB6291" s="212" t="s">
        <v>49</v>
      </c>
      <c r="AC6291" s="212" t="s">
        <v>201</v>
      </c>
      <c r="AD6291" s="212" t="s">
        <v>238</v>
      </c>
      <c r="AE6291" s="212" t="s">
        <v>14055</v>
      </c>
    </row>
    <row r="6292" spans="1:32" x14ac:dyDescent="0.35">
      <c r="A6292" s="212" t="s">
        <v>14162</v>
      </c>
      <c r="B6292" s="212" t="s">
        <v>3629</v>
      </c>
      <c r="G6292" s="212" t="s">
        <v>14054</v>
      </c>
      <c r="H6292" s="212" t="s">
        <v>189</v>
      </c>
      <c r="I6292" s="212" t="s">
        <v>49</v>
      </c>
      <c r="J6292" s="212" t="s">
        <v>12876</v>
      </c>
      <c r="K6292" s="212" t="s">
        <v>191</v>
      </c>
      <c r="L6292" s="212" t="s">
        <v>2771</v>
      </c>
      <c r="M6292" s="212" t="s">
        <v>193</v>
      </c>
      <c r="N6292" s="212" t="s">
        <v>194</v>
      </c>
      <c r="Q6292" s="212" t="s">
        <v>375</v>
      </c>
      <c r="U6292" s="212" t="s">
        <v>197</v>
      </c>
      <c r="V6292" s="212" t="s">
        <v>332</v>
      </c>
      <c r="X6292" s="212" t="s">
        <v>333</v>
      </c>
      <c r="AA6292" s="212" t="s">
        <v>3375</v>
      </c>
      <c r="AB6292" s="212" t="s">
        <v>49</v>
      </c>
      <c r="AC6292" s="212" t="s">
        <v>201</v>
      </c>
      <c r="AD6292" s="212" t="s">
        <v>238</v>
      </c>
      <c r="AE6292" s="212" t="s">
        <v>14055</v>
      </c>
    </row>
    <row r="6293" spans="1:32" x14ac:dyDescent="0.35">
      <c r="A6293" s="212" t="s">
        <v>14163</v>
      </c>
      <c r="B6293" s="212" t="s">
        <v>3631</v>
      </c>
      <c r="G6293" s="212" t="s">
        <v>14054</v>
      </c>
      <c r="H6293" s="212" t="s">
        <v>189</v>
      </c>
      <c r="I6293" s="212" t="s">
        <v>49</v>
      </c>
      <c r="J6293" s="212" t="s">
        <v>12876</v>
      </c>
      <c r="K6293" s="212" t="s">
        <v>191</v>
      </c>
      <c r="L6293" s="212" t="s">
        <v>3632</v>
      </c>
      <c r="M6293" s="212" t="s">
        <v>193</v>
      </c>
      <c r="N6293" s="212" t="s">
        <v>194</v>
      </c>
      <c r="Q6293" s="212" t="s">
        <v>375</v>
      </c>
      <c r="U6293" s="212" t="s">
        <v>197</v>
      </c>
      <c r="V6293" s="212" t="s">
        <v>837</v>
      </c>
      <c r="W6293" s="213">
        <v>46179.435726354168</v>
      </c>
      <c r="X6293" s="212" t="s">
        <v>106</v>
      </c>
      <c r="AA6293" s="212" t="s">
        <v>3375</v>
      </c>
      <c r="AB6293" s="212" t="s">
        <v>49</v>
      </c>
      <c r="AC6293" s="212" t="s">
        <v>215</v>
      </c>
      <c r="AD6293" s="212" t="s">
        <v>251</v>
      </c>
      <c r="AE6293" s="212" t="s">
        <v>14055</v>
      </c>
      <c r="AF6293" s="212" t="s">
        <v>217</v>
      </c>
    </row>
    <row r="6294" spans="1:32" x14ac:dyDescent="0.35">
      <c r="A6294" s="212" t="s">
        <v>14164</v>
      </c>
      <c r="B6294" s="212" t="s">
        <v>3634</v>
      </c>
      <c r="G6294" s="212" t="s">
        <v>14054</v>
      </c>
      <c r="H6294" s="212" t="s">
        <v>189</v>
      </c>
      <c r="I6294" s="212" t="s">
        <v>49</v>
      </c>
      <c r="J6294" s="212" t="s">
        <v>12876</v>
      </c>
      <c r="K6294" s="212" t="s">
        <v>191</v>
      </c>
      <c r="L6294" s="212" t="s">
        <v>3635</v>
      </c>
      <c r="M6294" s="212" t="s">
        <v>193</v>
      </c>
      <c r="N6294" s="212" t="s">
        <v>194</v>
      </c>
      <c r="Q6294" s="212" t="s">
        <v>375</v>
      </c>
      <c r="S6294" s="212" t="s">
        <v>375</v>
      </c>
      <c r="U6294" s="212" t="s">
        <v>197</v>
      </c>
      <c r="V6294" s="212" t="s">
        <v>931</v>
      </c>
      <c r="X6294" s="212" t="s">
        <v>932</v>
      </c>
      <c r="AA6294" s="212" t="s">
        <v>3375</v>
      </c>
      <c r="AB6294" s="212" t="s">
        <v>49</v>
      </c>
      <c r="AC6294" s="212" t="s">
        <v>201</v>
      </c>
      <c r="AD6294" s="212" t="s">
        <v>202</v>
      </c>
      <c r="AE6294" s="212" t="s">
        <v>14055</v>
      </c>
    </row>
    <row r="6295" spans="1:32" x14ac:dyDescent="0.35">
      <c r="A6295" s="212" t="s">
        <v>14165</v>
      </c>
      <c r="B6295" s="212" t="s">
        <v>3637</v>
      </c>
      <c r="G6295" s="212" t="s">
        <v>14054</v>
      </c>
      <c r="H6295" s="212" t="s">
        <v>189</v>
      </c>
      <c r="I6295" s="212" t="s">
        <v>49</v>
      </c>
      <c r="J6295" s="212" t="s">
        <v>12876</v>
      </c>
      <c r="K6295" s="212" t="s">
        <v>191</v>
      </c>
      <c r="L6295" s="212" t="s">
        <v>3638</v>
      </c>
      <c r="M6295" s="212" t="s">
        <v>193</v>
      </c>
      <c r="N6295" s="212" t="s">
        <v>194</v>
      </c>
      <c r="Q6295" s="212" t="s">
        <v>375</v>
      </c>
      <c r="S6295" s="212" t="s">
        <v>375</v>
      </c>
      <c r="U6295" s="212" t="s">
        <v>197</v>
      </c>
      <c r="V6295" s="212" t="s">
        <v>931</v>
      </c>
      <c r="X6295" s="212" t="s">
        <v>932</v>
      </c>
      <c r="AA6295" s="212" t="s">
        <v>3375</v>
      </c>
      <c r="AB6295" s="212" t="s">
        <v>49</v>
      </c>
      <c r="AC6295" s="212" t="s">
        <v>201</v>
      </c>
      <c r="AD6295" s="212" t="s">
        <v>202</v>
      </c>
      <c r="AE6295" s="212" t="s">
        <v>14055</v>
      </c>
    </row>
    <row r="6296" spans="1:32" x14ac:dyDescent="0.35">
      <c r="A6296" s="212" t="s">
        <v>14166</v>
      </c>
      <c r="B6296" s="212" t="s">
        <v>3640</v>
      </c>
      <c r="G6296" s="212" t="s">
        <v>14054</v>
      </c>
      <c r="H6296" s="212" t="s">
        <v>189</v>
      </c>
      <c r="I6296" s="212" t="s">
        <v>49</v>
      </c>
      <c r="J6296" s="212" t="s">
        <v>12876</v>
      </c>
      <c r="K6296" s="212" t="s">
        <v>191</v>
      </c>
      <c r="L6296" s="212" t="s">
        <v>3641</v>
      </c>
      <c r="M6296" s="212" t="s">
        <v>193</v>
      </c>
      <c r="N6296" s="212" t="s">
        <v>194</v>
      </c>
      <c r="Q6296" s="212" t="s">
        <v>375</v>
      </c>
      <c r="S6296" s="212" t="s">
        <v>375</v>
      </c>
      <c r="U6296" s="212" t="s">
        <v>197</v>
      </c>
      <c r="V6296" s="212" t="s">
        <v>931</v>
      </c>
      <c r="X6296" s="212" t="s">
        <v>932</v>
      </c>
      <c r="AA6296" s="212" t="s">
        <v>3375</v>
      </c>
      <c r="AB6296" s="212" t="s">
        <v>49</v>
      </c>
      <c r="AC6296" s="212" t="s">
        <v>201</v>
      </c>
      <c r="AD6296" s="212" t="s">
        <v>202</v>
      </c>
      <c r="AE6296" s="212" t="s">
        <v>14055</v>
      </c>
    </row>
    <row r="6297" spans="1:32" x14ac:dyDescent="0.35">
      <c r="A6297" s="212" t="s">
        <v>14167</v>
      </c>
      <c r="B6297" s="212" t="s">
        <v>3643</v>
      </c>
      <c r="G6297" s="212" t="s">
        <v>14054</v>
      </c>
      <c r="H6297" s="212" t="s">
        <v>189</v>
      </c>
      <c r="I6297" s="212" t="s">
        <v>49</v>
      </c>
      <c r="J6297" s="212" t="s">
        <v>12876</v>
      </c>
      <c r="K6297" s="212" t="s">
        <v>191</v>
      </c>
      <c r="L6297" s="212" t="s">
        <v>3644</v>
      </c>
      <c r="M6297" s="212" t="s">
        <v>193</v>
      </c>
      <c r="N6297" s="212" t="s">
        <v>194</v>
      </c>
      <c r="Q6297" s="212" t="s">
        <v>375</v>
      </c>
      <c r="S6297" s="212" t="s">
        <v>375</v>
      </c>
      <c r="U6297" s="212" t="s">
        <v>197</v>
      </c>
      <c r="V6297" s="212" t="s">
        <v>931</v>
      </c>
      <c r="X6297" s="212" t="s">
        <v>932</v>
      </c>
      <c r="AA6297" s="212" t="s">
        <v>3375</v>
      </c>
      <c r="AB6297" s="212" t="s">
        <v>49</v>
      </c>
      <c r="AC6297" s="212" t="s">
        <v>201</v>
      </c>
      <c r="AD6297" s="212" t="s">
        <v>202</v>
      </c>
      <c r="AE6297" s="212" t="s">
        <v>14055</v>
      </c>
    </row>
    <row r="6298" spans="1:32" x14ac:dyDescent="0.35">
      <c r="A6298" s="212" t="s">
        <v>14168</v>
      </c>
      <c r="B6298" s="212" t="s">
        <v>3646</v>
      </c>
      <c r="G6298" s="212" t="s">
        <v>14054</v>
      </c>
      <c r="H6298" s="212" t="s">
        <v>189</v>
      </c>
      <c r="I6298" s="212" t="s">
        <v>49</v>
      </c>
      <c r="J6298" s="212" t="s">
        <v>12876</v>
      </c>
      <c r="K6298" s="212" t="s">
        <v>191</v>
      </c>
      <c r="L6298" s="212" t="s">
        <v>3647</v>
      </c>
      <c r="M6298" s="212" t="s">
        <v>193</v>
      </c>
      <c r="N6298" s="212" t="s">
        <v>194</v>
      </c>
      <c r="Q6298" s="212" t="s">
        <v>375</v>
      </c>
      <c r="S6298" s="212" t="s">
        <v>375</v>
      </c>
      <c r="U6298" s="212" t="s">
        <v>197</v>
      </c>
      <c r="V6298" s="212" t="s">
        <v>931</v>
      </c>
      <c r="X6298" s="212" t="s">
        <v>932</v>
      </c>
      <c r="AA6298" s="212" t="s">
        <v>3375</v>
      </c>
      <c r="AB6298" s="212" t="s">
        <v>49</v>
      </c>
      <c r="AC6298" s="212" t="s">
        <v>201</v>
      </c>
      <c r="AD6298" s="212" t="s">
        <v>202</v>
      </c>
      <c r="AE6298" s="212" t="s">
        <v>14055</v>
      </c>
    </row>
    <row r="6299" spans="1:32" x14ac:dyDescent="0.35">
      <c r="A6299" s="212" t="s">
        <v>14169</v>
      </c>
      <c r="B6299" s="212" t="s">
        <v>3649</v>
      </c>
      <c r="G6299" s="212" t="s">
        <v>14054</v>
      </c>
      <c r="H6299" s="212" t="s">
        <v>189</v>
      </c>
      <c r="I6299" s="212" t="s">
        <v>49</v>
      </c>
      <c r="J6299" s="212" t="s">
        <v>12876</v>
      </c>
      <c r="K6299" s="212" t="s">
        <v>191</v>
      </c>
      <c r="L6299" s="212" t="s">
        <v>3650</v>
      </c>
      <c r="M6299" s="212" t="s">
        <v>193</v>
      </c>
      <c r="N6299" s="212" t="s">
        <v>194</v>
      </c>
      <c r="Q6299" s="212" t="s">
        <v>375</v>
      </c>
      <c r="S6299" s="212" t="s">
        <v>375</v>
      </c>
      <c r="U6299" s="212" t="s">
        <v>197</v>
      </c>
      <c r="V6299" s="212" t="s">
        <v>931</v>
      </c>
      <c r="X6299" s="212" t="s">
        <v>932</v>
      </c>
      <c r="AA6299" s="212" t="s">
        <v>3375</v>
      </c>
      <c r="AB6299" s="212" t="s">
        <v>49</v>
      </c>
      <c r="AC6299" s="212" t="s">
        <v>201</v>
      </c>
      <c r="AD6299" s="212" t="s">
        <v>202</v>
      </c>
      <c r="AE6299" s="212" t="s">
        <v>14055</v>
      </c>
    </row>
    <row r="6300" spans="1:32" x14ac:dyDescent="0.35">
      <c r="A6300" s="212" t="s">
        <v>14170</v>
      </c>
      <c r="B6300" s="212" t="s">
        <v>3652</v>
      </c>
      <c r="G6300" s="212" t="s">
        <v>14054</v>
      </c>
      <c r="H6300" s="212" t="s">
        <v>189</v>
      </c>
      <c r="I6300" s="212" t="s">
        <v>49</v>
      </c>
      <c r="J6300" s="212" t="s">
        <v>12876</v>
      </c>
      <c r="K6300" s="212" t="s">
        <v>191</v>
      </c>
      <c r="L6300" s="212" t="s">
        <v>3653</v>
      </c>
      <c r="M6300" s="212" t="s">
        <v>193</v>
      </c>
      <c r="N6300" s="212" t="s">
        <v>194</v>
      </c>
      <c r="Q6300" s="212" t="s">
        <v>375</v>
      </c>
      <c r="S6300" s="212" t="s">
        <v>375</v>
      </c>
      <c r="U6300" s="212" t="s">
        <v>197</v>
      </c>
      <c r="V6300" s="212" t="s">
        <v>931</v>
      </c>
      <c r="X6300" s="212" t="s">
        <v>932</v>
      </c>
      <c r="AA6300" s="212" t="s">
        <v>3375</v>
      </c>
      <c r="AB6300" s="212" t="s">
        <v>49</v>
      </c>
      <c r="AC6300" s="212" t="s">
        <v>201</v>
      </c>
      <c r="AD6300" s="212" t="s">
        <v>202</v>
      </c>
      <c r="AE6300" s="212" t="s">
        <v>14055</v>
      </c>
    </row>
    <row r="6301" spans="1:32" x14ac:dyDescent="0.35">
      <c r="A6301" s="212" t="s">
        <v>14171</v>
      </c>
      <c r="B6301" s="212" t="s">
        <v>3655</v>
      </c>
      <c r="G6301" s="212" t="s">
        <v>14054</v>
      </c>
      <c r="H6301" s="212" t="s">
        <v>189</v>
      </c>
      <c r="I6301" s="212" t="s">
        <v>49</v>
      </c>
      <c r="J6301" s="212" t="s">
        <v>12876</v>
      </c>
      <c r="K6301" s="212" t="s">
        <v>191</v>
      </c>
      <c r="L6301" s="212" t="s">
        <v>3656</v>
      </c>
      <c r="M6301" s="212" t="s">
        <v>193</v>
      </c>
      <c r="N6301" s="212" t="s">
        <v>194</v>
      </c>
      <c r="Q6301" s="212" t="s">
        <v>375</v>
      </c>
      <c r="S6301" s="212" t="s">
        <v>375</v>
      </c>
      <c r="U6301" s="212" t="s">
        <v>197</v>
      </c>
      <c r="V6301" s="212" t="s">
        <v>931</v>
      </c>
      <c r="X6301" s="212" t="s">
        <v>932</v>
      </c>
      <c r="AA6301" s="212" t="s">
        <v>3375</v>
      </c>
      <c r="AB6301" s="212" t="s">
        <v>49</v>
      </c>
      <c r="AC6301" s="212" t="s">
        <v>201</v>
      </c>
      <c r="AD6301" s="212" t="s">
        <v>202</v>
      </c>
      <c r="AE6301" s="212" t="s">
        <v>14055</v>
      </c>
    </row>
    <row r="6302" spans="1:32" x14ac:dyDescent="0.35">
      <c r="A6302" s="212" t="s">
        <v>14172</v>
      </c>
      <c r="B6302" s="212" t="s">
        <v>3658</v>
      </c>
      <c r="G6302" s="212" t="s">
        <v>14054</v>
      </c>
      <c r="H6302" s="212" t="s">
        <v>189</v>
      </c>
      <c r="I6302" s="212" t="s">
        <v>49</v>
      </c>
      <c r="J6302" s="212" t="s">
        <v>12876</v>
      </c>
      <c r="K6302" s="212" t="s">
        <v>191</v>
      </c>
      <c r="L6302" s="212" t="s">
        <v>3659</v>
      </c>
      <c r="M6302" s="212" t="s">
        <v>193</v>
      </c>
      <c r="N6302" s="212" t="s">
        <v>194</v>
      </c>
      <c r="Q6302" s="212" t="s">
        <v>375</v>
      </c>
      <c r="S6302" s="212" t="s">
        <v>375</v>
      </c>
      <c r="U6302" s="212" t="s">
        <v>197</v>
      </c>
      <c r="V6302" s="212" t="s">
        <v>931</v>
      </c>
      <c r="X6302" s="212" t="s">
        <v>932</v>
      </c>
      <c r="AA6302" s="212" t="s">
        <v>3375</v>
      </c>
      <c r="AB6302" s="212" t="s">
        <v>49</v>
      </c>
      <c r="AC6302" s="212" t="s">
        <v>201</v>
      </c>
      <c r="AD6302" s="212" t="s">
        <v>202</v>
      </c>
      <c r="AE6302" s="212" t="s">
        <v>14055</v>
      </c>
    </row>
    <row r="6303" spans="1:32" x14ac:dyDescent="0.35">
      <c r="A6303" s="212" t="s">
        <v>14173</v>
      </c>
      <c r="B6303" s="212" t="s">
        <v>3661</v>
      </c>
      <c r="G6303" s="212" t="s">
        <v>14054</v>
      </c>
      <c r="H6303" s="212" t="s">
        <v>189</v>
      </c>
      <c r="I6303" s="212" t="s">
        <v>49</v>
      </c>
      <c r="J6303" s="212" t="s">
        <v>12876</v>
      </c>
      <c r="K6303" s="212" t="s">
        <v>191</v>
      </c>
      <c r="L6303" s="212" t="s">
        <v>3662</v>
      </c>
      <c r="M6303" s="212" t="s">
        <v>193</v>
      </c>
      <c r="N6303" s="212" t="s">
        <v>194</v>
      </c>
      <c r="Q6303" s="212" t="s">
        <v>375</v>
      </c>
      <c r="S6303" s="212" t="s">
        <v>375</v>
      </c>
      <c r="U6303" s="212" t="s">
        <v>197</v>
      </c>
      <c r="V6303" s="212" t="s">
        <v>931</v>
      </c>
      <c r="X6303" s="212" t="s">
        <v>932</v>
      </c>
      <c r="AA6303" s="212" t="s">
        <v>3375</v>
      </c>
      <c r="AB6303" s="212" t="s">
        <v>49</v>
      </c>
      <c r="AC6303" s="212" t="s">
        <v>201</v>
      </c>
      <c r="AD6303" s="212" t="s">
        <v>202</v>
      </c>
      <c r="AE6303" s="212" t="s">
        <v>14055</v>
      </c>
    </row>
    <row r="6304" spans="1:32" x14ac:dyDescent="0.35">
      <c r="A6304" s="212" t="s">
        <v>14174</v>
      </c>
      <c r="B6304" s="212" t="s">
        <v>3664</v>
      </c>
      <c r="G6304" s="212" t="s">
        <v>14054</v>
      </c>
      <c r="H6304" s="212" t="s">
        <v>189</v>
      </c>
      <c r="I6304" s="212" t="s">
        <v>49</v>
      </c>
      <c r="J6304" s="212" t="s">
        <v>12876</v>
      </c>
      <c r="K6304" s="212" t="s">
        <v>191</v>
      </c>
      <c r="L6304" s="212" t="s">
        <v>3665</v>
      </c>
      <c r="M6304" s="212" t="s">
        <v>193</v>
      </c>
      <c r="N6304" s="212" t="s">
        <v>194</v>
      </c>
      <c r="Q6304" s="212" t="s">
        <v>375</v>
      </c>
      <c r="S6304" s="212" t="s">
        <v>375</v>
      </c>
      <c r="U6304" s="212" t="s">
        <v>197</v>
      </c>
      <c r="V6304" s="212" t="s">
        <v>931</v>
      </c>
      <c r="X6304" s="212" t="s">
        <v>932</v>
      </c>
      <c r="AA6304" s="212" t="s">
        <v>3375</v>
      </c>
      <c r="AB6304" s="212" t="s">
        <v>49</v>
      </c>
      <c r="AC6304" s="212" t="s">
        <v>201</v>
      </c>
      <c r="AD6304" s="212" t="s">
        <v>202</v>
      </c>
      <c r="AE6304" s="212" t="s">
        <v>14055</v>
      </c>
    </row>
    <row r="6305" spans="1:31" x14ac:dyDescent="0.35">
      <c r="A6305" s="212" t="s">
        <v>14175</v>
      </c>
      <c r="B6305" s="212" t="s">
        <v>3667</v>
      </c>
      <c r="G6305" s="212" t="s">
        <v>14054</v>
      </c>
      <c r="H6305" s="212" t="s">
        <v>189</v>
      </c>
      <c r="I6305" s="212" t="s">
        <v>49</v>
      </c>
      <c r="J6305" s="212" t="s">
        <v>12876</v>
      </c>
      <c r="K6305" s="212" t="s">
        <v>191</v>
      </c>
      <c r="L6305" s="212" t="s">
        <v>3668</v>
      </c>
      <c r="M6305" s="212" t="s">
        <v>193</v>
      </c>
      <c r="N6305" s="212" t="s">
        <v>194</v>
      </c>
      <c r="Q6305" s="212" t="s">
        <v>375</v>
      </c>
      <c r="S6305" s="212" t="s">
        <v>375</v>
      </c>
      <c r="U6305" s="212" t="s">
        <v>197</v>
      </c>
      <c r="V6305" s="212" t="s">
        <v>931</v>
      </c>
      <c r="X6305" s="212" t="s">
        <v>932</v>
      </c>
      <c r="AA6305" s="212" t="s">
        <v>3375</v>
      </c>
      <c r="AB6305" s="212" t="s">
        <v>49</v>
      </c>
      <c r="AC6305" s="212" t="s">
        <v>201</v>
      </c>
      <c r="AD6305" s="212" t="s">
        <v>202</v>
      </c>
      <c r="AE6305" s="212" t="s">
        <v>14055</v>
      </c>
    </row>
    <row r="6306" spans="1:31" x14ac:dyDescent="0.35">
      <c r="A6306" s="212" t="s">
        <v>14176</v>
      </c>
      <c r="B6306" s="212" t="s">
        <v>3670</v>
      </c>
      <c r="G6306" s="212" t="s">
        <v>14054</v>
      </c>
      <c r="H6306" s="212" t="s">
        <v>189</v>
      </c>
      <c r="I6306" s="212" t="s">
        <v>49</v>
      </c>
      <c r="J6306" s="212" t="s">
        <v>12876</v>
      </c>
      <c r="K6306" s="212" t="s">
        <v>191</v>
      </c>
      <c r="L6306" s="212" t="s">
        <v>3671</v>
      </c>
      <c r="M6306" s="212" t="s">
        <v>193</v>
      </c>
      <c r="N6306" s="212" t="s">
        <v>194</v>
      </c>
      <c r="Q6306" s="212" t="s">
        <v>375</v>
      </c>
      <c r="S6306" s="212" t="s">
        <v>375</v>
      </c>
      <c r="U6306" s="212" t="s">
        <v>197</v>
      </c>
      <c r="V6306" s="212" t="s">
        <v>931</v>
      </c>
      <c r="X6306" s="212" t="s">
        <v>932</v>
      </c>
      <c r="AA6306" s="212" t="s">
        <v>3375</v>
      </c>
      <c r="AB6306" s="212" t="s">
        <v>49</v>
      </c>
      <c r="AC6306" s="212" t="s">
        <v>201</v>
      </c>
      <c r="AD6306" s="212" t="s">
        <v>202</v>
      </c>
      <c r="AE6306" s="212" t="s">
        <v>14055</v>
      </c>
    </row>
    <row r="6307" spans="1:31" x14ac:dyDescent="0.35">
      <c r="A6307" s="212" t="s">
        <v>14177</v>
      </c>
      <c r="B6307" s="212" t="s">
        <v>3673</v>
      </c>
      <c r="G6307" s="212" t="s">
        <v>14054</v>
      </c>
      <c r="H6307" s="212" t="s">
        <v>189</v>
      </c>
      <c r="I6307" s="212" t="s">
        <v>49</v>
      </c>
      <c r="J6307" s="212" t="s">
        <v>12876</v>
      </c>
      <c r="K6307" s="212" t="s">
        <v>191</v>
      </c>
      <c r="L6307" s="212" t="s">
        <v>3674</v>
      </c>
      <c r="M6307" s="212" t="s">
        <v>193</v>
      </c>
      <c r="N6307" s="212" t="s">
        <v>194</v>
      </c>
      <c r="Q6307" s="212" t="s">
        <v>375</v>
      </c>
      <c r="S6307" s="212" t="s">
        <v>375</v>
      </c>
      <c r="U6307" s="212" t="s">
        <v>197</v>
      </c>
      <c r="V6307" s="212" t="s">
        <v>931</v>
      </c>
      <c r="X6307" s="212" t="s">
        <v>932</v>
      </c>
      <c r="AA6307" s="212" t="s">
        <v>3375</v>
      </c>
      <c r="AB6307" s="212" t="s">
        <v>49</v>
      </c>
      <c r="AC6307" s="212" t="s">
        <v>201</v>
      </c>
      <c r="AD6307" s="212" t="s">
        <v>202</v>
      </c>
      <c r="AE6307" s="212" t="s">
        <v>14055</v>
      </c>
    </row>
    <row r="6308" spans="1:31" x14ac:dyDescent="0.35">
      <c r="A6308" s="212" t="s">
        <v>14178</v>
      </c>
      <c r="B6308" s="212" t="s">
        <v>3676</v>
      </c>
      <c r="G6308" s="212" t="s">
        <v>14054</v>
      </c>
      <c r="H6308" s="212" t="s">
        <v>189</v>
      </c>
      <c r="I6308" s="212" t="s">
        <v>49</v>
      </c>
      <c r="J6308" s="212" t="s">
        <v>12876</v>
      </c>
      <c r="K6308" s="212" t="s">
        <v>191</v>
      </c>
      <c r="L6308" s="212" t="s">
        <v>3677</v>
      </c>
      <c r="M6308" s="212" t="s">
        <v>193</v>
      </c>
      <c r="N6308" s="212" t="s">
        <v>194</v>
      </c>
      <c r="Q6308" s="212" t="s">
        <v>375</v>
      </c>
      <c r="S6308" s="212" t="s">
        <v>375</v>
      </c>
      <c r="U6308" s="212" t="s">
        <v>197</v>
      </c>
      <c r="V6308" s="212" t="s">
        <v>931</v>
      </c>
      <c r="X6308" s="212" t="s">
        <v>932</v>
      </c>
      <c r="AA6308" s="212" t="s">
        <v>3375</v>
      </c>
      <c r="AB6308" s="212" t="s">
        <v>49</v>
      </c>
      <c r="AC6308" s="212" t="s">
        <v>201</v>
      </c>
      <c r="AD6308" s="212" t="s">
        <v>202</v>
      </c>
      <c r="AE6308" s="212" t="s">
        <v>14055</v>
      </c>
    </row>
    <row r="6309" spans="1:31" x14ac:dyDescent="0.35">
      <c r="A6309" s="212" t="s">
        <v>14179</v>
      </c>
      <c r="B6309" s="212" t="s">
        <v>3679</v>
      </c>
      <c r="G6309" s="212" t="s">
        <v>14054</v>
      </c>
      <c r="H6309" s="212" t="s">
        <v>189</v>
      </c>
      <c r="I6309" s="212" t="s">
        <v>49</v>
      </c>
      <c r="J6309" s="212" t="s">
        <v>12876</v>
      </c>
      <c r="K6309" s="212" t="s">
        <v>191</v>
      </c>
      <c r="L6309" s="212" t="s">
        <v>3680</v>
      </c>
      <c r="M6309" s="212" t="s">
        <v>193</v>
      </c>
      <c r="N6309" s="212" t="s">
        <v>194</v>
      </c>
      <c r="Q6309" s="212" t="s">
        <v>375</v>
      </c>
      <c r="S6309" s="212" t="s">
        <v>375</v>
      </c>
      <c r="U6309" s="212" t="s">
        <v>197</v>
      </c>
      <c r="V6309" s="212" t="s">
        <v>931</v>
      </c>
      <c r="X6309" s="212" t="s">
        <v>932</v>
      </c>
      <c r="AA6309" s="212" t="s">
        <v>3375</v>
      </c>
      <c r="AB6309" s="212" t="s">
        <v>49</v>
      </c>
      <c r="AC6309" s="212" t="s">
        <v>201</v>
      </c>
      <c r="AD6309" s="212" t="s">
        <v>202</v>
      </c>
      <c r="AE6309" s="212" t="s">
        <v>14055</v>
      </c>
    </row>
    <row r="6310" spans="1:31" x14ac:dyDescent="0.35">
      <c r="A6310" s="212" t="s">
        <v>14180</v>
      </c>
      <c r="B6310" s="212" t="s">
        <v>3682</v>
      </c>
      <c r="G6310" s="212" t="s">
        <v>14054</v>
      </c>
      <c r="H6310" s="212" t="s">
        <v>189</v>
      </c>
      <c r="I6310" s="212" t="s">
        <v>49</v>
      </c>
      <c r="J6310" s="212" t="s">
        <v>12876</v>
      </c>
      <c r="K6310" s="212" t="s">
        <v>191</v>
      </c>
      <c r="L6310" s="212" t="s">
        <v>3683</v>
      </c>
      <c r="M6310" s="212" t="s">
        <v>193</v>
      </c>
      <c r="N6310" s="212" t="s">
        <v>194</v>
      </c>
      <c r="Q6310" s="212" t="s">
        <v>375</v>
      </c>
      <c r="S6310" s="212" t="s">
        <v>375</v>
      </c>
      <c r="U6310" s="212" t="s">
        <v>197</v>
      </c>
      <c r="V6310" s="212" t="s">
        <v>931</v>
      </c>
      <c r="X6310" s="212" t="s">
        <v>932</v>
      </c>
      <c r="AA6310" s="212" t="s">
        <v>3375</v>
      </c>
      <c r="AB6310" s="212" t="s">
        <v>49</v>
      </c>
      <c r="AC6310" s="212" t="s">
        <v>201</v>
      </c>
      <c r="AD6310" s="212" t="s">
        <v>202</v>
      </c>
      <c r="AE6310" s="212" t="s">
        <v>14055</v>
      </c>
    </row>
    <row r="6311" spans="1:31" x14ac:dyDescent="0.35">
      <c r="A6311" s="212" t="s">
        <v>14181</v>
      </c>
      <c r="B6311" s="212" t="s">
        <v>3685</v>
      </c>
      <c r="G6311" s="212" t="s">
        <v>14054</v>
      </c>
      <c r="H6311" s="212" t="s">
        <v>189</v>
      </c>
      <c r="I6311" s="212" t="s">
        <v>49</v>
      </c>
      <c r="J6311" s="212" t="s">
        <v>12876</v>
      </c>
      <c r="K6311" s="212" t="s">
        <v>191</v>
      </c>
      <c r="L6311" s="212" t="s">
        <v>3686</v>
      </c>
      <c r="M6311" s="212" t="s">
        <v>193</v>
      </c>
      <c r="N6311" s="212" t="s">
        <v>194</v>
      </c>
      <c r="Q6311" s="212" t="s">
        <v>375</v>
      </c>
      <c r="S6311" s="212" t="s">
        <v>375</v>
      </c>
      <c r="U6311" s="212" t="s">
        <v>197</v>
      </c>
      <c r="V6311" s="212" t="s">
        <v>931</v>
      </c>
      <c r="X6311" s="212" t="s">
        <v>932</v>
      </c>
      <c r="AA6311" s="212" t="s">
        <v>3375</v>
      </c>
      <c r="AB6311" s="212" t="s">
        <v>49</v>
      </c>
      <c r="AC6311" s="212" t="s">
        <v>201</v>
      </c>
      <c r="AD6311" s="212" t="s">
        <v>202</v>
      </c>
      <c r="AE6311" s="212" t="s">
        <v>14055</v>
      </c>
    </row>
    <row r="6312" spans="1:31" x14ac:dyDescent="0.35">
      <c r="A6312" s="212" t="s">
        <v>14182</v>
      </c>
      <c r="B6312" s="212" t="s">
        <v>3688</v>
      </c>
      <c r="G6312" s="212" t="s">
        <v>14054</v>
      </c>
      <c r="H6312" s="212" t="s">
        <v>189</v>
      </c>
      <c r="I6312" s="212" t="s">
        <v>49</v>
      </c>
      <c r="J6312" s="212" t="s">
        <v>12876</v>
      </c>
      <c r="K6312" s="212" t="s">
        <v>191</v>
      </c>
      <c r="L6312" s="212" t="s">
        <v>3689</v>
      </c>
      <c r="M6312" s="212" t="s">
        <v>193</v>
      </c>
      <c r="N6312" s="212" t="s">
        <v>194</v>
      </c>
      <c r="Q6312" s="212" t="s">
        <v>375</v>
      </c>
      <c r="S6312" s="212" t="s">
        <v>375</v>
      </c>
      <c r="U6312" s="212" t="s">
        <v>197</v>
      </c>
      <c r="V6312" s="212" t="s">
        <v>931</v>
      </c>
      <c r="X6312" s="212" t="s">
        <v>932</v>
      </c>
      <c r="AA6312" s="212" t="s">
        <v>3375</v>
      </c>
      <c r="AB6312" s="212" t="s">
        <v>49</v>
      </c>
      <c r="AC6312" s="212" t="s">
        <v>201</v>
      </c>
      <c r="AD6312" s="212" t="s">
        <v>202</v>
      </c>
      <c r="AE6312" s="212" t="s">
        <v>14055</v>
      </c>
    </row>
    <row r="6313" spans="1:31" x14ac:dyDescent="0.35">
      <c r="A6313" s="212" t="s">
        <v>14183</v>
      </c>
      <c r="B6313" s="212" t="s">
        <v>3691</v>
      </c>
      <c r="G6313" s="212" t="s">
        <v>14054</v>
      </c>
      <c r="H6313" s="212" t="s">
        <v>189</v>
      </c>
      <c r="I6313" s="212" t="s">
        <v>49</v>
      </c>
      <c r="J6313" s="212" t="s">
        <v>12876</v>
      </c>
      <c r="K6313" s="212" t="s">
        <v>191</v>
      </c>
      <c r="L6313" s="212" t="s">
        <v>3692</v>
      </c>
      <c r="M6313" s="212" t="s">
        <v>193</v>
      </c>
      <c r="N6313" s="212" t="s">
        <v>194</v>
      </c>
      <c r="Q6313" s="212" t="s">
        <v>375</v>
      </c>
      <c r="S6313" s="212" t="s">
        <v>375</v>
      </c>
      <c r="U6313" s="212" t="s">
        <v>197</v>
      </c>
      <c r="V6313" s="212" t="s">
        <v>931</v>
      </c>
      <c r="X6313" s="212" t="s">
        <v>932</v>
      </c>
      <c r="AA6313" s="212" t="s">
        <v>3375</v>
      </c>
      <c r="AB6313" s="212" t="s">
        <v>49</v>
      </c>
      <c r="AC6313" s="212" t="s">
        <v>201</v>
      </c>
      <c r="AD6313" s="212" t="s">
        <v>202</v>
      </c>
      <c r="AE6313" s="212" t="s">
        <v>14055</v>
      </c>
    </row>
    <row r="6314" spans="1:31" x14ac:dyDescent="0.35">
      <c r="A6314" s="212" t="s">
        <v>14184</v>
      </c>
      <c r="B6314" s="212" t="s">
        <v>3694</v>
      </c>
      <c r="G6314" s="212" t="s">
        <v>14054</v>
      </c>
      <c r="H6314" s="212" t="s">
        <v>189</v>
      </c>
      <c r="I6314" s="212" t="s">
        <v>49</v>
      </c>
      <c r="J6314" s="212" t="s">
        <v>12876</v>
      </c>
      <c r="K6314" s="212" t="s">
        <v>191</v>
      </c>
      <c r="L6314" s="212" t="s">
        <v>3695</v>
      </c>
      <c r="M6314" s="212" t="s">
        <v>193</v>
      </c>
      <c r="N6314" s="212" t="s">
        <v>194</v>
      </c>
      <c r="Q6314" s="212" t="s">
        <v>375</v>
      </c>
      <c r="S6314" s="212" t="s">
        <v>375</v>
      </c>
      <c r="U6314" s="212" t="s">
        <v>197</v>
      </c>
      <c r="V6314" s="212" t="s">
        <v>931</v>
      </c>
      <c r="X6314" s="212" t="s">
        <v>932</v>
      </c>
      <c r="AA6314" s="212" t="s">
        <v>3375</v>
      </c>
      <c r="AB6314" s="212" t="s">
        <v>49</v>
      </c>
      <c r="AC6314" s="212" t="s">
        <v>201</v>
      </c>
      <c r="AD6314" s="212" t="s">
        <v>202</v>
      </c>
      <c r="AE6314" s="212" t="s">
        <v>14055</v>
      </c>
    </row>
    <row r="6315" spans="1:31" x14ac:dyDescent="0.35">
      <c r="A6315" s="212" t="s">
        <v>14185</v>
      </c>
      <c r="B6315" s="212" t="s">
        <v>3697</v>
      </c>
      <c r="G6315" s="212" t="s">
        <v>14054</v>
      </c>
      <c r="H6315" s="212" t="s">
        <v>189</v>
      </c>
      <c r="I6315" s="212" t="s">
        <v>49</v>
      </c>
      <c r="J6315" s="212" t="s">
        <v>12876</v>
      </c>
      <c r="K6315" s="212" t="s">
        <v>191</v>
      </c>
      <c r="L6315" s="212" t="s">
        <v>3698</v>
      </c>
      <c r="M6315" s="212" t="s">
        <v>193</v>
      </c>
      <c r="N6315" s="212" t="s">
        <v>194</v>
      </c>
      <c r="Q6315" s="212" t="s">
        <v>375</v>
      </c>
      <c r="S6315" s="212" t="s">
        <v>375</v>
      </c>
      <c r="U6315" s="212" t="s">
        <v>197</v>
      </c>
      <c r="V6315" s="212" t="s">
        <v>931</v>
      </c>
      <c r="X6315" s="212" t="s">
        <v>932</v>
      </c>
      <c r="AA6315" s="212" t="s">
        <v>3375</v>
      </c>
      <c r="AB6315" s="212" t="s">
        <v>49</v>
      </c>
      <c r="AC6315" s="212" t="s">
        <v>201</v>
      </c>
      <c r="AD6315" s="212" t="s">
        <v>202</v>
      </c>
      <c r="AE6315" s="212" t="s">
        <v>14055</v>
      </c>
    </row>
    <row r="6316" spans="1:31" x14ac:dyDescent="0.35">
      <c r="A6316" s="212" t="s">
        <v>14186</v>
      </c>
      <c r="B6316" s="212" t="s">
        <v>3700</v>
      </c>
      <c r="G6316" s="212" t="s">
        <v>14054</v>
      </c>
      <c r="H6316" s="212" t="s">
        <v>189</v>
      </c>
      <c r="I6316" s="212" t="s">
        <v>49</v>
      </c>
      <c r="J6316" s="212" t="s">
        <v>12876</v>
      </c>
      <c r="K6316" s="212" t="s">
        <v>191</v>
      </c>
      <c r="L6316" s="212" t="s">
        <v>3701</v>
      </c>
      <c r="M6316" s="212" t="s">
        <v>193</v>
      </c>
      <c r="N6316" s="212" t="s">
        <v>194</v>
      </c>
      <c r="Q6316" s="212" t="s">
        <v>375</v>
      </c>
      <c r="S6316" s="212" t="s">
        <v>375</v>
      </c>
      <c r="U6316" s="212" t="s">
        <v>197</v>
      </c>
      <c r="V6316" s="212" t="s">
        <v>931</v>
      </c>
      <c r="X6316" s="212" t="s">
        <v>932</v>
      </c>
      <c r="AA6316" s="212" t="s">
        <v>3375</v>
      </c>
      <c r="AB6316" s="212" t="s">
        <v>49</v>
      </c>
      <c r="AC6316" s="212" t="s">
        <v>201</v>
      </c>
      <c r="AD6316" s="212" t="s">
        <v>202</v>
      </c>
      <c r="AE6316" s="212" t="s">
        <v>14055</v>
      </c>
    </row>
    <row r="6317" spans="1:31" x14ac:dyDescent="0.35">
      <c r="A6317" s="212" t="s">
        <v>14187</v>
      </c>
      <c r="B6317" s="212" t="s">
        <v>3703</v>
      </c>
      <c r="G6317" s="212" t="s">
        <v>14054</v>
      </c>
      <c r="H6317" s="212" t="s">
        <v>189</v>
      </c>
      <c r="I6317" s="212" t="s">
        <v>49</v>
      </c>
      <c r="J6317" s="212" t="s">
        <v>12876</v>
      </c>
      <c r="K6317" s="212" t="s">
        <v>191</v>
      </c>
      <c r="L6317" s="212" t="s">
        <v>3704</v>
      </c>
      <c r="M6317" s="212" t="s">
        <v>193</v>
      </c>
      <c r="N6317" s="212" t="s">
        <v>194</v>
      </c>
      <c r="Q6317" s="212" t="s">
        <v>375</v>
      </c>
      <c r="S6317" s="212" t="s">
        <v>375</v>
      </c>
      <c r="U6317" s="212" t="s">
        <v>197</v>
      </c>
      <c r="V6317" s="212" t="s">
        <v>931</v>
      </c>
      <c r="X6317" s="212" t="s">
        <v>932</v>
      </c>
      <c r="AA6317" s="212" t="s">
        <v>3375</v>
      </c>
      <c r="AB6317" s="212" t="s">
        <v>49</v>
      </c>
      <c r="AC6317" s="212" t="s">
        <v>201</v>
      </c>
      <c r="AD6317" s="212" t="s">
        <v>202</v>
      </c>
      <c r="AE6317" s="212" t="s">
        <v>14055</v>
      </c>
    </row>
    <row r="6318" spans="1:31" x14ac:dyDescent="0.35">
      <c r="A6318" s="212" t="s">
        <v>14188</v>
      </c>
      <c r="B6318" s="212" t="s">
        <v>3706</v>
      </c>
      <c r="G6318" s="212" t="s">
        <v>14054</v>
      </c>
      <c r="H6318" s="212" t="s">
        <v>189</v>
      </c>
      <c r="I6318" s="212" t="s">
        <v>49</v>
      </c>
      <c r="J6318" s="212" t="s">
        <v>12876</v>
      </c>
      <c r="K6318" s="212" t="s">
        <v>191</v>
      </c>
      <c r="L6318" s="212" t="s">
        <v>3707</v>
      </c>
      <c r="M6318" s="212" t="s">
        <v>193</v>
      </c>
      <c r="N6318" s="212" t="s">
        <v>194</v>
      </c>
      <c r="Q6318" s="212" t="s">
        <v>375</v>
      </c>
      <c r="S6318" s="212" t="s">
        <v>375</v>
      </c>
      <c r="U6318" s="212" t="s">
        <v>197</v>
      </c>
      <c r="V6318" s="212" t="s">
        <v>931</v>
      </c>
      <c r="X6318" s="212" t="s">
        <v>932</v>
      </c>
      <c r="AA6318" s="212" t="s">
        <v>3375</v>
      </c>
      <c r="AB6318" s="212" t="s">
        <v>49</v>
      </c>
      <c r="AC6318" s="212" t="s">
        <v>201</v>
      </c>
      <c r="AD6318" s="212" t="s">
        <v>202</v>
      </c>
      <c r="AE6318" s="212" t="s">
        <v>14055</v>
      </c>
    </row>
    <row r="6319" spans="1:31" x14ac:dyDescent="0.35">
      <c r="A6319" s="212" t="s">
        <v>14189</v>
      </c>
      <c r="B6319" s="212" t="s">
        <v>3709</v>
      </c>
      <c r="G6319" s="212" t="s">
        <v>14054</v>
      </c>
      <c r="H6319" s="212" t="s">
        <v>189</v>
      </c>
      <c r="I6319" s="212" t="s">
        <v>49</v>
      </c>
      <c r="J6319" s="212" t="s">
        <v>12876</v>
      </c>
      <c r="K6319" s="212" t="s">
        <v>191</v>
      </c>
      <c r="L6319" s="212" t="s">
        <v>3710</v>
      </c>
      <c r="M6319" s="212" t="s">
        <v>193</v>
      </c>
      <c r="N6319" s="212" t="s">
        <v>194</v>
      </c>
      <c r="Q6319" s="212" t="s">
        <v>375</v>
      </c>
      <c r="S6319" s="212" t="s">
        <v>375</v>
      </c>
      <c r="U6319" s="212" t="s">
        <v>197</v>
      </c>
      <c r="V6319" s="212" t="s">
        <v>931</v>
      </c>
      <c r="X6319" s="212" t="s">
        <v>932</v>
      </c>
      <c r="AA6319" s="212" t="s">
        <v>3375</v>
      </c>
      <c r="AB6319" s="212" t="s">
        <v>49</v>
      </c>
      <c r="AC6319" s="212" t="s">
        <v>201</v>
      </c>
      <c r="AD6319" s="212" t="s">
        <v>202</v>
      </c>
      <c r="AE6319" s="212" t="s">
        <v>14055</v>
      </c>
    </row>
    <row r="6320" spans="1:31" x14ac:dyDescent="0.35">
      <c r="A6320" s="212" t="s">
        <v>14190</v>
      </c>
      <c r="B6320" s="212" t="s">
        <v>3712</v>
      </c>
      <c r="G6320" s="212" t="s">
        <v>14054</v>
      </c>
      <c r="H6320" s="212" t="s">
        <v>189</v>
      </c>
      <c r="I6320" s="212" t="s">
        <v>49</v>
      </c>
      <c r="J6320" s="212" t="s">
        <v>12876</v>
      </c>
      <c r="K6320" s="212" t="s">
        <v>191</v>
      </c>
      <c r="L6320" s="212" t="s">
        <v>3713</v>
      </c>
      <c r="M6320" s="212" t="s">
        <v>193</v>
      </c>
      <c r="N6320" s="212" t="s">
        <v>194</v>
      </c>
      <c r="Q6320" s="212" t="s">
        <v>375</v>
      </c>
      <c r="S6320" s="212" t="s">
        <v>375</v>
      </c>
      <c r="U6320" s="212" t="s">
        <v>197</v>
      </c>
      <c r="V6320" s="212" t="s">
        <v>931</v>
      </c>
      <c r="X6320" s="212" t="s">
        <v>932</v>
      </c>
      <c r="AA6320" s="212" t="s">
        <v>3375</v>
      </c>
      <c r="AB6320" s="212" t="s">
        <v>49</v>
      </c>
      <c r="AC6320" s="212" t="s">
        <v>201</v>
      </c>
      <c r="AD6320" s="212" t="s">
        <v>202</v>
      </c>
      <c r="AE6320" s="212" t="s">
        <v>14055</v>
      </c>
    </row>
    <row r="6321" spans="1:31" x14ac:dyDescent="0.35">
      <c r="A6321" s="212" t="s">
        <v>14191</v>
      </c>
      <c r="B6321" s="212" t="s">
        <v>3715</v>
      </c>
      <c r="G6321" s="212" t="s">
        <v>14054</v>
      </c>
      <c r="H6321" s="212" t="s">
        <v>189</v>
      </c>
      <c r="I6321" s="212" t="s">
        <v>49</v>
      </c>
      <c r="J6321" s="212" t="s">
        <v>12876</v>
      </c>
      <c r="K6321" s="212" t="s">
        <v>191</v>
      </c>
      <c r="L6321" s="212" t="s">
        <v>3716</v>
      </c>
      <c r="M6321" s="212" t="s">
        <v>193</v>
      </c>
      <c r="N6321" s="212" t="s">
        <v>194</v>
      </c>
      <c r="Q6321" s="212" t="s">
        <v>375</v>
      </c>
      <c r="S6321" s="212" t="s">
        <v>375</v>
      </c>
      <c r="U6321" s="212" t="s">
        <v>197</v>
      </c>
      <c r="V6321" s="212" t="s">
        <v>931</v>
      </c>
      <c r="X6321" s="212" t="s">
        <v>932</v>
      </c>
      <c r="AA6321" s="212" t="s">
        <v>3375</v>
      </c>
      <c r="AB6321" s="212" t="s">
        <v>49</v>
      </c>
      <c r="AC6321" s="212" t="s">
        <v>201</v>
      </c>
      <c r="AD6321" s="212" t="s">
        <v>202</v>
      </c>
      <c r="AE6321" s="212" t="s">
        <v>14055</v>
      </c>
    </row>
    <row r="6322" spans="1:31" x14ac:dyDescent="0.35">
      <c r="A6322" s="212" t="s">
        <v>14192</v>
      </c>
      <c r="B6322" s="212" t="s">
        <v>3718</v>
      </c>
      <c r="G6322" s="212" t="s">
        <v>14054</v>
      </c>
      <c r="H6322" s="212" t="s">
        <v>189</v>
      </c>
      <c r="I6322" s="212" t="s">
        <v>49</v>
      </c>
      <c r="J6322" s="212" t="s">
        <v>12876</v>
      </c>
      <c r="K6322" s="212" t="s">
        <v>191</v>
      </c>
      <c r="L6322" s="212" t="s">
        <v>3719</v>
      </c>
      <c r="M6322" s="212" t="s">
        <v>193</v>
      </c>
      <c r="N6322" s="212" t="s">
        <v>194</v>
      </c>
      <c r="Q6322" s="212" t="s">
        <v>375</v>
      </c>
      <c r="S6322" s="212" t="s">
        <v>375</v>
      </c>
      <c r="U6322" s="212" t="s">
        <v>197</v>
      </c>
      <c r="V6322" s="212" t="s">
        <v>931</v>
      </c>
      <c r="X6322" s="212" t="s">
        <v>932</v>
      </c>
      <c r="AA6322" s="212" t="s">
        <v>3375</v>
      </c>
      <c r="AB6322" s="212" t="s">
        <v>49</v>
      </c>
      <c r="AC6322" s="212" t="s">
        <v>201</v>
      </c>
      <c r="AD6322" s="212" t="s">
        <v>202</v>
      </c>
      <c r="AE6322" s="212" t="s">
        <v>14055</v>
      </c>
    </row>
    <row r="6323" spans="1:31" x14ac:dyDescent="0.35">
      <c r="A6323" s="212" t="s">
        <v>14193</v>
      </c>
      <c r="B6323" s="212" t="s">
        <v>3721</v>
      </c>
      <c r="G6323" s="212" t="s">
        <v>14054</v>
      </c>
      <c r="H6323" s="212" t="s">
        <v>189</v>
      </c>
      <c r="I6323" s="212" t="s">
        <v>49</v>
      </c>
      <c r="J6323" s="212" t="s">
        <v>12876</v>
      </c>
      <c r="K6323" s="212" t="s">
        <v>191</v>
      </c>
      <c r="L6323" s="212" t="s">
        <v>3722</v>
      </c>
      <c r="M6323" s="212" t="s">
        <v>193</v>
      </c>
      <c r="N6323" s="212" t="s">
        <v>194</v>
      </c>
      <c r="Q6323" s="212" t="s">
        <v>375</v>
      </c>
      <c r="S6323" s="212" t="s">
        <v>375</v>
      </c>
      <c r="U6323" s="212" t="s">
        <v>197</v>
      </c>
      <c r="V6323" s="212" t="s">
        <v>931</v>
      </c>
      <c r="X6323" s="212" t="s">
        <v>932</v>
      </c>
      <c r="AA6323" s="212" t="s">
        <v>3375</v>
      </c>
      <c r="AB6323" s="212" t="s">
        <v>49</v>
      </c>
      <c r="AC6323" s="212" t="s">
        <v>201</v>
      </c>
      <c r="AD6323" s="212" t="s">
        <v>202</v>
      </c>
      <c r="AE6323" s="212" t="s">
        <v>14055</v>
      </c>
    </row>
    <row r="6324" spans="1:31" x14ac:dyDescent="0.35">
      <c r="A6324" s="212" t="s">
        <v>14194</v>
      </c>
      <c r="B6324" s="212" t="s">
        <v>3724</v>
      </c>
      <c r="G6324" s="212" t="s">
        <v>14054</v>
      </c>
      <c r="H6324" s="212" t="s">
        <v>189</v>
      </c>
      <c r="I6324" s="212" t="s">
        <v>49</v>
      </c>
      <c r="J6324" s="212" t="s">
        <v>12876</v>
      </c>
      <c r="K6324" s="212" t="s">
        <v>191</v>
      </c>
      <c r="L6324" s="212" t="s">
        <v>3725</v>
      </c>
      <c r="M6324" s="212" t="s">
        <v>193</v>
      </c>
      <c r="N6324" s="212" t="s">
        <v>194</v>
      </c>
      <c r="Q6324" s="212" t="s">
        <v>375</v>
      </c>
      <c r="S6324" s="212" t="s">
        <v>375</v>
      </c>
      <c r="U6324" s="212" t="s">
        <v>197</v>
      </c>
      <c r="V6324" s="212" t="s">
        <v>931</v>
      </c>
      <c r="X6324" s="212" t="s">
        <v>932</v>
      </c>
      <c r="AA6324" s="212" t="s">
        <v>3375</v>
      </c>
      <c r="AB6324" s="212" t="s">
        <v>49</v>
      </c>
      <c r="AC6324" s="212" t="s">
        <v>201</v>
      </c>
      <c r="AD6324" s="212" t="s">
        <v>202</v>
      </c>
      <c r="AE6324" s="212" t="s">
        <v>14055</v>
      </c>
    </row>
    <row r="6325" spans="1:31" x14ac:dyDescent="0.35">
      <c r="A6325" s="212" t="s">
        <v>14195</v>
      </c>
      <c r="B6325" s="212" t="s">
        <v>3727</v>
      </c>
      <c r="G6325" s="212" t="s">
        <v>14054</v>
      </c>
      <c r="H6325" s="212" t="s">
        <v>189</v>
      </c>
      <c r="I6325" s="212" t="s">
        <v>49</v>
      </c>
      <c r="J6325" s="212" t="s">
        <v>12876</v>
      </c>
      <c r="K6325" s="212" t="s">
        <v>191</v>
      </c>
      <c r="L6325" s="212" t="s">
        <v>3728</v>
      </c>
      <c r="M6325" s="212" t="s">
        <v>193</v>
      </c>
      <c r="N6325" s="212" t="s">
        <v>194</v>
      </c>
      <c r="Q6325" s="212" t="s">
        <v>375</v>
      </c>
      <c r="S6325" s="212" t="s">
        <v>375</v>
      </c>
      <c r="U6325" s="212" t="s">
        <v>197</v>
      </c>
      <c r="V6325" s="212" t="s">
        <v>931</v>
      </c>
      <c r="X6325" s="212" t="s">
        <v>932</v>
      </c>
      <c r="AA6325" s="212" t="s">
        <v>3375</v>
      </c>
      <c r="AB6325" s="212" t="s">
        <v>49</v>
      </c>
      <c r="AC6325" s="212" t="s">
        <v>201</v>
      </c>
      <c r="AD6325" s="212" t="s">
        <v>202</v>
      </c>
      <c r="AE6325" s="212" t="s">
        <v>14055</v>
      </c>
    </row>
    <row r="6326" spans="1:31" x14ac:dyDescent="0.35">
      <c r="A6326" s="212" t="s">
        <v>14196</v>
      </c>
      <c r="B6326" s="212" t="s">
        <v>3730</v>
      </c>
      <c r="G6326" s="212" t="s">
        <v>14054</v>
      </c>
      <c r="H6326" s="212" t="s">
        <v>189</v>
      </c>
      <c r="I6326" s="212" t="s">
        <v>49</v>
      </c>
      <c r="J6326" s="212" t="s">
        <v>12876</v>
      </c>
      <c r="K6326" s="212" t="s">
        <v>191</v>
      </c>
      <c r="L6326" s="212" t="s">
        <v>3731</v>
      </c>
      <c r="M6326" s="212" t="s">
        <v>193</v>
      </c>
      <c r="N6326" s="212" t="s">
        <v>194</v>
      </c>
      <c r="Q6326" s="212" t="s">
        <v>375</v>
      </c>
      <c r="S6326" s="212" t="s">
        <v>375</v>
      </c>
      <c r="U6326" s="212" t="s">
        <v>197</v>
      </c>
      <c r="V6326" s="212" t="s">
        <v>931</v>
      </c>
      <c r="X6326" s="212" t="s">
        <v>932</v>
      </c>
      <c r="AA6326" s="212" t="s">
        <v>3375</v>
      </c>
      <c r="AB6326" s="212" t="s">
        <v>49</v>
      </c>
      <c r="AC6326" s="212" t="s">
        <v>201</v>
      </c>
      <c r="AD6326" s="212" t="s">
        <v>202</v>
      </c>
      <c r="AE6326" s="212" t="s">
        <v>14055</v>
      </c>
    </row>
    <row r="6327" spans="1:31" x14ac:dyDescent="0.35">
      <c r="A6327" s="212" t="s">
        <v>14197</v>
      </c>
      <c r="B6327" s="212" t="s">
        <v>3733</v>
      </c>
      <c r="G6327" s="212" t="s">
        <v>14054</v>
      </c>
      <c r="H6327" s="212" t="s">
        <v>189</v>
      </c>
      <c r="I6327" s="212" t="s">
        <v>49</v>
      </c>
      <c r="J6327" s="212" t="s">
        <v>12876</v>
      </c>
      <c r="K6327" s="212" t="s">
        <v>191</v>
      </c>
      <c r="L6327" s="212" t="s">
        <v>3734</v>
      </c>
      <c r="M6327" s="212" t="s">
        <v>193</v>
      </c>
      <c r="N6327" s="212" t="s">
        <v>194</v>
      </c>
      <c r="Q6327" s="212" t="s">
        <v>375</v>
      </c>
      <c r="S6327" s="212" t="s">
        <v>375</v>
      </c>
      <c r="U6327" s="212" t="s">
        <v>197</v>
      </c>
      <c r="V6327" s="212" t="s">
        <v>931</v>
      </c>
      <c r="X6327" s="212" t="s">
        <v>932</v>
      </c>
      <c r="AA6327" s="212" t="s">
        <v>3375</v>
      </c>
      <c r="AB6327" s="212" t="s">
        <v>49</v>
      </c>
      <c r="AC6327" s="212" t="s">
        <v>201</v>
      </c>
      <c r="AD6327" s="212" t="s">
        <v>202</v>
      </c>
      <c r="AE6327" s="212" t="s">
        <v>14055</v>
      </c>
    </row>
    <row r="6328" spans="1:31" x14ac:dyDescent="0.35">
      <c r="A6328" s="212" t="s">
        <v>14198</v>
      </c>
      <c r="B6328" s="212" t="s">
        <v>3736</v>
      </c>
      <c r="G6328" s="212" t="s">
        <v>14054</v>
      </c>
      <c r="H6328" s="212" t="s">
        <v>189</v>
      </c>
      <c r="I6328" s="212" t="s">
        <v>49</v>
      </c>
      <c r="J6328" s="212" t="s">
        <v>12876</v>
      </c>
      <c r="K6328" s="212" t="s">
        <v>191</v>
      </c>
      <c r="L6328" s="212" t="s">
        <v>3737</v>
      </c>
      <c r="M6328" s="212" t="s">
        <v>193</v>
      </c>
      <c r="N6328" s="212" t="s">
        <v>194</v>
      </c>
      <c r="Q6328" s="212" t="s">
        <v>375</v>
      </c>
      <c r="S6328" s="212" t="s">
        <v>375</v>
      </c>
      <c r="U6328" s="212" t="s">
        <v>197</v>
      </c>
      <c r="V6328" s="212" t="s">
        <v>931</v>
      </c>
      <c r="X6328" s="212" t="s">
        <v>932</v>
      </c>
      <c r="AA6328" s="212" t="s">
        <v>3375</v>
      </c>
      <c r="AB6328" s="212" t="s">
        <v>49</v>
      </c>
      <c r="AC6328" s="212" t="s">
        <v>201</v>
      </c>
      <c r="AD6328" s="212" t="s">
        <v>202</v>
      </c>
      <c r="AE6328" s="212" t="s">
        <v>14055</v>
      </c>
    </row>
    <row r="6329" spans="1:31" x14ac:dyDescent="0.35">
      <c r="A6329" s="212" t="s">
        <v>14199</v>
      </c>
      <c r="B6329" s="212" t="s">
        <v>3739</v>
      </c>
      <c r="G6329" s="212" t="s">
        <v>14054</v>
      </c>
      <c r="H6329" s="212" t="s">
        <v>189</v>
      </c>
      <c r="I6329" s="212" t="s">
        <v>49</v>
      </c>
      <c r="J6329" s="212" t="s">
        <v>12876</v>
      </c>
      <c r="K6329" s="212" t="s">
        <v>191</v>
      </c>
      <c r="L6329" s="212" t="s">
        <v>3740</v>
      </c>
      <c r="M6329" s="212" t="s">
        <v>193</v>
      </c>
      <c r="N6329" s="212" t="s">
        <v>194</v>
      </c>
      <c r="Q6329" s="212" t="s">
        <v>375</v>
      </c>
      <c r="S6329" s="212" t="s">
        <v>375</v>
      </c>
      <c r="U6329" s="212" t="s">
        <v>197</v>
      </c>
      <c r="V6329" s="212" t="s">
        <v>931</v>
      </c>
      <c r="X6329" s="212" t="s">
        <v>932</v>
      </c>
      <c r="AA6329" s="212" t="s">
        <v>3375</v>
      </c>
      <c r="AB6329" s="212" t="s">
        <v>49</v>
      </c>
      <c r="AC6329" s="212" t="s">
        <v>201</v>
      </c>
      <c r="AD6329" s="212" t="s">
        <v>202</v>
      </c>
      <c r="AE6329" s="212" t="s">
        <v>14055</v>
      </c>
    </row>
    <row r="6330" spans="1:31" x14ac:dyDescent="0.35">
      <c r="A6330" s="212" t="s">
        <v>14200</v>
      </c>
      <c r="B6330" s="212" t="s">
        <v>3742</v>
      </c>
      <c r="G6330" s="212" t="s">
        <v>14054</v>
      </c>
      <c r="H6330" s="212" t="s">
        <v>189</v>
      </c>
      <c r="I6330" s="212" t="s">
        <v>49</v>
      </c>
      <c r="J6330" s="212" t="s">
        <v>12876</v>
      </c>
      <c r="K6330" s="212" t="s">
        <v>191</v>
      </c>
      <c r="L6330" s="212" t="s">
        <v>3743</v>
      </c>
      <c r="M6330" s="212" t="s">
        <v>193</v>
      </c>
      <c r="N6330" s="212" t="s">
        <v>194</v>
      </c>
      <c r="Q6330" s="212" t="s">
        <v>375</v>
      </c>
      <c r="S6330" s="212" t="s">
        <v>375</v>
      </c>
      <c r="U6330" s="212" t="s">
        <v>197</v>
      </c>
      <c r="V6330" s="212" t="s">
        <v>931</v>
      </c>
      <c r="X6330" s="212" t="s">
        <v>932</v>
      </c>
      <c r="AA6330" s="212" t="s">
        <v>3375</v>
      </c>
      <c r="AB6330" s="212" t="s">
        <v>49</v>
      </c>
      <c r="AC6330" s="212" t="s">
        <v>201</v>
      </c>
      <c r="AD6330" s="212" t="s">
        <v>202</v>
      </c>
      <c r="AE6330" s="212" t="s">
        <v>14055</v>
      </c>
    </row>
    <row r="6331" spans="1:31" x14ac:dyDescent="0.35">
      <c r="A6331" s="212" t="s">
        <v>14201</v>
      </c>
      <c r="B6331" s="212" t="s">
        <v>3745</v>
      </c>
      <c r="G6331" s="212" t="s">
        <v>14054</v>
      </c>
      <c r="H6331" s="212" t="s">
        <v>189</v>
      </c>
      <c r="I6331" s="212" t="s">
        <v>49</v>
      </c>
      <c r="J6331" s="212" t="s">
        <v>12876</v>
      </c>
      <c r="K6331" s="212" t="s">
        <v>191</v>
      </c>
      <c r="L6331" s="212" t="s">
        <v>3746</v>
      </c>
      <c r="M6331" s="212" t="s">
        <v>193</v>
      </c>
      <c r="N6331" s="212" t="s">
        <v>194</v>
      </c>
      <c r="Q6331" s="212" t="s">
        <v>375</v>
      </c>
      <c r="S6331" s="212" t="s">
        <v>375</v>
      </c>
      <c r="U6331" s="212" t="s">
        <v>197</v>
      </c>
      <c r="V6331" s="212" t="s">
        <v>931</v>
      </c>
      <c r="X6331" s="212" t="s">
        <v>932</v>
      </c>
      <c r="AA6331" s="212" t="s">
        <v>3375</v>
      </c>
      <c r="AB6331" s="212" t="s">
        <v>49</v>
      </c>
      <c r="AC6331" s="212" t="s">
        <v>201</v>
      </c>
      <c r="AD6331" s="212" t="s">
        <v>202</v>
      </c>
      <c r="AE6331" s="212" t="s">
        <v>14055</v>
      </c>
    </row>
    <row r="6332" spans="1:31" x14ac:dyDescent="0.35">
      <c r="A6332" s="212" t="s">
        <v>14202</v>
      </c>
      <c r="B6332" s="212" t="s">
        <v>3748</v>
      </c>
      <c r="G6332" s="212" t="s">
        <v>14054</v>
      </c>
      <c r="H6332" s="212" t="s">
        <v>189</v>
      </c>
      <c r="I6332" s="212" t="s">
        <v>49</v>
      </c>
      <c r="J6332" s="212" t="s">
        <v>12876</v>
      </c>
      <c r="K6332" s="212" t="s">
        <v>191</v>
      </c>
      <c r="L6332" s="212" t="s">
        <v>3749</v>
      </c>
      <c r="M6332" s="212" t="s">
        <v>193</v>
      </c>
      <c r="N6332" s="212" t="s">
        <v>194</v>
      </c>
      <c r="Q6332" s="212" t="s">
        <v>375</v>
      </c>
      <c r="S6332" s="212" t="s">
        <v>375</v>
      </c>
      <c r="U6332" s="212" t="s">
        <v>197</v>
      </c>
      <c r="V6332" s="212" t="s">
        <v>931</v>
      </c>
      <c r="X6332" s="212" t="s">
        <v>932</v>
      </c>
      <c r="AA6332" s="212" t="s">
        <v>3375</v>
      </c>
      <c r="AB6332" s="212" t="s">
        <v>49</v>
      </c>
      <c r="AC6332" s="212" t="s">
        <v>201</v>
      </c>
      <c r="AD6332" s="212" t="s">
        <v>202</v>
      </c>
      <c r="AE6332" s="212" t="s">
        <v>14055</v>
      </c>
    </row>
    <row r="6333" spans="1:31" x14ac:dyDescent="0.35">
      <c r="A6333" s="212" t="s">
        <v>14203</v>
      </c>
      <c r="B6333" s="212" t="s">
        <v>3751</v>
      </c>
      <c r="G6333" s="212" t="s">
        <v>14054</v>
      </c>
      <c r="H6333" s="212" t="s">
        <v>189</v>
      </c>
      <c r="I6333" s="212" t="s">
        <v>49</v>
      </c>
      <c r="J6333" s="212" t="s">
        <v>12876</v>
      </c>
      <c r="K6333" s="212" t="s">
        <v>191</v>
      </c>
      <c r="L6333" s="212" t="s">
        <v>3752</v>
      </c>
      <c r="M6333" s="212" t="s">
        <v>193</v>
      </c>
      <c r="N6333" s="212" t="s">
        <v>194</v>
      </c>
      <c r="Q6333" s="212" t="s">
        <v>375</v>
      </c>
      <c r="S6333" s="212" t="s">
        <v>375</v>
      </c>
      <c r="U6333" s="212" t="s">
        <v>197</v>
      </c>
      <c r="V6333" s="212" t="s">
        <v>931</v>
      </c>
      <c r="X6333" s="212" t="s">
        <v>932</v>
      </c>
      <c r="AA6333" s="212" t="s">
        <v>3375</v>
      </c>
      <c r="AB6333" s="212" t="s">
        <v>49</v>
      </c>
      <c r="AC6333" s="212" t="s">
        <v>201</v>
      </c>
      <c r="AD6333" s="212" t="s">
        <v>202</v>
      </c>
      <c r="AE6333" s="212" t="s">
        <v>14055</v>
      </c>
    </row>
    <row r="6334" spans="1:31" x14ac:dyDescent="0.35">
      <c r="A6334" s="212" t="s">
        <v>14204</v>
      </c>
      <c r="B6334" s="212" t="s">
        <v>3754</v>
      </c>
      <c r="G6334" s="212" t="s">
        <v>14054</v>
      </c>
      <c r="H6334" s="212" t="s">
        <v>189</v>
      </c>
      <c r="I6334" s="212" t="s">
        <v>49</v>
      </c>
      <c r="J6334" s="212" t="s">
        <v>12876</v>
      </c>
      <c r="K6334" s="212" t="s">
        <v>191</v>
      </c>
      <c r="L6334" s="212" t="s">
        <v>3755</v>
      </c>
      <c r="M6334" s="212" t="s">
        <v>193</v>
      </c>
      <c r="N6334" s="212" t="s">
        <v>194</v>
      </c>
      <c r="Q6334" s="212" t="s">
        <v>375</v>
      </c>
      <c r="S6334" s="212" t="s">
        <v>375</v>
      </c>
      <c r="U6334" s="212" t="s">
        <v>197</v>
      </c>
      <c r="V6334" s="212" t="s">
        <v>931</v>
      </c>
      <c r="X6334" s="212" t="s">
        <v>932</v>
      </c>
      <c r="AA6334" s="212" t="s">
        <v>3375</v>
      </c>
      <c r="AB6334" s="212" t="s">
        <v>49</v>
      </c>
      <c r="AC6334" s="212" t="s">
        <v>201</v>
      </c>
      <c r="AD6334" s="212" t="s">
        <v>202</v>
      </c>
      <c r="AE6334" s="212" t="s">
        <v>14055</v>
      </c>
    </row>
    <row r="6335" spans="1:31" x14ac:dyDescent="0.35">
      <c r="A6335" s="212" t="s">
        <v>14205</v>
      </c>
      <c r="B6335" s="212" t="s">
        <v>3757</v>
      </c>
      <c r="G6335" s="212" t="s">
        <v>14054</v>
      </c>
      <c r="H6335" s="212" t="s">
        <v>189</v>
      </c>
      <c r="I6335" s="212" t="s">
        <v>49</v>
      </c>
      <c r="J6335" s="212" t="s">
        <v>12876</v>
      </c>
      <c r="K6335" s="212" t="s">
        <v>191</v>
      </c>
      <c r="L6335" s="212" t="s">
        <v>3758</v>
      </c>
      <c r="M6335" s="212" t="s">
        <v>193</v>
      </c>
      <c r="N6335" s="212" t="s">
        <v>194</v>
      </c>
      <c r="Q6335" s="212" t="s">
        <v>375</v>
      </c>
      <c r="S6335" s="212" t="s">
        <v>375</v>
      </c>
      <c r="U6335" s="212" t="s">
        <v>197</v>
      </c>
      <c r="V6335" s="212" t="s">
        <v>931</v>
      </c>
      <c r="X6335" s="212" t="s">
        <v>932</v>
      </c>
      <c r="AA6335" s="212" t="s">
        <v>3375</v>
      </c>
      <c r="AB6335" s="212" t="s">
        <v>49</v>
      </c>
      <c r="AC6335" s="212" t="s">
        <v>201</v>
      </c>
      <c r="AD6335" s="212" t="s">
        <v>202</v>
      </c>
      <c r="AE6335" s="212" t="s">
        <v>14055</v>
      </c>
    </row>
    <row r="6336" spans="1:31" x14ac:dyDescent="0.35">
      <c r="A6336" s="212" t="s">
        <v>14206</v>
      </c>
      <c r="B6336" s="212" t="s">
        <v>3760</v>
      </c>
      <c r="G6336" s="212" t="s">
        <v>14054</v>
      </c>
      <c r="H6336" s="212" t="s">
        <v>189</v>
      </c>
      <c r="I6336" s="212" t="s">
        <v>49</v>
      </c>
      <c r="J6336" s="212" t="s">
        <v>12876</v>
      </c>
      <c r="K6336" s="212" t="s">
        <v>191</v>
      </c>
      <c r="L6336" s="212" t="s">
        <v>3761</v>
      </c>
      <c r="M6336" s="212" t="s">
        <v>193</v>
      </c>
      <c r="N6336" s="212" t="s">
        <v>194</v>
      </c>
      <c r="Q6336" s="212" t="s">
        <v>375</v>
      </c>
      <c r="S6336" s="212" t="s">
        <v>375</v>
      </c>
      <c r="U6336" s="212" t="s">
        <v>197</v>
      </c>
      <c r="V6336" s="212" t="s">
        <v>931</v>
      </c>
      <c r="X6336" s="212" t="s">
        <v>932</v>
      </c>
      <c r="AA6336" s="212" t="s">
        <v>3375</v>
      </c>
      <c r="AB6336" s="212" t="s">
        <v>49</v>
      </c>
      <c r="AC6336" s="212" t="s">
        <v>201</v>
      </c>
      <c r="AD6336" s="212" t="s">
        <v>202</v>
      </c>
      <c r="AE6336" s="212" t="s">
        <v>14055</v>
      </c>
    </row>
    <row r="6337" spans="1:32" x14ac:dyDescent="0.35">
      <c r="A6337" s="212" t="s">
        <v>14207</v>
      </c>
      <c r="B6337" s="212" t="s">
        <v>3763</v>
      </c>
      <c r="G6337" s="212" t="s">
        <v>14054</v>
      </c>
      <c r="H6337" s="212" t="s">
        <v>189</v>
      </c>
      <c r="I6337" s="212" t="s">
        <v>49</v>
      </c>
      <c r="J6337" s="212" t="s">
        <v>12876</v>
      </c>
      <c r="K6337" s="212" t="s">
        <v>191</v>
      </c>
      <c r="L6337" s="212" t="s">
        <v>3764</v>
      </c>
      <c r="M6337" s="212" t="s">
        <v>193</v>
      </c>
      <c r="N6337" s="212" t="s">
        <v>194</v>
      </c>
      <c r="Q6337" s="212" t="s">
        <v>375</v>
      </c>
      <c r="S6337" s="212" t="s">
        <v>375</v>
      </c>
      <c r="U6337" s="212" t="s">
        <v>197</v>
      </c>
      <c r="V6337" s="212" t="s">
        <v>931</v>
      </c>
      <c r="X6337" s="212" t="s">
        <v>932</v>
      </c>
      <c r="AA6337" s="212" t="s">
        <v>3375</v>
      </c>
      <c r="AB6337" s="212" t="s">
        <v>49</v>
      </c>
      <c r="AC6337" s="212" t="s">
        <v>201</v>
      </c>
      <c r="AD6337" s="212" t="s">
        <v>202</v>
      </c>
      <c r="AE6337" s="212" t="s">
        <v>14055</v>
      </c>
    </row>
    <row r="6338" spans="1:32" x14ac:dyDescent="0.35">
      <c r="A6338" s="212" t="s">
        <v>14208</v>
      </c>
      <c r="B6338" s="212" t="s">
        <v>3766</v>
      </c>
      <c r="G6338" s="212" t="s">
        <v>14054</v>
      </c>
      <c r="H6338" s="212" t="s">
        <v>189</v>
      </c>
      <c r="I6338" s="212" t="s">
        <v>49</v>
      </c>
      <c r="J6338" s="212" t="s">
        <v>12876</v>
      </c>
      <c r="K6338" s="212" t="s">
        <v>191</v>
      </c>
      <c r="L6338" s="212" t="s">
        <v>3767</v>
      </c>
      <c r="M6338" s="212" t="s">
        <v>193</v>
      </c>
      <c r="N6338" s="212" t="s">
        <v>194</v>
      </c>
      <c r="Q6338" s="212" t="s">
        <v>375</v>
      </c>
      <c r="S6338" s="212" t="s">
        <v>375</v>
      </c>
      <c r="U6338" s="212" t="s">
        <v>197</v>
      </c>
      <c r="V6338" s="212" t="s">
        <v>931</v>
      </c>
      <c r="X6338" s="212" t="s">
        <v>932</v>
      </c>
      <c r="AA6338" s="212" t="s">
        <v>3375</v>
      </c>
      <c r="AB6338" s="212" t="s">
        <v>49</v>
      </c>
      <c r="AC6338" s="212" t="s">
        <v>201</v>
      </c>
      <c r="AD6338" s="212" t="s">
        <v>202</v>
      </c>
      <c r="AE6338" s="212" t="s">
        <v>14055</v>
      </c>
    </row>
    <row r="6339" spans="1:32" x14ac:dyDescent="0.35">
      <c r="A6339" s="212" t="s">
        <v>14209</v>
      </c>
      <c r="B6339" s="212" t="s">
        <v>3769</v>
      </c>
      <c r="G6339" s="212" t="s">
        <v>14054</v>
      </c>
      <c r="H6339" s="212" t="s">
        <v>189</v>
      </c>
      <c r="I6339" s="212" t="s">
        <v>49</v>
      </c>
      <c r="J6339" s="212" t="s">
        <v>12876</v>
      </c>
      <c r="K6339" s="212" t="s">
        <v>191</v>
      </c>
      <c r="L6339" s="212" t="s">
        <v>3770</v>
      </c>
      <c r="M6339" s="212" t="s">
        <v>193</v>
      </c>
      <c r="N6339" s="212" t="s">
        <v>194</v>
      </c>
      <c r="Q6339" s="212" t="s">
        <v>375</v>
      </c>
      <c r="S6339" s="212" t="s">
        <v>375</v>
      </c>
      <c r="U6339" s="212" t="s">
        <v>197</v>
      </c>
      <c r="V6339" s="212" t="s">
        <v>931</v>
      </c>
      <c r="X6339" s="212" t="s">
        <v>932</v>
      </c>
      <c r="AA6339" s="212" t="s">
        <v>3375</v>
      </c>
      <c r="AB6339" s="212" t="s">
        <v>49</v>
      </c>
      <c r="AC6339" s="212" t="s">
        <v>201</v>
      </c>
      <c r="AD6339" s="212" t="s">
        <v>202</v>
      </c>
      <c r="AE6339" s="212" t="s">
        <v>14055</v>
      </c>
    </row>
    <row r="6340" spans="1:32" x14ac:dyDescent="0.35">
      <c r="A6340" s="212" t="s">
        <v>14210</v>
      </c>
      <c r="B6340" s="212" t="s">
        <v>3772</v>
      </c>
      <c r="G6340" s="212" t="s">
        <v>14054</v>
      </c>
      <c r="H6340" s="212" t="s">
        <v>189</v>
      </c>
      <c r="I6340" s="212" t="s">
        <v>49</v>
      </c>
      <c r="J6340" s="212" t="s">
        <v>12876</v>
      </c>
      <c r="K6340" s="212" t="s">
        <v>191</v>
      </c>
      <c r="L6340" s="212" t="s">
        <v>3773</v>
      </c>
      <c r="M6340" s="212" t="s">
        <v>193</v>
      </c>
      <c r="N6340" s="212" t="s">
        <v>194</v>
      </c>
      <c r="Q6340" s="212" t="s">
        <v>375</v>
      </c>
      <c r="S6340" s="212" t="s">
        <v>375</v>
      </c>
      <c r="U6340" s="212" t="s">
        <v>197</v>
      </c>
      <c r="V6340" s="212" t="s">
        <v>931</v>
      </c>
      <c r="X6340" s="212" t="s">
        <v>932</v>
      </c>
      <c r="AA6340" s="212" t="s">
        <v>3375</v>
      </c>
      <c r="AB6340" s="212" t="s">
        <v>49</v>
      </c>
      <c r="AC6340" s="212" t="s">
        <v>201</v>
      </c>
      <c r="AD6340" s="212" t="s">
        <v>202</v>
      </c>
      <c r="AE6340" s="212" t="s">
        <v>14055</v>
      </c>
    </row>
    <row r="6341" spans="1:32" x14ac:dyDescent="0.35">
      <c r="A6341" s="212" t="s">
        <v>14211</v>
      </c>
      <c r="B6341" s="212" t="s">
        <v>3775</v>
      </c>
      <c r="G6341" s="212" t="s">
        <v>14054</v>
      </c>
      <c r="H6341" s="212" t="s">
        <v>189</v>
      </c>
      <c r="I6341" s="212" t="s">
        <v>49</v>
      </c>
      <c r="J6341" s="212" t="s">
        <v>12876</v>
      </c>
      <c r="K6341" s="212" t="s">
        <v>191</v>
      </c>
      <c r="L6341" s="212" t="s">
        <v>3776</v>
      </c>
      <c r="M6341" s="212" t="s">
        <v>193</v>
      </c>
      <c r="N6341" s="212" t="s">
        <v>194</v>
      </c>
      <c r="Q6341" s="212" t="s">
        <v>375</v>
      </c>
      <c r="S6341" s="212" t="s">
        <v>375</v>
      </c>
      <c r="U6341" s="212" t="s">
        <v>197</v>
      </c>
      <c r="V6341" s="212" t="s">
        <v>931</v>
      </c>
      <c r="X6341" s="212" t="s">
        <v>932</v>
      </c>
      <c r="AA6341" s="212" t="s">
        <v>3375</v>
      </c>
      <c r="AB6341" s="212" t="s">
        <v>49</v>
      </c>
      <c r="AC6341" s="212" t="s">
        <v>201</v>
      </c>
      <c r="AD6341" s="212" t="s">
        <v>202</v>
      </c>
      <c r="AE6341" s="212" t="s">
        <v>14055</v>
      </c>
    </row>
    <row r="6342" spans="1:32" x14ac:dyDescent="0.35">
      <c r="A6342" s="212" t="s">
        <v>14212</v>
      </c>
      <c r="B6342" s="212" t="s">
        <v>3778</v>
      </c>
      <c r="G6342" s="212" t="s">
        <v>14054</v>
      </c>
      <c r="H6342" s="212" t="s">
        <v>189</v>
      </c>
      <c r="I6342" s="212" t="s">
        <v>49</v>
      </c>
      <c r="J6342" s="212" t="s">
        <v>12876</v>
      </c>
      <c r="K6342" s="212" t="s">
        <v>191</v>
      </c>
      <c r="L6342" s="212" t="s">
        <v>3779</v>
      </c>
      <c r="M6342" s="212" t="s">
        <v>193</v>
      </c>
      <c r="N6342" s="212" t="s">
        <v>194</v>
      </c>
      <c r="Q6342" s="212" t="s">
        <v>375</v>
      </c>
      <c r="S6342" s="212" t="s">
        <v>375</v>
      </c>
      <c r="U6342" s="212" t="s">
        <v>197</v>
      </c>
      <c r="V6342" s="212" t="s">
        <v>931</v>
      </c>
      <c r="X6342" s="212" t="s">
        <v>932</v>
      </c>
      <c r="AA6342" s="212" t="s">
        <v>3375</v>
      </c>
      <c r="AB6342" s="212" t="s">
        <v>49</v>
      </c>
      <c r="AC6342" s="212" t="s">
        <v>201</v>
      </c>
      <c r="AD6342" s="212" t="s">
        <v>202</v>
      </c>
      <c r="AE6342" s="212" t="s">
        <v>14055</v>
      </c>
    </row>
    <row r="6343" spans="1:32" x14ac:dyDescent="0.35">
      <c r="A6343" s="212" t="s">
        <v>14213</v>
      </c>
      <c r="B6343" s="212" t="s">
        <v>3781</v>
      </c>
      <c r="G6343" s="212" t="s">
        <v>14054</v>
      </c>
      <c r="H6343" s="212" t="s">
        <v>189</v>
      </c>
      <c r="I6343" s="212" t="s">
        <v>49</v>
      </c>
      <c r="J6343" s="212" t="s">
        <v>12876</v>
      </c>
      <c r="K6343" s="212" t="s">
        <v>191</v>
      </c>
      <c r="L6343" s="212" t="s">
        <v>3782</v>
      </c>
      <c r="M6343" s="212" t="s">
        <v>193</v>
      </c>
      <c r="N6343" s="212" t="s">
        <v>194</v>
      </c>
      <c r="Q6343" s="212" t="s">
        <v>375</v>
      </c>
      <c r="S6343" s="212" t="s">
        <v>375</v>
      </c>
      <c r="U6343" s="212" t="s">
        <v>197</v>
      </c>
      <c r="V6343" s="212" t="s">
        <v>931</v>
      </c>
      <c r="X6343" s="212" t="s">
        <v>932</v>
      </c>
      <c r="AA6343" s="212" t="s">
        <v>3375</v>
      </c>
      <c r="AB6343" s="212" t="s">
        <v>49</v>
      </c>
      <c r="AC6343" s="212" t="s">
        <v>201</v>
      </c>
      <c r="AD6343" s="212" t="s">
        <v>202</v>
      </c>
      <c r="AE6343" s="212" t="s">
        <v>14055</v>
      </c>
    </row>
    <row r="6344" spans="1:32" x14ac:dyDescent="0.35">
      <c r="A6344" s="212" t="s">
        <v>14214</v>
      </c>
      <c r="B6344" s="212" t="s">
        <v>3784</v>
      </c>
      <c r="G6344" s="212" t="s">
        <v>14054</v>
      </c>
      <c r="H6344" s="212" t="s">
        <v>189</v>
      </c>
      <c r="I6344" s="212" t="s">
        <v>49</v>
      </c>
      <c r="J6344" s="212" t="s">
        <v>12876</v>
      </c>
      <c r="K6344" s="212" t="s">
        <v>191</v>
      </c>
      <c r="L6344" s="212" t="s">
        <v>3785</v>
      </c>
      <c r="M6344" s="212" t="s">
        <v>193</v>
      </c>
      <c r="N6344" s="212" t="s">
        <v>194</v>
      </c>
      <c r="Q6344" s="212" t="s">
        <v>375</v>
      </c>
      <c r="S6344" s="212" t="s">
        <v>375</v>
      </c>
      <c r="U6344" s="212" t="s">
        <v>197</v>
      </c>
      <c r="V6344" s="212" t="s">
        <v>931</v>
      </c>
      <c r="X6344" s="212" t="s">
        <v>932</v>
      </c>
      <c r="AA6344" s="212" t="s">
        <v>3375</v>
      </c>
      <c r="AB6344" s="212" t="s">
        <v>49</v>
      </c>
      <c r="AC6344" s="212" t="s">
        <v>201</v>
      </c>
      <c r="AD6344" s="212" t="s">
        <v>202</v>
      </c>
      <c r="AE6344" s="212" t="s">
        <v>14055</v>
      </c>
    </row>
    <row r="6345" spans="1:32" x14ac:dyDescent="0.35">
      <c r="A6345" s="212" t="s">
        <v>14215</v>
      </c>
      <c r="B6345" s="212" t="s">
        <v>3787</v>
      </c>
      <c r="G6345" s="212" t="s">
        <v>14054</v>
      </c>
      <c r="H6345" s="212" t="s">
        <v>189</v>
      </c>
      <c r="I6345" s="212" t="s">
        <v>49</v>
      </c>
      <c r="J6345" s="212" t="s">
        <v>12876</v>
      </c>
      <c r="K6345" s="212" t="s">
        <v>191</v>
      </c>
      <c r="L6345" s="212" t="s">
        <v>3788</v>
      </c>
      <c r="M6345" s="212" t="s">
        <v>193</v>
      </c>
      <c r="N6345" s="212" t="s">
        <v>194</v>
      </c>
      <c r="Q6345" s="212" t="s">
        <v>375</v>
      </c>
      <c r="S6345" s="212" t="s">
        <v>375</v>
      </c>
      <c r="U6345" s="212" t="s">
        <v>197</v>
      </c>
      <c r="V6345" s="212" t="s">
        <v>931</v>
      </c>
      <c r="X6345" s="212" t="s">
        <v>932</v>
      </c>
      <c r="AA6345" s="212" t="s">
        <v>3375</v>
      </c>
      <c r="AB6345" s="212" t="s">
        <v>49</v>
      </c>
      <c r="AC6345" s="212" t="s">
        <v>201</v>
      </c>
      <c r="AD6345" s="212" t="s">
        <v>202</v>
      </c>
      <c r="AE6345" s="212" t="s">
        <v>14055</v>
      </c>
    </row>
    <row r="6346" spans="1:32" x14ac:dyDescent="0.35">
      <c r="A6346" s="212" t="s">
        <v>14216</v>
      </c>
      <c r="B6346" s="212" t="s">
        <v>3790</v>
      </c>
      <c r="G6346" s="212" t="s">
        <v>14054</v>
      </c>
      <c r="H6346" s="212" t="s">
        <v>189</v>
      </c>
      <c r="I6346" s="212" t="s">
        <v>49</v>
      </c>
      <c r="J6346" s="212" t="s">
        <v>12876</v>
      </c>
      <c r="K6346" s="212" t="s">
        <v>191</v>
      </c>
      <c r="L6346" s="212" t="s">
        <v>3791</v>
      </c>
      <c r="M6346" s="212" t="s">
        <v>193</v>
      </c>
      <c r="N6346" s="212" t="s">
        <v>194</v>
      </c>
      <c r="Q6346" s="212" t="s">
        <v>375</v>
      </c>
      <c r="S6346" s="212" t="s">
        <v>375</v>
      </c>
      <c r="U6346" s="212" t="s">
        <v>197</v>
      </c>
      <c r="V6346" s="212" t="s">
        <v>931</v>
      </c>
      <c r="X6346" s="212" t="s">
        <v>932</v>
      </c>
      <c r="AA6346" s="212" t="s">
        <v>3375</v>
      </c>
      <c r="AB6346" s="212" t="s">
        <v>49</v>
      </c>
      <c r="AC6346" s="212" t="s">
        <v>201</v>
      </c>
      <c r="AD6346" s="212" t="s">
        <v>202</v>
      </c>
      <c r="AE6346" s="212" t="s">
        <v>14055</v>
      </c>
    </row>
    <row r="6347" spans="1:32" x14ac:dyDescent="0.35">
      <c r="A6347" s="212" t="s">
        <v>14217</v>
      </c>
      <c r="B6347" s="212" t="s">
        <v>3793</v>
      </c>
      <c r="G6347" s="212" t="s">
        <v>14054</v>
      </c>
      <c r="H6347" s="212" t="s">
        <v>189</v>
      </c>
      <c r="I6347" s="212" t="s">
        <v>49</v>
      </c>
      <c r="J6347" s="212" t="s">
        <v>12876</v>
      </c>
      <c r="K6347" s="212" t="s">
        <v>191</v>
      </c>
      <c r="L6347" s="212" t="s">
        <v>3794</v>
      </c>
      <c r="M6347" s="212" t="s">
        <v>193</v>
      </c>
      <c r="N6347" s="212" t="s">
        <v>194</v>
      </c>
      <c r="Q6347" s="212" t="s">
        <v>375</v>
      </c>
      <c r="S6347" s="212" t="s">
        <v>375</v>
      </c>
      <c r="U6347" s="212" t="s">
        <v>197</v>
      </c>
      <c r="V6347" s="212" t="s">
        <v>931</v>
      </c>
      <c r="X6347" s="212" t="s">
        <v>932</v>
      </c>
      <c r="AA6347" s="212" t="s">
        <v>3375</v>
      </c>
      <c r="AB6347" s="212" t="s">
        <v>49</v>
      </c>
      <c r="AC6347" s="212" t="s">
        <v>201</v>
      </c>
      <c r="AD6347" s="212" t="s">
        <v>202</v>
      </c>
      <c r="AE6347" s="212" t="s">
        <v>14055</v>
      </c>
    </row>
    <row r="6348" spans="1:32" x14ac:dyDescent="0.35">
      <c r="A6348" s="212" t="s">
        <v>14218</v>
      </c>
      <c r="B6348" s="212" t="s">
        <v>3796</v>
      </c>
      <c r="G6348" s="212" t="s">
        <v>14054</v>
      </c>
      <c r="H6348" s="212" t="s">
        <v>189</v>
      </c>
      <c r="I6348" s="212" t="s">
        <v>49</v>
      </c>
      <c r="J6348" s="212" t="s">
        <v>12876</v>
      </c>
      <c r="K6348" s="212" t="s">
        <v>191</v>
      </c>
      <c r="L6348" s="212" t="s">
        <v>3797</v>
      </c>
      <c r="M6348" s="212" t="s">
        <v>193</v>
      </c>
      <c r="N6348" s="212" t="s">
        <v>194</v>
      </c>
      <c r="Q6348" s="212" t="s">
        <v>375</v>
      </c>
      <c r="S6348" s="212" t="s">
        <v>375</v>
      </c>
      <c r="U6348" s="212" t="s">
        <v>197</v>
      </c>
      <c r="V6348" s="212" t="s">
        <v>3798</v>
      </c>
      <c r="W6348" s="213">
        <v>46207.551453009262</v>
      </c>
      <c r="X6348" s="212" t="s">
        <v>3799</v>
      </c>
      <c r="AA6348" s="212" t="s">
        <v>3375</v>
      </c>
      <c r="AB6348" s="212" t="s">
        <v>49</v>
      </c>
      <c r="AC6348" s="212" t="s">
        <v>215</v>
      </c>
      <c r="AD6348" s="212" t="s">
        <v>339</v>
      </c>
      <c r="AE6348" s="212" t="s">
        <v>14055</v>
      </c>
      <c r="AF6348" s="212" t="s">
        <v>217</v>
      </c>
    </row>
    <row r="6349" spans="1:32" x14ac:dyDescent="0.35">
      <c r="A6349" s="212" t="s">
        <v>14219</v>
      </c>
      <c r="B6349" s="212" t="s">
        <v>3801</v>
      </c>
      <c r="G6349" s="212" t="s">
        <v>14054</v>
      </c>
      <c r="H6349" s="212" t="s">
        <v>189</v>
      </c>
      <c r="I6349" s="212" t="s">
        <v>49</v>
      </c>
      <c r="J6349" s="212" t="s">
        <v>12876</v>
      </c>
      <c r="K6349" s="212" t="s">
        <v>191</v>
      </c>
      <c r="L6349" s="212" t="s">
        <v>3797</v>
      </c>
      <c r="M6349" s="212" t="s">
        <v>193</v>
      </c>
      <c r="N6349" s="212" t="s">
        <v>194</v>
      </c>
      <c r="Q6349" s="212" t="s">
        <v>375</v>
      </c>
      <c r="S6349" s="212" t="s">
        <v>375</v>
      </c>
      <c r="U6349" s="212" t="s">
        <v>197</v>
      </c>
      <c r="V6349" s="212" t="s">
        <v>3798</v>
      </c>
      <c r="W6349" s="213">
        <v>46207.554316863425</v>
      </c>
      <c r="X6349" s="212" t="s">
        <v>3799</v>
      </c>
      <c r="AA6349" s="212" t="s">
        <v>3375</v>
      </c>
      <c r="AB6349" s="212" t="s">
        <v>49</v>
      </c>
      <c r="AC6349" s="212" t="s">
        <v>215</v>
      </c>
      <c r="AD6349" s="212" t="s">
        <v>339</v>
      </c>
      <c r="AE6349" s="212" t="s">
        <v>14055</v>
      </c>
      <c r="AF6349" s="212" t="s">
        <v>217</v>
      </c>
    </row>
    <row r="6350" spans="1:32" x14ac:dyDescent="0.35">
      <c r="A6350" s="212" t="s">
        <v>14220</v>
      </c>
      <c r="B6350" s="212" t="s">
        <v>3803</v>
      </c>
      <c r="G6350" s="212" t="s">
        <v>14054</v>
      </c>
      <c r="H6350" s="212" t="s">
        <v>189</v>
      </c>
      <c r="I6350" s="212" t="s">
        <v>49</v>
      </c>
      <c r="J6350" s="212" t="s">
        <v>12876</v>
      </c>
      <c r="K6350" s="212" t="s">
        <v>191</v>
      </c>
      <c r="L6350" s="212" t="s">
        <v>3797</v>
      </c>
      <c r="M6350" s="212" t="s">
        <v>193</v>
      </c>
      <c r="N6350" s="212" t="s">
        <v>194</v>
      </c>
      <c r="Q6350" s="212" t="s">
        <v>375</v>
      </c>
      <c r="S6350" s="212" t="s">
        <v>375</v>
      </c>
      <c r="U6350" s="212" t="s">
        <v>197</v>
      </c>
      <c r="V6350" s="212" t="s">
        <v>3798</v>
      </c>
      <c r="W6350" s="213">
        <v>46207.556224189815</v>
      </c>
      <c r="X6350" s="212" t="s">
        <v>3799</v>
      </c>
      <c r="AA6350" s="212" t="s">
        <v>3375</v>
      </c>
      <c r="AB6350" s="212" t="s">
        <v>49</v>
      </c>
      <c r="AC6350" s="212" t="s">
        <v>215</v>
      </c>
      <c r="AD6350" s="212" t="s">
        <v>339</v>
      </c>
      <c r="AE6350" s="212" t="s">
        <v>14055</v>
      </c>
      <c r="AF6350" s="212" t="s">
        <v>217</v>
      </c>
    </row>
    <row r="6351" spans="1:32" x14ac:dyDescent="0.35">
      <c r="A6351" s="212" t="s">
        <v>14221</v>
      </c>
      <c r="B6351" s="212" t="s">
        <v>3805</v>
      </c>
      <c r="G6351" s="212" t="s">
        <v>14054</v>
      </c>
      <c r="H6351" s="212" t="s">
        <v>189</v>
      </c>
      <c r="I6351" s="212" t="s">
        <v>49</v>
      </c>
      <c r="J6351" s="212" t="s">
        <v>12876</v>
      </c>
      <c r="K6351" s="212" t="s">
        <v>191</v>
      </c>
      <c r="L6351" s="212" t="s">
        <v>3797</v>
      </c>
      <c r="M6351" s="212" t="s">
        <v>193</v>
      </c>
      <c r="N6351" s="212" t="s">
        <v>194</v>
      </c>
      <c r="Q6351" s="212" t="s">
        <v>375</v>
      </c>
      <c r="S6351" s="212" t="s">
        <v>375</v>
      </c>
      <c r="U6351" s="212" t="s">
        <v>197</v>
      </c>
      <c r="V6351" s="212" t="s">
        <v>3798</v>
      </c>
      <c r="W6351" s="213">
        <v>46207.560356712966</v>
      </c>
      <c r="X6351" s="212" t="s">
        <v>3799</v>
      </c>
      <c r="AA6351" s="212" t="s">
        <v>3375</v>
      </c>
      <c r="AB6351" s="212" t="s">
        <v>49</v>
      </c>
      <c r="AC6351" s="212" t="s">
        <v>215</v>
      </c>
      <c r="AD6351" s="212" t="s">
        <v>339</v>
      </c>
      <c r="AE6351" s="212" t="s">
        <v>14055</v>
      </c>
      <c r="AF6351" s="212" t="s">
        <v>217</v>
      </c>
    </row>
    <row r="6352" spans="1:32" x14ac:dyDescent="0.35">
      <c r="A6352" s="212" t="s">
        <v>14222</v>
      </c>
      <c r="B6352" s="212" t="s">
        <v>3807</v>
      </c>
      <c r="G6352" s="212" t="s">
        <v>14054</v>
      </c>
      <c r="H6352" s="212" t="s">
        <v>189</v>
      </c>
      <c r="I6352" s="212" t="s">
        <v>49</v>
      </c>
      <c r="J6352" s="212" t="s">
        <v>12876</v>
      </c>
      <c r="K6352" s="212" t="s">
        <v>191</v>
      </c>
      <c r="L6352" s="212" t="s">
        <v>3797</v>
      </c>
      <c r="M6352" s="212" t="s">
        <v>193</v>
      </c>
      <c r="N6352" s="212" t="s">
        <v>194</v>
      </c>
      <c r="Q6352" s="212" t="s">
        <v>375</v>
      </c>
      <c r="S6352" s="212" t="s">
        <v>375</v>
      </c>
      <c r="U6352" s="212" t="s">
        <v>197</v>
      </c>
      <c r="V6352" s="212" t="s">
        <v>3798</v>
      </c>
      <c r="W6352" s="213">
        <v>46208.206318055556</v>
      </c>
      <c r="X6352" s="212" t="s">
        <v>3799</v>
      </c>
      <c r="AA6352" s="212" t="s">
        <v>3375</v>
      </c>
      <c r="AB6352" s="212" t="s">
        <v>49</v>
      </c>
      <c r="AC6352" s="212" t="s">
        <v>215</v>
      </c>
      <c r="AD6352" s="212" t="s">
        <v>339</v>
      </c>
      <c r="AE6352" s="212" t="s">
        <v>14055</v>
      </c>
      <c r="AF6352" s="212" t="s">
        <v>217</v>
      </c>
    </row>
    <row r="6353" spans="1:32" x14ac:dyDescent="0.35">
      <c r="A6353" s="212" t="s">
        <v>14223</v>
      </c>
      <c r="B6353" s="212" t="s">
        <v>3809</v>
      </c>
      <c r="G6353" s="212" t="s">
        <v>14054</v>
      </c>
      <c r="H6353" s="212" t="s">
        <v>189</v>
      </c>
      <c r="I6353" s="212" t="s">
        <v>49</v>
      </c>
      <c r="J6353" s="212" t="s">
        <v>12876</v>
      </c>
      <c r="K6353" s="212" t="s">
        <v>191</v>
      </c>
      <c r="L6353" s="212" t="s">
        <v>3797</v>
      </c>
      <c r="M6353" s="212" t="s">
        <v>193</v>
      </c>
      <c r="N6353" s="212" t="s">
        <v>194</v>
      </c>
      <c r="Q6353" s="212" t="s">
        <v>375</v>
      </c>
      <c r="S6353" s="212" t="s">
        <v>375</v>
      </c>
      <c r="U6353" s="212" t="s">
        <v>197</v>
      </c>
      <c r="V6353" s="212" t="s">
        <v>3798</v>
      </c>
      <c r="W6353" s="213">
        <v>46208.209346377313</v>
      </c>
      <c r="X6353" s="212" t="s">
        <v>3799</v>
      </c>
      <c r="AA6353" s="212" t="s">
        <v>3375</v>
      </c>
      <c r="AB6353" s="212" t="s">
        <v>49</v>
      </c>
      <c r="AC6353" s="212" t="s">
        <v>215</v>
      </c>
      <c r="AD6353" s="212" t="s">
        <v>339</v>
      </c>
      <c r="AE6353" s="212" t="s">
        <v>14055</v>
      </c>
      <c r="AF6353" s="212" t="s">
        <v>217</v>
      </c>
    </row>
    <row r="6354" spans="1:32" x14ac:dyDescent="0.35">
      <c r="A6354" s="212" t="s">
        <v>14224</v>
      </c>
      <c r="B6354" s="212" t="s">
        <v>3811</v>
      </c>
      <c r="G6354" s="212" t="s">
        <v>14054</v>
      </c>
      <c r="H6354" s="212" t="s">
        <v>189</v>
      </c>
      <c r="I6354" s="212" t="s">
        <v>49</v>
      </c>
      <c r="J6354" s="212" t="s">
        <v>12876</v>
      </c>
      <c r="K6354" s="212" t="s">
        <v>191</v>
      </c>
      <c r="L6354" s="212" t="s">
        <v>3812</v>
      </c>
      <c r="M6354" s="212" t="s">
        <v>193</v>
      </c>
      <c r="N6354" s="212" t="s">
        <v>194</v>
      </c>
      <c r="Q6354" s="212" t="s">
        <v>375</v>
      </c>
      <c r="S6354" s="212" t="s">
        <v>375</v>
      </c>
      <c r="U6354" s="212" t="s">
        <v>197</v>
      </c>
      <c r="V6354" s="212" t="s">
        <v>3798</v>
      </c>
      <c r="W6354" s="213">
        <v>46208.211078622684</v>
      </c>
      <c r="X6354" s="212" t="s">
        <v>3799</v>
      </c>
      <c r="AA6354" s="212" t="s">
        <v>3375</v>
      </c>
      <c r="AB6354" s="212" t="s">
        <v>49</v>
      </c>
      <c r="AC6354" s="212" t="s">
        <v>215</v>
      </c>
      <c r="AD6354" s="212" t="s">
        <v>339</v>
      </c>
      <c r="AE6354" s="212" t="s">
        <v>14055</v>
      </c>
      <c r="AF6354" s="212" t="s">
        <v>217</v>
      </c>
    </row>
    <row r="6355" spans="1:32" x14ac:dyDescent="0.35">
      <c r="A6355" s="212" t="s">
        <v>14225</v>
      </c>
      <c r="B6355" s="212" t="s">
        <v>3814</v>
      </c>
      <c r="G6355" s="212" t="s">
        <v>14054</v>
      </c>
      <c r="H6355" s="212" t="s">
        <v>189</v>
      </c>
      <c r="I6355" s="212" t="s">
        <v>49</v>
      </c>
      <c r="J6355" s="212" t="s">
        <v>12876</v>
      </c>
      <c r="K6355" s="212" t="s">
        <v>191</v>
      </c>
      <c r="L6355" s="212" t="s">
        <v>3812</v>
      </c>
      <c r="M6355" s="212" t="s">
        <v>193</v>
      </c>
      <c r="N6355" s="212" t="s">
        <v>194</v>
      </c>
      <c r="Q6355" s="212" t="s">
        <v>375</v>
      </c>
      <c r="S6355" s="212" t="s">
        <v>375</v>
      </c>
      <c r="U6355" s="212" t="s">
        <v>197</v>
      </c>
      <c r="V6355" s="212" t="s">
        <v>3798</v>
      </c>
      <c r="W6355" s="213">
        <v>46208.212684259262</v>
      </c>
      <c r="X6355" s="212" t="s">
        <v>3799</v>
      </c>
      <c r="AA6355" s="212" t="s">
        <v>3375</v>
      </c>
      <c r="AB6355" s="212" t="s">
        <v>49</v>
      </c>
      <c r="AC6355" s="212" t="s">
        <v>215</v>
      </c>
      <c r="AD6355" s="212" t="s">
        <v>339</v>
      </c>
      <c r="AE6355" s="212" t="s">
        <v>14055</v>
      </c>
      <c r="AF6355" s="212" t="s">
        <v>217</v>
      </c>
    </row>
    <row r="6356" spans="1:32" x14ac:dyDescent="0.35">
      <c r="A6356" s="212" t="s">
        <v>14226</v>
      </c>
      <c r="B6356" s="212" t="s">
        <v>3816</v>
      </c>
      <c r="G6356" s="212" t="s">
        <v>14054</v>
      </c>
      <c r="H6356" s="212" t="s">
        <v>189</v>
      </c>
      <c r="I6356" s="212" t="s">
        <v>49</v>
      </c>
      <c r="J6356" s="212" t="s">
        <v>12876</v>
      </c>
      <c r="K6356" s="212" t="s">
        <v>191</v>
      </c>
      <c r="L6356" s="212" t="s">
        <v>3812</v>
      </c>
      <c r="M6356" s="212" t="s">
        <v>193</v>
      </c>
      <c r="N6356" s="212" t="s">
        <v>194</v>
      </c>
      <c r="Q6356" s="212" t="s">
        <v>375</v>
      </c>
      <c r="S6356" s="212" t="s">
        <v>375</v>
      </c>
      <c r="U6356" s="212" t="s">
        <v>197</v>
      </c>
      <c r="V6356" s="212" t="s">
        <v>3798</v>
      </c>
      <c r="W6356" s="213">
        <v>46208.214756215275</v>
      </c>
      <c r="X6356" s="212" t="s">
        <v>3799</v>
      </c>
      <c r="AA6356" s="212" t="s">
        <v>3375</v>
      </c>
      <c r="AB6356" s="212" t="s">
        <v>49</v>
      </c>
      <c r="AC6356" s="212" t="s">
        <v>215</v>
      </c>
      <c r="AD6356" s="212" t="s">
        <v>339</v>
      </c>
      <c r="AE6356" s="212" t="s">
        <v>14055</v>
      </c>
      <c r="AF6356" s="212" t="s">
        <v>217</v>
      </c>
    </row>
    <row r="6357" spans="1:32" x14ac:dyDescent="0.35">
      <c r="A6357" s="212" t="s">
        <v>14227</v>
      </c>
      <c r="B6357" s="212" t="s">
        <v>3818</v>
      </c>
      <c r="G6357" s="212" t="s">
        <v>14054</v>
      </c>
      <c r="H6357" s="212" t="s">
        <v>189</v>
      </c>
      <c r="I6357" s="212" t="s">
        <v>49</v>
      </c>
      <c r="J6357" s="212" t="s">
        <v>12876</v>
      </c>
      <c r="K6357" s="212" t="s">
        <v>191</v>
      </c>
      <c r="L6357" s="212" t="s">
        <v>3812</v>
      </c>
      <c r="M6357" s="212" t="s">
        <v>193</v>
      </c>
      <c r="N6357" s="212" t="s">
        <v>194</v>
      </c>
      <c r="Q6357" s="212" t="s">
        <v>375</v>
      </c>
      <c r="S6357" s="212" t="s">
        <v>375</v>
      </c>
      <c r="U6357" s="212" t="s">
        <v>197</v>
      </c>
      <c r="V6357" s="212" t="s">
        <v>3798</v>
      </c>
      <c r="W6357" s="213">
        <v>46208.216588159725</v>
      </c>
      <c r="X6357" s="212" t="s">
        <v>3799</v>
      </c>
      <c r="AA6357" s="212" t="s">
        <v>3375</v>
      </c>
      <c r="AB6357" s="212" t="s">
        <v>49</v>
      </c>
      <c r="AC6357" s="212" t="s">
        <v>215</v>
      </c>
      <c r="AD6357" s="212" t="s">
        <v>339</v>
      </c>
      <c r="AE6357" s="212" t="s">
        <v>14055</v>
      </c>
      <c r="AF6357" s="212" t="s">
        <v>217</v>
      </c>
    </row>
    <row r="6358" spans="1:32" x14ac:dyDescent="0.35">
      <c r="A6358" s="212" t="s">
        <v>14228</v>
      </c>
      <c r="B6358" s="212" t="s">
        <v>3820</v>
      </c>
      <c r="G6358" s="212" t="s">
        <v>14054</v>
      </c>
      <c r="H6358" s="212" t="s">
        <v>189</v>
      </c>
      <c r="I6358" s="212" t="s">
        <v>49</v>
      </c>
      <c r="J6358" s="212" t="s">
        <v>12876</v>
      </c>
      <c r="K6358" s="212" t="s">
        <v>191</v>
      </c>
      <c r="L6358" s="212" t="s">
        <v>3812</v>
      </c>
      <c r="M6358" s="212" t="s">
        <v>193</v>
      </c>
      <c r="N6358" s="212" t="s">
        <v>194</v>
      </c>
      <c r="Q6358" s="212" t="s">
        <v>375</v>
      </c>
      <c r="S6358" s="212" t="s">
        <v>375</v>
      </c>
      <c r="U6358" s="212" t="s">
        <v>197</v>
      </c>
      <c r="V6358" s="212" t="s">
        <v>3798</v>
      </c>
      <c r="W6358" s="213">
        <v>46208.218685648149</v>
      </c>
      <c r="X6358" s="212" t="s">
        <v>3799</v>
      </c>
      <c r="AA6358" s="212" t="s">
        <v>3375</v>
      </c>
      <c r="AB6358" s="212" t="s">
        <v>49</v>
      </c>
      <c r="AC6358" s="212" t="s">
        <v>215</v>
      </c>
      <c r="AD6358" s="212" t="s">
        <v>339</v>
      </c>
      <c r="AE6358" s="212" t="s">
        <v>14055</v>
      </c>
      <c r="AF6358" s="212" t="s">
        <v>217</v>
      </c>
    </row>
    <row r="6359" spans="1:32" x14ac:dyDescent="0.35">
      <c r="A6359" s="212" t="s">
        <v>14229</v>
      </c>
      <c r="B6359" s="212" t="s">
        <v>3822</v>
      </c>
      <c r="G6359" s="212" t="s">
        <v>14054</v>
      </c>
      <c r="H6359" s="212" t="s">
        <v>189</v>
      </c>
      <c r="I6359" s="212" t="s">
        <v>49</v>
      </c>
      <c r="J6359" s="212" t="s">
        <v>12876</v>
      </c>
      <c r="K6359" s="212" t="s">
        <v>191</v>
      </c>
      <c r="L6359" s="212" t="s">
        <v>3823</v>
      </c>
      <c r="M6359" s="212" t="s">
        <v>193</v>
      </c>
      <c r="N6359" s="212" t="s">
        <v>194</v>
      </c>
      <c r="Q6359" s="212" t="s">
        <v>375</v>
      </c>
      <c r="S6359" s="212" t="s">
        <v>375</v>
      </c>
      <c r="U6359" s="212" t="s">
        <v>197</v>
      </c>
      <c r="V6359" s="212" t="s">
        <v>3798</v>
      </c>
      <c r="W6359" s="213">
        <v>46208.223334062503</v>
      </c>
      <c r="X6359" s="212" t="s">
        <v>3799</v>
      </c>
      <c r="AA6359" s="212" t="s">
        <v>3375</v>
      </c>
      <c r="AB6359" s="212" t="s">
        <v>49</v>
      </c>
      <c r="AC6359" s="212" t="s">
        <v>215</v>
      </c>
      <c r="AD6359" s="212" t="s">
        <v>339</v>
      </c>
      <c r="AE6359" s="212" t="s">
        <v>14055</v>
      </c>
      <c r="AF6359" s="212" t="s">
        <v>217</v>
      </c>
    </row>
    <row r="6360" spans="1:32" x14ac:dyDescent="0.35">
      <c r="A6360" s="212" t="s">
        <v>14230</v>
      </c>
      <c r="B6360" s="212" t="s">
        <v>3825</v>
      </c>
      <c r="G6360" s="212" t="s">
        <v>14054</v>
      </c>
      <c r="H6360" s="212" t="s">
        <v>189</v>
      </c>
      <c r="I6360" s="212" t="s">
        <v>49</v>
      </c>
      <c r="J6360" s="212" t="s">
        <v>12876</v>
      </c>
      <c r="K6360" s="212" t="s">
        <v>191</v>
      </c>
      <c r="L6360" s="212" t="s">
        <v>3823</v>
      </c>
      <c r="M6360" s="212" t="s">
        <v>193</v>
      </c>
      <c r="N6360" s="212" t="s">
        <v>194</v>
      </c>
      <c r="Q6360" s="212" t="s">
        <v>375</v>
      </c>
      <c r="S6360" s="212" t="s">
        <v>375</v>
      </c>
      <c r="U6360" s="212" t="s">
        <v>197</v>
      </c>
      <c r="V6360" s="212" t="s">
        <v>3798</v>
      </c>
      <c r="W6360" s="213">
        <v>46208.240082870368</v>
      </c>
      <c r="X6360" s="212" t="s">
        <v>3799</v>
      </c>
      <c r="AA6360" s="212" t="s">
        <v>3375</v>
      </c>
      <c r="AB6360" s="212" t="s">
        <v>49</v>
      </c>
      <c r="AC6360" s="212" t="s">
        <v>215</v>
      </c>
      <c r="AD6360" s="212" t="s">
        <v>339</v>
      </c>
      <c r="AE6360" s="212" t="s">
        <v>14055</v>
      </c>
      <c r="AF6360" s="212" t="s">
        <v>217</v>
      </c>
    </row>
    <row r="6361" spans="1:32" x14ac:dyDescent="0.35">
      <c r="A6361" s="212" t="s">
        <v>14231</v>
      </c>
      <c r="B6361" s="212" t="s">
        <v>3827</v>
      </c>
      <c r="G6361" s="212" t="s">
        <v>14054</v>
      </c>
      <c r="H6361" s="212" t="s">
        <v>189</v>
      </c>
      <c r="I6361" s="212" t="s">
        <v>49</v>
      </c>
      <c r="J6361" s="212" t="s">
        <v>12876</v>
      </c>
      <c r="K6361" s="212" t="s">
        <v>191</v>
      </c>
      <c r="L6361" s="212" t="s">
        <v>3823</v>
      </c>
      <c r="M6361" s="212" t="s">
        <v>193</v>
      </c>
      <c r="N6361" s="212" t="s">
        <v>194</v>
      </c>
      <c r="Q6361" s="212" t="s">
        <v>375</v>
      </c>
      <c r="S6361" s="212" t="s">
        <v>375</v>
      </c>
      <c r="U6361" s="212" t="s">
        <v>197</v>
      </c>
      <c r="V6361" s="212" t="s">
        <v>3798</v>
      </c>
      <c r="W6361" s="213">
        <v>46208.243055937499</v>
      </c>
      <c r="X6361" s="212" t="s">
        <v>3799</v>
      </c>
      <c r="AA6361" s="212" t="s">
        <v>3375</v>
      </c>
      <c r="AB6361" s="212" t="s">
        <v>49</v>
      </c>
      <c r="AC6361" s="212" t="s">
        <v>215</v>
      </c>
      <c r="AD6361" s="212" t="s">
        <v>339</v>
      </c>
      <c r="AE6361" s="212" t="s">
        <v>14055</v>
      </c>
      <c r="AF6361" s="212" t="s">
        <v>217</v>
      </c>
    </row>
    <row r="6362" spans="1:32" x14ac:dyDescent="0.35">
      <c r="A6362" s="212" t="s">
        <v>14232</v>
      </c>
      <c r="B6362" s="212" t="s">
        <v>3829</v>
      </c>
      <c r="G6362" s="212" t="s">
        <v>14233</v>
      </c>
      <c r="H6362" s="212" t="s">
        <v>189</v>
      </c>
      <c r="I6362" s="212" t="s">
        <v>49</v>
      </c>
      <c r="J6362" s="212" t="s">
        <v>12876</v>
      </c>
      <c r="K6362" s="212" t="s">
        <v>191</v>
      </c>
      <c r="L6362" s="212" t="s">
        <v>3831</v>
      </c>
      <c r="M6362" s="212" t="s">
        <v>193</v>
      </c>
      <c r="N6362" s="212" t="s">
        <v>194</v>
      </c>
      <c r="Q6362" s="212" t="s">
        <v>4038</v>
      </c>
      <c r="S6362" s="212" t="s">
        <v>4038</v>
      </c>
      <c r="U6362" s="212" t="s">
        <v>197</v>
      </c>
      <c r="V6362" s="212" t="s">
        <v>236</v>
      </c>
      <c r="X6362" s="212" t="s">
        <v>237</v>
      </c>
      <c r="AA6362" s="212" t="s">
        <v>3833</v>
      </c>
      <c r="AB6362" s="212" t="s">
        <v>49</v>
      </c>
      <c r="AC6362" s="212" t="s">
        <v>201</v>
      </c>
      <c r="AD6362" s="212" t="s">
        <v>238</v>
      </c>
      <c r="AE6362" s="212" t="s">
        <v>14234</v>
      </c>
    </row>
    <row r="6363" spans="1:32" x14ac:dyDescent="0.35">
      <c r="A6363" s="212" t="s">
        <v>14235</v>
      </c>
      <c r="B6363" s="212" t="s">
        <v>3836</v>
      </c>
      <c r="G6363" s="212" t="s">
        <v>14233</v>
      </c>
      <c r="H6363" s="212" t="s">
        <v>189</v>
      </c>
      <c r="I6363" s="212" t="s">
        <v>49</v>
      </c>
      <c r="J6363" s="212" t="s">
        <v>12876</v>
      </c>
      <c r="K6363" s="212" t="s">
        <v>191</v>
      </c>
      <c r="L6363" s="212" t="s">
        <v>3837</v>
      </c>
      <c r="M6363" s="212" t="s">
        <v>193</v>
      </c>
      <c r="N6363" s="212" t="s">
        <v>194</v>
      </c>
      <c r="Q6363" s="212" t="s">
        <v>4038</v>
      </c>
      <c r="S6363" s="212" t="s">
        <v>4038</v>
      </c>
      <c r="U6363" s="212" t="s">
        <v>197</v>
      </c>
      <c r="V6363" s="212" t="s">
        <v>241</v>
      </c>
      <c r="X6363" s="212" t="s">
        <v>242</v>
      </c>
      <c r="AA6363" s="212" t="s">
        <v>3833</v>
      </c>
      <c r="AB6363" s="212" t="s">
        <v>49</v>
      </c>
      <c r="AC6363" s="212" t="s">
        <v>201</v>
      </c>
      <c r="AD6363" s="212" t="s">
        <v>238</v>
      </c>
      <c r="AE6363" s="212" t="s">
        <v>14234</v>
      </c>
    </row>
    <row r="6364" spans="1:32" x14ac:dyDescent="0.35">
      <c r="A6364" s="212" t="s">
        <v>14236</v>
      </c>
      <c r="B6364" s="212" t="s">
        <v>3839</v>
      </c>
      <c r="G6364" s="212" t="s">
        <v>14233</v>
      </c>
      <c r="H6364" s="212" t="s">
        <v>189</v>
      </c>
      <c r="I6364" s="212" t="s">
        <v>49</v>
      </c>
      <c r="J6364" s="212" t="s">
        <v>12876</v>
      </c>
      <c r="K6364" s="212" t="s">
        <v>191</v>
      </c>
      <c r="L6364" s="212" t="s">
        <v>3840</v>
      </c>
      <c r="M6364" s="212" t="s">
        <v>193</v>
      </c>
      <c r="N6364" s="212" t="s">
        <v>194</v>
      </c>
      <c r="Q6364" s="212" t="s">
        <v>4038</v>
      </c>
      <c r="S6364" s="212" t="s">
        <v>4038</v>
      </c>
      <c r="U6364" s="212" t="s">
        <v>197</v>
      </c>
      <c r="V6364" s="212" t="s">
        <v>245</v>
      </c>
      <c r="X6364" s="212" t="s">
        <v>246</v>
      </c>
      <c r="AA6364" s="212" t="s">
        <v>3833</v>
      </c>
      <c r="AB6364" s="212" t="s">
        <v>49</v>
      </c>
      <c r="AC6364" s="212" t="s">
        <v>201</v>
      </c>
      <c r="AD6364" s="212" t="s">
        <v>238</v>
      </c>
      <c r="AE6364" s="212" t="s">
        <v>14234</v>
      </c>
    </row>
    <row r="6365" spans="1:32" x14ac:dyDescent="0.35">
      <c r="A6365" s="212" t="s">
        <v>14237</v>
      </c>
      <c r="B6365" s="212" t="s">
        <v>3842</v>
      </c>
      <c r="G6365" s="212" t="s">
        <v>14238</v>
      </c>
      <c r="H6365" s="212" t="s">
        <v>189</v>
      </c>
      <c r="I6365" s="212" t="s">
        <v>49</v>
      </c>
      <c r="J6365" s="212" t="s">
        <v>12876</v>
      </c>
      <c r="K6365" s="212" t="s">
        <v>191</v>
      </c>
      <c r="L6365" s="212" t="s">
        <v>3844</v>
      </c>
      <c r="M6365" s="212" t="s">
        <v>193</v>
      </c>
      <c r="N6365" s="212" t="s">
        <v>194</v>
      </c>
      <c r="Q6365" s="212" t="s">
        <v>4038</v>
      </c>
      <c r="U6365" s="212" t="s">
        <v>197</v>
      </c>
      <c r="V6365" s="212" t="s">
        <v>3845</v>
      </c>
      <c r="X6365" s="212" t="s">
        <v>3846</v>
      </c>
      <c r="AA6365" s="212" t="s">
        <v>3847</v>
      </c>
      <c r="AB6365" s="212" t="s">
        <v>49</v>
      </c>
      <c r="AC6365" s="212" t="s">
        <v>201</v>
      </c>
      <c r="AD6365" s="212" t="s">
        <v>209</v>
      </c>
      <c r="AE6365" s="212" t="s">
        <v>14239</v>
      </c>
    </row>
    <row r="6366" spans="1:32" x14ac:dyDescent="0.35">
      <c r="A6366" s="212" t="s">
        <v>14240</v>
      </c>
      <c r="B6366" s="212" t="s">
        <v>3850</v>
      </c>
      <c r="G6366" s="212" t="s">
        <v>14238</v>
      </c>
      <c r="H6366" s="212" t="s">
        <v>189</v>
      </c>
      <c r="I6366" s="212" t="s">
        <v>49</v>
      </c>
      <c r="J6366" s="212" t="s">
        <v>12876</v>
      </c>
      <c r="K6366" s="212" t="s">
        <v>191</v>
      </c>
      <c r="L6366" s="212" t="s">
        <v>3851</v>
      </c>
      <c r="M6366" s="212" t="s">
        <v>193</v>
      </c>
      <c r="N6366" s="212" t="s">
        <v>194</v>
      </c>
      <c r="Q6366" s="212" t="s">
        <v>4038</v>
      </c>
      <c r="U6366" s="212" t="s">
        <v>197</v>
      </c>
      <c r="V6366" s="212" t="s">
        <v>1363</v>
      </c>
      <c r="X6366" s="212" t="s">
        <v>1364</v>
      </c>
      <c r="AA6366" s="212" t="s">
        <v>3847</v>
      </c>
      <c r="AB6366" s="212" t="s">
        <v>49</v>
      </c>
      <c r="AC6366" s="212" t="s">
        <v>201</v>
      </c>
      <c r="AD6366" s="212" t="s">
        <v>209</v>
      </c>
      <c r="AE6366" s="212" t="s">
        <v>14239</v>
      </c>
    </row>
    <row r="6367" spans="1:32" x14ac:dyDescent="0.35">
      <c r="A6367" s="212" t="s">
        <v>14241</v>
      </c>
      <c r="B6367" s="212" t="s">
        <v>3853</v>
      </c>
      <c r="G6367" s="212" t="s">
        <v>14238</v>
      </c>
      <c r="H6367" s="212" t="s">
        <v>189</v>
      </c>
      <c r="I6367" s="212" t="s">
        <v>49</v>
      </c>
      <c r="J6367" s="212" t="s">
        <v>12876</v>
      </c>
      <c r="K6367" s="212" t="s">
        <v>191</v>
      </c>
      <c r="L6367" s="212" t="s">
        <v>3854</v>
      </c>
      <c r="M6367" s="212" t="s">
        <v>193</v>
      </c>
      <c r="N6367" s="212" t="s">
        <v>194</v>
      </c>
      <c r="Q6367" s="212" t="s">
        <v>4038</v>
      </c>
      <c r="U6367" s="212" t="s">
        <v>197</v>
      </c>
      <c r="V6367" s="212" t="s">
        <v>3855</v>
      </c>
      <c r="X6367" s="212" t="s">
        <v>3856</v>
      </c>
      <c r="AA6367" s="212" t="s">
        <v>3847</v>
      </c>
      <c r="AB6367" s="212" t="s">
        <v>49</v>
      </c>
      <c r="AC6367" s="212" t="s">
        <v>201</v>
      </c>
      <c r="AD6367" s="212" t="s">
        <v>209</v>
      </c>
      <c r="AE6367" s="212" t="s">
        <v>14239</v>
      </c>
    </row>
    <row r="6368" spans="1:32" x14ac:dyDescent="0.35">
      <c r="A6368" s="212" t="s">
        <v>14242</v>
      </c>
      <c r="B6368" s="212" t="s">
        <v>3858</v>
      </c>
      <c r="G6368" s="212" t="s">
        <v>14238</v>
      </c>
      <c r="H6368" s="212" t="s">
        <v>189</v>
      </c>
      <c r="I6368" s="212" t="s">
        <v>49</v>
      </c>
      <c r="J6368" s="212" t="s">
        <v>12876</v>
      </c>
      <c r="K6368" s="212" t="s">
        <v>191</v>
      </c>
      <c r="L6368" s="212" t="s">
        <v>3859</v>
      </c>
      <c r="M6368" s="212" t="s">
        <v>193</v>
      </c>
      <c r="N6368" s="212" t="s">
        <v>194</v>
      </c>
      <c r="Q6368" s="212" t="s">
        <v>4038</v>
      </c>
      <c r="U6368" s="212" t="s">
        <v>197</v>
      </c>
      <c r="V6368" s="212" t="s">
        <v>3855</v>
      </c>
      <c r="X6368" s="212" t="s">
        <v>3856</v>
      </c>
      <c r="AA6368" s="212" t="s">
        <v>3847</v>
      </c>
      <c r="AB6368" s="212" t="s">
        <v>49</v>
      </c>
      <c r="AC6368" s="212" t="s">
        <v>201</v>
      </c>
      <c r="AD6368" s="212" t="s">
        <v>209</v>
      </c>
      <c r="AE6368" s="212" t="s">
        <v>14239</v>
      </c>
    </row>
    <row r="6369" spans="1:31" x14ac:dyDescent="0.35">
      <c r="A6369" s="212" t="s">
        <v>14243</v>
      </c>
      <c r="B6369" s="212" t="s">
        <v>3861</v>
      </c>
      <c r="G6369" s="212" t="s">
        <v>14238</v>
      </c>
      <c r="H6369" s="212" t="s">
        <v>189</v>
      </c>
      <c r="I6369" s="212" t="s">
        <v>49</v>
      </c>
      <c r="J6369" s="212" t="s">
        <v>12876</v>
      </c>
      <c r="K6369" s="212" t="s">
        <v>191</v>
      </c>
      <c r="L6369" s="212" t="s">
        <v>3862</v>
      </c>
      <c r="M6369" s="212" t="s">
        <v>193</v>
      </c>
      <c r="N6369" s="212" t="s">
        <v>194</v>
      </c>
      <c r="Q6369" s="212" t="s">
        <v>4038</v>
      </c>
      <c r="U6369" s="212" t="s">
        <v>197</v>
      </c>
      <c r="V6369" s="212" t="s">
        <v>3855</v>
      </c>
      <c r="X6369" s="212" t="s">
        <v>3856</v>
      </c>
      <c r="AA6369" s="212" t="s">
        <v>3847</v>
      </c>
      <c r="AB6369" s="212" t="s">
        <v>49</v>
      </c>
      <c r="AC6369" s="212" t="s">
        <v>201</v>
      </c>
      <c r="AD6369" s="212" t="s">
        <v>209</v>
      </c>
      <c r="AE6369" s="212" t="s">
        <v>14239</v>
      </c>
    </row>
    <row r="6370" spans="1:31" x14ac:dyDescent="0.35">
      <c r="A6370" s="212" t="s">
        <v>14244</v>
      </c>
      <c r="B6370" s="212" t="s">
        <v>3864</v>
      </c>
      <c r="G6370" s="212" t="s">
        <v>14238</v>
      </c>
      <c r="H6370" s="212" t="s">
        <v>189</v>
      </c>
      <c r="I6370" s="212" t="s">
        <v>49</v>
      </c>
      <c r="J6370" s="212" t="s">
        <v>12876</v>
      </c>
      <c r="K6370" s="212" t="s">
        <v>191</v>
      </c>
      <c r="L6370" s="212" t="s">
        <v>3865</v>
      </c>
      <c r="M6370" s="212" t="s">
        <v>193</v>
      </c>
      <c r="N6370" s="212" t="s">
        <v>194</v>
      </c>
      <c r="Q6370" s="212" t="s">
        <v>4038</v>
      </c>
      <c r="U6370" s="212" t="s">
        <v>197</v>
      </c>
      <c r="V6370" s="212" t="s">
        <v>1368</v>
      </c>
      <c r="X6370" s="212" t="s">
        <v>1369</v>
      </c>
      <c r="AA6370" s="212" t="s">
        <v>3847</v>
      </c>
      <c r="AB6370" s="212" t="s">
        <v>49</v>
      </c>
      <c r="AC6370" s="212" t="s">
        <v>201</v>
      </c>
      <c r="AD6370" s="212" t="s">
        <v>273</v>
      </c>
      <c r="AE6370" s="212" t="s">
        <v>14239</v>
      </c>
    </row>
    <row r="6371" spans="1:31" x14ac:dyDescent="0.35">
      <c r="A6371" s="212" t="s">
        <v>14245</v>
      </c>
      <c r="B6371" s="212" t="s">
        <v>3867</v>
      </c>
      <c r="G6371" s="212" t="s">
        <v>14238</v>
      </c>
      <c r="H6371" s="212" t="s">
        <v>189</v>
      </c>
      <c r="I6371" s="212" t="s">
        <v>49</v>
      </c>
      <c r="J6371" s="212" t="s">
        <v>12876</v>
      </c>
      <c r="K6371" s="212" t="s">
        <v>191</v>
      </c>
      <c r="L6371" s="212" t="s">
        <v>3868</v>
      </c>
      <c r="M6371" s="212" t="s">
        <v>193</v>
      </c>
      <c r="N6371" s="212" t="s">
        <v>194</v>
      </c>
      <c r="Q6371" s="212" t="s">
        <v>4038</v>
      </c>
      <c r="U6371" s="212" t="s">
        <v>197</v>
      </c>
      <c r="V6371" s="212" t="s">
        <v>1368</v>
      </c>
      <c r="X6371" s="212" t="s">
        <v>1369</v>
      </c>
      <c r="AA6371" s="212" t="s">
        <v>3847</v>
      </c>
      <c r="AB6371" s="212" t="s">
        <v>49</v>
      </c>
      <c r="AC6371" s="212" t="s">
        <v>201</v>
      </c>
      <c r="AD6371" s="212" t="s">
        <v>273</v>
      </c>
      <c r="AE6371" s="212" t="s">
        <v>14239</v>
      </c>
    </row>
    <row r="6372" spans="1:31" x14ac:dyDescent="0.35">
      <c r="A6372" s="212" t="s">
        <v>14246</v>
      </c>
      <c r="B6372" s="212" t="s">
        <v>3870</v>
      </c>
      <c r="G6372" s="212" t="s">
        <v>14238</v>
      </c>
      <c r="H6372" s="212" t="s">
        <v>189</v>
      </c>
      <c r="I6372" s="212" t="s">
        <v>49</v>
      </c>
      <c r="J6372" s="212" t="s">
        <v>12876</v>
      </c>
      <c r="K6372" s="212" t="s">
        <v>191</v>
      </c>
      <c r="L6372" s="212" t="s">
        <v>3871</v>
      </c>
      <c r="M6372" s="212" t="s">
        <v>193</v>
      </c>
      <c r="N6372" s="212" t="s">
        <v>194</v>
      </c>
      <c r="Q6372" s="212" t="s">
        <v>4038</v>
      </c>
      <c r="U6372" s="212" t="s">
        <v>197</v>
      </c>
      <c r="V6372" s="212" t="s">
        <v>1381</v>
      </c>
      <c r="X6372" s="212" t="s">
        <v>1382</v>
      </c>
      <c r="AA6372" s="212" t="s">
        <v>3847</v>
      </c>
      <c r="AB6372" s="212" t="s">
        <v>49</v>
      </c>
      <c r="AC6372" s="212" t="s">
        <v>201</v>
      </c>
      <c r="AD6372" s="212" t="s">
        <v>238</v>
      </c>
      <c r="AE6372" s="212" t="s">
        <v>14239</v>
      </c>
    </row>
    <row r="6373" spans="1:31" x14ac:dyDescent="0.35">
      <c r="A6373" s="212" t="s">
        <v>14247</v>
      </c>
      <c r="B6373" s="212" t="s">
        <v>3873</v>
      </c>
      <c r="G6373" s="212" t="s">
        <v>14238</v>
      </c>
      <c r="H6373" s="212" t="s">
        <v>189</v>
      </c>
      <c r="I6373" s="212" t="s">
        <v>49</v>
      </c>
      <c r="J6373" s="212" t="s">
        <v>12876</v>
      </c>
      <c r="K6373" s="212" t="s">
        <v>191</v>
      </c>
      <c r="L6373" s="212" t="s">
        <v>3874</v>
      </c>
      <c r="M6373" s="212" t="s">
        <v>193</v>
      </c>
      <c r="N6373" s="212" t="s">
        <v>194</v>
      </c>
      <c r="Q6373" s="212" t="s">
        <v>4038</v>
      </c>
      <c r="U6373" s="212" t="s">
        <v>197</v>
      </c>
      <c r="V6373" s="212" t="s">
        <v>1386</v>
      </c>
      <c r="X6373" s="212" t="s">
        <v>1387</v>
      </c>
      <c r="AA6373" s="212" t="s">
        <v>3847</v>
      </c>
      <c r="AB6373" s="212" t="s">
        <v>49</v>
      </c>
      <c r="AC6373" s="212" t="s">
        <v>201</v>
      </c>
      <c r="AD6373" s="212" t="s">
        <v>238</v>
      </c>
      <c r="AE6373" s="212" t="s">
        <v>14239</v>
      </c>
    </row>
    <row r="6374" spans="1:31" x14ac:dyDescent="0.35">
      <c r="A6374" s="212" t="s">
        <v>14248</v>
      </c>
      <c r="B6374" s="212" t="s">
        <v>3876</v>
      </c>
      <c r="G6374" s="212" t="s">
        <v>14238</v>
      </c>
      <c r="H6374" s="212" t="s">
        <v>189</v>
      </c>
      <c r="I6374" s="212" t="s">
        <v>49</v>
      </c>
      <c r="J6374" s="212" t="s">
        <v>12876</v>
      </c>
      <c r="K6374" s="212" t="s">
        <v>191</v>
      </c>
      <c r="L6374" s="212" t="s">
        <v>3877</v>
      </c>
      <c r="M6374" s="212" t="s">
        <v>193</v>
      </c>
      <c r="N6374" s="212" t="s">
        <v>194</v>
      </c>
      <c r="Q6374" s="212" t="s">
        <v>4038</v>
      </c>
      <c r="U6374" s="212" t="s">
        <v>197</v>
      </c>
      <c r="V6374" s="212" t="s">
        <v>1391</v>
      </c>
      <c r="X6374" s="212" t="s">
        <v>1392</v>
      </c>
      <c r="AA6374" s="212" t="s">
        <v>3847</v>
      </c>
      <c r="AB6374" s="212" t="s">
        <v>49</v>
      </c>
      <c r="AC6374" s="212" t="s">
        <v>201</v>
      </c>
      <c r="AD6374" s="212" t="s">
        <v>238</v>
      </c>
      <c r="AE6374" s="212" t="s">
        <v>14239</v>
      </c>
    </row>
    <row r="6375" spans="1:31" x14ac:dyDescent="0.35">
      <c r="A6375" s="212" t="s">
        <v>14249</v>
      </c>
      <c r="B6375" s="212" t="s">
        <v>3879</v>
      </c>
      <c r="G6375" s="212" t="s">
        <v>14238</v>
      </c>
      <c r="H6375" s="212" t="s">
        <v>189</v>
      </c>
      <c r="I6375" s="212" t="s">
        <v>49</v>
      </c>
      <c r="J6375" s="212" t="s">
        <v>12876</v>
      </c>
      <c r="K6375" s="212" t="s">
        <v>191</v>
      </c>
      <c r="L6375" s="212" t="s">
        <v>3880</v>
      </c>
      <c r="M6375" s="212" t="s">
        <v>193</v>
      </c>
      <c r="N6375" s="212" t="s">
        <v>194</v>
      </c>
      <c r="Q6375" s="212" t="s">
        <v>4038</v>
      </c>
      <c r="U6375" s="212" t="s">
        <v>197</v>
      </c>
      <c r="V6375" s="212" t="s">
        <v>1355</v>
      </c>
      <c r="X6375" s="212" t="s">
        <v>1356</v>
      </c>
      <c r="AA6375" s="212" t="s">
        <v>3847</v>
      </c>
      <c r="AB6375" s="212" t="s">
        <v>49</v>
      </c>
      <c r="AC6375" s="212" t="s">
        <v>201</v>
      </c>
      <c r="AD6375" s="212" t="s">
        <v>238</v>
      </c>
      <c r="AE6375" s="212" t="s">
        <v>14239</v>
      </c>
    </row>
    <row r="6376" spans="1:31" x14ac:dyDescent="0.35">
      <c r="A6376" s="212" t="s">
        <v>14250</v>
      </c>
      <c r="B6376" s="212" t="s">
        <v>3882</v>
      </c>
      <c r="G6376" s="212" t="s">
        <v>14238</v>
      </c>
      <c r="H6376" s="212" t="s">
        <v>189</v>
      </c>
      <c r="I6376" s="212" t="s">
        <v>49</v>
      </c>
      <c r="J6376" s="212" t="s">
        <v>12876</v>
      </c>
      <c r="K6376" s="212" t="s">
        <v>191</v>
      </c>
      <c r="L6376" s="212" t="s">
        <v>3883</v>
      </c>
      <c r="M6376" s="212" t="s">
        <v>193</v>
      </c>
      <c r="N6376" s="212" t="s">
        <v>194</v>
      </c>
      <c r="Q6376" s="212" t="s">
        <v>4038</v>
      </c>
      <c r="U6376" s="212" t="s">
        <v>197</v>
      </c>
      <c r="V6376" s="212" t="s">
        <v>1355</v>
      </c>
      <c r="X6376" s="212" t="s">
        <v>1356</v>
      </c>
      <c r="AA6376" s="212" t="s">
        <v>3847</v>
      </c>
      <c r="AB6376" s="212" t="s">
        <v>49</v>
      </c>
      <c r="AC6376" s="212" t="s">
        <v>201</v>
      </c>
      <c r="AD6376" s="212" t="s">
        <v>238</v>
      </c>
      <c r="AE6376" s="212" t="s">
        <v>14239</v>
      </c>
    </row>
    <row r="6377" spans="1:31" x14ac:dyDescent="0.35">
      <c r="A6377" s="212" t="s">
        <v>14251</v>
      </c>
      <c r="B6377" s="212" t="s">
        <v>3885</v>
      </c>
      <c r="G6377" s="212" t="s">
        <v>14238</v>
      </c>
      <c r="H6377" s="212" t="s">
        <v>189</v>
      </c>
      <c r="I6377" s="212" t="s">
        <v>49</v>
      </c>
      <c r="J6377" s="212" t="s">
        <v>12876</v>
      </c>
      <c r="K6377" s="212" t="s">
        <v>191</v>
      </c>
      <c r="L6377" s="212" t="s">
        <v>3886</v>
      </c>
      <c r="M6377" s="212" t="s">
        <v>193</v>
      </c>
      <c r="N6377" s="212" t="s">
        <v>194</v>
      </c>
      <c r="Q6377" s="212" t="s">
        <v>4038</v>
      </c>
      <c r="U6377" s="212" t="s">
        <v>197</v>
      </c>
      <c r="V6377" s="212" t="s">
        <v>3887</v>
      </c>
      <c r="X6377" s="212" t="s">
        <v>3888</v>
      </c>
      <c r="AA6377" s="212" t="s">
        <v>3847</v>
      </c>
      <c r="AB6377" s="212" t="s">
        <v>49</v>
      </c>
      <c r="AC6377" s="212" t="s">
        <v>201</v>
      </c>
      <c r="AD6377" s="212" t="s">
        <v>273</v>
      </c>
      <c r="AE6377" s="212" t="s">
        <v>14239</v>
      </c>
    </row>
    <row r="6378" spans="1:31" x14ac:dyDescent="0.35">
      <c r="A6378" s="212" t="s">
        <v>14252</v>
      </c>
      <c r="B6378" s="212" t="s">
        <v>3890</v>
      </c>
      <c r="G6378" s="212" t="s">
        <v>14238</v>
      </c>
      <c r="H6378" s="212" t="s">
        <v>189</v>
      </c>
      <c r="I6378" s="212" t="s">
        <v>49</v>
      </c>
      <c r="J6378" s="212" t="s">
        <v>12876</v>
      </c>
      <c r="K6378" s="212" t="s">
        <v>191</v>
      </c>
      <c r="L6378" s="212" t="s">
        <v>3891</v>
      </c>
      <c r="M6378" s="212" t="s">
        <v>193</v>
      </c>
      <c r="N6378" s="212" t="s">
        <v>194</v>
      </c>
      <c r="Q6378" s="212" t="s">
        <v>4038</v>
      </c>
      <c r="U6378" s="212" t="s">
        <v>197</v>
      </c>
      <c r="V6378" s="212" t="s">
        <v>3887</v>
      </c>
      <c r="X6378" s="212" t="s">
        <v>3888</v>
      </c>
      <c r="AA6378" s="212" t="s">
        <v>3847</v>
      </c>
      <c r="AB6378" s="212" t="s">
        <v>49</v>
      </c>
      <c r="AC6378" s="212" t="s">
        <v>201</v>
      </c>
      <c r="AD6378" s="212" t="s">
        <v>273</v>
      </c>
      <c r="AE6378" s="212" t="s">
        <v>14239</v>
      </c>
    </row>
    <row r="6379" spans="1:31" x14ac:dyDescent="0.35">
      <c r="A6379" s="212" t="s">
        <v>14253</v>
      </c>
      <c r="B6379" s="212" t="s">
        <v>3893</v>
      </c>
      <c r="G6379" s="212" t="s">
        <v>14238</v>
      </c>
      <c r="H6379" s="212" t="s">
        <v>189</v>
      </c>
      <c r="I6379" s="212" t="s">
        <v>49</v>
      </c>
      <c r="J6379" s="212" t="s">
        <v>12876</v>
      </c>
      <c r="K6379" s="212" t="s">
        <v>191</v>
      </c>
      <c r="L6379" s="212" t="s">
        <v>3894</v>
      </c>
      <c r="M6379" s="212" t="s">
        <v>193</v>
      </c>
      <c r="N6379" s="212" t="s">
        <v>194</v>
      </c>
      <c r="Q6379" s="212" t="s">
        <v>4038</v>
      </c>
      <c r="U6379" s="212" t="s">
        <v>197</v>
      </c>
      <c r="V6379" s="212" t="s">
        <v>3895</v>
      </c>
      <c r="X6379" s="212" t="s">
        <v>3896</v>
      </c>
      <c r="AA6379" s="212" t="s">
        <v>3847</v>
      </c>
      <c r="AB6379" s="212" t="s">
        <v>49</v>
      </c>
      <c r="AC6379" s="212" t="s">
        <v>201</v>
      </c>
      <c r="AD6379" s="212" t="s">
        <v>273</v>
      </c>
      <c r="AE6379" s="212" t="s">
        <v>14239</v>
      </c>
    </row>
    <row r="6380" spans="1:31" x14ac:dyDescent="0.35">
      <c r="A6380" s="212" t="s">
        <v>14254</v>
      </c>
      <c r="B6380" s="212" t="s">
        <v>3898</v>
      </c>
      <c r="G6380" s="212" t="s">
        <v>14238</v>
      </c>
      <c r="H6380" s="212" t="s">
        <v>189</v>
      </c>
      <c r="I6380" s="212" t="s">
        <v>49</v>
      </c>
      <c r="J6380" s="212" t="s">
        <v>12876</v>
      </c>
      <c r="K6380" s="212" t="s">
        <v>191</v>
      </c>
      <c r="L6380" s="212" t="s">
        <v>3899</v>
      </c>
      <c r="M6380" s="212" t="s">
        <v>193</v>
      </c>
      <c r="N6380" s="212" t="s">
        <v>194</v>
      </c>
      <c r="Q6380" s="212" t="s">
        <v>4038</v>
      </c>
      <c r="U6380" s="212" t="s">
        <v>197</v>
      </c>
      <c r="V6380" s="212" t="s">
        <v>3900</v>
      </c>
      <c r="X6380" s="212" t="s">
        <v>3901</v>
      </c>
      <c r="AA6380" s="212" t="s">
        <v>3847</v>
      </c>
      <c r="AB6380" s="212" t="s">
        <v>49</v>
      </c>
      <c r="AC6380" s="212" t="s">
        <v>201</v>
      </c>
      <c r="AD6380" s="212" t="s">
        <v>273</v>
      </c>
      <c r="AE6380" s="212" t="s">
        <v>14239</v>
      </c>
    </row>
    <row r="6381" spans="1:31" x14ac:dyDescent="0.35">
      <c r="A6381" s="212" t="s">
        <v>14255</v>
      </c>
      <c r="B6381" s="212" t="s">
        <v>3903</v>
      </c>
      <c r="G6381" s="212" t="s">
        <v>14238</v>
      </c>
      <c r="H6381" s="212" t="s">
        <v>189</v>
      </c>
      <c r="I6381" s="212" t="s">
        <v>49</v>
      </c>
      <c r="J6381" s="212" t="s">
        <v>12876</v>
      </c>
      <c r="K6381" s="212" t="s">
        <v>191</v>
      </c>
      <c r="L6381" s="212" t="s">
        <v>3904</v>
      </c>
      <c r="M6381" s="212" t="s">
        <v>193</v>
      </c>
      <c r="N6381" s="212" t="s">
        <v>194</v>
      </c>
      <c r="Q6381" s="212" t="s">
        <v>4038</v>
      </c>
      <c r="U6381" s="212" t="s">
        <v>197</v>
      </c>
      <c r="V6381" s="212" t="s">
        <v>3905</v>
      </c>
      <c r="X6381" s="212" t="s">
        <v>3906</v>
      </c>
      <c r="AA6381" s="212" t="s">
        <v>3847</v>
      </c>
      <c r="AB6381" s="212" t="s">
        <v>49</v>
      </c>
      <c r="AC6381" s="212" t="s">
        <v>201</v>
      </c>
      <c r="AD6381" s="212" t="s">
        <v>355</v>
      </c>
      <c r="AE6381" s="212" t="s">
        <v>14239</v>
      </c>
    </row>
    <row r="6382" spans="1:31" x14ac:dyDescent="0.35">
      <c r="A6382" s="212" t="s">
        <v>14256</v>
      </c>
      <c r="B6382" s="212" t="s">
        <v>3908</v>
      </c>
      <c r="G6382" s="212" t="s">
        <v>14238</v>
      </c>
      <c r="H6382" s="212" t="s">
        <v>189</v>
      </c>
      <c r="I6382" s="212" t="s">
        <v>49</v>
      </c>
      <c r="J6382" s="212" t="s">
        <v>12876</v>
      </c>
      <c r="K6382" s="212" t="s">
        <v>191</v>
      </c>
      <c r="L6382" s="212" t="s">
        <v>3909</v>
      </c>
      <c r="M6382" s="212" t="s">
        <v>193</v>
      </c>
      <c r="N6382" s="212" t="s">
        <v>194</v>
      </c>
      <c r="Q6382" s="212" t="s">
        <v>4038</v>
      </c>
      <c r="U6382" s="212" t="s">
        <v>197</v>
      </c>
      <c r="V6382" s="212" t="s">
        <v>3905</v>
      </c>
      <c r="X6382" s="212" t="s">
        <v>3906</v>
      </c>
      <c r="AA6382" s="212" t="s">
        <v>3847</v>
      </c>
      <c r="AB6382" s="212" t="s">
        <v>49</v>
      </c>
      <c r="AC6382" s="212" t="s">
        <v>201</v>
      </c>
      <c r="AD6382" s="212" t="s">
        <v>355</v>
      </c>
      <c r="AE6382" s="212" t="s">
        <v>14239</v>
      </c>
    </row>
    <row r="6383" spans="1:31" x14ac:dyDescent="0.35">
      <c r="A6383" s="212" t="s">
        <v>14257</v>
      </c>
      <c r="B6383" s="212" t="s">
        <v>3911</v>
      </c>
      <c r="G6383" s="212" t="s">
        <v>14238</v>
      </c>
      <c r="H6383" s="212" t="s">
        <v>189</v>
      </c>
      <c r="I6383" s="212" t="s">
        <v>49</v>
      </c>
      <c r="J6383" s="212" t="s">
        <v>12876</v>
      </c>
      <c r="K6383" s="212" t="s">
        <v>191</v>
      </c>
      <c r="L6383" s="212" t="s">
        <v>3912</v>
      </c>
      <c r="M6383" s="212" t="s">
        <v>193</v>
      </c>
      <c r="N6383" s="212" t="s">
        <v>194</v>
      </c>
      <c r="Q6383" s="212" t="s">
        <v>4038</v>
      </c>
      <c r="U6383" s="212" t="s">
        <v>197</v>
      </c>
      <c r="V6383" s="212" t="s">
        <v>2674</v>
      </c>
      <c r="X6383" s="212" t="s">
        <v>2675</v>
      </c>
      <c r="AA6383" s="212" t="s">
        <v>3847</v>
      </c>
      <c r="AB6383" s="212" t="s">
        <v>49</v>
      </c>
      <c r="AC6383" s="212" t="s">
        <v>201</v>
      </c>
      <c r="AD6383" s="212" t="s">
        <v>355</v>
      </c>
      <c r="AE6383" s="212" t="s">
        <v>14239</v>
      </c>
    </row>
    <row r="6384" spans="1:31" x14ac:dyDescent="0.35">
      <c r="A6384" s="212" t="s">
        <v>14258</v>
      </c>
      <c r="B6384" s="212" t="s">
        <v>3914</v>
      </c>
      <c r="G6384" s="212" t="s">
        <v>14238</v>
      </c>
      <c r="H6384" s="212" t="s">
        <v>189</v>
      </c>
      <c r="I6384" s="212" t="s">
        <v>49</v>
      </c>
      <c r="J6384" s="212" t="s">
        <v>12876</v>
      </c>
      <c r="K6384" s="212" t="s">
        <v>191</v>
      </c>
      <c r="L6384" s="212" t="s">
        <v>3915</v>
      </c>
      <c r="M6384" s="212" t="s">
        <v>193</v>
      </c>
      <c r="N6384" s="212" t="s">
        <v>194</v>
      </c>
      <c r="Q6384" s="212" t="s">
        <v>4038</v>
      </c>
      <c r="U6384" s="212" t="s">
        <v>197</v>
      </c>
      <c r="V6384" s="212" t="s">
        <v>2572</v>
      </c>
      <c r="X6384" s="212" t="s">
        <v>2573</v>
      </c>
      <c r="AA6384" s="212" t="s">
        <v>3847</v>
      </c>
      <c r="AB6384" s="212" t="s">
        <v>49</v>
      </c>
      <c r="AC6384" s="212" t="s">
        <v>201</v>
      </c>
      <c r="AD6384" s="212" t="s">
        <v>238</v>
      </c>
      <c r="AE6384" s="212" t="s">
        <v>14239</v>
      </c>
    </row>
    <row r="6385" spans="1:32" x14ac:dyDescent="0.35">
      <c r="A6385" s="212" t="s">
        <v>14259</v>
      </c>
      <c r="B6385" s="212" t="s">
        <v>3917</v>
      </c>
      <c r="G6385" s="212" t="s">
        <v>14238</v>
      </c>
      <c r="H6385" s="212" t="s">
        <v>189</v>
      </c>
      <c r="I6385" s="212" t="s">
        <v>49</v>
      </c>
      <c r="J6385" s="212" t="s">
        <v>12876</v>
      </c>
      <c r="K6385" s="212" t="s">
        <v>191</v>
      </c>
      <c r="L6385" s="212" t="s">
        <v>3918</v>
      </c>
      <c r="M6385" s="212" t="s">
        <v>193</v>
      </c>
      <c r="N6385" s="212" t="s">
        <v>194</v>
      </c>
      <c r="Q6385" s="212" t="s">
        <v>4038</v>
      </c>
      <c r="U6385" s="212" t="s">
        <v>197</v>
      </c>
      <c r="V6385" s="212" t="s">
        <v>2572</v>
      </c>
      <c r="X6385" s="212" t="s">
        <v>2573</v>
      </c>
      <c r="AA6385" s="212" t="s">
        <v>3847</v>
      </c>
      <c r="AB6385" s="212" t="s">
        <v>49</v>
      </c>
      <c r="AC6385" s="212" t="s">
        <v>201</v>
      </c>
      <c r="AD6385" s="212" t="s">
        <v>238</v>
      </c>
      <c r="AE6385" s="212" t="s">
        <v>14239</v>
      </c>
    </row>
    <row r="6386" spans="1:32" x14ac:dyDescent="0.35">
      <c r="A6386" s="212" t="s">
        <v>14260</v>
      </c>
      <c r="B6386" s="212" t="s">
        <v>3920</v>
      </c>
      <c r="G6386" s="212" t="s">
        <v>14238</v>
      </c>
      <c r="H6386" s="212" t="s">
        <v>189</v>
      </c>
      <c r="I6386" s="212" t="s">
        <v>49</v>
      </c>
      <c r="J6386" s="212" t="s">
        <v>12876</v>
      </c>
      <c r="K6386" s="212" t="s">
        <v>191</v>
      </c>
      <c r="L6386" s="212" t="s">
        <v>3921</v>
      </c>
      <c r="M6386" s="212" t="s">
        <v>193</v>
      </c>
      <c r="N6386" s="212" t="s">
        <v>194</v>
      </c>
      <c r="Q6386" s="212" t="s">
        <v>4038</v>
      </c>
      <c r="U6386" s="212" t="s">
        <v>197</v>
      </c>
      <c r="V6386" s="212" t="s">
        <v>2562</v>
      </c>
      <c r="X6386" s="212" t="s">
        <v>2563</v>
      </c>
      <c r="AA6386" s="212" t="s">
        <v>3847</v>
      </c>
      <c r="AB6386" s="212" t="s">
        <v>49</v>
      </c>
      <c r="AC6386" s="212" t="s">
        <v>201</v>
      </c>
      <c r="AD6386" s="212" t="s">
        <v>238</v>
      </c>
      <c r="AE6386" s="212" t="s">
        <v>14239</v>
      </c>
    </row>
    <row r="6387" spans="1:32" x14ac:dyDescent="0.35">
      <c r="A6387" s="212" t="s">
        <v>14261</v>
      </c>
      <c r="B6387" s="212" t="s">
        <v>3923</v>
      </c>
      <c r="G6387" s="212" t="s">
        <v>14238</v>
      </c>
      <c r="H6387" s="212" t="s">
        <v>189</v>
      </c>
      <c r="I6387" s="212" t="s">
        <v>49</v>
      </c>
      <c r="J6387" s="212" t="s">
        <v>12876</v>
      </c>
      <c r="K6387" s="212" t="s">
        <v>191</v>
      </c>
      <c r="L6387" s="212" t="s">
        <v>3924</v>
      </c>
      <c r="M6387" s="212" t="s">
        <v>193</v>
      </c>
      <c r="N6387" s="212" t="s">
        <v>194</v>
      </c>
      <c r="Q6387" s="212" t="s">
        <v>4038</v>
      </c>
      <c r="U6387" s="212" t="s">
        <v>197</v>
      </c>
      <c r="V6387" s="212" t="s">
        <v>2562</v>
      </c>
      <c r="X6387" s="212" t="s">
        <v>2563</v>
      </c>
      <c r="AA6387" s="212" t="s">
        <v>3847</v>
      </c>
      <c r="AB6387" s="212" t="s">
        <v>49</v>
      </c>
      <c r="AC6387" s="212" t="s">
        <v>201</v>
      </c>
      <c r="AD6387" s="212" t="s">
        <v>238</v>
      </c>
      <c r="AE6387" s="212" t="s">
        <v>14239</v>
      </c>
    </row>
    <row r="6388" spans="1:32" x14ac:dyDescent="0.35">
      <c r="A6388" s="212" t="s">
        <v>14262</v>
      </c>
      <c r="B6388" s="212" t="s">
        <v>3926</v>
      </c>
      <c r="G6388" s="212" t="s">
        <v>14238</v>
      </c>
      <c r="H6388" s="212" t="s">
        <v>189</v>
      </c>
      <c r="I6388" s="212" t="s">
        <v>49</v>
      </c>
      <c r="J6388" s="212" t="s">
        <v>12876</v>
      </c>
      <c r="K6388" s="212" t="s">
        <v>191</v>
      </c>
      <c r="L6388" s="212" t="s">
        <v>3927</v>
      </c>
      <c r="M6388" s="212" t="s">
        <v>193</v>
      </c>
      <c r="N6388" s="212" t="s">
        <v>194</v>
      </c>
      <c r="Q6388" s="212" t="s">
        <v>4038</v>
      </c>
      <c r="U6388" s="212" t="s">
        <v>197</v>
      </c>
      <c r="V6388" s="212" t="s">
        <v>2567</v>
      </c>
      <c r="X6388" s="212" t="s">
        <v>2568</v>
      </c>
      <c r="AA6388" s="212" t="s">
        <v>3847</v>
      </c>
      <c r="AB6388" s="212" t="s">
        <v>49</v>
      </c>
      <c r="AC6388" s="212" t="s">
        <v>201</v>
      </c>
      <c r="AD6388" s="212" t="s">
        <v>251</v>
      </c>
      <c r="AE6388" s="212" t="s">
        <v>14239</v>
      </c>
    </row>
    <row r="6389" spans="1:32" x14ac:dyDescent="0.35">
      <c r="A6389" s="212" t="s">
        <v>14263</v>
      </c>
      <c r="B6389" s="212" t="s">
        <v>3929</v>
      </c>
      <c r="G6389" s="212" t="s">
        <v>14238</v>
      </c>
      <c r="H6389" s="212" t="s">
        <v>189</v>
      </c>
      <c r="I6389" s="212" t="s">
        <v>49</v>
      </c>
      <c r="J6389" s="212" t="s">
        <v>12876</v>
      </c>
      <c r="K6389" s="212" t="s">
        <v>191</v>
      </c>
      <c r="L6389" s="212" t="s">
        <v>3930</v>
      </c>
      <c r="M6389" s="212" t="s">
        <v>193</v>
      </c>
      <c r="N6389" s="212" t="s">
        <v>194</v>
      </c>
      <c r="Q6389" s="212" t="s">
        <v>4038</v>
      </c>
      <c r="U6389" s="212" t="s">
        <v>197</v>
      </c>
      <c r="V6389" s="212" t="s">
        <v>2567</v>
      </c>
      <c r="X6389" s="212" t="s">
        <v>2568</v>
      </c>
      <c r="AA6389" s="212" t="s">
        <v>3847</v>
      </c>
      <c r="AB6389" s="212" t="s">
        <v>49</v>
      </c>
      <c r="AC6389" s="212" t="s">
        <v>201</v>
      </c>
      <c r="AD6389" s="212" t="s">
        <v>251</v>
      </c>
      <c r="AE6389" s="212" t="s">
        <v>14239</v>
      </c>
    </row>
    <row r="6390" spans="1:32" x14ac:dyDescent="0.35">
      <c r="A6390" s="212" t="s">
        <v>14264</v>
      </c>
      <c r="B6390" s="212" t="s">
        <v>5510</v>
      </c>
      <c r="G6390" s="212" t="s">
        <v>14265</v>
      </c>
      <c r="H6390" s="212" t="s">
        <v>189</v>
      </c>
      <c r="I6390" s="212" t="s">
        <v>49</v>
      </c>
      <c r="J6390" s="212" t="s">
        <v>12876</v>
      </c>
      <c r="K6390" s="212" t="s">
        <v>191</v>
      </c>
      <c r="L6390" s="212" t="s">
        <v>5512</v>
      </c>
      <c r="M6390" s="212" t="s">
        <v>193</v>
      </c>
      <c r="N6390" s="212" t="s">
        <v>194</v>
      </c>
      <c r="Q6390" s="212" t="s">
        <v>4038</v>
      </c>
      <c r="U6390" s="212" t="s">
        <v>197</v>
      </c>
      <c r="V6390" s="212" t="s">
        <v>1126</v>
      </c>
      <c r="X6390" s="212" t="s">
        <v>1127</v>
      </c>
      <c r="AA6390" s="212" t="s">
        <v>14266</v>
      </c>
      <c r="AB6390" s="212" t="s">
        <v>49</v>
      </c>
      <c r="AC6390" s="212" t="s">
        <v>201</v>
      </c>
      <c r="AD6390" s="212" t="s">
        <v>355</v>
      </c>
      <c r="AE6390" s="212" t="s">
        <v>14267</v>
      </c>
    </row>
    <row r="6391" spans="1:32" x14ac:dyDescent="0.35">
      <c r="A6391" s="212" t="s">
        <v>14268</v>
      </c>
      <c r="B6391" s="212" t="s">
        <v>5516</v>
      </c>
      <c r="G6391" s="212" t="s">
        <v>14265</v>
      </c>
      <c r="H6391" s="212" t="s">
        <v>189</v>
      </c>
      <c r="I6391" s="212" t="s">
        <v>49</v>
      </c>
      <c r="J6391" s="212" t="s">
        <v>12876</v>
      </c>
      <c r="K6391" s="212" t="s">
        <v>191</v>
      </c>
      <c r="L6391" s="212" t="s">
        <v>5517</v>
      </c>
      <c r="M6391" s="212" t="s">
        <v>193</v>
      </c>
      <c r="N6391" s="212" t="s">
        <v>194</v>
      </c>
      <c r="Q6391" s="212" t="s">
        <v>4038</v>
      </c>
      <c r="U6391" s="212" t="s">
        <v>197</v>
      </c>
      <c r="V6391" s="212" t="s">
        <v>1126</v>
      </c>
      <c r="X6391" s="212" t="s">
        <v>1127</v>
      </c>
      <c r="AA6391" s="212" t="s">
        <v>14266</v>
      </c>
      <c r="AB6391" s="212" t="s">
        <v>49</v>
      </c>
      <c r="AC6391" s="212" t="s">
        <v>201</v>
      </c>
      <c r="AD6391" s="212" t="s">
        <v>355</v>
      </c>
      <c r="AE6391" s="212" t="s">
        <v>14267</v>
      </c>
    </row>
    <row r="6392" spans="1:32" x14ac:dyDescent="0.35">
      <c r="A6392" s="212" t="s">
        <v>14269</v>
      </c>
      <c r="B6392" s="212" t="s">
        <v>5519</v>
      </c>
      <c r="G6392" s="212" t="s">
        <v>14265</v>
      </c>
      <c r="H6392" s="212" t="s">
        <v>189</v>
      </c>
      <c r="I6392" s="212" t="s">
        <v>49</v>
      </c>
      <c r="J6392" s="212" t="s">
        <v>12876</v>
      </c>
      <c r="K6392" s="212" t="s">
        <v>191</v>
      </c>
      <c r="L6392" s="212" t="s">
        <v>5520</v>
      </c>
      <c r="M6392" s="212" t="s">
        <v>193</v>
      </c>
      <c r="N6392" s="212" t="s">
        <v>194</v>
      </c>
      <c r="Q6392" s="212" t="s">
        <v>4038</v>
      </c>
      <c r="U6392" s="212" t="s">
        <v>197</v>
      </c>
      <c r="V6392" s="212" t="s">
        <v>5521</v>
      </c>
      <c r="X6392" s="212" t="s">
        <v>5522</v>
      </c>
      <c r="AA6392" s="212" t="s">
        <v>14266</v>
      </c>
      <c r="AB6392" s="212" t="s">
        <v>49</v>
      </c>
      <c r="AC6392" s="212" t="s">
        <v>201</v>
      </c>
      <c r="AD6392" s="212" t="s">
        <v>339</v>
      </c>
      <c r="AE6392" s="212" t="s">
        <v>14267</v>
      </c>
    </row>
    <row r="6393" spans="1:32" x14ac:dyDescent="0.35">
      <c r="A6393" s="212" t="s">
        <v>14270</v>
      </c>
      <c r="B6393" s="212" t="s">
        <v>5524</v>
      </c>
      <c r="G6393" s="212" t="s">
        <v>14265</v>
      </c>
      <c r="H6393" s="212" t="s">
        <v>189</v>
      </c>
      <c r="I6393" s="212" t="s">
        <v>49</v>
      </c>
      <c r="J6393" s="212" t="s">
        <v>12876</v>
      </c>
      <c r="K6393" s="212" t="s">
        <v>191</v>
      </c>
      <c r="L6393" s="212" t="s">
        <v>5525</v>
      </c>
      <c r="M6393" s="212" t="s">
        <v>193</v>
      </c>
      <c r="N6393" s="212" t="s">
        <v>194</v>
      </c>
      <c r="Q6393" s="212" t="s">
        <v>4038</v>
      </c>
      <c r="U6393" s="212" t="s">
        <v>197</v>
      </c>
      <c r="V6393" s="212" t="s">
        <v>5521</v>
      </c>
      <c r="X6393" s="212" t="s">
        <v>5522</v>
      </c>
      <c r="AA6393" s="212" t="s">
        <v>14266</v>
      </c>
      <c r="AB6393" s="212" t="s">
        <v>49</v>
      </c>
      <c r="AC6393" s="212" t="s">
        <v>201</v>
      </c>
      <c r="AD6393" s="212" t="s">
        <v>339</v>
      </c>
      <c r="AE6393" s="212" t="s">
        <v>14267</v>
      </c>
    </row>
    <row r="6394" spans="1:32" x14ac:dyDescent="0.35">
      <c r="A6394" s="212" t="s">
        <v>14271</v>
      </c>
      <c r="B6394" s="212" t="s">
        <v>5527</v>
      </c>
      <c r="G6394" s="212" t="s">
        <v>14265</v>
      </c>
      <c r="H6394" s="212" t="s">
        <v>189</v>
      </c>
      <c r="I6394" s="212" t="s">
        <v>49</v>
      </c>
      <c r="J6394" s="212" t="s">
        <v>12876</v>
      </c>
      <c r="K6394" s="212" t="s">
        <v>191</v>
      </c>
      <c r="L6394" s="212" t="s">
        <v>5528</v>
      </c>
      <c r="M6394" s="212" t="s">
        <v>193</v>
      </c>
      <c r="N6394" s="212" t="s">
        <v>194</v>
      </c>
      <c r="Q6394" s="212" t="s">
        <v>4038</v>
      </c>
      <c r="U6394" s="212" t="s">
        <v>197</v>
      </c>
      <c r="V6394" s="212" t="s">
        <v>1094</v>
      </c>
      <c r="X6394" s="212" t="s">
        <v>1095</v>
      </c>
      <c r="AA6394" s="212" t="s">
        <v>14266</v>
      </c>
      <c r="AB6394" s="212" t="s">
        <v>49</v>
      </c>
      <c r="AC6394" s="212" t="s">
        <v>201</v>
      </c>
      <c r="AD6394" s="212" t="s">
        <v>339</v>
      </c>
      <c r="AE6394" s="212" t="s">
        <v>14267</v>
      </c>
    </row>
    <row r="6395" spans="1:32" x14ac:dyDescent="0.35">
      <c r="A6395" s="212" t="s">
        <v>14272</v>
      </c>
      <c r="B6395" s="212" t="s">
        <v>5530</v>
      </c>
      <c r="G6395" s="212" t="s">
        <v>14265</v>
      </c>
      <c r="H6395" s="212" t="s">
        <v>189</v>
      </c>
      <c r="I6395" s="212" t="s">
        <v>49</v>
      </c>
      <c r="J6395" s="212" t="s">
        <v>12876</v>
      </c>
      <c r="K6395" s="212" t="s">
        <v>191</v>
      </c>
      <c r="L6395" s="212" t="s">
        <v>5531</v>
      </c>
      <c r="M6395" s="212" t="s">
        <v>193</v>
      </c>
      <c r="N6395" s="212" t="s">
        <v>194</v>
      </c>
      <c r="Q6395" s="212" t="s">
        <v>4038</v>
      </c>
      <c r="U6395" s="212" t="s">
        <v>197</v>
      </c>
      <c r="V6395" s="212" t="s">
        <v>1099</v>
      </c>
      <c r="X6395" s="212" t="s">
        <v>1100</v>
      </c>
      <c r="AA6395" s="212" t="s">
        <v>14266</v>
      </c>
      <c r="AB6395" s="212" t="s">
        <v>49</v>
      </c>
      <c r="AC6395" s="212" t="s">
        <v>201</v>
      </c>
      <c r="AD6395" s="212" t="s">
        <v>339</v>
      </c>
      <c r="AE6395" s="212" t="s">
        <v>14267</v>
      </c>
    </row>
    <row r="6396" spans="1:32" x14ac:dyDescent="0.35">
      <c r="A6396" s="212" t="s">
        <v>14273</v>
      </c>
      <c r="B6396" s="212" t="s">
        <v>5533</v>
      </c>
      <c r="G6396" s="212" t="s">
        <v>14265</v>
      </c>
      <c r="H6396" s="212" t="s">
        <v>189</v>
      </c>
      <c r="I6396" s="212" t="s">
        <v>49</v>
      </c>
      <c r="J6396" s="212" t="s">
        <v>12876</v>
      </c>
      <c r="K6396" s="212" t="s">
        <v>191</v>
      </c>
      <c r="L6396" s="212" t="s">
        <v>5534</v>
      </c>
      <c r="M6396" s="212" t="s">
        <v>193</v>
      </c>
      <c r="N6396" s="212" t="s">
        <v>194</v>
      </c>
      <c r="Q6396" s="212" t="s">
        <v>4038</v>
      </c>
      <c r="U6396" s="212" t="s">
        <v>197</v>
      </c>
      <c r="V6396" s="212" t="s">
        <v>1162</v>
      </c>
      <c r="X6396" s="212" t="s">
        <v>32</v>
      </c>
      <c r="AA6396" s="212" t="s">
        <v>14266</v>
      </c>
      <c r="AB6396" s="212" t="s">
        <v>49</v>
      </c>
      <c r="AC6396" s="212" t="s">
        <v>201</v>
      </c>
      <c r="AD6396" s="212" t="s">
        <v>339</v>
      </c>
      <c r="AE6396" s="212" t="s">
        <v>14267</v>
      </c>
    </row>
    <row r="6397" spans="1:32" x14ac:dyDescent="0.35">
      <c r="A6397" s="212" t="s">
        <v>14274</v>
      </c>
      <c r="B6397" s="212" t="s">
        <v>5536</v>
      </c>
      <c r="G6397" s="212" t="s">
        <v>14265</v>
      </c>
      <c r="H6397" s="212" t="s">
        <v>189</v>
      </c>
      <c r="I6397" s="212" t="s">
        <v>49</v>
      </c>
      <c r="J6397" s="212" t="s">
        <v>12876</v>
      </c>
      <c r="K6397" s="212" t="s">
        <v>191</v>
      </c>
      <c r="L6397" s="212" t="s">
        <v>5537</v>
      </c>
      <c r="M6397" s="212" t="s">
        <v>193</v>
      </c>
      <c r="N6397" s="212" t="s">
        <v>194</v>
      </c>
      <c r="Q6397" s="212" t="s">
        <v>4038</v>
      </c>
      <c r="U6397" s="212" t="s">
        <v>197</v>
      </c>
      <c r="V6397" s="212" t="s">
        <v>3436</v>
      </c>
      <c r="X6397" s="212" t="s">
        <v>3437</v>
      </c>
      <c r="AA6397" s="212" t="s">
        <v>14266</v>
      </c>
      <c r="AB6397" s="212" t="s">
        <v>49</v>
      </c>
      <c r="AC6397" s="212" t="s">
        <v>201</v>
      </c>
      <c r="AD6397" s="212" t="s">
        <v>699</v>
      </c>
      <c r="AE6397" s="212" t="s">
        <v>14267</v>
      </c>
    </row>
    <row r="6398" spans="1:32" x14ac:dyDescent="0.35">
      <c r="A6398" s="212" t="s">
        <v>14275</v>
      </c>
      <c r="B6398" s="212" t="s">
        <v>5539</v>
      </c>
      <c r="G6398" s="212" t="s">
        <v>14265</v>
      </c>
      <c r="H6398" s="212" t="s">
        <v>189</v>
      </c>
      <c r="I6398" s="212" t="s">
        <v>49</v>
      </c>
      <c r="J6398" s="212" t="s">
        <v>12876</v>
      </c>
      <c r="K6398" s="212" t="s">
        <v>191</v>
      </c>
      <c r="L6398" s="212" t="s">
        <v>5540</v>
      </c>
      <c r="M6398" s="212" t="s">
        <v>193</v>
      </c>
      <c r="N6398" s="212" t="s">
        <v>194</v>
      </c>
      <c r="Q6398" s="212" t="s">
        <v>4038</v>
      </c>
      <c r="U6398" s="212" t="s">
        <v>197</v>
      </c>
      <c r="V6398" s="212" t="s">
        <v>3441</v>
      </c>
      <c r="X6398" s="212" t="s">
        <v>3442</v>
      </c>
      <c r="AA6398" s="212" t="s">
        <v>14266</v>
      </c>
      <c r="AB6398" s="212" t="s">
        <v>49</v>
      </c>
      <c r="AC6398" s="212" t="s">
        <v>201</v>
      </c>
      <c r="AD6398" s="212" t="s">
        <v>699</v>
      </c>
      <c r="AE6398" s="212" t="s">
        <v>14267</v>
      </c>
    </row>
    <row r="6399" spans="1:32" x14ac:dyDescent="0.35">
      <c r="A6399" s="212" t="s">
        <v>14276</v>
      </c>
      <c r="B6399" s="212" t="s">
        <v>5542</v>
      </c>
      <c r="G6399" s="212" t="s">
        <v>14265</v>
      </c>
      <c r="H6399" s="212" t="s">
        <v>189</v>
      </c>
      <c r="I6399" s="212" t="s">
        <v>49</v>
      </c>
      <c r="J6399" s="212" t="s">
        <v>12876</v>
      </c>
      <c r="K6399" s="212" t="s">
        <v>191</v>
      </c>
      <c r="L6399" s="212" t="s">
        <v>5543</v>
      </c>
      <c r="M6399" s="212" t="s">
        <v>193</v>
      </c>
      <c r="N6399" s="212" t="s">
        <v>194</v>
      </c>
      <c r="Q6399" s="212" t="s">
        <v>4038</v>
      </c>
      <c r="U6399" s="212" t="s">
        <v>197</v>
      </c>
      <c r="V6399" s="212" t="s">
        <v>250</v>
      </c>
      <c r="W6399" s="213">
        <v>46232.56970015046</v>
      </c>
      <c r="X6399" s="212" t="s">
        <v>97</v>
      </c>
      <c r="AA6399" s="212" t="s">
        <v>14266</v>
      </c>
      <c r="AB6399" s="212" t="s">
        <v>49</v>
      </c>
      <c r="AC6399" s="212" t="s">
        <v>215</v>
      </c>
      <c r="AD6399" s="212" t="s">
        <v>251</v>
      </c>
      <c r="AE6399" s="212" t="s">
        <v>14267</v>
      </c>
      <c r="AF6399" s="212" t="s">
        <v>217</v>
      </c>
    </row>
    <row r="6400" spans="1:32" x14ac:dyDescent="0.35">
      <c r="A6400" s="212" t="s">
        <v>14277</v>
      </c>
      <c r="B6400" s="212" t="s">
        <v>5545</v>
      </c>
      <c r="G6400" s="212" t="s">
        <v>14265</v>
      </c>
      <c r="H6400" s="212" t="s">
        <v>189</v>
      </c>
      <c r="I6400" s="212" t="s">
        <v>49</v>
      </c>
      <c r="J6400" s="212" t="s">
        <v>12876</v>
      </c>
      <c r="K6400" s="212" t="s">
        <v>191</v>
      </c>
      <c r="L6400" s="212" t="s">
        <v>5546</v>
      </c>
      <c r="M6400" s="212" t="s">
        <v>193</v>
      </c>
      <c r="N6400" s="212" t="s">
        <v>194</v>
      </c>
      <c r="Q6400" s="212" t="s">
        <v>4038</v>
      </c>
      <c r="U6400" s="212" t="s">
        <v>197</v>
      </c>
      <c r="V6400" s="212" t="s">
        <v>254</v>
      </c>
      <c r="W6400" s="213">
        <v>46232.575340428244</v>
      </c>
      <c r="X6400" s="212" t="s">
        <v>99</v>
      </c>
      <c r="AA6400" s="212" t="s">
        <v>14266</v>
      </c>
      <c r="AB6400" s="212" t="s">
        <v>49</v>
      </c>
      <c r="AC6400" s="212" t="s">
        <v>215</v>
      </c>
      <c r="AD6400" s="212" t="s">
        <v>251</v>
      </c>
      <c r="AE6400" s="212" t="s">
        <v>14267</v>
      </c>
      <c r="AF6400" s="212" t="s">
        <v>217</v>
      </c>
    </row>
    <row r="6401" spans="1:32" x14ac:dyDescent="0.35">
      <c r="A6401" s="212" t="s">
        <v>14278</v>
      </c>
      <c r="B6401" s="212" t="s">
        <v>5548</v>
      </c>
      <c r="G6401" s="212" t="s">
        <v>14265</v>
      </c>
      <c r="H6401" s="212" t="s">
        <v>189</v>
      </c>
      <c r="I6401" s="212" t="s">
        <v>49</v>
      </c>
      <c r="J6401" s="212" t="s">
        <v>12876</v>
      </c>
      <c r="K6401" s="212" t="s">
        <v>191</v>
      </c>
      <c r="L6401" s="212" t="s">
        <v>5549</v>
      </c>
      <c r="M6401" s="212" t="s">
        <v>193</v>
      </c>
      <c r="N6401" s="212" t="s">
        <v>194</v>
      </c>
      <c r="Q6401" s="212" t="s">
        <v>4038</v>
      </c>
      <c r="U6401" s="212" t="s">
        <v>197</v>
      </c>
      <c r="V6401" s="212" t="s">
        <v>257</v>
      </c>
      <c r="X6401" s="212" t="s">
        <v>109</v>
      </c>
      <c r="AA6401" s="212" t="s">
        <v>14266</v>
      </c>
      <c r="AB6401" s="212" t="s">
        <v>49</v>
      </c>
      <c r="AC6401" s="212" t="s">
        <v>201</v>
      </c>
      <c r="AD6401" s="212" t="s">
        <v>202</v>
      </c>
      <c r="AE6401" s="212" t="s">
        <v>14267</v>
      </c>
    </row>
    <row r="6402" spans="1:32" x14ac:dyDescent="0.35">
      <c r="A6402" s="212" t="s">
        <v>14279</v>
      </c>
      <c r="B6402" s="212" t="s">
        <v>5551</v>
      </c>
      <c r="G6402" s="212" t="s">
        <v>14265</v>
      </c>
      <c r="H6402" s="212" t="s">
        <v>189</v>
      </c>
      <c r="I6402" s="212" t="s">
        <v>49</v>
      </c>
      <c r="J6402" s="212" t="s">
        <v>12876</v>
      </c>
      <c r="K6402" s="212" t="s">
        <v>191</v>
      </c>
      <c r="L6402" s="212" t="s">
        <v>5552</v>
      </c>
      <c r="M6402" s="212" t="s">
        <v>193</v>
      </c>
      <c r="N6402" s="212" t="s">
        <v>194</v>
      </c>
      <c r="Q6402" s="212" t="s">
        <v>4038</v>
      </c>
      <c r="U6402" s="212" t="s">
        <v>197</v>
      </c>
      <c r="V6402" s="212" t="s">
        <v>260</v>
      </c>
      <c r="X6402" s="212" t="s">
        <v>115</v>
      </c>
      <c r="AA6402" s="212" t="s">
        <v>14266</v>
      </c>
      <c r="AB6402" s="212" t="s">
        <v>49</v>
      </c>
      <c r="AC6402" s="212" t="s">
        <v>201</v>
      </c>
      <c r="AD6402" s="212" t="s">
        <v>202</v>
      </c>
      <c r="AE6402" s="212" t="s">
        <v>14267</v>
      </c>
    </row>
    <row r="6403" spans="1:32" x14ac:dyDescent="0.35">
      <c r="A6403" s="212" t="s">
        <v>14280</v>
      </c>
      <c r="B6403" s="212" t="s">
        <v>5554</v>
      </c>
      <c r="G6403" s="212" t="s">
        <v>14265</v>
      </c>
      <c r="H6403" s="212" t="s">
        <v>189</v>
      </c>
      <c r="I6403" s="212" t="s">
        <v>49</v>
      </c>
      <c r="J6403" s="212" t="s">
        <v>12876</v>
      </c>
      <c r="K6403" s="212" t="s">
        <v>191</v>
      </c>
      <c r="L6403" s="212" t="s">
        <v>5555</v>
      </c>
      <c r="M6403" s="212" t="s">
        <v>193</v>
      </c>
      <c r="N6403" s="212" t="s">
        <v>194</v>
      </c>
      <c r="Q6403" s="212" t="s">
        <v>4038</v>
      </c>
      <c r="U6403" s="212" t="s">
        <v>197</v>
      </c>
      <c r="V6403" s="212" t="s">
        <v>263</v>
      </c>
      <c r="X6403" s="212" t="s">
        <v>264</v>
      </c>
      <c r="AA6403" s="212" t="s">
        <v>14266</v>
      </c>
      <c r="AB6403" s="212" t="s">
        <v>49</v>
      </c>
      <c r="AC6403" s="212" t="s">
        <v>201</v>
      </c>
      <c r="AD6403" s="212" t="s">
        <v>202</v>
      </c>
      <c r="AE6403" s="212" t="s">
        <v>14267</v>
      </c>
    </row>
    <row r="6404" spans="1:32" x14ac:dyDescent="0.35">
      <c r="A6404" s="212" t="s">
        <v>14281</v>
      </c>
      <c r="B6404" s="212" t="s">
        <v>5557</v>
      </c>
      <c r="G6404" s="212" t="s">
        <v>14265</v>
      </c>
      <c r="H6404" s="212" t="s">
        <v>189</v>
      </c>
      <c r="I6404" s="212" t="s">
        <v>49</v>
      </c>
      <c r="J6404" s="212" t="s">
        <v>12876</v>
      </c>
      <c r="K6404" s="212" t="s">
        <v>191</v>
      </c>
      <c r="L6404" s="212" t="s">
        <v>5558</v>
      </c>
      <c r="M6404" s="212" t="s">
        <v>193</v>
      </c>
      <c r="N6404" s="212" t="s">
        <v>194</v>
      </c>
      <c r="Q6404" s="212" t="s">
        <v>4038</v>
      </c>
      <c r="U6404" s="212" t="s">
        <v>197</v>
      </c>
      <c r="V6404" s="212" t="s">
        <v>267</v>
      </c>
      <c r="X6404" s="212" t="s">
        <v>268</v>
      </c>
      <c r="AA6404" s="212" t="s">
        <v>14266</v>
      </c>
      <c r="AB6404" s="212" t="s">
        <v>49</v>
      </c>
      <c r="AC6404" s="212" t="s">
        <v>201</v>
      </c>
      <c r="AD6404" s="212" t="s">
        <v>202</v>
      </c>
      <c r="AE6404" s="212" t="s">
        <v>14267</v>
      </c>
    </row>
    <row r="6405" spans="1:32" x14ac:dyDescent="0.35">
      <c r="A6405" s="212" t="s">
        <v>14282</v>
      </c>
      <c r="B6405" s="212" t="s">
        <v>5560</v>
      </c>
      <c r="G6405" s="212" t="s">
        <v>14265</v>
      </c>
      <c r="H6405" s="212" t="s">
        <v>189</v>
      </c>
      <c r="I6405" s="212" t="s">
        <v>49</v>
      </c>
      <c r="J6405" s="212" t="s">
        <v>12876</v>
      </c>
      <c r="K6405" s="212" t="s">
        <v>191</v>
      </c>
      <c r="L6405" s="212" t="s">
        <v>5561</v>
      </c>
      <c r="M6405" s="212" t="s">
        <v>193</v>
      </c>
      <c r="N6405" s="212" t="s">
        <v>194</v>
      </c>
      <c r="Q6405" s="212" t="s">
        <v>4038</v>
      </c>
      <c r="U6405" s="212" t="s">
        <v>197</v>
      </c>
      <c r="V6405" s="212" t="s">
        <v>271</v>
      </c>
      <c r="X6405" s="212" t="s">
        <v>272</v>
      </c>
      <c r="AA6405" s="212" t="s">
        <v>14266</v>
      </c>
      <c r="AB6405" s="212" t="s">
        <v>49</v>
      </c>
      <c r="AC6405" s="212" t="s">
        <v>201</v>
      </c>
      <c r="AD6405" s="212" t="s">
        <v>273</v>
      </c>
      <c r="AE6405" s="212" t="s">
        <v>14267</v>
      </c>
    </row>
    <row r="6406" spans="1:32" x14ac:dyDescent="0.35">
      <c r="A6406" s="212" t="s">
        <v>14283</v>
      </c>
      <c r="B6406" s="212" t="s">
        <v>5563</v>
      </c>
      <c r="G6406" s="212" t="s">
        <v>14265</v>
      </c>
      <c r="H6406" s="212" t="s">
        <v>189</v>
      </c>
      <c r="I6406" s="212" t="s">
        <v>49</v>
      </c>
      <c r="J6406" s="212" t="s">
        <v>12876</v>
      </c>
      <c r="K6406" s="212" t="s">
        <v>191</v>
      </c>
      <c r="L6406" s="212" t="s">
        <v>5564</v>
      </c>
      <c r="M6406" s="212" t="s">
        <v>193</v>
      </c>
      <c r="N6406" s="212" t="s">
        <v>194</v>
      </c>
      <c r="Q6406" s="212" t="s">
        <v>4038</v>
      </c>
      <c r="U6406" s="212" t="s">
        <v>197</v>
      </c>
      <c r="V6406" s="212" t="s">
        <v>1920</v>
      </c>
      <c r="W6406" s="213">
        <v>46232.576115046293</v>
      </c>
      <c r="X6406" s="212" t="s">
        <v>77</v>
      </c>
      <c r="AA6406" s="212" t="s">
        <v>14266</v>
      </c>
      <c r="AB6406" s="212" t="s">
        <v>49</v>
      </c>
      <c r="AC6406" s="212" t="s">
        <v>215</v>
      </c>
      <c r="AD6406" s="212" t="s">
        <v>251</v>
      </c>
      <c r="AE6406" s="212" t="s">
        <v>14267</v>
      </c>
      <c r="AF6406" s="212" t="s">
        <v>217</v>
      </c>
    </row>
    <row r="6407" spans="1:32" x14ac:dyDescent="0.35">
      <c r="A6407" s="212" t="s">
        <v>14284</v>
      </c>
      <c r="B6407" s="212" t="s">
        <v>5566</v>
      </c>
      <c r="G6407" s="212" t="s">
        <v>14265</v>
      </c>
      <c r="H6407" s="212" t="s">
        <v>189</v>
      </c>
      <c r="I6407" s="212" t="s">
        <v>49</v>
      </c>
      <c r="J6407" s="212" t="s">
        <v>12876</v>
      </c>
      <c r="K6407" s="212" t="s">
        <v>191</v>
      </c>
      <c r="L6407" s="212" t="s">
        <v>5567</v>
      </c>
      <c r="M6407" s="212" t="s">
        <v>193</v>
      </c>
      <c r="N6407" s="212" t="s">
        <v>194</v>
      </c>
      <c r="Q6407" s="212" t="s">
        <v>4038</v>
      </c>
      <c r="U6407" s="212" t="s">
        <v>197</v>
      </c>
      <c r="V6407" s="212" t="s">
        <v>1927</v>
      </c>
      <c r="W6407" s="213">
        <v>46232.576966354165</v>
      </c>
      <c r="X6407" s="212" t="s">
        <v>79</v>
      </c>
      <c r="AA6407" s="212" t="s">
        <v>14266</v>
      </c>
      <c r="AB6407" s="212" t="s">
        <v>49</v>
      </c>
      <c r="AC6407" s="212" t="s">
        <v>215</v>
      </c>
      <c r="AD6407" s="212" t="s">
        <v>251</v>
      </c>
      <c r="AE6407" s="212" t="s">
        <v>14267</v>
      </c>
      <c r="AF6407" s="212" t="s">
        <v>217</v>
      </c>
    </row>
    <row r="6408" spans="1:32" x14ac:dyDescent="0.35">
      <c r="A6408" s="212" t="s">
        <v>14285</v>
      </c>
      <c r="B6408" s="212" t="s">
        <v>5569</v>
      </c>
      <c r="G6408" s="212" t="s">
        <v>14265</v>
      </c>
      <c r="H6408" s="212" t="s">
        <v>189</v>
      </c>
      <c r="I6408" s="212" t="s">
        <v>49</v>
      </c>
      <c r="J6408" s="212" t="s">
        <v>12876</v>
      </c>
      <c r="K6408" s="212" t="s">
        <v>191</v>
      </c>
      <c r="L6408" s="212" t="s">
        <v>5570</v>
      </c>
      <c r="M6408" s="212" t="s">
        <v>193</v>
      </c>
      <c r="N6408" s="212" t="s">
        <v>194</v>
      </c>
      <c r="Q6408" s="212" t="s">
        <v>4038</v>
      </c>
      <c r="U6408" s="212" t="s">
        <v>197</v>
      </c>
      <c r="V6408" s="212" t="s">
        <v>1934</v>
      </c>
      <c r="X6408" s="212" t="s">
        <v>111</v>
      </c>
      <c r="AA6408" s="212" t="s">
        <v>14266</v>
      </c>
      <c r="AB6408" s="212" t="s">
        <v>49</v>
      </c>
      <c r="AC6408" s="212" t="s">
        <v>201</v>
      </c>
      <c r="AD6408" s="212" t="s">
        <v>202</v>
      </c>
      <c r="AE6408" s="212" t="s">
        <v>14267</v>
      </c>
    </row>
    <row r="6409" spans="1:32" x14ac:dyDescent="0.35">
      <c r="A6409" s="212" t="s">
        <v>14286</v>
      </c>
      <c r="B6409" s="212" t="s">
        <v>5572</v>
      </c>
      <c r="G6409" s="212" t="s">
        <v>14265</v>
      </c>
      <c r="H6409" s="212" t="s">
        <v>189</v>
      </c>
      <c r="I6409" s="212" t="s">
        <v>49</v>
      </c>
      <c r="J6409" s="212" t="s">
        <v>12876</v>
      </c>
      <c r="K6409" s="212" t="s">
        <v>191</v>
      </c>
      <c r="L6409" s="212" t="s">
        <v>5573</v>
      </c>
      <c r="M6409" s="212" t="s">
        <v>193</v>
      </c>
      <c r="N6409" s="212" t="s">
        <v>194</v>
      </c>
      <c r="Q6409" s="212" t="s">
        <v>4038</v>
      </c>
      <c r="U6409" s="212" t="s">
        <v>197</v>
      </c>
      <c r="V6409" s="212" t="s">
        <v>1941</v>
      </c>
      <c r="X6409" s="212" t="s">
        <v>117</v>
      </c>
      <c r="AA6409" s="212" t="s">
        <v>14266</v>
      </c>
      <c r="AB6409" s="212" t="s">
        <v>49</v>
      </c>
      <c r="AC6409" s="212" t="s">
        <v>201</v>
      </c>
      <c r="AD6409" s="212" t="s">
        <v>202</v>
      </c>
      <c r="AE6409" s="212" t="s">
        <v>14267</v>
      </c>
    </row>
    <row r="6410" spans="1:32" x14ac:dyDescent="0.35">
      <c r="A6410" s="212" t="s">
        <v>14287</v>
      </c>
      <c r="B6410" s="212" t="s">
        <v>5575</v>
      </c>
      <c r="G6410" s="212" t="s">
        <v>14265</v>
      </c>
      <c r="H6410" s="212" t="s">
        <v>189</v>
      </c>
      <c r="I6410" s="212" t="s">
        <v>49</v>
      </c>
      <c r="J6410" s="212" t="s">
        <v>12876</v>
      </c>
      <c r="K6410" s="212" t="s">
        <v>191</v>
      </c>
      <c r="L6410" s="212" t="s">
        <v>5576</v>
      </c>
      <c r="M6410" s="212" t="s">
        <v>193</v>
      </c>
      <c r="N6410" s="212" t="s">
        <v>194</v>
      </c>
      <c r="Q6410" s="212" t="s">
        <v>4038</v>
      </c>
      <c r="U6410" s="212" t="s">
        <v>197</v>
      </c>
      <c r="V6410" s="212" t="s">
        <v>1948</v>
      </c>
      <c r="X6410" s="212" t="s">
        <v>1949</v>
      </c>
      <c r="AA6410" s="212" t="s">
        <v>14266</v>
      </c>
      <c r="AB6410" s="212" t="s">
        <v>49</v>
      </c>
      <c r="AC6410" s="212" t="s">
        <v>201</v>
      </c>
      <c r="AD6410" s="212" t="s">
        <v>202</v>
      </c>
      <c r="AE6410" s="212" t="s">
        <v>14267</v>
      </c>
    </row>
    <row r="6411" spans="1:32" x14ac:dyDescent="0.35">
      <c r="A6411" s="212" t="s">
        <v>14288</v>
      </c>
      <c r="B6411" s="212" t="s">
        <v>5578</v>
      </c>
      <c r="G6411" s="212" t="s">
        <v>14265</v>
      </c>
      <c r="H6411" s="212" t="s">
        <v>189</v>
      </c>
      <c r="I6411" s="212" t="s">
        <v>49</v>
      </c>
      <c r="J6411" s="212" t="s">
        <v>12876</v>
      </c>
      <c r="K6411" s="212" t="s">
        <v>191</v>
      </c>
      <c r="L6411" s="212" t="s">
        <v>5579</v>
      </c>
      <c r="M6411" s="212" t="s">
        <v>193</v>
      </c>
      <c r="N6411" s="212" t="s">
        <v>194</v>
      </c>
      <c r="Q6411" s="212" t="s">
        <v>4038</v>
      </c>
      <c r="U6411" s="212" t="s">
        <v>197</v>
      </c>
      <c r="V6411" s="212" t="s">
        <v>1956</v>
      </c>
      <c r="X6411" s="212" t="s">
        <v>1957</v>
      </c>
      <c r="AA6411" s="212" t="s">
        <v>14266</v>
      </c>
      <c r="AB6411" s="212" t="s">
        <v>49</v>
      </c>
      <c r="AC6411" s="212" t="s">
        <v>201</v>
      </c>
      <c r="AD6411" s="212" t="s">
        <v>202</v>
      </c>
      <c r="AE6411" s="212" t="s">
        <v>14267</v>
      </c>
    </row>
    <row r="6412" spans="1:32" x14ac:dyDescent="0.35">
      <c r="A6412" s="212" t="s">
        <v>14289</v>
      </c>
      <c r="B6412" s="212" t="s">
        <v>5581</v>
      </c>
      <c r="G6412" s="212" t="s">
        <v>14265</v>
      </c>
      <c r="H6412" s="212" t="s">
        <v>189</v>
      </c>
      <c r="I6412" s="212" t="s">
        <v>49</v>
      </c>
      <c r="J6412" s="212" t="s">
        <v>12876</v>
      </c>
      <c r="K6412" s="212" t="s">
        <v>191</v>
      </c>
      <c r="L6412" s="212" t="s">
        <v>5582</v>
      </c>
      <c r="M6412" s="212" t="s">
        <v>193</v>
      </c>
      <c r="N6412" s="212" t="s">
        <v>194</v>
      </c>
      <c r="Q6412" s="212" t="s">
        <v>4038</v>
      </c>
      <c r="U6412" s="212" t="s">
        <v>197</v>
      </c>
      <c r="V6412" s="212" t="s">
        <v>1964</v>
      </c>
      <c r="X6412" s="212" t="s">
        <v>1965</v>
      </c>
      <c r="AA6412" s="212" t="s">
        <v>14266</v>
      </c>
      <c r="AB6412" s="212" t="s">
        <v>49</v>
      </c>
      <c r="AC6412" s="212" t="s">
        <v>201</v>
      </c>
      <c r="AD6412" s="212" t="s">
        <v>273</v>
      </c>
      <c r="AE6412" s="212" t="s">
        <v>14267</v>
      </c>
    </row>
    <row r="6413" spans="1:32" x14ac:dyDescent="0.35">
      <c r="A6413" s="212" t="s">
        <v>14290</v>
      </c>
      <c r="B6413" s="212" t="s">
        <v>5584</v>
      </c>
      <c r="G6413" s="212" t="s">
        <v>14265</v>
      </c>
      <c r="H6413" s="212" t="s">
        <v>189</v>
      </c>
      <c r="I6413" s="212" t="s">
        <v>49</v>
      </c>
      <c r="J6413" s="212" t="s">
        <v>12876</v>
      </c>
      <c r="K6413" s="212" t="s">
        <v>191</v>
      </c>
      <c r="L6413" s="212" t="s">
        <v>5585</v>
      </c>
      <c r="M6413" s="212" t="s">
        <v>193</v>
      </c>
      <c r="N6413" s="212" t="s">
        <v>194</v>
      </c>
      <c r="Q6413" s="212" t="s">
        <v>4038</v>
      </c>
      <c r="U6413" s="212" t="s">
        <v>197</v>
      </c>
      <c r="V6413" s="212" t="s">
        <v>925</v>
      </c>
      <c r="W6413" s="213">
        <v>46232.56877002315</v>
      </c>
      <c r="X6413" s="212" t="s">
        <v>89</v>
      </c>
      <c r="AA6413" s="212" t="s">
        <v>14266</v>
      </c>
      <c r="AB6413" s="212" t="s">
        <v>49</v>
      </c>
      <c r="AC6413" s="212" t="s">
        <v>215</v>
      </c>
      <c r="AD6413" s="212" t="s">
        <v>251</v>
      </c>
      <c r="AE6413" s="212" t="s">
        <v>14267</v>
      </c>
      <c r="AF6413" s="212" t="s">
        <v>217</v>
      </c>
    </row>
    <row r="6414" spans="1:32" x14ac:dyDescent="0.35">
      <c r="A6414" s="212" t="s">
        <v>14291</v>
      </c>
      <c r="B6414" s="212" t="s">
        <v>5587</v>
      </c>
      <c r="G6414" s="212" t="s">
        <v>14265</v>
      </c>
      <c r="H6414" s="212" t="s">
        <v>189</v>
      </c>
      <c r="I6414" s="212" t="s">
        <v>49</v>
      </c>
      <c r="J6414" s="212" t="s">
        <v>12876</v>
      </c>
      <c r="K6414" s="212" t="s">
        <v>191</v>
      </c>
      <c r="L6414" s="212" t="s">
        <v>5588</v>
      </c>
      <c r="M6414" s="212" t="s">
        <v>193</v>
      </c>
      <c r="N6414" s="212" t="s">
        <v>194</v>
      </c>
      <c r="Q6414" s="212" t="s">
        <v>4038</v>
      </c>
      <c r="U6414" s="212" t="s">
        <v>197</v>
      </c>
      <c r="V6414" s="212" t="s">
        <v>894</v>
      </c>
      <c r="X6414" s="212" t="s">
        <v>81</v>
      </c>
      <c r="AA6414" s="212" t="s">
        <v>14266</v>
      </c>
      <c r="AB6414" s="212" t="s">
        <v>49</v>
      </c>
      <c r="AC6414" s="212" t="s">
        <v>2840</v>
      </c>
      <c r="AD6414" s="212" t="s">
        <v>251</v>
      </c>
      <c r="AE6414" s="212" t="s">
        <v>14267</v>
      </c>
    </row>
    <row r="6415" spans="1:32" x14ac:dyDescent="0.35">
      <c r="A6415" s="212" t="s">
        <v>14292</v>
      </c>
      <c r="B6415" s="212" t="s">
        <v>5590</v>
      </c>
      <c r="G6415" s="212" t="s">
        <v>14265</v>
      </c>
      <c r="H6415" s="212" t="s">
        <v>189</v>
      </c>
      <c r="I6415" s="212" t="s">
        <v>49</v>
      </c>
      <c r="J6415" s="212" t="s">
        <v>12876</v>
      </c>
      <c r="K6415" s="212" t="s">
        <v>191</v>
      </c>
      <c r="L6415" s="212" t="s">
        <v>5591</v>
      </c>
      <c r="M6415" s="212" t="s">
        <v>193</v>
      </c>
      <c r="N6415" s="212" t="s">
        <v>194</v>
      </c>
      <c r="Q6415" s="212" t="s">
        <v>4038</v>
      </c>
      <c r="U6415" s="212" t="s">
        <v>197</v>
      </c>
      <c r="V6415" s="212" t="s">
        <v>898</v>
      </c>
      <c r="X6415" s="212" t="s">
        <v>83</v>
      </c>
      <c r="AA6415" s="212" t="s">
        <v>14266</v>
      </c>
      <c r="AB6415" s="212" t="s">
        <v>49</v>
      </c>
      <c r="AC6415" s="212" t="s">
        <v>201</v>
      </c>
      <c r="AD6415" s="212" t="s">
        <v>251</v>
      </c>
      <c r="AE6415" s="212" t="s">
        <v>14267</v>
      </c>
    </row>
    <row r="6416" spans="1:32" x14ac:dyDescent="0.35">
      <c r="A6416" s="212" t="s">
        <v>14293</v>
      </c>
      <c r="B6416" s="212" t="s">
        <v>5593</v>
      </c>
      <c r="G6416" s="212" t="s">
        <v>14265</v>
      </c>
      <c r="H6416" s="212" t="s">
        <v>189</v>
      </c>
      <c r="I6416" s="212" t="s">
        <v>49</v>
      </c>
      <c r="J6416" s="212" t="s">
        <v>12876</v>
      </c>
      <c r="K6416" s="212" t="s">
        <v>191</v>
      </c>
      <c r="L6416" s="212" t="s">
        <v>5594</v>
      </c>
      <c r="M6416" s="212" t="s">
        <v>193</v>
      </c>
      <c r="N6416" s="212" t="s">
        <v>194</v>
      </c>
      <c r="Q6416" s="212" t="s">
        <v>4038</v>
      </c>
      <c r="U6416" s="212" t="s">
        <v>197</v>
      </c>
      <c r="V6416" s="212" t="s">
        <v>902</v>
      </c>
      <c r="X6416" s="212" t="s">
        <v>113</v>
      </c>
      <c r="AA6416" s="212" t="s">
        <v>14266</v>
      </c>
      <c r="AB6416" s="212" t="s">
        <v>49</v>
      </c>
      <c r="AC6416" s="212" t="s">
        <v>201</v>
      </c>
      <c r="AD6416" s="212" t="s">
        <v>202</v>
      </c>
      <c r="AE6416" s="212" t="s">
        <v>14267</v>
      </c>
    </row>
    <row r="6417" spans="1:32" x14ac:dyDescent="0.35">
      <c r="A6417" s="212" t="s">
        <v>14294</v>
      </c>
      <c r="B6417" s="212" t="s">
        <v>5596</v>
      </c>
      <c r="G6417" s="212" t="s">
        <v>14265</v>
      </c>
      <c r="H6417" s="212" t="s">
        <v>189</v>
      </c>
      <c r="I6417" s="212" t="s">
        <v>49</v>
      </c>
      <c r="J6417" s="212" t="s">
        <v>12876</v>
      </c>
      <c r="K6417" s="212" t="s">
        <v>191</v>
      </c>
      <c r="L6417" s="212" t="s">
        <v>5597</v>
      </c>
      <c r="M6417" s="212" t="s">
        <v>193</v>
      </c>
      <c r="N6417" s="212" t="s">
        <v>194</v>
      </c>
      <c r="Q6417" s="212" t="s">
        <v>4038</v>
      </c>
      <c r="U6417" s="212" t="s">
        <v>197</v>
      </c>
      <c r="V6417" s="212" t="s">
        <v>906</v>
      </c>
      <c r="X6417" s="212" t="s">
        <v>119</v>
      </c>
      <c r="AA6417" s="212" t="s">
        <v>14266</v>
      </c>
      <c r="AB6417" s="212" t="s">
        <v>49</v>
      </c>
      <c r="AC6417" s="212" t="s">
        <v>201</v>
      </c>
      <c r="AD6417" s="212" t="s">
        <v>202</v>
      </c>
      <c r="AE6417" s="212" t="s">
        <v>14267</v>
      </c>
    </row>
    <row r="6418" spans="1:32" x14ac:dyDescent="0.35">
      <c r="A6418" s="212" t="s">
        <v>14295</v>
      </c>
      <c r="B6418" s="212" t="s">
        <v>5599</v>
      </c>
      <c r="G6418" s="212" t="s">
        <v>14265</v>
      </c>
      <c r="H6418" s="212" t="s">
        <v>189</v>
      </c>
      <c r="I6418" s="212" t="s">
        <v>49</v>
      </c>
      <c r="J6418" s="212" t="s">
        <v>12876</v>
      </c>
      <c r="K6418" s="212" t="s">
        <v>191</v>
      </c>
      <c r="L6418" s="212" t="s">
        <v>5600</v>
      </c>
      <c r="M6418" s="212" t="s">
        <v>193</v>
      </c>
      <c r="N6418" s="212" t="s">
        <v>194</v>
      </c>
      <c r="Q6418" s="212" t="s">
        <v>4038</v>
      </c>
      <c r="U6418" s="212" t="s">
        <v>197</v>
      </c>
      <c r="V6418" s="212" t="s">
        <v>910</v>
      </c>
      <c r="X6418" s="212" t="s">
        <v>911</v>
      </c>
      <c r="AA6418" s="212" t="s">
        <v>14266</v>
      </c>
      <c r="AB6418" s="212" t="s">
        <v>49</v>
      </c>
      <c r="AC6418" s="212" t="s">
        <v>201</v>
      </c>
      <c r="AD6418" s="212" t="s">
        <v>202</v>
      </c>
      <c r="AE6418" s="212" t="s">
        <v>14267</v>
      </c>
    </row>
    <row r="6419" spans="1:32" x14ac:dyDescent="0.35">
      <c r="A6419" s="212" t="s">
        <v>14296</v>
      </c>
      <c r="B6419" s="212" t="s">
        <v>5602</v>
      </c>
      <c r="G6419" s="212" t="s">
        <v>14265</v>
      </c>
      <c r="H6419" s="212" t="s">
        <v>189</v>
      </c>
      <c r="I6419" s="212" t="s">
        <v>49</v>
      </c>
      <c r="J6419" s="212" t="s">
        <v>12876</v>
      </c>
      <c r="K6419" s="212" t="s">
        <v>191</v>
      </c>
      <c r="L6419" s="212" t="s">
        <v>5603</v>
      </c>
      <c r="M6419" s="212" t="s">
        <v>193</v>
      </c>
      <c r="N6419" s="212" t="s">
        <v>194</v>
      </c>
      <c r="Q6419" s="212" t="s">
        <v>4038</v>
      </c>
      <c r="U6419" s="212" t="s">
        <v>197</v>
      </c>
      <c r="V6419" s="212" t="s">
        <v>915</v>
      </c>
      <c r="X6419" s="212" t="s">
        <v>916</v>
      </c>
      <c r="AA6419" s="212" t="s">
        <v>14266</v>
      </c>
      <c r="AB6419" s="212" t="s">
        <v>49</v>
      </c>
      <c r="AC6419" s="212" t="s">
        <v>201</v>
      </c>
      <c r="AD6419" s="212" t="s">
        <v>202</v>
      </c>
      <c r="AE6419" s="212" t="s">
        <v>14267</v>
      </c>
    </row>
    <row r="6420" spans="1:32" x14ac:dyDescent="0.35">
      <c r="A6420" s="212" t="s">
        <v>14297</v>
      </c>
      <c r="B6420" s="212" t="s">
        <v>5605</v>
      </c>
      <c r="G6420" s="212" t="s">
        <v>14265</v>
      </c>
      <c r="H6420" s="212" t="s">
        <v>189</v>
      </c>
      <c r="I6420" s="212" t="s">
        <v>49</v>
      </c>
      <c r="J6420" s="212" t="s">
        <v>12876</v>
      </c>
      <c r="K6420" s="212" t="s">
        <v>191</v>
      </c>
      <c r="L6420" s="212" t="s">
        <v>5606</v>
      </c>
      <c r="M6420" s="212" t="s">
        <v>193</v>
      </c>
      <c r="N6420" s="212" t="s">
        <v>194</v>
      </c>
      <c r="Q6420" s="212" t="s">
        <v>4038</v>
      </c>
      <c r="U6420" s="212" t="s">
        <v>197</v>
      </c>
      <c r="V6420" s="212" t="s">
        <v>920</v>
      </c>
      <c r="X6420" s="212" t="s">
        <v>921</v>
      </c>
      <c r="AA6420" s="212" t="s">
        <v>14266</v>
      </c>
      <c r="AB6420" s="212" t="s">
        <v>49</v>
      </c>
      <c r="AC6420" s="212" t="s">
        <v>201</v>
      </c>
      <c r="AD6420" s="212" t="s">
        <v>273</v>
      </c>
      <c r="AE6420" s="212" t="s">
        <v>14267</v>
      </c>
    </row>
    <row r="6421" spans="1:32" x14ac:dyDescent="0.35">
      <c r="A6421" s="212" t="s">
        <v>14298</v>
      </c>
      <c r="B6421" s="212" t="s">
        <v>5608</v>
      </c>
      <c r="G6421" s="212" t="s">
        <v>14265</v>
      </c>
      <c r="H6421" s="212" t="s">
        <v>189</v>
      </c>
      <c r="I6421" s="212" t="s">
        <v>49</v>
      </c>
      <c r="J6421" s="212" t="s">
        <v>12876</v>
      </c>
      <c r="K6421" s="212" t="s">
        <v>191</v>
      </c>
      <c r="L6421" s="212" t="s">
        <v>5609</v>
      </c>
      <c r="M6421" s="212" t="s">
        <v>193</v>
      </c>
      <c r="N6421" s="212" t="s">
        <v>194</v>
      </c>
      <c r="Q6421" s="212" t="s">
        <v>4038</v>
      </c>
      <c r="U6421" s="212" t="s">
        <v>197</v>
      </c>
      <c r="V6421" s="212" t="s">
        <v>925</v>
      </c>
      <c r="X6421" s="212" t="s">
        <v>89</v>
      </c>
      <c r="AA6421" s="212" t="s">
        <v>14266</v>
      </c>
      <c r="AB6421" s="212" t="s">
        <v>49</v>
      </c>
      <c r="AC6421" s="212" t="s">
        <v>201</v>
      </c>
      <c r="AD6421" s="212" t="s">
        <v>251</v>
      </c>
      <c r="AE6421" s="212" t="s">
        <v>14267</v>
      </c>
    </row>
    <row r="6422" spans="1:32" x14ac:dyDescent="0.35">
      <c r="A6422" s="212" t="s">
        <v>14299</v>
      </c>
      <c r="B6422" s="212" t="s">
        <v>5611</v>
      </c>
      <c r="G6422" s="212" t="s">
        <v>14265</v>
      </c>
      <c r="H6422" s="212" t="s">
        <v>189</v>
      </c>
      <c r="I6422" s="212" t="s">
        <v>49</v>
      </c>
      <c r="J6422" s="212" t="s">
        <v>12876</v>
      </c>
      <c r="K6422" s="212" t="s">
        <v>191</v>
      </c>
      <c r="L6422" s="212" t="s">
        <v>5612</v>
      </c>
      <c r="M6422" s="212" t="s">
        <v>193</v>
      </c>
      <c r="N6422" s="212" t="s">
        <v>194</v>
      </c>
      <c r="Q6422" s="212" t="s">
        <v>4038</v>
      </c>
      <c r="U6422" s="212" t="s">
        <v>197</v>
      </c>
      <c r="V6422" s="212" t="s">
        <v>841</v>
      </c>
      <c r="W6422" s="213">
        <v>46232.578260567127</v>
      </c>
      <c r="X6422" s="212" t="s">
        <v>73</v>
      </c>
      <c r="AA6422" s="212" t="s">
        <v>14266</v>
      </c>
      <c r="AB6422" s="212" t="s">
        <v>49</v>
      </c>
      <c r="AC6422" s="212" t="s">
        <v>215</v>
      </c>
      <c r="AD6422" s="212" t="s">
        <v>251</v>
      </c>
      <c r="AE6422" s="212" t="s">
        <v>14267</v>
      </c>
      <c r="AF6422" s="212" t="s">
        <v>217</v>
      </c>
    </row>
    <row r="6423" spans="1:32" x14ac:dyDescent="0.35">
      <c r="A6423" s="212" t="s">
        <v>14300</v>
      </c>
      <c r="B6423" s="212" t="s">
        <v>5614</v>
      </c>
      <c r="G6423" s="212" t="s">
        <v>14265</v>
      </c>
      <c r="H6423" s="212" t="s">
        <v>189</v>
      </c>
      <c r="I6423" s="212" t="s">
        <v>49</v>
      </c>
      <c r="J6423" s="212" t="s">
        <v>12876</v>
      </c>
      <c r="K6423" s="212" t="s">
        <v>191</v>
      </c>
      <c r="L6423" s="212" t="s">
        <v>5615</v>
      </c>
      <c r="M6423" s="212" t="s">
        <v>193</v>
      </c>
      <c r="N6423" s="212" t="s">
        <v>194</v>
      </c>
      <c r="Q6423" s="212" t="s">
        <v>4038</v>
      </c>
      <c r="U6423" s="212" t="s">
        <v>197</v>
      </c>
      <c r="V6423" s="212" t="s">
        <v>845</v>
      </c>
      <c r="W6423" s="213">
        <v>46232.578957210651</v>
      </c>
      <c r="X6423" s="212" t="s">
        <v>75</v>
      </c>
      <c r="AA6423" s="212" t="s">
        <v>14266</v>
      </c>
      <c r="AB6423" s="212" t="s">
        <v>49</v>
      </c>
      <c r="AC6423" s="212" t="s">
        <v>215</v>
      </c>
      <c r="AD6423" s="212" t="s">
        <v>251</v>
      </c>
      <c r="AE6423" s="212" t="s">
        <v>14267</v>
      </c>
      <c r="AF6423" s="212" t="s">
        <v>217</v>
      </c>
    </row>
    <row r="6424" spans="1:32" x14ac:dyDescent="0.35">
      <c r="A6424" s="212" t="s">
        <v>14301</v>
      </c>
      <c r="B6424" s="212" t="s">
        <v>5617</v>
      </c>
      <c r="G6424" s="212" t="s">
        <v>14265</v>
      </c>
      <c r="H6424" s="212" t="s">
        <v>189</v>
      </c>
      <c r="I6424" s="212" t="s">
        <v>49</v>
      </c>
      <c r="J6424" s="212" t="s">
        <v>12876</v>
      </c>
      <c r="K6424" s="212" t="s">
        <v>191</v>
      </c>
      <c r="L6424" s="212" t="s">
        <v>5618</v>
      </c>
      <c r="M6424" s="212" t="s">
        <v>193</v>
      </c>
      <c r="N6424" s="212" t="s">
        <v>194</v>
      </c>
      <c r="Q6424" s="212" t="s">
        <v>4038</v>
      </c>
      <c r="U6424" s="212" t="s">
        <v>197</v>
      </c>
      <c r="V6424" s="212" t="s">
        <v>849</v>
      </c>
      <c r="X6424" s="212" t="s">
        <v>135</v>
      </c>
      <c r="AA6424" s="212" t="s">
        <v>14266</v>
      </c>
      <c r="AB6424" s="212" t="s">
        <v>49</v>
      </c>
      <c r="AC6424" s="212" t="s">
        <v>201</v>
      </c>
      <c r="AD6424" s="212" t="s">
        <v>202</v>
      </c>
      <c r="AE6424" s="212" t="s">
        <v>14267</v>
      </c>
    </row>
    <row r="6425" spans="1:32" x14ac:dyDescent="0.35">
      <c r="A6425" s="212" t="s">
        <v>14302</v>
      </c>
      <c r="B6425" s="212" t="s">
        <v>5620</v>
      </c>
      <c r="G6425" s="212" t="s">
        <v>14265</v>
      </c>
      <c r="H6425" s="212" t="s">
        <v>189</v>
      </c>
      <c r="I6425" s="212" t="s">
        <v>49</v>
      </c>
      <c r="J6425" s="212" t="s">
        <v>12876</v>
      </c>
      <c r="K6425" s="212" t="s">
        <v>191</v>
      </c>
      <c r="L6425" s="212" t="s">
        <v>5621</v>
      </c>
      <c r="M6425" s="212" t="s">
        <v>193</v>
      </c>
      <c r="N6425" s="212" t="s">
        <v>194</v>
      </c>
      <c r="Q6425" s="212" t="s">
        <v>4038</v>
      </c>
      <c r="U6425" s="212" t="s">
        <v>197</v>
      </c>
      <c r="V6425" s="212" t="s">
        <v>853</v>
      </c>
      <c r="X6425" s="212" t="s">
        <v>139</v>
      </c>
      <c r="AA6425" s="212" t="s">
        <v>14266</v>
      </c>
      <c r="AB6425" s="212" t="s">
        <v>49</v>
      </c>
      <c r="AC6425" s="212" t="s">
        <v>201</v>
      </c>
      <c r="AD6425" s="212" t="s">
        <v>202</v>
      </c>
      <c r="AE6425" s="212" t="s">
        <v>14267</v>
      </c>
    </row>
    <row r="6426" spans="1:32" x14ac:dyDescent="0.35">
      <c r="A6426" s="212" t="s">
        <v>14303</v>
      </c>
      <c r="B6426" s="212" t="s">
        <v>5623</v>
      </c>
      <c r="G6426" s="212" t="s">
        <v>14265</v>
      </c>
      <c r="H6426" s="212" t="s">
        <v>189</v>
      </c>
      <c r="I6426" s="212" t="s">
        <v>49</v>
      </c>
      <c r="J6426" s="212" t="s">
        <v>12876</v>
      </c>
      <c r="K6426" s="212" t="s">
        <v>191</v>
      </c>
      <c r="L6426" s="212" t="s">
        <v>5624</v>
      </c>
      <c r="M6426" s="212" t="s">
        <v>193</v>
      </c>
      <c r="N6426" s="212" t="s">
        <v>194</v>
      </c>
      <c r="Q6426" s="212" t="s">
        <v>4038</v>
      </c>
      <c r="U6426" s="212" t="s">
        <v>197</v>
      </c>
      <c r="V6426" s="212" t="s">
        <v>857</v>
      </c>
      <c r="X6426" s="212" t="s">
        <v>858</v>
      </c>
      <c r="AA6426" s="212" t="s">
        <v>14266</v>
      </c>
      <c r="AB6426" s="212" t="s">
        <v>49</v>
      </c>
      <c r="AC6426" s="212" t="s">
        <v>201</v>
      </c>
      <c r="AD6426" s="212" t="s">
        <v>202</v>
      </c>
      <c r="AE6426" s="212" t="s">
        <v>14267</v>
      </c>
    </row>
    <row r="6427" spans="1:32" x14ac:dyDescent="0.35">
      <c r="A6427" s="212" t="s">
        <v>14304</v>
      </c>
      <c r="B6427" s="212" t="s">
        <v>5626</v>
      </c>
      <c r="G6427" s="212" t="s">
        <v>14265</v>
      </c>
      <c r="H6427" s="212" t="s">
        <v>189</v>
      </c>
      <c r="I6427" s="212" t="s">
        <v>49</v>
      </c>
      <c r="J6427" s="212" t="s">
        <v>12876</v>
      </c>
      <c r="K6427" s="212" t="s">
        <v>191</v>
      </c>
      <c r="L6427" s="212" t="s">
        <v>5627</v>
      </c>
      <c r="M6427" s="212" t="s">
        <v>193</v>
      </c>
      <c r="N6427" s="212" t="s">
        <v>194</v>
      </c>
      <c r="Q6427" s="212" t="s">
        <v>4038</v>
      </c>
      <c r="U6427" s="212" t="s">
        <v>197</v>
      </c>
      <c r="V6427" s="212" t="s">
        <v>862</v>
      </c>
      <c r="X6427" s="212" t="s">
        <v>863</v>
      </c>
      <c r="AA6427" s="212" t="s">
        <v>14266</v>
      </c>
      <c r="AB6427" s="212" t="s">
        <v>49</v>
      </c>
      <c r="AC6427" s="212" t="s">
        <v>201</v>
      </c>
      <c r="AD6427" s="212" t="s">
        <v>202</v>
      </c>
      <c r="AE6427" s="212" t="s">
        <v>14267</v>
      </c>
    </row>
    <row r="6428" spans="1:32" x14ac:dyDescent="0.35">
      <c r="A6428" s="212" t="s">
        <v>14305</v>
      </c>
      <c r="B6428" s="212" t="s">
        <v>5629</v>
      </c>
      <c r="G6428" s="212" t="s">
        <v>14265</v>
      </c>
      <c r="H6428" s="212" t="s">
        <v>189</v>
      </c>
      <c r="I6428" s="212" t="s">
        <v>49</v>
      </c>
      <c r="J6428" s="212" t="s">
        <v>12876</v>
      </c>
      <c r="K6428" s="212" t="s">
        <v>191</v>
      </c>
      <c r="L6428" s="212" t="s">
        <v>5630</v>
      </c>
      <c r="M6428" s="212" t="s">
        <v>193</v>
      </c>
      <c r="N6428" s="212" t="s">
        <v>194</v>
      </c>
      <c r="Q6428" s="212" t="s">
        <v>4038</v>
      </c>
      <c r="U6428" s="212" t="s">
        <v>197</v>
      </c>
      <c r="V6428" s="212" t="s">
        <v>867</v>
      </c>
      <c r="X6428" s="212" t="s">
        <v>868</v>
      </c>
      <c r="AA6428" s="212" t="s">
        <v>14266</v>
      </c>
      <c r="AB6428" s="212" t="s">
        <v>49</v>
      </c>
      <c r="AC6428" s="212" t="s">
        <v>201</v>
      </c>
      <c r="AD6428" s="212" t="s">
        <v>273</v>
      </c>
      <c r="AE6428" s="212" t="s">
        <v>14267</v>
      </c>
    </row>
    <row r="6429" spans="1:32" x14ac:dyDescent="0.35">
      <c r="A6429" s="212" t="s">
        <v>14306</v>
      </c>
      <c r="B6429" s="212" t="s">
        <v>5632</v>
      </c>
      <c r="G6429" s="212" t="s">
        <v>14265</v>
      </c>
      <c r="H6429" s="212" t="s">
        <v>189</v>
      </c>
      <c r="I6429" s="212" t="s">
        <v>49</v>
      </c>
      <c r="J6429" s="212" t="s">
        <v>12876</v>
      </c>
      <c r="K6429" s="212" t="s">
        <v>191</v>
      </c>
      <c r="L6429" s="212" t="s">
        <v>5633</v>
      </c>
      <c r="M6429" s="212" t="s">
        <v>193</v>
      </c>
      <c r="N6429" s="212" t="s">
        <v>194</v>
      </c>
      <c r="Q6429" s="212" t="s">
        <v>4038</v>
      </c>
      <c r="U6429" s="212" t="s">
        <v>197</v>
      </c>
      <c r="V6429" s="212" t="s">
        <v>931</v>
      </c>
      <c r="X6429" s="212" t="s">
        <v>932</v>
      </c>
      <c r="AA6429" s="212" t="s">
        <v>14266</v>
      </c>
      <c r="AB6429" s="212" t="s">
        <v>49</v>
      </c>
      <c r="AC6429" s="212" t="s">
        <v>201</v>
      </c>
      <c r="AD6429" s="212" t="s">
        <v>202</v>
      </c>
      <c r="AE6429" s="212" t="s">
        <v>14267</v>
      </c>
    </row>
    <row r="6430" spans="1:32" x14ac:dyDescent="0.35">
      <c r="A6430" s="212" t="s">
        <v>14307</v>
      </c>
      <c r="B6430" s="212" t="s">
        <v>5635</v>
      </c>
      <c r="G6430" s="212" t="s">
        <v>14265</v>
      </c>
      <c r="H6430" s="212" t="s">
        <v>189</v>
      </c>
      <c r="I6430" s="212" t="s">
        <v>49</v>
      </c>
      <c r="J6430" s="212" t="s">
        <v>12876</v>
      </c>
      <c r="K6430" s="212" t="s">
        <v>191</v>
      </c>
      <c r="L6430" s="212" t="s">
        <v>5636</v>
      </c>
      <c r="M6430" s="212" t="s">
        <v>193</v>
      </c>
      <c r="N6430" s="212" t="s">
        <v>194</v>
      </c>
      <c r="Q6430" s="212" t="s">
        <v>4038</v>
      </c>
      <c r="U6430" s="212" t="s">
        <v>197</v>
      </c>
      <c r="V6430" s="212" t="s">
        <v>931</v>
      </c>
      <c r="X6430" s="212" t="s">
        <v>932</v>
      </c>
      <c r="AA6430" s="212" t="s">
        <v>14266</v>
      </c>
      <c r="AB6430" s="212" t="s">
        <v>49</v>
      </c>
      <c r="AC6430" s="212" t="s">
        <v>201</v>
      </c>
      <c r="AD6430" s="212" t="s">
        <v>202</v>
      </c>
      <c r="AE6430" s="212" t="s">
        <v>14267</v>
      </c>
    </row>
    <row r="6431" spans="1:32" x14ac:dyDescent="0.35">
      <c r="A6431" s="212" t="s">
        <v>14308</v>
      </c>
      <c r="B6431" s="212" t="s">
        <v>5638</v>
      </c>
      <c r="G6431" s="212" t="s">
        <v>14265</v>
      </c>
      <c r="H6431" s="212" t="s">
        <v>189</v>
      </c>
      <c r="I6431" s="212" t="s">
        <v>49</v>
      </c>
      <c r="J6431" s="212" t="s">
        <v>12876</v>
      </c>
      <c r="K6431" s="212" t="s">
        <v>191</v>
      </c>
      <c r="L6431" s="212" t="s">
        <v>5639</v>
      </c>
      <c r="M6431" s="212" t="s">
        <v>193</v>
      </c>
      <c r="N6431" s="212" t="s">
        <v>194</v>
      </c>
      <c r="Q6431" s="212" t="s">
        <v>4038</v>
      </c>
      <c r="U6431" s="212" t="s">
        <v>197</v>
      </c>
      <c r="V6431" s="212" t="s">
        <v>931</v>
      </c>
      <c r="X6431" s="212" t="s">
        <v>932</v>
      </c>
      <c r="AA6431" s="212" t="s">
        <v>14266</v>
      </c>
      <c r="AB6431" s="212" t="s">
        <v>49</v>
      </c>
      <c r="AC6431" s="212" t="s">
        <v>201</v>
      </c>
      <c r="AD6431" s="212" t="s">
        <v>202</v>
      </c>
      <c r="AE6431" s="212" t="s">
        <v>14267</v>
      </c>
    </row>
    <row r="6432" spans="1:32" x14ac:dyDescent="0.35">
      <c r="A6432" s="212" t="s">
        <v>14309</v>
      </c>
      <c r="B6432" s="212" t="s">
        <v>5641</v>
      </c>
      <c r="G6432" s="212" t="s">
        <v>14265</v>
      </c>
      <c r="H6432" s="212" t="s">
        <v>189</v>
      </c>
      <c r="I6432" s="212" t="s">
        <v>49</v>
      </c>
      <c r="J6432" s="212" t="s">
        <v>12876</v>
      </c>
      <c r="K6432" s="212" t="s">
        <v>191</v>
      </c>
      <c r="L6432" s="212" t="s">
        <v>5642</v>
      </c>
      <c r="M6432" s="212" t="s">
        <v>193</v>
      </c>
      <c r="N6432" s="212" t="s">
        <v>194</v>
      </c>
      <c r="Q6432" s="212" t="s">
        <v>4038</v>
      </c>
      <c r="U6432" s="212" t="s">
        <v>197</v>
      </c>
      <c r="V6432" s="212" t="s">
        <v>767</v>
      </c>
      <c r="X6432" s="212" t="s">
        <v>768</v>
      </c>
      <c r="AA6432" s="212" t="s">
        <v>14266</v>
      </c>
      <c r="AB6432" s="212" t="s">
        <v>49</v>
      </c>
      <c r="AC6432" s="212" t="s">
        <v>201</v>
      </c>
      <c r="AD6432" s="212" t="s">
        <v>209</v>
      </c>
      <c r="AE6432" s="212" t="s">
        <v>14267</v>
      </c>
    </row>
    <row r="6433" spans="1:32" x14ac:dyDescent="0.35">
      <c r="A6433" s="212" t="s">
        <v>14310</v>
      </c>
      <c r="B6433" s="212" t="s">
        <v>5644</v>
      </c>
      <c r="G6433" s="212" t="s">
        <v>14265</v>
      </c>
      <c r="H6433" s="212" t="s">
        <v>189</v>
      </c>
      <c r="I6433" s="212" t="s">
        <v>49</v>
      </c>
      <c r="J6433" s="212" t="s">
        <v>12876</v>
      </c>
      <c r="K6433" s="212" t="s">
        <v>191</v>
      </c>
      <c r="L6433" s="212" t="s">
        <v>5645</v>
      </c>
      <c r="M6433" s="212" t="s">
        <v>193</v>
      </c>
      <c r="N6433" s="212" t="s">
        <v>194</v>
      </c>
      <c r="Q6433" s="212" t="s">
        <v>4038</v>
      </c>
      <c r="U6433" s="212" t="s">
        <v>197</v>
      </c>
      <c r="V6433" s="212" t="s">
        <v>805</v>
      </c>
      <c r="X6433" s="212" t="s">
        <v>806</v>
      </c>
      <c r="AA6433" s="212" t="s">
        <v>14266</v>
      </c>
      <c r="AB6433" s="212" t="s">
        <v>49</v>
      </c>
      <c r="AC6433" s="212" t="s">
        <v>201</v>
      </c>
      <c r="AD6433" s="212" t="s">
        <v>209</v>
      </c>
      <c r="AE6433" s="212" t="s">
        <v>14267</v>
      </c>
    </row>
    <row r="6434" spans="1:32" x14ac:dyDescent="0.35">
      <c r="A6434" s="212" t="s">
        <v>14311</v>
      </c>
      <c r="B6434" s="212" t="s">
        <v>5647</v>
      </c>
      <c r="G6434" s="212" t="s">
        <v>14265</v>
      </c>
      <c r="H6434" s="212" t="s">
        <v>189</v>
      </c>
      <c r="I6434" s="212" t="s">
        <v>49</v>
      </c>
      <c r="J6434" s="212" t="s">
        <v>12876</v>
      </c>
      <c r="K6434" s="212" t="s">
        <v>191</v>
      </c>
      <c r="L6434" s="212" t="s">
        <v>5648</v>
      </c>
      <c r="M6434" s="212" t="s">
        <v>193</v>
      </c>
      <c r="N6434" s="212" t="s">
        <v>194</v>
      </c>
      <c r="Q6434" s="212" t="s">
        <v>4038</v>
      </c>
      <c r="U6434" s="212" t="s">
        <v>197</v>
      </c>
      <c r="V6434" s="212" t="s">
        <v>1078</v>
      </c>
      <c r="X6434" s="212" t="s">
        <v>1079</v>
      </c>
      <c r="AA6434" s="212" t="s">
        <v>14266</v>
      </c>
      <c r="AB6434" s="212" t="s">
        <v>49</v>
      </c>
      <c r="AC6434" s="212" t="s">
        <v>201</v>
      </c>
      <c r="AD6434" s="212" t="s">
        <v>355</v>
      </c>
      <c r="AE6434" s="212" t="s">
        <v>14267</v>
      </c>
    </row>
    <row r="6435" spans="1:32" x14ac:dyDescent="0.35">
      <c r="A6435" s="212" t="s">
        <v>14312</v>
      </c>
      <c r="B6435" s="212" t="s">
        <v>5650</v>
      </c>
      <c r="G6435" s="212" t="s">
        <v>14265</v>
      </c>
      <c r="H6435" s="212" t="s">
        <v>189</v>
      </c>
      <c r="I6435" s="212" t="s">
        <v>49</v>
      </c>
      <c r="J6435" s="212" t="s">
        <v>12876</v>
      </c>
      <c r="K6435" s="212" t="s">
        <v>191</v>
      </c>
      <c r="L6435" s="212" t="s">
        <v>5651</v>
      </c>
      <c r="M6435" s="212" t="s">
        <v>193</v>
      </c>
      <c r="N6435" s="212" t="s">
        <v>194</v>
      </c>
      <c r="Q6435" s="212" t="s">
        <v>4038</v>
      </c>
      <c r="U6435" s="212" t="s">
        <v>197</v>
      </c>
      <c r="V6435" s="212" t="s">
        <v>2592</v>
      </c>
      <c r="X6435" s="212" t="s">
        <v>2593</v>
      </c>
      <c r="AA6435" s="212" t="s">
        <v>14266</v>
      </c>
      <c r="AB6435" s="212" t="s">
        <v>49</v>
      </c>
      <c r="AC6435" s="212" t="s">
        <v>201</v>
      </c>
      <c r="AD6435" s="212" t="s">
        <v>238</v>
      </c>
      <c r="AE6435" s="212" t="s">
        <v>14267</v>
      </c>
    </row>
    <row r="6436" spans="1:32" x14ac:dyDescent="0.35">
      <c r="A6436" s="212" t="s">
        <v>14313</v>
      </c>
      <c r="B6436" s="212" t="s">
        <v>5653</v>
      </c>
      <c r="G6436" s="212" t="s">
        <v>14265</v>
      </c>
      <c r="H6436" s="212" t="s">
        <v>189</v>
      </c>
      <c r="I6436" s="212" t="s">
        <v>49</v>
      </c>
      <c r="J6436" s="212" t="s">
        <v>12876</v>
      </c>
      <c r="K6436" s="212" t="s">
        <v>191</v>
      </c>
      <c r="L6436" s="212" t="s">
        <v>5654</v>
      </c>
      <c r="M6436" s="212" t="s">
        <v>193</v>
      </c>
      <c r="N6436" s="212" t="s">
        <v>194</v>
      </c>
      <c r="Q6436" s="212" t="s">
        <v>4038</v>
      </c>
      <c r="U6436" s="212" t="s">
        <v>197</v>
      </c>
      <c r="V6436" s="212" t="s">
        <v>2603</v>
      </c>
      <c r="W6436" s="213">
        <v>46232.57981195602</v>
      </c>
      <c r="X6436" s="212" t="s">
        <v>91</v>
      </c>
      <c r="AA6436" s="212" t="s">
        <v>14266</v>
      </c>
      <c r="AB6436" s="212" t="s">
        <v>49</v>
      </c>
      <c r="AC6436" s="212" t="s">
        <v>215</v>
      </c>
      <c r="AD6436" s="212" t="s">
        <v>251</v>
      </c>
      <c r="AE6436" s="212" t="s">
        <v>14267</v>
      </c>
      <c r="AF6436" s="212" t="s">
        <v>217</v>
      </c>
    </row>
    <row r="6437" spans="1:32" x14ac:dyDescent="0.35">
      <c r="A6437" s="212" t="s">
        <v>14314</v>
      </c>
      <c r="B6437" s="212" t="s">
        <v>5656</v>
      </c>
      <c r="G6437" s="212" t="s">
        <v>14265</v>
      </c>
      <c r="H6437" s="212" t="s">
        <v>189</v>
      </c>
      <c r="I6437" s="212" t="s">
        <v>49</v>
      </c>
      <c r="J6437" s="212" t="s">
        <v>12876</v>
      </c>
      <c r="K6437" s="212" t="s">
        <v>191</v>
      </c>
      <c r="L6437" s="212" t="s">
        <v>5657</v>
      </c>
      <c r="M6437" s="212" t="s">
        <v>193</v>
      </c>
      <c r="N6437" s="212" t="s">
        <v>194</v>
      </c>
      <c r="Q6437" s="212" t="s">
        <v>4038</v>
      </c>
      <c r="U6437" s="212" t="s">
        <v>197</v>
      </c>
      <c r="V6437" s="212" t="s">
        <v>1027</v>
      </c>
      <c r="X6437" s="212" t="s">
        <v>153</v>
      </c>
      <c r="AA6437" s="212" t="s">
        <v>14266</v>
      </c>
      <c r="AB6437" s="212" t="s">
        <v>49</v>
      </c>
      <c r="AC6437" s="212" t="s">
        <v>201</v>
      </c>
      <c r="AD6437" s="212" t="s">
        <v>238</v>
      </c>
      <c r="AE6437" s="212" t="s">
        <v>14267</v>
      </c>
    </row>
    <row r="6438" spans="1:32" x14ac:dyDescent="0.35">
      <c r="A6438" s="212" t="s">
        <v>14315</v>
      </c>
      <c r="B6438" s="212" t="s">
        <v>5659</v>
      </c>
      <c r="G6438" s="212" t="s">
        <v>14265</v>
      </c>
      <c r="H6438" s="212" t="s">
        <v>189</v>
      </c>
      <c r="I6438" s="212" t="s">
        <v>49</v>
      </c>
      <c r="J6438" s="212" t="s">
        <v>12876</v>
      </c>
      <c r="K6438" s="212" t="s">
        <v>191</v>
      </c>
      <c r="L6438" s="212" t="s">
        <v>5660</v>
      </c>
      <c r="M6438" s="212" t="s">
        <v>193</v>
      </c>
      <c r="N6438" s="212" t="s">
        <v>194</v>
      </c>
      <c r="Q6438" s="212" t="s">
        <v>4038</v>
      </c>
      <c r="U6438" s="212" t="s">
        <v>197</v>
      </c>
      <c r="V6438" s="212" t="s">
        <v>1027</v>
      </c>
      <c r="X6438" s="212" t="s">
        <v>153</v>
      </c>
      <c r="AA6438" s="212" t="s">
        <v>14266</v>
      </c>
      <c r="AB6438" s="212" t="s">
        <v>49</v>
      </c>
      <c r="AC6438" s="212" t="s">
        <v>201</v>
      </c>
      <c r="AD6438" s="212" t="s">
        <v>238</v>
      </c>
      <c r="AE6438" s="212" t="s">
        <v>14267</v>
      </c>
    </row>
    <row r="6439" spans="1:32" x14ac:dyDescent="0.35">
      <c r="A6439" s="212" t="s">
        <v>14316</v>
      </c>
      <c r="B6439" s="212" t="s">
        <v>3932</v>
      </c>
      <c r="G6439" s="212" t="s">
        <v>14265</v>
      </c>
      <c r="H6439" s="212" t="s">
        <v>189</v>
      </c>
      <c r="I6439" s="212" t="s">
        <v>49</v>
      </c>
      <c r="J6439" s="212" t="s">
        <v>12876</v>
      </c>
      <c r="K6439" s="212" t="s">
        <v>191</v>
      </c>
      <c r="L6439" s="212" t="s">
        <v>3934</v>
      </c>
      <c r="M6439" s="212" t="s">
        <v>193</v>
      </c>
      <c r="N6439" s="212" t="s">
        <v>194</v>
      </c>
      <c r="Q6439" s="212" t="s">
        <v>4038</v>
      </c>
      <c r="U6439" s="212" t="s">
        <v>197</v>
      </c>
      <c r="V6439" s="212" t="s">
        <v>1110</v>
      </c>
      <c r="X6439" s="212" t="s">
        <v>1111</v>
      </c>
      <c r="AA6439" s="212" t="s">
        <v>14266</v>
      </c>
      <c r="AB6439" s="212" t="s">
        <v>49</v>
      </c>
      <c r="AC6439" s="212" t="s">
        <v>201</v>
      </c>
      <c r="AD6439" s="212" t="s">
        <v>273</v>
      </c>
      <c r="AE6439" s="212" t="s">
        <v>14267</v>
      </c>
    </row>
    <row r="6440" spans="1:32" x14ac:dyDescent="0.35">
      <c r="A6440" s="212" t="s">
        <v>14317</v>
      </c>
      <c r="B6440" s="212" t="s">
        <v>3938</v>
      </c>
      <c r="G6440" s="212" t="s">
        <v>14265</v>
      </c>
      <c r="H6440" s="212" t="s">
        <v>189</v>
      </c>
      <c r="I6440" s="212" t="s">
        <v>49</v>
      </c>
      <c r="J6440" s="212" t="s">
        <v>12876</v>
      </c>
      <c r="K6440" s="212" t="s">
        <v>191</v>
      </c>
      <c r="L6440" s="212" t="s">
        <v>3939</v>
      </c>
      <c r="M6440" s="212" t="s">
        <v>193</v>
      </c>
      <c r="N6440" s="212" t="s">
        <v>194</v>
      </c>
      <c r="Q6440" s="212" t="s">
        <v>4038</v>
      </c>
      <c r="U6440" s="212" t="s">
        <v>197</v>
      </c>
      <c r="V6440" s="212" t="s">
        <v>1169</v>
      </c>
      <c r="X6440" s="212" t="s">
        <v>1170</v>
      </c>
      <c r="AA6440" s="212" t="s">
        <v>14266</v>
      </c>
      <c r="AB6440" s="212" t="s">
        <v>49</v>
      </c>
      <c r="AC6440" s="212" t="s">
        <v>201</v>
      </c>
      <c r="AD6440" s="212" t="s">
        <v>699</v>
      </c>
      <c r="AE6440" s="212" t="s">
        <v>14267</v>
      </c>
    </row>
    <row r="6441" spans="1:32" x14ac:dyDescent="0.35">
      <c r="A6441" s="212" t="s">
        <v>14318</v>
      </c>
      <c r="B6441" s="212" t="s">
        <v>3941</v>
      </c>
      <c r="G6441" s="212" t="s">
        <v>14265</v>
      </c>
      <c r="H6441" s="212" t="s">
        <v>189</v>
      </c>
      <c r="I6441" s="212" t="s">
        <v>49</v>
      </c>
      <c r="J6441" s="212" t="s">
        <v>12876</v>
      </c>
      <c r="K6441" s="212" t="s">
        <v>191</v>
      </c>
      <c r="L6441" s="212" t="s">
        <v>3942</v>
      </c>
      <c r="M6441" s="212" t="s">
        <v>193</v>
      </c>
      <c r="N6441" s="212" t="s">
        <v>194</v>
      </c>
      <c r="Q6441" s="212" t="s">
        <v>4038</v>
      </c>
      <c r="U6441" s="212" t="s">
        <v>197</v>
      </c>
      <c r="V6441" s="212" t="s">
        <v>3943</v>
      </c>
      <c r="W6441" s="213">
        <v>46175.205687384259</v>
      </c>
      <c r="X6441" s="212" t="s">
        <v>3944</v>
      </c>
      <c r="AA6441" s="212" t="s">
        <v>14266</v>
      </c>
      <c r="AB6441" s="212" t="s">
        <v>49</v>
      </c>
      <c r="AC6441" s="212" t="s">
        <v>215</v>
      </c>
      <c r="AD6441" s="212" t="s">
        <v>209</v>
      </c>
      <c r="AE6441" s="212" t="s">
        <v>14267</v>
      </c>
      <c r="AF6441" s="212" t="s">
        <v>12927</v>
      </c>
    </row>
    <row r="6442" spans="1:32" x14ac:dyDescent="0.35">
      <c r="A6442" s="212" t="s">
        <v>14319</v>
      </c>
      <c r="B6442" s="212" t="s">
        <v>3946</v>
      </c>
      <c r="G6442" s="212" t="s">
        <v>14265</v>
      </c>
      <c r="H6442" s="212" t="s">
        <v>189</v>
      </c>
      <c r="I6442" s="212" t="s">
        <v>49</v>
      </c>
      <c r="J6442" s="212" t="s">
        <v>12876</v>
      </c>
      <c r="K6442" s="212" t="s">
        <v>191</v>
      </c>
      <c r="L6442" s="212" t="s">
        <v>3947</v>
      </c>
      <c r="M6442" s="212" t="s">
        <v>193</v>
      </c>
      <c r="N6442" s="212" t="s">
        <v>194</v>
      </c>
      <c r="Q6442" s="212" t="s">
        <v>4038</v>
      </c>
      <c r="U6442" s="212" t="s">
        <v>197</v>
      </c>
      <c r="V6442" s="212" t="s">
        <v>3948</v>
      </c>
      <c r="W6442" s="213">
        <v>46175.206444178242</v>
      </c>
      <c r="X6442" s="212" t="s">
        <v>3949</v>
      </c>
      <c r="AA6442" s="212" t="s">
        <v>14266</v>
      </c>
      <c r="AB6442" s="212" t="s">
        <v>49</v>
      </c>
      <c r="AC6442" s="212" t="s">
        <v>215</v>
      </c>
      <c r="AD6442" s="212" t="s">
        <v>209</v>
      </c>
      <c r="AE6442" s="212" t="s">
        <v>14267</v>
      </c>
      <c r="AF6442" s="212" t="s">
        <v>12927</v>
      </c>
    </row>
    <row r="6443" spans="1:32" x14ac:dyDescent="0.35">
      <c r="A6443" s="212" t="s">
        <v>14320</v>
      </c>
      <c r="B6443" s="212" t="s">
        <v>3951</v>
      </c>
      <c r="G6443" s="212" t="s">
        <v>14265</v>
      </c>
      <c r="H6443" s="212" t="s">
        <v>189</v>
      </c>
      <c r="I6443" s="212" t="s">
        <v>49</v>
      </c>
      <c r="J6443" s="212" t="s">
        <v>12876</v>
      </c>
      <c r="K6443" s="212" t="s">
        <v>191</v>
      </c>
      <c r="L6443" s="212" t="s">
        <v>3952</v>
      </c>
      <c r="M6443" s="212" t="s">
        <v>193</v>
      </c>
      <c r="N6443" s="212" t="s">
        <v>194</v>
      </c>
      <c r="Q6443" s="212" t="s">
        <v>4038</v>
      </c>
      <c r="U6443" s="212" t="s">
        <v>197</v>
      </c>
      <c r="V6443" s="212" t="s">
        <v>3953</v>
      </c>
      <c r="X6443" s="212" t="s">
        <v>3954</v>
      </c>
      <c r="AA6443" s="212" t="s">
        <v>14266</v>
      </c>
      <c r="AB6443" s="212" t="s">
        <v>49</v>
      </c>
      <c r="AC6443" s="212" t="s">
        <v>201</v>
      </c>
      <c r="AD6443" s="212" t="s">
        <v>699</v>
      </c>
      <c r="AE6443" s="212" t="s">
        <v>14267</v>
      </c>
    </row>
    <row r="6444" spans="1:32" x14ac:dyDescent="0.35">
      <c r="A6444" s="212" t="s">
        <v>14321</v>
      </c>
      <c r="B6444" s="212" t="s">
        <v>3956</v>
      </c>
      <c r="G6444" s="212" t="s">
        <v>14265</v>
      </c>
      <c r="H6444" s="212" t="s">
        <v>189</v>
      </c>
      <c r="I6444" s="212" t="s">
        <v>49</v>
      </c>
      <c r="J6444" s="212" t="s">
        <v>12876</v>
      </c>
      <c r="K6444" s="212" t="s">
        <v>191</v>
      </c>
      <c r="L6444" s="212" t="s">
        <v>3957</v>
      </c>
      <c r="M6444" s="212" t="s">
        <v>193</v>
      </c>
      <c r="N6444" s="212" t="s">
        <v>194</v>
      </c>
      <c r="Q6444" s="212" t="s">
        <v>4038</v>
      </c>
      <c r="U6444" s="212" t="s">
        <v>197</v>
      </c>
      <c r="V6444" s="212" t="s">
        <v>1180</v>
      </c>
      <c r="X6444" s="212" t="s">
        <v>1181</v>
      </c>
      <c r="AA6444" s="212" t="s">
        <v>14266</v>
      </c>
      <c r="AB6444" s="212" t="s">
        <v>49</v>
      </c>
      <c r="AC6444" s="212" t="s">
        <v>201</v>
      </c>
      <c r="AD6444" s="212" t="s">
        <v>251</v>
      </c>
      <c r="AE6444" s="212" t="s">
        <v>14267</v>
      </c>
    </row>
    <row r="6445" spans="1:32" x14ac:dyDescent="0.35">
      <c r="A6445" s="212" t="s">
        <v>14322</v>
      </c>
      <c r="B6445" s="212" t="s">
        <v>3959</v>
      </c>
      <c r="G6445" s="212" t="s">
        <v>14265</v>
      </c>
      <c r="H6445" s="212" t="s">
        <v>189</v>
      </c>
      <c r="I6445" s="212" t="s">
        <v>49</v>
      </c>
      <c r="J6445" s="212" t="s">
        <v>12876</v>
      </c>
      <c r="K6445" s="212" t="s">
        <v>191</v>
      </c>
      <c r="L6445" s="212" t="s">
        <v>3960</v>
      </c>
      <c r="M6445" s="212" t="s">
        <v>193</v>
      </c>
      <c r="N6445" s="212" t="s">
        <v>194</v>
      </c>
      <c r="Q6445" s="212" t="s">
        <v>4038</v>
      </c>
      <c r="U6445" s="212" t="s">
        <v>197</v>
      </c>
      <c r="V6445" s="212" t="s">
        <v>1185</v>
      </c>
      <c r="X6445" s="212" t="s">
        <v>1186</v>
      </c>
      <c r="AA6445" s="212" t="s">
        <v>14266</v>
      </c>
      <c r="AB6445" s="212" t="s">
        <v>49</v>
      </c>
      <c r="AC6445" s="212" t="s">
        <v>201</v>
      </c>
      <c r="AD6445" s="212" t="s">
        <v>251</v>
      </c>
      <c r="AE6445" s="212" t="s">
        <v>14267</v>
      </c>
    </row>
    <row r="6446" spans="1:32" x14ac:dyDescent="0.35">
      <c r="A6446" s="212" t="s">
        <v>14323</v>
      </c>
      <c r="B6446" s="212" t="s">
        <v>3962</v>
      </c>
      <c r="G6446" s="212" t="s">
        <v>14265</v>
      </c>
      <c r="H6446" s="212" t="s">
        <v>189</v>
      </c>
      <c r="I6446" s="212" t="s">
        <v>49</v>
      </c>
      <c r="J6446" s="212" t="s">
        <v>12876</v>
      </c>
      <c r="K6446" s="212" t="s">
        <v>191</v>
      </c>
      <c r="L6446" s="212" t="s">
        <v>3963</v>
      </c>
      <c r="M6446" s="212" t="s">
        <v>193</v>
      </c>
      <c r="N6446" s="212" t="s">
        <v>194</v>
      </c>
      <c r="Q6446" s="212" t="s">
        <v>4038</v>
      </c>
      <c r="U6446" s="212" t="s">
        <v>197</v>
      </c>
      <c r="V6446" s="212" t="s">
        <v>837</v>
      </c>
      <c r="W6446" s="213">
        <v>46232.581162037037</v>
      </c>
      <c r="X6446" s="212" t="s">
        <v>106</v>
      </c>
      <c r="AA6446" s="212" t="s">
        <v>14266</v>
      </c>
      <c r="AB6446" s="212" t="s">
        <v>49</v>
      </c>
      <c r="AC6446" s="212" t="s">
        <v>215</v>
      </c>
      <c r="AD6446" s="212" t="s">
        <v>251</v>
      </c>
      <c r="AE6446" s="212" t="s">
        <v>14267</v>
      </c>
      <c r="AF6446" s="212" t="s">
        <v>217</v>
      </c>
    </row>
    <row r="6447" spans="1:32" x14ac:dyDescent="0.35">
      <c r="A6447" s="212" t="s">
        <v>14324</v>
      </c>
      <c r="B6447" s="212" t="s">
        <v>3965</v>
      </c>
      <c r="G6447" s="212" t="s">
        <v>14265</v>
      </c>
      <c r="H6447" s="212" t="s">
        <v>189</v>
      </c>
      <c r="I6447" s="212" t="s">
        <v>49</v>
      </c>
      <c r="J6447" s="212" t="s">
        <v>12876</v>
      </c>
      <c r="K6447" s="212" t="s">
        <v>191</v>
      </c>
      <c r="L6447" s="212" t="s">
        <v>3963</v>
      </c>
      <c r="M6447" s="212" t="s">
        <v>193</v>
      </c>
      <c r="N6447" s="212" t="s">
        <v>194</v>
      </c>
      <c r="Q6447" s="212" t="s">
        <v>4038</v>
      </c>
      <c r="U6447" s="212" t="s">
        <v>197</v>
      </c>
      <c r="V6447" s="212" t="s">
        <v>837</v>
      </c>
      <c r="W6447" s="213">
        <v>46232.587028622685</v>
      </c>
      <c r="X6447" s="212" t="s">
        <v>106</v>
      </c>
      <c r="AA6447" s="212" t="s">
        <v>14266</v>
      </c>
      <c r="AB6447" s="212" t="s">
        <v>49</v>
      </c>
      <c r="AC6447" s="212" t="s">
        <v>215</v>
      </c>
      <c r="AD6447" s="212" t="s">
        <v>251</v>
      </c>
      <c r="AE6447" s="212" t="s">
        <v>14267</v>
      </c>
      <c r="AF6447" s="212" t="s">
        <v>217</v>
      </c>
    </row>
    <row r="6448" spans="1:32" x14ac:dyDescent="0.35">
      <c r="A6448" s="212" t="s">
        <v>14325</v>
      </c>
      <c r="B6448" s="212" t="s">
        <v>3967</v>
      </c>
      <c r="G6448" s="212" t="s">
        <v>14265</v>
      </c>
      <c r="H6448" s="212" t="s">
        <v>189</v>
      </c>
      <c r="I6448" s="212" t="s">
        <v>49</v>
      </c>
      <c r="J6448" s="212" t="s">
        <v>12876</v>
      </c>
      <c r="K6448" s="212" t="s">
        <v>191</v>
      </c>
      <c r="L6448" s="212" t="s">
        <v>3968</v>
      </c>
      <c r="M6448" s="212" t="s">
        <v>193</v>
      </c>
      <c r="N6448" s="212" t="s">
        <v>194</v>
      </c>
      <c r="Q6448" s="212" t="s">
        <v>4038</v>
      </c>
      <c r="U6448" s="212" t="s">
        <v>197</v>
      </c>
      <c r="V6448" s="212" t="s">
        <v>3969</v>
      </c>
      <c r="W6448" s="213">
        <v>46175.207520104166</v>
      </c>
      <c r="X6448" s="212" t="s">
        <v>3970</v>
      </c>
      <c r="AA6448" s="212" t="s">
        <v>14266</v>
      </c>
      <c r="AB6448" s="212" t="s">
        <v>49</v>
      </c>
      <c r="AC6448" s="212" t="s">
        <v>215</v>
      </c>
      <c r="AD6448" s="212" t="s">
        <v>209</v>
      </c>
      <c r="AE6448" s="212" t="s">
        <v>14267</v>
      </c>
      <c r="AF6448" s="212" t="s">
        <v>12927</v>
      </c>
    </row>
    <row r="6449" spans="1:32" x14ac:dyDescent="0.35">
      <c r="A6449" s="212" t="s">
        <v>14326</v>
      </c>
      <c r="B6449" s="212" t="s">
        <v>3972</v>
      </c>
      <c r="G6449" s="212" t="s">
        <v>14265</v>
      </c>
      <c r="H6449" s="212" t="s">
        <v>189</v>
      </c>
      <c r="I6449" s="212" t="s">
        <v>49</v>
      </c>
      <c r="J6449" s="212" t="s">
        <v>12876</v>
      </c>
      <c r="K6449" s="212" t="s">
        <v>191</v>
      </c>
      <c r="L6449" s="212" t="s">
        <v>3968</v>
      </c>
      <c r="M6449" s="212" t="s">
        <v>193</v>
      </c>
      <c r="N6449" s="212" t="s">
        <v>194</v>
      </c>
      <c r="Q6449" s="212" t="s">
        <v>4038</v>
      </c>
      <c r="U6449" s="212" t="s">
        <v>197</v>
      </c>
      <c r="V6449" s="212" t="s">
        <v>3973</v>
      </c>
      <c r="W6449" s="213">
        <v>46175.206959803239</v>
      </c>
      <c r="X6449" s="212" t="s">
        <v>3974</v>
      </c>
      <c r="AA6449" s="212" t="s">
        <v>14266</v>
      </c>
      <c r="AB6449" s="212" t="s">
        <v>49</v>
      </c>
      <c r="AC6449" s="212" t="s">
        <v>215</v>
      </c>
      <c r="AD6449" s="212" t="s">
        <v>209</v>
      </c>
      <c r="AE6449" s="212" t="s">
        <v>14267</v>
      </c>
      <c r="AF6449" s="212" t="s">
        <v>12927</v>
      </c>
    </row>
    <row r="6450" spans="1:32" x14ac:dyDescent="0.35">
      <c r="A6450" s="212" t="s">
        <v>14327</v>
      </c>
      <c r="B6450" s="212" t="s">
        <v>3976</v>
      </c>
      <c r="G6450" s="212" t="s">
        <v>14265</v>
      </c>
      <c r="H6450" s="212" t="s">
        <v>189</v>
      </c>
      <c r="I6450" s="212" t="s">
        <v>49</v>
      </c>
      <c r="J6450" s="212" t="s">
        <v>12876</v>
      </c>
      <c r="K6450" s="212" t="s">
        <v>191</v>
      </c>
      <c r="L6450" s="212" t="s">
        <v>3977</v>
      </c>
      <c r="M6450" s="212" t="s">
        <v>193</v>
      </c>
      <c r="N6450" s="212" t="s">
        <v>194</v>
      </c>
      <c r="Q6450" s="212" t="s">
        <v>4038</v>
      </c>
      <c r="U6450" s="212" t="s">
        <v>197</v>
      </c>
      <c r="V6450" s="212" t="s">
        <v>2281</v>
      </c>
      <c r="X6450" s="212" t="s">
        <v>2282</v>
      </c>
      <c r="AA6450" s="212" t="s">
        <v>14266</v>
      </c>
      <c r="AB6450" s="212" t="s">
        <v>49</v>
      </c>
      <c r="AC6450" s="212" t="s">
        <v>201</v>
      </c>
      <c r="AD6450" s="212" t="s">
        <v>251</v>
      </c>
      <c r="AE6450" s="212" t="s">
        <v>14267</v>
      </c>
    </row>
    <row r="6451" spans="1:32" x14ac:dyDescent="0.35">
      <c r="A6451" s="212" t="s">
        <v>14328</v>
      </c>
      <c r="B6451" s="212" t="s">
        <v>3979</v>
      </c>
      <c r="G6451" s="212" t="s">
        <v>14265</v>
      </c>
      <c r="H6451" s="212" t="s">
        <v>189</v>
      </c>
      <c r="I6451" s="212" t="s">
        <v>49</v>
      </c>
      <c r="J6451" s="212" t="s">
        <v>12876</v>
      </c>
      <c r="K6451" s="212" t="s">
        <v>191</v>
      </c>
      <c r="L6451" s="212" t="s">
        <v>3980</v>
      </c>
      <c r="M6451" s="212" t="s">
        <v>193</v>
      </c>
      <c r="N6451" s="212" t="s">
        <v>194</v>
      </c>
      <c r="Q6451" s="212" t="s">
        <v>4038</v>
      </c>
      <c r="U6451" s="212" t="s">
        <v>197</v>
      </c>
      <c r="V6451" s="212" t="s">
        <v>3981</v>
      </c>
      <c r="X6451" s="212" t="s">
        <v>3982</v>
      </c>
      <c r="AA6451" s="212" t="s">
        <v>14266</v>
      </c>
      <c r="AB6451" s="212" t="s">
        <v>49</v>
      </c>
      <c r="AC6451" s="212" t="s">
        <v>201</v>
      </c>
      <c r="AD6451" s="212" t="s">
        <v>209</v>
      </c>
      <c r="AE6451" s="212" t="s">
        <v>14267</v>
      </c>
    </row>
    <row r="6452" spans="1:32" x14ac:dyDescent="0.35">
      <c r="A6452" s="212" t="s">
        <v>14329</v>
      </c>
      <c r="B6452" s="212" t="s">
        <v>3984</v>
      </c>
      <c r="G6452" s="212" t="s">
        <v>14265</v>
      </c>
      <c r="H6452" s="212" t="s">
        <v>189</v>
      </c>
      <c r="I6452" s="212" t="s">
        <v>49</v>
      </c>
      <c r="J6452" s="212" t="s">
        <v>12876</v>
      </c>
      <c r="K6452" s="212" t="s">
        <v>191</v>
      </c>
      <c r="L6452" s="212" t="s">
        <v>3985</v>
      </c>
      <c r="M6452" s="212" t="s">
        <v>193</v>
      </c>
      <c r="N6452" s="212" t="s">
        <v>194</v>
      </c>
      <c r="Q6452" s="212" t="s">
        <v>4038</v>
      </c>
      <c r="U6452" s="212" t="s">
        <v>197</v>
      </c>
      <c r="V6452" s="212" t="s">
        <v>2286</v>
      </c>
      <c r="X6452" s="212" t="s">
        <v>2287</v>
      </c>
      <c r="AA6452" s="212" t="s">
        <v>14266</v>
      </c>
      <c r="AB6452" s="212" t="s">
        <v>49</v>
      </c>
      <c r="AC6452" s="212" t="s">
        <v>201</v>
      </c>
      <c r="AD6452" s="212" t="s">
        <v>251</v>
      </c>
      <c r="AE6452" s="212" t="s">
        <v>14267</v>
      </c>
    </row>
    <row r="6453" spans="1:32" x14ac:dyDescent="0.35">
      <c r="A6453" s="212" t="s">
        <v>14330</v>
      </c>
      <c r="B6453" s="212" t="s">
        <v>3987</v>
      </c>
      <c r="G6453" s="212" t="s">
        <v>14265</v>
      </c>
      <c r="H6453" s="212" t="s">
        <v>189</v>
      </c>
      <c r="I6453" s="212" t="s">
        <v>49</v>
      </c>
      <c r="J6453" s="212" t="s">
        <v>12876</v>
      </c>
      <c r="K6453" s="212" t="s">
        <v>191</v>
      </c>
      <c r="L6453" s="212" t="s">
        <v>3988</v>
      </c>
      <c r="M6453" s="212" t="s">
        <v>193</v>
      </c>
      <c r="N6453" s="212" t="s">
        <v>194</v>
      </c>
      <c r="Q6453" s="212" t="s">
        <v>4038</v>
      </c>
      <c r="U6453" s="212" t="s">
        <v>197</v>
      </c>
      <c r="V6453" s="212" t="s">
        <v>3989</v>
      </c>
      <c r="W6453" s="213">
        <v>46175.204183946757</v>
      </c>
      <c r="X6453" s="212" t="s">
        <v>3990</v>
      </c>
      <c r="AA6453" s="212" t="s">
        <v>14266</v>
      </c>
      <c r="AB6453" s="212" t="s">
        <v>49</v>
      </c>
      <c r="AC6453" s="212" t="s">
        <v>215</v>
      </c>
      <c r="AD6453" s="212" t="s">
        <v>355</v>
      </c>
      <c r="AE6453" s="212" t="s">
        <v>14267</v>
      </c>
      <c r="AF6453" s="212" t="s">
        <v>12927</v>
      </c>
    </row>
    <row r="6454" spans="1:32" x14ac:dyDescent="0.35">
      <c r="A6454" s="212" t="s">
        <v>14331</v>
      </c>
      <c r="B6454" s="212" t="s">
        <v>3992</v>
      </c>
      <c r="G6454" s="212" t="s">
        <v>14265</v>
      </c>
      <c r="H6454" s="212" t="s">
        <v>189</v>
      </c>
      <c r="I6454" s="212" t="s">
        <v>49</v>
      </c>
      <c r="J6454" s="212" t="s">
        <v>12876</v>
      </c>
      <c r="K6454" s="212" t="s">
        <v>191</v>
      </c>
      <c r="L6454" s="212" t="s">
        <v>3988</v>
      </c>
      <c r="M6454" s="212" t="s">
        <v>193</v>
      </c>
      <c r="N6454" s="212" t="s">
        <v>194</v>
      </c>
      <c r="Q6454" s="212" t="s">
        <v>4038</v>
      </c>
      <c r="U6454" s="212" t="s">
        <v>197</v>
      </c>
      <c r="V6454" s="212" t="s">
        <v>3993</v>
      </c>
      <c r="W6454" s="213">
        <v>46175.205049537035</v>
      </c>
      <c r="X6454" s="212" t="s">
        <v>3994</v>
      </c>
      <c r="AA6454" s="212" t="s">
        <v>14266</v>
      </c>
      <c r="AB6454" s="212" t="s">
        <v>49</v>
      </c>
      <c r="AC6454" s="212" t="s">
        <v>215</v>
      </c>
      <c r="AD6454" s="212" t="s">
        <v>355</v>
      </c>
      <c r="AE6454" s="212" t="s">
        <v>14267</v>
      </c>
      <c r="AF6454" s="212" t="s">
        <v>12927</v>
      </c>
    </row>
    <row r="6455" spans="1:32" x14ac:dyDescent="0.35">
      <c r="A6455" s="212" t="s">
        <v>14332</v>
      </c>
      <c r="B6455" s="212" t="s">
        <v>3996</v>
      </c>
      <c r="G6455" s="212" t="s">
        <v>14265</v>
      </c>
      <c r="H6455" s="212" t="s">
        <v>189</v>
      </c>
      <c r="I6455" s="212" t="s">
        <v>49</v>
      </c>
      <c r="J6455" s="212" t="s">
        <v>12876</v>
      </c>
      <c r="K6455" s="212" t="s">
        <v>191</v>
      </c>
      <c r="L6455" s="212" t="s">
        <v>3997</v>
      </c>
      <c r="M6455" s="212" t="s">
        <v>193</v>
      </c>
      <c r="N6455" s="212" t="s">
        <v>194</v>
      </c>
      <c r="Q6455" s="212" t="s">
        <v>4038</v>
      </c>
      <c r="U6455" s="212" t="s">
        <v>197</v>
      </c>
      <c r="V6455" s="212" t="s">
        <v>2692</v>
      </c>
      <c r="X6455" s="212" t="s">
        <v>2693</v>
      </c>
      <c r="AA6455" s="212" t="s">
        <v>14266</v>
      </c>
      <c r="AB6455" s="212" t="s">
        <v>49</v>
      </c>
      <c r="AC6455" s="212" t="s">
        <v>201</v>
      </c>
      <c r="AD6455" s="212" t="s">
        <v>355</v>
      </c>
      <c r="AE6455" s="212" t="s">
        <v>14267</v>
      </c>
    </row>
    <row r="6456" spans="1:32" x14ac:dyDescent="0.35">
      <c r="A6456" s="212" t="s">
        <v>14333</v>
      </c>
      <c r="B6456" s="212" t="s">
        <v>3999</v>
      </c>
      <c r="G6456" s="212" t="s">
        <v>14265</v>
      </c>
      <c r="H6456" s="212" t="s">
        <v>189</v>
      </c>
      <c r="I6456" s="212" t="s">
        <v>49</v>
      </c>
      <c r="J6456" s="212" t="s">
        <v>12876</v>
      </c>
      <c r="K6456" s="212" t="s">
        <v>191</v>
      </c>
      <c r="L6456" s="212" t="s">
        <v>4000</v>
      </c>
      <c r="M6456" s="212" t="s">
        <v>193</v>
      </c>
      <c r="N6456" s="212" t="s">
        <v>194</v>
      </c>
      <c r="Q6456" s="212" t="s">
        <v>4038</v>
      </c>
      <c r="U6456" s="212" t="s">
        <v>197</v>
      </c>
      <c r="V6456" s="212" t="s">
        <v>277</v>
      </c>
      <c r="X6456" s="212" t="s">
        <v>278</v>
      </c>
      <c r="AA6456" s="212" t="s">
        <v>14266</v>
      </c>
      <c r="AB6456" s="212" t="s">
        <v>49</v>
      </c>
      <c r="AC6456" s="212" t="s">
        <v>201</v>
      </c>
      <c r="AD6456" s="212" t="s">
        <v>238</v>
      </c>
      <c r="AE6456" s="212" t="s">
        <v>14267</v>
      </c>
    </row>
    <row r="6457" spans="1:32" x14ac:dyDescent="0.35">
      <c r="A6457" s="212" t="s">
        <v>14334</v>
      </c>
      <c r="B6457" s="212" t="s">
        <v>4002</v>
      </c>
      <c r="G6457" s="212" t="s">
        <v>14265</v>
      </c>
      <c r="H6457" s="212" t="s">
        <v>189</v>
      </c>
      <c r="I6457" s="212" t="s">
        <v>49</v>
      </c>
      <c r="J6457" s="212" t="s">
        <v>12876</v>
      </c>
      <c r="K6457" s="212" t="s">
        <v>191</v>
      </c>
      <c r="L6457" s="212" t="s">
        <v>4003</v>
      </c>
      <c r="M6457" s="212" t="s">
        <v>193</v>
      </c>
      <c r="N6457" s="212" t="s">
        <v>194</v>
      </c>
      <c r="Q6457" s="212" t="s">
        <v>4038</v>
      </c>
      <c r="U6457" s="212" t="s">
        <v>197</v>
      </c>
      <c r="V6457" s="212" t="s">
        <v>282</v>
      </c>
      <c r="X6457" s="212" t="s">
        <v>283</v>
      </c>
      <c r="AA6457" s="212" t="s">
        <v>14266</v>
      </c>
      <c r="AB6457" s="212" t="s">
        <v>49</v>
      </c>
      <c r="AC6457" s="212" t="s">
        <v>201</v>
      </c>
      <c r="AD6457" s="212" t="s">
        <v>238</v>
      </c>
      <c r="AE6457" s="212" t="s">
        <v>14267</v>
      </c>
    </row>
    <row r="6458" spans="1:32" x14ac:dyDescent="0.35">
      <c r="A6458" s="212" t="s">
        <v>14335</v>
      </c>
      <c r="B6458" s="212" t="s">
        <v>4005</v>
      </c>
      <c r="G6458" s="212" t="s">
        <v>14265</v>
      </c>
      <c r="H6458" s="212" t="s">
        <v>189</v>
      </c>
      <c r="I6458" s="212" t="s">
        <v>49</v>
      </c>
      <c r="J6458" s="212" t="s">
        <v>12876</v>
      </c>
      <c r="K6458" s="212" t="s">
        <v>191</v>
      </c>
      <c r="L6458" s="212" t="s">
        <v>4006</v>
      </c>
      <c r="M6458" s="212" t="s">
        <v>193</v>
      </c>
      <c r="N6458" s="212" t="s">
        <v>194</v>
      </c>
      <c r="Q6458" s="212" t="s">
        <v>4038</v>
      </c>
      <c r="U6458" s="212" t="s">
        <v>197</v>
      </c>
      <c r="V6458" s="212" t="s">
        <v>287</v>
      </c>
      <c r="X6458" s="212" t="s">
        <v>288</v>
      </c>
      <c r="AA6458" s="212" t="s">
        <v>14266</v>
      </c>
      <c r="AB6458" s="212" t="s">
        <v>49</v>
      </c>
      <c r="AC6458" s="212" t="s">
        <v>201</v>
      </c>
      <c r="AD6458" s="212" t="s">
        <v>238</v>
      </c>
      <c r="AE6458" s="212" t="s">
        <v>14267</v>
      </c>
    </row>
    <row r="6459" spans="1:32" x14ac:dyDescent="0.35">
      <c r="A6459" s="212" t="s">
        <v>14336</v>
      </c>
      <c r="B6459" s="212" t="s">
        <v>4008</v>
      </c>
      <c r="G6459" s="212" t="s">
        <v>14265</v>
      </c>
      <c r="H6459" s="212" t="s">
        <v>189</v>
      </c>
      <c r="I6459" s="212" t="s">
        <v>49</v>
      </c>
      <c r="J6459" s="212" t="s">
        <v>12876</v>
      </c>
      <c r="K6459" s="212" t="s">
        <v>191</v>
      </c>
      <c r="L6459" s="212" t="s">
        <v>4009</v>
      </c>
      <c r="M6459" s="212" t="s">
        <v>193</v>
      </c>
      <c r="N6459" s="212" t="s">
        <v>194</v>
      </c>
      <c r="Q6459" s="212" t="s">
        <v>4038</v>
      </c>
      <c r="U6459" s="212" t="s">
        <v>197</v>
      </c>
      <c r="V6459" s="212" t="s">
        <v>292</v>
      </c>
      <c r="X6459" s="212" t="s">
        <v>293</v>
      </c>
      <c r="AA6459" s="212" t="s">
        <v>14266</v>
      </c>
      <c r="AB6459" s="212" t="s">
        <v>49</v>
      </c>
      <c r="AC6459" s="212" t="s">
        <v>201</v>
      </c>
      <c r="AD6459" s="212" t="s">
        <v>238</v>
      </c>
      <c r="AE6459" s="212" t="s">
        <v>14267</v>
      </c>
    </row>
    <row r="6460" spans="1:32" x14ac:dyDescent="0.35">
      <c r="A6460" s="212" t="s">
        <v>14337</v>
      </c>
      <c r="B6460" s="212" t="s">
        <v>4011</v>
      </c>
      <c r="G6460" s="212" t="s">
        <v>14265</v>
      </c>
      <c r="H6460" s="212" t="s">
        <v>189</v>
      </c>
      <c r="I6460" s="212" t="s">
        <v>49</v>
      </c>
      <c r="J6460" s="212" t="s">
        <v>12876</v>
      </c>
      <c r="K6460" s="212" t="s">
        <v>191</v>
      </c>
      <c r="L6460" s="212" t="s">
        <v>4012</v>
      </c>
      <c r="M6460" s="212" t="s">
        <v>193</v>
      </c>
      <c r="N6460" s="212" t="s">
        <v>194</v>
      </c>
      <c r="Q6460" s="212" t="s">
        <v>4038</v>
      </c>
      <c r="U6460" s="212" t="s">
        <v>197</v>
      </c>
      <c r="V6460" s="212" t="s">
        <v>297</v>
      </c>
      <c r="X6460" s="212" t="s">
        <v>298</v>
      </c>
      <c r="AA6460" s="212" t="s">
        <v>14266</v>
      </c>
      <c r="AB6460" s="212" t="s">
        <v>49</v>
      </c>
      <c r="AC6460" s="212" t="s">
        <v>201</v>
      </c>
      <c r="AD6460" s="212" t="s">
        <v>238</v>
      </c>
      <c r="AE6460" s="212" t="s">
        <v>14267</v>
      </c>
    </row>
    <row r="6461" spans="1:32" x14ac:dyDescent="0.35">
      <c r="A6461" s="212" t="s">
        <v>14338</v>
      </c>
      <c r="B6461" s="212" t="s">
        <v>4014</v>
      </c>
      <c r="G6461" s="212" t="s">
        <v>14265</v>
      </c>
      <c r="H6461" s="212" t="s">
        <v>189</v>
      </c>
      <c r="I6461" s="212" t="s">
        <v>49</v>
      </c>
      <c r="J6461" s="212" t="s">
        <v>12876</v>
      </c>
      <c r="K6461" s="212" t="s">
        <v>191</v>
      </c>
      <c r="L6461" s="212" t="s">
        <v>4015</v>
      </c>
      <c r="M6461" s="212" t="s">
        <v>193</v>
      </c>
      <c r="N6461" s="212" t="s">
        <v>194</v>
      </c>
      <c r="Q6461" s="212" t="s">
        <v>4038</v>
      </c>
      <c r="U6461" s="212" t="s">
        <v>197</v>
      </c>
      <c r="V6461" s="212" t="s">
        <v>302</v>
      </c>
      <c r="X6461" s="212" t="s">
        <v>303</v>
      </c>
      <c r="AA6461" s="212" t="s">
        <v>14266</v>
      </c>
      <c r="AB6461" s="212" t="s">
        <v>49</v>
      </c>
      <c r="AC6461" s="212" t="s">
        <v>201</v>
      </c>
      <c r="AD6461" s="212" t="s">
        <v>238</v>
      </c>
      <c r="AE6461" s="212" t="s">
        <v>14267</v>
      </c>
    </row>
    <row r="6462" spans="1:32" x14ac:dyDescent="0.35">
      <c r="A6462" s="212" t="s">
        <v>14339</v>
      </c>
      <c r="B6462" s="212" t="s">
        <v>4017</v>
      </c>
      <c r="G6462" s="212" t="s">
        <v>14265</v>
      </c>
      <c r="H6462" s="212" t="s">
        <v>189</v>
      </c>
      <c r="I6462" s="212" t="s">
        <v>49</v>
      </c>
      <c r="J6462" s="212" t="s">
        <v>12876</v>
      </c>
      <c r="K6462" s="212" t="s">
        <v>191</v>
      </c>
      <c r="L6462" s="212" t="s">
        <v>4018</v>
      </c>
      <c r="M6462" s="212" t="s">
        <v>193</v>
      </c>
      <c r="N6462" s="212" t="s">
        <v>194</v>
      </c>
      <c r="Q6462" s="212" t="s">
        <v>4038</v>
      </c>
      <c r="U6462" s="212" t="s">
        <v>197</v>
      </c>
      <c r="V6462" s="212" t="s">
        <v>307</v>
      </c>
      <c r="X6462" s="212" t="s">
        <v>308</v>
      </c>
      <c r="AA6462" s="212" t="s">
        <v>14266</v>
      </c>
      <c r="AB6462" s="212" t="s">
        <v>49</v>
      </c>
      <c r="AC6462" s="212" t="s">
        <v>201</v>
      </c>
      <c r="AD6462" s="212" t="s">
        <v>238</v>
      </c>
      <c r="AE6462" s="212" t="s">
        <v>14267</v>
      </c>
    </row>
    <row r="6463" spans="1:32" x14ac:dyDescent="0.35">
      <c r="A6463" s="212" t="s">
        <v>14340</v>
      </c>
      <c r="B6463" s="212" t="s">
        <v>4020</v>
      </c>
      <c r="G6463" s="212" t="s">
        <v>14265</v>
      </c>
      <c r="H6463" s="212" t="s">
        <v>189</v>
      </c>
      <c r="I6463" s="212" t="s">
        <v>49</v>
      </c>
      <c r="J6463" s="212" t="s">
        <v>12876</v>
      </c>
      <c r="K6463" s="212" t="s">
        <v>191</v>
      </c>
      <c r="L6463" s="212" t="s">
        <v>4021</v>
      </c>
      <c r="M6463" s="212" t="s">
        <v>193</v>
      </c>
      <c r="N6463" s="212" t="s">
        <v>194</v>
      </c>
      <c r="Q6463" s="212" t="s">
        <v>4038</v>
      </c>
      <c r="U6463" s="212" t="s">
        <v>197</v>
      </c>
      <c r="V6463" s="212" t="s">
        <v>312</v>
      </c>
      <c r="X6463" s="212" t="s">
        <v>313</v>
      </c>
      <c r="AA6463" s="212" t="s">
        <v>14266</v>
      </c>
      <c r="AB6463" s="212" t="s">
        <v>49</v>
      </c>
      <c r="AC6463" s="212" t="s">
        <v>201</v>
      </c>
      <c r="AD6463" s="212" t="s">
        <v>238</v>
      </c>
      <c r="AE6463" s="212" t="s">
        <v>14267</v>
      </c>
    </row>
    <row r="6464" spans="1:32" x14ac:dyDescent="0.35">
      <c r="A6464" s="212" t="s">
        <v>14341</v>
      </c>
      <c r="B6464" s="212" t="s">
        <v>4023</v>
      </c>
      <c r="G6464" s="212" t="s">
        <v>14265</v>
      </c>
      <c r="H6464" s="212" t="s">
        <v>189</v>
      </c>
      <c r="I6464" s="212" t="s">
        <v>49</v>
      </c>
      <c r="J6464" s="212" t="s">
        <v>12876</v>
      </c>
      <c r="K6464" s="212" t="s">
        <v>191</v>
      </c>
      <c r="L6464" s="212" t="s">
        <v>4024</v>
      </c>
      <c r="M6464" s="212" t="s">
        <v>193</v>
      </c>
      <c r="N6464" s="212" t="s">
        <v>194</v>
      </c>
      <c r="Q6464" s="212" t="s">
        <v>4038</v>
      </c>
      <c r="U6464" s="212" t="s">
        <v>197</v>
      </c>
      <c r="V6464" s="212" t="s">
        <v>317</v>
      </c>
      <c r="X6464" s="212" t="s">
        <v>318</v>
      </c>
      <c r="AA6464" s="212" t="s">
        <v>14266</v>
      </c>
      <c r="AB6464" s="212" t="s">
        <v>49</v>
      </c>
      <c r="AC6464" s="212" t="s">
        <v>201</v>
      </c>
      <c r="AD6464" s="212" t="s">
        <v>238</v>
      </c>
      <c r="AE6464" s="212" t="s">
        <v>14267</v>
      </c>
    </row>
    <row r="6465" spans="1:31" x14ac:dyDescent="0.35">
      <c r="A6465" s="212" t="s">
        <v>14342</v>
      </c>
      <c r="B6465" s="212" t="s">
        <v>4026</v>
      </c>
      <c r="G6465" s="212" t="s">
        <v>14265</v>
      </c>
      <c r="H6465" s="212" t="s">
        <v>189</v>
      </c>
      <c r="I6465" s="212" t="s">
        <v>49</v>
      </c>
      <c r="J6465" s="212" t="s">
        <v>12876</v>
      </c>
      <c r="K6465" s="212" t="s">
        <v>191</v>
      </c>
      <c r="L6465" s="212" t="s">
        <v>4027</v>
      </c>
      <c r="M6465" s="212" t="s">
        <v>193</v>
      </c>
      <c r="N6465" s="212" t="s">
        <v>194</v>
      </c>
      <c r="Q6465" s="212" t="s">
        <v>4038</v>
      </c>
      <c r="U6465" s="212" t="s">
        <v>197</v>
      </c>
      <c r="V6465" s="212" t="s">
        <v>322</v>
      </c>
      <c r="X6465" s="212" t="s">
        <v>323</v>
      </c>
      <c r="AA6465" s="212" t="s">
        <v>14266</v>
      </c>
      <c r="AB6465" s="212" t="s">
        <v>49</v>
      </c>
      <c r="AC6465" s="212" t="s">
        <v>201</v>
      </c>
      <c r="AD6465" s="212" t="s">
        <v>238</v>
      </c>
      <c r="AE6465" s="212" t="s">
        <v>14267</v>
      </c>
    </row>
    <row r="6466" spans="1:31" x14ac:dyDescent="0.35">
      <c r="A6466" s="212" t="s">
        <v>14343</v>
      </c>
      <c r="B6466" s="212" t="s">
        <v>4029</v>
      </c>
      <c r="G6466" s="212" t="s">
        <v>14265</v>
      </c>
      <c r="H6466" s="212" t="s">
        <v>189</v>
      </c>
      <c r="I6466" s="212" t="s">
        <v>49</v>
      </c>
      <c r="J6466" s="212" t="s">
        <v>12876</v>
      </c>
      <c r="K6466" s="212" t="s">
        <v>191</v>
      </c>
      <c r="L6466" s="212" t="s">
        <v>4030</v>
      </c>
      <c r="M6466" s="212" t="s">
        <v>193</v>
      </c>
      <c r="N6466" s="212" t="s">
        <v>194</v>
      </c>
      <c r="Q6466" s="212" t="s">
        <v>4038</v>
      </c>
      <c r="U6466" s="212" t="s">
        <v>197</v>
      </c>
      <c r="V6466" s="212" t="s">
        <v>327</v>
      </c>
      <c r="X6466" s="212" t="s">
        <v>328</v>
      </c>
      <c r="AA6466" s="212" t="s">
        <v>14266</v>
      </c>
      <c r="AB6466" s="212" t="s">
        <v>49</v>
      </c>
      <c r="AC6466" s="212" t="s">
        <v>201</v>
      </c>
      <c r="AD6466" s="212" t="s">
        <v>238</v>
      </c>
      <c r="AE6466" s="212" t="s">
        <v>14267</v>
      </c>
    </row>
    <row r="6467" spans="1:31" x14ac:dyDescent="0.35">
      <c r="A6467" s="212" t="s">
        <v>14344</v>
      </c>
      <c r="B6467" s="212" t="s">
        <v>4032</v>
      </c>
      <c r="G6467" s="212" t="s">
        <v>14265</v>
      </c>
      <c r="H6467" s="212" t="s">
        <v>189</v>
      </c>
      <c r="I6467" s="212" t="s">
        <v>49</v>
      </c>
      <c r="J6467" s="212" t="s">
        <v>12876</v>
      </c>
      <c r="K6467" s="212" t="s">
        <v>191</v>
      </c>
      <c r="L6467" s="212" t="s">
        <v>4033</v>
      </c>
      <c r="M6467" s="212" t="s">
        <v>193</v>
      </c>
      <c r="N6467" s="212" t="s">
        <v>194</v>
      </c>
      <c r="Q6467" s="212" t="s">
        <v>4038</v>
      </c>
      <c r="U6467" s="212" t="s">
        <v>197</v>
      </c>
      <c r="V6467" s="212" t="s">
        <v>332</v>
      </c>
      <c r="X6467" s="212" t="s">
        <v>333</v>
      </c>
      <c r="AA6467" s="212" t="s">
        <v>14266</v>
      </c>
      <c r="AB6467" s="212" t="s">
        <v>49</v>
      </c>
      <c r="AC6467" s="212" t="s">
        <v>201</v>
      </c>
      <c r="AD6467" s="212" t="s">
        <v>238</v>
      </c>
      <c r="AE6467" s="212" t="s">
        <v>14267</v>
      </c>
    </row>
    <row r="6468" spans="1:31" x14ac:dyDescent="0.35">
      <c r="A6468" s="212" t="s">
        <v>14345</v>
      </c>
      <c r="B6468" s="212" t="s">
        <v>5662</v>
      </c>
      <c r="G6468" s="212" t="s">
        <v>14265</v>
      </c>
      <c r="H6468" s="212" t="s">
        <v>189</v>
      </c>
      <c r="I6468" s="212" t="s">
        <v>49</v>
      </c>
      <c r="J6468" s="212" t="s">
        <v>12876</v>
      </c>
      <c r="K6468" s="212" t="s">
        <v>191</v>
      </c>
      <c r="L6468" s="212" t="s">
        <v>5663</v>
      </c>
      <c r="M6468" s="212" t="s">
        <v>193</v>
      </c>
      <c r="N6468" s="212" t="s">
        <v>194</v>
      </c>
      <c r="Q6468" s="212" t="s">
        <v>4038</v>
      </c>
      <c r="S6468" s="212" t="s">
        <v>4038</v>
      </c>
      <c r="U6468" s="212" t="s">
        <v>197</v>
      </c>
      <c r="V6468" s="212" t="s">
        <v>931</v>
      </c>
      <c r="X6468" s="212" t="s">
        <v>932</v>
      </c>
      <c r="AA6468" s="212" t="s">
        <v>14266</v>
      </c>
      <c r="AB6468" s="212" t="s">
        <v>49</v>
      </c>
      <c r="AC6468" s="212" t="s">
        <v>201</v>
      </c>
      <c r="AD6468" s="212" t="s">
        <v>202</v>
      </c>
      <c r="AE6468" s="212" t="s">
        <v>14267</v>
      </c>
    </row>
    <row r="6469" spans="1:31" x14ac:dyDescent="0.35">
      <c r="A6469" s="212" t="s">
        <v>14346</v>
      </c>
      <c r="B6469" s="212" t="s">
        <v>5665</v>
      </c>
      <c r="G6469" s="212" t="s">
        <v>14265</v>
      </c>
      <c r="H6469" s="212" t="s">
        <v>189</v>
      </c>
      <c r="I6469" s="212" t="s">
        <v>49</v>
      </c>
      <c r="J6469" s="212" t="s">
        <v>12876</v>
      </c>
      <c r="K6469" s="212" t="s">
        <v>191</v>
      </c>
      <c r="L6469" s="212" t="s">
        <v>5666</v>
      </c>
      <c r="M6469" s="212" t="s">
        <v>193</v>
      </c>
      <c r="N6469" s="212" t="s">
        <v>194</v>
      </c>
      <c r="Q6469" s="212" t="s">
        <v>4038</v>
      </c>
      <c r="S6469" s="212" t="s">
        <v>4038</v>
      </c>
      <c r="U6469" s="212" t="s">
        <v>197</v>
      </c>
      <c r="V6469" s="212" t="s">
        <v>931</v>
      </c>
      <c r="X6469" s="212" t="s">
        <v>932</v>
      </c>
      <c r="AA6469" s="212" t="s">
        <v>14266</v>
      </c>
      <c r="AB6469" s="212" t="s">
        <v>49</v>
      </c>
      <c r="AC6469" s="212" t="s">
        <v>201</v>
      </c>
      <c r="AD6469" s="212" t="s">
        <v>202</v>
      </c>
      <c r="AE6469" s="212" t="s">
        <v>14267</v>
      </c>
    </row>
    <row r="6470" spans="1:31" x14ac:dyDescent="0.35">
      <c r="A6470" s="212" t="s">
        <v>14347</v>
      </c>
      <c r="B6470" s="212" t="s">
        <v>5668</v>
      </c>
      <c r="G6470" s="212" t="s">
        <v>14265</v>
      </c>
      <c r="H6470" s="212" t="s">
        <v>189</v>
      </c>
      <c r="I6470" s="212" t="s">
        <v>49</v>
      </c>
      <c r="J6470" s="212" t="s">
        <v>12876</v>
      </c>
      <c r="K6470" s="212" t="s">
        <v>191</v>
      </c>
      <c r="L6470" s="212" t="s">
        <v>5666</v>
      </c>
      <c r="M6470" s="212" t="s">
        <v>193</v>
      </c>
      <c r="N6470" s="212" t="s">
        <v>194</v>
      </c>
      <c r="Q6470" s="212" t="s">
        <v>4038</v>
      </c>
      <c r="S6470" s="212" t="s">
        <v>4038</v>
      </c>
      <c r="U6470" s="212" t="s">
        <v>197</v>
      </c>
      <c r="V6470" s="212" t="s">
        <v>931</v>
      </c>
      <c r="X6470" s="212" t="s">
        <v>932</v>
      </c>
      <c r="AA6470" s="212" t="s">
        <v>14266</v>
      </c>
      <c r="AB6470" s="212" t="s">
        <v>49</v>
      </c>
      <c r="AC6470" s="212" t="s">
        <v>201</v>
      </c>
      <c r="AD6470" s="212" t="s">
        <v>202</v>
      </c>
      <c r="AE6470" s="212" t="s">
        <v>14267</v>
      </c>
    </row>
    <row r="6471" spans="1:31" x14ac:dyDescent="0.35">
      <c r="A6471" s="212" t="s">
        <v>14348</v>
      </c>
      <c r="B6471" s="212" t="s">
        <v>5670</v>
      </c>
      <c r="G6471" s="212" t="s">
        <v>14265</v>
      </c>
      <c r="H6471" s="212" t="s">
        <v>189</v>
      </c>
      <c r="I6471" s="212" t="s">
        <v>49</v>
      </c>
      <c r="J6471" s="212" t="s">
        <v>12876</v>
      </c>
      <c r="K6471" s="212" t="s">
        <v>191</v>
      </c>
      <c r="L6471" s="212" t="s">
        <v>5671</v>
      </c>
      <c r="M6471" s="212" t="s">
        <v>193</v>
      </c>
      <c r="N6471" s="212" t="s">
        <v>194</v>
      </c>
      <c r="Q6471" s="212" t="s">
        <v>4038</v>
      </c>
      <c r="S6471" s="212" t="s">
        <v>4038</v>
      </c>
      <c r="U6471" s="212" t="s">
        <v>197</v>
      </c>
      <c r="V6471" s="212" t="s">
        <v>2788</v>
      </c>
      <c r="X6471" s="212" t="s">
        <v>2789</v>
      </c>
      <c r="AA6471" s="212" t="s">
        <v>14266</v>
      </c>
      <c r="AB6471" s="212" t="s">
        <v>49</v>
      </c>
      <c r="AC6471" s="212" t="s">
        <v>201</v>
      </c>
      <c r="AD6471" s="212" t="s">
        <v>699</v>
      </c>
      <c r="AE6471" s="212" t="s">
        <v>14267</v>
      </c>
    </row>
    <row r="6472" spans="1:31" x14ac:dyDescent="0.35">
      <c r="A6472" s="212" t="s">
        <v>14349</v>
      </c>
      <c r="B6472" s="212" t="s">
        <v>4035</v>
      </c>
      <c r="G6472" s="212" t="s">
        <v>14350</v>
      </c>
      <c r="H6472" s="212" t="s">
        <v>189</v>
      </c>
      <c r="I6472" s="212" t="s">
        <v>49</v>
      </c>
      <c r="J6472" s="212" t="s">
        <v>12876</v>
      </c>
      <c r="K6472" s="212" t="s">
        <v>191</v>
      </c>
      <c r="L6472" s="212" t="s">
        <v>4037</v>
      </c>
      <c r="M6472" s="212" t="s">
        <v>193</v>
      </c>
      <c r="N6472" s="212" t="s">
        <v>194</v>
      </c>
      <c r="Q6472" s="212" t="s">
        <v>4038</v>
      </c>
      <c r="U6472" s="212" t="s">
        <v>197</v>
      </c>
      <c r="V6472" s="212" t="s">
        <v>837</v>
      </c>
      <c r="X6472" s="212" t="s">
        <v>106</v>
      </c>
      <c r="AA6472" s="212" t="s">
        <v>4039</v>
      </c>
      <c r="AB6472" s="212" t="s">
        <v>49</v>
      </c>
      <c r="AC6472" s="212" t="s">
        <v>5269</v>
      </c>
      <c r="AD6472" s="212" t="s">
        <v>251</v>
      </c>
      <c r="AE6472" s="212" t="s">
        <v>14351</v>
      </c>
    </row>
    <row r="6473" spans="1:31" x14ac:dyDescent="0.35">
      <c r="A6473" s="212" t="s">
        <v>14352</v>
      </c>
      <c r="B6473" s="212" t="s">
        <v>4042</v>
      </c>
      <c r="G6473" s="212" t="s">
        <v>14350</v>
      </c>
      <c r="H6473" s="212" t="s">
        <v>189</v>
      </c>
      <c r="I6473" s="212" t="s">
        <v>49</v>
      </c>
      <c r="J6473" s="212" t="s">
        <v>12876</v>
      </c>
      <c r="K6473" s="212" t="s">
        <v>191</v>
      </c>
      <c r="L6473" s="212" t="s">
        <v>4043</v>
      </c>
      <c r="M6473" s="212" t="s">
        <v>193</v>
      </c>
      <c r="N6473" s="212" t="s">
        <v>194</v>
      </c>
      <c r="Q6473" s="212" t="s">
        <v>4038</v>
      </c>
      <c r="U6473" s="212" t="s">
        <v>197</v>
      </c>
      <c r="V6473" s="212" t="s">
        <v>837</v>
      </c>
      <c r="X6473" s="212" t="s">
        <v>106</v>
      </c>
      <c r="AA6473" s="212" t="s">
        <v>4039</v>
      </c>
      <c r="AB6473" s="212" t="s">
        <v>49</v>
      </c>
      <c r="AC6473" s="212" t="s">
        <v>201</v>
      </c>
      <c r="AD6473" s="212" t="s">
        <v>251</v>
      </c>
      <c r="AE6473" s="212" t="s">
        <v>14351</v>
      </c>
    </row>
    <row r="6474" spans="1:31" x14ac:dyDescent="0.35">
      <c r="A6474" s="212" t="s">
        <v>14353</v>
      </c>
      <c r="B6474" s="212" t="s">
        <v>4045</v>
      </c>
      <c r="G6474" s="212" t="s">
        <v>14350</v>
      </c>
      <c r="H6474" s="212" t="s">
        <v>189</v>
      </c>
      <c r="I6474" s="212" t="s">
        <v>49</v>
      </c>
      <c r="J6474" s="212" t="s">
        <v>12876</v>
      </c>
      <c r="K6474" s="212" t="s">
        <v>191</v>
      </c>
      <c r="L6474" s="212" t="s">
        <v>4046</v>
      </c>
      <c r="M6474" s="212" t="s">
        <v>193</v>
      </c>
      <c r="N6474" s="212" t="s">
        <v>194</v>
      </c>
      <c r="Q6474" s="212" t="s">
        <v>4038</v>
      </c>
      <c r="U6474" s="212" t="s">
        <v>197</v>
      </c>
      <c r="V6474" s="212" t="s">
        <v>837</v>
      </c>
      <c r="X6474" s="212" t="s">
        <v>106</v>
      </c>
      <c r="AA6474" s="212" t="s">
        <v>4039</v>
      </c>
      <c r="AB6474" s="212" t="s">
        <v>49</v>
      </c>
      <c r="AC6474" s="212" t="s">
        <v>201</v>
      </c>
      <c r="AD6474" s="212" t="s">
        <v>251</v>
      </c>
      <c r="AE6474" s="212" t="s">
        <v>14351</v>
      </c>
    </row>
    <row r="6475" spans="1:31" x14ac:dyDescent="0.35">
      <c r="A6475" s="212" t="s">
        <v>14354</v>
      </c>
      <c r="C6475" s="212" t="s">
        <v>4048</v>
      </c>
      <c r="G6475" s="212" t="s">
        <v>14355</v>
      </c>
      <c r="H6475" s="212" t="s">
        <v>189</v>
      </c>
      <c r="I6475" s="212" t="s">
        <v>49</v>
      </c>
      <c r="J6475" s="212" t="s">
        <v>12876</v>
      </c>
      <c r="K6475" s="212" t="s">
        <v>191</v>
      </c>
      <c r="M6475" s="212" t="s">
        <v>193</v>
      </c>
      <c r="N6475" s="212" t="s">
        <v>194</v>
      </c>
      <c r="Q6475" s="212" t="s">
        <v>375</v>
      </c>
      <c r="S6475" s="212" t="s">
        <v>375</v>
      </c>
      <c r="U6475" s="212" t="s">
        <v>197</v>
      </c>
      <c r="V6475" s="212" t="s">
        <v>1169</v>
      </c>
      <c r="X6475" s="212" t="s">
        <v>1170</v>
      </c>
      <c r="AA6475" s="212" t="s">
        <v>4050</v>
      </c>
      <c r="AC6475" s="212" t="s">
        <v>201</v>
      </c>
      <c r="AD6475" s="212" t="s">
        <v>699</v>
      </c>
      <c r="AE6475" s="212" t="s">
        <v>14356</v>
      </c>
    </row>
    <row r="6476" spans="1:31" x14ac:dyDescent="0.35">
      <c r="A6476" s="212" t="s">
        <v>14357</v>
      </c>
      <c r="C6476" s="212" t="s">
        <v>4053</v>
      </c>
      <c r="G6476" s="212" t="s">
        <v>14355</v>
      </c>
      <c r="H6476" s="212" t="s">
        <v>189</v>
      </c>
      <c r="I6476" s="212" t="s">
        <v>49</v>
      </c>
      <c r="J6476" s="212" t="s">
        <v>12876</v>
      </c>
      <c r="K6476" s="212" t="s">
        <v>191</v>
      </c>
      <c r="M6476" s="212" t="s">
        <v>193</v>
      </c>
      <c r="N6476" s="212" t="s">
        <v>194</v>
      </c>
      <c r="Q6476" s="212" t="s">
        <v>375</v>
      </c>
      <c r="S6476" s="212" t="s">
        <v>375</v>
      </c>
      <c r="U6476" s="212" t="s">
        <v>197</v>
      </c>
      <c r="V6476" s="212" t="s">
        <v>1169</v>
      </c>
      <c r="X6476" s="212" t="s">
        <v>1170</v>
      </c>
      <c r="AA6476" s="212" t="s">
        <v>4050</v>
      </c>
      <c r="AC6476" s="212" t="s">
        <v>201</v>
      </c>
      <c r="AD6476" s="212" t="s">
        <v>699</v>
      </c>
      <c r="AE6476" s="212" t="s">
        <v>14356</v>
      </c>
    </row>
    <row r="6477" spans="1:31" x14ac:dyDescent="0.35">
      <c r="A6477" s="212" t="s">
        <v>14358</v>
      </c>
      <c r="C6477" s="212" t="s">
        <v>4055</v>
      </c>
      <c r="G6477" s="212" t="s">
        <v>14355</v>
      </c>
      <c r="H6477" s="212" t="s">
        <v>189</v>
      </c>
      <c r="I6477" s="212" t="s">
        <v>49</v>
      </c>
      <c r="J6477" s="212" t="s">
        <v>12876</v>
      </c>
      <c r="K6477" s="212" t="s">
        <v>191</v>
      </c>
      <c r="M6477" s="212" t="s">
        <v>193</v>
      </c>
      <c r="N6477" s="212" t="s">
        <v>194</v>
      </c>
      <c r="Q6477" s="212" t="s">
        <v>375</v>
      </c>
      <c r="S6477" s="212" t="s">
        <v>375</v>
      </c>
      <c r="U6477" s="212" t="s">
        <v>197</v>
      </c>
      <c r="V6477" s="212" t="s">
        <v>1169</v>
      </c>
      <c r="X6477" s="212" t="s">
        <v>1170</v>
      </c>
      <c r="AA6477" s="212" t="s">
        <v>4050</v>
      </c>
      <c r="AC6477" s="212" t="s">
        <v>201</v>
      </c>
      <c r="AD6477" s="212" t="s">
        <v>699</v>
      </c>
      <c r="AE6477" s="212" t="s">
        <v>14356</v>
      </c>
    </row>
    <row r="6478" spans="1:31" x14ac:dyDescent="0.35">
      <c r="A6478" s="212" t="s">
        <v>14359</v>
      </c>
      <c r="C6478" s="212" t="s">
        <v>4057</v>
      </c>
      <c r="G6478" s="212" t="s">
        <v>14355</v>
      </c>
      <c r="H6478" s="212" t="s">
        <v>189</v>
      </c>
      <c r="I6478" s="212" t="s">
        <v>49</v>
      </c>
      <c r="J6478" s="212" t="s">
        <v>12876</v>
      </c>
      <c r="K6478" s="212" t="s">
        <v>191</v>
      </c>
      <c r="M6478" s="212" t="s">
        <v>193</v>
      </c>
      <c r="N6478" s="212" t="s">
        <v>194</v>
      </c>
      <c r="Q6478" s="212" t="s">
        <v>375</v>
      </c>
      <c r="S6478" s="212" t="s">
        <v>375</v>
      </c>
      <c r="U6478" s="212" t="s">
        <v>197</v>
      </c>
      <c r="V6478" s="212" t="s">
        <v>1169</v>
      </c>
      <c r="X6478" s="212" t="s">
        <v>1170</v>
      </c>
      <c r="AA6478" s="212" t="s">
        <v>4050</v>
      </c>
      <c r="AC6478" s="212" t="s">
        <v>201</v>
      </c>
      <c r="AD6478" s="212" t="s">
        <v>699</v>
      </c>
      <c r="AE6478" s="212" t="s">
        <v>14356</v>
      </c>
    </row>
    <row r="6479" spans="1:31" x14ac:dyDescent="0.35">
      <c r="A6479" s="212" t="s">
        <v>14360</v>
      </c>
      <c r="C6479" s="212" t="s">
        <v>4059</v>
      </c>
      <c r="G6479" s="212" t="s">
        <v>14355</v>
      </c>
      <c r="H6479" s="212" t="s">
        <v>189</v>
      </c>
      <c r="I6479" s="212" t="s">
        <v>49</v>
      </c>
      <c r="J6479" s="212" t="s">
        <v>12876</v>
      </c>
      <c r="K6479" s="212" t="s">
        <v>191</v>
      </c>
      <c r="M6479" s="212" t="s">
        <v>193</v>
      </c>
      <c r="N6479" s="212" t="s">
        <v>194</v>
      </c>
      <c r="Q6479" s="212" t="s">
        <v>375</v>
      </c>
      <c r="S6479" s="212" t="s">
        <v>375</v>
      </c>
      <c r="U6479" s="212" t="s">
        <v>197</v>
      </c>
      <c r="V6479" s="212" t="s">
        <v>1169</v>
      </c>
      <c r="X6479" s="212" t="s">
        <v>1170</v>
      </c>
      <c r="AA6479" s="212" t="s">
        <v>4050</v>
      </c>
      <c r="AC6479" s="212" t="s">
        <v>201</v>
      </c>
      <c r="AD6479" s="212" t="s">
        <v>699</v>
      </c>
      <c r="AE6479" s="212" t="s">
        <v>14356</v>
      </c>
    </row>
    <row r="6480" spans="1:31" x14ac:dyDescent="0.35">
      <c r="A6480" s="212" t="s">
        <v>14361</v>
      </c>
      <c r="C6480" s="212" t="s">
        <v>4061</v>
      </c>
      <c r="G6480" s="212" t="s">
        <v>14355</v>
      </c>
      <c r="H6480" s="212" t="s">
        <v>189</v>
      </c>
      <c r="I6480" s="212" t="s">
        <v>49</v>
      </c>
      <c r="J6480" s="212" t="s">
        <v>12876</v>
      </c>
      <c r="K6480" s="212" t="s">
        <v>191</v>
      </c>
      <c r="M6480" s="212" t="s">
        <v>193</v>
      </c>
      <c r="N6480" s="212" t="s">
        <v>194</v>
      </c>
      <c r="Q6480" s="212" t="s">
        <v>375</v>
      </c>
      <c r="S6480" s="212" t="s">
        <v>375</v>
      </c>
      <c r="U6480" s="212" t="s">
        <v>197</v>
      </c>
      <c r="V6480" s="212" t="s">
        <v>1169</v>
      </c>
      <c r="X6480" s="212" t="s">
        <v>1170</v>
      </c>
      <c r="AA6480" s="212" t="s">
        <v>4050</v>
      </c>
      <c r="AC6480" s="212" t="s">
        <v>201</v>
      </c>
      <c r="AD6480" s="212" t="s">
        <v>699</v>
      </c>
      <c r="AE6480" s="212" t="s">
        <v>14356</v>
      </c>
    </row>
    <row r="6481" spans="1:31" x14ac:dyDescent="0.35">
      <c r="A6481" s="212" t="s">
        <v>14362</v>
      </c>
      <c r="C6481" s="212" t="s">
        <v>4063</v>
      </c>
      <c r="G6481" s="212" t="s">
        <v>14355</v>
      </c>
      <c r="H6481" s="212" t="s">
        <v>189</v>
      </c>
      <c r="I6481" s="212" t="s">
        <v>49</v>
      </c>
      <c r="J6481" s="212" t="s">
        <v>12876</v>
      </c>
      <c r="K6481" s="212" t="s">
        <v>191</v>
      </c>
      <c r="M6481" s="212" t="s">
        <v>193</v>
      </c>
      <c r="N6481" s="212" t="s">
        <v>194</v>
      </c>
      <c r="Q6481" s="212" t="s">
        <v>375</v>
      </c>
      <c r="S6481" s="212" t="s">
        <v>375</v>
      </c>
      <c r="U6481" s="212" t="s">
        <v>197</v>
      </c>
      <c r="V6481" s="212" t="s">
        <v>1169</v>
      </c>
      <c r="X6481" s="212" t="s">
        <v>1170</v>
      </c>
      <c r="AA6481" s="212" t="s">
        <v>4050</v>
      </c>
      <c r="AC6481" s="212" t="s">
        <v>201</v>
      </c>
      <c r="AD6481" s="212" t="s">
        <v>699</v>
      </c>
      <c r="AE6481" s="212" t="s">
        <v>14356</v>
      </c>
    </row>
    <row r="6482" spans="1:31" x14ac:dyDescent="0.35">
      <c r="A6482" s="212" t="s">
        <v>14363</v>
      </c>
      <c r="C6482" s="212" t="s">
        <v>4065</v>
      </c>
      <c r="G6482" s="212" t="s">
        <v>14355</v>
      </c>
      <c r="H6482" s="212" t="s">
        <v>189</v>
      </c>
      <c r="I6482" s="212" t="s">
        <v>49</v>
      </c>
      <c r="J6482" s="212" t="s">
        <v>12876</v>
      </c>
      <c r="K6482" s="212" t="s">
        <v>191</v>
      </c>
      <c r="M6482" s="212" t="s">
        <v>193</v>
      </c>
      <c r="N6482" s="212" t="s">
        <v>194</v>
      </c>
      <c r="Q6482" s="212" t="s">
        <v>375</v>
      </c>
      <c r="S6482" s="212" t="s">
        <v>375</v>
      </c>
      <c r="U6482" s="212" t="s">
        <v>197</v>
      </c>
      <c r="V6482" s="212" t="s">
        <v>1169</v>
      </c>
      <c r="X6482" s="212" t="s">
        <v>1170</v>
      </c>
      <c r="AA6482" s="212" t="s">
        <v>4050</v>
      </c>
      <c r="AC6482" s="212" t="s">
        <v>201</v>
      </c>
      <c r="AD6482" s="212" t="s">
        <v>699</v>
      </c>
      <c r="AE6482" s="212" t="s">
        <v>14356</v>
      </c>
    </row>
    <row r="6483" spans="1:31" x14ac:dyDescent="0.35">
      <c r="A6483" s="212" t="s">
        <v>14364</v>
      </c>
      <c r="C6483" s="212" t="s">
        <v>4067</v>
      </c>
      <c r="G6483" s="212" t="s">
        <v>14355</v>
      </c>
      <c r="H6483" s="212" t="s">
        <v>189</v>
      </c>
      <c r="I6483" s="212" t="s">
        <v>49</v>
      </c>
      <c r="J6483" s="212" t="s">
        <v>12876</v>
      </c>
      <c r="K6483" s="212" t="s">
        <v>191</v>
      </c>
      <c r="M6483" s="212" t="s">
        <v>193</v>
      </c>
      <c r="N6483" s="212" t="s">
        <v>194</v>
      </c>
      <c r="Q6483" s="212" t="s">
        <v>375</v>
      </c>
      <c r="S6483" s="212" t="s">
        <v>375</v>
      </c>
      <c r="U6483" s="212" t="s">
        <v>197</v>
      </c>
      <c r="V6483" s="212" t="s">
        <v>1169</v>
      </c>
      <c r="X6483" s="212" t="s">
        <v>1170</v>
      </c>
      <c r="AA6483" s="212" t="s">
        <v>4050</v>
      </c>
      <c r="AC6483" s="212" t="s">
        <v>201</v>
      </c>
      <c r="AD6483" s="212" t="s">
        <v>699</v>
      </c>
      <c r="AE6483" s="212" t="s">
        <v>14356</v>
      </c>
    </row>
    <row r="6484" spans="1:31" x14ac:dyDescent="0.35">
      <c r="A6484" s="212" t="s">
        <v>14365</v>
      </c>
      <c r="C6484" s="212" t="s">
        <v>4069</v>
      </c>
      <c r="G6484" s="212" t="s">
        <v>14355</v>
      </c>
      <c r="H6484" s="212" t="s">
        <v>189</v>
      </c>
      <c r="I6484" s="212" t="s">
        <v>49</v>
      </c>
      <c r="J6484" s="212" t="s">
        <v>12876</v>
      </c>
      <c r="K6484" s="212" t="s">
        <v>191</v>
      </c>
      <c r="M6484" s="212" t="s">
        <v>193</v>
      </c>
      <c r="N6484" s="212" t="s">
        <v>194</v>
      </c>
      <c r="Q6484" s="212" t="s">
        <v>375</v>
      </c>
      <c r="S6484" s="212" t="s">
        <v>375</v>
      </c>
      <c r="U6484" s="212" t="s">
        <v>197</v>
      </c>
      <c r="V6484" s="212" t="s">
        <v>1169</v>
      </c>
      <c r="X6484" s="212" t="s">
        <v>1170</v>
      </c>
      <c r="AA6484" s="212" t="s">
        <v>4050</v>
      </c>
      <c r="AC6484" s="212" t="s">
        <v>201</v>
      </c>
      <c r="AD6484" s="212" t="s">
        <v>699</v>
      </c>
      <c r="AE6484" s="212" t="s">
        <v>14356</v>
      </c>
    </row>
    <row r="6485" spans="1:31" x14ac:dyDescent="0.35">
      <c r="A6485" s="212" t="s">
        <v>14366</v>
      </c>
      <c r="C6485" s="212" t="s">
        <v>4071</v>
      </c>
      <c r="G6485" s="212" t="s">
        <v>14355</v>
      </c>
      <c r="H6485" s="212" t="s">
        <v>189</v>
      </c>
      <c r="I6485" s="212" t="s">
        <v>49</v>
      </c>
      <c r="J6485" s="212" t="s">
        <v>12876</v>
      </c>
      <c r="K6485" s="212" t="s">
        <v>191</v>
      </c>
      <c r="M6485" s="212" t="s">
        <v>193</v>
      </c>
      <c r="N6485" s="212" t="s">
        <v>194</v>
      </c>
      <c r="Q6485" s="212" t="s">
        <v>375</v>
      </c>
      <c r="S6485" s="212" t="s">
        <v>375</v>
      </c>
      <c r="U6485" s="212" t="s">
        <v>197</v>
      </c>
      <c r="V6485" s="212" t="s">
        <v>1169</v>
      </c>
      <c r="X6485" s="212" t="s">
        <v>1170</v>
      </c>
      <c r="AA6485" s="212" t="s">
        <v>4050</v>
      </c>
      <c r="AC6485" s="212" t="s">
        <v>201</v>
      </c>
      <c r="AD6485" s="212" t="s">
        <v>699</v>
      </c>
      <c r="AE6485" s="212" t="s">
        <v>14356</v>
      </c>
    </row>
    <row r="6486" spans="1:31" x14ac:dyDescent="0.35">
      <c r="A6486" s="212" t="s">
        <v>14367</v>
      </c>
      <c r="C6486" s="212" t="s">
        <v>4073</v>
      </c>
      <c r="G6486" s="212" t="s">
        <v>14355</v>
      </c>
      <c r="H6486" s="212" t="s">
        <v>189</v>
      </c>
      <c r="I6486" s="212" t="s">
        <v>49</v>
      </c>
      <c r="J6486" s="212" t="s">
        <v>12876</v>
      </c>
      <c r="K6486" s="212" t="s">
        <v>191</v>
      </c>
      <c r="M6486" s="212" t="s">
        <v>193</v>
      </c>
      <c r="N6486" s="212" t="s">
        <v>194</v>
      </c>
      <c r="Q6486" s="212" t="s">
        <v>375</v>
      </c>
      <c r="S6486" s="212" t="s">
        <v>375</v>
      </c>
      <c r="U6486" s="212" t="s">
        <v>197</v>
      </c>
      <c r="V6486" s="212" t="s">
        <v>1169</v>
      </c>
      <c r="X6486" s="212" t="s">
        <v>1170</v>
      </c>
      <c r="AA6486" s="212" t="s">
        <v>4050</v>
      </c>
      <c r="AC6486" s="212" t="s">
        <v>201</v>
      </c>
      <c r="AD6486" s="212" t="s">
        <v>699</v>
      </c>
      <c r="AE6486" s="212" t="s">
        <v>14356</v>
      </c>
    </row>
    <row r="6487" spans="1:31" x14ac:dyDescent="0.35">
      <c r="A6487" s="212" t="s">
        <v>14368</v>
      </c>
      <c r="C6487" s="212" t="s">
        <v>4075</v>
      </c>
      <c r="G6487" s="212" t="s">
        <v>14355</v>
      </c>
      <c r="H6487" s="212" t="s">
        <v>189</v>
      </c>
      <c r="I6487" s="212" t="s">
        <v>49</v>
      </c>
      <c r="J6487" s="212" t="s">
        <v>12876</v>
      </c>
      <c r="K6487" s="212" t="s">
        <v>191</v>
      </c>
      <c r="M6487" s="212" t="s">
        <v>193</v>
      </c>
      <c r="N6487" s="212" t="s">
        <v>194</v>
      </c>
      <c r="Q6487" s="212" t="s">
        <v>375</v>
      </c>
      <c r="S6487" s="212" t="s">
        <v>375</v>
      </c>
      <c r="U6487" s="212" t="s">
        <v>197</v>
      </c>
      <c r="V6487" s="212" t="s">
        <v>1169</v>
      </c>
      <c r="X6487" s="212" t="s">
        <v>1170</v>
      </c>
      <c r="AA6487" s="212" t="s">
        <v>4050</v>
      </c>
      <c r="AC6487" s="212" t="s">
        <v>201</v>
      </c>
      <c r="AD6487" s="212" t="s">
        <v>699</v>
      </c>
      <c r="AE6487" s="212" t="s">
        <v>14356</v>
      </c>
    </row>
    <row r="6488" spans="1:31" x14ac:dyDescent="0.35">
      <c r="A6488" s="212" t="s">
        <v>14369</v>
      </c>
      <c r="C6488" s="212" t="s">
        <v>4077</v>
      </c>
      <c r="G6488" s="212" t="s">
        <v>14355</v>
      </c>
      <c r="H6488" s="212" t="s">
        <v>189</v>
      </c>
      <c r="I6488" s="212" t="s">
        <v>49</v>
      </c>
      <c r="J6488" s="212" t="s">
        <v>12876</v>
      </c>
      <c r="K6488" s="212" t="s">
        <v>191</v>
      </c>
      <c r="M6488" s="212" t="s">
        <v>193</v>
      </c>
      <c r="N6488" s="212" t="s">
        <v>194</v>
      </c>
      <c r="Q6488" s="212" t="s">
        <v>375</v>
      </c>
      <c r="S6488" s="212" t="s">
        <v>375</v>
      </c>
      <c r="U6488" s="212" t="s">
        <v>197</v>
      </c>
      <c r="V6488" s="212" t="s">
        <v>3953</v>
      </c>
      <c r="X6488" s="212" t="s">
        <v>3954</v>
      </c>
      <c r="AA6488" s="212" t="s">
        <v>4050</v>
      </c>
      <c r="AC6488" s="212" t="s">
        <v>201</v>
      </c>
      <c r="AD6488" s="212" t="s">
        <v>699</v>
      </c>
      <c r="AE6488" s="212" t="s">
        <v>14356</v>
      </c>
    </row>
    <row r="6489" spans="1:31" x14ac:dyDescent="0.35">
      <c r="A6489" s="212" t="s">
        <v>14370</v>
      </c>
      <c r="C6489" s="212" t="s">
        <v>4079</v>
      </c>
      <c r="G6489" s="212" t="s">
        <v>14355</v>
      </c>
      <c r="H6489" s="212" t="s">
        <v>189</v>
      </c>
      <c r="I6489" s="212" t="s">
        <v>49</v>
      </c>
      <c r="J6489" s="212" t="s">
        <v>12876</v>
      </c>
      <c r="K6489" s="212" t="s">
        <v>191</v>
      </c>
      <c r="M6489" s="212" t="s">
        <v>193</v>
      </c>
      <c r="N6489" s="212" t="s">
        <v>194</v>
      </c>
      <c r="Q6489" s="212" t="s">
        <v>375</v>
      </c>
      <c r="S6489" s="212" t="s">
        <v>375</v>
      </c>
      <c r="U6489" s="212" t="s">
        <v>197</v>
      </c>
      <c r="V6489" s="212" t="s">
        <v>3953</v>
      </c>
      <c r="X6489" s="212" t="s">
        <v>3954</v>
      </c>
      <c r="AA6489" s="212" t="s">
        <v>4050</v>
      </c>
      <c r="AC6489" s="212" t="s">
        <v>201</v>
      </c>
      <c r="AD6489" s="212" t="s">
        <v>699</v>
      </c>
      <c r="AE6489" s="212" t="s">
        <v>14356</v>
      </c>
    </row>
    <row r="6490" spans="1:31" x14ac:dyDescent="0.35">
      <c r="A6490" s="212" t="s">
        <v>14371</v>
      </c>
      <c r="C6490" s="212" t="s">
        <v>4081</v>
      </c>
      <c r="G6490" s="212" t="s">
        <v>14355</v>
      </c>
      <c r="H6490" s="212" t="s">
        <v>189</v>
      </c>
      <c r="I6490" s="212" t="s">
        <v>49</v>
      </c>
      <c r="J6490" s="212" t="s">
        <v>12876</v>
      </c>
      <c r="K6490" s="212" t="s">
        <v>191</v>
      </c>
      <c r="M6490" s="212" t="s">
        <v>193</v>
      </c>
      <c r="N6490" s="212" t="s">
        <v>194</v>
      </c>
      <c r="Q6490" s="212" t="s">
        <v>375</v>
      </c>
      <c r="S6490" s="212" t="s">
        <v>375</v>
      </c>
      <c r="U6490" s="212" t="s">
        <v>197</v>
      </c>
      <c r="V6490" s="212" t="s">
        <v>3953</v>
      </c>
      <c r="X6490" s="212" t="s">
        <v>3954</v>
      </c>
      <c r="AA6490" s="212" t="s">
        <v>4050</v>
      </c>
      <c r="AC6490" s="212" t="s">
        <v>201</v>
      </c>
      <c r="AD6490" s="212" t="s">
        <v>699</v>
      </c>
      <c r="AE6490" s="212" t="s">
        <v>14356</v>
      </c>
    </row>
    <row r="6491" spans="1:31" x14ac:dyDescent="0.35">
      <c r="A6491" s="212" t="s">
        <v>14372</v>
      </c>
      <c r="C6491" s="212" t="s">
        <v>4083</v>
      </c>
      <c r="G6491" s="212" t="s">
        <v>14355</v>
      </c>
      <c r="H6491" s="212" t="s">
        <v>189</v>
      </c>
      <c r="I6491" s="212" t="s">
        <v>49</v>
      </c>
      <c r="J6491" s="212" t="s">
        <v>12876</v>
      </c>
      <c r="K6491" s="212" t="s">
        <v>191</v>
      </c>
      <c r="M6491" s="212" t="s">
        <v>193</v>
      </c>
      <c r="N6491" s="212" t="s">
        <v>194</v>
      </c>
      <c r="Q6491" s="212" t="s">
        <v>375</v>
      </c>
      <c r="S6491" s="212" t="s">
        <v>375</v>
      </c>
      <c r="U6491" s="212" t="s">
        <v>197</v>
      </c>
      <c r="V6491" s="212" t="s">
        <v>3953</v>
      </c>
      <c r="X6491" s="212" t="s">
        <v>3954</v>
      </c>
      <c r="AA6491" s="212" t="s">
        <v>4050</v>
      </c>
      <c r="AC6491" s="212" t="s">
        <v>201</v>
      </c>
      <c r="AD6491" s="212" t="s">
        <v>699</v>
      </c>
      <c r="AE6491" s="212" t="s">
        <v>14356</v>
      </c>
    </row>
    <row r="6492" spans="1:31" x14ac:dyDescent="0.35">
      <c r="A6492" s="212" t="s">
        <v>14373</v>
      </c>
      <c r="C6492" s="212" t="s">
        <v>4085</v>
      </c>
      <c r="G6492" s="212" t="s">
        <v>14355</v>
      </c>
      <c r="H6492" s="212" t="s">
        <v>189</v>
      </c>
      <c r="I6492" s="212" t="s">
        <v>49</v>
      </c>
      <c r="J6492" s="212" t="s">
        <v>12876</v>
      </c>
      <c r="K6492" s="212" t="s">
        <v>191</v>
      </c>
      <c r="M6492" s="212" t="s">
        <v>193</v>
      </c>
      <c r="N6492" s="212" t="s">
        <v>194</v>
      </c>
      <c r="Q6492" s="212" t="s">
        <v>375</v>
      </c>
      <c r="S6492" s="212" t="s">
        <v>375</v>
      </c>
      <c r="U6492" s="212" t="s">
        <v>197</v>
      </c>
      <c r="V6492" s="212" t="s">
        <v>1180</v>
      </c>
      <c r="X6492" s="212" t="s">
        <v>1181</v>
      </c>
      <c r="AA6492" s="212" t="s">
        <v>4050</v>
      </c>
      <c r="AC6492" s="212" t="s">
        <v>201</v>
      </c>
      <c r="AD6492" s="212" t="s">
        <v>251</v>
      </c>
      <c r="AE6492" s="212" t="s">
        <v>14356</v>
      </c>
    </row>
    <row r="6493" spans="1:31" x14ac:dyDescent="0.35">
      <c r="A6493" s="212" t="s">
        <v>14374</v>
      </c>
      <c r="C6493" s="212" t="s">
        <v>4087</v>
      </c>
      <c r="G6493" s="212" t="s">
        <v>14355</v>
      </c>
      <c r="H6493" s="212" t="s">
        <v>189</v>
      </c>
      <c r="I6493" s="212" t="s">
        <v>49</v>
      </c>
      <c r="J6493" s="212" t="s">
        <v>12876</v>
      </c>
      <c r="K6493" s="212" t="s">
        <v>191</v>
      </c>
      <c r="M6493" s="212" t="s">
        <v>193</v>
      </c>
      <c r="N6493" s="212" t="s">
        <v>194</v>
      </c>
      <c r="Q6493" s="212" t="s">
        <v>375</v>
      </c>
      <c r="S6493" s="212" t="s">
        <v>375</v>
      </c>
      <c r="U6493" s="212" t="s">
        <v>197</v>
      </c>
      <c r="V6493" s="212" t="s">
        <v>1180</v>
      </c>
      <c r="X6493" s="212" t="s">
        <v>1181</v>
      </c>
      <c r="AA6493" s="212" t="s">
        <v>4050</v>
      </c>
      <c r="AC6493" s="212" t="s">
        <v>201</v>
      </c>
      <c r="AD6493" s="212" t="s">
        <v>251</v>
      </c>
      <c r="AE6493" s="212" t="s">
        <v>14356</v>
      </c>
    </row>
    <row r="6494" spans="1:31" x14ac:dyDescent="0.35">
      <c r="A6494" s="212" t="s">
        <v>14375</v>
      </c>
      <c r="C6494" s="212" t="s">
        <v>4089</v>
      </c>
      <c r="G6494" s="212" t="s">
        <v>14355</v>
      </c>
      <c r="H6494" s="212" t="s">
        <v>189</v>
      </c>
      <c r="I6494" s="212" t="s">
        <v>49</v>
      </c>
      <c r="J6494" s="212" t="s">
        <v>12876</v>
      </c>
      <c r="K6494" s="212" t="s">
        <v>191</v>
      </c>
      <c r="M6494" s="212" t="s">
        <v>193</v>
      </c>
      <c r="N6494" s="212" t="s">
        <v>194</v>
      </c>
      <c r="Q6494" s="212" t="s">
        <v>375</v>
      </c>
      <c r="S6494" s="212" t="s">
        <v>375</v>
      </c>
      <c r="U6494" s="212" t="s">
        <v>197</v>
      </c>
      <c r="V6494" s="212" t="s">
        <v>1180</v>
      </c>
      <c r="X6494" s="212" t="s">
        <v>1181</v>
      </c>
      <c r="AA6494" s="212" t="s">
        <v>4050</v>
      </c>
      <c r="AC6494" s="212" t="s">
        <v>201</v>
      </c>
      <c r="AD6494" s="212" t="s">
        <v>251</v>
      </c>
      <c r="AE6494" s="212" t="s">
        <v>14356</v>
      </c>
    </row>
    <row r="6495" spans="1:31" x14ac:dyDescent="0.35">
      <c r="A6495" s="212" t="s">
        <v>14376</v>
      </c>
      <c r="C6495" s="212" t="s">
        <v>4091</v>
      </c>
      <c r="G6495" s="212" t="s">
        <v>14355</v>
      </c>
      <c r="H6495" s="212" t="s">
        <v>189</v>
      </c>
      <c r="I6495" s="212" t="s">
        <v>49</v>
      </c>
      <c r="J6495" s="212" t="s">
        <v>12876</v>
      </c>
      <c r="K6495" s="212" t="s">
        <v>191</v>
      </c>
      <c r="M6495" s="212" t="s">
        <v>193</v>
      </c>
      <c r="N6495" s="212" t="s">
        <v>194</v>
      </c>
      <c r="Q6495" s="212" t="s">
        <v>375</v>
      </c>
      <c r="S6495" s="212" t="s">
        <v>375</v>
      </c>
      <c r="U6495" s="212" t="s">
        <v>197</v>
      </c>
      <c r="V6495" s="212" t="s">
        <v>1180</v>
      </c>
      <c r="X6495" s="212" t="s">
        <v>1181</v>
      </c>
      <c r="AA6495" s="212" t="s">
        <v>4050</v>
      </c>
      <c r="AC6495" s="212" t="s">
        <v>201</v>
      </c>
      <c r="AD6495" s="212" t="s">
        <v>251</v>
      </c>
      <c r="AE6495" s="212" t="s">
        <v>14356</v>
      </c>
    </row>
    <row r="6496" spans="1:31" x14ac:dyDescent="0.35">
      <c r="A6496" s="212" t="s">
        <v>14377</v>
      </c>
      <c r="C6496" s="212" t="s">
        <v>4093</v>
      </c>
      <c r="G6496" s="212" t="s">
        <v>14355</v>
      </c>
      <c r="H6496" s="212" t="s">
        <v>189</v>
      </c>
      <c r="I6496" s="212" t="s">
        <v>49</v>
      </c>
      <c r="J6496" s="212" t="s">
        <v>12876</v>
      </c>
      <c r="K6496" s="212" t="s">
        <v>191</v>
      </c>
      <c r="M6496" s="212" t="s">
        <v>193</v>
      </c>
      <c r="N6496" s="212" t="s">
        <v>194</v>
      </c>
      <c r="Q6496" s="212" t="s">
        <v>375</v>
      </c>
      <c r="S6496" s="212" t="s">
        <v>375</v>
      </c>
      <c r="U6496" s="212" t="s">
        <v>197</v>
      </c>
      <c r="V6496" s="212" t="s">
        <v>1180</v>
      </c>
      <c r="X6496" s="212" t="s">
        <v>1181</v>
      </c>
      <c r="AA6496" s="212" t="s">
        <v>4050</v>
      </c>
      <c r="AC6496" s="212" t="s">
        <v>201</v>
      </c>
      <c r="AD6496" s="212" t="s">
        <v>251</v>
      </c>
      <c r="AE6496" s="212" t="s">
        <v>14356</v>
      </c>
    </row>
    <row r="6497" spans="1:31" x14ac:dyDescent="0.35">
      <c r="A6497" s="212" t="s">
        <v>14378</v>
      </c>
      <c r="C6497" s="212" t="s">
        <v>4095</v>
      </c>
      <c r="G6497" s="212" t="s">
        <v>14355</v>
      </c>
      <c r="H6497" s="212" t="s">
        <v>189</v>
      </c>
      <c r="I6497" s="212" t="s">
        <v>49</v>
      </c>
      <c r="J6497" s="212" t="s">
        <v>12876</v>
      </c>
      <c r="K6497" s="212" t="s">
        <v>191</v>
      </c>
      <c r="M6497" s="212" t="s">
        <v>193</v>
      </c>
      <c r="N6497" s="212" t="s">
        <v>194</v>
      </c>
      <c r="Q6497" s="212" t="s">
        <v>375</v>
      </c>
      <c r="S6497" s="212" t="s">
        <v>375</v>
      </c>
      <c r="U6497" s="212" t="s">
        <v>197</v>
      </c>
      <c r="V6497" s="212" t="s">
        <v>1180</v>
      </c>
      <c r="X6497" s="212" t="s">
        <v>1181</v>
      </c>
      <c r="AA6497" s="212" t="s">
        <v>4050</v>
      </c>
      <c r="AC6497" s="212" t="s">
        <v>201</v>
      </c>
      <c r="AD6497" s="212" t="s">
        <v>251</v>
      </c>
      <c r="AE6497" s="212" t="s">
        <v>14356</v>
      </c>
    </row>
    <row r="6498" spans="1:31" x14ac:dyDescent="0.35">
      <c r="A6498" s="212" t="s">
        <v>14379</v>
      </c>
      <c r="C6498" s="212" t="s">
        <v>4097</v>
      </c>
      <c r="G6498" s="212" t="s">
        <v>14355</v>
      </c>
      <c r="H6498" s="212" t="s">
        <v>189</v>
      </c>
      <c r="I6498" s="212" t="s">
        <v>49</v>
      </c>
      <c r="J6498" s="212" t="s">
        <v>12876</v>
      </c>
      <c r="K6498" s="212" t="s">
        <v>191</v>
      </c>
      <c r="M6498" s="212" t="s">
        <v>193</v>
      </c>
      <c r="N6498" s="212" t="s">
        <v>194</v>
      </c>
      <c r="Q6498" s="212" t="s">
        <v>375</v>
      </c>
      <c r="S6498" s="212" t="s">
        <v>375</v>
      </c>
      <c r="U6498" s="212" t="s">
        <v>197</v>
      </c>
      <c r="V6498" s="212" t="s">
        <v>1180</v>
      </c>
      <c r="X6498" s="212" t="s">
        <v>1181</v>
      </c>
      <c r="AA6498" s="212" t="s">
        <v>4050</v>
      </c>
      <c r="AC6498" s="212" t="s">
        <v>201</v>
      </c>
      <c r="AD6498" s="212" t="s">
        <v>251</v>
      </c>
      <c r="AE6498" s="212" t="s">
        <v>14356</v>
      </c>
    </row>
    <row r="6499" spans="1:31" x14ac:dyDescent="0.35">
      <c r="A6499" s="212" t="s">
        <v>14380</v>
      </c>
      <c r="C6499" s="212" t="s">
        <v>4099</v>
      </c>
      <c r="G6499" s="212" t="s">
        <v>14355</v>
      </c>
      <c r="H6499" s="212" t="s">
        <v>189</v>
      </c>
      <c r="I6499" s="212" t="s">
        <v>49</v>
      </c>
      <c r="J6499" s="212" t="s">
        <v>12876</v>
      </c>
      <c r="K6499" s="212" t="s">
        <v>191</v>
      </c>
      <c r="M6499" s="212" t="s">
        <v>193</v>
      </c>
      <c r="N6499" s="212" t="s">
        <v>194</v>
      </c>
      <c r="Q6499" s="212" t="s">
        <v>375</v>
      </c>
      <c r="S6499" s="212" t="s">
        <v>375</v>
      </c>
      <c r="U6499" s="212" t="s">
        <v>197</v>
      </c>
      <c r="V6499" s="212" t="s">
        <v>1185</v>
      </c>
      <c r="X6499" s="212" t="s">
        <v>1186</v>
      </c>
      <c r="AA6499" s="212" t="s">
        <v>4050</v>
      </c>
      <c r="AC6499" s="212" t="s">
        <v>201</v>
      </c>
      <c r="AD6499" s="212" t="s">
        <v>251</v>
      </c>
      <c r="AE6499" s="212" t="s">
        <v>14356</v>
      </c>
    </row>
    <row r="6500" spans="1:31" x14ac:dyDescent="0.35">
      <c r="A6500" s="212" t="s">
        <v>14381</v>
      </c>
      <c r="C6500" s="212" t="s">
        <v>4101</v>
      </c>
      <c r="G6500" s="212" t="s">
        <v>14355</v>
      </c>
      <c r="H6500" s="212" t="s">
        <v>189</v>
      </c>
      <c r="I6500" s="212" t="s">
        <v>49</v>
      </c>
      <c r="J6500" s="212" t="s">
        <v>12876</v>
      </c>
      <c r="K6500" s="212" t="s">
        <v>191</v>
      </c>
      <c r="M6500" s="212" t="s">
        <v>193</v>
      </c>
      <c r="N6500" s="212" t="s">
        <v>194</v>
      </c>
      <c r="Q6500" s="212" t="s">
        <v>375</v>
      </c>
      <c r="S6500" s="212" t="s">
        <v>375</v>
      </c>
      <c r="U6500" s="212" t="s">
        <v>197</v>
      </c>
      <c r="V6500" s="212" t="s">
        <v>1185</v>
      </c>
      <c r="X6500" s="212" t="s">
        <v>1186</v>
      </c>
      <c r="AA6500" s="212" t="s">
        <v>4050</v>
      </c>
      <c r="AC6500" s="212" t="s">
        <v>201</v>
      </c>
      <c r="AD6500" s="212" t="s">
        <v>251</v>
      </c>
      <c r="AE6500" s="212" t="s">
        <v>14356</v>
      </c>
    </row>
    <row r="6501" spans="1:31" x14ac:dyDescent="0.35">
      <c r="A6501" s="212" t="s">
        <v>14382</v>
      </c>
      <c r="C6501" s="212" t="s">
        <v>4103</v>
      </c>
      <c r="G6501" s="212" t="s">
        <v>14355</v>
      </c>
      <c r="H6501" s="212" t="s">
        <v>189</v>
      </c>
      <c r="I6501" s="212" t="s">
        <v>49</v>
      </c>
      <c r="J6501" s="212" t="s">
        <v>12876</v>
      </c>
      <c r="K6501" s="212" t="s">
        <v>191</v>
      </c>
      <c r="M6501" s="212" t="s">
        <v>193</v>
      </c>
      <c r="N6501" s="212" t="s">
        <v>194</v>
      </c>
      <c r="Q6501" s="212" t="s">
        <v>375</v>
      </c>
      <c r="S6501" s="212" t="s">
        <v>375</v>
      </c>
      <c r="U6501" s="212" t="s">
        <v>197</v>
      </c>
      <c r="V6501" s="212" t="s">
        <v>1185</v>
      </c>
      <c r="X6501" s="212" t="s">
        <v>1186</v>
      </c>
      <c r="AA6501" s="212" t="s">
        <v>4050</v>
      </c>
      <c r="AC6501" s="212" t="s">
        <v>201</v>
      </c>
      <c r="AD6501" s="212" t="s">
        <v>251</v>
      </c>
      <c r="AE6501" s="212" t="s">
        <v>14356</v>
      </c>
    </row>
    <row r="6502" spans="1:31" x14ac:dyDescent="0.35">
      <c r="A6502" s="212" t="s">
        <v>14383</v>
      </c>
      <c r="C6502" s="212" t="s">
        <v>4105</v>
      </c>
      <c r="G6502" s="212" t="s">
        <v>14355</v>
      </c>
      <c r="H6502" s="212" t="s">
        <v>189</v>
      </c>
      <c r="I6502" s="212" t="s">
        <v>49</v>
      </c>
      <c r="J6502" s="212" t="s">
        <v>12876</v>
      </c>
      <c r="K6502" s="212" t="s">
        <v>191</v>
      </c>
      <c r="M6502" s="212" t="s">
        <v>193</v>
      </c>
      <c r="N6502" s="212" t="s">
        <v>194</v>
      </c>
      <c r="Q6502" s="212" t="s">
        <v>375</v>
      </c>
      <c r="S6502" s="212" t="s">
        <v>375</v>
      </c>
      <c r="U6502" s="212" t="s">
        <v>197</v>
      </c>
      <c r="V6502" s="212" t="s">
        <v>1185</v>
      </c>
      <c r="X6502" s="212" t="s">
        <v>1186</v>
      </c>
      <c r="AA6502" s="212" t="s">
        <v>4050</v>
      </c>
      <c r="AC6502" s="212" t="s">
        <v>201</v>
      </c>
      <c r="AD6502" s="212" t="s">
        <v>251</v>
      </c>
      <c r="AE6502" s="212" t="s">
        <v>14356</v>
      </c>
    </row>
    <row r="6503" spans="1:31" x14ac:dyDescent="0.35">
      <c r="A6503" s="212" t="s">
        <v>14384</v>
      </c>
      <c r="C6503" s="212" t="s">
        <v>4107</v>
      </c>
      <c r="G6503" s="212" t="s">
        <v>14355</v>
      </c>
      <c r="H6503" s="212" t="s">
        <v>189</v>
      </c>
      <c r="I6503" s="212" t="s">
        <v>49</v>
      </c>
      <c r="J6503" s="212" t="s">
        <v>12876</v>
      </c>
      <c r="K6503" s="212" t="s">
        <v>191</v>
      </c>
      <c r="M6503" s="212" t="s">
        <v>193</v>
      </c>
      <c r="N6503" s="212" t="s">
        <v>194</v>
      </c>
      <c r="Q6503" s="212" t="s">
        <v>375</v>
      </c>
      <c r="S6503" s="212" t="s">
        <v>375</v>
      </c>
      <c r="U6503" s="212" t="s">
        <v>197</v>
      </c>
      <c r="V6503" s="212" t="s">
        <v>1185</v>
      </c>
      <c r="X6503" s="212" t="s">
        <v>1186</v>
      </c>
      <c r="AA6503" s="212" t="s">
        <v>4050</v>
      </c>
      <c r="AC6503" s="212" t="s">
        <v>201</v>
      </c>
      <c r="AD6503" s="212" t="s">
        <v>251</v>
      </c>
      <c r="AE6503" s="212" t="s">
        <v>14356</v>
      </c>
    </row>
    <row r="6504" spans="1:31" x14ac:dyDescent="0.35">
      <c r="A6504" s="212" t="s">
        <v>14385</v>
      </c>
      <c r="C6504" s="212" t="s">
        <v>4109</v>
      </c>
      <c r="G6504" s="212" t="s">
        <v>14355</v>
      </c>
      <c r="H6504" s="212" t="s">
        <v>189</v>
      </c>
      <c r="I6504" s="212" t="s">
        <v>49</v>
      </c>
      <c r="J6504" s="212" t="s">
        <v>12876</v>
      </c>
      <c r="K6504" s="212" t="s">
        <v>191</v>
      </c>
      <c r="M6504" s="212" t="s">
        <v>193</v>
      </c>
      <c r="N6504" s="212" t="s">
        <v>194</v>
      </c>
      <c r="Q6504" s="212" t="s">
        <v>375</v>
      </c>
      <c r="S6504" s="212" t="s">
        <v>375</v>
      </c>
      <c r="U6504" s="212" t="s">
        <v>197</v>
      </c>
      <c r="V6504" s="212" t="s">
        <v>1185</v>
      </c>
      <c r="X6504" s="212" t="s">
        <v>1186</v>
      </c>
      <c r="AA6504" s="212" t="s">
        <v>4050</v>
      </c>
      <c r="AC6504" s="212" t="s">
        <v>201</v>
      </c>
      <c r="AD6504" s="212" t="s">
        <v>251</v>
      </c>
      <c r="AE6504" s="212" t="s">
        <v>14356</v>
      </c>
    </row>
    <row r="6505" spans="1:31" x14ac:dyDescent="0.35">
      <c r="A6505" s="212" t="s">
        <v>14386</v>
      </c>
      <c r="C6505" s="212" t="s">
        <v>4111</v>
      </c>
      <c r="G6505" s="212" t="s">
        <v>14355</v>
      </c>
      <c r="H6505" s="212" t="s">
        <v>189</v>
      </c>
      <c r="I6505" s="212" t="s">
        <v>49</v>
      </c>
      <c r="J6505" s="212" t="s">
        <v>12876</v>
      </c>
      <c r="K6505" s="212" t="s">
        <v>191</v>
      </c>
      <c r="M6505" s="212" t="s">
        <v>193</v>
      </c>
      <c r="N6505" s="212" t="s">
        <v>194</v>
      </c>
      <c r="Q6505" s="212" t="s">
        <v>375</v>
      </c>
      <c r="S6505" s="212" t="s">
        <v>375</v>
      </c>
      <c r="U6505" s="212" t="s">
        <v>197</v>
      </c>
      <c r="V6505" s="212" t="s">
        <v>4112</v>
      </c>
      <c r="X6505" s="212" t="s">
        <v>4113</v>
      </c>
      <c r="AA6505" s="212" t="s">
        <v>4050</v>
      </c>
      <c r="AC6505" s="212" t="s">
        <v>201</v>
      </c>
      <c r="AD6505" s="212" t="s">
        <v>699</v>
      </c>
      <c r="AE6505" s="212" t="s">
        <v>14356</v>
      </c>
    </row>
    <row r="6506" spans="1:31" x14ac:dyDescent="0.35">
      <c r="A6506" s="212" t="s">
        <v>14387</v>
      </c>
      <c r="C6506" s="212" t="s">
        <v>4115</v>
      </c>
      <c r="G6506" s="212" t="s">
        <v>14355</v>
      </c>
      <c r="H6506" s="212" t="s">
        <v>189</v>
      </c>
      <c r="I6506" s="212" t="s">
        <v>49</v>
      </c>
      <c r="J6506" s="212" t="s">
        <v>12876</v>
      </c>
      <c r="K6506" s="212" t="s">
        <v>191</v>
      </c>
      <c r="M6506" s="212" t="s">
        <v>193</v>
      </c>
      <c r="N6506" s="212" t="s">
        <v>194</v>
      </c>
      <c r="Q6506" s="212" t="s">
        <v>375</v>
      </c>
      <c r="S6506" s="212" t="s">
        <v>375</v>
      </c>
      <c r="U6506" s="212" t="s">
        <v>197</v>
      </c>
      <c r="V6506" s="212" t="s">
        <v>4112</v>
      </c>
      <c r="X6506" s="212" t="s">
        <v>4113</v>
      </c>
      <c r="AA6506" s="212" t="s">
        <v>4050</v>
      </c>
      <c r="AC6506" s="212" t="s">
        <v>201</v>
      </c>
      <c r="AD6506" s="212" t="s">
        <v>699</v>
      </c>
      <c r="AE6506" s="212" t="s">
        <v>14356</v>
      </c>
    </row>
    <row r="6507" spans="1:31" x14ac:dyDescent="0.35">
      <c r="A6507" s="212" t="s">
        <v>14388</v>
      </c>
      <c r="C6507" s="212" t="s">
        <v>4117</v>
      </c>
      <c r="G6507" s="212" t="s">
        <v>14355</v>
      </c>
      <c r="H6507" s="212" t="s">
        <v>189</v>
      </c>
      <c r="I6507" s="212" t="s">
        <v>49</v>
      </c>
      <c r="J6507" s="212" t="s">
        <v>12876</v>
      </c>
      <c r="K6507" s="212" t="s">
        <v>191</v>
      </c>
      <c r="M6507" s="212" t="s">
        <v>193</v>
      </c>
      <c r="N6507" s="212" t="s">
        <v>194</v>
      </c>
      <c r="Q6507" s="212" t="s">
        <v>375</v>
      </c>
      <c r="S6507" s="212" t="s">
        <v>375</v>
      </c>
      <c r="U6507" s="212" t="s">
        <v>197</v>
      </c>
      <c r="V6507" s="212" t="s">
        <v>4112</v>
      </c>
      <c r="X6507" s="212" t="s">
        <v>4113</v>
      </c>
      <c r="AA6507" s="212" t="s">
        <v>4050</v>
      </c>
      <c r="AC6507" s="212" t="s">
        <v>201</v>
      </c>
      <c r="AD6507" s="212" t="s">
        <v>699</v>
      </c>
      <c r="AE6507" s="212" t="s">
        <v>14356</v>
      </c>
    </row>
    <row r="6508" spans="1:31" x14ac:dyDescent="0.35">
      <c r="A6508" s="212" t="s">
        <v>14389</v>
      </c>
      <c r="C6508" s="212" t="s">
        <v>4119</v>
      </c>
      <c r="G6508" s="212" t="s">
        <v>14355</v>
      </c>
      <c r="H6508" s="212" t="s">
        <v>189</v>
      </c>
      <c r="I6508" s="212" t="s">
        <v>49</v>
      </c>
      <c r="J6508" s="212" t="s">
        <v>12876</v>
      </c>
      <c r="K6508" s="212" t="s">
        <v>191</v>
      </c>
      <c r="M6508" s="212" t="s">
        <v>193</v>
      </c>
      <c r="N6508" s="212" t="s">
        <v>194</v>
      </c>
      <c r="Q6508" s="212" t="s">
        <v>375</v>
      </c>
      <c r="S6508" s="212" t="s">
        <v>375</v>
      </c>
      <c r="U6508" s="212" t="s">
        <v>197</v>
      </c>
      <c r="V6508" s="212" t="s">
        <v>4112</v>
      </c>
      <c r="X6508" s="212" t="s">
        <v>4113</v>
      </c>
      <c r="AA6508" s="212" t="s">
        <v>4050</v>
      </c>
      <c r="AC6508" s="212" t="s">
        <v>201</v>
      </c>
      <c r="AD6508" s="212" t="s">
        <v>699</v>
      </c>
      <c r="AE6508" s="212" t="s">
        <v>14356</v>
      </c>
    </row>
    <row r="6509" spans="1:31" x14ac:dyDescent="0.35">
      <c r="A6509" s="212" t="s">
        <v>14390</v>
      </c>
      <c r="C6509" s="212" t="s">
        <v>4121</v>
      </c>
      <c r="G6509" s="212" t="s">
        <v>14355</v>
      </c>
      <c r="H6509" s="212" t="s">
        <v>189</v>
      </c>
      <c r="I6509" s="212" t="s">
        <v>49</v>
      </c>
      <c r="J6509" s="212" t="s">
        <v>12876</v>
      </c>
      <c r="K6509" s="212" t="s">
        <v>191</v>
      </c>
      <c r="M6509" s="212" t="s">
        <v>193</v>
      </c>
      <c r="N6509" s="212" t="s">
        <v>194</v>
      </c>
      <c r="Q6509" s="212" t="s">
        <v>375</v>
      </c>
      <c r="S6509" s="212" t="s">
        <v>375</v>
      </c>
      <c r="U6509" s="212" t="s">
        <v>197</v>
      </c>
      <c r="V6509" s="212" t="s">
        <v>4112</v>
      </c>
      <c r="X6509" s="212" t="s">
        <v>4113</v>
      </c>
      <c r="AA6509" s="212" t="s">
        <v>4050</v>
      </c>
      <c r="AC6509" s="212" t="s">
        <v>201</v>
      </c>
      <c r="AD6509" s="212" t="s">
        <v>699</v>
      </c>
      <c r="AE6509" s="212" t="s">
        <v>14356</v>
      </c>
    </row>
    <row r="6510" spans="1:31" x14ac:dyDescent="0.35">
      <c r="A6510" s="212" t="s">
        <v>14391</v>
      </c>
      <c r="C6510" s="212" t="s">
        <v>4123</v>
      </c>
      <c r="G6510" s="212" t="s">
        <v>14355</v>
      </c>
      <c r="H6510" s="212" t="s">
        <v>189</v>
      </c>
      <c r="I6510" s="212" t="s">
        <v>49</v>
      </c>
      <c r="J6510" s="212" t="s">
        <v>12876</v>
      </c>
      <c r="K6510" s="212" t="s">
        <v>191</v>
      </c>
      <c r="M6510" s="212" t="s">
        <v>193</v>
      </c>
      <c r="N6510" s="212" t="s">
        <v>194</v>
      </c>
      <c r="Q6510" s="212" t="s">
        <v>375</v>
      </c>
      <c r="S6510" s="212" t="s">
        <v>375</v>
      </c>
      <c r="U6510" s="212" t="s">
        <v>197</v>
      </c>
      <c r="V6510" s="212" t="s">
        <v>4112</v>
      </c>
      <c r="X6510" s="212" t="s">
        <v>4113</v>
      </c>
      <c r="AA6510" s="212" t="s">
        <v>4050</v>
      </c>
      <c r="AC6510" s="212" t="s">
        <v>201</v>
      </c>
      <c r="AD6510" s="212" t="s">
        <v>699</v>
      </c>
      <c r="AE6510" s="212" t="s">
        <v>14356</v>
      </c>
    </row>
    <row r="6511" spans="1:31" x14ac:dyDescent="0.35">
      <c r="A6511" s="212" t="s">
        <v>14392</v>
      </c>
      <c r="C6511" s="212" t="s">
        <v>4125</v>
      </c>
      <c r="G6511" s="212" t="s">
        <v>14355</v>
      </c>
      <c r="H6511" s="212" t="s">
        <v>189</v>
      </c>
      <c r="I6511" s="212" t="s">
        <v>49</v>
      </c>
      <c r="J6511" s="212" t="s">
        <v>12876</v>
      </c>
      <c r="K6511" s="212" t="s">
        <v>191</v>
      </c>
      <c r="M6511" s="212" t="s">
        <v>193</v>
      </c>
      <c r="N6511" s="212" t="s">
        <v>194</v>
      </c>
      <c r="Q6511" s="212" t="s">
        <v>375</v>
      </c>
      <c r="S6511" s="212" t="s">
        <v>375</v>
      </c>
      <c r="U6511" s="212" t="s">
        <v>197</v>
      </c>
      <c r="V6511" s="212" t="s">
        <v>4112</v>
      </c>
      <c r="X6511" s="212" t="s">
        <v>4113</v>
      </c>
      <c r="AA6511" s="212" t="s">
        <v>4050</v>
      </c>
      <c r="AC6511" s="212" t="s">
        <v>201</v>
      </c>
      <c r="AD6511" s="212" t="s">
        <v>699</v>
      </c>
      <c r="AE6511" s="212" t="s">
        <v>14356</v>
      </c>
    </row>
    <row r="6512" spans="1:31" x14ac:dyDescent="0.35">
      <c r="A6512" s="212" t="s">
        <v>14393</v>
      </c>
      <c r="C6512" s="212" t="s">
        <v>4127</v>
      </c>
      <c r="G6512" s="212" t="s">
        <v>14355</v>
      </c>
      <c r="H6512" s="212" t="s">
        <v>189</v>
      </c>
      <c r="I6512" s="212" t="s">
        <v>49</v>
      </c>
      <c r="J6512" s="212" t="s">
        <v>12876</v>
      </c>
      <c r="K6512" s="212" t="s">
        <v>191</v>
      </c>
      <c r="M6512" s="212" t="s">
        <v>193</v>
      </c>
      <c r="N6512" s="212" t="s">
        <v>194</v>
      </c>
      <c r="Q6512" s="212" t="s">
        <v>375</v>
      </c>
      <c r="S6512" s="212" t="s">
        <v>375</v>
      </c>
      <c r="U6512" s="212" t="s">
        <v>197</v>
      </c>
      <c r="V6512" s="212" t="s">
        <v>4112</v>
      </c>
      <c r="X6512" s="212" t="s">
        <v>4113</v>
      </c>
      <c r="AA6512" s="212" t="s">
        <v>4050</v>
      </c>
      <c r="AC6512" s="212" t="s">
        <v>201</v>
      </c>
      <c r="AD6512" s="212" t="s">
        <v>699</v>
      </c>
      <c r="AE6512" s="212" t="s">
        <v>14356</v>
      </c>
    </row>
    <row r="6513" spans="1:31" x14ac:dyDescent="0.35">
      <c r="A6513" s="212" t="s">
        <v>14394</v>
      </c>
      <c r="C6513" s="212" t="s">
        <v>4129</v>
      </c>
      <c r="G6513" s="212" t="s">
        <v>14355</v>
      </c>
      <c r="H6513" s="212" t="s">
        <v>189</v>
      </c>
      <c r="I6513" s="212" t="s">
        <v>49</v>
      </c>
      <c r="J6513" s="212" t="s">
        <v>12876</v>
      </c>
      <c r="K6513" s="212" t="s">
        <v>191</v>
      </c>
      <c r="M6513" s="212" t="s">
        <v>193</v>
      </c>
      <c r="N6513" s="212" t="s">
        <v>194</v>
      </c>
      <c r="Q6513" s="212" t="s">
        <v>375</v>
      </c>
      <c r="S6513" s="212" t="s">
        <v>375</v>
      </c>
      <c r="U6513" s="212" t="s">
        <v>197</v>
      </c>
      <c r="V6513" s="212" t="s">
        <v>4112</v>
      </c>
      <c r="X6513" s="212" t="s">
        <v>4113</v>
      </c>
      <c r="AA6513" s="212" t="s">
        <v>4050</v>
      </c>
      <c r="AC6513" s="212" t="s">
        <v>201</v>
      </c>
      <c r="AD6513" s="212" t="s">
        <v>699</v>
      </c>
      <c r="AE6513" s="212" t="s">
        <v>14356</v>
      </c>
    </row>
    <row r="6514" spans="1:31" x14ac:dyDescent="0.35">
      <c r="A6514" s="212" t="s">
        <v>14395</v>
      </c>
      <c r="C6514" s="212" t="s">
        <v>4131</v>
      </c>
      <c r="G6514" s="212" t="s">
        <v>14355</v>
      </c>
      <c r="H6514" s="212" t="s">
        <v>189</v>
      </c>
      <c r="I6514" s="212" t="s">
        <v>49</v>
      </c>
      <c r="J6514" s="212" t="s">
        <v>12876</v>
      </c>
      <c r="K6514" s="212" t="s">
        <v>191</v>
      </c>
      <c r="M6514" s="212" t="s">
        <v>193</v>
      </c>
      <c r="N6514" s="212" t="s">
        <v>194</v>
      </c>
      <c r="Q6514" s="212" t="s">
        <v>375</v>
      </c>
      <c r="S6514" s="212" t="s">
        <v>375</v>
      </c>
      <c r="U6514" s="212" t="s">
        <v>197</v>
      </c>
      <c r="V6514" s="212" t="s">
        <v>4112</v>
      </c>
      <c r="X6514" s="212" t="s">
        <v>4113</v>
      </c>
      <c r="AA6514" s="212" t="s">
        <v>4050</v>
      </c>
      <c r="AC6514" s="212" t="s">
        <v>201</v>
      </c>
      <c r="AD6514" s="212" t="s">
        <v>699</v>
      </c>
      <c r="AE6514" s="212" t="s">
        <v>14356</v>
      </c>
    </row>
    <row r="6515" spans="1:31" x14ac:dyDescent="0.35">
      <c r="A6515" s="212" t="s">
        <v>14396</v>
      </c>
      <c r="C6515" s="212" t="s">
        <v>4133</v>
      </c>
      <c r="G6515" s="212" t="s">
        <v>14355</v>
      </c>
      <c r="H6515" s="212" t="s">
        <v>189</v>
      </c>
      <c r="I6515" s="212" t="s">
        <v>49</v>
      </c>
      <c r="J6515" s="212" t="s">
        <v>12876</v>
      </c>
      <c r="K6515" s="212" t="s">
        <v>191</v>
      </c>
      <c r="M6515" s="212" t="s">
        <v>193</v>
      </c>
      <c r="N6515" s="212" t="s">
        <v>194</v>
      </c>
      <c r="Q6515" s="212" t="s">
        <v>375</v>
      </c>
      <c r="S6515" s="212" t="s">
        <v>375</v>
      </c>
      <c r="U6515" s="212" t="s">
        <v>197</v>
      </c>
      <c r="V6515" s="212" t="s">
        <v>4134</v>
      </c>
      <c r="X6515" s="212" t="s">
        <v>4135</v>
      </c>
      <c r="AA6515" s="212" t="s">
        <v>4050</v>
      </c>
      <c r="AC6515" s="212" t="s">
        <v>201</v>
      </c>
      <c r="AD6515" s="212" t="s">
        <v>699</v>
      </c>
      <c r="AE6515" s="212" t="s">
        <v>14356</v>
      </c>
    </row>
    <row r="6516" spans="1:31" x14ac:dyDescent="0.35">
      <c r="A6516" s="212" t="s">
        <v>14397</v>
      </c>
      <c r="C6516" s="212" t="s">
        <v>4137</v>
      </c>
      <c r="G6516" s="212" t="s">
        <v>14355</v>
      </c>
      <c r="H6516" s="212" t="s">
        <v>189</v>
      </c>
      <c r="I6516" s="212" t="s">
        <v>49</v>
      </c>
      <c r="J6516" s="212" t="s">
        <v>12876</v>
      </c>
      <c r="K6516" s="212" t="s">
        <v>191</v>
      </c>
      <c r="M6516" s="212" t="s">
        <v>193</v>
      </c>
      <c r="N6516" s="212" t="s">
        <v>194</v>
      </c>
      <c r="Q6516" s="212" t="s">
        <v>375</v>
      </c>
      <c r="S6516" s="212" t="s">
        <v>375</v>
      </c>
      <c r="U6516" s="212" t="s">
        <v>197</v>
      </c>
      <c r="V6516" s="212" t="s">
        <v>4134</v>
      </c>
      <c r="X6516" s="212" t="s">
        <v>4135</v>
      </c>
      <c r="AA6516" s="212" t="s">
        <v>4050</v>
      </c>
      <c r="AC6516" s="212" t="s">
        <v>201</v>
      </c>
      <c r="AD6516" s="212" t="s">
        <v>699</v>
      </c>
      <c r="AE6516" s="212" t="s">
        <v>14356</v>
      </c>
    </row>
    <row r="6517" spans="1:31" x14ac:dyDescent="0.35">
      <c r="A6517" s="212" t="s">
        <v>14398</v>
      </c>
      <c r="C6517" s="212" t="s">
        <v>4139</v>
      </c>
      <c r="G6517" s="212" t="s">
        <v>14355</v>
      </c>
      <c r="H6517" s="212" t="s">
        <v>189</v>
      </c>
      <c r="I6517" s="212" t="s">
        <v>49</v>
      </c>
      <c r="J6517" s="212" t="s">
        <v>12876</v>
      </c>
      <c r="K6517" s="212" t="s">
        <v>191</v>
      </c>
      <c r="M6517" s="212" t="s">
        <v>193</v>
      </c>
      <c r="N6517" s="212" t="s">
        <v>194</v>
      </c>
      <c r="Q6517" s="212" t="s">
        <v>375</v>
      </c>
      <c r="S6517" s="212" t="s">
        <v>375</v>
      </c>
      <c r="U6517" s="212" t="s">
        <v>197</v>
      </c>
      <c r="V6517" s="212" t="s">
        <v>4134</v>
      </c>
      <c r="X6517" s="212" t="s">
        <v>4135</v>
      </c>
      <c r="AA6517" s="212" t="s">
        <v>4050</v>
      </c>
      <c r="AC6517" s="212" t="s">
        <v>201</v>
      </c>
      <c r="AD6517" s="212" t="s">
        <v>699</v>
      </c>
      <c r="AE6517" s="212" t="s">
        <v>14356</v>
      </c>
    </row>
    <row r="6518" spans="1:31" x14ac:dyDescent="0.35">
      <c r="A6518" s="212" t="s">
        <v>14399</v>
      </c>
      <c r="C6518" s="212" t="s">
        <v>4141</v>
      </c>
      <c r="G6518" s="212" t="s">
        <v>14355</v>
      </c>
      <c r="H6518" s="212" t="s">
        <v>189</v>
      </c>
      <c r="I6518" s="212" t="s">
        <v>49</v>
      </c>
      <c r="J6518" s="212" t="s">
        <v>12876</v>
      </c>
      <c r="K6518" s="212" t="s">
        <v>191</v>
      </c>
      <c r="M6518" s="212" t="s">
        <v>193</v>
      </c>
      <c r="N6518" s="212" t="s">
        <v>194</v>
      </c>
      <c r="Q6518" s="212" t="s">
        <v>375</v>
      </c>
      <c r="S6518" s="212" t="s">
        <v>375</v>
      </c>
      <c r="U6518" s="212" t="s">
        <v>197</v>
      </c>
      <c r="V6518" s="212" t="s">
        <v>4134</v>
      </c>
      <c r="X6518" s="212" t="s">
        <v>4135</v>
      </c>
      <c r="AA6518" s="212" t="s">
        <v>4050</v>
      </c>
      <c r="AC6518" s="212" t="s">
        <v>201</v>
      </c>
      <c r="AD6518" s="212" t="s">
        <v>699</v>
      </c>
      <c r="AE6518" s="212" t="s">
        <v>14356</v>
      </c>
    </row>
    <row r="6519" spans="1:31" x14ac:dyDescent="0.35">
      <c r="A6519" s="212" t="s">
        <v>14400</v>
      </c>
      <c r="C6519" s="212" t="s">
        <v>4143</v>
      </c>
      <c r="G6519" s="212" t="s">
        <v>14355</v>
      </c>
      <c r="H6519" s="212" t="s">
        <v>189</v>
      </c>
      <c r="I6519" s="212" t="s">
        <v>49</v>
      </c>
      <c r="J6519" s="212" t="s">
        <v>12876</v>
      </c>
      <c r="K6519" s="212" t="s">
        <v>191</v>
      </c>
      <c r="M6519" s="212" t="s">
        <v>193</v>
      </c>
      <c r="N6519" s="212" t="s">
        <v>194</v>
      </c>
      <c r="Q6519" s="212" t="s">
        <v>375</v>
      </c>
      <c r="S6519" s="212" t="s">
        <v>375</v>
      </c>
      <c r="U6519" s="212" t="s">
        <v>197</v>
      </c>
      <c r="V6519" s="212" t="s">
        <v>4134</v>
      </c>
      <c r="X6519" s="212" t="s">
        <v>4135</v>
      </c>
      <c r="AA6519" s="212" t="s">
        <v>4050</v>
      </c>
      <c r="AC6519" s="212" t="s">
        <v>201</v>
      </c>
      <c r="AD6519" s="212" t="s">
        <v>699</v>
      </c>
      <c r="AE6519" s="212" t="s">
        <v>14356</v>
      </c>
    </row>
    <row r="6520" spans="1:31" x14ac:dyDescent="0.35">
      <c r="A6520" s="212" t="s">
        <v>14401</v>
      </c>
      <c r="C6520" s="212" t="s">
        <v>4145</v>
      </c>
      <c r="G6520" s="212" t="s">
        <v>14355</v>
      </c>
      <c r="H6520" s="212" t="s">
        <v>189</v>
      </c>
      <c r="I6520" s="212" t="s">
        <v>49</v>
      </c>
      <c r="J6520" s="212" t="s">
        <v>12876</v>
      </c>
      <c r="K6520" s="212" t="s">
        <v>191</v>
      </c>
      <c r="M6520" s="212" t="s">
        <v>193</v>
      </c>
      <c r="N6520" s="212" t="s">
        <v>194</v>
      </c>
      <c r="Q6520" s="212" t="s">
        <v>375</v>
      </c>
      <c r="S6520" s="212" t="s">
        <v>375</v>
      </c>
      <c r="U6520" s="212" t="s">
        <v>197</v>
      </c>
      <c r="V6520" s="212" t="s">
        <v>4134</v>
      </c>
      <c r="X6520" s="212" t="s">
        <v>4135</v>
      </c>
      <c r="AA6520" s="212" t="s">
        <v>4050</v>
      </c>
      <c r="AC6520" s="212" t="s">
        <v>201</v>
      </c>
      <c r="AD6520" s="212" t="s">
        <v>699</v>
      </c>
      <c r="AE6520" s="212" t="s">
        <v>14356</v>
      </c>
    </row>
    <row r="6521" spans="1:31" x14ac:dyDescent="0.35">
      <c r="A6521" s="212" t="s">
        <v>14402</v>
      </c>
      <c r="C6521" s="212" t="s">
        <v>4147</v>
      </c>
      <c r="G6521" s="212" t="s">
        <v>14355</v>
      </c>
      <c r="H6521" s="212" t="s">
        <v>189</v>
      </c>
      <c r="I6521" s="212" t="s">
        <v>49</v>
      </c>
      <c r="J6521" s="212" t="s">
        <v>12876</v>
      </c>
      <c r="K6521" s="212" t="s">
        <v>191</v>
      </c>
      <c r="M6521" s="212" t="s">
        <v>193</v>
      </c>
      <c r="N6521" s="212" t="s">
        <v>194</v>
      </c>
      <c r="Q6521" s="212" t="s">
        <v>375</v>
      </c>
      <c r="S6521" s="212" t="s">
        <v>375</v>
      </c>
      <c r="U6521" s="212" t="s">
        <v>197</v>
      </c>
      <c r="V6521" s="212" t="s">
        <v>4134</v>
      </c>
      <c r="X6521" s="212" t="s">
        <v>4135</v>
      </c>
      <c r="AA6521" s="212" t="s">
        <v>4050</v>
      </c>
      <c r="AC6521" s="212" t="s">
        <v>201</v>
      </c>
      <c r="AD6521" s="212" t="s">
        <v>699</v>
      </c>
      <c r="AE6521" s="212" t="s">
        <v>14356</v>
      </c>
    </row>
    <row r="6522" spans="1:31" x14ac:dyDescent="0.35">
      <c r="A6522" s="212" t="s">
        <v>14403</v>
      </c>
      <c r="C6522" s="212" t="s">
        <v>4149</v>
      </c>
      <c r="G6522" s="212" t="s">
        <v>14355</v>
      </c>
      <c r="H6522" s="212" t="s">
        <v>189</v>
      </c>
      <c r="I6522" s="212" t="s">
        <v>49</v>
      </c>
      <c r="J6522" s="212" t="s">
        <v>12876</v>
      </c>
      <c r="K6522" s="212" t="s">
        <v>191</v>
      </c>
      <c r="M6522" s="212" t="s">
        <v>193</v>
      </c>
      <c r="N6522" s="212" t="s">
        <v>194</v>
      </c>
      <c r="Q6522" s="212" t="s">
        <v>375</v>
      </c>
      <c r="S6522" s="212" t="s">
        <v>375</v>
      </c>
      <c r="U6522" s="212" t="s">
        <v>197</v>
      </c>
      <c r="V6522" s="212" t="s">
        <v>4134</v>
      </c>
      <c r="X6522" s="212" t="s">
        <v>4135</v>
      </c>
      <c r="AA6522" s="212" t="s">
        <v>4050</v>
      </c>
      <c r="AC6522" s="212" t="s">
        <v>201</v>
      </c>
      <c r="AD6522" s="212" t="s">
        <v>699</v>
      </c>
      <c r="AE6522" s="212" t="s">
        <v>14356</v>
      </c>
    </row>
    <row r="6523" spans="1:31" x14ac:dyDescent="0.35">
      <c r="A6523" s="212" t="s">
        <v>14404</v>
      </c>
      <c r="C6523" s="212" t="s">
        <v>4151</v>
      </c>
      <c r="G6523" s="212" t="s">
        <v>14355</v>
      </c>
      <c r="H6523" s="212" t="s">
        <v>189</v>
      </c>
      <c r="I6523" s="212" t="s">
        <v>49</v>
      </c>
      <c r="J6523" s="212" t="s">
        <v>12876</v>
      </c>
      <c r="K6523" s="212" t="s">
        <v>191</v>
      </c>
      <c r="M6523" s="212" t="s">
        <v>193</v>
      </c>
      <c r="N6523" s="212" t="s">
        <v>194</v>
      </c>
      <c r="Q6523" s="212" t="s">
        <v>375</v>
      </c>
      <c r="S6523" s="212" t="s">
        <v>375</v>
      </c>
      <c r="U6523" s="212" t="s">
        <v>197</v>
      </c>
      <c r="V6523" s="212" t="s">
        <v>4134</v>
      </c>
      <c r="X6523" s="212" t="s">
        <v>4135</v>
      </c>
      <c r="AA6523" s="212" t="s">
        <v>4050</v>
      </c>
      <c r="AC6523" s="212" t="s">
        <v>201</v>
      </c>
      <c r="AD6523" s="212" t="s">
        <v>699</v>
      </c>
      <c r="AE6523" s="212" t="s">
        <v>14356</v>
      </c>
    </row>
    <row r="6524" spans="1:31" x14ac:dyDescent="0.35">
      <c r="A6524" s="212" t="s">
        <v>14405</v>
      </c>
      <c r="C6524" s="212" t="s">
        <v>4153</v>
      </c>
      <c r="G6524" s="212" t="s">
        <v>14355</v>
      </c>
      <c r="H6524" s="212" t="s">
        <v>189</v>
      </c>
      <c r="I6524" s="212" t="s">
        <v>49</v>
      </c>
      <c r="J6524" s="212" t="s">
        <v>12876</v>
      </c>
      <c r="K6524" s="212" t="s">
        <v>191</v>
      </c>
      <c r="M6524" s="212" t="s">
        <v>193</v>
      </c>
      <c r="N6524" s="212" t="s">
        <v>194</v>
      </c>
      <c r="Q6524" s="212" t="s">
        <v>375</v>
      </c>
      <c r="S6524" s="212" t="s">
        <v>375</v>
      </c>
      <c r="U6524" s="212" t="s">
        <v>197</v>
      </c>
      <c r="V6524" s="212" t="s">
        <v>4134</v>
      </c>
      <c r="X6524" s="212" t="s">
        <v>4135</v>
      </c>
      <c r="AA6524" s="212" t="s">
        <v>4050</v>
      </c>
      <c r="AC6524" s="212" t="s">
        <v>201</v>
      </c>
      <c r="AD6524" s="212" t="s">
        <v>699</v>
      </c>
      <c r="AE6524" s="212" t="s">
        <v>14356</v>
      </c>
    </row>
    <row r="6525" spans="1:31" x14ac:dyDescent="0.35">
      <c r="A6525" s="212" t="s">
        <v>14406</v>
      </c>
      <c r="C6525" s="212" t="s">
        <v>4155</v>
      </c>
      <c r="G6525" s="212" t="s">
        <v>14355</v>
      </c>
      <c r="H6525" s="212" t="s">
        <v>189</v>
      </c>
      <c r="I6525" s="212" t="s">
        <v>49</v>
      </c>
      <c r="J6525" s="212" t="s">
        <v>12876</v>
      </c>
      <c r="K6525" s="212" t="s">
        <v>191</v>
      </c>
      <c r="M6525" s="212" t="s">
        <v>193</v>
      </c>
      <c r="N6525" s="212" t="s">
        <v>194</v>
      </c>
      <c r="Q6525" s="212" t="s">
        <v>375</v>
      </c>
      <c r="S6525" s="212" t="s">
        <v>375</v>
      </c>
      <c r="U6525" s="212" t="s">
        <v>197</v>
      </c>
      <c r="V6525" s="212" t="s">
        <v>4134</v>
      </c>
      <c r="X6525" s="212" t="s">
        <v>4135</v>
      </c>
      <c r="AA6525" s="212" t="s">
        <v>4050</v>
      </c>
      <c r="AC6525" s="212" t="s">
        <v>201</v>
      </c>
      <c r="AD6525" s="212" t="s">
        <v>699</v>
      </c>
      <c r="AE6525" s="212" t="s">
        <v>14356</v>
      </c>
    </row>
    <row r="6526" spans="1:31" x14ac:dyDescent="0.35">
      <c r="A6526" s="212" t="s">
        <v>14407</v>
      </c>
      <c r="C6526" s="212" t="s">
        <v>4157</v>
      </c>
      <c r="G6526" s="212" t="s">
        <v>14355</v>
      </c>
      <c r="H6526" s="212" t="s">
        <v>189</v>
      </c>
      <c r="I6526" s="212" t="s">
        <v>49</v>
      </c>
      <c r="J6526" s="212" t="s">
        <v>12876</v>
      </c>
      <c r="K6526" s="212" t="s">
        <v>191</v>
      </c>
      <c r="M6526" s="212" t="s">
        <v>193</v>
      </c>
      <c r="N6526" s="212" t="s">
        <v>194</v>
      </c>
      <c r="Q6526" s="212" t="s">
        <v>375</v>
      </c>
      <c r="S6526" s="212" t="s">
        <v>375</v>
      </c>
      <c r="U6526" s="212" t="s">
        <v>197</v>
      </c>
      <c r="V6526" s="212" t="s">
        <v>4134</v>
      </c>
      <c r="X6526" s="212" t="s">
        <v>4135</v>
      </c>
      <c r="AA6526" s="212" t="s">
        <v>4050</v>
      </c>
      <c r="AC6526" s="212" t="s">
        <v>201</v>
      </c>
      <c r="AD6526" s="212" t="s">
        <v>699</v>
      </c>
      <c r="AE6526" s="212" t="s">
        <v>14356</v>
      </c>
    </row>
    <row r="6527" spans="1:31" x14ac:dyDescent="0.35">
      <c r="A6527" s="212" t="s">
        <v>14408</v>
      </c>
      <c r="C6527" s="212" t="s">
        <v>4159</v>
      </c>
      <c r="G6527" s="212" t="s">
        <v>14355</v>
      </c>
      <c r="H6527" s="212" t="s">
        <v>189</v>
      </c>
      <c r="I6527" s="212" t="s">
        <v>49</v>
      </c>
      <c r="J6527" s="212" t="s">
        <v>12876</v>
      </c>
      <c r="K6527" s="212" t="s">
        <v>191</v>
      </c>
      <c r="M6527" s="212" t="s">
        <v>193</v>
      </c>
      <c r="N6527" s="212" t="s">
        <v>194</v>
      </c>
      <c r="Q6527" s="212" t="s">
        <v>375</v>
      </c>
      <c r="S6527" s="212" t="s">
        <v>375</v>
      </c>
      <c r="U6527" s="212" t="s">
        <v>197</v>
      </c>
      <c r="V6527" s="212" t="s">
        <v>4160</v>
      </c>
      <c r="X6527" s="212" t="s">
        <v>4161</v>
      </c>
      <c r="AA6527" s="212" t="s">
        <v>4050</v>
      </c>
      <c r="AC6527" s="212" t="s">
        <v>201</v>
      </c>
      <c r="AD6527" s="212" t="s">
        <v>699</v>
      </c>
      <c r="AE6527" s="212" t="s">
        <v>14356</v>
      </c>
    </row>
    <row r="6528" spans="1:31" x14ac:dyDescent="0.35">
      <c r="A6528" s="212" t="s">
        <v>14409</v>
      </c>
      <c r="C6528" s="212" t="s">
        <v>4163</v>
      </c>
      <c r="G6528" s="212" t="s">
        <v>14355</v>
      </c>
      <c r="H6528" s="212" t="s">
        <v>189</v>
      </c>
      <c r="I6528" s="212" t="s">
        <v>49</v>
      </c>
      <c r="J6528" s="212" t="s">
        <v>12876</v>
      </c>
      <c r="K6528" s="212" t="s">
        <v>191</v>
      </c>
      <c r="M6528" s="212" t="s">
        <v>193</v>
      </c>
      <c r="N6528" s="212" t="s">
        <v>194</v>
      </c>
      <c r="Q6528" s="212" t="s">
        <v>375</v>
      </c>
      <c r="S6528" s="212" t="s">
        <v>375</v>
      </c>
      <c r="U6528" s="212" t="s">
        <v>197</v>
      </c>
      <c r="V6528" s="212" t="s">
        <v>4160</v>
      </c>
      <c r="X6528" s="212" t="s">
        <v>4161</v>
      </c>
      <c r="AA6528" s="212" t="s">
        <v>4050</v>
      </c>
      <c r="AC6528" s="212" t="s">
        <v>201</v>
      </c>
      <c r="AD6528" s="212" t="s">
        <v>699</v>
      </c>
      <c r="AE6528" s="212" t="s">
        <v>14356</v>
      </c>
    </row>
    <row r="6529" spans="1:31" x14ac:dyDescent="0.35">
      <c r="A6529" s="212" t="s">
        <v>14410</v>
      </c>
      <c r="C6529" s="212" t="s">
        <v>4165</v>
      </c>
      <c r="G6529" s="212" t="s">
        <v>14355</v>
      </c>
      <c r="H6529" s="212" t="s">
        <v>189</v>
      </c>
      <c r="I6529" s="212" t="s">
        <v>49</v>
      </c>
      <c r="J6529" s="212" t="s">
        <v>12876</v>
      </c>
      <c r="K6529" s="212" t="s">
        <v>191</v>
      </c>
      <c r="M6529" s="212" t="s">
        <v>193</v>
      </c>
      <c r="N6529" s="212" t="s">
        <v>194</v>
      </c>
      <c r="Q6529" s="212" t="s">
        <v>375</v>
      </c>
      <c r="S6529" s="212" t="s">
        <v>375</v>
      </c>
      <c r="U6529" s="212" t="s">
        <v>197</v>
      </c>
      <c r="V6529" s="212" t="s">
        <v>4160</v>
      </c>
      <c r="X6529" s="212" t="s">
        <v>4161</v>
      </c>
      <c r="AA6529" s="212" t="s">
        <v>4050</v>
      </c>
      <c r="AC6529" s="212" t="s">
        <v>201</v>
      </c>
      <c r="AD6529" s="212" t="s">
        <v>699</v>
      </c>
      <c r="AE6529" s="212" t="s">
        <v>14356</v>
      </c>
    </row>
    <row r="6530" spans="1:31" x14ac:dyDescent="0.35">
      <c r="A6530" s="212" t="s">
        <v>14411</v>
      </c>
      <c r="C6530" s="212" t="s">
        <v>4167</v>
      </c>
      <c r="G6530" s="212" t="s">
        <v>14355</v>
      </c>
      <c r="H6530" s="212" t="s">
        <v>189</v>
      </c>
      <c r="I6530" s="212" t="s">
        <v>49</v>
      </c>
      <c r="J6530" s="212" t="s">
        <v>12876</v>
      </c>
      <c r="K6530" s="212" t="s">
        <v>191</v>
      </c>
      <c r="M6530" s="212" t="s">
        <v>193</v>
      </c>
      <c r="N6530" s="212" t="s">
        <v>194</v>
      </c>
      <c r="Q6530" s="212" t="s">
        <v>375</v>
      </c>
      <c r="S6530" s="212" t="s">
        <v>375</v>
      </c>
      <c r="U6530" s="212" t="s">
        <v>197</v>
      </c>
      <c r="V6530" s="212" t="s">
        <v>4160</v>
      </c>
      <c r="X6530" s="212" t="s">
        <v>4161</v>
      </c>
      <c r="AA6530" s="212" t="s">
        <v>4050</v>
      </c>
      <c r="AC6530" s="212" t="s">
        <v>201</v>
      </c>
      <c r="AD6530" s="212" t="s">
        <v>699</v>
      </c>
      <c r="AE6530" s="212" t="s">
        <v>14356</v>
      </c>
    </row>
    <row r="6531" spans="1:31" x14ac:dyDescent="0.35">
      <c r="A6531" s="212" t="s">
        <v>14412</v>
      </c>
      <c r="C6531" s="212" t="s">
        <v>4169</v>
      </c>
      <c r="G6531" s="212" t="s">
        <v>14355</v>
      </c>
      <c r="H6531" s="212" t="s">
        <v>189</v>
      </c>
      <c r="I6531" s="212" t="s">
        <v>49</v>
      </c>
      <c r="J6531" s="212" t="s">
        <v>12876</v>
      </c>
      <c r="K6531" s="212" t="s">
        <v>191</v>
      </c>
      <c r="M6531" s="212" t="s">
        <v>193</v>
      </c>
      <c r="N6531" s="212" t="s">
        <v>194</v>
      </c>
      <c r="Q6531" s="212" t="s">
        <v>375</v>
      </c>
      <c r="S6531" s="212" t="s">
        <v>375</v>
      </c>
      <c r="U6531" s="212" t="s">
        <v>197</v>
      </c>
      <c r="V6531" s="212" t="s">
        <v>4160</v>
      </c>
      <c r="X6531" s="212" t="s">
        <v>4161</v>
      </c>
      <c r="AA6531" s="212" t="s">
        <v>4050</v>
      </c>
      <c r="AC6531" s="212" t="s">
        <v>201</v>
      </c>
      <c r="AD6531" s="212" t="s">
        <v>699</v>
      </c>
      <c r="AE6531" s="212" t="s">
        <v>14356</v>
      </c>
    </row>
    <row r="6532" spans="1:31" x14ac:dyDescent="0.35">
      <c r="A6532" s="212" t="s">
        <v>14413</v>
      </c>
      <c r="C6532" s="212" t="s">
        <v>4171</v>
      </c>
      <c r="G6532" s="212" t="s">
        <v>14355</v>
      </c>
      <c r="H6532" s="212" t="s">
        <v>189</v>
      </c>
      <c r="I6532" s="212" t="s">
        <v>49</v>
      </c>
      <c r="J6532" s="212" t="s">
        <v>12876</v>
      </c>
      <c r="K6532" s="212" t="s">
        <v>191</v>
      </c>
      <c r="M6532" s="212" t="s">
        <v>193</v>
      </c>
      <c r="N6532" s="212" t="s">
        <v>194</v>
      </c>
      <c r="Q6532" s="212" t="s">
        <v>375</v>
      </c>
      <c r="S6532" s="212" t="s">
        <v>375</v>
      </c>
      <c r="U6532" s="212" t="s">
        <v>197</v>
      </c>
      <c r="V6532" s="212" t="s">
        <v>4160</v>
      </c>
      <c r="X6532" s="212" t="s">
        <v>4161</v>
      </c>
      <c r="AA6532" s="212" t="s">
        <v>4050</v>
      </c>
      <c r="AC6532" s="212" t="s">
        <v>201</v>
      </c>
      <c r="AD6532" s="212" t="s">
        <v>699</v>
      </c>
      <c r="AE6532" s="212" t="s">
        <v>14356</v>
      </c>
    </row>
    <row r="6533" spans="1:31" x14ac:dyDescent="0.35">
      <c r="A6533" s="212" t="s">
        <v>14414</v>
      </c>
      <c r="C6533" s="212" t="s">
        <v>4173</v>
      </c>
      <c r="G6533" s="212" t="s">
        <v>14355</v>
      </c>
      <c r="H6533" s="212" t="s">
        <v>189</v>
      </c>
      <c r="I6533" s="212" t="s">
        <v>49</v>
      </c>
      <c r="J6533" s="212" t="s">
        <v>12876</v>
      </c>
      <c r="K6533" s="212" t="s">
        <v>191</v>
      </c>
      <c r="M6533" s="212" t="s">
        <v>193</v>
      </c>
      <c r="N6533" s="212" t="s">
        <v>194</v>
      </c>
      <c r="Q6533" s="212" t="s">
        <v>375</v>
      </c>
      <c r="S6533" s="212" t="s">
        <v>375</v>
      </c>
      <c r="U6533" s="212" t="s">
        <v>197</v>
      </c>
      <c r="V6533" s="212" t="s">
        <v>4160</v>
      </c>
      <c r="X6533" s="212" t="s">
        <v>4161</v>
      </c>
      <c r="AA6533" s="212" t="s">
        <v>4050</v>
      </c>
      <c r="AC6533" s="212" t="s">
        <v>201</v>
      </c>
      <c r="AD6533" s="212" t="s">
        <v>699</v>
      </c>
      <c r="AE6533" s="212" t="s">
        <v>14356</v>
      </c>
    </row>
    <row r="6534" spans="1:31" x14ac:dyDescent="0.35">
      <c r="A6534" s="212" t="s">
        <v>14415</v>
      </c>
      <c r="C6534" s="212" t="s">
        <v>4175</v>
      </c>
      <c r="G6534" s="212" t="s">
        <v>14355</v>
      </c>
      <c r="H6534" s="212" t="s">
        <v>189</v>
      </c>
      <c r="I6534" s="212" t="s">
        <v>49</v>
      </c>
      <c r="J6534" s="212" t="s">
        <v>12876</v>
      </c>
      <c r="K6534" s="212" t="s">
        <v>191</v>
      </c>
      <c r="M6534" s="212" t="s">
        <v>193</v>
      </c>
      <c r="N6534" s="212" t="s">
        <v>194</v>
      </c>
      <c r="Q6534" s="212" t="s">
        <v>375</v>
      </c>
      <c r="S6534" s="212" t="s">
        <v>375</v>
      </c>
      <c r="U6534" s="212" t="s">
        <v>197</v>
      </c>
      <c r="V6534" s="212" t="s">
        <v>4160</v>
      </c>
      <c r="X6534" s="212" t="s">
        <v>4161</v>
      </c>
      <c r="AA6534" s="212" t="s">
        <v>4050</v>
      </c>
      <c r="AC6534" s="212" t="s">
        <v>201</v>
      </c>
      <c r="AD6534" s="212" t="s">
        <v>699</v>
      </c>
      <c r="AE6534" s="212" t="s">
        <v>14356</v>
      </c>
    </row>
    <row r="6535" spans="1:31" x14ac:dyDescent="0.35">
      <c r="A6535" s="212" t="s">
        <v>14416</v>
      </c>
      <c r="C6535" s="212" t="s">
        <v>4177</v>
      </c>
      <c r="G6535" s="212" t="s">
        <v>14355</v>
      </c>
      <c r="H6535" s="212" t="s">
        <v>189</v>
      </c>
      <c r="I6535" s="212" t="s">
        <v>49</v>
      </c>
      <c r="J6535" s="212" t="s">
        <v>12876</v>
      </c>
      <c r="K6535" s="212" t="s">
        <v>191</v>
      </c>
      <c r="M6535" s="212" t="s">
        <v>193</v>
      </c>
      <c r="N6535" s="212" t="s">
        <v>194</v>
      </c>
      <c r="Q6535" s="212" t="s">
        <v>375</v>
      </c>
      <c r="S6535" s="212" t="s">
        <v>375</v>
      </c>
      <c r="U6535" s="212" t="s">
        <v>197</v>
      </c>
      <c r="V6535" s="212" t="s">
        <v>3969</v>
      </c>
      <c r="X6535" s="212" t="s">
        <v>3970</v>
      </c>
      <c r="AA6535" s="212" t="s">
        <v>4050</v>
      </c>
      <c r="AC6535" s="212" t="s">
        <v>201</v>
      </c>
      <c r="AD6535" s="212" t="s">
        <v>209</v>
      </c>
      <c r="AE6535" s="212" t="s">
        <v>14356</v>
      </c>
    </row>
    <row r="6536" spans="1:31" x14ac:dyDescent="0.35">
      <c r="A6536" s="212" t="s">
        <v>14417</v>
      </c>
      <c r="C6536" s="212" t="s">
        <v>4179</v>
      </c>
      <c r="G6536" s="212" t="s">
        <v>14355</v>
      </c>
      <c r="H6536" s="212" t="s">
        <v>189</v>
      </c>
      <c r="I6536" s="212" t="s">
        <v>49</v>
      </c>
      <c r="J6536" s="212" t="s">
        <v>12876</v>
      </c>
      <c r="K6536" s="212" t="s">
        <v>191</v>
      </c>
      <c r="M6536" s="212" t="s">
        <v>193</v>
      </c>
      <c r="N6536" s="212" t="s">
        <v>194</v>
      </c>
      <c r="Q6536" s="212" t="s">
        <v>375</v>
      </c>
      <c r="S6536" s="212" t="s">
        <v>375</v>
      </c>
      <c r="U6536" s="212" t="s">
        <v>197</v>
      </c>
      <c r="V6536" s="212" t="s">
        <v>3969</v>
      </c>
      <c r="X6536" s="212" t="s">
        <v>3970</v>
      </c>
      <c r="AA6536" s="212" t="s">
        <v>4050</v>
      </c>
      <c r="AC6536" s="212" t="s">
        <v>201</v>
      </c>
      <c r="AD6536" s="212" t="s">
        <v>209</v>
      </c>
      <c r="AE6536" s="212" t="s">
        <v>14356</v>
      </c>
    </row>
    <row r="6537" spans="1:31" x14ac:dyDescent="0.35">
      <c r="A6537" s="212" t="s">
        <v>14418</v>
      </c>
      <c r="C6537" s="212" t="s">
        <v>4181</v>
      </c>
      <c r="G6537" s="212" t="s">
        <v>14355</v>
      </c>
      <c r="H6537" s="212" t="s">
        <v>189</v>
      </c>
      <c r="I6537" s="212" t="s">
        <v>49</v>
      </c>
      <c r="J6537" s="212" t="s">
        <v>12876</v>
      </c>
      <c r="K6537" s="212" t="s">
        <v>191</v>
      </c>
      <c r="M6537" s="212" t="s">
        <v>193</v>
      </c>
      <c r="N6537" s="212" t="s">
        <v>194</v>
      </c>
      <c r="Q6537" s="212" t="s">
        <v>375</v>
      </c>
      <c r="S6537" s="212" t="s">
        <v>375</v>
      </c>
      <c r="U6537" s="212" t="s">
        <v>197</v>
      </c>
      <c r="V6537" s="212" t="s">
        <v>3969</v>
      </c>
      <c r="X6537" s="212" t="s">
        <v>3970</v>
      </c>
      <c r="AA6537" s="212" t="s">
        <v>4050</v>
      </c>
      <c r="AC6537" s="212" t="s">
        <v>201</v>
      </c>
      <c r="AD6537" s="212" t="s">
        <v>209</v>
      </c>
      <c r="AE6537" s="212" t="s">
        <v>14356</v>
      </c>
    </row>
    <row r="6538" spans="1:31" x14ac:dyDescent="0.35">
      <c r="A6538" s="212" t="s">
        <v>14419</v>
      </c>
      <c r="C6538" s="212" t="s">
        <v>4183</v>
      </c>
      <c r="G6538" s="212" t="s">
        <v>14355</v>
      </c>
      <c r="H6538" s="212" t="s">
        <v>189</v>
      </c>
      <c r="I6538" s="212" t="s">
        <v>49</v>
      </c>
      <c r="J6538" s="212" t="s">
        <v>12876</v>
      </c>
      <c r="K6538" s="212" t="s">
        <v>191</v>
      </c>
      <c r="M6538" s="212" t="s">
        <v>193</v>
      </c>
      <c r="N6538" s="212" t="s">
        <v>194</v>
      </c>
      <c r="Q6538" s="212" t="s">
        <v>375</v>
      </c>
      <c r="S6538" s="212" t="s">
        <v>375</v>
      </c>
      <c r="U6538" s="212" t="s">
        <v>197</v>
      </c>
      <c r="V6538" s="212" t="s">
        <v>3969</v>
      </c>
      <c r="X6538" s="212" t="s">
        <v>3970</v>
      </c>
      <c r="AA6538" s="212" t="s">
        <v>4050</v>
      </c>
      <c r="AC6538" s="212" t="s">
        <v>201</v>
      </c>
      <c r="AD6538" s="212" t="s">
        <v>209</v>
      </c>
      <c r="AE6538" s="212" t="s">
        <v>14356</v>
      </c>
    </row>
    <row r="6539" spans="1:31" x14ac:dyDescent="0.35">
      <c r="A6539" s="212" t="s">
        <v>14420</v>
      </c>
      <c r="C6539" s="212" t="s">
        <v>4185</v>
      </c>
      <c r="G6539" s="212" t="s">
        <v>14355</v>
      </c>
      <c r="H6539" s="212" t="s">
        <v>189</v>
      </c>
      <c r="I6539" s="212" t="s">
        <v>49</v>
      </c>
      <c r="J6539" s="212" t="s">
        <v>12876</v>
      </c>
      <c r="K6539" s="212" t="s">
        <v>191</v>
      </c>
      <c r="M6539" s="212" t="s">
        <v>193</v>
      </c>
      <c r="N6539" s="212" t="s">
        <v>194</v>
      </c>
      <c r="Q6539" s="212" t="s">
        <v>375</v>
      </c>
      <c r="S6539" s="212" t="s">
        <v>375</v>
      </c>
      <c r="U6539" s="212" t="s">
        <v>197</v>
      </c>
      <c r="V6539" s="212" t="s">
        <v>3969</v>
      </c>
      <c r="X6539" s="212" t="s">
        <v>3970</v>
      </c>
      <c r="AA6539" s="212" t="s">
        <v>4050</v>
      </c>
      <c r="AC6539" s="212" t="s">
        <v>201</v>
      </c>
      <c r="AD6539" s="212" t="s">
        <v>209</v>
      </c>
      <c r="AE6539" s="212" t="s">
        <v>14356</v>
      </c>
    </row>
    <row r="6540" spans="1:31" x14ac:dyDescent="0.35">
      <c r="A6540" s="212" t="s">
        <v>14421</v>
      </c>
      <c r="C6540" s="212" t="s">
        <v>4187</v>
      </c>
      <c r="G6540" s="212" t="s">
        <v>14355</v>
      </c>
      <c r="H6540" s="212" t="s">
        <v>189</v>
      </c>
      <c r="I6540" s="212" t="s">
        <v>49</v>
      </c>
      <c r="J6540" s="212" t="s">
        <v>12876</v>
      </c>
      <c r="K6540" s="212" t="s">
        <v>191</v>
      </c>
      <c r="M6540" s="212" t="s">
        <v>193</v>
      </c>
      <c r="N6540" s="212" t="s">
        <v>194</v>
      </c>
      <c r="Q6540" s="212" t="s">
        <v>375</v>
      </c>
      <c r="S6540" s="212" t="s">
        <v>375</v>
      </c>
      <c r="U6540" s="212" t="s">
        <v>197</v>
      </c>
      <c r="V6540" s="212" t="s">
        <v>3969</v>
      </c>
      <c r="X6540" s="212" t="s">
        <v>3970</v>
      </c>
      <c r="AA6540" s="212" t="s">
        <v>4050</v>
      </c>
      <c r="AC6540" s="212" t="s">
        <v>201</v>
      </c>
      <c r="AD6540" s="212" t="s">
        <v>209</v>
      </c>
      <c r="AE6540" s="212" t="s">
        <v>14356</v>
      </c>
    </row>
    <row r="6541" spans="1:31" x14ac:dyDescent="0.35">
      <c r="A6541" s="212" t="s">
        <v>14422</v>
      </c>
      <c r="C6541" s="212" t="s">
        <v>4189</v>
      </c>
      <c r="G6541" s="212" t="s">
        <v>14355</v>
      </c>
      <c r="H6541" s="212" t="s">
        <v>189</v>
      </c>
      <c r="I6541" s="212" t="s">
        <v>49</v>
      </c>
      <c r="J6541" s="212" t="s">
        <v>12876</v>
      </c>
      <c r="K6541" s="212" t="s">
        <v>191</v>
      </c>
      <c r="M6541" s="212" t="s">
        <v>193</v>
      </c>
      <c r="N6541" s="212" t="s">
        <v>194</v>
      </c>
      <c r="Q6541" s="212" t="s">
        <v>375</v>
      </c>
      <c r="S6541" s="212" t="s">
        <v>375</v>
      </c>
      <c r="U6541" s="212" t="s">
        <v>197</v>
      </c>
      <c r="V6541" s="212" t="s">
        <v>3969</v>
      </c>
      <c r="X6541" s="212" t="s">
        <v>3970</v>
      </c>
      <c r="AA6541" s="212" t="s">
        <v>4050</v>
      </c>
      <c r="AC6541" s="212" t="s">
        <v>201</v>
      </c>
      <c r="AD6541" s="212" t="s">
        <v>209</v>
      </c>
      <c r="AE6541" s="212" t="s">
        <v>14356</v>
      </c>
    </row>
    <row r="6542" spans="1:31" x14ac:dyDescent="0.35">
      <c r="A6542" s="212" t="s">
        <v>14423</v>
      </c>
      <c r="C6542" s="212" t="s">
        <v>4191</v>
      </c>
      <c r="G6542" s="212" t="s">
        <v>14355</v>
      </c>
      <c r="H6542" s="212" t="s">
        <v>189</v>
      </c>
      <c r="I6542" s="212" t="s">
        <v>49</v>
      </c>
      <c r="J6542" s="212" t="s">
        <v>12876</v>
      </c>
      <c r="K6542" s="212" t="s">
        <v>191</v>
      </c>
      <c r="M6542" s="212" t="s">
        <v>193</v>
      </c>
      <c r="N6542" s="212" t="s">
        <v>194</v>
      </c>
      <c r="Q6542" s="212" t="s">
        <v>375</v>
      </c>
      <c r="S6542" s="212" t="s">
        <v>375</v>
      </c>
      <c r="U6542" s="212" t="s">
        <v>197</v>
      </c>
      <c r="V6542" s="212" t="s">
        <v>3969</v>
      </c>
      <c r="X6542" s="212" t="s">
        <v>3970</v>
      </c>
      <c r="AA6542" s="212" t="s">
        <v>4050</v>
      </c>
      <c r="AC6542" s="212" t="s">
        <v>201</v>
      </c>
      <c r="AD6542" s="212" t="s">
        <v>209</v>
      </c>
      <c r="AE6542" s="212" t="s">
        <v>14356</v>
      </c>
    </row>
    <row r="6543" spans="1:31" x14ac:dyDescent="0.35">
      <c r="A6543" s="212" t="s">
        <v>14424</v>
      </c>
      <c r="C6543" s="212" t="s">
        <v>4193</v>
      </c>
      <c r="G6543" s="212" t="s">
        <v>14355</v>
      </c>
      <c r="H6543" s="212" t="s">
        <v>189</v>
      </c>
      <c r="I6543" s="212" t="s">
        <v>49</v>
      </c>
      <c r="J6543" s="212" t="s">
        <v>12876</v>
      </c>
      <c r="K6543" s="212" t="s">
        <v>191</v>
      </c>
      <c r="M6543" s="212" t="s">
        <v>193</v>
      </c>
      <c r="N6543" s="212" t="s">
        <v>194</v>
      </c>
      <c r="Q6543" s="212" t="s">
        <v>375</v>
      </c>
      <c r="S6543" s="212" t="s">
        <v>375</v>
      </c>
      <c r="U6543" s="212" t="s">
        <v>197</v>
      </c>
      <c r="V6543" s="212" t="s">
        <v>3969</v>
      </c>
      <c r="X6543" s="212" t="s">
        <v>3970</v>
      </c>
      <c r="AA6543" s="212" t="s">
        <v>4050</v>
      </c>
      <c r="AC6543" s="212" t="s">
        <v>201</v>
      </c>
      <c r="AD6543" s="212" t="s">
        <v>209</v>
      </c>
      <c r="AE6543" s="212" t="s">
        <v>14356</v>
      </c>
    </row>
    <row r="6544" spans="1:31" x14ac:dyDescent="0.35">
      <c r="A6544" s="212" t="s">
        <v>14425</v>
      </c>
      <c r="C6544" s="212" t="s">
        <v>4195</v>
      </c>
      <c r="G6544" s="212" t="s">
        <v>14355</v>
      </c>
      <c r="H6544" s="212" t="s">
        <v>189</v>
      </c>
      <c r="I6544" s="212" t="s">
        <v>49</v>
      </c>
      <c r="J6544" s="212" t="s">
        <v>12876</v>
      </c>
      <c r="K6544" s="212" t="s">
        <v>191</v>
      </c>
      <c r="M6544" s="212" t="s">
        <v>193</v>
      </c>
      <c r="N6544" s="212" t="s">
        <v>194</v>
      </c>
      <c r="Q6544" s="212" t="s">
        <v>375</v>
      </c>
      <c r="S6544" s="212" t="s">
        <v>375</v>
      </c>
      <c r="U6544" s="212" t="s">
        <v>197</v>
      </c>
      <c r="V6544" s="212" t="s">
        <v>3973</v>
      </c>
      <c r="X6544" s="212" t="s">
        <v>3974</v>
      </c>
      <c r="AA6544" s="212" t="s">
        <v>4050</v>
      </c>
      <c r="AC6544" s="212" t="s">
        <v>201</v>
      </c>
      <c r="AD6544" s="212" t="s">
        <v>209</v>
      </c>
      <c r="AE6544" s="212" t="s">
        <v>14356</v>
      </c>
    </row>
    <row r="6545" spans="1:31" x14ac:dyDescent="0.35">
      <c r="A6545" s="212" t="s">
        <v>14426</v>
      </c>
      <c r="C6545" s="212" t="s">
        <v>4197</v>
      </c>
      <c r="G6545" s="212" t="s">
        <v>14355</v>
      </c>
      <c r="H6545" s="212" t="s">
        <v>189</v>
      </c>
      <c r="I6545" s="212" t="s">
        <v>49</v>
      </c>
      <c r="J6545" s="212" t="s">
        <v>12876</v>
      </c>
      <c r="K6545" s="212" t="s">
        <v>191</v>
      </c>
      <c r="M6545" s="212" t="s">
        <v>193</v>
      </c>
      <c r="N6545" s="212" t="s">
        <v>194</v>
      </c>
      <c r="Q6545" s="212" t="s">
        <v>375</v>
      </c>
      <c r="S6545" s="212" t="s">
        <v>375</v>
      </c>
      <c r="U6545" s="212" t="s">
        <v>197</v>
      </c>
      <c r="V6545" s="212" t="s">
        <v>3973</v>
      </c>
      <c r="X6545" s="212" t="s">
        <v>3974</v>
      </c>
      <c r="AA6545" s="212" t="s">
        <v>4050</v>
      </c>
      <c r="AC6545" s="212" t="s">
        <v>201</v>
      </c>
      <c r="AD6545" s="212" t="s">
        <v>209</v>
      </c>
      <c r="AE6545" s="212" t="s">
        <v>14356</v>
      </c>
    </row>
    <row r="6546" spans="1:31" x14ac:dyDescent="0.35">
      <c r="A6546" s="212" t="s">
        <v>14427</v>
      </c>
      <c r="C6546" s="212" t="s">
        <v>4199</v>
      </c>
      <c r="G6546" s="212" t="s">
        <v>14355</v>
      </c>
      <c r="H6546" s="212" t="s">
        <v>189</v>
      </c>
      <c r="I6546" s="212" t="s">
        <v>49</v>
      </c>
      <c r="J6546" s="212" t="s">
        <v>12876</v>
      </c>
      <c r="K6546" s="212" t="s">
        <v>191</v>
      </c>
      <c r="M6546" s="212" t="s">
        <v>193</v>
      </c>
      <c r="N6546" s="212" t="s">
        <v>194</v>
      </c>
      <c r="Q6546" s="212" t="s">
        <v>375</v>
      </c>
      <c r="S6546" s="212" t="s">
        <v>375</v>
      </c>
      <c r="U6546" s="212" t="s">
        <v>197</v>
      </c>
      <c r="V6546" s="212" t="s">
        <v>3973</v>
      </c>
      <c r="X6546" s="212" t="s">
        <v>3974</v>
      </c>
      <c r="AA6546" s="212" t="s">
        <v>4050</v>
      </c>
      <c r="AC6546" s="212" t="s">
        <v>201</v>
      </c>
      <c r="AD6546" s="212" t="s">
        <v>209</v>
      </c>
      <c r="AE6546" s="212" t="s">
        <v>14356</v>
      </c>
    </row>
    <row r="6547" spans="1:31" x14ac:dyDescent="0.35">
      <c r="A6547" s="212" t="s">
        <v>14428</v>
      </c>
      <c r="C6547" s="212" t="s">
        <v>4201</v>
      </c>
      <c r="G6547" s="212" t="s">
        <v>14355</v>
      </c>
      <c r="H6547" s="212" t="s">
        <v>189</v>
      </c>
      <c r="I6547" s="212" t="s">
        <v>49</v>
      </c>
      <c r="J6547" s="212" t="s">
        <v>12876</v>
      </c>
      <c r="K6547" s="212" t="s">
        <v>191</v>
      </c>
      <c r="M6547" s="212" t="s">
        <v>193</v>
      </c>
      <c r="N6547" s="212" t="s">
        <v>194</v>
      </c>
      <c r="Q6547" s="212" t="s">
        <v>375</v>
      </c>
      <c r="S6547" s="212" t="s">
        <v>375</v>
      </c>
      <c r="U6547" s="212" t="s">
        <v>197</v>
      </c>
      <c r="V6547" s="212" t="s">
        <v>3973</v>
      </c>
      <c r="X6547" s="212" t="s">
        <v>3974</v>
      </c>
      <c r="AA6547" s="212" t="s">
        <v>4050</v>
      </c>
      <c r="AC6547" s="212" t="s">
        <v>201</v>
      </c>
      <c r="AD6547" s="212" t="s">
        <v>209</v>
      </c>
      <c r="AE6547" s="212" t="s">
        <v>14356</v>
      </c>
    </row>
    <row r="6548" spans="1:31" x14ac:dyDescent="0.35">
      <c r="A6548" s="212" t="s">
        <v>14429</v>
      </c>
      <c r="C6548" s="212" t="s">
        <v>4203</v>
      </c>
      <c r="G6548" s="212" t="s">
        <v>14355</v>
      </c>
      <c r="H6548" s="212" t="s">
        <v>189</v>
      </c>
      <c r="I6548" s="212" t="s">
        <v>49</v>
      </c>
      <c r="J6548" s="212" t="s">
        <v>12876</v>
      </c>
      <c r="K6548" s="212" t="s">
        <v>191</v>
      </c>
      <c r="M6548" s="212" t="s">
        <v>193</v>
      </c>
      <c r="N6548" s="212" t="s">
        <v>194</v>
      </c>
      <c r="Q6548" s="212" t="s">
        <v>375</v>
      </c>
      <c r="S6548" s="212" t="s">
        <v>375</v>
      </c>
      <c r="U6548" s="212" t="s">
        <v>197</v>
      </c>
      <c r="V6548" s="212" t="s">
        <v>3973</v>
      </c>
      <c r="X6548" s="212" t="s">
        <v>3974</v>
      </c>
      <c r="AA6548" s="212" t="s">
        <v>4050</v>
      </c>
      <c r="AC6548" s="212" t="s">
        <v>201</v>
      </c>
      <c r="AD6548" s="212" t="s">
        <v>209</v>
      </c>
      <c r="AE6548" s="212" t="s">
        <v>14356</v>
      </c>
    </row>
    <row r="6549" spans="1:31" x14ac:dyDescent="0.35">
      <c r="A6549" s="212" t="s">
        <v>14430</v>
      </c>
      <c r="C6549" s="212" t="s">
        <v>4205</v>
      </c>
      <c r="G6549" s="212" t="s">
        <v>14355</v>
      </c>
      <c r="H6549" s="212" t="s">
        <v>189</v>
      </c>
      <c r="I6549" s="212" t="s">
        <v>49</v>
      </c>
      <c r="J6549" s="212" t="s">
        <v>12876</v>
      </c>
      <c r="K6549" s="212" t="s">
        <v>191</v>
      </c>
      <c r="M6549" s="212" t="s">
        <v>193</v>
      </c>
      <c r="N6549" s="212" t="s">
        <v>194</v>
      </c>
      <c r="Q6549" s="212" t="s">
        <v>375</v>
      </c>
      <c r="S6549" s="212" t="s">
        <v>375</v>
      </c>
      <c r="U6549" s="212" t="s">
        <v>197</v>
      </c>
      <c r="V6549" s="212" t="s">
        <v>3973</v>
      </c>
      <c r="X6549" s="212" t="s">
        <v>3974</v>
      </c>
      <c r="AA6549" s="212" t="s">
        <v>4050</v>
      </c>
      <c r="AC6549" s="212" t="s">
        <v>201</v>
      </c>
      <c r="AD6549" s="212" t="s">
        <v>209</v>
      </c>
      <c r="AE6549" s="212" t="s">
        <v>14356</v>
      </c>
    </row>
    <row r="6550" spans="1:31" x14ac:dyDescent="0.35">
      <c r="A6550" s="212" t="s">
        <v>14431</v>
      </c>
      <c r="C6550" s="212" t="s">
        <v>4207</v>
      </c>
      <c r="G6550" s="212" t="s">
        <v>14355</v>
      </c>
      <c r="H6550" s="212" t="s">
        <v>189</v>
      </c>
      <c r="I6550" s="212" t="s">
        <v>49</v>
      </c>
      <c r="J6550" s="212" t="s">
        <v>12876</v>
      </c>
      <c r="K6550" s="212" t="s">
        <v>191</v>
      </c>
      <c r="M6550" s="212" t="s">
        <v>193</v>
      </c>
      <c r="N6550" s="212" t="s">
        <v>194</v>
      </c>
      <c r="Q6550" s="212" t="s">
        <v>375</v>
      </c>
      <c r="S6550" s="212" t="s">
        <v>375</v>
      </c>
      <c r="U6550" s="212" t="s">
        <v>197</v>
      </c>
      <c r="V6550" s="212" t="s">
        <v>3973</v>
      </c>
      <c r="X6550" s="212" t="s">
        <v>3974</v>
      </c>
      <c r="AA6550" s="212" t="s">
        <v>4050</v>
      </c>
      <c r="AC6550" s="212" t="s">
        <v>201</v>
      </c>
      <c r="AD6550" s="212" t="s">
        <v>209</v>
      </c>
      <c r="AE6550" s="212" t="s">
        <v>14356</v>
      </c>
    </row>
    <row r="6551" spans="1:31" x14ac:dyDescent="0.35">
      <c r="A6551" s="212" t="s">
        <v>14432</v>
      </c>
      <c r="C6551" s="212" t="s">
        <v>4209</v>
      </c>
      <c r="G6551" s="212" t="s">
        <v>14355</v>
      </c>
      <c r="H6551" s="212" t="s">
        <v>189</v>
      </c>
      <c r="I6551" s="212" t="s">
        <v>49</v>
      </c>
      <c r="J6551" s="212" t="s">
        <v>12876</v>
      </c>
      <c r="K6551" s="212" t="s">
        <v>191</v>
      </c>
      <c r="M6551" s="212" t="s">
        <v>193</v>
      </c>
      <c r="N6551" s="212" t="s">
        <v>194</v>
      </c>
      <c r="Q6551" s="212" t="s">
        <v>375</v>
      </c>
      <c r="S6551" s="212" t="s">
        <v>375</v>
      </c>
      <c r="U6551" s="212" t="s">
        <v>197</v>
      </c>
      <c r="V6551" s="212" t="s">
        <v>3973</v>
      </c>
      <c r="X6551" s="212" t="s">
        <v>3974</v>
      </c>
      <c r="AA6551" s="212" t="s">
        <v>4050</v>
      </c>
      <c r="AC6551" s="212" t="s">
        <v>201</v>
      </c>
      <c r="AD6551" s="212" t="s">
        <v>209</v>
      </c>
      <c r="AE6551" s="212" t="s">
        <v>14356</v>
      </c>
    </row>
    <row r="6552" spans="1:31" x14ac:dyDescent="0.35">
      <c r="A6552" s="212" t="s">
        <v>14433</v>
      </c>
      <c r="C6552" s="212" t="s">
        <v>4211</v>
      </c>
      <c r="G6552" s="212" t="s">
        <v>14355</v>
      </c>
      <c r="H6552" s="212" t="s">
        <v>189</v>
      </c>
      <c r="I6552" s="212" t="s">
        <v>49</v>
      </c>
      <c r="J6552" s="212" t="s">
        <v>12876</v>
      </c>
      <c r="K6552" s="212" t="s">
        <v>191</v>
      </c>
      <c r="M6552" s="212" t="s">
        <v>193</v>
      </c>
      <c r="N6552" s="212" t="s">
        <v>194</v>
      </c>
      <c r="Q6552" s="212" t="s">
        <v>375</v>
      </c>
      <c r="S6552" s="212" t="s">
        <v>375</v>
      </c>
      <c r="U6552" s="212" t="s">
        <v>197</v>
      </c>
      <c r="V6552" s="212" t="s">
        <v>3973</v>
      </c>
      <c r="X6552" s="212" t="s">
        <v>3974</v>
      </c>
      <c r="AA6552" s="212" t="s">
        <v>4050</v>
      </c>
      <c r="AC6552" s="212" t="s">
        <v>201</v>
      </c>
      <c r="AD6552" s="212" t="s">
        <v>209</v>
      </c>
      <c r="AE6552" s="212" t="s">
        <v>14356</v>
      </c>
    </row>
    <row r="6553" spans="1:31" x14ac:dyDescent="0.35">
      <c r="A6553" s="212" t="s">
        <v>14434</v>
      </c>
      <c r="C6553" s="212" t="s">
        <v>4213</v>
      </c>
      <c r="G6553" s="212" t="s">
        <v>14355</v>
      </c>
      <c r="H6553" s="212" t="s">
        <v>189</v>
      </c>
      <c r="I6553" s="212" t="s">
        <v>49</v>
      </c>
      <c r="J6553" s="212" t="s">
        <v>12876</v>
      </c>
      <c r="K6553" s="212" t="s">
        <v>191</v>
      </c>
      <c r="M6553" s="212" t="s">
        <v>193</v>
      </c>
      <c r="N6553" s="212" t="s">
        <v>194</v>
      </c>
      <c r="Q6553" s="212" t="s">
        <v>375</v>
      </c>
      <c r="S6553" s="212" t="s">
        <v>375</v>
      </c>
      <c r="U6553" s="212" t="s">
        <v>197</v>
      </c>
      <c r="V6553" s="212" t="s">
        <v>3973</v>
      </c>
      <c r="X6553" s="212" t="s">
        <v>3974</v>
      </c>
      <c r="AA6553" s="212" t="s">
        <v>4050</v>
      </c>
      <c r="AC6553" s="212" t="s">
        <v>201</v>
      </c>
      <c r="AD6553" s="212" t="s">
        <v>209</v>
      </c>
      <c r="AE6553" s="212" t="s">
        <v>14356</v>
      </c>
    </row>
    <row r="6554" spans="1:31" x14ac:dyDescent="0.35">
      <c r="A6554" s="212" t="s">
        <v>14435</v>
      </c>
      <c r="C6554" s="212" t="s">
        <v>4215</v>
      </c>
      <c r="G6554" s="212" t="s">
        <v>14355</v>
      </c>
      <c r="H6554" s="212" t="s">
        <v>189</v>
      </c>
      <c r="I6554" s="212" t="s">
        <v>49</v>
      </c>
      <c r="J6554" s="212" t="s">
        <v>12876</v>
      </c>
      <c r="K6554" s="212" t="s">
        <v>191</v>
      </c>
      <c r="M6554" s="212" t="s">
        <v>193</v>
      </c>
      <c r="N6554" s="212" t="s">
        <v>194</v>
      </c>
      <c r="Q6554" s="212" t="s">
        <v>375</v>
      </c>
      <c r="S6554" s="212" t="s">
        <v>375</v>
      </c>
      <c r="U6554" s="212" t="s">
        <v>197</v>
      </c>
      <c r="V6554" s="212" t="s">
        <v>4216</v>
      </c>
      <c r="X6554" s="212" t="s">
        <v>4217</v>
      </c>
      <c r="AA6554" s="212" t="s">
        <v>4050</v>
      </c>
      <c r="AC6554" s="212" t="s">
        <v>201</v>
      </c>
      <c r="AD6554" s="212" t="s">
        <v>699</v>
      </c>
      <c r="AE6554" s="212" t="s">
        <v>14356</v>
      </c>
    </row>
    <row r="6555" spans="1:31" x14ac:dyDescent="0.35">
      <c r="A6555" s="212" t="s">
        <v>14436</v>
      </c>
      <c r="C6555" s="212" t="s">
        <v>4219</v>
      </c>
      <c r="G6555" s="212" t="s">
        <v>14355</v>
      </c>
      <c r="H6555" s="212" t="s">
        <v>189</v>
      </c>
      <c r="I6555" s="212" t="s">
        <v>49</v>
      </c>
      <c r="J6555" s="212" t="s">
        <v>12876</v>
      </c>
      <c r="K6555" s="212" t="s">
        <v>191</v>
      </c>
      <c r="M6555" s="212" t="s">
        <v>193</v>
      </c>
      <c r="N6555" s="212" t="s">
        <v>194</v>
      </c>
      <c r="Q6555" s="212" t="s">
        <v>375</v>
      </c>
      <c r="S6555" s="212" t="s">
        <v>375</v>
      </c>
      <c r="U6555" s="212" t="s">
        <v>197</v>
      </c>
      <c r="V6555" s="212" t="s">
        <v>4216</v>
      </c>
      <c r="X6555" s="212" t="s">
        <v>4217</v>
      </c>
      <c r="AA6555" s="212" t="s">
        <v>4050</v>
      </c>
      <c r="AC6555" s="212" t="s">
        <v>201</v>
      </c>
      <c r="AD6555" s="212" t="s">
        <v>699</v>
      </c>
      <c r="AE6555" s="212" t="s">
        <v>14356</v>
      </c>
    </row>
    <row r="6556" spans="1:31" x14ac:dyDescent="0.35">
      <c r="A6556" s="212" t="s">
        <v>14437</v>
      </c>
      <c r="C6556" s="212" t="s">
        <v>4221</v>
      </c>
      <c r="G6556" s="212" t="s">
        <v>14355</v>
      </c>
      <c r="H6556" s="212" t="s">
        <v>189</v>
      </c>
      <c r="I6556" s="212" t="s">
        <v>49</v>
      </c>
      <c r="J6556" s="212" t="s">
        <v>12876</v>
      </c>
      <c r="K6556" s="212" t="s">
        <v>191</v>
      </c>
      <c r="M6556" s="212" t="s">
        <v>193</v>
      </c>
      <c r="N6556" s="212" t="s">
        <v>194</v>
      </c>
      <c r="Q6556" s="212" t="s">
        <v>375</v>
      </c>
      <c r="S6556" s="212" t="s">
        <v>375</v>
      </c>
      <c r="U6556" s="212" t="s">
        <v>197</v>
      </c>
      <c r="V6556" s="212" t="s">
        <v>4216</v>
      </c>
      <c r="X6556" s="212" t="s">
        <v>4217</v>
      </c>
      <c r="AA6556" s="212" t="s">
        <v>4050</v>
      </c>
      <c r="AC6556" s="212" t="s">
        <v>201</v>
      </c>
      <c r="AD6556" s="212" t="s">
        <v>699</v>
      </c>
      <c r="AE6556" s="212" t="s">
        <v>14356</v>
      </c>
    </row>
    <row r="6557" spans="1:31" x14ac:dyDescent="0.35">
      <c r="A6557" s="212" t="s">
        <v>14438</v>
      </c>
      <c r="C6557" s="212" t="s">
        <v>4223</v>
      </c>
      <c r="G6557" s="212" t="s">
        <v>14355</v>
      </c>
      <c r="H6557" s="212" t="s">
        <v>189</v>
      </c>
      <c r="I6557" s="212" t="s">
        <v>49</v>
      </c>
      <c r="J6557" s="212" t="s">
        <v>12876</v>
      </c>
      <c r="K6557" s="212" t="s">
        <v>191</v>
      </c>
      <c r="M6557" s="212" t="s">
        <v>193</v>
      </c>
      <c r="N6557" s="212" t="s">
        <v>194</v>
      </c>
      <c r="Q6557" s="212" t="s">
        <v>375</v>
      </c>
      <c r="S6557" s="212" t="s">
        <v>375</v>
      </c>
      <c r="U6557" s="212" t="s">
        <v>197</v>
      </c>
      <c r="V6557" s="212" t="s">
        <v>2281</v>
      </c>
      <c r="X6557" s="212" t="s">
        <v>2282</v>
      </c>
      <c r="AA6557" s="212" t="s">
        <v>4050</v>
      </c>
      <c r="AC6557" s="212" t="s">
        <v>201</v>
      </c>
      <c r="AD6557" s="212" t="s">
        <v>251</v>
      </c>
      <c r="AE6557" s="212" t="s">
        <v>14356</v>
      </c>
    </row>
    <row r="6558" spans="1:31" x14ac:dyDescent="0.35">
      <c r="A6558" s="212" t="s">
        <v>14439</v>
      </c>
      <c r="C6558" s="212" t="s">
        <v>4225</v>
      </c>
      <c r="G6558" s="212" t="s">
        <v>14355</v>
      </c>
      <c r="H6558" s="212" t="s">
        <v>189</v>
      </c>
      <c r="I6558" s="212" t="s">
        <v>49</v>
      </c>
      <c r="J6558" s="212" t="s">
        <v>12876</v>
      </c>
      <c r="K6558" s="212" t="s">
        <v>191</v>
      </c>
      <c r="M6558" s="212" t="s">
        <v>193</v>
      </c>
      <c r="N6558" s="212" t="s">
        <v>194</v>
      </c>
      <c r="Q6558" s="212" t="s">
        <v>375</v>
      </c>
      <c r="S6558" s="212" t="s">
        <v>375</v>
      </c>
      <c r="U6558" s="212" t="s">
        <v>197</v>
      </c>
      <c r="V6558" s="212" t="s">
        <v>2281</v>
      </c>
      <c r="X6558" s="212" t="s">
        <v>2282</v>
      </c>
      <c r="AA6558" s="212" t="s">
        <v>4050</v>
      </c>
      <c r="AC6558" s="212" t="s">
        <v>201</v>
      </c>
      <c r="AD6558" s="212" t="s">
        <v>251</v>
      </c>
      <c r="AE6558" s="212" t="s">
        <v>14356</v>
      </c>
    </row>
    <row r="6559" spans="1:31" x14ac:dyDescent="0.35">
      <c r="A6559" s="212" t="s">
        <v>14440</v>
      </c>
      <c r="C6559" s="212" t="s">
        <v>4227</v>
      </c>
      <c r="G6559" s="212" t="s">
        <v>14355</v>
      </c>
      <c r="H6559" s="212" t="s">
        <v>189</v>
      </c>
      <c r="I6559" s="212" t="s">
        <v>49</v>
      </c>
      <c r="J6559" s="212" t="s">
        <v>12876</v>
      </c>
      <c r="K6559" s="212" t="s">
        <v>191</v>
      </c>
      <c r="M6559" s="212" t="s">
        <v>193</v>
      </c>
      <c r="N6559" s="212" t="s">
        <v>194</v>
      </c>
      <c r="Q6559" s="212" t="s">
        <v>375</v>
      </c>
      <c r="S6559" s="212" t="s">
        <v>375</v>
      </c>
      <c r="U6559" s="212" t="s">
        <v>197</v>
      </c>
      <c r="V6559" s="212" t="s">
        <v>2281</v>
      </c>
      <c r="X6559" s="212" t="s">
        <v>2282</v>
      </c>
      <c r="AA6559" s="212" t="s">
        <v>4050</v>
      </c>
      <c r="AC6559" s="212" t="s">
        <v>201</v>
      </c>
      <c r="AD6559" s="212" t="s">
        <v>251</v>
      </c>
      <c r="AE6559" s="212" t="s">
        <v>14356</v>
      </c>
    </row>
    <row r="6560" spans="1:31" x14ac:dyDescent="0.35">
      <c r="A6560" s="212" t="s">
        <v>14441</v>
      </c>
      <c r="C6560" s="212" t="s">
        <v>4229</v>
      </c>
      <c r="G6560" s="212" t="s">
        <v>14355</v>
      </c>
      <c r="H6560" s="212" t="s">
        <v>189</v>
      </c>
      <c r="I6560" s="212" t="s">
        <v>49</v>
      </c>
      <c r="J6560" s="212" t="s">
        <v>12876</v>
      </c>
      <c r="K6560" s="212" t="s">
        <v>191</v>
      </c>
      <c r="M6560" s="212" t="s">
        <v>193</v>
      </c>
      <c r="N6560" s="212" t="s">
        <v>194</v>
      </c>
      <c r="Q6560" s="212" t="s">
        <v>375</v>
      </c>
      <c r="S6560" s="212" t="s">
        <v>375</v>
      </c>
      <c r="U6560" s="212" t="s">
        <v>197</v>
      </c>
      <c r="V6560" s="212" t="s">
        <v>2281</v>
      </c>
      <c r="X6560" s="212" t="s">
        <v>2282</v>
      </c>
      <c r="AA6560" s="212" t="s">
        <v>4050</v>
      </c>
      <c r="AC6560" s="212" t="s">
        <v>201</v>
      </c>
      <c r="AD6560" s="212" t="s">
        <v>251</v>
      </c>
      <c r="AE6560" s="212" t="s">
        <v>14356</v>
      </c>
    </row>
    <row r="6561" spans="1:31" x14ac:dyDescent="0.35">
      <c r="A6561" s="212" t="s">
        <v>14442</v>
      </c>
      <c r="C6561" s="212" t="s">
        <v>4231</v>
      </c>
      <c r="G6561" s="212" t="s">
        <v>14355</v>
      </c>
      <c r="H6561" s="212" t="s">
        <v>189</v>
      </c>
      <c r="I6561" s="212" t="s">
        <v>49</v>
      </c>
      <c r="J6561" s="212" t="s">
        <v>12876</v>
      </c>
      <c r="K6561" s="212" t="s">
        <v>191</v>
      </c>
      <c r="M6561" s="212" t="s">
        <v>193</v>
      </c>
      <c r="N6561" s="212" t="s">
        <v>194</v>
      </c>
      <c r="Q6561" s="212" t="s">
        <v>375</v>
      </c>
      <c r="S6561" s="212" t="s">
        <v>375</v>
      </c>
      <c r="U6561" s="212" t="s">
        <v>197</v>
      </c>
      <c r="V6561" s="212" t="s">
        <v>2281</v>
      </c>
      <c r="X6561" s="212" t="s">
        <v>2282</v>
      </c>
      <c r="AA6561" s="212" t="s">
        <v>4050</v>
      </c>
      <c r="AC6561" s="212" t="s">
        <v>201</v>
      </c>
      <c r="AD6561" s="212" t="s">
        <v>251</v>
      </c>
      <c r="AE6561" s="212" t="s">
        <v>14356</v>
      </c>
    </row>
    <row r="6562" spans="1:31" x14ac:dyDescent="0.35">
      <c r="A6562" s="212" t="s">
        <v>14443</v>
      </c>
      <c r="C6562" s="212" t="s">
        <v>4233</v>
      </c>
      <c r="G6562" s="212" t="s">
        <v>14355</v>
      </c>
      <c r="H6562" s="212" t="s">
        <v>189</v>
      </c>
      <c r="I6562" s="212" t="s">
        <v>49</v>
      </c>
      <c r="J6562" s="212" t="s">
        <v>12876</v>
      </c>
      <c r="K6562" s="212" t="s">
        <v>191</v>
      </c>
      <c r="M6562" s="212" t="s">
        <v>193</v>
      </c>
      <c r="N6562" s="212" t="s">
        <v>194</v>
      </c>
      <c r="Q6562" s="212" t="s">
        <v>375</v>
      </c>
      <c r="S6562" s="212" t="s">
        <v>375</v>
      </c>
      <c r="U6562" s="212" t="s">
        <v>197</v>
      </c>
      <c r="V6562" s="212" t="s">
        <v>2286</v>
      </c>
      <c r="X6562" s="212" t="s">
        <v>2287</v>
      </c>
      <c r="AA6562" s="212" t="s">
        <v>4050</v>
      </c>
      <c r="AC6562" s="212" t="s">
        <v>201</v>
      </c>
      <c r="AD6562" s="212" t="s">
        <v>251</v>
      </c>
      <c r="AE6562" s="212" t="s">
        <v>14356</v>
      </c>
    </row>
    <row r="6563" spans="1:31" x14ac:dyDescent="0.35">
      <c r="A6563" s="212" t="s">
        <v>14444</v>
      </c>
      <c r="C6563" s="212" t="s">
        <v>4235</v>
      </c>
      <c r="G6563" s="212" t="s">
        <v>14355</v>
      </c>
      <c r="H6563" s="212" t="s">
        <v>189</v>
      </c>
      <c r="I6563" s="212" t="s">
        <v>49</v>
      </c>
      <c r="J6563" s="212" t="s">
        <v>12876</v>
      </c>
      <c r="K6563" s="212" t="s">
        <v>191</v>
      </c>
      <c r="M6563" s="212" t="s">
        <v>193</v>
      </c>
      <c r="N6563" s="212" t="s">
        <v>194</v>
      </c>
      <c r="Q6563" s="212" t="s">
        <v>375</v>
      </c>
      <c r="S6563" s="212" t="s">
        <v>375</v>
      </c>
      <c r="U6563" s="212" t="s">
        <v>197</v>
      </c>
      <c r="V6563" s="212" t="s">
        <v>2286</v>
      </c>
      <c r="X6563" s="212" t="s">
        <v>2287</v>
      </c>
      <c r="AA6563" s="212" t="s">
        <v>4050</v>
      </c>
      <c r="AC6563" s="212" t="s">
        <v>201</v>
      </c>
      <c r="AD6563" s="212" t="s">
        <v>251</v>
      </c>
      <c r="AE6563" s="212" t="s">
        <v>14356</v>
      </c>
    </row>
    <row r="6564" spans="1:31" x14ac:dyDescent="0.35">
      <c r="A6564" s="212" t="s">
        <v>14445</v>
      </c>
      <c r="C6564" s="212" t="s">
        <v>4237</v>
      </c>
      <c r="G6564" s="212" t="s">
        <v>14355</v>
      </c>
      <c r="H6564" s="212" t="s">
        <v>189</v>
      </c>
      <c r="I6564" s="212" t="s">
        <v>49</v>
      </c>
      <c r="J6564" s="212" t="s">
        <v>12876</v>
      </c>
      <c r="K6564" s="212" t="s">
        <v>191</v>
      </c>
      <c r="M6564" s="212" t="s">
        <v>193</v>
      </c>
      <c r="N6564" s="212" t="s">
        <v>194</v>
      </c>
      <c r="Q6564" s="212" t="s">
        <v>375</v>
      </c>
      <c r="S6564" s="212" t="s">
        <v>375</v>
      </c>
      <c r="U6564" s="212" t="s">
        <v>197</v>
      </c>
      <c r="V6564" s="212" t="s">
        <v>2286</v>
      </c>
      <c r="X6564" s="212" t="s">
        <v>2287</v>
      </c>
      <c r="AA6564" s="212" t="s">
        <v>4050</v>
      </c>
      <c r="AC6564" s="212" t="s">
        <v>201</v>
      </c>
      <c r="AD6564" s="212" t="s">
        <v>251</v>
      </c>
      <c r="AE6564" s="212" t="s">
        <v>14356</v>
      </c>
    </row>
    <row r="6565" spans="1:31" x14ac:dyDescent="0.35">
      <c r="A6565" s="212" t="s">
        <v>14446</v>
      </c>
      <c r="C6565" s="212" t="s">
        <v>4239</v>
      </c>
      <c r="G6565" s="212" t="s">
        <v>14355</v>
      </c>
      <c r="H6565" s="212" t="s">
        <v>189</v>
      </c>
      <c r="I6565" s="212" t="s">
        <v>49</v>
      </c>
      <c r="J6565" s="212" t="s">
        <v>12876</v>
      </c>
      <c r="K6565" s="212" t="s">
        <v>191</v>
      </c>
      <c r="M6565" s="212" t="s">
        <v>193</v>
      </c>
      <c r="N6565" s="212" t="s">
        <v>194</v>
      </c>
      <c r="Q6565" s="212" t="s">
        <v>375</v>
      </c>
      <c r="S6565" s="212" t="s">
        <v>375</v>
      </c>
      <c r="U6565" s="212" t="s">
        <v>197</v>
      </c>
      <c r="V6565" s="212" t="s">
        <v>2286</v>
      </c>
      <c r="X6565" s="212" t="s">
        <v>2287</v>
      </c>
      <c r="AA6565" s="212" t="s">
        <v>4050</v>
      </c>
      <c r="AC6565" s="212" t="s">
        <v>201</v>
      </c>
      <c r="AD6565" s="212" t="s">
        <v>251</v>
      </c>
      <c r="AE6565" s="212" t="s">
        <v>14356</v>
      </c>
    </row>
    <row r="6566" spans="1:31" x14ac:dyDescent="0.35">
      <c r="A6566" s="212" t="s">
        <v>14447</v>
      </c>
      <c r="C6566" s="212" t="s">
        <v>4241</v>
      </c>
      <c r="G6566" s="212" t="s">
        <v>14355</v>
      </c>
      <c r="H6566" s="212" t="s">
        <v>189</v>
      </c>
      <c r="I6566" s="212" t="s">
        <v>49</v>
      </c>
      <c r="J6566" s="212" t="s">
        <v>12876</v>
      </c>
      <c r="K6566" s="212" t="s">
        <v>191</v>
      </c>
      <c r="M6566" s="212" t="s">
        <v>193</v>
      </c>
      <c r="N6566" s="212" t="s">
        <v>194</v>
      </c>
      <c r="Q6566" s="212" t="s">
        <v>375</v>
      </c>
      <c r="S6566" s="212" t="s">
        <v>375</v>
      </c>
      <c r="U6566" s="212" t="s">
        <v>197</v>
      </c>
      <c r="V6566" s="212" t="s">
        <v>2286</v>
      </c>
      <c r="X6566" s="212" t="s">
        <v>2287</v>
      </c>
      <c r="AA6566" s="212" t="s">
        <v>4050</v>
      </c>
      <c r="AC6566" s="212" t="s">
        <v>201</v>
      </c>
      <c r="AD6566" s="212" t="s">
        <v>251</v>
      </c>
      <c r="AE6566" s="212" t="s">
        <v>14356</v>
      </c>
    </row>
    <row r="6567" spans="1:31" x14ac:dyDescent="0.35">
      <c r="A6567" s="212" t="s">
        <v>14448</v>
      </c>
      <c r="C6567" s="212" t="s">
        <v>4243</v>
      </c>
      <c r="G6567" s="212" t="s">
        <v>14355</v>
      </c>
      <c r="H6567" s="212" t="s">
        <v>189</v>
      </c>
      <c r="I6567" s="212" t="s">
        <v>49</v>
      </c>
      <c r="J6567" s="212" t="s">
        <v>12876</v>
      </c>
      <c r="K6567" s="212" t="s">
        <v>191</v>
      </c>
      <c r="M6567" s="212" t="s">
        <v>193</v>
      </c>
      <c r="N6567" s="212" t="s">
        <v>194</v>
      </c>
      <c r="Q6567" s="212" t="s">
        <v>375</v>
      </c>
      <c r="S6567" s="212" t="s">
        <v>375</v>
      </c>
      <c r="U6567" s="212" t="s">
        <v>197</v>
      </c>
      <c r="V6567" s="212" t="s">
        <v>2286</v>
      </c>
      <c r="X6567" s="212" t="s">
        <v>2287</v>
      </c>
      <c r="AA6567" s="212" t="s">
        <v>4050</v>
      </c>
      <c r="AC6567" s="212" t="s">
        <v>201</v>
      </c>
      <c r="AD6567" s="212" t="s">
        <v>251</v>
      </c>
      <c r="AE6567" s="212" t="s">
        <v>14356</v>
      </c>
    </row>
    <row r="6568" spans="1:31" x14ac:dyDescent="0.35">
      <c r="A6568" s="212" t="s">
        <v>14449</v>
      </c>
      <c r="C6568" s="212" t="s">
        <v>4245</v>
      </c>
      <c r="G6568" s="212" t="s">
        <v>14355</v>
      </c>
      <c r="H6568" s="212" t="s">
        <v>189</v>
      </c>
      <c r="I6568" s="212" t="s">
        <v>49</v>
      </c>
      <c r="J6568" s="212" t="s">
        <v>12876</v>
      </c>
      <c r="K6568" s="212" t="s">
        <v>191</v>
      </c>
      <c r="M6568" s="212" t="s">
        <v>193</v>
      </c>
      <c r="N6568" s="212" t="s">
        <v>194</v>
      </c>
      <c r="Q6568" s="212" t="s">
        <v>375</v>
      </c>
      <c r="S6568" s="212" t="s">
        <v>375</v>
      </c>
      <c r="U6568" s="212" t="s">
        <v>197</v>
      </c>
      <c r="V6568" s="212" t="s">
        <v>2286</v>
      </c>
      <c r="X6568" s="212" t="s">
        <v>2287</v>
      </c>
      <c r="AA6568" s="212" t="s">
        <v>4050</v>
      </c>
      <c r="AC6568" s="212" t="s">
        <v>201</v>
      </c>
      <c r="AD6568" s="212" t="s">
        <v>251</v>
      </c>
      <c r="AE6568" s="212" t="s">
        <v>14356</v>
      </c>
    </row>
    <row r="6569" spans="1:31" x14ac:dyDescent="0.35">
      <c r="A6569" s="212" t="s">
        <v>14450</v>
      </c>
      <c r="C6569" s="212" t="s">
        <v>4247</v>
      </c>
      <c r="G6569" s="212" t="s">
        <v>14355</v>
      </c>
      <c r="H6569" s="212" t="s">
        <v>189</v>
      </c>
      <c r="I6569" s="212" t="s">
        <v>49</v>
      </c>
      <c r="J6569" s="212" t="s">
        <v>12876</v>
      </c>
      <c r="K6569" s="212" t="s">
        <v>191</v>
      </c>
      <c r="M6569" s="212" t="s">
        <v>193</v>
      </c>
      <c r="N6569" s="212" t="s">
        <v>194</v>
      </c>
      <c r="Q6569" s="212" t="s">
        <v>375</v>
      </c>
      <c r="S6569" s="212" t="s">
        <v>375</v>
      </c>
      <c r="U6569" s="212" t="s">
        <v>197</v>
      </c>
      <c r="V6569" s="212" t="s">
        <v>2286</v>
      </c>
      <c r="X6569" s="212" t="s">
        <v>2287</v>
      </c>
      <c r="AA6569" s="212" t="s">
        <v>4050</v>
      </c>
      <c r="AC6569" s="212" t="s">
        <v>201</v>
      </c>
      <c r="AD6569" s="212" t="s">
        <v>251</v>
      </c>
      <c r="AE6569" s="212" t="s">
        <v>14356</v>
      </c>
    </row>
    <row r="6570" spans="1:31" x14ac:dyDescent="0.35">
      <c r="A6570" s="212" t="s">
        <v>14451</v>
      </c>
      <c r="C6570" s="212" t="s">
        <v>4249</v>
      </c>
      <c r="G6570" s="212" t="s">
        <v>14355</v>
      </c>
      <c r="H6570" s="212" t="s">
        <v>189</v>
      </c>
      <c r="I6570" s="212" t="s">
        <v>49</v>
      </c>
      <c r="J6570" s="212" t="s">
        <v>12876</v>
      </c>
      <c r="K6570" s="212" t="s">
        <v>191</v>
      </c>
      <c r="M6570" s="212" t="s">
        <v>193</v>
      </c>
      <c r="N6570" s="212" t="s">
        <v>194</v>
      </c>
      <c r="Q6570" s="212" t="s">
        <v>375</v>
      </c>
      <c r="S6570" s="212" t="s">
        <v>375</v>
      </c>
      <c r="U6570" s="212" t="s">
        <v>197</v>
      </c>
      <c r="V6570" s="212" t="s">
        <v>2286</v>
      </c>
      <c r="X6570" s="212" t="s">
        <v>2287</v>
      </c>
      <c r="AA6570" s="212" t="s">
        <v>4050</v>
      </c>
      <c r="AC6570" s="212" t="s">
        <v>201</v>
      </c>
      <c r="AD6570" s="212" t="s">
        <v>251</v>
      </c>
      <c r="AE6570" s="212" t="s">
        <v>14356</v>
      </c>
    </row>
    <row r="6571" spans="1:31" x14ac:dyDescent="0.35">
      <c r="A6571" s="212" t="s">
        <v>14452</v>
      </c>
      <c r="C6571" s="212" t="s">
        <v>4251</v>
      </c>
      <c r="G6571" s="212" t="s">
        <v>14355</v>
      </c>
      <c r="H6571" s="212" t="s">
        <v>189</v>
      </c>
      <c r="I6571" s="212" t="s">
        <v>49</v>
      </c>
      <c r="J6571" s="212" t="s">
        <v>12876</v>
      </c>
      <c r="K6571" s="212" t="s">
        <v>191</v>
      </c>
      <c r="M6571" s="212" t="s">
        <v>193</v>
      </c>
      <c r="N6571" s="212" t="s">
        <v>194</v>
      </c>
      <c r="Q6571" s="212" t="s">
        <v>375</v>
      </c>
      <c r="S6571" s="212" t="s">
        <v>375</v>
      </c>
      <c r="U6571" s="212" t="s">
        <v>197</v>
      </c>
      <c r="V6571" s="212" t="s">
        <v>2286</v>
      </c>
      <c r="X6571" s="212" t="s">
        <v>2287</v>
      </c>
      <c r="AA6571" s="212" t="s">
        <v>4050</v>
      </c>
      <c r="AC6571" s="212" t="s">
        <v>201</v>
      </c>
      <c r="AD6571" s="212" t="s">
        <v>251</v>
      </c>
      <c r="AE6571" s="212" t="s">
        <v>14356</v>
      </c>
    </row>
    <row r="6572" spans="1:31" x14ac:dyDescent="0.35">
      <c r="A6572" s="212" t="s">
        <v>14453</v>
      </c>
      <c r="C6572" s="212" t="s">
        <v>4253</v>
      </c>
      <c r="G6572" s="212" t="s">
        <v>14355</v>
      </c>
      <c r="H6572" s="212" t="s">
        <v>189</v>
      </c>
      <c r="I6572" s="212" t="s">
        <v>49</v>
      </c>
      <c r="J6572" s="212" t="s">
        <v>12876</v>
      </c>
      <c r="K6572" s="212" t="s">
        <v>191</v>
      </c>
      <c r="M6572" s="212" t="s">
        <v>193</v>
      </c>
      <c r="N6572" s="212" t="s">
        <v>194</v>
      </c>
      <c r="Q6572" s="212" t="s">
        <v>375</v>
      </c>
      <c r="S6572" s="212" t="s">
        <v>375</v>
      </c>
      <c r="U6572" s="212" t="s">
        <v>197</v>
      </c>
      <c r="V6572" s="212" t="s">
        <v>2286</v>
      </c>
      <c r="X6572" s="212" t="s">
        <v>2287</v>
      </c>
      <c r="AA6572" s="212" t="s">
        <v>4050</v>
      </c>
      <c r="AC6572" s="212" t="s">
        <v>201</v>
      </c>
      <c r="AD6572" s="212" t="s">
        <v>251</v>
      </c>
      <c r="AE6572" s="212" t="s">
        <v>14356</v>
      </c>
    </row>
    <row r="6573" spans="1:31" x14ac:dyDescent="0.35">
      <c r="A6573" s="212" t="s">
        <v>14454</v>
      </c>
      <c r="C6573" s="212" t="s">
        <v>4255</v>
      </c>
      <c r="G6573" s="212" t="s">
        <v>14355</v>
      </c>
      <c r="H6573" s="212" t="s">
        <v>189</v>
      </c>
      <c r="I6573" s="212" t="s">
        <v>49</v>
      </c>
      <c r="J6573" s="212" t="s">
        <v>12876</v>
      </c>
      <c r="K6573" s="212" t="s">
        <v>191</v>
      </c>
      <c r="M6573" s="212" t="s">
        <v>193</v>
      </c>
      <c r="N6573" s="212" t="s">
        <v>194</v>
      </c>
      <c r="Q6573" s="212" t="s">
        <v>375</v>
      </c>
      <c r="S6573" s="212" t="s">
        <v>375</v>
      </c>
      <c r="U6573" s="212" t="s">
        <v>197</v>
      </c>
      <c r="V6573" s="212" t="s">
        <v>2286</v>
      </c>
      <c r="X6573" s="212" t="s">
        <v>2287</v>
      </c>
      <c r="AA6573" s="212" t="s">
        <v>4050</v>
      </c>
      <c r="AC6573" s="212" t="s">
        <v>201</v>
      </c>
      <c r="AD6573" s="212" t="s">
        <v>251</v>
      </c>
      <c r="AE6573" s="212" t="s">
        <v>14356</v>
      </c>
    </row>
    <row r="6574" spans="1:31" x14ac:dyDescent="0.35">
      <c r="A6574" s="212" t="s">
        <v>14455</v>
      </c>
      <c r="C6574" s="212" t="s">
        <v>4257</v>
      </c>
      <c r="G6574" s="212" t="s">
        <v>14355</v>
      </c>
      <c r="H6574" s="212" t="s">
        <v>189</v>
      </c>
      <c r="I6574" s="212" t="s">
        <v>49</v>
      </c>
      <c r="J6574" s="212" t="s">
        <v>12876</v>
      </c>
      <c r="K6574" s="212" t="s">
        <v>191</v>
      </c>
      <c r="M6574" s="212" t="s">
        <v>193</v>
      </c>
      <c r="N6574" s="212" t="s">
        <v>194</v>
      </c>
      <c r="Q6574" s="212" t="s">
        <v>375</v>
      </c>
      <c r="S6574" s="212" t="s">
        <v>375</v>
      </c>
      <c r="U6574" s="212" t="s">
        <v>197</v>
      </c>
      <c r="V6574" s="212" t="s">
        <v>2286</v>
      </c>
      <c r="X6574" s="212" t="s">
        <v>2287</v>
      </c>
      <c r="AA6574" s="212" t="s">
        <v>4050</v>
      </c>
      <c r="AC6574" s="212" t="s">
        <v>201</v>
      </c>
      <c r="AD6574" s="212" t="s">
        <v>251</v>
      </c>
      <c r="AE6574" s="212" t="s">
        <v>14356</v>
      </c>
    </row>
    <row r="6575" spans="1:31" x14ac:dyDescent="0.35">
      <c r="A6575" s="212" t="s">
        <v>14456</v>
      </c>
      <c r="C6575" s="212" t="s">
        <v>4259</v>
      </c>
      <c r="G6575" s="212" t="s">
        <v>14355</v>
      </c>
      <c r="H6575" s="212" t="s">
        <v>189</v>
      </c>
      <c r="I6575" s="212" t="s">
        <v>49</v>
      </c>
      <c r="J6575" s="212" t="s">
        <v>12876</v>
      </c>
      <c r="K6575" s="212" t="s">
        <v>191</v>
      </c>
      <c r="M6575" s="212" t="s">
        <v>193</v>
      </c>
      <c r="N6575" s="212" t="s">
        <v>194</v>
      </c>
      <c r="Q6575" s="212" t="s">
        <v>375</v>
      </c>
      <c r="S6575" s="212" t="s">
        <v>375</v>
      </c>
      <c r="U6575" s="212" t="s">
        <v>197</v>
      </c>
      <c r="V6575" s="212" t="s">
        <v>2286</v>
      </c>
      <c r="X6575" s="212" t="s">
        <v>2287</v>
      </c>
      <c r="AA6575" s="212" t="s">
        <v>4050</v>
      </c>
      <c r="AC6575" s="212" t="s">
        <v>201</v>
      </c>
      <c r="AD6575" s="212" t="s">
        <v>251</v>
      </c>
      <c r="AE6575" s="212" t="s">
        <v>14356</v>
      </c>
    </row>
    <row r="6576" spans="1:31" x14ac:dyDescent="0.35">
      <c r="A6576" s="212" t="s">
        <v>14457</v>
      </c>
      <c r="C6576" s="212" t="s">
        <v>4261</v>
      </c>
      <c r="G6576" s="212" t="s">
        <v>14355</v>
      </c>
      <c r="H6576" s="212" t="s">
        <v>189</v>
      </c>
      <c r="I6576" s="212" t="s">
        <v>49</v>
      </c>
      <c r="J6576" s="212" t="s">
        <v>12876</v>
      </c>
      <c r="K6576" s="212" t="s">
        <v>191</v>
      </c>
      <c r="M6576" s="212" t="s">
        <v>193</v>
      </c>
      <c r="N6576" s="212" t="s">
        <v>194</v>
      </c>
      <c r="Q6576" s="212" t="s">
        <v>375</v>
      </c>
      <c r="S6576" s="212" t="s">
        <v>375</v>
      </c>
      <c r="U6576" s="212" t="s">
        <v>197</v>
      </c>
      <c r="V6576" s="212" t="s">
        <v>4262</v>
      </c>
      <c r="X6576" s="212" t="s">
        <v>4263</v>
      </c>
      <c r="AA6576" s="212" t="s">
        <v>4050</v>
      </c>
      <c r="AC6576" s="212" t="s">
        <v>201</v>
      </c>
      <c r="AD6576" s="212" t="s">
        <v>699</v>
      </c>
      <c r="AE6576" s="212" t="s">
        <v>14356</v>
      </c>
    </row>
    <row r="6577" spans="1:31" x14ac:dyDescent="0.35">
      <c r="A6577" s="212" t="s">
        <v>14458</v>
      </c>
      <c r="C6577" s="212" t="s">
        <v>4265</v>
      </c>
      <c r="G6577" s="212" t="s">
        <v>14355</v>
      </c>
      <c r="H6577" s="212" t="s">
        <v>189</v>
      </c>
      <c r="I6577" s="212" t="s">
        <v>49</v>
      </c>
      <c r="J6577" s="212" t="s">
        <v>12876</v>
      </c>
      <c r="K6577" s="212" t="s">
        <v>191</v>
      </c>
      <c r="M6577" s="212" t="s">
        <v>193</v>
      </c>
      <c r="N6577" s="212" t="s">
        <v>194</v>
      </c>
      <c r="Q6577" s="212" t="s">
        <v>375</v>
      </c>
      <c r="S6577" s="212" t="s">
        <v>375</v>
      </c>
      <c r="U6577" s="212" t="s">
        <v>197</v>
      </c>
      <c r="V6577" s="212" t="s">
        <v>4266</v>
      </c>
      <c r="X6577" s="212" t="s">
        <v>4267</v>
      </c>
      <c r="AA6577" s="212" t="s">
        <v>4050</v>
      </c>
      <c r="AC6577" s="212" t="s">
        <v>201</v>
      </c>
      <c r="AD6577" s="212" t="s">
        <v>699</v>
      </c>
      <c r="AE6577" s="212" t="s">
        <v>14356</v>
      </c>
    </row>
    <row r="6578" spans="1:31" x14ac:dyDescent="0.35">
      <c r="A6578" s="212" t="s">
        <v>14459</v>
      </c>
      <c r="C6578" s="212" t="s">
        <v>4269</v>
      </c>
      <c r="G6578" s="212" t="s">
        <v>14355</v>
      </c>
      <c r="H6578" s="212" t="s">
        <v>189</v>
      </c>
      <c r="I6578" s="212" t="s">
        <v>49</v>
      </c>
      <c r="J6578" s="212" t="s">
        <v>12876</v>
      </c>
      <c r="K6578" s="212" t="s">
        <v>191</v>
      </c>
      <c r="M6578" s="212" t="s">
        <v>193</v>
      </c>
      <c r="N6578" s="212" t="s">
        <v>194</v>
      </c>
      <c r="Q6578" s="212" t="s">
        <v>375</v>
      </c>
      <c r="S6578" s="212" t="s">
        <v>375</v>
      </c>
      <c r="U6578" s="212" t="s">
        <v>197</v>
      </c>
      <c r="V6578" s="212" t="s">
        <v>767</v>
      </c>
      <c r="X6578" s="212" t="s">
        <v>768</v>
      </c>
      <c r="AA6578" s="212" t="s">
        <v>4050</v>
      </c>
      <c r="AC6578" s="212" t="s">
        <v>201</v>
      </c>
      <c r="AD6578" s="212" t="s">
        <v>209</v>
      </c>
      <c r="AE6578" s="212" t="s">
        <v>14356</v>
      </c>
    </row>
    <row r="6579" spans="1:31" x14ac:dyDescent="0.35">
      <c r="A6579" s="212" t="s">
        <v>14460</v>
      </c>
      <c r="C6579" s="212" t="s">
        <v>4271</v>
      </c>
      <c r="G6579" s="212" t="s">
        <v>14355</v>
      </c>
      <c r="H6579" s="212" t="s">
        <v>189</v>
      </c>
      <c r="I6579" s="212" t="s">
        <v>49</v>
      </c>
      <c r="J6579" s="212" t="s">
        <v>12876</v>
      </c>
      <c r="K6579" s="212" t="s">
        <v>191</v>
      </c>
      <c r="M6579" s="212" t="s">
        <v>193</v>
      </c>
      <c r="N6579" s="212" t="s">
        <v>194</v>
      </c>
      <c r="Q6579" s="212" t="s">
        <v>375</v>
      </c>
      <c r="S6579" s="212" t="s">
        <v>375</v>
      </c>
      <c r="U6579" s="212" t="s">
        <v>197</v>
      </c>
      <c r="V6579" s="212" t="s">
        <v>767</v>
      </c>
      <c r="X6579" s="212" t="s">
        <v>768</v>
      </c>
      <c r="AA6579" s="212" t="s">
        <v>4050</v>
      </c>
      <c r="AC6579" s="212" t="s">
        <v>201</v>
      </c>
      <c r="AD6579" s="212" t="s">
        <v>209</v>
      </c>
      <c r="AE6579" s="212" t="s">
        <v>14356</v>
      </c>
    </row>
    <row r="6580" spans="1:31" x14ac:dyDescent="0.35">
      <c r="A6580" s="212" t="s">
        <v>14461</v>
      </c>
      <c r="C6580" s="212" t="s">
        <v>4273</v>
      </c>
      <c r="G6580" s="212" t="s">
        <v>14355</v>
      </c>
      <c r="H6580" s="212" t="s">
        <v>189</v>
      </c>
      <c r="I6580" s="212" t="s">
        <v>49</v>
      </c>
      <c r="J6580" s="212" t="s">
        <v>12876</v>
      </c>
      <c r="K6580" s="212" t="s">
        <v>191</v>
      </c>
      <c r="M6580" s="212" t="s">
        <v>193</v>
      </c>
      <c r="N6580" s="212" t="s">
        <v>194</v>
      </c>
      <c r="Q6580" s="212" t="s">
        <v>375</v>
      </c>
      <c r="S6580" s="212" t="s">
        <v>375</v>
      </c>
      <c r="U6580" s="212" t="s">
        <v>197</v>
      </c>
      <c r="V6580" s="212" t="s">
        <v>767</v>
      </c>
      <c r="X6580" s="212" t="s">
        <v>768</v>
      </c>
      <c r="AA6580" s="212" t="s">
        <v>4050</v>
      </c>
      <c r="AC6580" s="212" t="s">
        <v>201</v>
      </c>
      <c r="AD6580" s="212" t="s">
        <v>209</v>
      </c>
      <c r="AE6580" s="212" t="s">
        <v>14356</v>
      </c>
    </row>
    <row r="6581" spans="1:31" x14ac:dyDescent="0.35">
      <c r="A6581" s="212" t="s">
        <v>14462</v>
      </c>
      <c r="C6581" s="212" t="s">
        <v>4275</v>
      </c>
      <c r="G6581" s="212" t="s">
        <v>14355</v>
      </c>
      <c r="H6581" s="212" t="s">
        <v>189</v>
      </c>
      <c r="I6581" s="212" t="s">
        <v>49</v>
      </c>
      <c r="J6581" s="212" t="s">
        <v>12876</v>
      </c>
      <c r="K6581" s="212" t="s">
        <v>191</v>
      </c>
      <c r="M6581" s="212" t="s">
        <v>193</v>
      </c>
      <c r="N6581" s="212" t="s">
        <v>194</v>
      </c>
      <c r="Q6581" s="212" t="s">
        <v>375</v>
      </c>
      <c r="S6581" s="212" t="s">
        <v>375</v>
      </c>
      <c r="U6581" s="212" t="s">
        <v>197</v>
      </c>
      <c r="V6581" s="212" t="s">
        <v>767</v>
      </c>
      <c r="X6581" s="212" t="s">
        <v>768</v>
      </c>
      <c r="AA6581" s="212" t="s">
        <v>4050</v>
      </c>
      <c r="AC6581" s="212" t="s">
        <v>201</v>
      </c>
      <c r="AD6581" s="212" t="s">
        <v>209</v>
      </c>
      <c r="AE6581" s="212" t="s">
        <v>14356</v>
      </c>
    </row>
    <row r="6582" spans="1:31" x14ac:dyDescent="0.35">
      <c r="A6582" s="212" t="s">
        <v>14463</v>
      </c>
      <c r="C6582" s="212" t="s">
        <v>4277</v>
      </c>
      <c r="G6582" s="212" t="s">
        <v>14355</v>
      </c>
      <c r="H6582" s="212" t="s">
        <v>189</v>
      </c>
      <c r="I6582" s="212" t="s">
        <v>49</v>
      </c>
      <c r="J6582" s="212" t="s">
        <v>12876</v>
      </c>
      <c r="K6582" s="212" t="s">
        <v>191</v>
      </c>
      <c r="M6582" s="212" t="s">
        <v>193</v>
      </c>
      <c r="N6582" s="212" t="s">
        <v>194</v>
      </c>
      <c r="Q6582" s="212" t="s">
        <v>375</v>
      </c>
      <c r="S6582" s="212" t="s">
        <v>375</v>
      </c>
      <c r="U6582" s="212" t="s">
        <v>197</v>
      </c>
      <c r="V6582" s="212" t="s">
        <v>767</v>
      </c>
      <c r="X6582" s="212" t="s">
        <v>768</v>
      </c>
      <c r="AA6582" s="212" t="s">
        <v>4050</v>
      </c>
      <c r="AC6582" s="212" t="s">
        <v>201</v>
      </c>
      <c r="AD6582" s="212" t="s">
        <v>209</v>
      </c>
      <c r="AE6582" s="212" t="s">
        <v>14356</v>
      </c>
    </row>
    <row r="6583" spans="1:31" x14ac:dyDescent="0.35">
      <c r="A6583" s="212" t="s">
        <v>14464</v>
      </c>
      <c r="C6583" s="212" t="s">
        <v>4279</v>
      </c>
      <c r="G6583" s="212" t="s">
        <v>14355</v>
      </c>
      <c r="H6583" s="212" t="s">
        <v>189</v>
      </c>
      <c r="I6583" s="212" t="s">
        <v>49</v>
      </c>
      <c r="J6583" s="212" t="s">
        <v>12876</v>
      </c>
      <c r="K6583" s="212" t="s">
        <v>191</v>
      </c>
      <c r="M6583" s="212" t="s">
        <v>193</v>
      </c>
      <c r="N6583" s="212" t="s">
        <v>194</v>
      </c>
      <c r="Q6583" s="212" t="s">
        <v>375</v>
      </c>
      <c r="S6583" s="212" t="s">
        <v>375</v>
      </c>
      <c r="U6583" s="212" t="s">
        <v>197</v>
      </c>
      <c r="V6583" s="212" t="s">
        <v>767</v>
      </c>
      <c r="X6583" s="212" t="s">
        <v>768</v>
      </c>
      <c r="AA6583" s="212" t="s">
        <v>4050</v>
      </c>
      <c r="AC6583" s="212" t="s">
        <v>201</v>
      </c>
      <c r="AD6583" s="212" t="s">
        <v>209</v>
      </c>
      <c r="AE6583" s="212" t="s">
        <v>14356</v>
      </c>
    </row>
    <row r="6584" spans="1:31" x14ac:dyDescent="0.35">
      <c r="A6584" s="212" t="s">
        <v>14465</v>
      </c>
      <c r="C6584" s="212" t="s">
        <v>4281</v>
      </c>
      <c r="G6584" s="212" t="s">
        <v>14355</v>
      </c>
      <c r="H6584" s="212" t="s">
        <v>189</v>
      </c>
      <c r="I6584" s="212" t="s">
        <v>49</v>
      </c>
      <c r="J6584" s="212" t="s">
        <v>12876</v>
      </c>
      <c r="K6584" s="212" t="s">
        <v>191</v>
      </c>
      <c r="M6584" s="212" t="s">
        <v>193</v>
      </c>
      <c r="N6584" s="212" t="s">
        <v>194</v>
      </c>
      <c r="Q6584" s="212" t="s">
        <v>375</v>
      </c>
      <c r="S6584" s="212" t="s">
        <v>375</v>
      </c>
      <c r="U6584" s="212" t="s">
        <v>197</v>
      </c>
      <c r="V6584" s="212" t="s">
        <v>767</v>
      </c>
      <c r="X6584" s="212" t="s">
        <v>768</v>
      </c>
      <c r="AA6584" s="212" t="s">
        <v>4050</v>
      </c>
      <c r="AC6584" s="212" t="s">
        <v>201</v>
      </c>
      <c r="AD6584" s="212" t="s">
        <v>209</v>
      </c>
      <c r="AE6584" s="212" t="s">
        <v>14356</v>
      </c>
    </row>
    <row r="6585" spans="1:31" x14ac:dyDescent="0.35">
      <c r="A6585" s="212" t="s">
        <v>14466</v>
      </c>
      <c r="C6585" s="212" t="s">
        <v>4283</v>
      </c>
      <c r="G6585" s="212" t="s">
        <v>14355</v>
      </c>
      <c r="H6585" s="212" t="s">
        <v>189</v>
      </c>
      <c r="I6585" s="212" t="s">
        <v>49</v>
      </c>
      <c r="J6585" s="212" t="s">
        <v>12876</v>
      </c>
      <c r="K6585" s="212" t="s">
        <v>191</v>
      </c>
      <c r="M6585" s="212" t="s">
        <v>193</v>
      </c>
      <c r="N6585" s="212" t="s">
        <v>194</v>
      </c>
      <c r="Q6585" s="212" t="s">
        <v>375</v>
      </c>
      <c r="S6585" s="212" t="s">
        <v>375</v>
      </c>
      <c r="U6585" s="212" t="s">
        <v>197</v>
      </c>
      <c r="V6585" s="212" t="s">
        <v>767</v>
      </c>
      <c r="X6585" s="212" t="s">
        <v>768</v>
      </c>
      <c r="AA6585" s="212" t="s">
        <v>4050</v>
      </c>
      <c r="AC6585" s="212" t="s">
        <v>201</v>
      </c>
      <c r="AD6585" s="212" t="s">
        <v>209</v>
      </c>
      <c r="AE6585" s="212" t="s">
        <v>14356</v>
      </c>
    </row>
    <row r="6586" spans="1:31" x14ac:dyDescent="0.35">
      <c r="A6586" s="212" t="s">
        <v>14467</v>
      </c>
      <c r="C6586" s="212" t="s">
        <v>4285</v>
      </c>
      <c r="G6586" s="212" t="s">
        <v>14355</v>
      </c>
      <c r="H6586" s="212" t="s">
        <v>189</v>
      </c>
      <c r="I6586" s="212" t="s">
        <v>49</v>
      </c>
      <c r="J6586" s="212" t="s">
        <v>12876</v>
      </c>
      <c r="K6586" s="212" t="s">
        <v>191</v>
      </c>
      <c r="M6586" s="212" t="s">
        <v>193</v>
      </c>
      <c r="N6586" s="212" t="s">
        <v>194</v>
      </c>
      <c r="Q6586" s="212" t="s">
        <v>375</v>
      </c>
      <c r="S6586" s="212" t="s">
        <v>375</v>
      </c>
      <c r="U6586" s="212" t="s">
        <v>197</v>
      </c>
      <c r="V6586" s="212" t="s">
        <v>767</v>
      </c>
      <c r="X6586" s="212" t="s">
        <v>768</v>
      </c>
      <c r="AA6586" s="212" t="s">
        <v>4050</v>
      </c>
      <c r="AC6586" s="212" t="s">
        <v>201</v>
      </c>
      <c r="AD6586" s="212" t="s">
        <v>209</v>
      </c>
      <c r="AE6586" s="212" t="s">
        <v>14356</v>
      </c>
    </row>
    <row r="6587" spans="1:31" x14ac:dyDescent="0.35">
      <c r="A6587" s="212" t="s">
        <v>14468</v>
      </c>
      <c r="C6587" s="212" t="s">
        <v>4287</v>
      </c>
      <c r="G6587" s="212" t="s">
        <v>14355</v>
      </c>
      <c r="H6587" s="212" t="s">
        <v>189</v>
      </c>
      <c r="I6587" s="212" t="s">
        <v>49</v>
      </c>
      <c r="J6587" s="212" t="s">
        <v>12876</v>
      </c>
      <c r="K6587" s="212" t="s">
        <v>191</v>
      </c>
      <c r="M6587" s="212" t="s">
        <v>193</v>
      </c>
      <c r="N6587" s="212" t="s">
        <v>194</v>
      </c>
      <c r="Q6587" s="212" t="s">
        <v>375</v>
      </c>
      <c r="S6587" s="212" t="s">
        <v>375</v>
      </c>
      <c r="U6587" s="212" t="s">
        <v>197</v>
      </c>
      <c r="V6587" s="212" t="s">
        <v>767</v>
      </c>
      <c r="X6587" s="212" t="s">
        <v>768</v>
      </c>
      <c r="AA6587" s="212" t="s">
        <v>4050</v>
      </c>
      <c r="AC6587" s="212" t="s">
        <v>201</v>
      </c>
      <c r="AD6587" s="212" t="s">
        <v>209</v>
      </c>
      <c r="AE6587" s="212" t="s">
        <v>14356</v>
      </c>
    </row>
    <row r="6588" spans="1:31" x14ac:dyDescent="0.35">
      <c r="A6588" s="212" t="s">
        <v>14469</v>
      </c>
      <c r="C6588" s="212" t="s">
        <v>4289</v>
      </c>
      <c r="G6588" s="212" t="s">
        <v>14355</v>
      </c>
      <c r="H6588" s="212" t="s">
        <v>189</v>
      </c>
      <c r="I6588" s="212" t="s">
        <v>49</v>
      </c>
      <c r="J6588" s="212" t="s">
        <v>12876</v>
      </c>
      <c r="K6588" s="212" t="s">
        <v>191</v>
      </c>
      <c r="M6588" s="212" t="s">
        <v>193</v>
      </c>
      <c r="N6588" s="212" t="s">
        <v>194</v>
      </c>
      <c r="Q6588" s="212" t="s">
        <v>375</v>
      </c>
      <c r="S6588" s="212" t="s">
        <v>375</v>
      </c>
      <c r="U6588" s="212" t="s">
        <v>197</v>
      </c>
      <c r="V6588" s="212" t="s">
        <v>767</v>
      </c>
      <c r="X6588" s="212" t="s">
        <v>768</v>
      </c>
      <c r="AA6588" s="212" t="s">
        <v>4050</v>
      </c>
      <c r="AC6588" s="212" t="s">
        <v>201</v>
      </c>
      <c r="AD6588" s="212" t="s">
        <v>209</v>
      </c>
      <c r="AE6588" s="212" t="s">
        <v>14356</v>
      </c>
    </row>
    <row r="6589" spans="1:31" x14ac:dyDescent="0.35">
      <c r="A6589" s="212" t="s">
        <v>14470</v>
      </c>
      <c r="C6589" s="212" t="s">
        <v>4291</v>
      </c>
      <c r="G6589" s="212" t="s">
        <v>14355</v>
      </c>
      <c r="H6589" s="212" t="s">
        <v>189</v>
      </c>
      <c r="I6589" s="212" t="s">
        <v>49</v>
      </c>
      <c r="J6589" s="212" t="s">
        <v>12876</v>
      </c>
      <c r="K6589" s="212" t="s">
        <v>191</v>
      </c>
      <c r="M6589" s="212" t="s">
        <v>193</v>
      </c>
      <c r="N6589" s="212" t="s">
        <v>194</v>
      </c>
      <c r="Q6589" s="212" t="s">
        <v>375</v>
      </c>
      <c r="S6589" s="212" t="s">
        <v>375</v>
      </c>
      <c r="U6589" s="212" t="s">
        <v>197</v>
      </c>
      <c r="V6589" s="212" t="s">
        <v>767</v>
      </c>
      <c r="X6589" s="212" t="s">
        <v>768</v>
      </c>
      <c r="AA6589" s="212" t="s">
        <v>4050</v>
      </c>
      <c r="AC6589" s="212" t="s">
        <v>201</v>
      </c>
      <c r="AD6589" s="212" t="s">
        <v>209</v>
      </c>
      <c r="AE6589" s="212" t="s">
        <v>14356</v>
      </c>
    </row>
    <row r="6590" spans="1:31" x14ac:dyDescent="0.35">
      <c r="A6590" s="212" t="s">
        <v>14471</v>
      </c>
      <c r="C6590" s="212" t="s">
        <v>4293</v>
      </c>
      <c r="G6590" s="212" t="s">
        <v>14355</v>
      </c>
      <c r="H6590" s="212" t="s">
        <v>189</v>
      </c>
      <c r="I6590" s="212" t="s">
        <v>49</v>
      </c>
      <c r="J6590" s="212" t="s">
        <v>12876</v>
      </c>
      <c r="K6590" s="212" t="s">
        <v>191</v>
      </c>
      <c r="M6590" s="212" t="s">
        <v>193</v>
      </c>
      <c r="N6590" s="212" t="s">
        <v>194</v>
      </c>
      <c r="Q6590" s="212" t="s">
        <v>375</v>
      </c>
      <c r="S6590" s="212" t="s">
        <v>375</v>
      </c>
      <c r="U6590" s="212" t="s">
        <v>197</v>
      </c>
      <c r="V6590" s="212" t="s">
        <v>767</v>
      </c>
      <c r="X6590" s="212" t="s">
        <v>768</v>
      </c>
      <c r="AA6590" s="212" t="s">
        <v>4050</v>
      </c>
      <c r="AC6590" s="212" t="s">
        <v>201</v>
      </c>
      <c r="AD6590" s="212" t="s">
        <v>209</v>
      </c>
      <c r="AE6590" s="212" t="s">
        <v>14356</v>
      </c>
    </row>
    <row r="6591" spans="1:31" x14ac:dyDescent="0.35">
      <c r="A6591" s="212" t="s">
        <v>14472</v>
      </c>
      <c r="C6591" s="212" t="s">
        <v>4295</v>
      </c>
      <c r="G6591" s="212" t="s">
        <v>14355</v>
      </c>
      <c r="H6591" s="212" t="s">
        <v>189</v>
      </c>
      <c r="I6591" s="212" t="s">
        <v>49</v>
      </c>
      <c r="J6591" s="212" t="s">
        <v>12876</v>
      </c>
      <c r="K6591" s="212" t="s">
        <v>191</v>
      </c>
      <c r="M6591" s="212" t="s">
        <v>193</v>
      </c>
      <c r="N6591" s="212" t="s">
        <v>194</v>
      </c>
      <c r="Q6591" s="212" t="s">
        <v>375</v>
      </c>
      <c r="S6591" s="212" t="s">
        <v>375</v>
      </c>
      <c r="U6591" s="212" t="s">
        <v>197</v>
      </c>
      <c r="V6591" s="212" t="s">
        <v>767</v>
      </c>
      <c r="X6591" s="212" t="s">
        <v>768</v>
      </c>
      <c r="AA6591" s="212" t="s">
        <v>4050</v>
      </c>
      <c r="AC6591" s="212" t="s">
        <v>201</v>
      </c>
      <c r="AD6591" s="212" t="s">
        <v>209</v>
      </c>
      <c r="AE6591" s="212" t="s">
        <v>14356</v>
      </c>
    </row>
    <row r="6592" spans="1:31" x14ac:dyDescent="0.35">
      <c r="A6592" s="212" t="s">
        <v>14473</v>
      </c>
      <c r="C6592" s="212" t="s">
        <v>4297</v>
      </c>
      <c r="G6592" s="212" t="s">
        <v>14355</v>
      </c>
      <c r="H6592" s="212" t="s">
        <v>189</v>
      </c>
      <c r="I6592" s="212" t="s">
        <v>49</v>
      </c>
      <c r="J6592" s="212" t="s">
        <v>12876</v>
      </c>
      <c r="K6592" s="212" t="s">
        <v>191</v>
      </c>
      <c r="M6592" s="212" t="s">
        <v>193</v>
      </c>
      <c r="N6592" s="212" t="s">
        <v>194</v>
      </c>
      <c r="Q6592" s="212" t="s">
        <v>375</v>
      </c>
      <c r="S6592" s="212" t="s">
        <v>375</v>
      </c>
      <c r="U6592" s="212" t="s">
        <v>197</v>
      </c>
      <c r="V6592" s="212" t="s">
        <v>767</v>
      </c>
      <c r="X6592" s="212" t="s">
        <v>768</v>
      </c>
      <c r="AA6592" s="212" t="s">
        <v>4050</v>
      </c>
      <c r="AC6592" s="212" t="s">
        <v>201</v>
      </c>
      <c r="AD6592" s="212" t="s">
        <v>209</v>
      </c>
      <c r="AE6592" s="212" t="s">
        <v>14356</v>
      </c>
    </row>
    <row r="6593" spans="1:31" x14ac:dyDescent="0.35">
      <c r="A6593" s="212" t="s">
        <v>14474</v>
      </c>
      <c r="C6593" s="212" t="s">
        <v>4299</v>
      </c>
      <c r="G6593" s="212" t="s">
        <v>14355</v>
      </c>
      <c r="H6593" s="212" t="s">
        <v>189</v>
      </c>
      <c r="I6593" s="212" t="s">
        <v>49</v>
      </c>
      <c r="J6593" s="212" t="s">
        <v>12876</v>
      </c>
      <c r="K6593" s="212" t="s">
        <v>191</v>
      </c>
      <c r="M6593" s="212" t="s">
        <v>193</v>
      </c>
      <c r="N6593" s="212" t="s">
        <v>194</v>
      </c>
      <c r="Q6593" s="212" t="s">
        <v>375</v>
      </c>
      <c r="S6593" s="212" t="s">
        <v>375</v>
      </c>
      <c r="U6593" s="212" t="s">
        <v>197</v>
      </c>
      <c r="V6593" s="212" t="s">
        <v>767</v>
      </c>
      <c r="X6593" s="212" t="s">
        <v>768</v>
      </c>
      <c r="AA6593" s="212" t="s">
        <v>4050</v>
      </c>
      <c r="AC6593" s="212" t="s">
        <v>201</v>
      </c>
      <c r="AD6593" s="212" t="s">
        <v>209</v>
      </c>
      <c r="AE6593" s="212" t="s">
        <v>14356</v>
      </c>
    </row>
    <row r="6594" spans="1:31" x14ac:dyDescent="0.35">
      <c r="A6594" s="212" t="s">
        <v>14475</v>
      </c>
      <c r="C6594" s="212" t="s">
        <v>4301</v>
      </c>
      <c r="G6594" s="212" t="s">
        <v>14355</v>
      </c>
      <c r="H6594" s="212" t="s">
        <v>189</v>
      </c>
      <c r="I6594" s="212" t="s">
        <v>49</v>
      </c>
      <c r="J6594" s="212" t="s">
        <v>12876</v>
      </c>
      <c r="K6594" s="212" t="s">
        <v>191</v>
      </c>
      <c r="M6594" s="212" t="s">
        <v>193</v>
      </c>
      <c r="N6594" s="212" t="s">
        <v>194</v>
      </c>
      <c r="Q6594" s="212" t="s">
        <v>375</v>
      </c>
      <c r="S6594" s="212" t="s">
        <v>375</v>
      </c>
      <c r="U6594" s="212" t="s">
        <v>197</v>
      </c>
      <c r="V6594" s="212" t="s">
        <v>805</v>
      </c>
      <c r="X6594" s="212" t="s">
        <v>806</v>
      </c>
      <c r="AA6594" s="212" t="s">
        <v>4050</v>
      </c>
      <c r="AC6594" s="212" t="s">
        <v>201</v>
      </c>
      <c r="AD6594" s="212" t="s">
        <v>209</v>
      </c>
      <c r="AE6594" s="212" t="s">
        <v>14356</v>
      </c>
    </row>
    <row r="6595" spans="1:31" x14ac:dyDescent="0.35">
      <c r="A6595" s="212" t="s">
        <v>14476</v>
      </c>
      <c r="C6595" s="212" t="s">
        <v>4303</v>
      </c>
      <c r="G6595" s="212" t="s">
        <v>14355</v>
      </c>
      <c r="H6595" s="212" t="s">
        <v>189</v>
      </c>
      <c r="I6595" s="212" t="s">
        <v>49</v>
      </c>
      <c r="J6595" s="212" t="s">
        <v>12876</v>
      </c>
      <c r="K6595" s="212" t="s">
        <v>191</v>
      </c>
      <c r="M6595" s="212" t="s">
        <v>193</v>
      </c>
      <c r="N6595" s="212" t="s">
        <v>194</v>
      </c>
      <c r="Q6595" s="212" t="s">
        <v>375</v>
      </c>
      <c r="S6595" s="212" t="s">
        <v>375</v>
      </c>
      <c r="U6595" s="212" t="s">
        <v>197</v>
      </c>
      <c r="V6595" s="212" t="s">
        <v>805</v>
      </c>
      <c r="X6595" s="212" t="s">
        <v>806</v>
      </c>
      <c r="AA6595" s="212" t="s">
        <v>4050</v>
      </c>
      <c r="AC6595" s="212" t="s">
        <v>201</v>
      </c>
      <c r="AD6595" s="212" t="s">
        <v>209</v>
      </c>
      <c r="AE6595" s="212" t="s">
        <v>14356</v>
      </c>
    </row>
    <row r="6596" spans="1:31" x14ac:dyDescent="0.35">
      <c r="A6596" s="212" t="s">
        <v>14477</v>
      </c>
      <c r="C6596" s="212" t="s">
        <v>4305</v>
      </c>
      <c r="G6596" s="212" t="s">
        <v>14355</v>
      </c>
      <c r="H6596" s="212" t="s">
        <v>189</v>
      </c>
      <c r="I6596" s="212" t="s">
        <v>49</v>
      </c>
      <c r="J6596" s="212" t="s">
        <v>12876</v>
      </c>
      <c r="K6596" s="212" t="s">
        <v>191</v>
      </c>
      <c r="M6596" s="212" t="s">
        <v>193</v>
      </c>
      <c r="N6596" s="212" t="s">
        <v>194</v>
      </c>
      <c r="Q6596" s="212" t="s">
        <v>375</v>
      </c>
      <c r="S6596" s="212" t="s">
        <v>375</v>
      </c>
      <c r="U6596" s="212" t="s">
        <v>197</v>
      </c>
      <c r="V6596" s="212" t="s">
        <v>805</v>
      </c>
      <c r="X6596" s="212" t="s">
        <v>806</v>
      </c>
      <c r="AA6596" s="212" t="s">
        <v>4050</v>
      </c>
      <c r="AC6596" s="212" t="s">
        <v>201</v>
      </c>
      <c r="AD6596" s="212" t="s">
        <v>209</v>
      </c>
      <c r="AE6596" s="212" t="s">
        <v>14356</v>
      </c>
    </row>
    <row r="6597" spans="1:31" x14ac:dyDescent="0.35">
      <c r="A6597" s="212" t="s">
        <v>14478</v>
      </c>
      <c r="C6597" s="212" t="s">
        <v>4307</v>
      </c>
      <c r="G6597" s="212" t="s">
        <v>14355</v>
      </c>
      <c r="H6597" s="212" t="s">
        <v>189</v>
      </c>
      <c r="I6597" s="212" t="s">
        <v>49</v>
      </c>
      <c r="J6597" s="212" t="s">
        <v>12876</v>
      </c>
      <c r="K6597" s="212" t="s">
        <v>191</v>
      </c>
      <c r="M6597" s="212" t="s">
        <v>193</v>
      </c>
      <c r="N6597" s="212" t="s">
        <v>194</v>
      </c>
      <c r="Q6597" s="212" t="s">
        <v>375</v>
      </c>
      <c r="S6597" s="212" t="s">
        <v>375</v>
      </c>
      <c r="U6597" s="212" t="s">
        <v>197</v>
      </c>
      <c r="V6597" s="212" t="s">
        <v>805</v>
      </c>
      <c r="X6597" s="212" t="s">
        <v>806</v>
      </c>
      <c r="AA6597" s="212" t="s">
        <v>4050</v>
      </c>
      <c r="AC6597" s="212" t="s">
        <v>201</v>
      </c>
      <c r="AD6597" s="212" t="s">
        <v>209</v>
      </c>
      <c r="AE6597" s="212" t="s">
        <v>14356</v>
      </c>
    </row>
    <row r="6598" spans="1:31" x14ac:dyDescent="0.35">
      <c r="A6598" s="212" t="s">
        <v>14479</v>
      </c>
      <c r="C6598" s="212" t="s">
        <v>4309</v>
      </c>
      <c r="G6598" s="212" t="s">
        <v>14355</v>
      </c>
      <c r="H6598" s="212" t="s">
        <v>189</v>
      </c>
      <c r="I6598" s="212" t="s">
        <v>49</v>
      </c>
      <c r="J6598" s="212" t="s">
        <v>12876</v>
      </c>
      <c r="K6598" s="212" t="s">
        <v>191</v>
      </c>
      <c r="M6598" s="212" t="s">
        <v>193</v>
      </c>
      <c r="N6598" s="212" t="s">
        <v>194</v>
      </c>
      <c r="Q6598" s="212" t="s">
        <v>375</v>
      </c>
      <c r="S6598" s="212" t="s">
        <v>375</v>
      </c>
      <c r="U6598" s="212" t="s">
        <v>197</v>
      </c>
      <c r="V6598" s="212" t="s">
        <v>805</v>
      </c>
      <c r="X6598" s="212" t="s">
        <v>806</v>
      </c>
      <c r="AA6598" s="212" t="s">
        <v>4050</v>
      </c>
      <c r="AC6598" s="212" t="s">
        <v>201</v>
      </c>
      <c r="AD6598" s="212" t="s">
        <v>209</v>
      </c>
      <c r="AE6598" s="212" t="s">
        <v>14356</v>
      </c>
    </row>
    <row r="6599" spans="1:31" x14ac:dyDescent="0.35">
      <c r="A6599" s="212" t="s">
        <v>14480</v>
      </c>
      <c r="C6599" s="212" t="s">
        <v>4311</v>
      </c>
      <c r="G6599" s="212" t="s">
        <v>14355</v>
      </c>
      <c r="H6599" s="212" t="s">
        <v>189</v>
      </c>
      <c r="I6599" s="212" t="s">
        <v>49</v>
      </c>
      <c r="J6599" s="212" t="s">
        <v>12876</v>
      </c>
      <c r="K6599" s="212" t="s">
        <v>191</v>
      </c>
      <c r="M6599" s="212" t="s">
        <v>193</v>
      </c>
      <c r="N6599" s="212" t="s">
        <v>194</v>
      </c>
      <c r="Q6599" s="212" t="s">
        <v>375</v>
      </c>
      <c r="S6599" s="212" t="s">
        <v>375</v>
      </c>
      <c r="U6599" s="212" t="s">
        <v>197</v>
      </c>
      <c r="V6599" s="212" t="s">
        <v>805</v>
      </c>
      <c r="X6599" s="212" t="s">
        <v>806</v>
      </c>
      <c r="AA6599" s="212" t="s">
        <v>4050</v>
      </c>
      <c r="AC6599" s="212" t="s">
        <v>201</v>
      </c>
      <c r="AD6599" s="212" t="s">
        <v>209</v>
      </c>
      <c r="AE6599" s="212" t="s">
        <v>14356</v>
      </c>
    </row>
    <row r="6600" spans="1:31" x14ac:dyDescent="0.35">
      <c r="A6600" s="212" t="s">
        <v>14481</v>
      </c>
      <c r="C6600" s="212" t="s">
        <v>4313</v>
      </c>
      <c r="G6600" s="212" t="s">
        <v>14355</v>
      </c>
      <c r="H6600" s="212" t="s">
        <v>189</v>
      </c>
      <c r="I6600" s="212" t="s">
        <v>49</v>
      </c>
      <c r="J6600" s="212" t="s">
        <v>12876</v>
      </c>
      <c r="K6600" s="212" t="s">
        <v>191</v>
      </c>
      <c r="M6600" s="212" t="s">
        <v>193</v>
      </c>
      <c r="N6600" s="212" t="s">
        <v>194</v>
      </c>
      <c r="Q6600" s="212" t="s">
        <v>375</v>
      </c>
      <c r="S6600" s="212" t="s">
        <v>375</v>
      </c>
      <c r="U6600" s="212" t="s">
        <v>197</v>
      </c>
      <c r="V6600" s="212" t="s">
        <v>805</v>
      </c>
      <c r="X6600" s="212" t="s">
        <v>806</v>
      </c>
      <c r="AA6600" s="212" t="s">
        <v>4050</v>
      </c>
      <c r="AC6600" s="212" t="s">
        <v>201</v>
      </c>
      <c r="AD6600" s="212" t="s">
        <v>209</v>
      </c>
      <c r="AE6600" s="212" t="s">
        <v>14356</v>
      </c>
    </row>
    <row r="6601" spans="1:31" x14ac:dyDescent="0.35">
      <c r="A6601" s="212" t="s">
        <v>14482</v>
      </c>
      <c r="C6601" s="212" t="s">
        <v>4315</v>
      </c>
      <c r="G6601" s="212" t="s">
        <v>14355</v>
      </c>
      <c r="H6601" s="212" t="s">
        <v>189</v>
      </c>
      <c r="I6601" s="212" t="s">
        <v>49</v>
      </c>
      <c r="J6601" s="212" t="s">
        <v>12876</v>
      </c>
      <c r="K6601" s="212" t="s">
        <v>191</v>
      </c>
      <c r="M6601" s="212" t="s">
        <v>193</v>
      </c>
      <c r="N6601" s="212" t="s">
        <v>194</v>
      </c>
      <c r="Q6601" s="212" t="s">
        <v>375</v>
      </c>
      <c r="S6601" s="212" t="s">
        <v>375</v>
      </c>
      <c r="U6601" s="212" t="s">
        <v>197</v>
      </c>
      <c r="V6601" s="212" t="s">
        <v>805</v>
      </c>
      <c r="X6601" s="212" t="s">
        <v>806</v>
      </c>
      <c r="AA6601" s="212" t="s">
        <v>4050</v>
      </c>
      <c r="AC6601" s="212" t="s">
        <v>201</v>
      </c>
      <c r="AD6601" s="212" t="s">
        <v>209</v>
      </c>
      <c r="AE6601" s="212" t="s">
        <v>14356</v>
      </c>
    </row>
    <row r="6602" spans="1:31" x14ac:dyDescent="0.35">
      <c r="A6602" s="212" t="s">
        <v>14483</v>
      </c>
      <c r="C6602" s="212" t="s">
        <v>4317</v>
      </c>
      <c r="G6602" s="212" t="s">
        <v>14355</v>
      </c>
      <c r="H6602" s="212" t="s">
        <v>189</v>
      </c>
      <c r="I6602" s="212" t="s">
        <v>49</v>
      </c>
      <c r="J6602" s="212" t="s">
        <v>12876</v>
      </c>
      <c r="K6602" s="212" t="s">
        <v>191</v>
      </c>
      <c r="M6602" s="212" t="s">
        <v>193</v>
      </c>
      <c r="N6602" s="212" t="s">
        <v>194</v>
      </c>
      <c r="Q6602" s="212" t="s">
        <v>375</v>
      </c>
      <c r="S6602" s="212" t="s">
        <v>375</v>
      </c>
      <c r="U6602" s="212" t="s">
        <v>197</v>
      </c>
      <c r="V6602" s="212" t="s">
        <v>805</v>
      </c>
      <c r="X6602" s="212" t="s">
        <v>806</v>
      </c>
      <c r="AA6602" s="212" t="s">
        <v>4050</v>
      </c>
      <c r="AC6602" s="212" t="s">
        <v>201</v>
      </c>
      <c r="AD6602" s="212" t="s">
        <v>209</v>
      </c>
      <c r="AE6602" s="212" t="s">
        <v>14356</v>
      </c>
    </row>
    <row r="6603" spans="1:31" x14ac:dyDescent="0.35">
      <c r="A6603" s="212" t="s">
        <v>14484</v>
      </c>
      <c r="C6603" s="212" t="s">
        <v>4319</v>
      </c>
      <c r="G6603" s="212" t="s">
        <v>14355</v>
      </c>
      <c r="H6603" s="212" t="s">
        <v>189</v>
      </c>
      <c r="I6603" s="212" t="s">
        <v>49</v>
      </c>
      <c r="J6603" s="212" t="s">
        <v>12876</v>
      </c>
      <c r="K6603" s="212" t="s">
        <v>191</v>
      </c>
      <c r="M6603" s="212" t="s">
        <v>193</v>
      </c>
      <c r="N6603" s="212" t="s">
        <v>194</v>
      </c>
      <c r="Q6603" s="212" t="s">
        <v>375</v>
      </c>
      <c r="S6603" s="212" t="s">
        <v>375</v>
      </c>
      <c r="U6603" s="212" t="s">
        <v>197</v>
      </c>
      <c r="V6603" s="212" t="s">
        <v>805</v>
      </c>
      <c r="X6603" s="212" t="s">
        <v>806</v>
      </c>
      <c r="AA6603" s="212" t="s">
        <v>4050</v>
      </c>
      <c r="AC6603" s="212" t="s">
        <v>201</v>
      </c>
      <c r="AD6603" s="212" t="s">
        <v>209</v>
      </c>
      <c r="AE6603" s="212" t="s">
        <v>14356</v>
      </c>
    </row>
    <row r="6604" spans="1:31" x14ac:dyDescent="0.35">
      <c r="A6604" s="212" t="s">
        <v>14485</v>
      </c>
      <c r="C6604" s="212" t="s">
        <v>4321</v>
      </c>
      <c r="G6604" s="212" t="s">
        <v>14355</v>
      </c>
      <c r="H6604" s="212" t="s">
        <v>189</v>
      </c>
      <c r="I6604" s="212" t="s">
        <v>49</v>
      </c>
      <c r="J6604" s="212" t="s">
        <v>12876</v>
      </c>
      <c r="K6604" s="212" t="s">
        <v>191</v>
      </c>
      <c r="M6604" s="212" t="s">
        <v>193</v>
      </c>
      <c r="N6604" s="212" t="s">
        <v>194</v>
      </c>
      <c r="Q6604" s="212" t="s">
        <v>375</v>
      </c>
      <c r="S6604" s="212" t="s">
        <v>375</v>
      </c>
      <c r="U6604" s="212" t="s">
        <v>197</v>
      </c>
      <c r="V6604" s="212" t="s">
        <v>805</v>
      </c>
      <c r="X6604" s="212" t="s">
        <v>806</v>
      </c>
      <c r="AA6604" s="212" t="s">
        <v>4050</v>
      </c>
      <c r="AC6604" s="212" t="s">
        <v>201</v>
      </c>
      <c r="AD6604" s="212" t="s">
        <v>209</v>
      </c>
      <c r="AE6604" s="212" t="s">
        <v>14356</v>
      </c>
    </row>
    <row r="6605" spans="1:31" x14ac:dyDescent="0.35">
      <c r="A6605" s="212" t="s">
        <v>14486</v>
      </c>
      <c r="C6605" s="212" t="s">
        <v>4323</v>
      </c>
      <c r="G6605" s="212" t="s">
        <v>14355</v>
      </c>
      <c r="H6605" s="212" t="s">
        <v>189</v>
      </c>
      <c r="I6605" s="212" t="s">
        <v>49</v>
      </c>
      <c r="J6605" s="212" t="s">
        <v>12876</v>
      </c>
      <c r="K6605" s="212" t="s">
        <v>191</v>
      </c>
      <c r="M6605" s="212" t="s">
        <v>193</v>
      </c>
      <c r="N6605" s="212" t="s">
        <v>194</v>
      </c>
      <c r="Q6605" s="212" t="s">
        <v>375</v>
      </c>
      <c r="S6605" s="212" t="s">
        <v>375</v>
      </c>
      <c r="U6605" s="212" t="s">
        <v>197</v>
      </c>
      <c r="V6605" s="212" t="s">
        <v>805</v>
      </c>
      <c r="X6605" s="212" t="s">
        <v>806</v>
      </c>
      <c r="AA6605" s="212" t="s">
        <v>4050</v>
      </c>
      <c r="AC6605" s="212" t="s">
        <v>201</v>
      </c>
      <c r="AD6605" s="212" t="s">
        <v>209</v>
      </c>
      <c r="AE6605" s="212" t="s">
        <v>14356</v>
      </c>
    </row>
    <row r="6606" spans="1:31" x14ac:dyDescent="0.35">
      <c r="A6606" s="212" t="s">
        <v>14487</v>
      </c>
      <c r="C6606" s="212" t="s">
        <v>4325</v>
      </c>
      <c r="G6606" s="212" t="s">
        <v>14355</v>
      </c>
      <c r="H6606" s="212" t="s">
        <v>189</v>
      </c>
      <c r="I6606" s="212" t="s">
        <v>49</v>
      </c>
      <c r="J6606" s="212" t="s">
        <v>12876</v>
      </c>
      <c r="K6606" s="212" t="s">
        <v>191</v>
      </c>
      <c r="M6606" s="212" t="s">
        <v>193</v>
      </c>
      <c r="N6606" s="212" t="s">
        <v>194</v>
      </c>
      <c r="Q6606" s="212" t="s">
        <v>375</v>
      </c>
      <c r="S6606" s="212" t="s">
        <v>375</v>
      </c>
      <c r="U6606" s="212" t="s">
        <v>197</v>
      </c>
      <c r="V6606" s="212" t="s">
        <v>805</v>
      </c>
      <c r="X6606" s="212" t="s">
        <v>806</v>
      </c>
      <c r="AA6606" s="212" t="s">
        <v>4050</v>
      </c>
      <c r="AC6606" s="212" t="s">
        <v>201</v>
      </c>
      <c r="AD6606" s="212" t="s">
        <v>209</v>
      </c>
      <c r="AE6606" s="212" t="s">
        <v>14356</v>
      </c>
    </row>
    <row r="6607" spans="1:31" x14ac:dyDescent="0.35">
      <c r="A6607" s="212" t="s">
        <v>14488</v>
      </c>
      <c r="C6607" s="212" t="s">
        <v>4327</v>
      </c>
      <c r="G6607" s="212" t="s">
        <v>14355</v>
      </c>
      <c r="H6607" s="212" t="s">
        <v>189</v>
      </c>
      <c r="I6607" s="212" t="s">
        <v>49</v>
      </c>
      <c r="J6607" s="212" t="s">
        <v>12876</v>
      </c>
      <c r="K6607" s="212" t="s">
        <v>191</v>
      </c>
      <c r="M6607" s="212" t="s">
        <v>193</v>
      </c>
      <c r="N6607" s="212" t="s">
        <v>194</v>
      </c>
      <c r="Q6607" s="212" t="s">
        <v>375</v>
      </c>
      <c r="S6607" s="212" t="s">
        <v>375</v>
      </c>
      <c r="U6607" s="212" t="s">
        <v>197</v>
      </c>
      <c r="V6607" s="212" t="s">
        <v>805</v>
      </c>
      <c r="X6607" s="212" t="s">
        <v>806</v>
      </c>
      <c r="AA6607" s="212" t="s">
        <v>4050</v>
      </c>
      <c r="AC6607" s="212" t="s">
        <v>201</v>
      </c>
      <c r="AD6607" s="212" t="s">
        <v>209</v>
      </c>
      <c r="AE6607" s="212" t="s">
        <v>14356</v>
      </c>
    </row>
    <row r="6608" spans="1:31" x14ac:dyDescent="0.35">
      <c r="A6608" s="212" t="s">
        <v>14489</v>
      </c>
      <c r="C6608" s="212" t="s">
        <v>4329</v>
      </c>
      <c r="G6608" s="212" t="s">
        <v>14355</v>
      </c>
      <c r="H6608" s="212" t="s">
        <v>189</v>
      </c>
      <c r="I6608" s="212" t="s">
        <v>49</v>
      </c>
      <c r="J6608" s="212" t="s">
        <v>12876</v>
      </c>
      <c r="K6608" s="212" t="s">
        <v>191</v>
      </c>
      <c r="M6608" s="212" t="s">
        <v>193</v>
      </c>
      <c r="N6608" s="212" t="s">
        <v>194</v>
      </c>
      <c r="Q6608" s="212" t="s">
        <v>375</v>
      </c>
      <c r="S6608" s="212" t="s">
        <v>375</v>
      </c>
      <c r="U6608" s="212" t="s">
        <v>197</v>
      </c>
      <c r="V6608" s="212" t="s">
        <v>805</v>
      </c>
      <c r="X6608" s="212" t="s">
        <v>806</v>
      </c>
      <c r="AA6608" s="212" t="s">
        <v>4050</v>
      </c>
      <c r="AC6608" s="212" t="s">
        <v>201</v>
      </c>
      <c r="AD6608" s="212" t="s">
        <v>209</v>
      </c>
      <c r="AE6608" s="212" t="s">
        <v>14356</v>
      </c>
    </row>
    <row r="6609" spans="1:31" x14ac:dyDescent="0.35">
      <c r="A6609" s="212" t="s">
        <v>14490</v>
      </c>
      <c r="B6609" s="212" t="s">
        <v>4331</v>
      </c>
      <c r="G6609" s="212" t="s">
        <v>14491</v>
      </c>
      <c r="H6609" s="212" t="s">
        <v>189</v>
      </c>
      <c r="I6609" s="212" t="s">
        <v>49</v>
      </c>
      <c r="J6609" s="212" t="s">
        <v>12876</v>
      </c>
      <c r="K6609" s="212" t="s">
        <v>191</v>
      </c>
      <c r="L6609" s="212" t="s">
        <v>4333</v>
      </c>
      <c r="M6609" s="212" t="s">
        <v>193</v>
      </c>
      <c r="N6609" s="212" t="s">
        <v>194</v>
      </c>
      <c r="Q6609" s="212" t="s">
        <v>4038</v>
      </c>
      <c r="U6609" s="212" t="s">
        <v>197</v>
      </c>
      <c r="V6609" s="212" t="s">
        <v>236</v>
      </c>
      <c r="X6609" s="212" t="s">
        <v>237</v>
      </c>
      <c r="AA6609" s="212" t="s">
        <v>4334</v>
      </c>
      <c r="AB6609" s="212" t="s">
        <v>49</v>
      </c>
      <c r="AC6609" s="212" t="s">
        <v>201</v>
      </c>
      <c r="AD6609" s="212" t="s">
        <v>238</v>
      </c>
      <c r="AE6609" s="212" t="s">
        <v>14492</v>
      </c>
    </row>
    <row r="6610" spans="1:31" x14ac:dyDescent="0.35">
      <c r="A6610" s="212" t="s">
        <v>14493</v>
      </c>
      <c r="B6610" s="212" t="s">
        <v>4337</v>
      </c>
      <c r="G6610" s="212" t="s">
        <v>14491</v>
      </c>
      <c r="H6610" s="212" t="s">
        <v>189</v>
      </c>
      <c r="I6610" s="212" t="s">
        <v>49</v>
      </c>
      <c r="J6610" s="212" t="s">
        <v>12876</v>
      </c>
      <c r="K6610" s="212" t="s">
        <v>191</v>
      </c>
      <c r="L6610" s="212" t="s">
        <v>4338</v>
      </c>
      <c r="M6610" s="212" t="s">
        <v>193</v>
      </c>
      <c r="N6610" s="212" t="s">
        <v>194</v>
      </c>
      <c r="Q6610" s="212" t="s">
        <v>4038</v>
      </c>
      <c r="U6610" s="212" t="s">
        <v>197</v>
      </c>
      <c r="V6610" s="212" t="s">
        <v>4339</v>
      </c>
      <c r="X6610" s="212" t="s">
        <v>4340</v>
      </c>
      <c r="AA6610" s="212" t="s">
        <v>4334</v>
      </c>
      <c r="AB6610" s="212" t="s">
        <v>49</v>
      </c>
      <c r="AC6610" s="212" t="s">
        <v>201</v>
      </c>
      <c r="AD6610" s="212" t="s">
        <v>699</v>
      </c>
      <c r="AE6610" s="212" t="s">
        <v>14492</v>
      </c>
    </row>
    <row r="6611" spans="1:31" x14ac:dyDescent="0.35">
      <c r="A6611" s="212" t="s">
        <v>14494</v>
      </c>
      <c r="C6611" s="212" t="s">
        <v>4342</v>
      </c>
      <c r="G6611" s="212" t="s">
        <v>14491</v>
      </c>
      <c r="H6611" s="212" t="s">
        <v>189</v>
      </c>
      <c r="I6611" s="212" t="s">
        <v>49</v>
      </c>
      <c r="J6611" s="212" t="s">
        <v>12876</v>
      </c>
      <c r="K6611" s="212" t="s">
        <v>191</v>
      </c>
      <c r="M6611" s="212" t="s">
        <v>193</v>
      </c>
      <c r="N6611" s="212" t="s">
        <v>194</v>
      </c>
      <c r="Q6611" s="212" t="s">
        <v>4038</v>
      </c>
      <c r="S6611" s="212" t="s">
        <v>4038</v>
      </c>
      <c r="U6611" s="212" t="s">
        <v>197</v>
      </c>
      <c r="V6611" s="212" t="s">
        <v>3953</v>
      </c>
      <c r="X6611" s="212" t="s">
        <v>3954</v>
      </c>
      <c r="AA6611" s="212" t="s">
        <v>4334</v>
      </c>
      <c r="AC6611" s="212" t="s">
        <v>201</v>
      </c>
      <c r="AD6611" s="212" t="s">
        <v>699</v>
      </c>
      <c r="AE6611" s="212" t="s">
        <v>14492</v>
      </c>
    </row>
    <row r="6612" spans="1:31" x14ac:dyDescent="0.35">
      <c r="A6612" s="212" t="s">
        <v>14495</v>
      </c>
      <c r="C6612" s="212" t="s">
        <v>4344</v>
      </c>
      <c r="G6612" s="212" t="s">
        <v>14491</v>
      </c>
      <c r="H6612" s="212" t="s">
        <v>189</v>
      </c>
      <c r="I6612" s="212" t="s">
        <v>49</v>
      </c>
      <c r="J6612" s="212" t="s">
        <v>12876</v>
      </c>
      <c r="K6612" s="212" t="s">
        <v>191</v>
      </c>
      <c r="M6612" s="212" t="s">
        <v>193</v>
      </c>
      <c r="N6612" s="212" t="s">
        <v>194</v>
      </c>
      <c r="Q6612" s="212" t="s">
        <v>4038</v>
      </c>
      <c r="S6612" s="212" t="s">
        <v>4038</v>
      </c>
      <c r="U6612" s="212" t="s">
        <v>197</v>
      </c>
      <c r="V6612" s="212" t="s">
        <v>3953</v>
      </c>
      <c r="X6612" s="212" t="s">
        <v>3954</v>
      </c>
      <c r="AA6612" s="212" t="s">
        <v>4334</v>
      </c>
      <c r="AC6612" s="212" t="s">
        <v>201</v>
      </c>
      <c r="AD6612" s="212" t="s">
        <v>699</v>
      </c>
      <c r="AE6612" s="212" t="s">
        <v>14492</v>
      </c>
    </row>
    <row r="6613" spans="1:31" x14ac:dyDescent="0.35">
      <c r="A6613" s="212" t="s">
        <v>14496</v>
      </c>
      <c r="C6613" s="212" t="s">
        <v>4346</v>
      </c>
      <c r="G6613" s="212" t="s">
        <v>14491</v>
      </c>
      <c r="H6613" s="212" t="s">
        <v>189</v>
      </c>
      <c r="I6613" s="212" t="s">
        <v>49</v>
      </c>
      <c r="J6613" s="212" t="s">
        <v>12876</v>
      </c>
      <c r="K6613" s="212" t="s">
        <v>191</v>
      </c>
      <c r="M6613" s="212" t="s">
        <v>193</v>
      </c>
      <c r="N6613" s="212" t="s">
        <v>194</v>
      </c>
      <c r="Q6613" s="212" t="s">
        <v>4038</v>
      </c>
      <c r="S6613" s="212" t="s">
        <v>4038</v>
      </c>
      <c r="U6613" s="212" t="s">
        <v>197</v>
      </c>
      <c r="V6613" s="212" t="s">
        <v>3953</v>
      </c>
      <c r="X6613" s="212" t="s">
        <v>3954</v>
      </c>
      <c r="AA6613" s="212" t="s">
        <v>4334</v>
      </c>
      <c r="AC6613" s="212" t="s">
        <v>201</v>
      </c>
      <c r="AD6613" s="212" t="s">
        <v>699</v>
      </c>
      <c r="AE6613" s="212" t="s">
        <v>14492</v>
      </c>
    </row>
    <row r="6614" spans="1:31" x14ac:dyDescent="0.35">
      <c r="A6614" s="212" t="s">
        <v>14497</v>
      </c>
      <c r="C6614" s="212" t="s">
        <v>4348</v>
      </c>
      <c r="G6614" s="212" t="s">
        <v>14491</v>
      </c>
      <c r="H6614" s="212" t="s">
        <v>189</v>
      </c>
      <c r="I6614" s="212" t="s">
        <v>49</v>
      </c>
      <c r="J6614" s="212" t="s">
        <v>12876</v>
      </c>
      <c r="K6614" s="212" t="s">
        <v>191</v>
      </c>
      <c r="M6614" s="212" t="s">
        <v>193</v>
      </c>
      <c r="N6614" s="212" t="s">
        <v>194</v>
      </c>
      <c r="Q6614" s="212" t="s">
        <v>4038</v>
      </c>
      <c r="S6614" s="212" t="s">
        <v>4038</v>
      </c>
      <c r="U6614" s="212" t="s">
        <v>197</v>
      </c>
      <c r="V6614" s="212" t="s">
        <v>3953</v>
      </c>
      <c r="X6614" s="212" t="s">
        <v>3954</v>
      </c>
      <c r="AA6614" s="212" t="s">
        <v>4334</v>
      </c>
      <c r="AC6614" s="212" t="s">
        <v>201</v>
      </c>
      <c r="AD6614" s="212" t="s">
        <v>699</v>
      </c>
      <c r="AE6614" s="212" t="s">
        <v>14492</v>
      </c>
    </row>
    <row r="6615" spans="1:31" x14ac:dyDescent="0.35">
      <c r="A6615" s="212" t="s">
        <v>14498</v>
      </c>
      <c r="C6615" s="212" t="s">
        <v>4350</v>
      </c>
      <c r="G6615" s="212" t="s">
        <v>14491</v>
      </c>
      <c r="H6615" s="212" t="s">
        <v>189</v>
      </c>
      <c r="I6615" s="212" t="s">
        <v>49</v>
      </c>
      <c r="J6615" s="212" t="s">
        <v>12876</v>
      </c>
      <c r="K6615" s="212" t="s">
        <v>191</v>
      </c>
      <c r="M6615" s="212" t="s">
        <v>193</v>
      </c>
      <c r="N6615" s="212" t="s">
        <v>194</v>
      </c>
      <c r="Q6615" s="212" t="s">
        <v>4038</v>
      </c>
      <c r="S6615" s="212" t="s">
        <v>4038</v>
      </c>
      <c r="U6615" s="212" t="s">
        <v>197</v>
      </c>
      <c r="V6615" s="212" t="s">
        <v>3953</v>
      </c>
      <c r="X6615" s="212" t="s">
        <v>3954</v>
      </c>
      <c r="AA6615" s="212" t="s">
        <v>4334</v>
      </c>
      <c r="AC6615" s="212" t="s">
        <v>201</v>
      </c>
      <c r="AD6615" s="212" t="s">
        <v>699</v>
      </c>
      <c r="AE6615" s="212" t="s">
        <v>14492</v>
      </c>
    </row>
    <row r="6616" spans="1:31" x14ac:dyDescent="0.35">
      <c r="A6616" s="212" t="s">
        <v>14499</v>
      </c>
      <c r="C6616" s="212" t="s">
        <v>4352</v>
      </c>
      <c r="G6616" s="212" t="s">
        <v>14491</v>
      </c>
      <c r="H6616" s="212" t="s">
        <v>189</v>
      </c>
      <c r="I6616" s="212" t="s">
        <v>49</v>
      </c>
      <c r="J6616" s="212" t="s">
        <v>12876</v>
      </c>
      <c r="K6616" s="212" t="s">
        <v>191</v>
      </c>
      <c r="M6616" s="212" t="s">
        <v>193</v>
      </c>
      <c r="N6616" s="212" t="s">
        <v>194</v>
      </c>
      <c r="Q6616" s="212" t="s">
        <v>4038</v>
      </c>
      <c r="S6616" s="212" t="s">
        <v>4038</v>
      </c>
      <c r="U6616" s="212" t="s">
        <v>197</v>
      </c>
      <c r="V6616" s="212" t="s">
        <v>4353</v>
      </c>
      <c r="X6616" s="212" t="s">
        <v>4354</v>
      </c>
      <c r="AA6616" s="212" t="s">
        <v>4334</v>
      </c>
      <c r="AC6616" s="212" t="s">
        <v>201</v>
      </c>
      <c r="AD6616" s="212" t="s">
        <v>699</v>
      </c>
      <c r="AE6616" s="212" t="s">
        <v>14492</v>
      </c>
    </row>
    <row r="6617" spans="1:31" x14ac:dyDescent="0.35">
      <c r="A6617" s="212" t="s">
        <v>14500</v>
      </c>
      <c r="C6617" s="212" t="s">
        <v>4356</v>
      </c>
      <c r="G6617" s="212" t="s">
        <v>14491</v>
      </c>
      <c r="H6617" s="212" t="s">
        <v>189</v>
      </c>
      <c r="I6617" s="212" t="s">
        <v>49</v>
      </c>
      <c r="J6617" s="212" t="s">
        <v>12876</v>
      </c>
      <c r="K6617" s="212" t="s">
        <v>191</v>
      </c>
      <c r="M6617" s="212" t="s">
        <v>193</v>
      </c>
      <c r="N6617" s="212" t="s">
        <v>194</v>
      </c>
      <c r="Q6617" s="212" t="s">
        <v>4038</v>
      </c>
      <c r="S6617" s="212" t="s">
        <v>4038</v>
      </c>
      <c r="U6617" s="212" t="s">
        <v>197</v>
      </c>
      <c r="V6617" s="212" t="s">
        <v>4353</v>
      </c>
      <c r="X6617" s="212" t="s">
        <v>4354</v>
      </c>
      <c r="AA6617" s="212" t="s">
        <v>4334</v>
      </c>
      <c r="AC6617" s="212" t="s">
        <v>201</v>
      </c>
      <c r="AD6617" s="212" t="s">
        <v>699</v>
      </c>
      <c r="AE6617" s="212" t="s">
        <v>14492</v>
      </c>
    </row>
    <row r="6618" spans="1:31" x14ac:dyDescent="0.35">
      <c r="A6618" s="212" t="s">
        <v>14501</v>
      </c>
      <c r="C6618" s="212" t="s">
        <v>4358</v>
      </c>
      <c r="G6618" s="212" t="s">
        <v>14491</v>
      </c>
      <c r="H6618" s="212" t="s">
        <v>189</v>
      </c>
      <c r="I6618" s="212" t="s">
        <v>49</v>
      </c>
      <c r="J6618" s="212" t="s">
        <v>12876</v>
      </c>
      <c r="K6618" s="212" t="s">
        <v>191</v>
      </c>
      <c r="M6618" s="212" t="s">
        <v>193</v>
      </c>
      <c r="N6618" s="212" t="s">
        <v>194</v>
      </c>
      <c r="Q6618" s="212" t="s">
        <v>4038</v>
      </c>
      <c r="S6618" s="212" t="s">
        <v>4038</v>
      </c>
      <c r="U6618" s="212" t="s">
        <v>197</v>
      </c>
      <c r="V6618" s="212" t="s">
        <v>4353</v>
      </c>
      <c r="X6618" s="212" t="s">
        <v>4354</v>
      </c>
      <c r="AA6618" s="212" t="s">
        <v>4334</v>
      </c>
      <c r="AC6618" s="212" t="s">
        <v>201</v>
      </c>
      <c r="AD6618" s="212" t="s">
        <v>699</v>
      </c>
      <c r="AE6618" s="212" t="s">
        <v>14492</v>
      </c>
    </row>
    <row r="6619" spans="1:31" x14ac:dyDescent="0.35">
      <c r="A6619" s="212" t="s">
        <v>14502</v>
      </c>
      <c r="C6619" s="212" t="s">
        <v>4360</v>
      </c>
      <c r="G6619" s="212" t="s">
        <v>14491</v>
      </c>
      <c r="H6619" s="212" t="s">
        <v>189</v>
      </c>
      <c r="I6619" s="212" t="s">
        <v>49</v>
      </c>
      <c r="J6619" s="212" t="s">
        <v>12876</v>
      </c>
      <c r="K6619" s="212" t="s">
        <v>191</v>
      </c>
      <c r="M6619" s="212" t="s">
        <v>193</v>
      </c>
      <c r="N6619" s="212" t="s">
        <v>194</v>
      </c>
      <c r="Q6619" s="212" t="s">
        <v>4038</v>
      </c>
      <c r="S6619" s="212" t="s">
        <v>4038</v>
      </c>
      <c r="U6619" s="212" t="s">
        <v>197</v>
      </c>
      <c r="V6619" s="212" t="s">
        <v>4361</v>
      </c>
      <c r="X6619" s="212" t="s">
        <v>4362</v>
      </c>
      <c r="AA6619" s="212" t="s">
        <v>4334</v>
      </c>
      <c r="AC6619" s="212" t="s">
        <v>201</v>
      </c>
      <c r="AD6619" s="212" t="s">
        <v>699</v>
      </c>
      <c r="AE6619" s="212" t="s">
        <v>14492</v>
      </c>
    </row>
    <row r="6620" spans="1:31" x14ac:dyDescent="0.35">
      <c r="A6620" s="212" t="s">
        <v>14503</v>
      </c>
      <c r="C6620" s="212" t="s">
        <v>4364</v>
      </c>
      <c r="G6620" s="212" t="s">
        <v>14491</v>
      </c>
      <c r="H6620" s="212" t="s">
        <v>189</v>
      </c>
      <c r="I6620" s="212" t="s">
        <v>49</v>
      </c>
      <c r="J6620" s="212" t="s">
        <v>12876</v>
      </c>
      <c r="K6620" s="212" t="s">
        <v>191</v>
      </c>
      <c r="M6620" s="212" t="s">
        <v>193</v>
      </c>
      <c r="N6620" s="212" t="s">
        <v>194</v>
      </c>
      <c r="Q6620" s="212" t="s">
        <v>4038</v>
      </c>
      <c r="S6620" s="212" t="s">
        <v>4038</v>
      </c>
      <c r="U6620" s="212" t="s">
        <v>197</v>
      </c>
      <c r="V6620" s="212" t="s">
        <v>4134</v>
      </c>
      <c r="X6620" s="212" t="s">
        <v>4135</v>
      </c>
      <c r="AA6620" s="212" t="s">
        <v>4334</v>
      </c>
      <c r="AC6620" s="212" t="s">
        <v>201</v>
      </c>
      <c r="AD6620" s="212" t="s">
        <v>699</v>
      </c>
      <c r="AE6620" s="212" t="s">
        <v>14492</v>
      </c>
    </row>
    <row r="6621" spans="1:31" x14ac:dyDescent="0.35">
      <c r="A6621" s="212" t="s">
        <v>14504</v>
      </c>
      <c r="C6621" s="212" t="s">
        <v>4366</v>
      </c>
      <c r="G6621" s="212" t="s">
        <v>14491</v>
      </c>
      <c r="H6621" s="212" t="s">
        <v>189</v>
      </c>
      <c r="I6621" s="212" t="s">
        <v>49</v>
      </c>
      <c r="J6621" s="212" t="s">
        <v>12876</v>
      </c>
      <c r="K6621" s="212" t="s">
        <v>191</v>
      </c>
      <c r="M6621" s="212" t="s">
        <v>193</v>
      </c>
      <c r="N6621" s="212" t="s">
        <v>194</v>
      </c>
      <c r="Q6621" s="212" t="s">
        <v>4038</v>
      </c>
      <c r="S6621" s="212" t="s">
        <v>4038</v>
      </c>
      <c r="U6621" s="212" t="s">
        <v>197</v>
      </c>
      <c r="V6621" s="212" t="s">
        <v>4134</v>
      </c>
      <c r="X6621" s="212" t="s">
        <v>4135</v>
      </c>
      <c r="AA6621" s="212" t="s">
        <v>4334</v>
      </c>
      <c r="AC6621" s="212" t="s">
        <v>201</v>
      </c>
      <c r="AD6621" s="212" t="s">
        <v>699</v>
      </c>
      <c r="AE6621" s="212" t="s">
        <v>14492</v>
      </c>
    </row>
    <row r="6622" spans="1:31" x14ac:dyDescent="0.35">
      <c r="A6622" s="212" t="s">
        <v>14505</v>
      </c>
      <c r="C6622" s="212" t="s">
        <v>4368</v>
      </c>
      <c r="G6622" s="212" t="s">
        <v>14491</v>
      </c>
      <c r="H6622" s="212" t="s">
        <v>189</v>
      </c>
      <c r="I6622" s="212" t="s">
        <v>49</v>
      </c>
      <c r="J6622" s="212" t="s">
        <v>12876</v>
      </c>
      <c r="K6622" s="212" t="s">
        <v>191</v>
      </c>
      <c r="M6622" s="212" t="s">
        <v>193</v>
      </c>
      <c r="N6622" s="212" t="s">
        <v>194</v>
      </c>
      <c r="Q6622" s="212" t="s">
        <v>4038</v>
      </c>
      <c r="S6622" s="212" t="s">
        <v>4038</v>
      </c>
      <c r="U6622" s="212" t="s">
        <v>197</v>
      </c>
      <c r="V6622" s="212" t="s">
        <v>4134</v>
      </c>
      <c r="X6622" s="212" t="s">
        <v>4135</v>
      </c>
      <c r="AA6622" s="212" t="s">
        <v>4334</v>
      </c>
      <c r="AC6622" s="212" t="s">
        <v>201</v>
      </c>
      <c r="AD6622" s="212" t="s">
        <v>699</v>
      </c>
      <c r="AE6622" s="212" t="s">
        <v>14492</v>
      </c>
    </row>
    <row r="6623" spans="1:31" x14ac:dyDescent="0.35">
      <c r="A6623" s="212" t="s">
        <v>14506</v>
      </c>
      <c r="C6623" s="212" t="s">
        <v>4370</v>
      </c>
      <c r="G6623" s="212" t="s">
        <v>14491</v>
      </c>
      <c r="H6623" s="212" t="s">
        <v>189</v>
      </c>
      <c r="I6623" s="212" t="s">
        <v>49</v>
      </c>
      <c r="J6623" s="212" t="s">
        <v>12876</v>
      </c>
      <c r="K6623" s="212" t="s">
        <v>191</v>
      </c>
      <c r="M6623" s="212" t="s">
        <v>193</v>
      </c>
      <c r="N6623" s="212" t="s">
        <v>194</v>
      </c>
      <c r="Q6623" s="212" t="s">
        <v>4038</v>
      </c>
      <c r="S6623" s="212" t="s">
        <v>4038</v>
      </c>
      <c r="U6623" s="212" t="s">
        <v>197</v>
      </c>
      <c r="V6623" s="212" t="s">
        <v>4134</v>
      </c>
      <c r="X6623" s="212" t="s">
        <v>4135</v>
      </c>
      <c r="AA6623" s="212" t="s">
        <v>4334</v>
      </c>
      <c r="AC6623" s="212" t="s">
        <v>201</v>
      </c>
      <c r="AD6623" s="212" t="s">
        <v>699</v>
      </c>
      <c r="AE6623" s="212" t="s">
        <v>14492</v>
      </c>
    </row>
    <row r="6624" spans="1:31" x14ac:dyDescent="0.35">
      <c r="A6624" s="212" t="s">
        <v>14507</v>
      </c>
      <c r="C6624" s="212" t="s">
        <v>4372</v>
      </c>
      <c r="G6624" s="212" t="s">
        <v>14491</v>
      </c>
      <c r="H6624" s="212" t="s">
        <v>189</v>
      </c>
      <c r="I6624" s="212" t="s">
        <v>49</v>
      </c>
      <c r="J6624" s="212" t="s">
        <v>12876</v>
      </c>
      <c r="K6624" s="212" t="s">
        <v>191</v>
      </c>
      <c r="M6624" s="212" t="s">
        <v>193</v>
      </c>
      <c r="N6624" s="212" t="s">
        <v>194</v>
      </c>
      <c r="Q6624" s="212" t="s">
        <v>4038</v>
      </c>
      <c r="S6624" s="212" t="s">
        <v>4038</v>
      </c>
      <c r="U6624" s="212" t="s">
        <v>197</v>
      </c>
      <c r="V6624" s="212" t="s">
        <v>4134</v>
      </c>
      <c r="X6624" s="212" t="s">
        <v>4135</v>
      </c>
      <c r="AA6624" s="212" t="s">
        <v>4334</v>
      </c>
      <c r="AC6624" s="212" t="s">
        <v>201</v>
      </c>
      <c r="AD6624" s="212" t="s">
        <v>699</v>
      </c>
      <c r="AE6624" s="212" t="s">
        <v>14492</v>
      </c>
    </row>
    <row r="6625" spans="1:31" x14ac:dyDescent="0.35">
      <c r="A6625" s="212" t="s">
        <v>14508</v>
      </c>
      <c r="C6625" s="212" t="s">
        <v>4374</v>
      </c>
      <c r="G6625" s="212" t="s">
        <v>14491</v>
      </c>
      <c r="H6625" s="212" t="s">
        <v>189</v>
      </c>
      <c r="I6625" s="212" t="s">
        <v>49</v>
      </c>
      <c r="J6625" s="212" t="s">
        <v>12876</v>
      </c>
      <c r="K6625" s="212" t="s">
        <v>191</v>
      </c>
      <c r="M6625" s="212" t="s">
        <v>193</v>
      </c>
      <c r="N6625" s="212" t="s">
        <v>194</v>
      </c>
      <c r="Q6625" s="212" t="s">
        <v>4038</v>
      </c>
      <c r="S6625" s="212" t="s">
        <v>4038</v>
      </c>
      <c r="U6625" s="212" t="s">
        <v>197</v>
      </c>
      <c r="V6625" s="212" t="s">
        <v>4134</v>
      </c>
      <c r="X6625" s="212" t="s">
        <v>4135</v>
      </c>
      <c r="AA6625" s="212" t="s">
        <v>4334</v>
      </c>
      <c r="AC6625" s="212" t="s">
        <v>201</v>
      </c>
      <c r="AD6625" s="212" t="s">
        <v>699</v>
      </c>
      <c r="AE6625" s="212" t="s">
        <v>14492</v>
      </c>
    </row>
    <row r="6626" spans="1:31" x14ac:dyDescent="0.35">
      <c r="A6626" s="212" t="s">
        <v>14509</v>
      </c>
      <c r="C6626" s="212" t="s">
        <v>4376</v>
      </c>
      <c r="G6626" s="212" t="s">
        <v>14491</v>
      </c>
      <c r="H6626" s="212" t="s">
        <v>189</v>
      </c>
      <c r="I6626" s="212" t="s">
        <v>49</v>
      </c>
      <c r="J6626" s="212" t="s">
        <v>12876</v>
      </c>
      <c r="K6626" s="212" t="s">
        <v>191</v>
      </c>
      <c r="M6626" s="212" t="s">
        <v>193</v>
      </c>
      <c r="N6626" s="212" t="s">
        <v>194</v>
      </c>
      <c r="Q6626" s="212" t="s">
        <v>4038</v>
      </c>
      <c r="S6626" s="212" t="s">
        <v>4038</v>
      </c>
      <c r="U6626" s="212" t="s">
        <v>197</v>
      </c>
      <c r="V6626" s="212" t="s">
        <v>4134</v>
      </c>
      <c r="X6626" s="212" t="s">
        <v>4135</v>
      </c>
      <c r="AA6626" s="212" t="s">
        <v>4334</v>
      </c>
      <c r="AC6626" s="212" t="s">
        <v>201</v>
      </c>
      <c r="AD6626" s="212" t="s">
        <v>699</v>
      </c>
      <c r="AE6626" s="212" t="s">
        <v>14492</v>
      </c>
    </row>
    <row r="6627" spans="1:31" x14ac:dyDescent="0.35">
      <c r="A6627" s="212" t="s">
        <v>14510</v>
      </c>
      <c r="C6627" s="212" t="s">
        <v>4378</v>
      </c>
      <c r="G6627" s="212" t="s">
        <v>14491</v>
      </c>
      <c r="H6627" s="212" t="s">
        <v>189</v>
      </c>
      <c r="I6627" s="212" t="s">
        <v>49</v>
      </c>
      <c r="J6627" s="212" t="s">
        <v>12876</v>
      </c>
      <c r="K6627" s="212" t="s">
        <v>191</v>
      </c>
      <c r="M6627" s="212" t="s">
        <v>193</v>
      </c>
      <c r="N6627" s="212" t="s">
        <v>194</v>
      </c>
      <c r="Q6627" s="212" t="s">
        <v>4038</v>
      </c>
      <c r="S6627" s="212" t="s">
        <v>4038</v>
      </c>
      <c r="U6627" s="212" t="s">
        <v>197</v>
      </c>
      <c r="V6627" s="212" t="s">
        <v>4134</v>
      </c>
      <c r="X6627" s="212" t="s">
        <v>4135</v>
      </c>
      <c r="AA6627" s="212" t="s">
        <v>4334</v>
      </c>
      <c r="AC6627" s="212" t="s">
        <v>201</v>
      </c>
      <c r="AD6627" s="212" t="s">
        <v>699</v>
      </c>
      <c r="AE6627" s="212" t="s">
        <v>14492</v>
      </c>
    </row>
    <row r="6628" spans="1:31" x14ac:dyDescent="0.35">
      <c r="A6628" s="212" t="s">
        <v>14511</v>
      </c>
      <c r="C6628" s="212" t="s">
        <v>4380</v>
      </c>
      <c r="G6628" s="212" t="s">
        <v>14491</v>
      </c>
      <c r="H6628" s="212" t="s">
        <v>189</v>
      </c>
      <c r="I6628" s="212" t="s">
        <v>49</v>
      </c>
      <c r="J6628" s="212" t="s">
        <v>12876</v>
      </c>
      <c r="K6628" s="212" t="s">
        <v>191</v>
      </c>
      <c r="M6628" s="212" t="s">
        <v>193</v>
      </c>
      <c r="N6628" s="212" t="s">
        <v>194</v>
      </c>
      <c r="Q6628" s="212" t="s">
        <v>4038</v>
      </c>
      <c r="S6628" s="212" t="s">
        <v>4038</v>
      </c>
      <c r="U6628" s="212" t="s">
        <v>197</v>
      </c>
      <c r="V6628" s="212" t="s">
        <v>4134</v>
      </c>
      <c r="X6628" s="212" t="s">
        <v>4135</v>
      </c>
      <c r="AA6628" s="212" t="s">
        <v>4334</v>
      </c>
      <c r="AC6628" s="212" t="s">
        <v>201</v>
      </c>
      <c r="AD6628" s="212" t="s">
        <v>699</v>
      </c>
      <c r="AE6628" s="212" t="s">
        <v>14492</v>
      </c>
    </row>
    <row r="6629" spans="1:31" x14ac:dyDescent="0.35">
      <c r="A6629" s="212" t="s">
        <v>14512</v>
      </c>
      <c r="C6629" s="212" t="s">
        <v>4382</v>
      </c>
      <c r="G6629" s="212" t="s">
        <v>14491</v>
      </c>
      <c r="H6629" s="212" t="s">
        <v>189</v>
      </c>
      <c r="I6629" s="212" t="s">
        <v>49</v>
      </c>
      <c r="J6629" s="212" t="s">
        <v>12876</v>
      </c>
      <c r="K6629" s="212" t="s">
        <v>191</v>
      </c>
      <c r="M6629" s="212" t="s">
        <v>193</v>
      </c>
      <c r="N6629" s="212" t="s">
        <v>194</v>
      </c>
      <c r="Q6629" s="212" t="s">
        <v>4038</v>
      </c>
      <c r="S6629" s="212" t="s">
        <v>4038</v>
      </c>
      <c r="U6629" s="212" t="s">
        <v>197</v>
      </c>
      <c r="V6629" s="212" t="s">
        <v>4134</v>
      </c>
      <c r="X6629" s="212" t="s">
        <v>4135</v>
      </c>
      <c r="AA6629" s="212" t="s">
        <v>4334</v>
      </c>
      <c r="AC6629" s="212" t="s">
        <v>201</v>
      </c>
      <c r="AD6629" s="212" t="s">
        <v>699</v>
      </c>
      <c r="AE6629" s="212" t="s">
        <v>14492</v>
      </c>
    </row>
    <row r="6630" spans="1:31" x14ac:dyDescent="0.35">
      <c r="A6630" s="212" t="s">
        <v>14513</v>
      </c>
      <c r="C6630" s="212" t="s">
        <v>4384</v>
      </c>
      <c r="G6630" s="212" t="s">
        <v>14491</v>
      </c>
      <c r="H6630" s="212" t="s">
        <v>189</v>
      </c>
      <c r="I6630" s="212" t="s">
        <v>49</v>
      </c>
      <c r="J6630" s="212" t="s">
        <v>12876</v>
      </c>
      <c r="K6630" s="212" t="s">
        <v>191</v>
      </c>
      <c r="M6630" s="212" t="s">
        <v>193</v>
      </c>
      <c r="N6630" s="212" t="s">
        <v>194</v>
      </c>
      <c r="Q6630" s="212" t="s">
        <v>4038</v>
      </c>
      <c r="S6630" s="212" t="s">
        <v>4038</v>
      </c>
      <c r="U6630" s="212" t="s">
        <v>197</v>
      </c>
      <c r="V6630" s="212" t="s">
        <v>4134</v>
      </c>
      <c r="X6630" s="212" t="s">
        <v>4135</v>
      </c>
      <c r="AA6630" s="212" t="s">
        <v>4334</v>
      </c>
      <c r="AC6630" s="212" t="s">
        <v>201</v>
      </c>
      <c r="AD6630" s="212" t="s">
        <v>699</v>
      </c>
      <c r="AE6630" s="212" t="s">
        <v>14492</v>
      </c>
    </row>
    <row r="6631" spans="1:31" x14ac:dyDescent="0.35">
      <c r="A6631" s="212" t="s">
        <v>14514</v>
      </c>
      <c r="C6631" s="212" t="s">
        <v>4386</v>
      </c>
      <c r="G6631" s="212" t="s">
        <v>14491</v>
      </c>
      <c r="H6631" s="212" t="s">
        <v>189</v>
      </c>
      <c r="I6631" s="212" t="s">
        <v>49</v>
      </c>
      <c r="J6631" s="212" t="s">
        <v>12876</v>
      </c>
      <c r="K6631" s="212" t="s">
        <v>191</v>
      </c>
      <c r="M6631" s="212" t="s">
        <v>193</v>
      </c>
      <c r="N6631" s="212" t="s">
        <v>194</v>
      </c>
      <c r="Q6631" s="212" t="s">
        <v>4038</v>
      </c>
      <c r="S6631" s="212" t="s">
        <v>4038</v>
      </c>
      <c r="U6631" s="212" t="s">
        <v>197</v>
      </c>
      <c r="V6631" s="212" t="s">
        <v>4160</v>
      </c>
      <c r="X6631" s="212" t="s">
        <v>4161</v>
      </c>
      <c r="AA6631" s="212" t="s">
        <v>4334</v>
      </c>
      <c r="AC6631" s="212" t="s">
        <v>201</v>
      </c>
      <c r="AD6631" s="212" t="s">
        <v>699</v>
      </c>
      <c r="AE6631" s="212" t="s">
        <v>14492</v>
      </c>
    </row>
    <row r="6632" spans="1:31" x14ac:dyDescent="0.35">
      <c r="A6632" s="212" t="s">
        <v>14515</v>
      </c>
      <c r="C6632" s="212" t="s">
        <v>4388</v>
      </c>
      <c r="G6632" s="212" t="s">
        <v>14491</v>
      </c>
      <c r="H6632" s="212" t="s">
        <v>189</v>
      </c>
      <c r="I6632" s="212" t="s">
        <v>49</v>
      </c>
      <c r="J6632" s="212" t="s">
        <v>12876</v>
      </c>
      <c r="K6632" s="212" t="s">
        <v>191</v>
      </c>
      <c r="M6632" s="212" t="s">
        <v>193</v>
      </c>
      <c r="N6632" s="212" t="s">
        <v>194</v>
      </c>
      <c r="Q6632" s="212" t="s">
        <v>4038</v>
      </c>
      <c r="S6632" s="212" t="s">
        <v>4038</v>
      </c>
      <c r="U6632" s="212" t="s">
        <v>197</v>
      </c>
      <c r="V6632" s="212" t="s">
        <v>4160</v>
      </c>
      <c r="X6632" s="212" t="s">
        <v>4161</v>
      </c>
      <c r="AA6632" s="212" t="s">
        <v>4334</v>
      </c>
      <c r="AC6632" s="212" t="s">
        <v>201</v>
      </c>
      <c r="AD6632" s="212" t="s">
        <v>699</v>
      </c>
      <c r="AE6632" s="212" t="s">
        <v>14492</v>
      </c>
    </row>
    <row r="6633" spans="1:31" x14ac:dyDescent="0.35">
      <c r="A6633" s="212" t="s">
        <v>14516</v>
      </c>
      <c r="C6633" s="212" t="s">
        <v>4390</v>
      </c>
      <c r="G6633" s="212" t="s">
        <v>14491</v>
      </c>
      <c r="H6633" s="212" t="s">
        <v>189</v>
      </c>
      <c r="I6633" s="212" t="s">
        <v>49</v>
      </c>
      <c r="J6633" s="212" t="s">
        <v>12876</v>
      </c>
      <c r="K6633" s="212" t="s">
        <v>191</v>
      </c>
      <c r="M6633" s="212" t="s">
        <v>193</v>
      </c>
      <c r="N6633" s="212" t="s">
        <v>194</v>
      </c>
      <c r="Q6633" s="212" t="s">
        <v>4038</v>
      </c>
      <c r="S6633" s="212" t="s">
        <v>4038</v>
      </c>
      <c r="U6633" s="212" t="s">
        <v>197</v>
      </c>
      <c r="V6633" s="212" t="s">
        <v>4160</v>
      </c>
      <c r="X6633" s="212" t="s">
        <v>4161</v>
      </c>
      <c r="AA6633" s="212" t="s">
        <v>4334</v>
      </c>
      <c r="AC6633" s="212" t="s">
        <v>201</v>
      </c>
      <c r="AD6633" s="212" t="s">
        <v>699</v>
      </c>
      <c r="AE6633" s="212" t="s">
        <v>14492</v>
      </c>
    </row>
    <row r="6634" spans="1:31" x14ac:dyDescent="0.35">
      <c r="A6634" s="212" t="s">
        <v>14517</v>
      </c>
      <c r="C6634" s="212" t="s">
        <v>4392</v>
      </c>
      <c r="G6634" s="212" t="s">
        <v>14491</v>
      </c>
      <c r="H6634" s="212" t="s">
        <v>189</v>
      </c>
      <c r="I6634" s="212" t="s">
        <v>49</v>
      </c>
      <c r="J6634" s="212" t="s">
        <v>12876</v>
      </c>
      <c r="K6634" s="212" t="s">
        <v>191</v>
      </c>
      <c r="M6634" s="212" t="s">
        <v>193</v>
      </c>
      <c r="N6634" s="212" t="s">
        <v>194</v>
      </c>
      <c r="Q6634" s="212" t="s">
        <v>4038</v>
      </c>
      <c r="S6634" s="212" t="s">
        <v>4038</v>
      </c>
      <c r="U6634" s="212" t="s">
        <v>197</v>
      </c>
      <c r="V6634" s="212" t="s">
        <v>4160</v>
      </c>
      <c r="X6634" s="212" t="s">
        <v>4161</v>
      </c>
      <c r="AA6634" s="212" t="s">
        <v>4334</v>
      </c>
      <c r="AC6634" s="212" t="s">
        <v>201</v>
      </c>
      <c r="AD6634" s="212" t="s">
        <v>699</v>
      </c>
      <c r="AE6634" s="212" t="s">
        <v>14492</v>
      </c>
    </row>
    <row r="6635" spans="1:31" x14ac:dyDescent="0.35">
      <c r="A6635" s="212" t="s">
        <v>14518</v>
      </c>
      <c r="C6635" s="212" t="s">
        <v>4394</v>
      </c>
      <c r="G6635" s="212" t="s">
        <v>14491</v>
      </c>
      <c r="H6635" s="212" t="s">
        <v>189</v>
      </c>
      <c r="I6635" s="212" t="s">
        <v>49</v>
      </c>
      <c r="J6635" s="212" t="s">
        <v>12876</v>
      </c>
      <c r="K6635" s="212" t="s">
        <v>191</v>
      </c>
      <c r="M6635" s="212" t="s">
        <v>193</v>
      </c>
      <c r="N6635" s="212" t="s">
        <v>194</v>
      </c>
      <c r="Q6635" s="212" t="s">
        <v>4038</v>
      </c>
      <c r="S6635" s="212" t="s">
        <v>4038</v>
      </c>
      <c r="U6635" s="212" t="s">
        <v>197</v>
      </c>
      <c r="V6635" s="212" t="s">
        <v>4216</v>
      </c>
      <c r="X6635" s="212" t="s">
        <v>4217</v>
      </c>
      <c r="AA6635" s="212" t="s">
        <v>4334</v>
      </c>
      <c r="AC6635" s="212" t="s">
        <v>201</v>
      </c>
      <c r="AD6635" s="212" t="s">
        <v>699</v>
      </c>
      <c r="AE6635" s="212" t="s">
        <v>14492</v>
      </c>
    </row>
    <row r="6636" spans="1:31" x14ac:dyDescent="0.35">
      <c r="A6636" s="212" t="s">
        <v>14519</v>
      </c>
      <c r="C6636" s="212" t="s">
        <v>4396</v>
      </c>
      <c r="G6636" s="212" t="s">
        <v>14491</v>
      </c>
      <c r="H6636" s="212" t="s">
        <v>189</v>
      </c>
      <c r="I6636" s="212" t="s">
        <v>49</v>
      </c>
      <c r="J6636" s="212" t="s">
        <v>12876</v>
      </c>
      <c r="K6636" s="212" t="s">
        <v>191</v>
      </c>
      <c r="M6636" s="212" t="s">
        <v>193</v>
      </c>
      <c r="N6636" s="212" t="s">
        <v>194</v>
      </c>
      <c r="Q6636" s="212" t="s">
        <v>4038</v>
      </c>
      <c r="S6636" s="212" t="s">
        <v>4038</v>
      </c>
      <c r="U6636" s="212" t="s">
        <v>197</v>
      </c>
      <c r="V6636" s="212" t="s">
        <v>4216</v>
      </c>
      <c r="X6636" s="212" t="s">
        <v>4217</v>
      </c>
      <c r="AA6636" s="212" t="s">
        <v>4334</v>
      </c>
      <c r="AC6636" s="212" t="s">
        <v>201</v>
      </c>
      <c r="AD6636" s="212" t="s">
        <v>699</v>
      </c>
      <c r="AE6636" s="212" t="s">
        <v>14492</v>
      </c>
    </row>
    <row r="6637" spans="1:31" x14ac:dyDescent="0.35">
      <c r="A6637" s="212" t="s">
        <v>14520</v>
      </c>
      <c r="C6637" s="212" t="s">
        <v>4398</v>
      </c>
      <c r="G6637" s="212" t="s">
        <v>14491</v>
      </c>
      <c r="H6637" s="212" t="s">
        <v>189</v>
      </c>
      <c r="I6637" s="212" t="s">
        <v>49</v>
      </c>
      <c r="J6637" s="212" t="s">
        <v>12876</v>
      </c>
      <c r="K6637" s="212" t="s">
        <v>191</v>
      </c>
      <c r="M6637" s="212" t="s">
        <v>193</v>
      </c>
      <c r="N6637" s="212" t="s">
        <v>194</v>
      </c>
      <c r="Q6637" s="212" t="s">
        <v>4038</v>
      </c>
      <c r="S6637" s="212" t="s">
        <v>4038</v>
      </c>
      <c r="U6637" s="212" t="s">
        <v>197</v>
      </c>
      <c r="V6637" s="212" t="s">
        <v>2281</v>
      </c>
      <c r="X6637" s="212" t="s">
        <v>2282</v>
      </c>
      <c r="AA6637" s="212" t="s">
        <v>4334</v>
      </c>
      <c r="AC6637" s="212" t="s">
        <v>201</v>
      </c>
      <c r="AD6637" s="212" t="s">
        <v>251</v>
      </c>
      <c r="AE6637" s="212" t="s">
        <v>14492</v>
      </c>
    </row>
    <row r="6638" spans="1:31" x14ac:dyDescent="0.35">
      <c r="A6638" s="212" t="s">
        <v>14521</v>
      </c>
      <c r="C6638" s="212" t="s">
        <v>4400</v>
      </c>
      <c r="G6638" s="212" t="s">
        <v>14491</v>
      </c>
      <c r="H6638" s="212" t="s">
        <v>189</v>
      </c>
      <c r="I6638" s="212" t="s">
        <v>49</v>
      </c>
      <c r="J6638" s="212" t="s">
        <v>12876</v>
      </c>
      <c r="K6638" s="212" t="s">
        <v>191</v>
      </c>
      <c r="M6638" s="212" t="s">
        <v>193</v>
      </c>
      <c r="N6638" s="212" t="s">
        <v>194</v>
      </c>
      <c r="Q6638" s="212" t="s">
        <v>4038</v>
      </c>
      <c r="S6638" s="212" t="s">
        <v>4038</v>
      </c>
      <c r="U6638" s="212" t="s">
        <v>197</v>
      </c>
      <c r="V6638" s="212" t="s">
        <v>2281</v>
      </c>
      <c r="X6638" s="212" t="s">
        <v>2282</v>
      </c>
      <c r="AA6638" s="212" t="s">
        <v>4334</v>
      </c>
      <c r="AC6638" s="212" t="s">
        <v>201</v>
      </c>
      <c r="AD6638" s="212" t="s">
        <v>251</v>
      </c>
      <c r="AE6638" s="212" t="s">
        <v>14492</v>
      </c>
    </row>
    <row r="6639" spans="1:31" x14ac:dyDescent="0.35">
      <c r="A6639" s="212" t="s">
        <v>14522</v>
      </c>
      <c r="C6639" s="212" t="s">
        <v>4402</v>
      </c>
      <c r="G6639" s="212" t="s">
        <v>14491</v>
      </c>
      <c r="H6639" s="212" t="s">
        <v>189</v>
      </c>
      <c r="I6639" s="212" t="s">
        <v>49</v>
      </c>
      <c r="J6639" s="212" t="s">
        <v>12876</v>
      </c>
      <c r="K6639" s="212" t="s">
        <v>191</v>
      </c>
      <c r="M6639" s="212" t="s">
        <v>193</v>
      </c>
      <c r="N6639" s="212" t="s">
        <v>194</v>
      </c>
      <c r="Q6639" s="212" t="s">
        <v>4038</v>
      </c>
      <c r="S6639" s="212" t="s">
        <v>4038</v>
      </c>
      <c r="U6639" s="212" t="s">
        <v>197</v>
      </c>
      <c r="V6639" s="212" t="s">
        <v>3981</v>
      </c>
      <c r="X6639" s="212" t="s">
        <v>3982</v>
      </c>
      <c r="AA6639" s="212" t="s">
        <v>4334</v>
      </c>
      <c r="AC6639" s="212" t="s">
        <v>201</v>
      </c>
      <c r="AD6639" s="212" t="s">
        <v>209</v>
      </c>
      <c r="AE6639" s="212" t="s">
        <v>14492</v>
      </c>
    </row>
    <row r="6640" spans="1:31" x14ac:dyDescent="0.35">
      <c r="A6640" s="212" t="s">
        <v>14523</v>
      </c>
      <c r="C6640" s="212" t="s">
        <v>4404</v>
      </c>
      <c r="G6640" s="212" t="s">
        <v>14491</v>
      </c>
      <c r="H6640" s="212" t="s">
        <v>189</v>
      </c>
      <c r="I6640" s="212" t="s">
        <v>49</v>
      </c>
      <c r="J6640" s="212" t="s">
        <v>12876</v>
      </c>
      <c r="K6640" s="212" t="s">
        <v>191</v>
      </c>
      <c r="M6640" s="212" t="s">
        <v>193</v>
      </c>
      <c r="N6640" s="212" t="s">
        <v>194</v>
      </c>
      <c r="Q6640" s="212" t="s">
        <v>4038</v>
      </c>
      <c r="S6640" s="212" t="s">
        <v>4038</v>
      </c>
      <c r="U6640" s="212" t="s">
        <v>197</v>
      </c>
      <c r="V6640" s="212" t="s">
        <v>3981</v>
      </c>
      <c r="X6640" s="212" t="s">
        <v>3982</v>
      </c>
      <c r="AA6640" s="212" t="s">
        <v>4334</v>
      </c>
      <c r="AC6640" s="212" t="s">
        <v>201</v>
      </c>
      <c r="AD6640" s="212" t="s">
        <v>209</v>
      </c>
      <c r="AE6640" s="212" t="s">
        <v>14492</v>
      </c>
    </row>
    <row r="6641" spans="1:31" x14ac:dyDescent="0.35">
      <c r="A6641" s="212" t="s">
        <v>14524</v>
      </c>
      <c r="C6641" s="212" t="s">
        <v>4406</v>
      </c>
      <c r="G6641" s="212" t="s">
        <v>14491</v>
      </c>
      <c r="H6641" s="212" t="s">
        <v>189</v>
      </c>
      <c r="I6641" s="212" t="s">
        <v>49</v>
      </c>
      <c r="J6641" s="212" t="s">
        <v>12876</v>
      </c>
      <c r="K6641" s="212" t="s">
        <v>191</v>
      </c>
      <c r="M6641" s="212" t="s">
        <v>193</v>
      </c>
      <c r="N6641" s="212" t="s">
        <v>194</v>
      </c>
      <c r="Q6641" s="212" t="s">
        <v>4038</v>
      </c>
      <c r="S6641" s="212" t="s">
        <v>4038</v>
      </c>
      <c r="U6641" s="212" t="s">
        <v>197</v>
      </c>
      <c r="V6641" s="212" t="s">
        <v>3981</v>
      </c>
      <c r="X6641" s="212" t="s">
        <v>3982</v>
      </c>
      <c r="AA6641" s="212" t="s">
        <v>4334</v>
      </c>
      <c r="AC6641" s="212" t="s">
        <v>201</v>
      </c>
      <c r="AD6641" s="212" t="s">
        <v>209</v>
      </c>
      <c r="AE6641" s="212" t="s">
        <v>14492</v>
      </c>
    </row>
    <row r="6642" spans="1:31" x14ac:dyDescent="0.35">
      <c r="A6642" s="212" t="s">
        <v>14525</v>
      </c>
      <c r="C6642" s="212" t="s">
        <v>4408</v>
      </c>
      <c r="G6642" s="212" t="s">
        <v>14491</v>
      </c>
      <c r="H6642" s="212" t="s">
        <v>189</v>
      </c>
      <c r="I6642" s="212" t="s">
        <v>49</v>
      </c>
      <c r="J6642" s="212" t="s">
        <v>12876</v>
      </c>
      <c r="K6642" s="212" t="s">
        <v>191</v>
      </c>
      <c r="M6642" s="212" t="s">
        <v>193</v>
      </c>
      <c r="N6642" s="212" t="s">
        <v>194</v>
      </c>
      <c r="Q6642" s="212" t="s">
        <v>4038</v>
      </c>
      <c r="S6642" s="212" t="s">
        <v>4038</v>
      </c>
      <c r="U6642" s="212" t="s">
        <v>197</v>
      </c>
      <c r="V6642" s="212" t="s">
        <v>3981</v>
      </c>
      <c r="X6642" s="212" t="s">
        <v>3982</v>
      </c>
      <c r="AA6642" s="212" t="s">
        <v>4334</v>
      </c>
      <c r="AC6642" s="212" t="s">
        <v>201</v>
      </c>
      <c r="AD6642" s="212" t="s">
        <v>209</v>
      </c>
      <c r="AE6642" s="212" t="s">
        <v>14492</v>
      </c>
    </row>
    <row r="6643" spans="1:31" x14ac:dyDescent="0.35">
      <c r="A6643" s="212" t="s">
        <v>14526</v>
      </c>
      <c r="C6643" s="212" t="s">
        <v>4410</v>
      </c>
      <c r="G6643" s="212" t="s">
        <v>14491</v>
      </c>
      <c r="H6643" s="212" t="s">
        <v>189</v>
      </c>
      <c r="I6643" s="212" t="s">
        <v>49</v>
      </c>
      <c r="J6643" s="212" t="s">
        <v>12876</v>
      </c>
      <c r="K6643" s="212" t="s">
        <v>191</v>
      </c>
      <c r="M6643" s="212" t="s">
        <v>193</v>
      </c>
      <c r="N6643" s="212" t="s">
        <v>194</v>
      </c>
      <c r="Q6643" s="212" t="s">
        <v>4038</v>
      </c>
      <c r="S6643" s="212" t="s">
        <v>4038</v>
      </c>
      <c r="U6643" s="212" t="s">
        <v>197</v>
      </c>
      <c r="V6643" s="212" t="s">
        <v>3981</v>
      </c>
      <c r="X6643" s="212" t="s">
        <v>3982</v>
      </c>
      <c r="AA6643" s="212" t="s">
        <v>4334</v>
      </c>
      <c r="AC6643" s="212" t="s">
        <v>201</v>
      </c>
      <c r="AD6643" s="212" t="s">
        <v>209</v>
      </c>
      <c r="AE6643" s="212" t="s">
        <v>14492</v>
      </c>
    </row>
    <row r="6644" spans="1:31" x14ac:dyDescent="0.35">
      <c r="A6644" s="212" t="s">
        <v>14527</v>
      </c>
      <c r="C6644" s="212" t="s">
        <v>4412</v>
      </c>
      <c r="G6644" s="212" t="s">
        <v>14491</v>
      </c>
      <c r="H6644" s="212" t="s">
        <v>189</v>
      </c>
      <c r="I6644" s="212" t="s">
        <v>49</v>
      </c>
      <c r="J6644" s="212" t="s">
        <v>12876</v>
      </c>
      <c r="K6644" s="212" t="s">
        <v>191</v>
      </c>
      <c r="M6644" s="212" t="s">
        <v>193</v>
      </c>
      <c r="N6644" s="212" t="s">
        <v>194</v>
      </c>
      <c r="Q6644" s="212" t="s">
        <v>4038</v>
      </c>
      <c r="S6644" s="212" t="s">
        <v>4038</v>
      </c>
      <c r="U6644" s="212" t="s">
        <v>197</v>
      </c>
      <c r="V6644" s="212" t="s">
        <v>3981</v>
      </c>
      <c r="X6644" s="212" t="s">
        <v>3982</v>
      </c>
      <c r="AA6644" s="212" t="s">
        <v>4334</v>
      </c>
      <c r="AC6644" s="212" t="s">
        <v>201</v>
      </c>
      <c r="AD6644" s="212" t="s">
        <v>209</v>
      </c>
      <c r="AE6644" s="212" t="s">
        <v>14492</v>
      </c>
    </row>
    <row r="6645" spans="1:31" x14ac:dyDescent="0.35">
      <c r="A6645" s="212" t="s">
        <v>14528</v>
      </c>
      <c r="C6645" s="212" t="s">
        <v>4414</v>
      </c>
      <c r="G6645" s="212" t="s">
        <v>14491</v>
      </c>
      <c r="H6645" s="212" t="s">
        <v>189</v>
      </c>
      <c r="I6645" s="212" t="s">
        <v>49</v>
      </c>
      <c r="J6645" s="212" t="s">
        <v>12876</v>
      </c>
      <c r="K6645" s="212" t="s">
        <v>191</v>
      </c>
      <c r="M6645" s="212" t="s">
        <v>193</v>
      </c>
      <c r="N6645" s="212" t="s">
        <v>194</v>
      </c>
      <c r="Q6645" s="212" t="s">
        <v>4038</v>
      </c>
      <c r="S6645" s="212" t="s">
        <v>4038</v>
      </c>
      <c r="U6645" s="212" t="s">
        <v>197</v>
      </c>
      <c r="V6645" s="212" t="s">
        <v>3981</v>
      </c>
      <c r="X6645" s="212" t="s">
        <v>3982</v>
      </c>
      <c r="AA6645" s="212" t="s">
        <v>4334</v>
      </c>
      <c r="AC6645" s="212" t="s">
        <v>201</v>
      </c>
      <c r="AD6645" s="212" t="s">
        <v>209</v>
      </c>
      <c r="AE6645" s="212" t="s">
        <v>14492</v>
      </c>
    </row>
    <row r="6646" spans="1:31" x14ac:dyDescent="0.35">
      <c r="A6646" s="212" t="s">
        <v>14529</v>
      </c>
      <c r="C6646" s="212" t="s">
        <v>4416</v>
      </c>
      <c r="G6646" s="212" t="s">
        <v>14491</v>
      </c>
      <c r="H6646" s="212" t="s">
        <v>189</v>
      </c>
      <c r="I6646" s="212" t="s">
        <v>49</v>
      </c>
      <c r="J6646" s="212" t="s">
        <v>12876</v>
      </c>
      <c r="K6646" s="212" t="s">
        <v>191</v>
      </c>
      <c r="M6646" s="212" t="s">
        <v>193</v>
      </c>
      <c r="N6646" s="212" t="s">
        <v>194</v>
      </c>
      <c r="Q6646" s="212" t="s">
        <v>4038</v>
      </c>
      <c r="S6646" s="212" t="s">
        <v>4038</v>
      </c>
      <c r="U6646" s="212" t="s">
        <v>197</v>
      </c>
      <c r="V6646" s="212" t="s">
        <v>3981</v>
      </c>
      <c r="X6646" s="212" t="s">
        <v>3982</v>
      </c>
      <c r="AA6646" s="212" t="s">
        <v>4334</v>
      </c>
      <c r="AC6646" s="212" t="s">
        <v>201</v>
      </c>
      <c r="AD6646" s="212" t="s">
        <v>209</v>
      </c>
      <c r="AE6646" s="212" t="s">
        <v>14492</v>
      </c>
    </row>
    <row r="6647" spans="1:31" x14ac:dyDescent="0.35">
      <c r="A6647" s="212" t="s">
        <v>14530</v>
      </c>
      <c r="C6647" s="212" t="s">
        <v>4418</v>
      </c>
      <c r="G6647" s="212" t="s">
        <v>14491</v>
      </c>
      <c r="H6647" s="212" t="s">
        <v>189</v>
      </c>
      <c r="I6647" s="212" t="s">
        <v>49</v>
      </c>
      <c r="J6647" s="212" t="s">
        <v>12876</v>
      </c>
      <c r="K6647" s="212" t="s">
        <v>191</v>
      </c>
      <c r="M6647" s="212" t="s">
        <v>193</v>
      </c>
      <c r="N6647" s="212" t="s">
        <v>194</v>
      </c>
      <c r="Q6647" s="212" t="s">
        <v>4038</v>
      </c>
      <c r="S6647" s="212" t="s">
        <v>4038</v>
      </c>
      <c r="U6647" s="212" t="s">
        <v>197</v>
      </c>
      <c r="V6647" s="212" t="s">
        <v>4419</v>
      </c>
      <c r="X6647" s="212" t="s">
        <v>4420</v>
      </c>
      <c r="AA6647" s="212" t="s">
        <v>4334</v>
      </c>
      <c r="AC6647" s="212" t="s">
        <v>201</v>
      </c>
      <c r="AD6647" s="212" t="s">
        <v>699</v>
      </c>
      <c r="AE6647" s="212" t="s">
        <v>14492</v>
      </c>
    </row>
    <row r="6648" spans="1:31" x14ac:dyDescent="0.35">
      <c r="A6648" s="212" t="s">
        <v>14531</v>
      </c>
      <c r="C6648" s="212" t="s">
        <v>4422</v>
      </c>
      <c r="G6648" s="212" t="s">
        <v>14491</v>
      </c>
      <c r="H6648" s="212" t="s">
        <v>189</v>
      </c>
      <c r="I6648" s="212" t="s">
        <v>49</v>
      </c>
      <c r="J6648" s="212" t="s">
        <v>12876</v>
      </c>
      <c r="K6648" s="212" t="s">
        <v>191</v>
      </c>
      <c r="M6648" s="212" t="s">
        <v>193</v>
      </c>
      <c r="N6648" s="212" t="s">
        <v>194</v>
      </c>
      <c r="Q6648" s="212" t="s">
        <v>4038</v>
      </c>
      <c r="S6648" s="212" t="s">
        <v>4038</v>
      </c>
      <c r="U6648" s="212" t="s">
        <v>197</v>
      </c>
      <c r="V6648" s="212" t="s">
        <v>4419</v>
      </c>
      <c r="X6648" s="212" t="s">
        <v>4420</v>
      </c>
      <c r="AA6648" s="212" t="s">
        <v>4334</v>
      </c>
      <c r="AC6648" s="212" t="s">
        <v>201</v>
      </c>
      <c r="AD6648" s="212" t="s">
        <v>699</v>
      </c>
      <c r="AE6648" s="212" t="s">
        <v>14492</v>
      </c>
    </row>
    <row r="6649" spans="1:31" x14ac:dyDescent="0.35">
      <c r="A6649" s="212" t="s">
        <v>14532</v>
      </c>
      <c r="C6649" s="212" t="s">
        <v>4424</v>
      </c>
      <c r="G6649" s="212" t="s">
        <v>14491</v>
      </c>
      <c r="H6649" s="212" t="s">
        <v>189</v>
      </c>
      <c r="I6649" s="212" t="s">
        <v>49</v>
      </c>
      <c r="J6649" s="212" t="s">
        <v>12876</v>
      </c>
      <c r="K6649" s="212" t="s">
        <v>191</v>
      </c>
      <c r="M6649" s="212" t="s">
        <v>193</v>
      </c>
      <c r="N6649" s="212" t="s">
        <v>194</v>
      </c>
      <c r="Q6649" s="212" t="s">
        <v>4038</v>
      </c>
      <c r="S6649" s="212" t="s">
        <v>4038</v>
      </c>
      <c r="U6649" s="212" t="s">
        <v>197</v>
      </c>
      <c r="V6649" s="212" t="s">
        <v>4419</v>
      </c>
      <c r="X6649" s="212" t="s">
        <v>4420</v>
      </c>
      <c r="AA6649" s="212" t="s">
        <v>4334</v>
      </c>
      <c r="AC6649" s="212" t="s">
        <v>201</v>
      </c>
      <c r="AD6649" s="212" t="s">
        <v>699</v>
      </c>
      <c r="AE6649" s="212" t="s">
        <v>14492</v>
      </c>
    </row>
    <row r="6650" spans="1:31" x14ac:dyDescent="0.35">
      <c r="A6650" s="212" t="s">
        <v>14533</v>
      </c>
      <c r="C6650" s="212" t="s">
        <v>4426</v>
      </c>
      <c r="G6650" s="212" t="s">
        <v>14491</v>
      </c>
      <c r="H6650" s="212" t="s">
        <v>189</v>
      </c>
      <c r="I6650" s="212" t="s">
        <v>49</v>
      </c>
      <c r="J6650" s="212" t="s">
        <v>12876</v>
      </c>
      <c r="K6650" s="212" t="s">
        <v>191</v>
      </c>
      <c r="M6650" s="212" t="s">
        <v>193</v>
      </c>
      <c r="N6650" s="212" t="s">
        <v>194</v>
      </c>
      <c r="Q6650" s="212" t="s">
        <v>4038</v>
      </c>
      <c r="S6650" s="212" t="s">
        <v>4038</v>
      </c>
      <c r="U6650" s="212" t="s">
        <v>197</v>
      </c>
      <c r="V6650" s="212" t="s">
        <v>4419</v>
      </c>
      <c r="X6650" s="212" t="s">
        <v>4420</v>
      </c>
      <c r="AA6650" s="212" t="s">
        <v>4334</v>
      </c>
      <c r="AC6650" s="212" t="s">
        <v>201</v>
      </c>
      <c r="AD6650" s="212" t="s">
        <v>699</v>
      </c>
      <c r="AE6650" s="212" t="s">
        <v>14492</v>
      </c>
    </row>
    <row r="6651" spans="1:31" x14ac:dyDescent="0.35">
      <c r="A6651" s="212" t="s">
        <v>14534</v>
      </c>
      <c r="C6651" s="212" t="s">
        <v>4428</v>
      </c>
      <c r="G6651" s="212" t="s">
        <v>14491</v>
      </c>
      <c r="H6651" s="212" t="s">
        <v>189</v>
      </c>
      <c r="I6651" s="212" t="s">
        <v>49</v>
      </c>
      <c r="J6651" s="212" t="s">
        <v>12876</v>
      </c>
      <c r="K6651" s="212" t="s">
        <v>191</v>
      </c>
      <c r="M6651" s="212" t="s">
        <v>193</v>
      </c>
      <c r="N6651" s="212" t="s">
        <v>194</v>
      </c>
      <c r="Q6651" s="212" t="s">
        <v>4038</v>
      </c>
      <c r="S6651" s="212" t="s">
        <v>4038</v>
      </c>
      <c r="U6651" s="212" t="s">
        <v>197</v>
      </c>
      <c r="V6651" s="212" t="s">
        <v>4419</v>
      </c>
      <c r="X6651" s="212" t="s">
        <v>4420</v>
      </c>
      <c r="AA6651" s="212" t="s">
        <v>4334</v>
      </c>
      <c r="AC6651" s="212" t="s">
        <v>201</v>
      </c>
      <c r="AD6651" s="212" t="s">
        <v>699</v>
      </c>
      <c r="AE6651" s="212" t="s">
        <v>14492</v>
      </c>
    </row>
    <row r="6652" spans="1:31" x14ac:dyDescent="0.35">
      <c r="A6652" s="212" t="s">
        <v>14535</v>
      </c>
      <c r="C6652" s="212" t="s">
        <v>4430</v>
      </c>
      <c r="G6652" s="212" t="s">
        <v>14491</v>
      </c>
      <c r="H6652" s="212" t="s">
        <v>189</v>
      </c>
      <c r="I6652" s="212" t="s">
        <v>49</v>
      </c>
      <c r="J6652" s="212" t="s">
        <v>12876</v>
      </c>
      <c r="K6652" s="212" t="s">
        <v>191</v>
      </c>
      <c r="M6652" s="212" t="s">
        <v>193</v>
      </c>
      <c r="N6652" s="212" t="s">
        <v>194</v>
      </c>
      <c r="Q6652" s="212" t="s">
        <v>4038</v>
      </c>
      <c r="S6652" s="212" t="s">
        <v>4038</v>
      </c>
      <c r="U6652" s="212" t="s">
        <v>197</v>
      </c>
      <c r="V6652" s="212" t="s">
        <v>4419</v>
      </c>
      <c r="X6652" s="212" t="s">
        <v>4420</v>
      </c>
      <c r="AA6652" s="212" t="s">
        <v>4334</v>
      </c>
      <c r="AC6652" s="212" t="s">
        <v>201</v>
      </c>
      <c r="AD6652" s="212" t="s">
        <v>699</v>
      </c>
      <c r="AE6652" s="212" t="s">
        <v>14492</v>
      </c>
    </row>
    <row r="6653" spans="1:31" x14ac:dyDescent="0.35">
      <c r="A6653" s="212" t="s">
        <v>14536</v>
      </c>
      <c r="C6653" s="212" t="s">
        <v>4432</v>
      </c>
      <c r="G6653" s="212" t="s">
        <v>14491</v>
      </c>
      <c r="H6653" s="212" t="s">
        <v>189</v>
      </c>
      <c r="I6653" s="212" t="s">
        <v>49</v>
      </c>
      <c r="J6653" s="212" t="s">
        <v>12876</v>
      </c>
      <c r="K6653" s="212" t="s">
        <v>191</v>
      </c>
      <c r="M6653" s="212" t="s">
        <v>193</v>
      </c>
      <c r="N6653" s="212" t="s">
        <v>194</v>
      </c>
      <c r="Q6653" s="212" t="s">
        <v>4038</v>
      </c>
      <c r="S6653" s="212" t="s">
        <v>4038</v>
      </c>
      <c r="U6653" s="212" t="s">
        <v>197</v>
      </c>
      <c r="V6653" s="212" t="s">
        <v>4419</v>
      </c>
      <c r="X6653" s="212" t="s">
        <v>4420</v>
      </c>
      <c r="AA6653" s="212" t="s">
        <v>4334</v>
      </c>
      <c r="AC6653" s="212" t="s">
        <v>201</v>
      </c>
      <c r="AD6653" s="212" t="s">
        <v>699</v>
      </c>
      <c r="AE6653" s="212" t="s">
        <v>14492</v>
      </c>
    </row>
    <row r="6654" spans="1:31" x14ac:dyDescent="0.35">
      <c r="A6654" s="212" t="s">
        <v>14537</v>
      </c>
      <c r="C6654" s="212" t="s">
        <v>4434</v>
      </c>
      <c r="G6654" s="212" t="s">
        <v>14491</v>
      </c>
      <c r="H6654" s="212" t="s">
        <v>189</v>
      </c>
      <c r="I6654" s="212" t="s">
        <v>49</v>
      </c>
      <c r="J6654" s="212" t="s">
        <v>12876</v>
      </c>
      <c r="K6654" s="212" t="s">
        <v>191</v>
      </c>
      <c r="M6654" s="212" t="s">
        <v>193</v>
      </c>
      <c r="N6654" s="212" t="s">
        <v>194</v>
      </c>
      <c r="Q6654" s="212" t="s">
        <v>4038</v>
      </c>
      <c r="S6654" s="212" t="s">
        <v>4038</v>
      </c>
      <c r="U6654" s="212" t="s">
        <v>197</v>
      </c>
      <c r="V6654" s="212" t="s">
        <v>4419</v>
      </c>
      <c r="X6654" s="212" t="s">
        <v>4420</v>
      </c>
      <c r="AA6654" s="212" t="s">
        <v>4334</v>
      </c>
      <c r="AC6654" s="212" t="s">
        <v>201</v>
      </c>
      <c r="AD6654" s="212" t="s">
        <v>699</v>
      </c>
      <c r="AE6654" s="212" t="s">
        <v>14492</v>
      </c>
    </row>
    <row r="6655" spans="1:31" x14ac:dyDescent="0.35">
      <c r="A6655" s="212" t="s">
        <v>14538</v>
      </c>
      <c r="C6655" s="212" t="s">
        <v>4436</v>
      </c>
      <c r="G6655" s="212" t="s">
        <v>14491</v>
      </c>
      <c r="H6655" s="212" t="s">
        <v>189</v>
      </c>
      <c r="I6655" s="212" t="s">
        <v>49</v>
      </c>
      <c r="J6655" s="212" t="s">
        <v>12876</v>
      </c>
      <c r="K6655" s="212" t="s">
        <v>191</v>
      </c>
      <c r="M6655" s="212" t="s">
        <v>193</v>
      </c>
      <c r="N6655" s="212" t="s">
        <v>194</v>
      </c>
      <c r="Q6655" s="212" t="s">
        <v>4038</v>
      </c>
      <c r="S6655" s="212" t="s">
        <v>4038</v>
      </c>
      <c r="U6655" s="212" t="s">
        <v>197</v>
      </c>
      <c r="V6655" s="212" t="s">
        <v>4419</v>
      </c>
      <c r="X6655" s="212" t="s">
        <v>4420</v>
      </c>
      <c r="AA6655" s="212" t="s">
        <v>4334</v>
      </c>
      <c r="AC6655" s="212" t="s">
        <v>201</v>
      </c>
      <c r="AD6655" s="212" t="s">
        <v>699</v>
      </c>
      <c r="AE6655" s="212" t="s">
        <v>14492</v>
      </c>
    </row>
    <row r="6656" spans="1:31" x14ac:dyDescent="0.35">
      <c r="A6656" s="212" t="s">
        <v>14539</v>
      </c>
      <c r="C6656" s="212" t="s">
        <v>4438</v>
      </c>
      <c r="G6656" s="212" t="s">
        <v>14491</v>
      </c>
      <c r="H6656" s="212" t="s">
        <v>189</v>
      </c>
      <c r="I6656" s="212" t="s">
        <v>49</v>
      </c>
      <c r="J6656" s="212" t="s">
        <v>12876</v>
      </c>
      <c r="K6656" s="212" t="s">
        <v>191</v>
      </c>
      <c r="M6656" s="212" t="s">
        <v>193</v>
      </c>
      <c r="N6656" s="212" t="s">
        <v>194</v>
      </c>
      <c r="Q6656" s="212" t="s">
        <v>4038</v>
      </c>
      <c r="S6656" s="212" t="s">
        <v>4038</v>
      </c>
      <c r="U6656" s="212" t="s">
        <v>197</v>
      </c>
      <c r="V6656" s="212" t="s">
        <v>2286</v>
      </c>
      <c r="X6656" s="212" t="s">
        <v>2287</v>
      </c>
      <c r="AA6656" s="212" t="s">
        <v>4334</v>
      </c>
      <c r="AC6656" s="212" t="s">
        <v>201</v>
      </c>
      <c r="AD6656" s="212" t="s">
        <v>251</v>
      </c>
      <c r="AE6656" s="212" t="s">
        <v>14492</v>
      </c>
    </row>
    <row r="6657" spans="1:31" x14ac:dyDescent="0.35">
      <c r="A6657" s="212" t="s">
        <v>14540</v>
      </c>
      <c r="C6657" s="212" t="s">
        <v>4440</v>
      </c>
      <c r="G6657" s="212" t="s">
        <v>14491</v>
      </c>
      <c r="H6657" s="212" t="s">
        <v>189</v>
      </c>
      <c r="I6657" s="212" t="s">
        <v>49</v>
      </c>
      <c r="J6657" s="212" t="s">
        <v>12876</v>
      </c>
      <c r="K6657" s="212" t="s">
        <v>191</v>
      </c>
      <c r="M6657" s="212" t="s">
        <v>193</v>
      </c>
      <c r="N6657" s="212" t="s">
        <v>194</v>
      </c>
      <c r="Q6657" s="212" t="s">
        <v>4038</v>
      </c>
      <c r="S6657" s="212" t="s">
        <v>4038</v>
      </c>
      <c r="U6657" s="212" t="s">
        <v>197</v>
      </c>
      <c r="V6657" s="212" t="s">
        <v>2286</v>
      </c>
      <c r="X6657" s="212" t="s">
        <v>2287</v>
      </c>
      <c r="AA6657" s="212" t="s">
        <v>4334</v>
      </c>
      <c r="AC6657" s="212" t="s">
        <v>201</v>
      </c>
      <c r="AD6657" s="212" t="s">
        <v>251</v>
      </c>
      <c r="AE6657" s="212" t="s">
        <v>14492</v>
      </c>
    </row>
    <row r="6658" spans="1:31" x14ac:dyDescent="0.35">
      <c r="A6658" s="212" t="s">
        <v>14541</v>
      </c>
      <c r="C6658" s="212" t="s">
        <v>4442</v>
      </c>
      <c r="G6658" s="212" t="s">
        <v>14491</v>
      </c>
      <c r="H6658" s="212" t="s">
        <v>189</v>
      </c>
      <c r="I6658" s="212" t="s">
        <v>49</v>
      </c>
      <c r="J6658" s="212" t="s">
        <v>12876</v>
      </c>
      <c r="K6658" s="212" t="s">
        <v>191</v>
      </c>
      <c r="M6658" s="212" t="s">
        <v>193</v>
      </c>
      <c r="N6658" s="212" t="s">
        <v>194</v>
      </c>
      <c r="Q6658" s="212" t="s">
        <v>4038</v>
      </c>
      <c r="S6658" s="212" t="s">
        <v>4038</v>
      </c>
      <c r="U6658" s="212" t="s">
        <v>197</v>
      </c>
      <c r="V6658" s="212" t="s">
        <v>2286</v>
      </c>
      <c r="X6658" s="212" t="s">
        <v>2287</v>
      </c>
      <c r="AA6658" s="212" t="s">
        <v>4334</v>
      </c>
      <c r="AC6658" s="212" t="s">
        <v>201</v>
      </c>
      <c r="AD6658" s="212" t="s">
        <v>251</v>
      </c>
      <c r="AE6658" s="212" t="s">
        <v>14492</v>
      </c>
    </row>
    <row r="6659" spans="1:31" x14ac:dyDescent="0.35">
      <c r="A6659" s="212" t="s">
        <v>14542</v>
      </c>
      <c r="C6659" s="212" t="s">
        <v>4444</v>
      </c>
      <c r="G6659" s="212" t="s">
        <v>14491</v>
      </c>
      <c r="H6659" s="212" t="s">
        <v>189</v>
      </c>
      <c r="I6659" s="212" t="s">
        <v>49</v>
      </c>
      <c r="J6659" s="212" t="s">
        <v>12876</v>
      </c>
      <c r="K6659" s="212" t="s">
        <v>191</v>
      </c>
      <c r="M6659" s="212" t="s">
        <v>193</v>
      </c>
      <c r="N6659" s="212" t="s">
        <v>194</v>
      </c>
      <c r="Q6659" s="212" t="s">
        <v>4038</v>
      </c>
      <c r="S6659" s="212" t="s">
        <v>4038</v>
      </c>
      <c r="U6659" s="212" t="s">
        <v>197</v>
      </c>
      <c r="V6659" s="212" t="s">
        <v>4262</v>
      </c>
      <c r="X6659" s="212" t="s">
        <v>4263</v>
      </c>
      <c r="AA6659" s="212" t="s">
        <v>4334</v>
      </c>
      <c r="AC6659" s="212" t="s">
        <v>201</v>
      </c>
      <c r="AD6659" s="212" t="s">
        <v>699</v>
      </c>
      <c r="AE6659" s="212" t="s">
        <v>14492</v>
      </c>
    </row>
    <row r="6660" spans="1:31" x14ac:dyDescent="0.35">
      <c r="A6660" s="212" t="s">
        <v>14543</v>
      </c>
      <c r="C6660" s="212" t="s">
        <v>4446</v>
      </c>
      <c r="G6660" s="212" t="s">
        <v>14491</v>
      </c>
      <c r="H6660" s="212" t="s">
        <v>189</v>
      </c>
      <c r="I6660" s="212" t="s">
        <v>49</v>
      </c>
      <c r="J6660" s="212" t="s">
        <v>12876</v>
      </c>
      <c r="K6660" s="212" t="s">
        <v>191</v>
      </c>
      <c r="M6660" s="212" t="s">
        <v>193</v>
      </c>
      <c r="N6660" s="212" t="s">
        <v>194</v>
      </c>
      <c r="Q6660" s="212" t="s">
        <v>4038</v>
      </c>
      <c r="S6660" s="212" t="s">
        <v>4038</v>
      </c>
      <c r="U6660" s="212" t="s">
        <v>197</v>
      </c>
      <c r="V6660" s="212" t="s">
        <v>4262</v>
      </c>
      <c r="X6660" s="212" t="s">
        <v>4263</v>
      </c>
      <c r="AA6660" s="212" t="s">
        <v>4334</v>
      </c>
      <c r="AC6660" s="212" t="s">
        <v>201</v>
      </c>
      <c r="AD6660" s="212" t="s">
        <v>699</v>
      </c>
      <c r="AE6660" s="212" t="s">
        <v>14492</v>
      </c>
    </row>
    <row r="6661" spans="1:31" x14ac:dyDescent="0.35">
      <c r="A6661" s="212" t="s">
        <v>14544</v>
      </c>
      <c r="C6661" s="212" t="s">
        <v>4448</v>
      </c>
      <c r="G6661" s="212" t="s">
        <v>14491</v>
      </c>
      <c r="H6661" s="212" t="s">
        <v>189</v>
      </c>
      <c r="I6661" s="212" t="s">
        <v>49</v>
      </c>
      <c r="J6661" s="212" t="s">
        <v>12876</v>
      </c>
      <c r="K6661" s="212" t="s">
        <v>191</v>
      </c>
      <c r="M6661" s="212" t="s">
        <v>193</v>
      </c>
      <c r="N6661" s="212" t="s">
        <v>194</v>
      </c>
      <c r="Q6661" s="212" t="s">
        <v>4038</v>
      </c>
      <c r="S6661" s="212" t="s">
        <v>4038</v>
      </c>
      <c r="U6661" s="212" t="s">
        <v>197</v>
      </c>
      <c r="V6661" s="212" t="s">
        <v>4266</v>
      </c>
      <c r="X6661" s="212" t="s">
        <v>4267</v>
      </c>
      <c r="AA6661" s="212" t="s">
        <v>4334</v>
      </c>
      <c r="AC6661" s="212" t="s">
        <v>201</v>
      </c>
      <c r="AD6661" s="212" t="s">
        <v>699</v>
      </c>
      <c r="AE6661" s="212" t="s">
        <v>14492</v>
      </c>
    </row>
    <row r="6662" spans="1:31" x14ac:dyDescent="0.35">
      <c r="A6662" s="212" t="s">
        <v>14545</v>
      </c>
      <c r="C6662" s="212" t="s">
        <v>4450</v>
      </c>
      <c r="G6662" s="212" t="s">
        <v>14491</v>
      </c>
      <c r="H6662" s="212" t="s">
        <v>189</v>
      </c>
      <c r="I6662" s="212" t="s">
        <v>49</v>
      </c>
      <c r="J6662" s="212" t="s">
        <v>12876</v>
      </c>
      <c r="K6662" s="212" t="s">
        <v>191</v>
      </c>
      <c r="M6662" s="212" t="s">
        <v>193</v>
      </c>
      <c r="N6662" s="212" t="s">
        <v>194</v>
      </c>
      <c r="Q6662" s="212" t="s">
        <v>4038</v>
      </c>
      <c r="S6662" s="212" t="s">
        <v>4038</v>
      </c>
      <c r="U6662" s="212" t="s">
        <v>197</v>
      </c>
      <c r="V6662" s="212" t="s">
        <v>4266</v>
      </c>
      <c r="X6662" s="212" t="s">
        <v>4267</v>
      </c>
      <c r="AA6662" s="212" t="s">
        <v>4334</v>
      </c>
      <c r="AC6662" s="212" t="s">
        <v>201</v>
      </c>
      <c r="AD6662" s="212" t="s">
        <v>699</v>
      </c>
      <c r="AE6662" s="212" t="s">
        <v>14492</v>
      </c>
    </row>
    <row r="6663" spans="1:31" x14ac:dyDescent="0.35">
      <c r="A6663" s="212" t="s">
        <v>14546</v>
      </c>
      <c r="B6663" s="212" t="s">
        <v>4452</v>
      </c>
      <c r="G6663" s="212" t="s">
        <v>14547</v>
      </c>
      <c r="H6663" s="212" t="s">
        <v>189</v>
      </c>
      <c r="I6663" s="212" t="s">
        <v>49</v>
      </c>
      <c r="J6663" s="212" t="s">
        <v>12876</v>
      </c>
      <c r="K6663" s="212" t="s">
        <v>191</v>
      </c>
      <c r="L6663" s="212" t="s">
        <v>4454</v>
      </c>
      <c r="M6663" s="212" t="s">
        <v>193</v>
      </c>
      <c r="N6663" s="212" t="s">
        <v>194</v>
      </c>
      <c r="Q6663" s="212" t="s">
        <v>4038</v>
      </c>
      <c r="T6663" s="212" t="s">
        <v>4456</v>
      </c>
      <c r="U6663" s="212" t="s">
        <v>197</v>
      </c>
      <c r="V6663" s="212" t="s">
        <v>1363</v>
      </c>
      <c r="X6663" s="212" t="s">
        <v>1364</v>
      </c>
      <c r="AA6663" s="212" t="s">
        <v>4457</v>
      </c>
      <c r="AB6663" s="212" t="s">
        <v>49</v>
      </c>
      <c r="AC6663" s="212" t="s">
        <v>201</v>
      </c>
      <c r="AD6663" s="212" t="s">
        <v>209</v>
      </c>
      <c r="AE6663" s="212" t="s">
        <v>14548</v>
      </c>
    </row>
    <row r="6664" spans="1:31" x14ac:dyDescent="0.35">
      <c r="A6664" s="212" t="s">
        <v>14549</v>
      </c>
      <c r="B6664" s="212" t="s">
        <v>4460</v>
      </c>
      <c r="G6664" s="212" t="s">
        <v>14547</v>
      </c>
      <c r="H6664" s="212" t="s">
        <v>189</v>
      </c>
      <c r="I6664" s="212" t="s">
        <v>49</v>
      </c>
      <c r="J6664" s="212" t="s">
        <v>12876</v>
      </c>
      <c r="K6664" s="212" t="s">
        <v>191</v>
      </c>
      <c r="L6664" s="212" t="s">
        <v>4461</v>
      </c>
      <c r="M6664" s="212" t="s">
        <v>193</v>
      </c>
      <c r="N6664" s="212" t="s">
        <v>194</v>
      </c>
      <c r="Q6664" s="212" t="s">
        <v>4038</v>
      </c>
      <c r="T6664" s="212" t="s">
        <v>4462</v>
      </c>
      <c r="U6664" s="212" t="s">
        <v>197</v>
      </c>
      <c r="V6664" s="212" t="s">
        <v>1368</v>
      </c>
      <c r="X6664" s="212" t="s">
        <v>1369</v>
      </c>
      <c r="AA6664" s="212" t="s">
        <v>4457</v>
      </c>
      <c r="AB6664" s="212" t="s">
        <v>49</v>
      </c>
      <c r="AC6664" s="212" t="s">
        <v>201</v>
      </c>
      <c r="AD6664" s="212" t="s">
        <v>273</v>
      </c>
      <c r="AE6664" s="212" t="s">
        <v>14548</v>
      </c>
    </row>
    <row r="6665" spans="1:31" x14ac:dyDescent="0.35">
      <c r="A6665" s="212" t="s">
        <v>14550</v>
      </c>
      <c r="B6665" s="212" t="s">
        <v>4464</v>
      </c>
      <c r="G6665" s="212" t="s">
        <v>14547</v>
      </c>
      <c r="H6665" s="212" t="s">
        <v>189</v>
      </c>
      <c r="I6665" s="212" t="s">
        <v>49</v>
      </c>
      <c r="J6665" s="212" t="s">
        <v>12876</v>
      </c>
      <c r="K6665" s="212" t="s">
        <v>191</v>
      </c>
      <c r="L6665" s="212" t="s">
        <v>4465</v>
      </c>
      <c r="M6665" s="212" t="s">
        <v>193</v>
      </c>
      <c r="N6665" s="212" t="s">
        <v>194</v>
      </c>
      <c r="Q6665" s="212" t="s">
        <v>4038</v>
      </c>
      <c r="T6665" s="212" t="s">
        <v>4466</v>
      </c>
      <c r="U6665" s="212" t="s">
        <v>197</v>
      </c>
      <c r="V6665" s="212" t="s">
        <v>348</v>
      </c>
      <c r="X6665" s="212" t="s">
        <v>349</v>
      </c>
      <c r="AA6665" s="212" t="s">
        <v>4457</v>
      </c>
      <c r="AB6665" s="212" t="s">
        <v>49</v>
      </c>
      <c r="AC6665" s="212" t="s">
        <v>201</v>
      </c>
      <c r="AD6665" s="212" t="s">
        <v>238</v>
      </c>
      <c r="AE6665" s="212" t="s">
        <v>14548</v>
      </c>
    </row>
    <row r="6666" spans="1:31" x14ac:dyDescent="0.35">
      <c r="A6666" s="212" t="s">
        <v>14551</v>
      </c>
      <c r="B6666" s="212" t="s">
        <v>4468</v>
      </c>
      <c r="G6666" s="212" t="s">
        <v>14547</v>
      </c>
      <c r="H6666" s="212" t="s">
        <v>189</v>
      </c>
      <c r="I6666" s="212" t="s">
        <v>49</v>
      </c>
      <c r="J6666" s="212" t="s">
        <v>12876</v>
      </c>
      <c r="K6666" s="212" t="s">
        <v>191</v>
      </c>
      <c r="L6666" s="212" t="s">
        <v>4469</v>
      </c>
      <c r="M6666" s="212" t="s">
        <v>193</v>
      </c>
      <c r="N6666" s="212" t="s">
        <v>194</v>
      </c>
      <c r="Q6666" s="212" t="s">
        <v>4038</v>
      </c>
      <c r="T6666" s="212" t="s">
        <v>4470</v>
      </c>
      <c r="U6666" s="212" t="s">
        <v>197</v>
      </c>
      <c r="V6666" s="212" t="s">
        <v>343</v>
      </c>
      <c r="X6666" s="212" t="s">
        <v>344</v>
      </c>
      <c r="AA6666" s="212" t="s">
        <v>4457</v>
      </c>
      <c r="AB6666" s="212" t="s">
        <v>49</v>
      </c>
      <c r="AC6666" s="212" t="s">
        <v>201</v>
      </c>
      <c r="AD6666" s="212" t="s">
        <v>238</v>
      </c>
      <c r="AE6666" s="212" t="s">
        <v>14548</v>
      </c>
    </row>
    <row r="6667" spans="1:31" x14ac:dyDescent="0.35">
      <c r="A6667" s="212" t="s">
        <v>14552</v>
      </c>
      <c r="B6667" s="212" t="s">
        <v>4472</v>
      </c>
      <c r="G6667" s="212" t="s">
        <v>14547</v>
      </c>
      <c r="H6667" s="212" t="s">
        <v>189</v>
      </c>
      <c r="I6667" s="212" t="s">
        <v>49</v>
      </c>
      <c r="J6667" s="212" t="s">
        <v>12876</v>
      </c>
      <c r="K6667" s="212" t="s">
        <v>191</v>
      </c>
      <c r="L6667" s="212" t="s">
        <v>4473</v>
      </c>
      <c r="M6667" s="212" t="s">
        <v>193</v>
      </c>
      <c r="N6667" s="212" t="s">
        <v>194</v>
      </c>
      <c r="Q6667" s="212" t="s">
        <v>4038</v>
      </c>
      <c r="T6667" s="212" t="s">
        <v>4474</v>
      </c>
      <c r="U6667" s="212" t="s">
        <v>197</v>
      </c>
      <c r="V6667" s="212" t="s">
        <v>4475</v>
      </c>
      <c r="X6667" s="212" t="s">
        <v>4476</v>
      </c>
      <c r="AA6667" s="212" t="s">
        <v>4457</v>
      </c>
      <c r="AB6667" s="212" t="s">
        <v>49</v>
      </c>
      <c r="AC6667" s="212" t="s">
        <v>201</v>
      </c>
      <c r="AD6667" s="212" t="s">
        <v>238</v>
      </c>
      <c r="AE6667" s="212" t="s">
        <v>14548</v>
      </c>
    </row>
    <row r="6668" spans="1:31" x14ac:dyDescent="0.35">
      <c r="A6668" s="212" t="s">
        <v>14553</v>
      </c>
      <c r="B6668" s="212" t="s">
        <v>4478</v>
      </c>
      <c r="G6668" s="212" t="s">
        <v>14547</v>
      </c>
      <c r="H6668" s="212" t="s">
        <v>189</v>
      </c>
      <c r="I6668" s="212" t="s">
        <v>49</v>
      </c>
      <c r="J6668" s="212" t="s">
        <v>12876</v>
      </c>
      <c r="K6668" s="212" t="s">
        <v>191</v>
      </c>
      <c r="L6668" s="212" t="s">
        <v>4473</v>
      </c>
      <c r="M6668" s="212" t="s">
        <v>193</v>
      </c>
      <c r="N6668" s="212" t="s">
        <v>194</v>
      </c>
      <c r="Q6668" s="212" t="s">
        <v>4038</v>
      </c>
      <c r="T6668" s="212" t="s">
        <v>4474</v>
      </c>
      <c r="U6668" s="212" t="s">
        <v>197</v>
      </c>
      <c r="V6668" s="212" t="s">
        <v>4475</v>
      </c>
      <c r="X6668" s="212" t="s">
        <v>4476</v>
      </c>
      <c r="AA6668" s="212" t="s">
        <v>4457</v>
      </c>
      <c r="AB6668" s="212" t="s">
        <v>49</v>
      </c>
      <c r="AC6668" s="212" t="s">
        <v>201</v>
      </c>
      <c r="AD6668" s="212" t="s">
        <v>238</v>
      </c>
      <c r="AE6668" s="212" t="s">
        <v>14548</v>
      </c>
    </row>
    <row r="6669" spans="1:31" x14ac:dyDescent="0.35">
      <c r="A6669" s="212" t="s">
        <v>14554</v>
      </c>
      <c r="B6669" s="212" t="s">
        <v>4480</v>
      </c>
      <c r="G6669" s="212" t="s">
        <v>14547</v>
      </c>
      <c r="H6669" s="212" t="s">
        <v>189</v>
      </c>
      <c r="I6669" s="212" t="s">
        <v>49</v>
      </c>
      <c r="J6669" s="212" t="s">
        <v>12876</v>
      </c>
      <c r="K6669" s="212" t="s">
        <v>191</v>
      </c>
      <c r="L6669" s="212" t="s">
        <v>4481</v>
      </c>
      <c r="M6669" s="212" t="s">
        <v>193</v>
      </c>
      <c r="N6669" s="212" t="s">
        <v>194</v>
      </c>
      <c r="Q6669" s="212" t="s">
        <v>4038</v>
      </c>
      <c r="U6669" s="212" t="s">
        <v>197</v>
      </c>
      <c r="V6669" s="212" t="s">
        <v>236</v>
      </c>
      <c r="X6669" s="212" t="s">
        <v>237</v>
      </c>
      <c r="AA6669" s="212" t="s">
        <v>4457</v>
      </c>
      <c r="AB6669" s="212" t="s">
        <v>49</v>
      </c>
      <c r="AC6669" s="212" t="s">
        <v>201</v>
      </c>
      <c r="AD6669" s="212" t="s">
        <v>238</v>
      </c>
      <c r="AE6669" s="212" t="s">
        <v>14548</v>
      </c>
    </row>
    <row r="6670" spans="1:31" x14ac:dyDescent="0.35">
      <c r="A6670" s="212" t="s">
        <v>14555</v>
      </c>
      <c r="B6670" s="212" t="s">
        <v>4483</v>
      </c>
      <c r="G6670" s="212" t="s">
        <v>14547</v>
      </c>
      <c r="H6670" s="212" t="s">
        <v>189</v>
      </c>
      <c r="I6670" s="212" t="s">
        <v>49</v>
      </c>
      <c r="J6670" s="212" t="s">
        <v>12876</v>
      </c>
      <c r="K6670" s="212" t="s">
        <v>191</v>
      </c>
      <c r="L6670" s="212" t="s">
        <v>4484</v>
      </c>
      <c r="M6670" s="212" t="s">
        <v>193</v>
      </c>
      <c r="N6670" s="212" t="s">
        <v>194</v>
      </c>
      <c r="Q6670" s="212" t="s">
        <v>4038</v>
      </c>
      <c r="U6670" s="212" t="s">
        <v>197</v>
      </c>
      <c r="V6670" s="212" t="s">
        <v>241</v>
      </c>
      <c r="X6670" s="212" t="s">
        <v>242</v>
      </c>
      <c r="AA6670" s="212" t="s">
        <v>4457</v>
      </c>
      <c r="AB6670" s="212" t="s">
        <v>49</v>
      </c>
      <c r="AC6670" s="212" t="s">
        <v>201</v>
      </c>
      <c r="AD6670" s="212" t="s">
        <v>238</v>
      </c>
      <c r="AE6670" s="212" t="s">
        <v>14548</v>
      </c>
    </row>
    <row r="6671" spans="1:31" x14ac:dyDescent="0.35">
      <c r="A6671" s="212" t="s">
        <v>14556</v>
      </c>
      <c r="B6671" s="212" t="s">
        <v>4486</v>
      </c>
      <c r="G6671" s="212" t="s">
        <v>14547</v>
      </c>
      <c r="H6671" s="212" t="s">
        <v>189</v>
      </c>
      <c r="I6671" s="212" t="s">
        <v>49</v>
      </c>
      <c r="J6671" s="212" t="s">
        <v>12876</v>
      </c>
      <c r="K6671" s="212" t="s">
        <v>191</v>
      </c>
      <c r="L6671" s="212" t="s">
        <v>4487</v>
      </c>
      <c r="M6671" s="212" t="s">
        <v>193</v>
      </c>
      <c r="N6671" s="212" t="s">
        <v>194</v>
      </c>
      <c r="Q6671" s="212" t="s">
        <v>4038</v>
      </c>
      <c r="U6671" s="212" t="s">
        <v>197</v>
      </c>
      <c r="V6671" s="212" t="s">
        <v>245</v>
      </c>
      <c r="X6671" s="212" t="s">
        <v>246</v>
      </c>
      <c r="AA6671" s="212" t="s">
        <v>4457</v>
      </c>
      <c r="AB6671" s="212" t="s">
        <v>49</v>
      </c>
      <c r="AC6671" s="212" t="s">
        <v>201</v>
      </c>
      <c r="AD6671" s="212" t="s">
        <v>238</v>
      </c>
      <c r="AE6671" s="212" t="s">
        <v>14548</v>
      </c>
    </row>
    <row r="6672" spans="1:31" x14ac:dyDescent="0.35">
      <c r="A6672" s="212" t="s">
        <v>14557</v>
      </c>
      <c r="B6672" s="212" t="s">
        <v>4489</v>
      </c>
      <c r="G6672" s="212" t="s">
        <v>14558</v>
      </c>
      <c r="H6672" s="212" t="s">
        <v>189</v>
      </c>
      <c r="I6672" s="212" t="s">
        <v>49</v>
      </c>
      <c r="J6672" s="212" t="s">
        <v>12876</v>
      </c>
      <c r="K6672" s="212" t="s">
        <v>191</v>
      </c>
      <c r="L6672" s="212" t="s">
        <v>4491</v>
      </c>
      <c r="M6672" s="212" t="s">
        <v>193</v>
      </c>
      <c r="N6672" s="212" t="s">
        <v>194</v>
      </c>
      <c r="Q6672" s="212" t="s">
        <v>4038</v>
      </c>
      <c r="T6672" s="212" t="s">
        <v>196</v>
      </c>
      <c r="U6672" s="212" t="s">
        <v>197</v>
      </c>
      <c r="V6672" s="212" t="s">
        <v>207</v>
      </c>
      <c r="X6672" s="212" t="s">
        <v>208</v>
      </c>
      <c r="AA6672" s="212" t="s">
        <v>4492</v>
      </c>
      <c r="AB6672" s="212" t="s">
        <v>49</v>
      </c>
      <c r="AC6672" s="212" t="s">
        <v>201</v>
      </c>
      <c r="AD6672" s="212" t="s">
        <v>209</v>
      </c>
      <c r="AE6672" s="212" t="s">
        <v>14559</v>
      </c>
    </row>
    <row r="6673" spans="1:31" x14ac:dyDescent="0.35">
      <c r="A6673" s="212" t="s">
        <v>14560</v>
      </c>
      <c r="B6673" s="212" t="s">
        <v>4495</v>
      </c>
      <c r="G6673" s="212" t="s">
        <v>14558</v>
      </c>
      <c r="H6673" s="212" t="s">
        <v>189</v>
      </c>
      <c r="I6673" s="212" t="s">
        <v>49</v>
      </c>
      <c r="J6673" s="212" t="s">
        <v>12876</v>
      </c>
      <c r="K6673" s="212" t="s">
        <v>191</v>
      </c>
      <c r="L6673" s="212" t="s">
        <v>4496</v>
      </c>
      <c r="M6673" s="212" t="s">
        <v>193</v>
      </c>
      <c r="N6673" s="212" t="s">
        <v>194</v>
      </c>
      <c r="Q6673" s="212" t="s">
        <v>4038</v>
      </c>
      <c r="T6673" s="212" t="s">
        <v>196</v>
      </c>
      <c r="U6673" s="212" t="s">
        <v>197</v>
      </c>
      <c r="V6673" s="212" t="s">
        <v>198</v>
      </c>
      <c r="X6673" s="212" t="s">
        <v>199</v>
      </c>
      <c r="AA6673" s="212" t="s">
        <v>4492</v>
      </c>
      <c r="AB6673" s="212" t="s">
        <v>49</v>
      </c>
      <c r="AC6673" s="212" t="s">
        <v>201</v>
      </c>
      <c r="AD6673" s="212" t="s">
        <v>202</v>
      </c>
      <c r="AE6673" s="212" t="s">
        <v>14559</v>
      </c>
    </row>
    <row r="6674" spans="1:31" x14ac:dyDescent="0.35">
      <c r="A6674" s="212" t="s">
        <v>14561</v>
      </c>
      <c r="B6674" s="212" t="s">
        <v>4498</v>
      </c>
      <c r="G6674" s="212" t="s">
        <v>14558</v>
      </c>
      <c r="H6674" s="212" t="s">
        <v>189</v>
      </c>
      <c r="I6674" s="212" t="s">
        <v>49</v>
      </c>
      <c r="J6674" s="212" t="s">
        <v>12876</v>
      </c>
      <c r="K6674" s="212" t="s">
        <v>191</v>
      </c>
      <c r="L6674" s="212" t="s">
        <v>4496</v>
      </c>
      <c r="M6674" s="212" t="s">
        <v>193</v>
      </c>
      <c r="N6674" s="212" t="s">
        <v>194</v>
      </c>
      <c r="Q6674" s="212" t="s">
        <v>4038</v>
      </c>
      <c r="T6674" s="212" t="s">
        <v>196</v>
      </c>
      <c r="U6674" s="212" t="s">
        <v>197</v>
      </c>
      <c r="V6674" s="212" t="s">
        <v>198</v>
      </c>
      <c r="X6674" s="212" t="s">
        <v>199</v>
      </c>
      <c r="AA6674" s="212" t="s">
        <v>4492</v>
      </c>
      <c r="AB6674" s="212" t="s">
        <v>49</v>
      </c>
      <c r="AC6674" s="212" t="s">
        <v>201</v>
      </c>
      <c r="AD6674" s="212" t="s">
        <v>202</v>
      </c>
      <c r="AE6674" s="212" t="s">
        <v>14559</v>
      </c>
    </row>
    <row r="6675" spans="1:31" x14ac:dyDescent="0.35">
      <c r="A6675" s="212" t="s">
        <v>14562</v>
      </c>
      <c r="B6675" s="212" t="s">
        <v>4500</v>
      </c>
      <c r="G6675" s="212" t="s">
        <v>14558</v>
      </c>
      <c r="H6675" s="212" t="s">
        <v>189</v>
      </c>
      <c r="I6675" s="212" t="s">
        <v>49</v>
      </c>
      <c r="J6675" s="212" t="s">
        <v>12876</v>
      </c>
      <c r="K6675" s="212" t="s">
        <v>191</v>
      </c>
      <c r="L6675" s="212" t="s">
        <v>4501</v>
      </c>
      <c r="M6675" s="212" t="s">
        <v>193</v>
      </c>
      <c r="N6675" s="212" t="s">
        <v>194</v>
      </c>
      <c r="Q6675" s="212" t="s">
        <v>4038</v>
      </c>
      <c r="U6675" s="212" t="s">
        <v>197</v>
      </c>
      <c r="V6675" s="212" t="s">
        <v>250</v>
      </c>
      <c r="X6675" s="212" t="s">
        <v>97</v>
      </c>
      <c r="AA6675" s="212" t="s">
        <v>4492</v>
      </c>
      <c r="AB6675" s="212" t="s">
        <v>49</v>
      </c>
      <c r="AC6675" s="212" t="s">
        <v>5269</v>
      </c>
      <c r="AD6675" s="212" t="s">
        <v>251</v>
      </c>
      <c r="AE6675" s="212" t="s">
        <v>14559</v>
      </c>
    </row>
    <row r="6676" spans="1:31" x14ac:dyDescent="0.35">
      <c r="A6676" s="212" t="s">
        <v>14563</v>
      </c>
      <c r="B6676" s="212" t="s">
        <v>4503</v>
      </c>
      <c r="G6676" s="212" t="s">
        <v>14558</v>
      </c>
      <c r="H6676" s="212" t="s">
        <v>189</v>
      </c>
      <c r="I6676" s="212" t="s">
        <v>49</v>
      </c>
      <c r="J6676" s="212" t="s">
        <v>12876</v>
      </c>
      <c r="K6676" s="212" t="s">
        <v>191</v>
      </c>
      <c r="L6676" s="212" t="s">
        <v>4504</v>
      </c>
      <c r="M6676" s="212" t="s">
        <v>193</v>
      </c>
      <c r="N6676" s="212" t="s">
        <v>194</v>
      </c>
      <c r="Q6676" s="212" t="s">
        <v>4038</v>
      </c>
      <c r="U6676" s="212" t="s">
        <v>197</v>
      </c>
      <c r="V6676" s="212" t="s">
        <v>254</v>
      </c>
      <c r="X6676" s="212" t="s">
        <v>99</v>
      </c>
      <c r="AA6676" s="212" t="s">
        <v>4492</v>
      </c>
      <c r="AB6676" s="212" t="s">
        <v>49</v>
      </c>
      <c r="AC6676" s="212" t="s">
        <v>201</v>
      </c>
      <c r="AD6676" s="212" t="s">
        <v>251</v>
      </c>
      <c r="AE6676" s="212" t="s">
        <v>14559</v>
      </c>
    </row>
    <row r="6677" spans="1:31" x14ac:dyDescent="0.35">
      <c r="A6677" s="212" t="s">
        <v>14564</v>
      </c>
      <c r="B6677" s="212" t="s">
        <v>4506</v>
      </c>
      <c r="G6677" s="212" t="s">
        <v>14558</v>
      </c>
      <c r="H6677" s="212" t="s">
        <v>189</v>
      </c>
      <c r="I6677" s="212" t="s">
        <v>49</v>
      </c>
      <c r="J6677" s="212" t="s">
        <v>12876</v>
      </c>
      <c r="K6677" s="212" t="s">
        <v>191</v>
      </c>
      <c r="L6677" s="212" t="s">
        <v>4507</v>
      </c>
      <c r="M6677" s="212" t="s">
        <v>193</v>
      </c>
      <c r="N6677" s="212" t="s">
        <v>194</v>
      </c>
      <c r="Q6677" s="212" t="s">
        <v>4038</v>
      </c>
      <c r="U6677" s="212" t="s">
        <v>197</v>
      </c>
      <c r="V6677" s="212" t="s">
        <v>257</v>
      </c>
      <c r="X6677" s="212" t="s">
        <v>109</v>
      </c>
      <c r="AA6677" s="212" t="s">
        <v>4492</v>
      </c>
      <c r="AB6677" s="212" t="s">
        <v>49</v>
      </c>
      <c r="AC6677" s="212" t="s">
        <v>201</v>
      </c>
      <c r="AD6677" s="212" t="s">
        <v>202</v>
      </c>
      <c r="AE6677" s="212" t="s">
        <v>14559</v>
      </c>
    </row>
    <row r="6678" spans="1:31" x14ac:dyDescent="0.35">
      <c r="A6678" s="212" t="s">
        <v>14565</v>
      </c>
      <c r="B6678" s="212" t="s">
        <v>4509</v>
      </c>
      <c r="G6678" s="212" t="s">
        <v>14558</v>
      </c>
      <c r="H6678" s="212" t="s">
        <v>189</v>
      </c>
      <c r="I6678" s="212" t="s">
        <v>49</v>
      </c>
      <c r="J6678" s="212" t="s">
        <v>12876</v>
      </c>
      <c r="K6678" s="212" t="s">
        <v>191</v>
      </c>
      <c r="L6678" s="212" t="s">
        <v>4510</v>
      </c>
      <c r="M6678" s="212" t="s">
        <v>193</v>
      </c>
      <c r="N6678" s="212" t="s">
        <v>194</v>
      </c>
      <c r="Q6678" s="212" t="s">
        <v>4038</v>
      </c>
      <c r="U6678" s="212" t="s">
        <v>197</v>
      </c>
      <c r="V6678" s="212" t="s">
        <v>260</v>
      </c>
      <c r="X6678" s="212" t="s">
        <v>115</v>
      </c>
      <c r="AA6678" s="212" t="s">
        <v>4492</v>
      </c>
      <c r="AB6678" s="212" t="s">
        <v>49</v>
      </c>
      <c r="AC6678" s="212" t="s">
        <v>201</v>
      </c>
      <c r="AD6678" s="212" t="s">
        <v>202</v>
      </c>
      <c r="AE6678" s="212" t="s">
        <v>14559</v>
      </c>
    </row>
    <row r="6679" spans="1:31" x14ac:dyDescent="0.35">
      <c r="A6679" s="212" t="s">
        <v>14566</v>
      </c>
      <c r="B6679" s="212" t="s">
        <v>4512</v>
      </c>
      <c r="G6679" s="212" t="s">
        <v>14558</v>
      </c>
      <c r="H6679" s="212" t="s">
        <v>189</v>
      </c>
      <c r="I6679" s="212" t="s">
        <v>49</v>
      </c>
      <c r="J6679" s="212" t="s">
        <v>12876</v>
      </c>
      <c r="K6679" s="212" t="s">
        <v>191</v>
      </c>
      <c r="L6679" s="212" t="s">
        <v>4513</v>
      </c>
      <c r="M6679" s="212" t="s">
        <v>193</v>
      </c>
      <c r="N6679" s="212" t="s">
        <v>194</v>
      </c>
      <c r="Q6679" s="212" t="s">
        <v>4038</v>
      </c>
      <c r="U6679" s="212" t="s">
        <v>197</v>
      </c>
      <c r="V6679" s="212" t="s">
        <v>263</v>
      </c>
      <c r="X6679" s="212" t="s">
        <v>264</v>
      </c>
      <c r="AA6679" s="212" t="s">
        <v>4492</v>
      </c>
      <c r="AB6679" s="212" t="s">
        <v>49</v>
      </c>
      <c r="AC6679" s="212" t="s">
        <v>201</v>
      </c>
      <c r="AD6679" s="212" t="s">
        <v>202</v>
      </c>
      <c r="AE6679" s="212" t="s">
        <v>14559</v>
      </c>
    </row>
    <row r="6680" spans="1:31" x14ac:dyDescent="0.35">
      <c r="A6680" s="212" t="s">
        <v>14567</v>
      </c>
      <c r="B6680" s="212" t="s">
        <v>4515</v>
      </c>
      <c r="G6680" s="212" t="s">
        <v>14558</v>
      </c>
      <c r="H6680" s="212" t="s">
        <v>189</v>
      </c>
      <c r="I6680" s="212" t="s">
        <v>49</v>
      </c>
      <c r="J6680" s="212" t="s">
        <v>12876</v>
      </c>
      <c r="K6680" s="212" t="s">
        <v>191</v>
      </c>
      <c r="L6680" s="212" t="s">
        <v>4516</v>
      </c>
      <c r="M6680" s="212" t="s">
        <v>193</v>
      </c>
      <c r="N6680" s="212" t="s">
        <v>194</v>
      </c>
      <c r="Q6680" s="212" t="s">
        <v>4038</v>
      </c>
      <c r="U6680" s="212" t="s">
        <v>197</v>
      </c>
      <c r="V6680" s="212" t="s">
        <v>267</v>
      </c>
      <c r="X6680" s="212" t="s">
        <v>268</v>
      </c>
      <c r="AA6680" s="212" t="s">
        <v>4492</v>
      </c>
      <c r="AB6680" s="212" t="s">
        <v>49</v>
      </c>
      <c r="AC6680" s="212" t="s">
        <v>201</v>
      </c>
      <c r="AD6680" s="212" t="s">
        <v>202</v>
      </c>
      <c r="AE6680" s="212" t="s">
        <v>14559</v>
      </c>
    </row>
    <row r="6681" spans="1:31" x14ac:dyDescent="0.35">
      <c r="A6681" s="212" t="s">
        <v>14568</v>
      </c>
      <c r="B6681" s="212" t="s">
        <v>4518</v>
      </c>
      <c r="G6681" s="212" t="s">
        <v>14558</v>
      </c>
      <c r="H6681" s="212" t="s">
        <v>189</v>
      </c>
      <c r="I6681" s="212" t="s">
        <v>49</v>
      </c>
      <c r="J6681" s="212" t="s">
        <v>12876</v>
      </c>
      <c r="K6681" s="212" t="s">
        <v>191</v>
      </c>
      <c r="L6681" s="212" t="s">
        <v>4519</v>
      </c>
      <c r="M6681" s="212" t="s">
        <v>193</v>
      </c>
      <c r="N6681" s="212" t="s">
        <v>194</v>
      </c>
      <c r="Q6681" s="212" t="s">
        <v>4038</v>
      </c>
      <c r="U6681" s="212" t="s">
        <v>197</v>
      </c>
      <c r="V6681" s="212" t="s">
        <v>271</v>
      </c>
      <c r="X6681" s="212" t="s">
        <v>272</v>
      </c>
      <c r="AA6681" s="212" t="s">
        <v>4492</v>
      </c>
      <c r="AB6681" s="212" t="s">
        <v>49</v>
      </c>
      <c r="AC6681" s="212" t="s">
        <v>201</v>
      </c>
      <c r="AD6681" s="212" t="s">
        <v>273</v>
      </c>
      <c r="AE6681" s="212" t="s">
        <v>14559</v>
      </c>
    </row>
    <row r="6682" spans="1:31" x14ac:dyDescent="0.35">
      <c r="A6682" s="212" t="s">
        <v>14569</v>
      </c>
      <c r="C6682" s="212" t="s">
        <v>4521</v>
      </c>
      <c r="G6682" s="212" t="s">
        <v>14570</v>
      </c>
      <c r="H6682" s="212" t="s">
        <v>189</v>
      </c>
      <c r="I6682" s="212" t="s">
        <v>49</v>
      </c>
      <c r="J6682" s="212" t="s">
        <v>12876</v>
      </c>
      <c r="K6682" s="212" t="s">
        <v>191</v>
      </c>
      <c r="M6682" s="212" t="s">
        <v>193</v>
      </c>
      <c r="N6682" s="212" t="s">
        <v>194</v>
      </c>
      <c r="Q6682" s="212" t="s">
        <v>375</v>
      </c>
      <c r="U6682" s="212" t="s">
        <v>197</v>
      </c>
      <c r="V6682" s="212" t="s">
        <v>277</v>
      </c>
      <c r="X6682" s="212" t="s">
        <v>278</v>
      </c>
      <c r="AA6682" s="212" t="s">
        <v>4523</v>
      </c>
      <c r="AC6682" s="212" t="s">
        <v>201</v>
      </c>
      <c r="AD6682" s="212" t="s">
        <v>238</v>
      </c>
      <c r="AE6682" s="212" t="s">
        <v>14571</v>
      </c>
    </row>
    <row r="6683" spans="1:31" x14ac:dyDescent="0.35">
      <c r="A6683" s="212" t="s">
        <v>14572</v>
      </c>
      <c r="C6683" s="212" t="s">
        <v>4526</v>
      </c>
      <c r="G6683" s="212" t="s">
        <v>14570</v>
      </c>
      <c r="H6683" s="212" t="s">
        <v>189</v>
      </c>
      <c r="I6683" s="212" t="s">
        <v>49</v>
      </c>
      <c r="J6683" s="212" t="s">
        <v>12876</v>
      </c>
      <c r="K6683" s="212" t="s">
        <v>191</v>
      </c>
      <c r="M6683" s="212" t="s">
        <v>193</v>
      </c>
      <c r="N6683" s="212" t="s">
        <v>194</v>
      </c>
      <c r="Q6683" s="212" t="s">
        <v>375</v>
      </c>
      <c r="U6683" s="212" t="s">
        <v>197</v>
      </c>
      <c r="V6683" s="212" t="s">
        <v>277</v>
      </c>
      <c r="X6683" s="212" t="s">
        <v>278</v>
      </c>
      <c r="AA6683" s="212" t="s">
        <v>4523</v>
      </c>
      <c r="AC6683" s="212" t="s">
        <v>201</v>
      </c>
      <c r="AD6683" s="212" t="s">
        <v>238</v>
      </c>
      <c r="AE6683" s="212" t="s">
        <v>14571</v>
      </c>
    </row>
    <row r="6684" spans="1:31" x14ac:dyDescent="0.35">
      <c r="A6684" s="212" t="s">
        <v>14573</v>
      </c>
      <c r="C6684" s="212" t="s">
        <v>4528</v>
      </c>
      <c r="G6684" s="212" t="s">
        <v>14570</v>
      </c>
      <c r="H6684" s="212" t="s">
        <v>189</v>
      </c>
      <c r="I6684" s="212" t="s">
        <v>49</v>
      </c>
      <c r="J6684" s="212" t="s">
        <v>12876</v>
      </c>
      <c r="K6684" s="212" t="s">
        <v>191</v>
      </c>
      <c r="M6684" s="212" t="s">
        <v>193</v>
      </c>
      <c r="N6684" s="212" t="s">
        <v>194</v>
      </c>
      <c r="Q6684" s="212" t="s">
        <v>375</v>
      </c>
      <c r="U6684" s="212" t="s">
        <v>197</v>
      </c>
      <c r="V6684" s="212" t="s">
        <v>277</v>
      </c>
      <c r="X6684" s="212" t="s">
        <v>278</v>
      </c>
      <c r="AA6684" s="212" t="s">
        <v>4523</v>
      </c>
      <c r="AC6684" s="212" t="s">
        <v>201</v>
      </c>
      <c r="AD6684" s="212" t="s">
        <v>238</v>
      </c>
      <c r="AE6684" s="212" t="s">
        <v>14571</v>
      </c>
    </row>
    <row r="6685" spans="1:31" x14ac:dyDescent="0.35">
      <c r="A6685" s="212" t="s">
        <v>14574</v>
      </c>
      <c r="C6685" s="212" t="s">
        <v>4530</v>
      </c>
      <c r="G6685" s="212" t="s">
        <v>14570</v>
      </c>
      <c r="H6685" s="212" t="s">
        <v>189</v>
      </c>
      <c r="I6685" s="212" t="s">
        <v>49</v>
      </c>
      <c r="J6685" s="212" t="s">
        <v>12876</v>
      </c>
      <c r="K6685" s="212" t="s">
        <v>191</v>
      </c>
      <c r="M6685" s="212" t="s">
        <v>193</v>
      </c>
      <c r="N6685" s="212" t="s">
        <v>194</v>
      </c>
      <c r="Q6685" s="212" t="s">
        <v>375</v>
      </c>
      <c r="U6685" s="212" t="s">
        <v>197</v>
      </c>
      <c r="V6685" s="212" t="s">
        <v>277</v>
      </c>
      <c r="X6685" s="212" t="s">
        <v>278</v>
      </c>
      <c r="AA6685" s="212" t="s">
        <v>4523</v>
      </c>
      <c r="AC6685" s="212" t="s">
        <v>201</v>
      </c>
      <c r="AD6685" s="212" t="s">
        <v>238</v>
      </c>
      <c r="AE6685" s="212" t="s">
        <v>14571</v>
      </c>
    </row>
    <row r="6686" spans="1:31" x14ac:dyDescent="0.35">
      <c r="A6686" s="212" t="s">
        <v>14575</v>
      </c>
      <c r="C6686" s="212" t="s">
        <v>4532</v>
      </c>
      <c r="G6686" s="212" t="s">
        <v>14570</v>
      </c>
      <c r="H6686" s="212" t="s">
        <v>189</v>
      </c>
      <c r="I6686" s="212" t="s">
        <v>49</v>
      </c>
      <c r="J6686" s="212" t="s">
        <v>12876</v>
      </c>
      <c r="K6686" s="212" t="s">
        <v>191</v>
      </c>
      <c r="M6686" s="212" t="s">
        <v>193</v>
      </c>
      <c r="N6686" s="212" t="s">
        <v>194</v>
      </c>
      <c r="Q6686" s="212" t="s">
        <v>375</v>
      </c>
      <c r="U6686" s="212" t="s">
        <v>197</v>
      </c>
      <c r="V6686" s="212" t="s">
        <v>277</v>
      </c>
      <c r="X6686" s="212" t="s">
        <v>278</v>
      </c>
      <c r="AA6686" s="212" t="s">
        <v>4523</v>
      </c>
      <c r="AC6686" s="212" t="s">
        <v>201</v>
      </c>
      <c r="AD6686" s="212" t="s">
        <v>238</v>
      </c>
      <c r="AE6686" s="212" t="s">
        <v>14571</v>
      </c>
    </row>
    <row r="6687" spans="1:31" x14ac:dyDescent="0.35">
      <c r="A6687" s="212" t="s">
        <v>14576</v>
      </c>
      <c r="C6687" s="212" t="s">
        <v>4534</v>
      </c>
      <c r="G6687" s="212" t="s">
        <v>14570</v>
      </c>
      <c r="H6687" s="212" t="s">
        <v>189</v>
      </c>
      <c r="I6687" s="212" t="s">
        <v>49</v>
      </c>
      <c r="J6687" s="212" t="s">
        <v>12876</v>
      </c>
      <c r="K6687" s="212" t="s">
        <v>191</v>
      </c>
      <c r="M6687" s="212" t="s">
        <v>193</v>
      </c>
      <c r="N6687" s="212" t="s">
        <v>194</v>
      </c>
      <c r="Q6687" s="212" t="s">
        <v>375</v>
      </c>
      <c r="U6687" s="212" t="s">
        <v>197</v>
      </c>
      <c r="V6687" s="212" t="s">
        <v>277</v>
      </c>
      <c r="X6687" s="212" t="s">
        <v>278</v>
      </c>
      <c r="AA6687" s="212" t="s">
        <v>4523</v>
      </c>
      <c r="AC6687" s="212" t="s">
        <v>201</v>
      </c>
      <c r="AD6687" s="212" t="s">
        <v>238</v>
      </c>
      <c r="AE6687" s="212" t="s">
        <v>14571</v>
      </c>
    </row>
    <row r="6688" spans="1:31" x14ac:dyDescent="0.35">
      <c r="A6688" s="212" t="s">
        <v>14577</v>
      </c>
      <c r="C6688" s="212" t="s">
        <v>4536</v>
      </c>
      <c r="G6688" s="212" t="s">
        <v>14570</v>
      </c>
      <c r="H6688" s="212" t="s">
        <v>189</v>
      </c>
      <c r="I6688" s="212" t="s">
        <v>49</v>
      </c>
      <c r="J6688" s="212" t="s">
        <v>12876</v>
      </c>
      <c r="K6688" s="212" t="s">
        <v>191</v>
      </c>
      <c r="M6688" s="212" t="s">
        <v>193</v>
      </c>
      <c r="N6688" s="212" t="s">
        <v>194</v>
      </c>
      <c r="Q6688" s="212" t="s">
        <v>375</v>
      </c>
      <c r="U6688" s="212" t="s">
        <v>197</v>
      </c>
      <c r="V6688" s="212" t="s">
        <v>277</v>
      </c>
      <c r="X6688" s="212" t="s">
        <v>278</v>
      </c>
      <c r="AA6688" s="212" t="s">
        <v>4523</v>
      </c>
      <c r="AC6688" s="212" t="s">
        <v>201</v>
      </c>
      <c r="AD6688" s="212" t="s">
        <v>238</v>
      </c>
      <c r="AE6688" s="212" t="s">
        <v>14571</v>
      </c>
    </row>
    <row r="6689" spans="1:31" x14ac:dyDescent="0.35">
      <c r="A6689" s="212" t="s">
        <v>14578</v>
      </c>
      <c r="C6689" s="212" t="s">
        <v>4538</v>
      </c>
      <c r="G6689" s="212" t="s">
        <v>14570</v>
      </c>
      <c r="H6689" s="212" t="s">
        <v>189</v>
      </c>
      <c r="I6689" s="212" t="s">
        <v>49</v>
      </c>
      <c r="J6689" s="212" t="s">
        <v>12876</v>
      </c>
      <c r="K6689" s="212" t="s">
        <v>191</v>
      </c>
      <c r="M6689" s="212" t="s">
        <v>193</v>
      </c>
      <c r="N6689" s="212" t="s">
        <v>194</v>
      </c>
      <c r="Q6689" s="212" t="s">
        <v>375</v>
      </c>
      <c r="U6689" s="212" t="s">
        <v>197</v>
      </c>
      <c r="V6689" s="212" t="s">
        <v>277</v>
      </c>
      <c r="X6689" s="212" t="s">
        <v>278</v>
      </c>
      <c r="AA6689" s="212" t="s">
        <v>4523</v>
      </c>
      <c r="AC6689" s="212" t="s">
        <v>201</v>
      </c>
      <c r="AD6689" s="212" t="s">
        <v>238</v>
      </c>
      <c r="AE6689" s="212" t="s">
        <v>14571</v>
      </c>
    </row>
    <row r="6690" spans="1:31" x14ac:dyDescent="0.35">
      <c r="A6690" s="212" t="s">
        <v>14579</v>
      </c>
      <c r="C6690" s="212" t="s">
        <v>4540</v>
      </c>
      <c r="G6690" s="212" t="s">
        <v>14570</v>
      </c>
      <c r="H6690" s="212" t="s">
        <v>189</v>
      </c>
      <c r="I6690" s="212" t="s">
        <v>49</v>
      </c>
      <c r="J6690" s="212" t="s">
        <v>12876</v>
      </c>
      <c r="K6690" s="212" t="s">
        <v>191</v>
      </c>
      <c r="M6690" s="212" t="s">
        <v>193</v>
      </c>
      <c r="N6690" s="212" t="s">
        <v>194</v>
      </c>
      <c r="Q6690" s="212" t="s">
        <v>375</v>
      </c>
      <c r="U6690" s="212" t="s">
        <v>197</v>
      </c>
      <c r="V6690" s="212" t="s">
        <v>277</v>
      </c>
      <c r="X6690" s="212" t="s">
        <v>278</v>
      </c>
      <c r="AA6690" s="212" t="s">
        <v>4523</v>
      </c>
      <c r="AC6690" s="212" t="s">
        <v>201</v>
      </c>
      <c r="AD6690" s="212" t="s">
        <v>238</v>
      </c>
      <c r="AE6690" s="212" t="s">
        <v>14571</v>
      </c>
    </row>
    <row r="6691" spans="1:31" x14ac:dyDescent="0.35">
      <c r="A6691" s="212" t="s">
        <v>14580</v>
      </c>
      <c r="C6691" s="212" t="s">
        <v>4542</v>
      </c>
      <c r="G6691" s="212" t="s">
        <v>14570</v>
      </c>
      <c r="H6691" s="212" t="s">
        <v>189</v>
      </c>
      <c r="I6691" s="212" t="s">
        <v>49</v>
      </c>
      <c r="J6691" s="212" t="s">
        <v>12876</v>
      </c>
      <c r="K6691" s="212" t="s">
        <v>191</v>
      </c>
      <c r="M6691" s="212" t="s">
        <v>193</v>
      </c>
      <c r="N6691" s="212" t="s">
        <v>194</v>
      </c>
      <c r="Q6691" s="212" t="s">
        <v>375</v>
      </c>
      <c r="U6691" s="212" t="s">
        <v>197</v>
      </c>
      <c r="V6691" s="212" t="s">
        <v>277</v>
      </c>
      <c r="X6691" s="212" t="s">
        <v>278</v>
      </c>
      <c r="AA6691" s="212" t="s">
        <v>4523</v>
      </c>
      <c r="AC6691" s="212" t="s">
        <v>201</v>
      </c>
      <c r="AD6691" s="212" t="s">
        <v>238</v>
      </c>
      <c r="AE6691" s="212" t="s">
        <v>14571</v>
      </c>
    </row>
    <row r="6692" spans="1:31" x14ac:dyDescent="0.35">
      <c r="A6692" s="212" t="s">
        <v>14581</v>
      </c>
      <c r="C6692" s="212" t="s">
        <v>4544</v>
      </c>
      <c r="G6692" s="212" t="s">
        <v>14570</v>
      </c>
      <c r="H6692" s="212" t="s">
        <v>189</v>
      </c>
      <c r="I6692" s="212" t="s">
        <v>49</v>
      </c>
      <c r="J6692" s="212" t="s">
        <v>12876</v>
      </c>
      <c r="K6692" s="212" t="s">
        <v>191</v>
      </c>
      <c r="M6692" s="212" t="s">
        <v>193</v>
      </c>
      <c r="N6692" s="212" t="s">
        <v>194</v>
      </c>
      <c r="Q6692" s="212" t="s">
        <v>375</v>
      </c>
      <c r="U6692" s="212" t="s">
        <v>197</v>
      </c>
      <c r="V6692" s="212" t="s">
        <v>277</v>
      </c>
      <c r="X6692" s="212" t="s">
        <v>278</v>
      </c>
      <c r="AA6692" s="212" t="s">
        <v>4523</v>
      </c>
      <c r="AC6692" s="212" t="s">
        <v>201</v>
      </c>
      <c r="AD6692" s="212" t="s">
        <v>238</v>
      </c>
      <c r="AE6692" s="212" t="s">
        <v>14571</v>
      </c>
    </row>
    <row r="6693" spans="1:31" x14ac:dyDescent="0.35">
      <c r="A6693" s="212" t="s">
        <v>14582</v>
      </c>
      <c r="C6693" s="212" t="s">
        <v>4546</v>
      </c>
      <c r="G6693" s="212" t="s">
        <v>14570</v>
      </c>
      <c r="H6693" s="212" t="s">
        <v>189</v>
      </c>
      <c r="I6693" s="212" t="s">
        <v>49</v>
      </c>
      <c r="J6693" s="212" t="s">
        <v>12876</v>
      </c>
      <c r="K6693" s="212" t="s">
        <v>191</v>
      </c>
      <c r="M6693" s="212" t="s">
        <v>193</v>
      </c>
      <c r="N6693" s="212" t="s">
        <v>194</v>
      </c>
      <c r="Q6693" s="212" t="s">
        <v>375</v>
      </c>
      <c r="U6693" s="212" t="s">
        <v>197</v>
      </c>
      <c r="V6693" s="212" t="s">
        <v>277</v>
      </c>
      <c r="X6693" s="212" t="s">
        <v>278</v>
      </c>
      <c r="AA6693" s="212" t="s">
        <v>4523</v>
      </c>
      <c r="AC6693" s="212" t="s">
        <v>201</v>
      </c>
      <c r="AD6693" s="212" t="s">
        <v>238</v>
      </c>
      <c r="AE6693" s="212" t="s">
        <v>14571</v>
      </c>
    </row>
    <row r="6694" spans="1:31" x14ac:dyDescent="0.35">
      <c r="A6694" s="212" t="s">
        <v>14583</v>
      </c>
      <c r="C6694" s="212" t="s">
        <v>4548</v>
      </c>
      <c r="G6694" s="212" t="s">
        <v>14570</v>
      </c>
      <c r="H6694" s="212" t="s">
        <v>189</v>
      </c>
      <c r="I6694" s="212" t="s">
        <v>49</v>
      </c>
      <c r="J6694" s="212" t="s">
        <v>12876</v>
      </c>
      <c r="K6694" s="212" t="s">
        <v>191</v>
      </c>
      <c r="M6694" s="212" t="s">
        <v>193</v>
      </c>
      <c r="N6694" s="212" t="s">
        <v>194</v>
      </c>
      <c r="Q6694" s="212" t="s">
        <v>375</v>
      </c>
      <c r="U6694" s="212" t="s">
        <v>197</v>
      </c>
      <c r="V6694" s="212" t="s">
        <v>277</v>
      </c>
      <c r="X6694" s="212" t="s">
        <v>278</v>
      </c>
      <c r="AA6694" s="212" t="s">
        <v>4523</v>
      </c>
      <c r="AC6694" s="212" t="s">
        <v>201</v>
      </c>
      <c r="AD6694" s="212" t="s">
        <v>238</v>
      </c>
      <c r="AE6694" s="212" t="s">
        <v>14571</v>
      </c>
    </row>
    <row r="6695" spans="1:31" x14ac:dyDescent="0.35">
      <c r="A6695" s="212" t="s">
        <v>14584</v>
      </c>
      <c r="C6695" s="212" t="s">
        <v>4550</v>
      </c>
      <c r="G6695" s="212" t="s">
        <v>14570</v>
      </c>
      <c r="H6695" s="212" t="s">
        <v>189</v>
      </c>
      <c r="I6695" s="212" t="s">
        <v>49</v>
      </c>
      <c r="J6695" s="212" t="s">
        <v>12876</v>
      </c>
      <c r="K6695" s="212" t="s">
        <v>191</v>
      </c>
      <c r="M6695" s="212" t="s">
        <v>193</v>
      </c>
      <c r="N6695" s="212" t="s">
        <v>194</v>
      </c>
      <c r="Q6695" s="212" t="s">
        <v>375</v>
      </c>
      <c r="U6695" s="212" t="s">
        <v>197</v>
      </c>
      <c r="V6695" s="212" t="s">
        <v>277</v>
      </c>
      <c r="X6695" s="212" t="s">
        <v>278</v>
      </c>
      <c r="AA6695" s="212" t="s">
        <v>4523</v>
      </c>
      <c r="AC6695" s="212" t="s">
        <v>201</v>
      </c>
      <c r="AD6695" s="212" t="s">
        <v>238</v>
      </c>
      <c r="AE6695" s="212" t="s">
        <v>14571</v>
      </c>
    </row>
    <row r="6696" spans="1:31" x14ac:dyDescent="0.35">
      <c r="A6696" s="212" t="s">
        <v>14585</v>
      </c>
      <c r="C6696" s="212" t="s">
        <v>4552</v>
      </c>
      <c r="G6696" s="212" t="s">
        <v>14570</v>
      </c>
      <c r="H6696" s="212" t="s">
        <v>189</v>
      </c>
      <c r="I6696" s="212" t="s">
        <v>49</v>
      </c>
      <c r="J6696" s="212" t="s">
        <v>12876</v>
      </c>
      <c r="K6696" s="212" t="s">
        <v>191</v>
      </c>
      <c r="M6696" s="212" t="s">
        <v>193</v>
      </c>
      <c r="N6696" s="212" t="s">
        <v>194</v>
      </c>
      <c r="Q6696" s="212" t="s">
        <v>375</v>
      </c>
      <c r="U6696" s="212" t="s">
        <v>197</v>
      </c>
      <c r="V6696" s="212" t="s">
        <v>277</v>
      </c>
      <c r="X6696" s="212" t="s">
        <v>278</v>
      </c>
      <c r="AA6696" s="212" t="s">
        <v>4523</v>
      </c>
      <c r="AC6696" s="212" t="s">
        <v>201</v>
      </c>
      <c r="AD6696" s="212" t="s">
        <v>238</v>
      </c>
      <c r="AE6696" s="212" t="s">
        <v>14571</v>
      </c>
    </row>
    <row r="6697" spans="1:31" x14ac:dyDescent="0.35">
      <c r="A6697" s="212" t="s">
        <v>14586</v>
      </c>
      <c r="C6697" s="212" t="s">
        <v>4554</v>
      </c>
      <c r="G6697" s="212" t="s">
        <v>14570</v>
      </c>
      <c r="H6697" s="212" t="s">
        <v>189</v>
      </c>
      <c r="I6697" s="212" t="s">
        <v>49</v>
      </c>
      <c r="J6697" s="212" t="s">
        <v>12876</v>
      </c>
      <c r="K6697" s="212" t="s">
        <v>191</v>
      </c>
      <c r="M6697" s="212" t="s">
        <v>193</v>
      </c>
      <c r="N6697" s="212" t="s">
        <v>194</v>
      </c>
      <c r="Q6697" s="212" t="s">
        <v>375</v>
      </c>
      <c r="U6697" s="212" t="s">
        <v>197</v>
      </c>
      <c r="V6697" s="212" t="s">
        <v>277</v>
      </c>
      <c r="X6697" s="212" t="s">
        <v>278</v>
      </c>
      <c r="AA6697" s="212" t="s">
        <v>4523</v>
      </c>
      <c r="AC6697" s="212" t="s">
        <v>201</v>
      </c>
      <c r="AD6697" s="212" t="s">
        <v>238</v>
      </c>
      <c r="AE6697" s="212" t="s">
        <v>14571</v>
      </c>
    </row>
    <row r="6698" spans="1:31" x14ac:dyDescent="0.35">
      <c r="A6698" s="212" t="s">
        <v>14587</v>
      </c>
      <c r="C6698" s="212" t="s">
        <v>4556</v>
      </c>
      <c r="G6698" s="212" t="s">
        <v>14570</v>
      </c>
      <c r="H6698" s="212" t="s">
        <v>189</v>
      </c>
      <c r="I6698" s="212" t="s">
        <v>49</v>
      </c>
      <c r="J6698" s="212" t="s">
        <v>12876</v>
      </c>
      <c r="K6698" s="212" t="s">
        <v>191</v>
      </c>
      <c r="M6698" s="212" t="s">
        <v>193</v>
      </c>
      <c r="N6698" s="212" t="s">
        <v>194</v>
      </c>
      <c r="Q6698" s="212" t="s">
        <v>375</v>
      </c>
      <c r="U6698" s="212" t="s">
        <v>197</v>
      </c>
      <c r="V6698" s="212" t="s">
        <v>277</v>
      </c>
      <c r="X6698" s="212" t="s">
        <v>278</v>
      </c>
      <c r="AA6698" s="212" t="s">
        <v>4523</v>
      </c>
      <c r="AC6698" s="212" t="s">
        <v>201</v>
      </c>
      <c r="AD6698" s="212" t="s">
        <v>238</v>
      </c>
      <c r="AE6698" s="212" t="s">
        <v>14571</v>
      </c>
    </row>
    <row r="6699" spans="1:31" x14ac:dyDescent="0.35">
      <c r="A6699" s="212" t="s">
        <v>14588</v>
      </c>
      <c r="C6699" s="212" t="s">
        <v>4558</v>
      </c>
      <c r="G6699" s="212" t="s">
        <v>14570</v>
      </c>
      <c r="H6699" s="212" t="s">
        <v>189</v>
      </c>
      <c r="I6699" s="212" t="s">
        <v>49</v>
      </c>
      <c r="J6699" s="212" t="s">
        <v>12876</v>
      </c>
      <c r="K6699" s="212" t="s">
        <v>191</v>
      </c>
      <c r="M6699" s="212" t="s">
        <v>193</v>
      </c>
      <c r="N6699" s="212" t="s">
        <v>194</v>
      </c>
      <c r="Q6699" s="212" t="s">
        <v>375</v>
      </c>
      <c r="U6699" s="212" t="s">
        <v>197</v>
      </c>
      <c r="V6699" s="212" t="s">
        <v>277</v>
      </c>
      <c r="X6699" s="212" t="s">
        <v>278</v>
      </c>
      <c r="AA6699" s="212" t="s">
        <v>4523</v>
      </c>
      <c r="AC6699" s="212" t="s">
        <v>201</v>
      </c>
      <c r="AD6699" s="212" t="s">
        <v>238</v>
      </c>
      <c r="AE6699" s="212" t="s">
        <v>14571</v>
      </c>
    </row>
    <row r="6700" spans="1:31" x14ac:dyDescent="0.35">
      <c r="A6700" s="212" t="s">
        <v>14589</v>
      </c>
      <c r="C6700" s="212" t="s">
        <v>4560</v>
      </c>
      <c r="G6700" s="212" t="s">
        <v>14570</v>
      </c>
      <c r="H6700" s="212" t="s">
        <v>189</v>
      </c>
      <c r="I6700" s="212" t="s">
        <v>49</v>
      </c>
      <c r="J6700" s="212" t="s">
        <v>12876</v>
      </c>
      <c r="K6700" s="212" t="s">
        <v>191</v>
      </c>
      <c r="M6700" s="212" t="s">
        <v>193</v>
      </c>
      <c r="N6700" s="212" t="s">
        <v>194</v>
      </c>
      <c r="Q6700" s="212" t="s">
        <v>375</v>
      </c>
      <c r="U6700" s="212" t="s">
        <v>197</v>
      </c>
      <c r="V6700" s="212" t="s">
        <v>277</v>
      </c>
      <c r="X6700" s="212" t="s">
        <v>278</v>
      </c>
      <c r="AA6700" s="212" t="s">
        <v>4523</v>
      </c>
      <c r="AC6700" s="212" t="s">
        <v>201</v>
      </c>
      <c r="AD6700" s="212" t="s">
        <v>238</v>
      </c>
      <c r="AE6700" s="212" t="s">
        <v>14571</v>
      </c>
    </row>
    <row r="6701" spans="1:31" x14ac:dyDescent="0.35">
      <c r="A6701" s="212" t="s">
        <v>14590</v>
      </c>
      <c r="C6701" s="212" t="s">
        <v>4562</v>
      </c>
      <c r="G6701" s="212" t="s">
        <v>14570</v>
      </c>
      <c r="H6701" s="212" t="s">
        <v>189</v>
      </c>
      <c r="I6701" s="212" t="s">
        <v>49</v>
      </c>
      <c r="J6701" s="212" t="s">
        <v>12876</v>
      </c>
      <c r="K6701" s="212" t="s">
        <v>191</v>
      </c>
      <c r="M6701" s="212" t="s">
        <v>193</v>
      </c>
      <c r="N6701" s="212" t="s">
        <v>194</v>
      </c>
      <c r="Q6701" s="212" t="s">
        <v>375</v>
      </c>
      <c r="U6701" s="212" t="s">
        <v>197</v>
      </c>
      <c r="V6701" s="212" t="s">
        <v>277</v>
      </c>
      <c r="X6701" s="212" t="s">
        <v>278</v>
      </c>
      <c r="AA6701" s="212" t="s">
        <v>4523</v>
      </c>
      <c r="AC6701" s="212" t="s">
        <v>201</v>
      </c>
      <c r="AD6701" s="212" t="s">
        <v>238</v>
      </c>
      <c r="AE6701" s="212" t="s">
        <v>14571</v>
      </c>
    </row>
    <row r="6702" spans="1:31" x14ac:dyDescent="0.35">
      <c r="A6702" s="212" t="s">
        <v>14591</v>
      </c>
      <c r="C6702" s="212" t="s">
        <v>4564</v>
      </c>
      <c r="G6702" s="212" t="s">
        <v>14570</v>
      </c>
      <c r="H6702" s="212" t="s">
        <v>189</v>
      </c>
      <c r="I6702" s="212" t="s">
        <v>49</v>
      </c>
      <c r="J6702" s="212" t="s">
        <v>12876</v>
      </c>
      <c r="K6702" s="212" t="s">
        <v>191</v>
      </c>
      <c r="M6702" s="212" t="s">
        <v>193</v>
      </c>
      <c r="N6702" s="212" t="s">
        <v>194</v>
      </c>
      <c r="Q6702" s="212" t="s">
        <v>375</v>
      </c>
      <c r="U6702" s="212" t="s">
        <v>197</v>
      </c>
      <c r="V6702" s="212" t="s">
        <v>277</v>
      </c>
      <c r="X6702" s="212" t="s">
        <v>278</v>
      </c>
      <c r="AA6702" s="212" t="s">
        <v>4523</v>
      </c>
      <c r="AC6702" s="212" t="s">
        <v>201</v>
      </c>
      <c r="AD6702" s="212" t="s">
        <v>238</v>
      </c>
      <c r="AE6702" s="212" t="s">
        <v>14571</v>
      </c>
    </row>
    <row r="6703" spans="1:31" x14ac:dyDescent="0.35">
      <c r="A6703" s="212" t="s">
        <v>14592</v>
      </c>
      <c r="C6703" s="212" t="s">
        <v>4566</v>
      </c>
      <c r="G6703" s="212" t="s">
        <v>14570</v>
      </c>
      <c r="H6703" s="212" t="s">
        <v>189</v>
      </c>
      <c r="I6703" s="212" t="s">
        <v>49</v>
      </c>
      <c r="J6703" s="212" t="s">
        <v>12876</v>
      </c>
      <c r="K6703" s="212" t="s">
        <v>191</v>
      </c>
      <c r="M6703" s="212" t="s">
        <v>193</v>
      </c>
      <c r="N6703" s="212" t="s">
        <v>194</v>
      </c>
      <c r="Q6703" s="212" t="s">
        <v>375</v>
      </c>
      <c r="U6703" s="212" t="s">
        <v>197</v>
      </c>
      <c r="V6703" s="212" t="s">
        <v>277</v>
      </c>
      <c r="X6703" s="212" t="s">
        <v>278</v>
      </c>
      <c r="AA6703" s="212" t="s">
        <v>4523</v>
      </c>
      <c r="AC6703" s="212" t="s">
        <v>201</v>
      </c>
      <c r="AD6703" s="212" t="s">
        <v>238</v>
      </c>
      <c r="AE6703" s="212" t="s">
        <v>14571</v>
      </c>
    </row>
    <row r="6704" spans="1:31" x14ac:dyDescent="0.35">
      <c r="A6704" s="212" t="s">
        <v>14593</v>
      </c>
      <c r="C6704" s="212" t="s">
        <v>4568</v>
      </c>
      <c r="G6704" s="212" t="s">
        <v>14570</v>
      </c>
      <c r="H6704" s="212" t="s">
        <v>189</v>
      </c>
      <c r="I6704" s="212" t="s">
        <v>49</v>
      </c>
      <c r="J6704" s="212" t="s">
        <v>12876</v>
      </c>
      <c r="K6704" s="212" t="s">
        <v>191</v>
      </c>
      <c r="M6704" s="212" t="s">
        <v>193</v>
      </c>
      <c r="N6704" s="212" t="s">
        <v>194</v>
      </c>
      <c r="Q6704" s="212" t="s">
        <v>375</v>
      </c>
      <c r="U6704" s="212" t="s">
        <v>197</v>
      </c>
      <c r="V6704" s="212" t="s">
        <v>277</v>
      </c>
      <c r="X6704" s="212" t="s">
        <v>278</v>
      </c>
      <c r="AA6704" s="212" t="s">
        <v>4523</v>
      </c>
      <c r="AC6704" s="212" t="s">
        <v>201</v>
      </c>
      <c r="AD6704" s="212" t="s">
        <v>238</v>
      </c>
      <c r="AE6704" s="212" t="s">
        <v>14571</v>
      </c>
    </row>
    <row r="6705" spans="1:31" x14ac:dyDescent="0.35">
      <c r="A6705" s="212" t="s">
        <v>14594</v>
      </c>
      <c r="C6705" s="212" t="s">
        <v>4570</v>
      </c>
      <c r="G6705" s="212" t="s">
        <v>14570</v>
      </c>
      <c r="H6705" s="212" t="s">
        <v>189</v>
      </c>
      <c r="I6705" s="212" t="s">
        <v>49</v>
      </c>
      <c r="J6705" s="212" t="s">
        <v>12876</v>
      </c>
      <c r="K6705" s="212" t="s">
        <v>191</v>
      </c>
      <c r="M6705" s="212" t="s">
        <v>193</v>
      </c>
      <c r="N6705" s="212" t="s">
        <v>194</v>
      </c>
      <c r="Q6705" s="212" t="s">
        <v>375</v>
      </c>
      <c r="U6705" s="212" t="s">
        <v>197</v>
      </c>
      <c r="V6705" s="212" t="s">
        <v>277</v>
      </c>
      <c r="X6705" s="212" t="s">
        <v>278</v>
      </c>
      <c r="AA6705" s="212" t="s">
        <v>4523</v>
      </c>
      <c r="AC6705" s="212" t="s">
        <v>201</v>
      </c>
      <c r="AD6705" s="212" t="s">
        <v>238</v>
      </c>
      <c r="AE6705" s="212" t="s">
        <v>14571</v>
      </c>
    </row>
    <row r="6706" spans="1:31" x14ac:dyDescent="0.35">
      <c r="A6706" s="212" t="s">
        <v>14595</v>
      </c>
      <c r="C6706" s="212" t="s">
        <v>4572</v>
      </c>
      <c r="G6706" s="212" t="s">
        <v>14570</v>
      </c>
      <c r="H6706" s="212" t="s">
        <v>189</v>
      </c>
      <c r="I6706" s="212" t="s">
        <v>49</v>
      </c>
      <c r="J6706" s="212" t="s">
        <v>12876</v>
      </c>
      <c r="K6706" s="212" t="s">
        <v>191</v>
      </c>
      <c r="M6706" s="212" t="s">
        <v>193</v>
      </c>
      <c r="N6706" s="212" t="s">
        <v>194</v>
      </c>
      <c r="Q6706" s="212" t="s">
        <v>375</v>
      </c>
      <c r="U6706" s="212" t="s">
        <v>197</v>
      </c>
      <c r="V6706" s="212" t="s">
        <v>277</v>
      </c>
      <c r="X6706" s="212" t="s">
        <v>278</v>
      </c>
      <c r="AA6706" s="212" t="s">
        <v>4523</v>
      </c>
      <c r="AC6706" s="212" t="s">
        <v>201</v>
      </c>
      <c r="AD6706" s="212" t="s">
        <v>238</v>
      </c>
      <c r="AE6706" s="212" t="s">
        <v>14571</v>
      </c>
    </row>
    <row r="6707" spans="1:31" x14ac:dyDescent="0.35">
      <c r="A6707" s="212" t="s">
        <v>14596</v>
      </c>
      <c r="C6707" s="212" t="s">
        <v>4574</v>
      </c>
      <c r="G6707" s="212" t="s">
        <v>14570</v>
      </c>
      <c r="H6707" s="212" t="s">
        <v>189</v>
      </c>
      <c r="I6707" s="212" t="s">
        <v>49</v>
      </c>
      <c r="J6707" s="212" t="s">
        <v>12876</v>
      </c>
      <c r="K6707" s="212" t="s">
        <v>191</v>
      </c>
      <c r="M6707" s="212" t="s">
        <v>193</v>
      </c>
      <c r="N6707" s="212" t="s">
        <v>194</v>
      </c>
      <c r="Q6707" s="212" t="s">
        <v>375</v>
      </c>
      <c r="U6707" s="212" t="s">
        <v>197</v>
      </c>
      <c r="V6707" s="212" t="s">
        <v>277</v>
      </c>
      <c r="X6707" s="212" t="s">
        <v>278</v>
      </c>
      <c r="AA6707" s="212" t="s">
        <v>4523</v>
      </c>
      <c r="AC6707" s="212" t="s">
        <v>201</v>
      </c>
      <c r="AD6707" s="212" t="s">
        <v>238</v>
      </c>
      <c r="AE6707" s="212" t="s">
        <v>14571</v>
      </c>
    </row>
    <row r="6708" spans="1:31" x14ac:dyDescent="0.35">
      <c r="A6708" s="212" t="s">
        <v>14597</v>
      </c>
      <c r="C6708" s="212" t="s">
        <v>4576</v>
      </c>
      <c r="G6708" s="212" t="s">
        <v>14570</v>
      </c>
      <c r="H6708" s="212" t="s">
        <v>189</v>
      </c>
      <c r="I6708" s="212" t="s">
        <v>49</v>
      </c>
      <c r="J6708" s="212" t="s">
        <v>12876</v>
      </c>
      <c r="K6708" s="212" t="s">
        <v>191</v>
      </c>
      <c r="M6708" s="212" t="s">
        <v>193</v>
      </c>
      <c r="N6708" s="212" t="s">
        <v>194</v>
      </c>
      <c r="Q6708" s="212" t="s">
        <v>375</v>
      </c>
      <c r="U6708" s="212" t="s">
        <v>197</v>
      </c>
      <c r="V6708" s="212" t="s">
        <v>277</v>
      </c>
      <c r="X6708" s="212" t="s">
        <v>278</v>
      </c>
      <c r="AA6708" s="212" t="s">
        <v>4523</v>
      </c>
      <c r="AC6708" s="212" t="s">
        <v>201</v>
      </c>
      <c r="AD6708" s="212" t="s">
        <v>238</v>
      </c>
      <c r="AE6708" s="212" t="s">
        <v>14571</v>
      </c>
    </row>
    <row r="6709" spans="1:31" x14ac:dyDescent="0.35">
      <c r="A6709" s="212" t="s">
        <v>14598</v>
      </c>
      <c r="C6709" s="212" t="s">
        <v>4578</v>
      </c>
      <c r="G6709" s="212" t="s">
        <v>14570</v>
      </c>
      <c r="H6709" s="212" t="s">
        <v>189</v>
      </c>
      <c r="I6709" s="212" t="s">
        <v>49</v>
      </c>
      <c r="J6709" s="212" t="s">
        <v>12876</v>
      </c>
      <c r="K6709" s="212" t="s">
        <v>191</v>
      </c>
      <c r="M6709" s="212" t="s">
        <v>193</v>
      </c>
      <c r="N6709" s="212" t="s">
        <v>194</v>
      </c>
      <c r="Q6709" s="212" t="s">
        <v>375</v>
      </c>
      <c r="U6709" s="212" t="s">
        <v>197</v>
      </c>
      <c r="V6709" s="212" t="s">
        <v>277</v>
      </c>
      <c r="X6709" s="212" t="s">
        <v>278</v>
      </c>
      <c r="AA6709" s="212" t="s">
        <v>4523</v>
      </c>
      <c r="AC6709" s="212" t="s">
        <v>201</v>
      </c>
      <c r="AD6709" s="212" t="s">
        <v>238</v>
      </c>
      <c r="AE6709" s="212" t="s">
        <v>14571</v>
      </c>
    </row>
    <row r="6710" spans="1:31" x14ac:dyDescent="0.35">
      <c r="A6710" s="212" t="s">
        <v>14599</v>
      </c>
      <c r="C6710" s="212" t="s">
        <v>4580</v>
      </c>
      <c r="G6710" s="212" t="s">
        <v>14570</v>
      </c>
      <c r="H6710" s="212" t="s">
        <v>189</v>
      </c>
      <c r="I6710" s="212" t="s">
        <v>49</v>
      </c>
      <c r="J6710" s="212" t="s">
        <v>12876</v>
      </c>
      <c r="K6710" s="212" t="s">
        <v>191</v>
      </c>
      <c r="M6710" s="212" t="s">
        <v>193</v>
      </c>
      <c r="N6710" s="212" t="s">
        <v>194</v>
      </c>
      <c r="Q6710" s="212" t="s">
        <v>375</v>
      </c>
      <c r="U6710" s="212" t="s">
        <v>197</v>
      </c>
      <c r="V6710" s="212" t="s">
        <v>277</v>
      </c>
      <c r="X6710" s="212" t="s">
        <v>278</v>
      </c>
      <c r="AA6710" s="212" t="s">
        <v>4523</v>
      </c>
      <c r="AC6710" s="212" t="s">
        <v>201</v>
      </c>
      <c r="AD6710" s="212" t="s">
        <v>238</v>
      </c>
      <c r="AE6710" s="212" t="s">
        <v>14571</v>
      </c>
    </row>
    <row r="6711" spans="1:31" x14ac:dyDescent="0.35">
      <c r="A6711" s="212" t="s">
        <v>14600</v>
      </c>
      <c r="C6711" s="212" t="s">
        <v>4582</v>
      </c>
      <c r="G6711" s="212" t="s">
        <v>14570</v>
      </c>
      <c r="H6711" s="212" t="s">
        <v>189</v>
      </c>
      <c r="I6711" s="212" t="s">
        <v>49</v>
      </c>
      <c r="J6711" s="212" t="s">
        <v>12876</v>
      </c>
      <c r="K6711" s="212" t="s">
        <v>191</v>
      </c>
      <c r="M6711" s="212" t="s">
        <v>193</v>
      </c>
      <c r="N6711" s="212" t="s">
        <v>194</v>
      </c>
      <c r="Q6711" s="212" t="s">
        <v>375</v>
      </c>
      <c r="U6711" s="212" t="s">
        <v>197</v>
      </c>
      <c r="V6711" s="212" t="s">
        <v>282</v>
      </c>
      <c r="X6711" s="212" t="s">
        <v>283</v>
      </c>
      <c r="AA6711" s="212" t="s">
        <v>4523</v>
      </c>
      <c r="AC6711" s="212" t="s">
        <v>201</v>
      </c>
      <c r="AD6711" s="212" t="s">
        <v>238</v>
      </c>
      <c r="AE6711" s="212" t="s">
        <v>14571</v>
      </c>
    </row>
    <row r="6712" spans="1:31" x14ac:dyDescent="0.35">
      <c r="A6712" s="212" t="s">
        <v>14601</v>
      </c>
      <c r="C6712" s="212" t="s">
        <v>4584</v>
      </c>
      <c r="G6712" s="212" t="s">
        <v>14570</v>
      </c>
      <c r="H6712" s="212" t="s">
        <v>189</v>
      </c>
      <c r="I6712" s="212" t="s">
        <v>49</v>
      </c>
      <c r="J6712" s="212" t="s">
        <v>12876</v>
      </c>
      <c r="K6712" s="212" t="s">
        <v>191</v>
      </c>
      <c r="M6712" s="212" t="s">
        <v>193</v>
      </c>
      <c r="N6712" s="212" t="s">
        <v>194</v>
      </c>
      <c r="Q6712" s="212" t="s">
        <v>375</v>
      </c>
      <c r="U6712" s="212" t="s">
        <v>197</v>
      </c>
      <c r="V6712" s="212" t="s">
        <v>282</v>
      </c>
      <c r="X6712" s="212" t="s">
        <v>283</v>
      </c>
      <c r="AA6712" s="212" t="s">
        <v>4523</v>
      </c>
      <c r="AC6712" s="212" t="s">
        <v>201</v>
      </c>
      <c r="AD6712" s="212" t="s">
        <v>238</v>
      </c>
      <c r="AE6712" s="212" t="s">
        <v>14571</v>
      </c>
    </row>
    <row r="6713" spans="1:31" x14ac:dyDescent="0.35">
      <c r="A6713" s="212" t="s">
        <v>14602</v>
      </c>
      <c r="C6713" s="212" t="s">
        <v>4586</v>
      </c>
      <c r="G6713" s="212" t="s">
        <v>14570</v>
      </c>
      <c r="H6713" s="212" t="s">
        <v>189</v>
      </c>
      <c r="I6713" s="212" t="s">
        <v>49</v>
      </c>
      <c r="J6713" s="212" t="s">
        <v>12876</v>
      </c>
      <c r="K6713" s="212" t="s">
        <v>191</v>
      </c>
      <c r="M6713" s="212" t="s">
        <v>193</v>
      </c>
      <c r="N6713" s="212" t="s">
        <v>194</v>
      </c>
      <c r="Q6713" s="212" t="s">
        <v>375</v>
      </c>
      <c r="U6713" s="212" t="s">
        <v>197</v>
      </c>
      <c r="V6713" s="212" t="s">
        <v>282</v>
      </c>
      <c r="X6713" s="212" t="s">
        <v>283</v>
      </c>
      <c r="AA6713" s="212" t="s">
        <v>4523</v>
      </c>
      <c r="AC6713" s="212" t="s">
        <v>201</v>
      </c>
      <c r="AD6713" s="212" t="s">
        <v>238</v>
      </c>
      <c r="AE6713" s="212" t="s">
        <v>14571</v>
      </c>
    </row>
    <row r="6714" spans="1:31" x14ac:dyDescent="0.35">
      <c r="A6714" s="212" t="s">
        <v>14603</v>
      </c>
      <c r="C6714" s="212" t="s">
        <v>4588</v>
      </c>
      <c r="G6714" s="212" t="s">
        <v>14570</v>
      </c>
      <c r="H6714" s="212" t="s">
        <v>189</v>
      </c>
      <c r="I6714" s="212" t="s">
        <v>49</v>
      </c>
      <c r="J6714" s="212" t="s">
        <v>12876</v>
      </c>
      <c r="K6714" s="212" t="s">
        <v>191</v>
      </c>
      <c r="M6714" s="212" t="s">
        <v>193</v>
      </c>
      <c r="N6714" s="212" t="s">
        <v>194</v>
      </c>
      <c r="Q6714" s="212" t="s">
        <v>375</v>
      </c>
      <c r="U6714" s="212" t="s">
        <v>197</v>
      </c>
      <c r="V6714" s="212" t="s">
        <v>282</v>
      </c>
      <c r="X6714" s="212" t="s">
        <v>283</v>
      </c>
      <c r="AA6714" s="212" t="s">
        <v>4523</v>
      </c>
      <c r="AC6714" s="212" t="s">
        <v>201</v>
      </c>
      <c r="AD6714" s="212" t="s">
        <v>238</v>
      </c>
      <c r="AE6714" s="212" t="s">
        <v>14571</v>
      </c>
    </row>
    <row r="6715" spans="1:31" x14ac:dyDescent="0.35">
      <c r="A6715" s="212" t="s">
        <v>14604</v>
      </c>
      <c r="C6715" s="212" t="s">
        <v>4590</v>
      </c>
      <c r="G6715" s="212" t="s">
        <v>14570</v>
      </c>
      <c r="H6715" s="212" t="s">
        <v>189</v>
      </c>
      <c r="I6715" s="212" t="s">
        <v>49</v>
      </c>
      <c r="J6715" s="212" t="s">
        <v>12876</v>
      </c>
      <c r="K6715" s="212" t="s">
        <v>191</v>
      </c>
      <c r="M6715" s="212" t="s">
        <v>193</v>
      </c>
      <c r="N6715" s="212" t="s">
        <v>194</v>
      </c>
      <c r="Q6715" s="212" t="s">
        <v>375</v>
      </c>
      <c r="U6715" s="212" t="s">
        <v>197</v>
      </c>
      <c r="V6715" s="212" t="s">
        <v>282</v>
      </c>
      <c r="X6715" s="212" t="s">
        <v>283</v>
      </c>
      <c r="AA6715" s="212" t="s">
        <v>4523</v>
      </c>
      <c r="AC6715" s="212" t="s">
        <v>201</v>
      </c>
      <c r="AD6715" s="212" t="s">
        <v>238</v>
      </c>
      <c r="AE6715" s="212" t="s">
        <v>14571</v>
      </c>
    </row>
    <row r="6716" spans="1:31" x14ac:dyDescent="0.35">
      <c r="A6716" s="212" t="s">
        <v>14605</v>
      </c>
      <c r="C6716" s="212" t="s">
        <v>4592</v>
      </c>
      <c r="G6716" s="212" t="s">
        <v>14570</v>
      </c>
      <c r="H6716" s="212" t="s">
        <v>189</v>
      </c>
      <c r="I6716" s="212" t="s">
        <v>49</v>
      </c>
      <c r="J6716" s="212" t="s">
        <v>12876</v>
      </c>
      <c r="K6716" s="212" t="s">
        <v>191</v>
      </c>
      <c r="M6716" s="212" t="s">
        <v>193</v>
      </c>
      <c r="N6716" s="212" t="s">
        <v>194</v>
      </c>
      <c r="Q6716" s="212" t="s">
        <v>375</v>
      </c>
      <c r="U6716" s="212" t="s">
        <v>197</v>
      </c>
      <c r="V6716" s="212" t="s">
        <v>282</v>
      </c>
      <c r="X6716" s="212" t="s">
        <v>283</v>
      </c>
      <c r="AA6716" s="212" t="s">
        <v>4523</v>
      </c>
      <c r="AC6716" s="212" t="s">
        <v>201</v>
      </c>
      <c r="AD6716" s="212" t="s">
        <v>238</v>
      </c>
      <c r="AE6716" s="212" t="s">
        <v>14571</v>
      </c>
    </row>
    <row r="6717" spans="1:31" x14ac:dyDescent="0.35">
      <c r="A6717" s="212" t="s">
        <v>14606</v>
      </c>
      <c r="C6717" s="212" t="s">
        <v>4594</v>
      </c>
      <c r="G6717" s="212" t="s">
        <v>14570</v>
      </c>
      <c r="H6717" s="212" t="s">
        <v>189</v>
      </c>
      <c r="I6717" s="212" t="s">
        <v>49</v>
      </c>
      <c r="J6717" s="212" t="s">
        <v>12876</v>
      </c>
      <c r="K6717" s="212" t="s">
        <v>191</v>
      </c>
      <c r="M6717" s="212" t="s">
        <v>193</v>
      </c>
      <c r="N6717" s="212" t="s">
        <v>194</v>
      </c>
      <c r="Q6717" s="212" t="s">
        <v>375</v>
      </c>
      <c r="U6717" s="212" t="s">
        <v>197</v>
      </c>
      <c r="V6717" s="212" t="s">
        <v>282</v>
      </c>
      <c r="X6717" s="212" t="s">
        <v>283</v>
      </c>
      <c r="AA6717" s="212" t="s">
        <v>4523</v>
      </c>
      <c r="AC6717" s="212" t="s">
        <v>201</v>
      </c>
      <c r="AD6717" s="212" t="s">
        <v>238</v>
      </c>
      <c r="AE6717" s="212" t="s">
        <v>14571</v>
      </c>
    </row>
    <row r="6718" spans="1:31" x14ac:dyDescent="0.35">
      <c r="A6718" s="212" t="s">
        <v>14607</v>
      </c>
      <c r="C6718" s="212" t="s">
        <v>4596</v>
      </c>
      <c r="G6718" s="212" t="s">
        <v>14570</v>
      </c>
      <c r="H6718" s="212" t="s">
        <v>189</v>
      </c>
      <c r="I6718" s="212" t="s">
        <v>49</v>
      </c>
      <c r="J6718" s="212" t="s">
        <v>12876</v>
      </c>
      <c r="K6718" s="212" t="s">
        <v>191</v>
      </c>
      <c r="M6718" s="212" t="s">
        <v>193</v>
      </c>
      <c r="N6718" s="212" t="s">
        <v>194</v>
      </c>
      <c r="Q6718" s="212" t="s">
        <v>375</v>
      </c>
      <c r="U6718" s="212" t="s">
        <v>197</v>
      </c>
      <c r="V6718" s="212" t="s">
        <v>282</v>
      </c>
      <c r="X6718" s="212" t="s">
        <v>283</v>
      </c>
      <c r="AA6718" s="212" t="s">
        <v>4523</v>
      </c>
      <c r="AC6718" s="212" t="s">
        <v>201</v>
      </c>
      <c r="AD6718" s="212" t="s">
        <v>238</v>
      </c>
      <c r="AE6718" s="212" t="s">
        <v>14571</v>
      </c>
    </row>
    <row r="6719" spans="1:31" x14ac:dyDescent="0.35">
      <c r="A6719" s="212" t="s">
        <v>14608</v>
      </c>
      <c r="C6719" s="212" t="s">
        <v>4598</v>
      </c>
      <c r="G6719" s="212" t="s">
        <v>14570</v>
      </c>
      <c r="H6719" s="212" t="s">
        <v>189</v>
      </c>
      <c r="I6719" s="212" t="s">
        <v>49</v>
      </c>
      <c r="J6719" s="212" t="s">
        <v>12876</v>
      </c>
      <c r="K6719" s="212" t="s">
        <v>191</v>
      </c>
      <c r="M6719" s="212" t="s">
        <v>193</v>
      </c>
      <c r="N6719" s="212" t="s">
        <v>194</v>
      </c>
      <c r="Q6719" s="212" t="s">
        <v>375</v>
      </c>
      <c r="U6719" s="212" t="s">
        <v>197</v>
      </c>
      <c r="V6719" s="212" t="s">
        <v>282</v>
      </c>
      <c r="X6719" s="212" t="s">
        <v>283</v>
      </c>
      <c r="AA6719" s="212" t="s">
        <v>4523</v>
      </c>
      <c r="AC6719" s="212" t="s">
        <v>201</v>
      </c>
      <c r="AD6719" s="212" t="s">
        <v>238</v>
      </c>
      <c r="AE6719" s="212" t="s">
        <v>14571</v>
      </c>
    </row>
    <row r="6720" spans="1:31" x14ac:dyDescent="0.35">
      <c r="A6720" s="212" t="s">
        <v>14609</v>
      </c>
      <c r="C6720" s="212" t="s">
        <v>4600</v>
      </c>
      <c r="G6720" s="212" t="s">
        <v>14570</v>
      </c>
      <c r="H6720" s="212" t="s">
        <v>189</v>
      </c>
      <c r="I6720" s="212" t="s">
        <v>49</v>
      </c>
      <c r="J6720" s="212" t="s">
        <v>12876</v>
      </c>
      <c r="K6720" s="212" t="s">
        <v>191</v>
      </c>
      <c r="M6720" s="212" t="s">
        <v>193</v>
      </c>
      <c r="N6720" s="212" t="s">
        <v>194</v>
      </c>
      <c r="Q6720" s="212" t="s">
        <v>375</v>
      </c>
      <c r="U6720" s="212" t="s">
        <v>197</v>
      </c>
      <c r="V6720" s="212" t="s">
        <v>282</v>
      </c>
      <c r="X6720" s="212" t="s">
        <v>283</v>
      </c>
      <c r="AA6720" s="212" t="s">
        <v>4523</v>
      </c>
      <c r="AC6720" s="212" t="s">
        <v>201</v>
      </c>
      <c r="AD6720" s="212" t="s">
        <v>238</v>
      </c>
      <c r="AE6720" s="212" t="s">
        <v>14571</v>
      </c>
    </row>
    <row r="6721" spans="1:31" x14ac:dyDescent="0.35">
      <c r="A6721" s="212" t="s">
        <v>14610</v>
      </c>
      <c r="C6721" s="212" t="s">
        <v>4602</v>
      </c>
      <c r="G6721" s="212" t="s">
        <v>14570</v>
      </c>
      <c r="H6721" s="212" t="s">
        <v>189</v>
      </c>
      <c r="I6721" s="212" t="s">
        <v>49</v>
      </c>
      <c r="J6721" s="212" t="s">
        <v>12876</v>
      </c>
      <c r="K6721" s="212" t="s">
        <v>191</v>
      </c>
      <c r="M6721" s="212" t="s">
        <v>193</v>
      </c>
      <c r="N6721" s="212" t="s">
        <v>194</v>
      </c>
      <c r="Q6721" s="212" t="s">
        <v>375</v>
      </c>
      <c r="U6721" s="212" t="s">
        <v>197</v>
      </c>
      <c r="V6721" s="212" t="s">
        <v>282</v>
      </c>
      <c r="X6721" s="212" t="s">
        <v>283</v>
      </c>
      <c r="AA6721" s="212" t="s">
        <v>4523</v>
      </c>
      <c r="AC6721" s="212" t="s">
        <v>201</v>
      </c>
      <c r="AD6721" s="212" t="s">
        <v>238</v>
      </c>
      <c r="AE6721" s="212" t="s">
        <v>14571</v>
      </c>
    </row>
    <row r="6722" spans="1:31" x14ac:dyDescent="0.35">
      <c r="A6722" s="212" t="s">
        <v>14611</v>
      </c>
      <c r="C6722" s="212" t="s">
        <v>4604</v>
      </c>
      <c r="G6722" s="212" t="s">
        <v>14570</v>
      </c>
      <c r="H6722" s="212" t="s">
        <v>189</v>
      </c>
      <c r="I6722" s="212" t="s">
        <v>49</v>
      </c>
      <c r="J6722" s="212" t="s">
        <v>12876</v>
      </c>
      <c r="K6722" s="212" t="s">
        <v>191</v>
      </c>
      <c r="M6722" s="212" t="s">
        <v>193</v>
      </c>
      <c r="N6722" s="212" t="s">
        <v>194</v>
      </c>
      <c r="Q6722" s="212" t="s">
        <v>375</v>
      </c>
      <c r="U6722" s="212" t="s">
        <v>197</v>
      </c>
      <c r="V6722" s="212" t="s">
        <v>282</v>
      </c>
      <c r="X6722" s="212" t="s">
        <v>283</v>
      </c>
      <c r="AA6722" s="212" t="s">
        <v>4523</v>
      </c>
      <c r="AC6722" s="212" t="s">
        <v>201</v>
      </c>
      <c r="AD6722" s="212" t="s">
        <v>238</v>
      </c>
      <c r="AE6722" s="212" t="s">
        <v>14571</v>
      </c>
    </row>
    <row r="6723" spans="1:31" x14ac:dyDescent="0.35">
      <c r="A6723" s="212" t="s">
        <v>14612</v>
      </c>
      <c r="C6723" s="212" t="s">
        <v>4606</v>
      </c>
      <c r="G6723" s="212" t="s">
        <v>14570</v>
      </c>
      <c r="H6723" s="212" t="s">
        <v>189</v>
      </c>
      <c r="I6723" s="212" t="s">
        <v>49</v>
      </c>
      <c r="J6723" s="212" t="s">
        <v>12876</v>
      </c>
      <c r="K6723" s="212" t="s">
        <v>191</v>
      </c>
      <c r="M6723" s="212" t="s">
        <v>193</v>
      </c>
      <c r="N6723" s="212" t="s">
        <v>194</v>
      </c>
      <c r="Q6723" s="212" t="s">
        <v>375</v>
      </c>
      <c r="U6723" s="212" t="s">
        <v>197</v>
      </c>
      <c r="V6723" s="212" t="s">
        <v>282</v>
      </c>
      <c r="X6723" s="212" t="s">
        <v>283</v>
      </c>
      <c r="AA6723" s="212" t="s">
        <v>4523</v>
      </c>
      <c r="AC6723" s="212" t="s">
        <v>201</v>
      </c>
      <c r="AD6723" s="212" t="s">
        <v>238</v>
      </c>
      <c r="AE6723" s="212" t="s">
        <v>14571</v>
      </c>
    </row>
    <row r="6724" spans="1:31" x14ac:dyDescent="0.35">
      <c r="A6724" s="212" t="s">
        <v>14613</v>
      </c>
      <c r="C6724" s="212" t="s">
        <v>4608</v>
      </c>
      <c r="G6724" s="212" t="s">
        <v>14570</v>
      </c>
      <c r="H6724" s="212" t="s">
        <v>189</v>
      </c>
      <c r="I6724" s="212" t="s">
        <v>49</v>
      </c>
      <c r="J6724" s="212" t="s">
        <v>12876</v>
      </c>
      <c r="K6724" s="212" t="s">
        <v>191</v>
      </c>
      <c r="M6724" s="212" t="s">
        <v>193</v>
      </c>
      <c r="N6724" s="212" t="s">
        <v>194</v>
      </c>
      <c r="Q6724" s="212" t="s">
        <v>375</v>
      </c>
      <c r="U6724" s="212" t="s">
        <v>197</v>
      </c>
      <c r="V6724" s="212" t="s">
        <v>282</v>
      </c>
      <c r="X6724" s="212" t="s">
        <v>283</v>
      </c>
      <c r="AA6724" s="212" t="s">
        <v>4523</v>
      </c>
      <c r="AC6724" s="212" t="s">
        <v>201</v>
      </c>
      <c r="AD6724" s="212" t="s">
        <v>238</v>
      </c>
      <c r="AE6724" s="212" t="s">
        <v>14571</v>
      </c>
    </row>
    <row r="6725" spans="1:31" x14ac:dyDescent="0.35">
      <c r="A6725" s="212" t="s">
        <v>14614</v>
      </c>
      <c r="C6725" s="212" t="s">
        <v>4610</v>
      </c>
      <c r="G6725" s="212" t="s">
        <v>14570</v>
      </c>
      <c r="H6725" s="212" t="s">
        <v>189</v>
      </c>
      <c r="I6725" s="212" t="s">
        <v>49</v>
      </c>
      <c r="J6725" s="212" t="s">
        <v>12876</v>
      </c>
      <c r="K6725" s="212" t="s">
        <v>191</v>
      </c>
      <c r="M6725" s="212" t="s">
        <v>193</v>
      </c>
      <c r="N6725" s="212" t="s">
        <v>194</v>
      </c>
      <c r="Q6725" s="212" t="s">
        <v>375</v>
      </c>
      <c r="U6725" s="212" t="s">
        <v>197</v>
      </c>
      <c r="V6725" s="212" t="s">
        <v>282</v>
      </c>
      <c r="X6725" s="212" t="s">
        <v>283</v>
      </c>
      <c r="AA6725" s="212" t="s">
        <v>4523</v>
      </c>
      <c r="AC6725" s="212" t="s">
        <v>201</v>
      </c>
      <c r="AD6725" s="212" t="s">
        <v>238</v>
      </c>
      <c r="AE6725" s="212" t="s">
        <v>14571</v>
      </c>
    </row>
    <row r="6726" spans="1:31" x14ac:dyDescent="0.35">
      <c r="A6726" s="212" t="s">
        <v>14615</v>
      </c>
      <c r="C6726" s="212" t="s">
        <v>4612</v>
      </c>
      <c r="G6726" s="212" t="s">
        <v>14570</v>
      </c>
      <c r="H6726" s="212" t="s">
        <v>189</v>
      </c>
      <c r="I6726" s="212" t="s">
        <v>49</v>
      </c>
      <c r="J6726" s="212" t="s">
        <v>12876</v>
      </c>
      <c r="K6726" s="212" t="s">
        <v>191</v>
      </c>
      <c r="M6726" s="212" t="s">
        <v>193</v>
      </c>
      <c r="N6726" s="212" t="s">
        <v>194</v>
      </c>
      <c r="Q6726" s="212" t="s">
        <v>375</v>
      </c>
      <c r="U6726" s="212" t="s">
        <v>197</v>
      </c>
      <c r="V6726" s="212" t="s">
        <v>282</v>
      </c>
      <c r="X6726" s="212" t="s">
        <v>283</v>
      </c>
      <c r="AA6726" s="212" t="s">
        <v>4523</v>
      </c>
      <c r="AC6726" s="212" t="s">
        <v>201</v>
      </c>
      <c r="AD6726" s="212" t="s">
        <v>238</v>
      </c>
      <c r="AE6726" s="212" t="s">
        <v>14571</v>
      </c>
    </row>
    <row r="6727" spans="1:31" x14ac:dyDescent="0.35">
      <c r="A6727" s="212" t="s">
        <v>14616</v>
      </c>
      <c r="C6727" s="212" t="s">
        <v>4614</v>
      </c>
      <c r="G6727" s="212" t="s">
        <v>14570</v>
      </c>
      <c r="H6727" s="212" t="s">
        <v>189</v>
      </c>
      <c r="I6727" s="212" t="s">
        <v>49</v>
      </c>
      <c r="J6727" s="212" t="s">
        <v>12876</v>
      </c>
      <c r="K6727" s="212" t="s">
        <v>191</v>
      </c>
      <c r="M6727" s="212" t="s">
        <v>193</v>
      </c>
      <c r="N6727" s="212" t="s">
        <v>194</v>
      </c>
      <c r="Q6727" s="212" t="s">
        <v>375</v>
      </c>
      <c r="U6727" s="212" t="s">
        <v>197</v>
      </c>
      <c r="V6727" s="212" t="s">
        <v>282</v>
      </c>
      <c r="X6727" s="212" t="s">
        <v>283</v>
      </c>
      <c r="AA6727" s="212" t="s">
        <v>4523</v>
      </c>
      <c r="AC6727" s="212" t="s">
        <v>201</v>
      </c>
      <c r="AD6727" s="212" t="s">
        <v>238</v>
      </c>
      <c r="AE6727" s="212" t="s">
        <v>14571</v>
      </c>
    </row>
    <row r="6728" spans="1:31" x14ac:dyDescent="0.35">
      <c r="A6728" s="212" t="s">
        <v>14617</v>
      </c>
      <c r="C6728" s="212" t="s">
        <v>4616</v>
      </c>
      <c r="G6728" s="212" t="s">
        <v>14570</v>
      </c>
      <c r="H6728" s="212" t="s">
        <v>189</v>
      </c>
      <c r="I6728" s="212" t="s">
        <v>49</v>
      </c>
      <c r="J6728" s="212" t="s">
        <v>12876</v>
      </c>
      <c r="K6728" s="212" t="s">
        <v>191</v>
      </c>
      <c r="M6728" s="212" t="s">
        <v>193</v>
      </c>
      <c r="N6728" s="212" t="s">
        <v>194</v>
      </c>
      <c r="Q6728" s="212" t="s">
        <v>375</v>
      </c>
      <c r="U6728" s="212" t="s">
        <v>197</v>
      </c>
      <c r="V6728" s="212" t="s">
        <v>282</v>
      </c>
      <c r="X6728" s="212" t="s">
        <v>283</v>
      </c>
      <c r="AA6728" s="212" t="s">
        <v>4523</v>
      </c>
      <c r="AC6728" s="212" t="s">
        <v>201</v>
      </c>
      <c r="AD6728" s="212" t="s">
        <v>238</v>
      </c>
      <c r="AE6728" s="212" t="s">
        <v>14571</v>
      </c>
    </row>
    <row r="6729" spans="1:31" x14ac:dyDescent="0.35">
      <c r="A6729" s="212" t="s">
        <v>14618</v>
      </c>
      <c r="C6729" s="212" t="s">
        <v>4618</v>
      </c>
      <c r="G6729" s="212" t="s">
        <v>14570</v>
      </c>
      <c r="H6729" s="212" t="s">
        <v>189</v>
      </c>
      <c r="I6729" s="212" t="s">
        <v>49</v>
      </c>
      <c r="J6729" s="212" t="s">
        <v>12876</v>
      </c>
      <c r="K6729" s="212" t="s">
        <v>191</v>
      </c>
      <c r="M6729" s="212" t="s">
        <v>193</v>
      </c>
      <c r="N6729" s="212" t="s">
        <v>194</v>
      </c>
      <c r="Q6729" s="212" t="s">
        <v>375</v>
      </c>
      <c r="U6729" s="212" t="s">
        <v>197</v>
      </c>
      <c r="V6729" s="212" t="s">
        <v>282</v>
      </c>
      <c r="X6729" s="212" t="s">
        <v>283</v>
      </c>
      <c r="AA6729" s="212" t="s">
        <v>4523</v>
      </c>
      <c r="AC6729" s="212" t="s">
        <v>201</v>
      </c>
      <c r="AD6729" s="212" t="s">
        <v>238</v>
      </c>
      <c r="AE6729" s="212" t="s">
        <v>14571</v>
      </c>
    </row>
    <row r="6730" spans="1:31" x14ac:dyDescent="0.35">
      <c r="A6730" s="212" t="s">
        <v>14619</v>
      </c>
      <c r="C6730" s="212" t="s">
        <v>4620</v>
      </c>
      <c r="G6730" s="212" t="s">
        <v>14570</v>
      </c>
      <c r="H6730" s="212" t="s">
        <v>189</v>
      </c>
      <c r="I6730" s="212" t="s">
        <v>49</v>
      </c>
      <c r="J6730" s="212" t="s">
        <v>12876</v>
      </c>
      <c r="K6730" s="212" t="s">
        <v>191</v>
      </c>
      <c r="M6730" s="212" t="s">
        <v>193</v>
      </c>
      <c r="N6730" s="212" t="s">
        <v>194</v>
      </c>
      <c r="Q6730" s="212" t="s">
        <v>375</v>
      </c>
      <c r="U6730" s="212" t="s">
        <v>197</v>
      </c>
      <c r="V6730" s="212" t="s">
        <v>282</v>
      </c>
      <c r="X6730" s="212" t="s">
        <v>283</v>
      </c>
      <c r="AA6730" s="212" t="s">
        <v>4523</v>
      </c>
      <c r="AC6730" s="212" t="s">
        <v>201</v>
      </c>
      <c r="AD6730" s="212" t="s">
        <v>238</v>
      </c>
      <c r="AE6730" s="212" t="s">
        <v>14571</v>
      </c>
    </row>
    <row r="6731" spans="1:31" x14ac:dyDescent="0.35">
      <c r="A6731" s="212" t="s">
        <v>14620</v>
      </c>
      <c r="C6731" s="212" t="s">
        <v>4622</v>
      </c>
      <c r="G6731" s="212" t="s">
        <v>14570</v>
      </c>
      <c r="H6731" s="212" t="s">
        <v>189</v>
      </c>
      <c r="I6731" s="212" t="s">
        <v>49</v>
      </c>
      <c r="J6731" s="212" t="s">
        <v>12876</v>
      </c>
      <c r="K6731" s="212" t="s">
        <v>191</v>
      </c>
      <c r="M6731" s="212" t="s">
        <v>193</v>
      </c>
      <c r="N6731" s="212" t="s">
        <v>194</v>
      </c>
      <c r="Q6731" s="212" t="s">
        <v>375</v>
      </c>
      <c r="U6731" s="212" t="s">
        <v>197</v>
      </c>
      <c r="V6731" s="212" t="s">
        <v>282</v>
      </c>
      <c r="X6731" s="212" t="s">
        <v>283</v>
      </c>
      <c r="AA6731" s="212" t="s">
        <v>4523</v>
      </c>
      <c r="AC6731" s="212" t="s">
        <v>201</v>
      </c>
      <c r="AD6731" s="212" t="s">
        <v>238</v>
      </c>
      <c r="AE6731" s="212" t="s">
        <v>14571</v>
      </c>
    </row>
    <row r="6732" spans="1:31" x14ac:dyDescent="0.35">
      <c r="A6732" s="212" t="s">
        <v>14621</v>
      </c>
      <c r="C6732" s="212" t="s">
        <v>4624</v>
      </c>
      <c r="G6732" s="212" t="s">
        <v>14570</v>
      </c>
      <c r="H6732" s="212" t="s">
        <v>189</v>
      </c>
      <c r="I6732" s="212" t="s">
        <v>49</v>
      </c>
      <c r="J6732" s="212" t="s">
        <v>12876</v>
      </c>
      <c r="K6732" s="212" t="s">
        <v>191</v>
      </c>
      <c r="M6732" s="212" t="s">
        <v>193</v>
      </c>
      <c r="N6732" s="212" t="s">
        <v>194</v>
      </c>
      <c r="Q6732" s="212" t="s">
        <v>375</v>
      </c>
      <c r="U6732" s="212" t="s">
        <v>197</v>
      </c>
      <c r="V6732" s="212" t="s">
        <v>282</v>
      </c>
      <c r="X6732" s="212" t="s">
        <v>283</v>
      </c>
      <c r="AA6732" s="212" t="s">
        <v>4523</v>
      </c>
      <c r="AC6732" s="212" t="s">
        <v>201</v>
      </c>
      <c r="AD6732" s="212" t="s">
        <v>238</v>
      </c>
      <c r="AE6732" s="212" t="s">
        <v>14571</v>
      </c>
    </row>
    <row r="6733" spans="1:31" x14ac:dyDescent="0.35">
      <c r="A6733" s="212" t="s">
        <v>14622</v>
      </c>
      <c r="C6733" s="212" t="s">
        <v>4626</v>
      </c>
      <c r="G6733" s="212" t="s">
        <v>14570</v>
      </c>
      <c r="H6733" s="212" t="s">
        <v>189</v>
      </c>
      <c r="I6733" s="212" t="s">
        <v>49</v>
      </c>
      <c r="J6733" s="212" t="s">
        <v>12876</v>
      </c>
      <c r="K6733" s="212" t="s">
        <v>191</v>
      </c>
      <c r="M6733" s="212" t="s">
        <v>193</v>
      </c>
      <c r="N6733" s="212" t="s">
        <v>194</v>
      </c>
      <c r="Q6733" s="212" t="s">
        <v>375</v>
      </c>
      <c r="U6733" s="212" t="s">
        <v>197</v>
      </c>
      <c r="V6733" s="212" t="s">
        <v>282</v>
      </c>
      <c r="X6733" s="212" t="s">
        <v>283</v>
      </c>
      <c r="AA6733" s="212" t="s">
        <v>4523</v>
      </c>
      <c r="AC6733" s="212" t="s">
        <v>201</v>
      </c>
      <c r="AD6733" s="212" t="s">
        <v>238</v>
      </c>
      <c r="AE6733" s="212" t="s">
        <v>14571</v>
      </c>
    </row>
    <row r="6734" spans="1:31" x14ac:dyDescent="0.35">
      <c r="A6734" s="212" t="s">
        <v>14623</v>
      </c>
      <c r="C6734" s="212" t="s">
        <v>4628</v>
      </c>
      <c r="G6734" s="212" t="s">
        <v>14570</v>
      </c>
      <c r="H6734" s="212" t="s">
        <v>189</v>
      </c>
      <c r="I6734" s="212" t="s">
        <v>49</v>
      </c>
      <c r="J6734" s="212" t="s">
        <v>12876</v>
      </c>
      <c r="K6734" s="212" t="s">
        <v>191</v>
      </c>
      <c r="M6734" s="212" t="s">
        <v>193</v>
      </c>
      <c r="N6734" s="212" t="s">
        <v>194</v>
      </c>
      <c r="Q6734" s="212" t="s">
        <v>375</v>
      </c>
      <c r="U6734" s="212" t="s">
        <v>197</v>
      </c>
      <c r="V6734" s="212" t="s">
        <v>282</v>
      </c>
      <c r="X6734" s="212" t="s">
        <v>283</v>
      </c>
      <c r="AA6734" s="212" t="s">
        <v>4523</v>
      </c>
      <c r="AC6734" s="212" t="s">
        <v>201</v>
      </c>
      <c r="AD6734" s="212" t="s">
        <v>238</v>
      </c>
      <c r="AE6734" s="212" t="s">
        <v>14571</v>
      </c>
    </row>
    <row r="6735" spans="1:31" x14ac:dyDescent="0.35">
      <c r="A6735" s="212" t="s">
        <v>14624</v>
      </c>
      <c r="C6735" s="212" t="s">
        <v>4630</v>
      </c>
      <c r="G6735" s="212" t="s">
        <v>14570</v>
      </c>
      <c r="H6735" s="212" t="s">
        <v>189</v>
      </c>
      <c r="I6735" s="212" t="s">
        <v>49</v>
      </c>
      <c r="J6735" s="212" t="s">
        <v>12876</v>
      </c>
      <c r="K6735" s="212" t="s">
        <v>191</v>
      </c>
      <c r="M6735" s="212" t="s">
        <v>193</v>
      </c>
      <c r="N6735" s="212" t="s">
        <v>194</v>
      </c>
      <c r="Q6735" s="212" t="s">
        <v>375</v>
      </c>
      <c r="U6735" s="212" t="s">
        <v>197</v>
      </c>
      <c r="V6735" s="212" t="s">
        <v>282</v>
      </c>
      <c r="X6735" s="212" t="s">
        <v>283</v>
      </c>
      <c r="AA6735" s="212" t="s">
        <v>4523</v>
      </c>
      <c r="AC6735" s="212" t="s">
        <v>201</v>
      </c>
      <c r="AD6735" s="212" t="s">
        <v>238</v>
      </c>
      <c r="AE6735" s="212" t="s">
        <v>14571</v>
      </c>
    </row>
    <row r="6736" spans="1:31" x14ac:dyDescent="0.35">
      <c r="A6736" s="212" t="s">
        <v>14625</v>
      </c>
      <c r="C6736" s="212" t="s">
        <v>4632</v>
      </c>
      <c r="G6736" s="212" t="s">
        <v>14570</v>
      </c>
      <c r="H6736" s="212" t="s">
        <v>189</v>
      </c>
      <c r="I6736" s="212" t="s">
        <v>49</v>
      </c>
      <c r="J6736" s="212" t="s">
        <v>12876</v>
      </c>
      <c r="K6736" s="212" t="s">
        <v>191</v>
      </c>
      <c r="M6736" s="212" t="s">
        <v>193</v>
      </c>
      <c r="N6736" s="212" t="s">
        <v>194</v>
      </c>
      <c r="Q6736" s="212" t="s">
        <v>375</v>
      </c>
      <c r="U6736" s="212" t="s">
        <v>197</v>
      </c>
      <c r="V6736" s="212" t="s">
        <v>282</v>
      </c>
      <c r="X6736" s="212" t="s">
        <v>283</v>
      </c>
      <c r="AA6736" s="212" t="s">
        <v>4523</v>
      </c>
      <c r="AC6736" s="212" t="s">
        <v>201</v>
      </c>
      <c r="AD6736" s="212" t="s">
        <v>238</v>
      </c>
      <c r="AE6736" s="212" t="s">
        <v>14571</v>
      </c>
    </row>
    <row r="6737" spans="1:31" x14ac:dyDescent="0.35">
      <c r="A6737" s="212" t="s">
        <v>14626</v>
      </c>
      <c r="C6737" s="212" t="s">
        <v>4634</v>
      </c>
      <c r="G6737" s="212" t="s">
        <v>14570</v>
      </c>
      <c r="H6737" s="212" t="s">
        <v>189</v>
      </c>
      <c r="I6737" s="212" t="s">
        <v>49</v>
      </c>
      <c r="J6737" s="212" t="s">
        <v>12876</v>
      </c>
      <c r="K6737" s="212" t="s">
        <v>191</v>
      </c>
      <c r="M6737" s="212" t="s">
        <v>193</v>
      </c>
      <c r="N6737" s="212" t="s">
        <v>194</v>
      </c>
      <c r="Q6737" s="212" t="s">
        <v>375</v>
      </c>
      <c r="U6737" s="212" t="s">
        <v>197</v>
      </c>
      <c r="V6737" s="212" t="s">
        <v>282</v>
      </c>
      <c r="X6737" s="212" t="s">
        <v>283</v>
      </c>
      <c r="AA6737" s="212" t="s">
        <v>4523</v>
      </c>
      <c r="AC6737" s="212" t="s">
        <v>201</v>
      </c>
      <c r="AD6737" s="212" t="s">
        <v>238</v>
      </c>
      <c r="AE6737" s="212" t="s">
        <v>14571</v>
      </c>
    </row>
    <row r="6738" spans="1:31" x14ac:dyDescent="0.35">
      <c r="A6738" s="212" t="s">
        <v>14627</v>
      </c>
      <c r="C6738" s="212" t="s">
        <v>4636</v>
      </c>
      <c r="G6738" s="212" t="s">
        <v>14570</v>
      </c>
      <c r="H6738" s="212" t="s">
        <v>189</v>
      </c>
      <c r="I6738" s="212" t="s">
        <v>49</v>
      </c>
      <c r="J6738" s="212" t="s">
        <v>12876</v>
      </c>
      <c r="K6738" s="212" t="s">
        <v>191</v>
      </c>
      <c r="M6738" s="212" t="s">
        <v>193</v>
      </c>
      <c r="N6738" s="212" t="s">
        <v>194</v>
      </c>
      <c r="Q6738" s="212" t="s">
        <v>375</v>
      </c>
      <c r="U6738" s="212" t="s">
        <v>197</v>
      </c>
      <c r="V6738" s="212" t="s">
        <v>282</v>
      </c>
      <c r="X6738" s="212" t="s">
        <v>283</v>
      </c>
      <c r="AA6738" s="212" t="s">
        <v>4523</v>
      </c>
      <c r="AC6738" s="212" t="s">
        <v>201</v>
      </c>
      <c r="AD6738" s="212" t="s">
        <v>238</v>
      </c>
      <c r="AE6738" s="212" t="s">
        <v>14571</v>
      </c>
    </row>
    <row r="6739" spans="1:31" x14ac:dyDescent="0.35">
      <c r="A6739" s="212" t="s">
        <v>14628</v>
      </c>
      <c r="C6739" s="212" t="s">
        <v>4638</v>
      </c>
      <c r="G6739" s="212" t="s">
        <v>14570</v>
      </c>
      <c r="H6739" s="212" t="s">
        <v>189</v>
      </c>
      <c r="I6739" s="212" t="s">
        <v>49</v>
      </c>
      <c r="J6739" s="212" t="s">
        <v>12876</v>
      </c>
      <c r="K6739" s="212" t="s">
        <v>191</v>
      </c>
      <c r="M6739" s="212" t="s">
        <v>193</v>
      </c>
      <c r="N6739" s="212" t="s">
        <v>194</v>
      </c>
      <c r="Q6739" s="212" t="s">
        <v>375</v>
      </c>
      <c r="U6739" s="212" t="s">
        <v>197</v>
      </c>
      <c r="V6739" s="212" t="s">
        <v>282</v>
      </c>
      <c r="X6739" s="212" t="s">
        <v>283</v>
      </c>
      <c r="AA6739" s="212" t="s">
        <v>4523</v>
      </c>
      <c r="AC6739" s="212" t="s">
        <v>201</v>
      </c>
      <c r="AD6739" s="212" t="s">
        <v>238</v>
      </c>
      <c r="AE6739" s="212" t="s">
        <v>14571</v>
      </c>
    </row>
    <row r="6740" spans="1:31" x14ac:dyDescent="0.35">
      <c r="A6740" s="212" t="s">
        <v>14629</v>
      </c>
      <c r="C6740" s="212" t="s">
        <v>4640</v>
      </c>
      <c r="G6740" s="212" t="s">
        <v>14570</v>
      </c>
      <c r="H6740" s="212" t="s">
        <v>189</v>
      </c>
      <c r="I6740" s="212" t="s">
        <v>49</v>
      </c>
      <c r="J6740" s="212" t="s">
        <v>12876</v>
      </c>
      <c r="K6740" s="212" t="s">
        <v>191</v>
      </c>
      <c r="M6740" s="212" t="s">
        <v>193</v>
      </c>
      <c r="N6740" s="212" t="s">
        <v>194</v>
      </c>
      <c r="Q6740" s="212" t="s">
        <v>375</v>
      </c>
      <c r="U6740" s="212" t="s">
        <v>197</v>
      </c>
      <c r="V6740" s="212" t="s">
        <v>282</v>
      </c>
      <c r="X6740" s="212" t="s">
        <v>283</v>
      </c>
      <c r="AA6740" s="212" t="s">
        <v>4523</v>
      </c>
      <c r="AC6740" s="212" t="s">
        <v>201</v>
      </c>
      <c r="AD6740" s="212" t="s">
        <v>238</v>
      </c>
      <c r="AE6740" s="212" t="s">
        <v>14571</v>
      </c>
    </row>
    <row r="6741" spans="1:31" x14ac:dyDescent="0.35">
      <c r="A6741" s="212" t="s">
        <v>14630</v>
      </c>
      <c r="C6741" s="212" t="s">
        <v>4642</v>
      </c>
      <c r="G6741" s="212" t="s">
        <v>14570</v>
      </c>
      <c r="H6741" s="212" t="s">
        <v>189</v>
      </c>
      <c r="I6741" s="212" t="s">
        <v>49</v>
      </c>
      <c r="J6741" s="212" t="s">
        <v>12876</v>
      </c>
      <c r="K6741" s="212" t="s">
        <v>191</v>
      </c>
      <c r="M6741" s="212" t="s">
        <v>193</v>
      </c>
      <c r="N6741" s="212" t="s">
        <v>194</v>
      </c>
      <c r="Q6741" s="212" t="s">
        <v>375</v>
      </c>
      <c r="U6741" s="212" t="s">
        <v>197</v>
      </c>
      <c r="V6741" s="212" t="s">
        <v>287</v>
      </c>
      <c r="X6741" s="212" t="s">
        <v>288</v>
      </c>
      <c r="AA6741" s="212" t="s">
        <v>4523</v>
      </c>
      <c r="AC6741" s="212" t="s">
        <v>201</v>
      </c>
      <c r="AD6741" s="212" t="s">
        <v>238</v>
      </c>
      <c r="AE6741" s="212" t="s">
        <v>14571</v>
      </c>
    </row>
    <row r="6742" spans="1:31" x14ac:dyDescent="0.35">
      <c r="A6742" s="212" t="s">
        <v>14631</v>
      </c>
      <c r="C6742" s="212" t="s">
        <v>4644</v>
      </c>
      <c r="G6742" s="212" t="s">
        <v>14570</v>
      </c>
      <c r="H6742" s="212" t="s">
        <v>189</v>
      </c>
      <c r="I6742" s="212" t="s">
        <v>49</v>
      </c>
      <c r="J6742" s="212" t="s">
        <v>12876</v>
      </c>
      <c r="K6742" s="212" t="s">
        <v>191</v>
      </c>
      <c r="M6742" s="212" t="s">
        <v>193</v>
      </c>
      <c r="N6742" s="212" t="s">
        <v>194</v>
      </c>
      <c r="Q6742" s="212" t="s">
        <v>375</v>
      </c>
      <c r="U6742" s="212" t="s">
        <v>197</v>
      </c>
      <c r="V6742" s="212" t="s">
        <v>287</v>
      </c>
      <c r="X6742" s="212" t="s">
        <v>288</v>
      </c>
      <c r="AA6742" s="212" t="s">
        <v>4523</v>
      </c>
      <c r="AC6742" s="212" t="s">
        <v>201</v>
      </c>
      <c r="AD6742" s="212" t="s">
        <v>238</v>
      </c>
      <c r="AE6742" s="212" t="s">
        <v>14571</v>
      </c>
    </row>
    <row r="6743" spans="1:31" x14ac:dyDescent="0.35">
      <c r="A6743" s="212" t="s">
        <v>14632</v>
      </c>
      <c r="C6743" s="212" t="s">
        <v>4646</v>
      </c>
      <c r="G6743" s="212" t="s">
        <v>14570</v>
      </c>
      <c r="H6743" s="212" t="s">
        <v>189</v>
      </c>
      <c r="I6743" s="212" t="s">
        <v>49</v>
      </c>
      <c r="J6743" s="212" t="s">
        <v>12876</v>
      </c>
      <c r="K6743" s="212" t="s">
        <v>191</v>
      </c>
      <c r="M6743" s="212" t="s">
        <v>193</v>
      </c>
      <c r="N6743" s="212" t="s">
        <v>194</v>
      </c>
      <c r="Q6743" s="212" t="s">
        <v>375</v>
      </c>
      <c r="U6743" s="212" t="s">
        <v>197</v>
      </c>
      <c r="V6743" s="212" t="s">
        <v>287</v>
      </c>
      <c r="X6743" s="212" t="s">
        <v>288</v>
      </c>
      <c r="AA6743" s="212" t="s">
        <v>4523</v>
      </c>
      <c r="AC6743" s="212" t="s">
        <v>201</v>
      </c>
      <c r="AD6743" s="212" t="s">
        <v>238</v>
      </c>
      <c r="AE6743" s="212" t="s">
        <v>14571</v>
      </c>
    </row>
    <row r="6744" spans="1:31" x14ac:dyDescent="0.35">
      <c r="A6744" s="212" t="s">
        <v>14633</v>
      </c>
      <c r="C6744" s="212" t="s">
        <v>4648</v>
      </c>
      <c r="G6744" s="212" t="s">
        <v>14570</v>
      </c>
      <c r="H6744" s="212" t="s">
        <v>189</v>
      </c>
      <c r="I6744" s="212" t="s">
        <v>49</v>
      </c>
      <c r="J6744" s="212" t="s">
        <v>12876</v>
      </c>
      <c r="K6744" s="212" t="s">
        <v>191</v>
      </c>
      <c r="M6744" s="212" t="s">
        <v>193</v>
      </c>
      <c r="N6744" s="212" t="s">
        <v>194</v>
      </c>
      <c r="Q6744" s="212" t="s">
        <v>375</v>
      </c>
      <c r="U6744" s="212" t="s">
        <v>197</v>
      </c>
      <c r="V6744" s="212" t="s">
        <v>287</v>
      </c>
      <c r="X6744" s="212" t="s">
        <v>288</v>
      </c>
      <c r="AA6744" s="212" t="s">
        <v>4523</v>
      </c>
      <c r="AC6744" s="212" t="s">
        <v>201</v>
      </c>
      <c r="AD6744" s="212" t="s">
        <v>238</v>
      </c>
      <c r="AE6744" s="212" t="s">
        <v>14571</v>
      </c>
    </row>
    <row r="6745" spans="1:31" x14ac:dyDescent="0.35">
      <c r="A6745" s="212" t="s">
        <v>14634</v>
      </c>
      <c r="C6745" s="212" t="s">
        <v>4650</v>
      </c>
      <c r="G6745" s="212" t="s">
        <v>14570</v>
      </c>
      <c r="H6745" s="212" t="s">
        <v>189</v>
      </c>
      <c r="I6745" s="212" t="s">
        <v>49</v>
      </c>
      <c r="J6745" s="212" t="s">
        <v>12876</v>
      </c>
      <c r="K6745" s="212" t="s">
        <v>191</v>
      </c>
      <c r="M6745" s="212" t="s">
        <v>193</v>
      </c>
      <c r="N6745" s="212" t="s">
        <v>194</v>
      </c>
      <c r="Q6745" s="212" t="s">
        <v>375</v>
      </c>
      <c r="U6745" s="212" t="s">
        <v>197</v>
      </c>
      <c r="V6745" s="212" t="s">
        <v>287</v>
      </c>
      <c r="X6745" s="212" t="s">
        <v>288</v>
      </c>
      <c r="AA6745" s="212" t="s">
        <v>4523</v>
      </c>
      <c r="AC6745" s="212" t="s">
        <v>201</v>
      </c>
      <c r="AD6745" s="212" t="s">
        <v>238</v>
      </c>
      <c r="AE6745" s="212" t="s">
        <v>14571</v>
      </c>
    </row>
    <row r="6746" spans="1:31" x14ac:dyDescent="0.35">
      <c r="A6746" s="212" t="s">
        <v>14635</v>
      </c>
      <c r="C6746" s="212" t="s">
        <v>4652</v>
      </c>
      <c r="G6746" s="212" t="s">
        <v>14570</v>
      </c>
      <c r="H6746" s="212" t="s">
        <v>189</v>
      </c>
      <c r="I6746" s="212" t="s">
        <v>49</v>
      </c>
      <c r="J6746" s="212" t="s">
        <v>12876</v>
      </c>
      <c r="K6746" s="212" t="s">
        <v>191</v>
      </c>
      <c r="M6746" s="212" t="s">
        <v>193</v>
      </c>
      <c r="N6746" s="212" t="s">
        <v>194</v>
      </c>
      <c r="Q6746" s="212" t="s">
        <v>375</v>
      </c>
      <c r="U6746" s="212" t="s">
        <v>197</v>
      </c>
      <c r="V6746" s="212" t="s">
        <v>287</v>
      </c>
      <c r="X6746" s="212" t="s">
        <v>288</v>
      </c>
      <c r="AA6746" s="212" t="s">
        <v>4523</v>
      </c>
      <c r="AC6746" s="212" t="s">
        <v>201</v>
      </c>
      <c r="AD6746" s="212" t="s">
        <v>238</v>
      </c>
      <c r="AE6746" s="212" t="s">
        <v>14571</v>
      </c>
    </row>
    <row r="6747" spans="1:31" x14ac:dyDescent="0.35">
      <c r="A6747" s="212" t="s">
        <v>14636</v>
      </c>
      <c r="C6747" s="212" t="s">
        <v>4654</v>
      </c>
      <c r="G6747" s="212" t="s">
        <v>14570</v>
      </c>
      <c r="H6747" s="212" t="s">
        <v>189</v>
      </c>
      <c r="I6747" s="212" t="s">
        <v>49</v>
      </c>
      <c r="J6747" s="212" t="s">
        <v>12876</v>
      </c>
      <c r="K6747" s="212" t="s">
        <v>191</v>
      </c>
      <c r="M6747" s="212" t="s">
        <v>193</v>
      </c>
      <c r="N6747" s="212" t="s">
        <v>194</v>
      </c>
      <c r="Q6747" s="212" t="s">
        <v>375</v>
      </c>
      <c r="U6747" s="212" t="s">
        <v>197</v>
      </c>
      <c r="V6747" s="212" t="s">
        <v>287</v>
      </c>
      <c r="X6747" s="212" t="s">
        <v>288</v>
      </c>
      <c r="AA6747" s="212" t="s">
        <v>4523</v>
      </c>
      <c r="AC6747" s="212" t="s">
        <v>201</v>
      </c>
      <c r="AD6747" s="212" t="s">
        <v>238</v>
      </c>
      <c r="AE6747" s="212" t="s">
        <v>14571</v>
      </c>
    </row>
    <row r="6748" spans="1:31" x14ac:dyDescent="0.35">
      <c r="A6748" s="212" t="s">
        <v>14637</v>
      </c>
      <c r="C6748" s="212" t="s">
        <v>4656</v>
      </c>
      <c r="G6748" s="212" t="s">
        <v>14570</v>
      </c>
      <c r="H6748" s="212" t="s">
        <v>189</v>
      </c>
      <c r="I6748" s="212" t="s">
        <v>49</v>
      </c>
      <c r="J6748" s="212" t="s">
        <v>12876</v>
      </c>
      <c r="K6748" s="212" t="s">
        <v>191</v>
      </c>
      <c r="M6748" s="212" t="s">
        <v>193</v>
      </c>
      <c r="N6748" s="212" t="s">
        <v>194</v>
      </c>
      <c r="Q6748" s="212" t="s">
        <v>375</v>
      </c>
      <c r="U6748" s="212" t="s">
        <v>197</v>
      </c>
      <c r="V6748" s="212" t="s">
        <v>287</v>
      </c>
      <c r="X6748" s="212" t="s">
        <v>288</v>
      </c>
      <c r="AA6748" s="212" t="s">
        <v>4523</v>
      </c>
      <c r="AC6748" s="212" t="s">
        <v>201</v>
      </c>
      <c r="AD6748" s="212" t="s">
        <v>238</v>
      </c>
      <c r="AE6748" s="212" t="s">
        <v>14571</v>
      </c>
    </row>
    <row r="6749" spans="1:31" x14ac:dyDescent="0.35">
      <c r="A6749" s="212" t="s">
        <v>14638</v>
      </c>
      <c r="C6749" s="212" t="s">
        <v>4658</v>
      </c>
      <c r="G6749" s="212" t="s">
        <v>14570</v>
      </c>
      <c r="H6749" s="212" t="s">
        <v>189</v>
      </c>
      <c r="I6749" s="212" t="s">
        <v>49</v>
      </c>
      <c r="J6749" s="212" t="s">
        <v>12876</v>
      </c>
      <c r="K6749" s="212" t="s">
        <v>191</v>
      </c>
      <c r="M6749" s="212" t="s">
        <v>193</v>
      </c>
      <c r="N6749" s="212" t="s">
        <v>194</v>
      </c>
      <c r="Q6749" s="212" t="s">
        <v>375</v>
      </c>
      <c r="U6749" s="212" t="s">
        <v>197</v>
      </c>
      <c r="V6749" s="212" t="s">
        <v>287</v>
      </c>
      <c r="X6749" s="212" t="s">
        <v>288</v>
      </c>
      <c r="AA6749" s="212" t="s">
        <v>4523</v>
      </c>
      <c r="AC6749" s="212" t="s">
        <v>201</v>
      </c>
      <c r="AD6749" s="212" t="s">
        <v>238</v>
      </c>
      <c r="AE6749" s="212" t="s">
        <v>14571</v>
      </c>
    </row>
    <row r="6750" spans="1:31" x14ac:dyDescent="0.35">
      <c r="A6750" s="212" t="s">
        <v>14639</v>
      </c>
      <c r="C6750" s="212" t="s">
        <v>4660</v>
      </c>
      <c r="G6750" s="212" t="s">
        <v>14570</v>
      </c>
      <c r="H6750" s="212" t="s">
        <v>189</v>
      </c>
      <c r="I6750" s="212" t="s">
        <v>49</v>
      </c>
      <c r="J6750" s="212" t="s">
        <v>12876</v>
      </c>
      <c r="K6750" s="212" t="s">
        <v>191</v>
      </c>
      <c r="M6750" s="212" t="s">
        <v>193</v>
      </c>
      <c r="N6750" s="212" t="s">
        <v>194</v>
      </c>
      <c r="Q6750" s="212" t="s">
        <v>375</v>
      </c>
      <c r="U6750" s="212" t="s">
        <v>197</v>
      </c>
      <c r="V6750" s="212" t="s">
        <v>287</v>
      </c>
      <c r="X6750" s="212" t="s">
        <v>288</v>
      </c>
      <c r="AA6750" s="212" t="s">
        <v>4523</v>
      </c>
      <c r="AC6750" s="212" t="s">
        <v>201</v>
      </c>
      <c r="AD6750" s="212" t="s">
        <v>238</v>
      </c>
      <c r="AE6750" s="212" t="s">
        <v>14571</v>
      </c>
    </row>
    <row r="6751" spans="1:31" x14ac:dyDescent="0.35">
      <c r="A6751" s="212" t="s">
        <v>14640</v>
      </c>
      <c r="C6751" s="212" t="s">
        <v>4662</v>
      </c>
      <c r="G6751" s="212" t="s">
        <v>14570</v>
      </c>
      <c r="H6751" s="212" t="s">
        <v>189</v>
      </c>
      <c r="I6751" s="212" t="s">
        <v>49</v>
      </c>
      <c r="J6751" s="212" t="s">
        <v>12876</v>
      </c>
      <c r="K6751" s="212" t="s">
        <v>191</v>
      </c>
      <c r="M6751" s="212" t="s">
        <v>193</v>
      </c>
      <c r="N6751" s="212" t="s">
        <v>194</v>
      </c>
      <c r="Q6751" s="212" t="s">
        <v>375</v>
      </c>
      <c r="U6751" s="212" t="s">
        <v>197</v>
      </c>
      <c r="V6751" s="212" t="s">
        <v>287</v>
      </c>
      <c r="X6751" s="212" t="s">
        <v>288</v>
      </c>
      <c r="AA6751" s="212" t="s">
        <v>4523</v>
      </c>
      <c r="AC6751" s="212" t="s">
        <v>201</v>
      </c>
      <c r="AD6751" s="212" t="s">
        <v>238</v>
      </c>
      <c r="AE6751" s="212" t="s">
        <v>14571</v>
      </c>
    </row>
    <row r="6752" spans="1:31" x14ac:dyDescent="0.35">
      <c r="A6752" s="212" t="s">
        <v>14641</v>
      </c>
      <c r="C6752" s="212" t="s">
        <v>4664</v>
      </c>
      <c r="G6752" s="212" t="s">
        <v>14570</v>
      </c>
      <c r="H6752" s="212" t="s">
        <v>189</v>
      </c>
      <c r="I6752" s="212" t="s">
        <v>49</v>
      </c>
      <c r="J6752" s="212" t="s">
        <v>12876</v>
      </c>
      <c r="K6752" s="212" t="s">
        <v>191</v>
      </c>
      <c r="M6752" s="212" t="s">
        <v>193</v>
      </c>
      <c r="N6752" s="212" t="s">
        <v>194</v>
      </c>
      <c r="Q6752" s="212" t="s">
        <v>375</v>
      </c>
      <c r="U6752" s="212" t="s">
        <v>197</v>
      </c>
      <c r="V6752" s="212" t="s">
        <v>287</v>
      </c>
      <c r="X6752" s="212" t="s">
        <v>288</v>
      </c>
      <c r="AA6752" s="212" t="s">
        <v>4523</v>
      </c>
      <c r="AC6752" s="212" t="s">
        <v>201</v>
      </c>
      <c r="AD6752" s="212" t="s">
        <v>238</v>
      </c>
      <c r="AE6752" s="212" t="s">
        <v>14571</v>
      </c>
    </row>
    <row r="6753" spans="1:31" x14ac:dyDescent="0.35">
      <c r="A6753" s="212" t="s">
        <v>14642</v>
      </c>
      <c r="C6753" s="212" t="s">
        <v>4666</v>
      </c>
      <c r="G6753" s="212" t="s">
        <v>14570</v>
      </c>
      <c r="H6753" s="212" t="s">
        <v>189</v>
      </c>
      <c r="I6753" s="212" t="s">
        <v>49</v>
      </c>
      <c r="J6753" s="212" t="s">
        <v>12876</v>
      </c>
      <c r="K6753" s="212" t="s">
        <v>191</v>
      </c>
      <c r="M6753" s="212" t="s">
        <v>193</v>
      </c>
      <c r="N6753" s="212" t="s">
        <v>194</v>
      </c>
      <c r="Q6753" s="212" t="s">
        <v>375</v>
      </c>
      <c r="U6753" s="212" t="s">
        <v>197</v>
      </c>
      <c r="V6753" s="212" t="s">
        <v>287</v>
      </c>
      <c r="X6753" s="212" t="s">
        <v>288</v>
      </c>
      <c r="AA6753" s="212" t="s">
        <v>4523</v>
      </c>
      <c r="AC6753" s="212" t="s">
        <v>201</v>
      </c>
      <c r="AD6753" s="212" t="s">
        <v>238</v>
      </c>
      <c r="AE6753" s="212" t="s">
        <v>14571</v>
      </c>
    </row>
    <row r="6754" spans="1:31" x14ac:dyDescent="0.35">
      <c r="A6754" s="212" t="s">
        <v>14643</v>
      </c>
      <c r="C6754" s="212" t="s">
        <v>4668</v>
      </c>
      <c r="G6754" s="212" t="s">
        <v>14570</v>
      </c>
      <c r="H6754" s="212" t="s">
        <v>189</v>
      </c>
      <c r="I6754" s="212" t="s">
        <v>49</v>
      </c>
      <c r="J6754" s="212" t="s">
        <v>12876</v>
      </c>
      <c r="K6754" s="212" t="s">
        <v>191</v>
      </c>
      <c r="M6754" s="212" t="s">
        <v>193</v>
      </c>
      <c r="N6754" s="212" t="s">
        <v>194</v>
      </c>
      <c r="Q6754" s="212" t="s">
        <v>375</v>
      </c>
      <c r="U6754" s="212" t="s">
        <v>197</v>
      </c>
      <c r="V6754" s="212" t="s">
        <v>287</v>
      </c>
      <c r="X6754" s="212" t="s">
        <v>288</v>
      </c>
      <c r="AA6754" s="212" t="s">
        <v>4523</v>
      </c>
      <c r="AC6754" s="212" t="s">
        <v>201</v>
      </c>
      <c r="AD6754" s="212" t="s">
        <v>238</v>
      </c>
      <c r="AE6754" s="212" t="s">
        <v>14571</v>
      </c>
    </row>
    <row r="6755" spans="1:31" x14ac:dyDescent="0.35">
      <c r="A6755" s="212" t="s">
        <v>14644</v>
      </c>
      <c r="C6755" s="212" t="s">
        <v>4670</v>
      </c>
      <c r="G6755" s="212" t="s">
        <v>14570</v>
      </c>
      <c r="H6755" s="212" t="s">
        <v>189</v>
      </c>
      <c r="I6755" s="212" t="s">
        <v>49</v>
      </c>
      <c r="J6755" s="212" t="s">
        <v>12876</v>
      </c>
      <c r="K6755" s="212" t="s">
        <v>191</v>
      </c>
      <c r="M6755" s="212" t="s">
        <v>193</v>
      </c>
      <c r="N6755" s="212" t="s">
        <v>194</v>
      </c>
      <c r="Q6755" s="212" t="s">
        <v>375</v>
      </c>
      <c r="U6755" s="212" t="s">
        <v>197</v>
      </c>
      <c r="V6755" s="212" t="s">
        <v>287</v>
      </c>
      <c r="X6755" s="212" t="s">
        <v>288</v>
      </c>
      <c r="AA6755" s="212" t="s">
        <v>4523</v>
      </c>
      <c r="AC6755" s="212" t="s">
        <v>201</v>
      </c>
      <c r="AD6755" s="212" t="s">
        <v>238</v>
      </c>
      <c r="AE6755" s="212" t="s">
        <v>14571</v>
      </c>
    </row>
    <row r="6756" spans="1:31" x14ac:dyDescent="0.35">
      <c r="A6756" s="212" t="s">
        <v>14645</v>
      </c>
      <c r="C6756" s="212" t="s">
        <v>4672</v>
      </c>
      <c r="G6756" s="212" t="s">
        <v>14570</v>
      </c>
      <c r="H6756" s="212" t="s">
        <v>189</v>
      </c>
      <c r="I6756" s="212" t="s">
        <v>49</v>
      </c>
      <c r="J6756" s="212" t="s">
        <v>12876</v>
      </c>
      <c r="K6756" s="212" t="s">
        <v>191</v>
      </c>
      <c r="M6756" s="212" t="s">
        <v>193</v>
      </c>
      <c r="N6756" s="212" t="s">
        <v>194</v>
      </c>
      <c r="Q6756" s="212" t="s">
        <v>375</v>
      </c>
      <c r="U6756" s="212" t="s">
        <v>197</v>
      </c>
      <c r="V6756" s="212" t="s">
        <v>287</v>
      </c>
      <c r="X6756" s="212" t="s">
        <v>288</v>
      </c>
      <c r="AA6756" s="212" t="s">
        <v>4523</v>
      </c>
      <c r="AC6756" s="212" t="s">
        <v>201</v>
      </c>
      <c r="AD6756" s="212" t="s">
        <v>238</v>
      </c>
      <c r="AE6756" s="212" t="s">
        <v>14571</v>
      </c>
    </row>
    <row r="6757" spans="1:31" x14ac:dyDescent="0.35">
      <c r="A6757" s="212" t="s">
        <v>14646</v>
      </c>
      <c r="C6757" s="212" t="s">
        <v>4674</v>
      </c>
      <c r="G6757" s="212" t="s">
        <v>14570</v>
      </c>
      <c r="H6757" s="212" t="s">
        <v>189</v>
      </c>
      <c r="I6757" s="212" t="s">
        <v>49</v>
      </c>
      <c r="J6757" s="212" t="s">
        <v>12876</v>
      </c>
      <c r="K6757" s="212" t="s">
        <v>191</v>
      </c>
      <c r="M6757" s="212" t="s">
        <v>193</v>
      </c>
      <c r="N6757" s="212" t="s">
        <v>194</v>
      </c>
      <c r="Q6757" s="212" t="s">
        <v>375</v>
      </c>
      <c r="U6757" s="212" t="s">
        <v>197</v>
      </c>
      <c r="V6757" s="212" t="s">
        <v>287</v>
      </c>
      <c r="X6757" s="212" t="s">
        <v>288</v>
      </c>
      <c r="AA6757" s="212" t="s">
        <v>4523</v>
      </c>
      <c r="AC6757" s="212" t="s">
        <v>201</v>
      </c>
      <c r="AD6757" s="212" t="s">
        <v>238</v>
      </c>
      <c r="AE6757" s="212" t="s">
        <v>14571</v>
      </c>
    </row>
    <row r="6758" spans="1:31" x14ac:dyDescent="0.35">
      <c r="A6758" s="212" t="s">
        <v>14647</v>
      </c>
      <c r="C6758" s="212" t="s">
        <v>4676</v>
      </c>
      <c r="G6758" s="212" t="s">
        <v>14570</v>
      </c>
      <c r="H6758" s="212" t="s">
        <v>189</v>
      </c>
      <c r="I6758" s="212" t="s">
        <v>49</v>
      </c>
      <c r="J6758" s="212" t="s">
        <v>12876</v>
      </c>
      <c r="K6758" s="212" t="s">
        <v>191</v>
      </c>
      <c r="M6758" s="212" t="s">
        <v>193</v>
      </c>
      <c r="N6758" s="212" t="s">
        <v>194</v>
      </c>
      <c r="Q6758" s="212" t="s">
        <v>375</v>
      </c>
      <c r="U6758" s="212" t="s">
        <v>197</v>
      </c>
      <c r="V6758" s="212" t="s">
        <v>287</v>
      </c>
      <c r="X6758" s="212" t="s">
        <v>288</v>
      </c>
      <c r="AA6758" s="212" t="s">
        <v>4523</v>
      </c>
      <c r="AC6758" s="212" t="s">
        <v>201</v>
      </c>
      <c r="AD6758" s="212" t="s">
        <v>238</v>
      </c>
      <c r="AE6758" s="212" t="s">
        <v>14571</v>
      </c>
    </row>
    <row r="6759" spans="1:31" x14ac:dyDescent="0.35">
      <c r="A6759" s="212" t="s">
        <v>14648</v>
      </c>
      <c r="C6759" s="212" t="s">
        <v>4678</v>
      </c>
      <c r="G6759" s="212" t="s">
        <v>14570</v>
      </c>
      <c r="H6759" s="212" t="s">
        <v>189</v>
      </c>
      <c r="I6759" s="212" t="s">
        <v>49</v>
      </c>
      <c r="J6759" s="212" t="s">
        <v>12876</v>
      </c>
      <c r="K6759" s="212" t="s">
        <v>191</v>
      </c>
      <c r="M6759" s="212" t="s">
        <v>193</v>
      </c>
      <c r="N6759" s="212" t="s">
        <v>194</v>
      </c>
      <c r="Q6759" s="212" t="s">
        <v>375</v>
      </c>
      <c r="U6759" s="212" t="s">
        <v>197</v>
      </c>
      <c r="V6759" s="212" t="s">
        <v>287</v>
      </c>
      <c r="X6759" s="212" t="s">
        <v>288</v>
      </c>
      <c r="AA6759" s="212" t="s">
        <v>4523</v>
      </c>
      <c r="AC6759" s="212" t="s">
        <v>201</v>
      </c>
      <c r="AD6759" s="212" t="s">
        <v>238</v>
      </c>
      <c r="AE6759" s="212" t="s">
        <v>14571</v>
      </c>
    </row>
    <row r="6760" spans="1:31" x14ac:dyDescent="0.35">
      <c r="A6760" s="212" t="s">
        <v>14649</v>
      </c>
      <c r="C6760" s="212" t="s">
        <v>4680</v>
      </c>
      <c r="G6760" s="212" t="s">
        <v>14570</v>
      </c>
      <c r="H6760" s="212" t="s">
        <v>189</v>
      </c>
      <c r="I6760" s="212" t="s">
        <v>49</v>
      </c>
      <c r="J6760" s="212" t="s">
        <v>12876</v>
      </c>
      <c r="K6760" s="212" t="s">
        <v>191</v>
      </c>
      <c r="M6760" s="212" t="s">
        <v>193</v>
      </c>
      <c r="N6760" s="212" t="s">
        <v>194</v>
      </c>
      <c r="Q6760" s="212" t="s">
        <v>375</v>
      </c>
      <c r="U6760" s="212" t="s">
        <v>197</v>
      </c>
      <c r="V6760" s="212" t="s">
        <v>287</v>
      </c>
      <c r="X6760" s="212" t="s">
        <v>288</v>
      </c>
      <c r="AA6760" s="212" t="s">
        <v>4523</v>
      </c>
      <c r="AC6760" s="212" t="s">
        <v>201</v>
      </c>
      <c r="AD6760" s="212" t="s">
        <v>238</v>
      </c>
      <c r="AE6760" s="212" t="s">
        <v>14571</v>
      </c>
    </row>
    <row r="6761" spans="1:31" x14ac:dyDescent="0.35">
      <c r="A6761" s="212" t="s">
        <v>14650</v>
      </c>
      <c r="C6761" s="212" t="s">
        <v>4682</v>
      </c>
      <c r="G6761" s="212" t="s">
        <v>14570</v>
      </c>
      <c r="H6761" s="212" t="s">
        <v>189</v>
      </c>
      <c r="I6761" s="212" t="s">
        <v>49</v>
      </c>
      <c r="J6761" s="212" t="s">
        <v>12876</v>
      </c>
      <c r="K6761" s="212" t="s">
        <v>191</v>
      </c>
      <c r="M6761" s="212" t="s">
        <v>193</v>
      </c>
      <c r="N6761" s="212" t="s">
        <v>194</v>
      </c>
      <c r="Q6761" s="212" t="s">
        <v>375</v>
      </c>
      <c r="U6761" s="212" t="s">
        <v>197</v>
      </c>
      <c r="V6761" s="212" t="s">
        <v>287</v>
      </c>
      <c r="X6761" s="212" t="s">
        <v>288</v>
      </c>
      <c r="AA6761" s="212" t="s">
        <v>4523</v>
      </c>
      <c r="AC6761" s="212" t="s">
        <v>201</v>
      </c>
      <c r="AD6761" s="212" t="s">
        <v>238</v>
      </c>
      <c r="AE6761" s="212" t="s">
        <v>14571</v>
      </c>
    </row>
    <row r="6762" spans="1:31" x14ac:dyDescent="0.35">
      <c r="A6762" s="212" t="s">
        <v>14651</v>
      </c>
      <c r="C6762" s="212" t="s">
        <v>4684</v>
      </c>
      <c r="G6762" s="212" t="s">
        <v>14570</v>
      </c>
      <c r="H6762" s="212" t="s">
        <v>189</v>
      </c>
      <c r="I6762" s="212" t="s">
        <v>49</v>
      </c>
      <c r="J6762" s="212" t="s">
        <v>12876</v>
      </c>
      <c r="K6762" s="212" t="s">
        <v>191</v>
      </c>
      <c r="M6762" s="212" t="s">
        <v>193</v>
      </c>
      <c r="N6762" s="212" t="s">
        <v>194</v>
      </c>
      <c r="Q6762" s="212" t="s">
        <v>375</v>
      </c>
      <c r="U6762" s="212" t="s">
        <v>197</v>
      </c>
      <c r="V6762" s="212" t="s">
        <v>287</v>
      </c>
      <c r="X6762" s="212" t="s">
        <v>288</v>
      </c>
      <c r="AA6762" s="212" t="s">
        <v>4523</v>
      </c>
      <c r="AC6762" s="212" t="s">
        <v>201</v>
      </c>
      <c r="AD6762" s="212" t="s">
        <v>238</v>
      </c>
      <c r="AE6762" s="212" t="s">
        <v>14571</v>
      </c>
    </row>
    <row r="6763" spans="1:31" x14ac:dyDescent="0.35">
      <c r="A6763" s="212" t="s">
        <v>14652</v>
      </c>
      <c r="C6763" s="212" t="s">
        <v>4686</v>
      </c>
      <c r="G6763" s="212" t="s">
        <v>14570</v>
      </c>
      <c r="H6763" s="212" t="s">
        <v>189</v>
      </c>
      <c r="I6763" s="212" t="s">
        <v>49</v>
      </c>
      <c r="J6763" s="212" t="s">
        <v>12876</v>
      </c>
      <c r="K6763" s="212" t="s">
        <v>191</v>
      </c>
      <c r="M6763" s="212" t="s">
        <v>193</v>
      </c>
      <c r="N6763" s="212" t="s">
        <v>194</v>
      </c>
      <c r="Q6763" s="212" t="s">
        <v>375</v>
      </c>
      <c r="U6763" s="212" t="s">
        <v>197</v>
      </c>
      <c r="V6763" s="212" t="s">
        <v>287</v>
      </c>
      <c r="X6763" s="212" t="s">
        <v>288</v>
      </c>
      <c r="AA6763" s="212" t="s">
        <v>4523</v>
      </c>
      <c r="AC6763" s="212" t="s">
        <v>201</v>
      </c>
      <c r="AD6763" s="212" t="s">
        <v>238</v>
      </c>
      <c r="AE6763" s="212" t="s">
        <v>14571</v>
      </c>
    </row>
    <row r="6764" spans="1:31" x14ac:dyDescent="0.35">
      <c r="A6764" s="212" t="s">
        <v>14653</v>
      </c>
      <c r="C6764" s="212" t="s">
        <v>4688</v>
      </c>
      <c r="G6764" s="212" t="s">
        <v>14570</v>
      </c>
      <c r="H6764" s="212" t="s">
        <v>189</v>
      </c>
      <c r="I6764" s="212" t="s">
        <v>49</v>
      </c>
      <c r="J6764" s="212" t="s">
        <v>12876</v>
      </c>
      <c r="K6764" s="212" t="s">
        <v>191</v>
      </c>
      <c r="M6764" s="212" t="s">
        <v>193</v>
      </c>
      <c r="N6764" s="212" t="s">
        <v>194</v>
      </c>
      <c r="Q6764" s="212" t="s">
        <v>375</v>
      </c>
      <c r="U6764" s="212" t="s">
        <v>197</v>
      </c>
      <c r="V6764" s="212" t="s">
        <v>287</v>
      </c>
      <c r="X6764" s="212" t="s">
        <v>288</v>
      </c>
      <c r="AA6764" s="212" t="s">
        <v>4523</v>
      </c>
      <c r="AC6764" s="212" t="s">
        <v>201</v>
      </c>
      <c r="AD6764" s="212" t="s">
        <v>238</v>
      </c>
      <c r="AE6764" s="212" t="s">
        <v>14571</v>
      </c>
    </row>
    <row r="6765" spans="1:31" x14ac:dyDescent="0.35">
      <c r="A6765" s="212" t="s">
        <v>14654</v>
      </c>
      <c r="C6765" s="212" t="s">
        <v>4690</v>
      </c>
      <c r="G6765" s="212" t="s">
        <v>14570</v>
      </c>
      <c r="H6765" s="212" t="s">
        <v>189</v>
      </c>
      <c r="I6765" s="212" t="s">
        <v>49</v>
      </c>
      <c r="J6765" s="212" t="s">
        <v>12876</v>
      </c>
      <c r="K6765" s="212" t="s">
        <v>191</v>
      </c>
      <c r="M6765" s="212" t="s">
        <v>193</v>
      </c>
      <c r="N6765" s="212" t="s">
        <v>194</v>
      </c>
      <c r="Q6765" s="212" t="s">
        <v>375</v>
      </c>
      <c r="U6765" s="212" t="s">
        <v>197</v>
      </c>
      <c r="V6765" s="212" t="s">
        <v>287</v>
      </c>
      <c r="X6765" s="212" t="s">
        <v>288</v>
      </c>
      <c r="AA6765" s="212" t="s">
        <v>4523</v>
      </c>
      <c r="AC6765" s="212" t="s">
        <v>201</v>
      </c>
      <c r="AD6765" s="212" t="s">
        <v>238</v>
      </c>
      <c r="AE6765" s="212" t="s">
        <v>14571</v>
      </c>
    </row>
    <row r="6766" spans="1:31" x14ac:dyDescent="0.35">
      <c r="A6766" s="212" t="s">
        <v>14655</v>
      </c>
      <c r="C6766" s="212" t="s">
        <v>4692</v>
      </c>
      <c r="G6766" s="212" t="s">
        <v>14570</v>
      </c>
      <c r="H6766" s="212" t="s">
        <v>189</v>
      </c>
      <c r="I6766" s="212" t="s">
        <v>49</v>
      </c>
      <c r="J6766" s="212" t="s">
        <v>12876</v>
      </c>
      <c r="K6766" s="212" t="s">
        <v>191</v>
      </c>
      <c r="M6766" s="212" t="s">
        <v>193</v>
      </c>
      <c r="N6766" s="212" t="s">
        <v>194</v>
      </c>
      <c r="Q6766" s="212" t="s">
        <v>375</v>
      </c>
      <c r="U6766" s="212" t="s">
        <v>197</v>
      </c>
      <c r="V6766" s="212" t="s">
        <v>287</v>
      </c>
      <c r="X6766" s="212" t="s">
        <v>288</v>
      </c>
      <c r="AA6766" s="212" t="s">
        <v>4523</v>
      </c>
      <c r="AC6766" s="212" t="s">
        <v>201</v>
      </c>
      <c r="AD6766" s="212" t="s">
        <v>238</v>
      </c>
      <c r="AE6766" s="212" t="s">
        <v>14571</v>
      </c>
    </row>
    <row r="6767" spans="1:31" x14ac:dyDescent="0.35">
      <c r="A6767" s="212" t="s">
        <v>14656</v>
      </c>
      <c r="C6767" s="212" t="s">
        <v>4694</v>
      </c>
      <c r="G6767" s="212" t="s">
        <v>14570</v>
      </c>
      <c r="H6767" s="212" t="s">
        <v>189</v>
      </c>
      <c r="I6767" s="212" t="s">
        <v>49</v>
      </c>
      <c r="J6767" s="212" t="s">
        <v>12876</v>
      </c>
      <c r="K6767" s="212" t="s">
        <v>191</v>
      </c>
      <c r="M6767" s="212" t="s">
        <v>193</v>
      </c>
      <c r="N6767" s="212" t="s">
        <v>194</v>
      </c>
      <c r="Q6767" s="212" t="s">
        <v>375</v>
      </c>
      <c r="U6767" s="212" t="s">
        <v>197</v>
      </c>
      <c r="V6767" s="212" t="s">
        <v>287</v>
      </c>
      <c r="X6767" s="212" t="s">
        <v>288</v>
      </c>
      <c r="AA6767" s="212" t="s">
        <v>4523</v>
      </c>
      <c r="AC6767" s="212" t="s">
        <v>201</v>
      </c>
      <c r="AD6767" s="212" t="s">
        <v>238</v>
      </c>
      <c r="AE6767" s="212" t="s">
        <v>14571</v>
      </c>
    </row>
    <row r="6768" spans="1:31" x14ac:dyDescent="0.35">
      <c r="A6768" s="212" t="s">
        <v>14657</v>
      </c>
      <c r="C6768" s="212" t="s">
        <v>4696</v>
      </c>
      <c r="G6768" s="212" t="s">
        <v>14570</v>
      </c>
      <c r="H6768" s="212" t="s">
        <v>189</v>
      </c>
      <c r="I6768" s="212" t="s">
        <v>49</v>
      </c>
      <c r="J6768" s="212" t="s">
        <v>12876</v>
      </c>
      <c r="K6768" s="212" t="s">
        <v>191</v>
      </c>
      <c r="M6768" s="212" t="s">
        <v>193</v>
      </c>
      <c r="N6768" s="212" t="s">
        <v>194</v>
      </c>
      <c r="Q6768" s="212" t="s">
        <v>375</v>
      </c>
      <c r="U6768" s="212" t="s">
        <v>197</v>
      </c>
      <c r="V6768" s="212" t="s">
        <v>287</v>
      </c>
      <c r="X6768" s="212" t="s">
        <v>288</v>
      </c>
      <c r="AA6768" s="212" t="s">
        <v>4523</v>
      </c>
      <c r="AC6768" s="212" t="s">
        <v>201</v>
      </c>
      <c r="AD6768" s="212" t="s">
        <v>238</v>
      </c>
      <c r="AE6768" s="212" t="s">
        <v>14571</v>
      </c>
    </row>
    <row r="6769" spans="1:31" x14ac:dyDescent="0.35">
      <c r="A6769" s="212" t="s">
        <v>14658</v>
      </c>
      <c r="C6769" s="212" t="s">
        <v>4698</v>
      </c>
      <c r="G6769" s="212" t="s">
        <v>14570</v>
      </c>
      <c r="H6769" s="212" t="s">
        <v>189</v>
      </c>
      <c r="I6769" s="212" t="s">
        <v>49</v>
      </c>
      <c r="J6769" s="212" t="s">
        <v>12876</v>
      </c>
      <c r="K6769" s="212" t="s">
        <v>191</v>
      </c>
      <c r="M6769" s="212" t="s">
        <v>193</v>
      </c>
      <c r="N6769" s="212" t="s">
        <v>194</v>
      </c>
      <c r="Q6769" s="212" t="s">
        <v>375</v>
      </c>
      <c r="U6769" s="212" t="s">
        <v>197</v>
      </c>
      <c r="V6769" s="212" t="s">
        <v>287</v>
      </c>
      <c r="X6769" s="212" t="s">
        <v>288</v>
      </c>
      <c r="AA6769" s="212" t="s">
        <v>4523</v>
      </c>
      <c r="AC6769" s="212" t="s">
        <v>201</v>
      </c>
      <c r="AD6769" s="212" t="s">
        <v>238</v>
      </c>
      <c r="AE6769" s="212" t="s">
        <v>14571</v>
      </c>
    </row>
    <row r="6770" spans="1:31" x14ac:dyDescent="0.35">
      <c r="A6770" s="212" t="s">
        <v>14659</v>
      </c>
      <c r="C6770" s="212" t="s">
        <v>4700</v>
      </c>
      <c r="G6770" s="212" t="s">
        <v>14570</v>
      </c>
      <c r="H6770" s="212" t="s">
        <v>189</v>
      </c>
      <c r="I6770" s="212" t="s">
        <v>49</v>
      </c>
      <c r="J6770" s="212" t="s">
        <v>12876</v>
      </c>
      <c r="K6770" s="212" t="s">
        <v>191</v>
      </c>
      <c r="M6770" s="212" t="s">
        <v>193</v>
      </c>
      <c r="N6770" s="212" t="s">
        <v>194</v>
      </c>
      <c r="Q6770" s="212" t="s">
        <v>375</v>
      </c>
      <c r="U6770" s="212" t="s">
        <v>197</v>
      </c>
      <c r="V6770" s="212" t="s">
        <v>292</v>
      </c>
      <c r="X6770" s="212" t="s">
        <v>293</v>
      </c>
      <c r="AA6770" s="212" t="s">
        <v>4523</v>
      </c>
      <c r="AC6770" s="212" t="s">
        <v>201</v>
      </c>
      <c r="AD6770" s="212" t="s">
        <v>238</v>
      </c>
      <c r="AE6770" s="212" t="s">
        <v>14571</v>
      </c>
    </row>
    <row r="6771" spans="1:31" x14ac:dyDescent="0.35">
      <c r="A6771" s="212" t="s">
        <v>14660</v>
      </c>
      <c r="C6771" s="212" t="s">
        <v>4702</v>
      </c>
      <c r="G6771" s="212" t="s">
        <v>14570</v>
      </c>
      <c r="H6771" s="212" t="s">
        <v>189</v>
      </c>
      <c r="I6771" s="212" t="s">
        <v>49</v>
      </c>
      <c r="J6771" s="212" t="s">
        <v>12876</v>
      </c>
      <c r="K6771" s="212" t="s">
        <v>191</v>
      </c>
      <c r="M6771" s="212" t="s">
        <v>193</v>
      </c>
      <c r="N6771" s="212" t="s">
        <v>194</v>
      </c>
      <c r="Q6771" s="212" t="s">
        <v>375</v>
      </c>
      <c r="U6771" s="212" t="s">
        <v>197</v>
      </c>
      <c r="V6771" s="212" t="s">
        <v>292</v>
      </c>
      <c r="X6771" s="212" t="s">
        <v>293</v>
      </c>
      <c r="AA6771" s="212" t="s">
        <v>4523</v>
      </c>
      <c r="AC6771" s="212" t="s">
        <v>201</v>
      </c>
      <c r="AD6771" s="212" t="s">
        <v>238</v>
      </c>
      <c r="AE6771" s="212" t="s">
        <v>14571</v>
      </c>
    </row>
    <row r="6772" spans="1:31" x14ac:dyDescent="0.35">
      <c r="A6772" s="212" t="s">
        <v>14661</v>
      </c>
      <c r="C6772" s="212" t="s">
        <v>4704</v>
      </c>
      <c r="G6772" s="212" t="s">
        <v>14570</v>
      </c>
      <c r="H6772" s="212" t="s">
        <v>189</v>
      </c>
      <c r="I6772" s="212" t="s">
        <v>49</v>
      </c>
      <c r="J6772" s="212" t="s">
        <v>12876</v>
      </c>
      <c r="K6772" s="212" t="s">
        <v>191</v>
      </c>
      <c r="M6772" s="212" t="s">
        <v>193</v>
      </c>
      <c r="N6772" s="212" t="s">
        <v>194</v>
      </c>
      <c r="Q6772" s="212" t="s">
        <v>375</v>
      </c>
      <c r="U6772" s="212" t="s">
        <v>197</v>
      </c>
      <c r="V6772" s="212" t="s">
        <v>292</v>
      </c>
      <c r="X6772" s="212" t="s">
        <v>293</v>
      </c>
      <c r="AA6772" s="212" t="s">
        <v>4523</v>
      </c>
      <c r="AC6772" s="212" t="s">
        <v>201</v>
      </c>
      <c r="AD6772" s="212" t="s">
        <v>238</v>
      </c>
      <c r="AE6772" s="212" t="s">
        <v>14571</v>
      </c>
    </row>
    <row r="6773" spans="1:31" x14ac:dyDescent="0.35">
      <c r="A6773" s="212" t="s">
        <v>14662</v>
      </c>
      <c r="C6773" s="212" t="s">
        <v>4706</v>
      </c>
      <c r="G6773" s="212" t="s">
        <v>14570</v>
      </c>
      <c r="H6773" s="212" t="s">
        <v>189</v>
      </c>
      <c r="I6773" s="212" t="s">
        <v>49</v>
      </c>
      <c r="J6773" s="212" t="s">
        <v>12876</v>
      </c>
      <c r="K6773" s="212" t="s">
        <v>191</v>
      </c>
      <c r="M6773" s="212" t="s">
        <v>193</v>
      </c>
      <c r="N6773" s="212" t="s">
        <v>194</v>
      </c>
      <c r="Q6773" s="212" t="s">
        <v>375</v>
      </c>
      <c r="U6773" s="212" t="s">
        <v>197</v>
      </c>
      <c r="V6773" s="212" t="s">
        <v>292</v>
      </c>
      <c r="X6773" s="212" t="s">
        <v>293</v>
      </c>
      <c r="AA6773" s="212" t="s">
        <v>4523</v>
      </c>
      <c r="AC6773" s="212" t="s">
        <v>201</v>
      </c>
      <c r="AD6773" s="212" t="s">
        <v>238</v>
      </c>
      <c r="AE6773" s="212" t="s">
        <v>14571</v>
      </c>
    </row>
    <row r="6774" spans="1:31" x14ac:dyDescent="0.35">
      <c r="A6774" s="212" t="s">
        <v>14663</v>
      </c>
      <c r="C6774" s="212" t="s">
        <v>4708</v>
      </c>
      <c r="G6774" s="212" t="s">
        <v>14570</v>
      </c>
      <c r="H6774" s="212" t="s">
        <v>189</v>
      </c>
      <c r="I6774" s="212" t="s">
        <v>49</v>
      </c>
      <c r="J6774" s="212" t="s">
        <v>12876</v>
      </c>
      <c r="K6774" s="212" t="s">
        <v>191</v>
      </c>
      <c r="M6774" s="212" t="s">
        <v>193</v>
      </c>
      <c r="N6774" s="212" t="s">
        <v>194</v>
      </c>
      <c r="Q6774" s="212" t="s">
        <v>375</v>
      </c>
      <c r="U6774" s="212" t="s">
        <v>197</v>
      </c>
      <c r="V6774" s="212" t="s">
        <v>292</v>
      </c>
      <c r="X6774" s="212" t="s">
        <v>293</v>
      </c>
      <c r="AA6774" s="212" t="s">
        <v>4523</v>
      </c>
      <c r="AC6774" s="212" t="s">
        <v>201</v>
      </c>
      <c r="AD6774" s="212" t="s">
        <v>238</v>
      </c>
      <c r="AE6774" s="212" t="s">
        <v>14571</v>
      </c>
    </row>
    <row r="6775" spans="1:31" x14ac:dyDescent="0.35">
      <c r="A6775" s="212" t="s">
        <v>14664</v>
      </c>
      <c r="C6775" s="212" t="s">
        <v>4710</v>
      </c>
      <c r="G6775" s="212" t="s">
        <v>14570</v>
      </c>
      <c r="H6775" s="212" t="s">
        <v>189</v>
      </c>
      <c r="I6775" s="212" t="s">
        <v>49</v>
      </c>
      <c r="J6775" s="212" t="s">
        <v>12876</v>
      </c>
      <c r="K6775" s="212" t="s">
        <v>191</v>
      </c>
      <c r="M6775" s="212" t="s">
        <v>193</v>
      </c>
      <c r="N6775" s="212" t="s">
        <v>194</v>
      </c>
      <c r="Q6775" s="212" t="s">
        <v>375</v>
      </c>
      <c r="U6775" s="212" t="s">
        <v>197</v>
      </c>
      <c r="V6775" s="212" t="s">
        <v>292</v>
      </c>
      <c r="X6775" s="212" t="s">
        <v>293</v>
      </c>
      <c r="AA6775" s="212" t="s">
        <v>4523</v>
      </c>
      <c r="AC6775" s="212" t="s">
        <v>201</v>
      </c>
      <c r="AD6775" s="212" t="s">
        <v>238</v>
      </c>
      <c r="AE6775" s="212" t="s">
        <v>14571</v>
      </c>
    </row>
    <row r="6776" spans="1:31" x14ac:dyDescent="0.35">
      <c r="A6776" s="212" t="s">
        <v>14665</v>
      </c>
      <c r="C6776" s="212" t="s">
        <v>4712</v>
      </c>
      <c r="G6776" s="212" t="s">
        <v>14570</v>
      </c>
      <c r="H6776" s="212" t="s">
        <v>189</v>
      </c>
      <c r="I6776" s="212" t="s">
        <v>49</v>
      </c>
      <c r="J6776" s="212" t="s">
        <v>12876</v>
      </c>
      <c r="K6776" s="212" t="s">
        <v>191</v>
      </c>
      <c r="M6776" s="212" t="s">
        <v>193</v>
      </c>
      <c r="N6776" s="212" t="s">
        <v>194</v>
      </c>
      <c r="Q6776" s="212" t="s">
        <v>375</v>
      </c>
      <c r="U6776" s="212" t="s">
        <v>197</v>
      </c>
      <c r="V6776" s="212" t="s">
        <v>292</v>
      </c>
      <c r="X6776" s="212" t="s">
        <v>293</v>
      </c>
      <c r="AA6776" s="212" t="s">
        <v>4523</v>
      </c>
      <c r="AC6776" s="212" t="s">
        <v>201</v>
      </c>
      <c r="AD6776" s="212" t="s">
        <v>238</v>
      </c>
      <c r="AE6776" s="212" t="s">
        <v>14571</v>
      </c>
    </row>
    <row r="6777" spans="1:31" x14ac:dyDescent="0.35">
      <c r="A6777" s="212" t="s">
        <v>14666</v>
      </c>
      <c r="C6777" s="212" t="s">
        <v>4714</v>
      </c>
      <c r="G6777" s="212" t="s">
        <v>14570</v>
      </c>
      <c r="H6777" s="212" t="s">
        <v>189</v>
      </c>
      <c r="I6777" s="212" t="s">
        <v>49</v>
      </c>
      <c r="J6777" s="212" t="s">
        <v>12876</v>
      </c>
      <c r="K6777" s="212" t="s">
        <v>191</v>
      </c>
      <c r="M6777" s="212" t="s">
        <v>193</v>
      </c>
      <c r="N6777" s="212" t="s">
        <v>194</v>
      </c>
      <c r="Q6777" s="212" t="s">
        <v>375</v>
      </c>
      <c r="U6777" s="212" t="s">
        <v>197</v>
      </c>
      <c r="V6777" s="212" t="s">
        <v>292</v>
      </c>
      <c r="X6777" s="212" t="s">
        <v>293</v>
      </c>
      <c r="AA6777" s="212" t="s">
        <v>4523</v>
      </c>
      <c r="AC6777" s="212" t="s">
        <v>201</v>
      </c>
      <c r="AD6777" s="212" t="s">
        <v>238</v>
      </c>
      <c r="AE6777" s="212" t="s">
        <v>14571</v>
      </c>
    </row>
    <row r="6778" spans="1:31" x14ac:dyDescent="0.35">
      <c r="A6778" s="212" t="s">
        <v>14667</v>
      </c>
      <c r="C6778" s="212" t="s">
        <v>4716</v>
      </c>
      <c r="G6778" s="212" t="s">
        <v>14570</v>
      </c>
      <c r="H6778" s="212" t="s">
        <v>189</v>
      </c>
      <c r="I6778" s="212" t="s">
        <v>49</v>
      </c>
      <c r="J6778" s="212" t="s">
        <v>12876</v>
      </c>
      <c r="K6778" s="212" t="s">
        <v>191</v>
      </c>
      <c r="M6778" s="212" t="s">
        <v>193</v>
      </c>
      <c r="N6778" s="212" t="s">
        <v>194</v>
      </c>
      <c r="Q6778" s="212" t="s">
        <v>375</v>
      </c>
      <c r="U6778" s="212" t="s">
        <v>197</v>
      </c>
      <c r="V6778" s="212" t="s">
        <v>292</v>
      </c>
      <c r="X6778" s="212" t="s">
        <v>293</v>
      </c>
      <c r="AA6778" s="212" t="s">
        <v>4523</v>
      </c>
      <c r="AC6778" s="212" t="s">
        <v>201</v>
      </c>
      <c r="AD6778" s="212" t="s">
        <v>238</v>
      </c>
      <c r="AE6778" s="212" t="s">
        <v>14571</v>
      </c>
    </row>
    <row r="6779" spans="1:31" x14ac:dyDescent="0.35">
      <c r="A6779" s="212" t="s">
        <v>14668</v>
      </c>
      <c r="C6779" s="212" t="s">
        <v>4718</v>
      </c>
      <c r="G6779" s="212" t="s">
        <v>14570</v>
      </c>
      <c r="H6779" s="212" t="s">
        <v>189</v>
      </c>
      <c r="I6779" s="212" t="s">
        <v>49</v>
      </c>
      <c r="J6779" s="212" t="s">
        <v>12876</v>
      </c>
      <c r="K6779" s="212" t="s">
        <v>191</v>
      </c>
      <c r="M6779" s="212" t="s">
        <v>193</v>
      </c>
      <c r="N6779" s="212" t="s">
        <v>194</v>
      </c>
      <c r="Q6779" s="212" t="s">
        <v>375</v>
      </c>
      <c r="U6779" s="212" t="s">
        <v>197</v>
      </c>
      <c r="V6779" s="212" t="s">
        <v>292</v>
      </c>
      <c r="X6779" s="212" t="s">
        <v>293</v>
      </c>
      <c r="AA6779" s="212" t="s">
        <v>4523</v>
      </c>
      <c r="AC6779" s="212" t="s">
        <v>201</v>
      </c>
      <c r="AD6779" s="212" t="s">
        <v>238</v>
      </c>
      <c r="AE6779" s="212" t="s">
        <v>14571</v>
      </c>
    </row>
    <row r="6780" spans="1:31" x14ac:dyDescent="0.35">
      <c r="A6780" s="212" t="s">
        <v>14669</v>
      </c>
      <c r="C6780" s="212" t="s">
        <v>4720</v>
      </c>
      <c r="G6780" s="212" t="s">
        <v>14570</v>
      </c>
      <c r="H6780" s="212" t="s">
        <v>189</v>
      </c>
      <c r="I6780" s="212" t="s">
        <v>49</v>
      </c>
      <c r="J6780" s="212" t="s">
        <v>12876</v>
      </c>
      <c r="K6780" s="212" t="s">
        <v>191</v>
      </c>
      <c r="M6780" s="212" t="s">
        <v>193</v>
      </c>
      <c r="N6780" s="212" t="s">
        <v>194</v>
      </c>
      <c r="Q6780" s="212" t="s">
        <v>375</v>
      </c>
      <c r="U6780" s="212" t="s">
        <v>197</v>
      </c>
      <c r="V6780" s="212" t="s">
        <v>292</v>
      </c>
      <c r="X6780" s="212" t="s">
        <v>293</v>
      </c>
      <c r="AA6780" s="212" t="s">
        <v>4523</v>
      </c>
      <c r="AC6780" s="212" t="s">
        <v>201</v>
      </c>
      <c r="AD6780" s="212" t="s">
        <v>238</v>
      </c>
      <c r="AE6780" s="212" t="s">
        <v>14571</v>
      </c>
    </row>
    <row r="6781" spans="1:31" x14ac:dyDescent="0.35">
      <c r="A6781" s="212" t="s">
        <v>14670</v>
      </c>
      <c r="C6781" s="212" t="s">
        <v>4722</v>
      </c>
      <c r="G6781" s="212" t="s">
        <v>14570</v>
      </c>
      <c r="H6781" s="212" t="s">
        <v>189</v>
      </c>
      <c r="I6781" s="212" t="s">
        <v>49</v>
      </c>
      <c r="J6781" s="212" t="s">
        <v>12876</v>
      </c>
      <c r="K6781" s="212" t="s">
        <v>191</v>
      </c>
      <c r="M6781" s="212" t="s">
        <v>193</v>
      </c>
      <c r="N6781" s="212" t="s">
        <v>194</v>
      </c>
      <c r="Q6781" s="212" t="s">
        <v>375</v>
      </c>
      <c r="U6781" s="212" t="s">
        <v>197</v>
      </c>
      <c r="V6781" s="212" t="s">
        <v>292</v>
      </c>
      <c r="X6781" s="212" t="s">
        <v>293</v>
      </c>
      <c r="AA6781" s="212" t="s">
        <v>4523</v>
      </c>
      <c r="AC6781" s="212" t="s">
        <v>201</v>
      </c>
      <c r="AD6781" s="212" t="s">
        <v>238</v>
      </c>
      <c r="AE6781" s="212" t="s">
        <v>14571</v>
      </c>
    </row>
    <row r="6782" spans="1:31" x14ac:dyDescent="0.35">
      <c r="A6782" s="212" t="s">
        <v>14671</v>
      </c>
      <c r="C6782" s="212" t="s">
        <v>4724</v>
      </c>
      <c r="G6782" s="212" t="s">
        <v>14570</v>
      </c>
      <c r="H6782" s="212" t="s">
        <v>189</v>
      </c>
      <c r="I6782" s="212" t="s">
        <v>49</v>
      </c>
      <c r="J6782" s="212" t="s">
        <v>12876</v>
      </c>
      <c r="K6782" s="212" t="s">
        <v>191</v>
      </c>
      <c r="M6782" s="212" t="s">
        <v>193</v>
      </c>
      <c r="N6782" s="212" t="s">
        <v>194</v>
      </c>
      <c r="Q6782" s="212" t="s">
        <v>375</v>
      </c>
      <c r="U6782" s="212" t="s">
        <v>197</v>
      </c>
      <c r="V6782" s="212" t="s">
        <v>292</v>
      </c>
      <c r="X6782" s="212" t="s">
        <v>293</v>
      </c>
      <c r="AA6782" s="212" t="s">
        <v>4523</v>
      </c>
      <c r="AC6782" s="212" t="s">
        <v>201</v>
      </c>
      <c r="AD6782" s="212" t="s">
        <v>238</v>
      </c>
      <c r="AE6782" s="212" t="s">
        <v>14571</v>
      </c>
    </row>
    <row r="6783" spans="1:31" x14ac:dyDescent="0.35">
      <c r="A6783" s="212" t="s">
        <v>14672</v>
      </c>
      <c r="C6783" s="212" t="s">
        <v>4726</v>
      </c>
      <c r="G6783" s="212" t="s">
        <v>14570</v>
      </c>
      <c r="H6783" s="212" t="s">
        <v>189</v>
      </c>
      <c r="I6783" s="212" t="s">
        <v>49</v>
      </c>
      <c r="J6783" s="212" t="s">
        <v>12876</v>
      </c>
      <c r="K6783" s="212" t="s">
        <v>191</v>
      </c>
      <c r="M6783" s="212" t="s">
        <v>193</v>
      </c>
      <c r="N6783" s="212" t="s">
        <v>194</v>
      </c>
      <c r="Q6783" s="212" t="s">
        <v>375</v>
      </c>
      <c r="U6783" s="212" t="s">
        <v>197</v>
      </c>
      <c r="V6783" s="212" t="s">
        <v>292</v>
      </c>
      <c r="X6783" s="212" t="s">
        <v>293</v>
      </c>
      <c r="AA6783" s="212" t="s">
        <v>4523</v>
      </c>
      <c r="AC6783" s="212" t="s">
        <v>201</v>
      </c>
      <c r="AD6783" s="212" t="s">
        <v>238</v>
      </c>
      <c r="AE6783" s="212" t="s">
        <v>14571</v>
      </c>
    </row>
    <row r="6784" spans="1:31" x14ac:dyDescent="0.35">
      <c r="A6784" s="212" t="s">
        <v>14673</v>
      </c>
      <c r="C6784" s="212" t="s">
        <v>4728</v>
      </c>
      <c r="G6784" s="212" t="s">
        <v>14570</v>
      </c>
      <c r="H6784" s="212" t="s">
        <v>189</v>
      </c>
      <c r="I6784" s="212" t="s">
        <v>49</v>
      </c>
      <c r="J6784" s="212" t="s">
        <v>12876</v>
      </c>
      <c r="K6784" s="212" t="s">
        <v>191</v>
      </c>
      <c r="M6784" s="212" t="s">
        <v>193</v>
      </c>
      <c r="N6784" s="212" t="s">
        <v>194</v>
      </c>
      <c r="Q6784" s="212" t="s">
        <v>375</v>
      </c>
      <c r="U6784" s="212" t="s">
        <v>197</v>
      </c>
      <c r="V6784" s="212" t="s">
        <v>292</v>
      </c>
      <c r="X6784" s="212" t="s">
        <v>293</v>
      </c>
      <c r="AA6784" s="212" t="s">
        <v>4523</v>
      </c>
      <c r="AC6784" s="212" t="s">
        <v>201</v>
      </c>
      <c r="AD6784" s="212" t="s">
        <v>238</v>
      </c>
      <c r="AE6784" s="212" t="s">
        <v>14571</v>
      </c>
    </row>
    <row r="6785" spans="1:31" x14ac:dyDescent="0.35">
      <c r="A6785" s="212" t="s">
        <v>14674</v>
      </c>
      <c r="C6785" s="212" t="s">
        <v>4730</v>
      </c>
      <c r="G6785" s="212" t="s">
        <v>14570</v>
      </c>
      <c r="H6785" s="212" t="s">
        <v>189</v>
      </c>
      <c r="I6785" s="212" t="s">
        <v>49</v>
      </c>
      <c r="J6785" s="212" t="s">
        <v>12876</v>
      </c>
      <c r="K6785" s="212" t="s">
        <v>191</v>
      </c>
      <c r="M6785" s="212" t="s">
        <v>193</v>
      </c>
      <c r="N6785" s="212" t="s">
        <v>194</v>
      </c>
      <c r="Q6785" s="212" t="s">
        <v>375</v>
      </c>
      <c r="U6785" s="212" t="s">
        <v>197</v>
      </c>
      <c r="V6785" s="212" t="s">
        <v>292</v>
      </c>
      <c r="X6785" s="212" t="s">
        <v>293</v>
      </c>
      <c r="AA6785" s="212" t="s">
        <v>4523</v>
      </c>
      <c r="AC6785" s="212" t="s">
        <v>201</v>
      </c>
      <c r="AD6785" s="212" t="s">
        <v>238</v>
      </c>
      <c r="AE6785" s="212" t="s">
        <v>14571</v>
      </c>
    </row>
    <row r="6786" spans="1:31" x14ac:dyDescent="0.35">
      <c r="A6786" s="212" t="s">
        <v>14675</v>
      </c>
      <c r="C6786" s="212" t="s">
        <v>4732</v>
      </c>
      <c r="G6786" s="212" t="s">
        <v>14570</v>
      </c>
      <c r="H6786" s="212" t="s">
        <v>189</v>
      </c>
      <c r="I6786" s="212" t="s">
        <v>49</v>
      </c>
      <c r="J6786" s="212" t="s">
        <v>12876</v>
      </c>
      <c r="K6786" s="212" t="s">
        <v>191</v>
      </c>
      <c r="M6786" s="212" t="s">
        <v>193</v>
      </c>
      <c r="N6786" s="212" t="s">
        <v>194</v>
      </c>
      <c r="Q6786" s="212" t="s">
        <v>375</v>
      </c>
      <c r="U6786" s="212" t="s">
        <v>197</v>
      </c>
      <c r="V6786" s="212" t="s">
        <v>292</v>
      </c>
      <c r="X6786" s="212" t="s">
        <v>293</v>
      </c>
      <c r="AA6786" s="212" t="s">
        <v>4523</v>
      </c>
      <c r="AC6786" s="212" t="s">
        <v>201</v>
      </c>
      <c r="AD6786" s="212" t="s">
        <v>238</v>
      </c>
      <c r="AE6786" s="212" t="s">
        <v>14571</v>
      </c>
    </row>
    <row r="6787" spans="1:31" x14ac:dyDescent="0.35">
      <c r="A6787" s="212" t="s">
        <v>14676</v>
      </c>
      <c r="C6787" s="212" t="s">
        <v>4734</v>
      </c>
      <c r="G6787" s="212" t="s">
        <v>14570</v>
      </c>
      <c r="H6787" s="212" t="s">
        <v>189</v>
      </c>
      <c r="I6787" s="212" t="s">
        <v>49</v>
      </c>
      <c r="J6787" s="212" t="s">
        <v>12876</v>
      </c>
      <c r="K6787" s="212" t="s">
        <v>191</v>
      </c>
      <c r="M6787" s="212" t="s">
        <v>193</v>
      </c>
      <c r="N6787" s="212" t="s">
        <v>194</v>
      </c>
      <c r="Q6787" s="212" t="s">
        <v>375</v>
      </c>
      <c r="U6787" s="212" t="s">
        <v>197</v>
      </c>
      <c r="V6787" s="212" t="s">
        <v>292</v>
      </c>
      <c r="X6787" s="212" t="s">
        <v>293</v>
      </c>
      <c r="AA6787" s="212" t="s">
        <v>4523</v>
      </c>
      <c r="AC6787" s="212" t="s">
        <v>201</v>
      </c>
      <c r="AD6787" s="212" t="s">
        <v>238</v>
      </c>
      <c r="AE6787" s="212" t="s">
        <v>14571</v>
      </c>
    </row>
    <row r="6788" spans="1:31" x14ac:dyDescent="0.35">
      <c r="A6788" s="212" t="s">
        <v>14677</v>
      </c>
      <c r="C6788" s="212" t="s">
        <v>4736</v>
      </c>
      <c r="G6788" s="212" t="s">
        <v>14570</v>
      </c>
      <c r="H6788" s="212" t="s">
        <v>189</v>
      </c>
      <c r="I6788" s="212" t="s">
        <v>49</v>
      </c>
      <c r="J6788" s="212" t="s">
        <v>12876</v>
      </c>
      <c r="K6788" s="212" t="s">
        <v>191</v>
      </c>
      <c r="M6788" s="212" t="s">
        <v>193</v>
      </c>
      <c r="N6788" s="212" t="s">
        <v>194</v>
      </c>
      <c r="Q6788" s="212" t="s">
        <v>375</v>
      </c>
      <c r="U6788" s="212" t="s">
        <v>197</v>
      </c>
      <c r="V6788" s="212" t="s">
        <v>292</v>
      </c>
      <c r="X6788" s="212" t="s">
        <v>293</v>
      </c>
      <c r="AA6788" s="212" t="s">
        <v>4523</v>
      </c>
      <c r="AC6788" s="212" t="s">
        <v>201</v>
      </c>
      <c r="AD6788" s="212" t="s">
        <v>238</v>
      </c>
      <c r="AE6788" s="212" t="s">
        <v>14571</v>
      </c>
    </row>
    <row r="6789" spans="1:31" x14ac:dyDescent="0.35">
      <c r="A6789" s="212" t="s">
        <v>14678</v>
      </c>
      <c r="C6789" s="212" t="s">
        <v>4738</v>
      </c>
      <c r="G6789" s="212" t="s">
        <v>14570</v>
      </c>
      <c r="H6789" s="212" t="s">
        <v>189</v>
      </c>
      <c r="I6789" s="212" t="s">
        <v>49</v>
      </c>
      <c r="J6789" s="212" t="s">
        <v>12876</v>
      </c>
      <c r="K6789" s="212" t="s">
        <v>191</v>
      </c>
      <c r="M6789" s="212" t="s">
        <v>193</v>
      </c>
      <c r="N6789" s="212" t="s">
        <v>194</v>
      </c>
      <c r="Q6789" s="212" t="s">
        <v>375</v>
      </c>
      <c r="U6789" s="212" t="s">
        <v>197</v>
      </c>
      <c r="V6789" s="212" t="s">
        <v>292</v>
      </c>
      <c r="X6789" s="212" t="s">
        <v>293</v>
      </c>
      <c r="AA6789" s="212" t="s">
        <v>4523</v>
      </c>
      <c r="AC6789" s="212" t="s">
        <v>201</v>
      </c>
      <c r="AD6789" s="212" t="s">
        <v>238</v>
      </c>
      <c r="AE6789" s="212" t="s">
        <v>14571</v>
      </c>
    </row>
    <row r="6790" spans="1:31" x14ac:dyDescent="0.35">
      <c r="A6790" s="212" t="s">
        <v>14679</v>
      </c>
      <c r="C6790" s="212" t="s">
        <v>4740</v>
      </c>
      <c r="G6790" s="212" t="s">
        <v>14570</v>
      </c>
      <c r="H6790" s="212" t="s">
        <v>189</v>
      </c>
      <c r="I6790" s="212" t="s">
        <v>49</v>
      </c>
      <c r="J6790" s="212" t="s">
        <v>12876</v>
      </c>
      <c r="K6790" s="212" t="s">
        <v>191</v>
      </c>
      <c r="M6790" s="212" t="s">
        <v>193</v>
      </c>
      <c r="N6790" s="212" t="s">
        <v>194</v>
      </c>
      <c r="Q6790" s="212" t="s">
        <v>375</v>
      </c>
      <c r="U6790" s="212" t="s">
        <v>197</v>
      </c>
      <c r="V6790" s="212" t="s">
        <v>292</v>
      </c>
      <c r="X6790" s="212" t="s">
        <v>293</v>
      </c>
      <c r="AA6790" s="212" t="s">
        <v>4523</v>
      </c>
      <c r="AC6790" s="212" t="s">
        <v>201</v>
      </c>
      <c r="AD6790" s="212" t="s">
        <v>238</v>
      </c>
      <c r="AE6790" s="212" t="s">
        <v>14571</v>
      </c>
    </row>
    <row r="6791" spans="1:31" x14ac:dyDescent="0.35">
      <c r="A6791" s="212" t="s">
        <v>14680</v>
      </c>
      <c r="C6791" s="212" t="s">
        <v>4742</v>
      </c>
      <c r="G6791" s="212" t="s">
        <v>14570</v>
      </c>
      <c r="H6791" s="212" t="s">
        <v>189</v>
      </c>
      <c r="I6791" s="212" t="s">
        <v>49</v>
      </c>
      <c r="J6791" s="212" t="s">
        <v>12876</v>
      </c>
      <c r="K6791" s="212" t="s">
        <v>191</v>
      </c>
      <c r="M6791" s="212" t="s">
        <v>193</v>
      </c>
      <c r="N6791" s="212" t="s">
        <v>194</v>
      </c>
      <c r="Q6791" s="212" t="s">
        <v>375</v>
      </c>
      <c r="U6791" s="212" t="s">
        <v>197</v>
      </c>
      <c r="V6791" s="212" t="s">
        <v>292</v>
      </c>
      <c r="X6791" s="212" t="s">
        <v>293</v>
      </c>
      <c r="AA6791" s="212" t="s">
        <v>4523</v>
      </c>
      <c r="AC6791" s="212" t="s">
        <v>201</v>
      </c>
      <c r="AD6791" s="212" t="s">
        <v>238</v>
      </c>
      <c r="AE6791" s="212" t="s">
        <v>14571</v>
      </c>
    </row>
    <row r="6792" spans="1:31" x14ac:dyDescent="0.35">
      <c r="A6792" s="212" t="s">
        <v>14681</v>
      </c>
      <c r="C6792" s="212" t="s">
        <v>4744</v>
      </c>
      <c r="G6792" s="212" t="s">
        <v>14570</v>
      </c>
      <c r="H6792" s="212" t="s">
        <v>189</v>
      </c>
      <c r="I6792" s="212" t="s">
        <v>49</v>
      </c>
      <c r="J6792" s="212" t="s">
        <v>12876</v>
      </c>
      <c r="K6792" s="212" t="s">
        <v>191</v>
      </c>
      <c r="M6792" s="212" t="s">
        <v>193</v>
      </c>
      <c r="N6792" s="212" t="s">
        <v>194</v>
      </c>
      <c r="Q6792" s="212" t="s">
        <v>375</v>
      </c>
      <c r="U6792" s="212" t="s">
        <v>197</v>
      </c>
      <c r="V6792" s="212" t="s">
        <v>292</v>
      </c>
      <c r="X6792" s="212" t="s">
        <v>293</v>
      </c>
      <c r="AA6792" s="212" t="s">
        <v>4523</v>
      </c>
      <c r="AC6792" s="212" t="s">
        <v>201</v>
      </c>
      <c r="AD6792" s="212" t="s">
        <v>238</v>
      </c>
      <c r="AE6792" s="212" t="s">
        <v>14571</v>
      </c>
    </row>
    <row r="6793" spans="1:31" x14ac:dyDescent="0.35">
      <c r="A6793" s="212" t="s">
        <v>14682</v>
      </c>
      <c r="C6793" s="212" t="s">
        <v>4746</v>
      </c>
      <c r="G6793" s="212" t="s">
        <v>14570</v>
      </c>
      <c r="H6793" s="212" t="s">
        <v>189</v>
      </c>
      <c r="I6793" s="212" t="s">
        <v>49</v>
      </c>
      <c r="J6793" s="212" t="s">
        <v>12876</v>
      </c>
      <c r="K6793" s="212" t="s">
        <v>191</v>
      </c>
      <c r="M6793" s="212" t="s">
        <v>193</v>
      </c>
      <c r="N6793" s="212" t="s">
        <v>194</v>
      </c>
      <c r="Q6793" s="212" t="s">
        <v>375</v>
      </c>
      <c r="U6793" s="212" t="s">
        <v>197</v>
      </c>
      <c r="V6793" s="212" t="s">
        <v>292</v>
      </c>
      <c r="X6793" s="212" t="s">
        <v>293</v>
      </c>
      <c r="AA6793" s="212" t="s">
        <v>4523</v>
      </c>
      <c r="AC6793" s="212" t="s">
        <v>201</v>
      </c>
      <c r="AD6793" s="212" t="s">
        <v>238</v>
      </c>
      <c r="AE6793" s="212" t="s">
        <v>14571</v>
      </c>
    </row>
    <row r="6794" spans="1:31" x14ac:dyDescent="0.35">
      <c r="A6794" s="212" t="s">
        <v>14683</v>
      </c>
      <c r="C6794" s="212" t="s">
        <v>4748</v>
      </c>
      <c r="G6794" s="212" t="s">
        <v>14570</v>
      </c>
      <c r="H6794" s="212" t="s">
        <v>189</v>
      </c>
      <c r="I6794" s="212" t="s">
        <v>49</v>
      </c>
      <c r="J6794" s="212" t="s">
        <v>12876</v>
      </c>
      <c r="K6794" s="212" t="s">
        <v>191</v>
      </c>
      <c r="M6794" s="212" t="s">
        <v>193</v>
      </c>
      <c r="N6794" s="212" t="s">
        <v>194</v>
      </c>
      <c r="Q6794" s="212" t="s">
        <v>375</v>
      </c>
      <c r="U6794" s="212" t="s">
        <v>197</v>
      </c>
      <c r="V6794" s="212" t="s">
        <v>292</v>
      </c>
      <c r="X6794" s="212" t="s">
        <v>293</v>
      </c>
      <c r="AA6794" s="212" t="s">
        <v>4523</v>
      </c>
      <c r="AC6794" s="212" t="s">
        <v>201</v>
      </c>
      <c r="AD6794" s="212" t="s">
        <v>238</v>
      </c>
      <c r="AE6794" s="212" t="s">
        <v>14571</v>
      </c>
    </row>
    <row r="6795" spans="1:31" x14ac:dyDescent="0.35">
      <c r="A6795" s="212" t="s">
        <v>14684</v>
      </c>
      <c r="C6795" s="212" t="s">
        <v>4750</v>
      </c>
      <c r="G6795" s="212" t="s">
        <v>14570</v>
      </c>
      <c r="H6795" s="212" t="s">
        <v>189</v>
      </c>
      <c r="I6795" s="212" t="s">
        <v>49</v>
      </c>
      <c r="J6795" s="212" t="s">
        <v>12876</v>
      </c>
      <c r="K6795" s="212" t="s">
        <v>191</v>
      </c>
      <c r="M6795" s="212" t="s">
        <v>193</v>
      </c>
      <c r="N6795" s="212" t="s">
        <v>194</v>
      </c>
      <c r="Q6795" s="212" t="s">
        <v>375</v>
      </c>
      <c r="U6795" s="212" t="s">
        <v>197</v>
      </c>
      <c r="V6795" s="212" t="s">
        <v>292</v>
      </c>
      <c r="X6795" s="212" t="s">
        <v>293</v>
      </c>
      <c r="AA6795" s="212" t="s">
        <v>4523</v>
      </c>
      <c r="AC6795" s="212" t="s">
        <v>201</v>
      </c>
      <c r="AD6795" s="212" t="s">
        <v>238</v>
      </c>
      <c r="AE6795" s="212" t="s">
        <v>14571</v>
      </c>
    </row>
    <row r="6796" spans="1:31" x14ac:dyDescent="0.35">
      <c r="A6796" s="212" t="s">
        <v>14685</v>
      </c>
      <c r="C6796" s="212" t="s">
        <v>4752</v>
      </c>
      <c r="G6796" s="212" t="s">
        <v>14570</v>
      </c>
      <c r="H6796" s="212" t="s">
        <v>189</v>
      </c>
      <c r="I6796" s="212" t="s">
        <v>49</v>
      </c>
      <c r="J6796" s="212" t="s">
        <v>12876</v>
      </c>
      <c r="K6796" s="212" t="s">
        <v>191</v>
      </c>
      <c r="M6796" s="212" t="s">
        <v>193</v>
      </c>
      <c r="N6796" s="212" t="s">
        <v>194</v>
      </c>
      <c r="Q6796" s="212" t="s">
        <v>375</v>
      </c>
      <c r="U6796" s="212" t="s">
        <v>197</v>
      </c>
      <c r="V6796" s="212" t="s">
        <v>292</v>
      </c>
      <c r="X6796" s="212" t="s">
        <v>293</v>
      </c>
      <c r="AA6796" s="212" t="s">
        <v>4523</v>
      </c>
      <c r="AC6796" s="212" t="s">
        <v>201</v>
      </c>
      <c r="AD6796" s="212" t="s">
        <v>238</v>
      </c>
      <c r="AE6796" s="212" t="s">
        <v>14571</v>
      </c>
    </row>
    <row r="6797" spans="1:31" x14ac:dyDescent="0.35">
      <c r="A6797" s="212" t="s">
        <v>14686</v>
      </c>
      <c r="C6797" s="212" t="s">
        <v>4754</v>
      </c>
      <c r="G6797" s="212" t="s">
        <v>14570</v>
      </c>
      <c r="H6797" s="212" t="s">
        <v>189</v>
      </c>
      <c r="I6797" s="212" t="s">
        <v>49</v>
      </c>
      <c r="J6797" s="212" t="s">
        <v>12876</v>
      </c>
      <c r="K6797" s="212" t="s">
        <v>191</v>
      </c>
      <c r="M6797" s="212" t="s">
        <v>193</v>
      </c>
      <c r="N6797" s="212" t="s">
        <v>194</v>
      </c>
      <c r="Q6797" s="212" t="s">
        <v>375</v>
      </c>
      <c r="U6797" s="212" t="s">
        <v>197</v>
      </c>
      <c r="V6797" s="212" t="s">
        <v>297</v>
      </c>
      <c r="X6797" s="212" t="s">
        <v>298</v>
      </c>
      <c r="AA6797" s="212" t="s">
        <v>4523</v>
      </c>
      <c r="AC6797" s="212" t="s">
        <v>201</v>
      </c>
      <c r="AD6797" s="212" t="s">
        <v>238</v>
      </c>
      <c r="AE6797" s="212" t="s">
        <v>14571</v>
      </c>
    </row>
    <row r="6798" spans="1:31" x14ac:dyDescent="0.35">
      <c r="A6798" s="212" t="s">
        <v>14687</v>
      </c>
      <c r="C6798" s="212" t="s">
        <v>4756</v>
      </c>
      <c r="G6798" s="212" t="s">
        <v>14570</v>
      </c>
      <c r="H6798" s="212" t="s">
        <v>189</v>
      </c>
      <c r="I6798" s="212" t="s">
        <v>49</v>
      </c>
      <c r="J6798" s="212" t="s">
        <v>12876</v>
      </c>
      <c r="K6798" s="212" t="s">
        <v>191</v>
      </c>
      <c r="M6798" s="212" t="s">
        <v>193</v>
      </c>
      <c r="N6798" s="212" t="s">
        <v>194</v>
      </c>
      <c r="Q6798" s="212" t="s">
        <v>375</v>
      </c>
      <c r="U6798" s="212" t="s">
        <v>197</v>
      </c>
      <c r="V6798" s="212" t="s">
        <v>297</v>
      </c>
      <c r="X6798" s="212" t="s">
        <v>298</v>
      </c>
      <c r="AA6798" s="212" t="s">
        <v>4523</v>
      </c>
      <c r="AC6798" s="212" t="s">
        <v>201</v>
      </c>
      <c r="AD6798" s="212" t="s">
        <v>238</v>
      </c>
      <c r="AE6798" s="212" t="s">
        <v>14571</v>
      </c>
    </row>
    <row r="6799" spans="1:31" x14ac:dyDescent="0.35">
      <c r="A6799" s="212" t="s">
        <v>14688</v>
      </c>
      <c r="C6799" s="212" t="s">
        <v>4758</v>
      </c>
      <c r="G6799" s="212" t="s">
        <v>14570</v>
      </c>
      <c r="H6799" s="212" t="s">
        <v>189</v>
      </c>
      <c r="I6799" s="212" t="s">
        <v>49</v>
      </c>
      <c r="J6799" s="212" t="s">
        <v>12876</v>
      </c>
      <c r="K6799" s="212" t="s">
        <v>191</v>
      </c>
      <c r="M6799" s="212" t="s">
        <v>193</v>
      </c>
      <c r="N6799" s="212" t="s">
        <v>194</v>
      </c>
      <c r="Q6799" s="212" t="s">
        <v>375</v>
      </c>
      <c r="U6799" s="212" t="s">
        <v>197</v>
      </c>
      <c r="V6799" s="212" t="s">
        <v>297</v>
      </c>
      <c r="X6799" s="212" t="s">
        <v>298</v>
      </c>
      <c r="AA6799" s="212" t="s">
        <v>4523</v>
      </c>
      <c r="AC6799" s="212" t="s">
        <v>201</v>
      </c>
      <c r="AD6799" s="212" t="s">
        <v>238</v>
      </c>
      <c r="AE6799" s="212" t="s">
        <v>14571</v>
      </c>
    </row>
    <row r="6800" spans="1:31" x14ac:dyDescent="0.35">
      <c r="A6800" s="212" t="s">
        <v>14689</v>
      </c>
      <c r="C6800" s="212" t="s">
        <v>4760</v>
      </c>
      <c r="G6800" s="212" t="s">
        <v>14570</v>
      </c>
      <c r="H6800" s="212" t="s">
        <v>189</v>
      </c>
      <c r="I6800" s="212" t="s">
        <v>49</v>
      </c>
      <c r="J6800" s="212" t="s">
        <v>12876</v>
      </c>
      <c r="K6800" s="212" t="s">
        <v>191</v>
      </c>
      <c r="M6800" s="212" t="s">
        <v>193</v>
      </c>
      <c r="N6800" s="212" t="s">
        <v>194</v>
      </c>
      <c r="Q6800" s="212" t="s">
        <v>375</v>
      </c>
      <c r="U6800" s="212" t="s">
        <v>197</v>
      </c>
      <c r="V6800" s="212" t="s">
        <v>297</v>
      </c>
      <c r="X6800" s="212" t="s">
        <v>298</v>
      </c>
      <c r="AA6800" s="212" t="s">
        <v>4523</v>
      </c>
      <c r="AC6800" s="212" t="s">
        <v>201</v>
      </c>
      <c r="AD6800" s="212" t="s">
        <v>238</v>
      </c>
      <c r="AE6800" s="212" t="s">
        <v>14571</v>
      </c>
    </row>
    <row r="6801" spans="1:31" x14ac:dyDescent="0.35">
      <c r="A6801" s="212" t="s">
        <v>14690</v>
      </c>
      <c r="C6801" s="212" t="s">
        <v>4762</v>
      </c>
      <c r="G6801" s="212" t="s">
        <v>14570</v>
      </c>
      <c r="H6801" s="212" t="s">
        <v>189</v>
      </c>
      <c r="I6801" s="212" t="s">
        <v>49</v>
      </c>
      <c r="J6801" s="212" t="s">
        <v>12876</v>
      </c>
      <c r="K6801" s="212" t="s">
        <v>191</v>
      </c>
      <c r="M6801" s="212" t="s">
        <v>193</v>
      </c>
      <c r="N6801" s="212" t="s">
        <v>194</v>
      </c>
      <c r="Q6801" s="212" t="s">
        <v>375</v>
      </c>
      <c r="U6801" s="212" t="s">
        <v>197</v>
      </c>
      <c r="V6801" s="212" t="s">
        <v>297</v>
      </c>
      <c r="X6801" s="212" t="s">
        <v>298</v>
      </c>
      <c r="AA6801" s="212" t="s">
        <v>4523</v>
      </c>
      <c r="AC6801" s="212" t="s">
        <v>201</v>
      </c>
      <c r="AD6801" s="212" t="s">
        <v>238</v>
      </c>
      <c r="AE6801" s="212" t="s">
        <v>14571</v>
      </c>
    </row>
    <row r="6802" spans="1:31" x14ac:dyDescent="0.35">
      <c r="A6802" s="212" t="s">
        <v>14691</v>
      </c>
      <c r="C6802" s="212" t="s">
        <v>4764</v>
      </c>
      <c r="G6802" s="212" t="s">
        <v>14570</v>
      </c>
      <c r="H6802" s="212" t="s">
        <v>189</v>
      </c>
      <c r="I6802" s="212" t="s">
        <v>49</v>
      </c>
      <c r="J6802" s="212" t="s">
        <v>12876</v>
      </c>
      <c r="K6802" s="212" t="s">
        <v>191</v>
      </c>
      <c r="M6802" s="212" t="s">
        <v>193</v>
      </c>
      <c r="N6802" s="212" t="s">
        <v>194</v>
      </c>
      <c r="Q6802" s="212" t="s">
        <v>375</v>
      </c>
      <c r="U6802" s="212" t="s">
        <v>197</v>
      </c>
      <c r="V6802" s="212" t="s">
        <v>297</v>
      </c>
      <c r="X6802" s="212" t="s">
        <v>298</v>
      </c>
      <c r="AA6802" s="212" t="s">
        <v>4523</v>
      </c>
      <c r="AC6802" s="212" t="s">
        <v>201</v>
      </c>
      <c r="AD6802" s="212" t="s">
        <v>238</v>
      </c>
      <c r="AE6802" s="212" t="s">
        <v>14571</v>
      </c>
    </row>
    <row r="6803" spans="1:31" x14ac:dyDescent="0.35">
      <c r="A6803" s="212" t="s">
        <v>14692</v>
      </c>
      <c r="C6803" s="212" t="s">
        <v>4766</v>
      </c>
      <c r="G6803" s="212" t="s">
        <v>14570</v>
      </c>
      <c r="H6803" s="212" t="s">
        <v>189</v>
      </c>
      <c r="I6803" s="212" t="s">
        <v>49</v>
      </c>
      <c r="J6803" s="212" t="s">
        <v>12876</v>
      </c>
      <c r="K6803" s="212" t="s">
        <v>191</v>
      </c>
      <c r="M6803" s="212" t="s">
        <v>193</v>
      </c>
      <c r="N6803" s="212" t="s">
        <v>194</v>
      </c>
      <c r="Q6803" s="212" t="s">
        <v>375</v>
      </c>
      <c r="U6803" s="212" t="s">
        <v>197</v>
      </c>
      <c r="V6803" s="212" t="s">
        <v>297</v>
      </c>
      <c r="X6803" s="212" t="s">
        <v>298</v>
      </c>
      <c r="AA6803" s="212" t="s">
        <v>4523</v>
      </c>
      <c r="AC6803" s="212" t="s">
        <v>201</v>
      </c>
      <c r="AD6803" s="212" t="s">
        <v>238</v>
      </c>
      <c r="AE6803" s="212" t="s">
        <v>14571</v>
      </c>
    </row>
    <row r="6804" spans="1:31" x14ac:dyDescent="0.35">
      <c r="A6804" s="212" t="s">
        <v>14693</v>
      </c>
      <c r="C6804" s="212" t="s">
        <v>4768</v>
      </c>
      <c r="G6804" s="212" t="s">
        <v>14570</v>
      </c>
      <c r="H6804" s="212" t="s">
        <v>189</v>
      </c>
      <c r="I6804" s="212" t="s">
        <v>49</v>
      </c>
      <c r="J6804" s="212" t="s">
        <v>12876</v>
      </c>
      <c r="K6804" s="212" t="s">
        <v>191</v>
      </c>
      <c r="M6804" s="212" t="s">
        <v>193</v>
      </c>
      <c r="N6804" s="212" t="s">
        <v>194</v>
      </c>
      <c r="Q6804" s="212" t="s">
        <v>375</v>
      </c>
      <c r="U6804" s="212" t="s">
        <v>197</v>
      </c>
      <c r="V6804" s="212" t="s">
        <v>297</v>
      </c>
      <c r="X6804" s="212" t="s">
        <v>298</v>
      </c>
      <c r="AA6804" s="212" t="s">
        <v>4523</v>
      </c>
      <c r="AC6804" s="212" t="s">
        <v>201</v>
      </c>
      <c r="AD6804" s="212" t="s">
        <v>238</v>
      </c>
      <c r="AE6804" s="212" t="s">
        <v>14571</v>
      </c>
    </row>
    <row r="6805" spans="1:31" x14ac:dyDescent="0.35">
      <c r="A6805" s="212" t="s">
        <v>14694</v>
      </c>
      <c r="C6805" s="212" t="s">
        <v>4770</v>
      </c>
      <c r="G6805" s="212" t="s">
        <v>14570</v>
      </c>
      <c r="H6805" s="212" t="s">
        <v>189</v>
      </c>
      <c r="I6805" s="212" t="s">
        <v>49</v>
      </c>
      <c r="J6805" s="212" t="s">
        <v>12876</v>
      </c>
      <c r="K6805" s="212" t="s">
        <v>191</v>
      </c>
      <c r="M6805" s="212" t="s">
        <v>193</v>
      </c>
      <c r="N6805" s="212" t="s">
        <v>194</v>
      </c>
      <c r="Q6805" s="212" t="s">
        <v>375</v>
      </c>
      <c r="U6805" s="212" t="s">
        <v>197</v>
      </c>
      <c r="V6805" s="212" t="s">
        <v>297</v>
      </c>
      <c r="X6805" s="212" t="s">
        <v>298</v>
      </c>
      <c r="AA6805" s="212" t="s">
        <v>4523</v>
      </c>
      <c r="AC6805" s="212" t="s">
        <v>201</v>
      </c>
      <c r="AD6805" s="212" t="s">
        <v>238</v>
      </c>
      <c r="AE6805" s="212" t="s">
        <v>14571</v>
      </c>
    </row>
    <row r="6806" spans="1:31" x14ac:dyDescent="0.35">
      <c r="A6806" s="212" t="s">
        <v>14695</v>
      </c>
      <c r="C6806" s="212" t="s">
        <v>4772</v>
      </c>
      <c r="G6806" s="212" t="s">
        <v>14570</v>
      </c>
      <c r="H6806" s="212" t="s">
        <v>189</v>
      </c>
      <c r="I6806" s="212" t="s">
        <v>49</v>
      </c>
      <c r="J6806" s="212" t="s">
        <v>12876</v>
      </c>
      <c r="K6806" s="212" t="s">
        <v>191</v>
      </c>
      <c r="M6806" s="212" t="s">
        <v>193</v>
      </c>
      <c r="N6806" s="212" t="s">
        <v>194</v>
      </c>
      <c r="Q6806" s="212" t="s">
        <v>375</v>
      </c>
      <c r="U6806" s="212" t="s">
        <v>197</v>
      </c>
      <c r="V6806" s="212" t="s">
        <v>297</v>
      </c>
      <c r="X6806" s="212" t="s">
        <v>298</v>
      </c>
      <c r="AA6806" s="212" t="s">
        <v>4523</v>
      </c>
      <c r="AC6806" s="212" t="s">
        <v>201</v>
      </c>
      <c r="AD6806" s="212" t="s">
        <v>238</v>
      </c>
      <c r="AE6806" s="212" t="s">
        <v>14571</v>
      </c>
    </row>
    <row r="6807" spans="1:31" x14ac:dyDescent="0.35">
      <c r="A6807" s="212" t="s">
        <v>14696</v>
      </c>
      <c r="C6807" s="212" t="s">
        <v>4774</v>
      </c>
      <c r="G6807" s="212" t="s">
        <v>14570</v>
      </c>
      <c r="H6807" s="212" t="s">
        <v>189</v>
      </c>
      <c r="I6807" s="212" t="s">
        <v>49</v>
      </c>
      <c r="J6807" s="212" t="s">
        <v>12876</v>
      </c>
      <c r="K6807" s="212" t="s">
        <v>191</v>
      </c>
      <c r="M6807" s="212" t="s">
        <v>193</v>
      </c>
      <c r="N6807" s="212" t="s">
        <v>194</v>
      </c>
      <c r="Q6807" s="212" t="s">
        <v>375</v>
      </c>
      <c r="U6807" s="212" t="s">
        <v>197</v>
      </c>
      <c r="V6807" s="212" t="s">
        <v>297</v>
      </c>
      <c r="X6807" s="212" t="s">
        <v>298</v>
      </c>
      <c r="AA6807" s="212" t="s">
        <v>4523</v>
      </c>
      <c r="AC6807" s="212" t="s">
        <v>201</v>
      </c>
      <c r="AD6807" s="212" t="s">
        <v>238</v>
      </c>
      <c r="AE6807" s="212" t="s">
        <v>14571</v>
      </c>
    </row>
    <row r="6808" spans="1:31" x14ac:dyDescent="0.35">
      <c r="A6808" s="212" t="s">
        <v>14697</v>
      </c>
      <c r="C6808" s="212" t="s">
        <v>4776</v>
      </c>
      <c r="G6808" s="212" t="s">
        <v>14570</v>
      </c>
      <c r="H6808" s="212" t="s">
        <v>189</v>
      </c>
      <c r="I6808" s="212" t="s">
        <v>49</v>
      </c>
      <c r="J6808" s="212" t="s">
        <v>12876</v>
      </c>
      <c r="K6808" s="212" t="s">
        <v>191</v>
      </c>
      <c r="M6808" s="212" t="s">
        <v>193</v>
      </c>
      <c r="N6808" s="212" t="s">
        <v>194</v>
      </c>
      <c r="Q6808" s="212" t="s">
        <v>375</v>
      </c>
      <c r="U6808" s="212" t="s">
        <v>197</v>
      </c>
      <c r="V6808" s="212" t="s">
        <v>297</v>
      </c>
      <c r="X6808" s="212" t="s">
        <v>298</v>
      </c>
      <c r="AA6808" s="212" t="s">
        <v>4523</v>
      </c>
      <c r="AC6808" s="212" t="s">
        <v>201</v>
      </c>
      <c r="AD6808" s="212" t="s">
        <v>238</v>
      </c>
      <c r="AE6808" s="212" t="s">
        <v>14571</v>
      </c>
    </row>
    <row r="6809" spans="1:31" x14ac:dyDescent="0.35">
      <c r="A6809" s="212" t="s">
        <v>14698</v>
      </c>
      <c r="C6809" s="212" t="s">
        <v>4778</v>
      </c>
      <c r="G6809" s="212" t="s">
        <v>14570</v>
      </c>
      <c r="H6809" s="212" t="s">
        <v>189</v>
      </c>
      <c r="I6809" s="212" t="s">
        <v>49</v>
      </c>
      <c r="J6809" s="212" t="s">
        <v>12876</v>
      </c>
      <c r="K6809" s="212" t="s">
        <v>191</v>
      </c>
      <c r="M6809" s="212" t="s">
        <v>193</v>
      </c>
      <c r="N6809" s="212" t="s">
        <v>194</v>
      </c>
      <c r="Q6809" s="212" t="s">
        <v>375</v>
      </c>
      <c r="U6809" s="212" t="s">
        <v>197</v>
      </c>
      <c r="V6809" s="212" t="s">
        <v>297</v>
      </c>
      <c r="X6809" s="212" t="s">
        <v>298</v>
      </c>
      <c r="AA6809" s="212" t="s">
        <v>4523</v>
      </c>
      <c r="AC6809" s="212" t="s">
        <v>201</v>
      </c>
      <c r="AD6809" s="212" t="s">
        <v>238</v>
      </c>
      <c r="AE6809" s="212" t="s">
        <v>14571</v>
      </c>
    </row>
    <row r="6810" spans="1:31" x14ac:dyDescent="0.35">
      <c r="A6810" s="212" t="s">
        <v>14699</v>
      </c>
      <c r="C6810" s="212" t="s">
        <v>4780</v>
      </c>
      <c r="G6810" s="212" t="s">
        <v>14570</v>
      </c>
      <c r="H6810" s="212" t="s">
        <v>189</v>
      </c>
      <c r="I6810" s="212" t="s">
        <v>49</v>
      </c>
      <c r="J6810" s="212" t="s">
        <v>12876</v>
      </c>
      <c r="K6810" s="212" t="s">
        <v>191</v>
      </c>
      <c r="M6810" s="212" t="s">
        <v>193</v>
      </c>
      <c r="N6810" s="212" t="s">
        <v>194</v>
      </c>
      <c r="Q6810" s="212" t="s">
        <v>375</v>
      </c>
      <c r="U6810" s="212" t="s">
        <v>197</v>
      </c>
      <c r="V6810" s="212" t="s">
        <v>297</v>
      </c>
      <c r="X6810" s="212" t="s">
        <v>298</v>
      </c>
      <c r="AA6810" s="212" t="s">
        <v>4523</v>
      </c>
      <c r="AC6810" s="212" t="s">
        <v>201</v>
      </c>
      <c r="AD6810" s="212" t="s">
        <v>238</v>
      </c>
      <c r="AE6810" s="212" t="s">
        <v>14571</v>
      </c>
    </row>
    <row r="6811" spans="1:31" x14ac:dyDescent="0.35">
      <c r="A6811" s="212" t="s">
        <v>14700</v>
      </c>
      <c r="C6811" s="212" t="s">
        <v>4782</v>
      </c>
      <c r="G6811" s="212" t="s">
        <v>14570</v>
      </c>
      <c r="H6811" s="212" t="s">
        <v>189</v>
      </c>
      <c r="I6811" s="212" t="s">
        <v>49</v>
      </c>
      <c r="J6811" s="212" t="s">
        <v>12876</v>
      </c>
      <c r="K6811" s="212" t="s">
        <v>191</v>
      </c>
      <c r="M6811" s="212" t="s">
        <v>193</v>
      </c>
      <c r="N6811" s="212" t="s">
        <v>194</v>
      </c>
      <c r="Q6811" s="212" t="s">
        <v>375</v>
      </c>
      <c r="U6811" s="212" t="s">
        <v>197</v>
      </c>
      <c r="V6811" s="212" t="s">
        <v>297</v>
      </c>
      <c r="X6811" s="212" t="s">
        <v>298</v>
      </c>
      <c r="AA6811" s="212" t="s">
        <v>4523</v>
      </c>
      <c r="AC6811" s="212" t="s">
        <v>201</v>
      </c>
      <c r="AD6811" s="212" t="s">
        <v>238</v>
      </c>
      <c r="AE6811" s="212" t="s">
        <v>14571</v>
      </c>
    </row>
    <row r="6812" spans="1:31" x14ac:dyDescent="0.35">
      <c r="A6812" s="212" t="s">
        <v>14701</v>
      </c>
      <c r="C6812" s="212" t="s">
        <v>4784</v>
      </c>
      <c r="G6812" s="212" t="s">
        <v>14570</v>
      </c>
      <c r="H6812" s="212" t="s">
        <v>189</v>
      </c>
      <c r="I6812" s="212" t="s">
        <v>49</v>
      </c>
      <c r="J6812" s="212" t="s">
        <v>12876</v>
      </c>
      <c r="K6812" s="212" t="s">
        <v>191</v>
      </c>
      <c r="M6812" s="212" t="s">
        <v>193</v>
      </c>
      <c r="N6812" s="212" t="s">
        <v>194</v>
      </c>
      <c r="Q6812" s="212" t="s">
        <v>375</v>
      </c>
      <c r="U6812" s="212" t="s">
        <v>197</v>
      </c>
      <c r="V6812" s="212" t="s">
        <v>297</v>
      </c>
      <c r="X6812" s="212" t="s">
        <v>298</v>
      </c>
      <c r="AA6812" s="212" t="s">
        <v>4523</v>
      </c>
      <c r="AC6812" s="212" t="s">
        <v>201</v>
      </c>
      <c r="AD6812" s="212" t="s">
        <v>238</v>
      </c>
      <c r="AE6812" s="212" t="s">
        <v>14571</v>
      </c>
    </row>
    <row r="6813" spans="1:31" x14ac:dyDescent="0.35">
      <c r="A6813" s="212" t="s">
        <v>14702</v>
      </c>
      <c r="C6813" s="212" t="s">
        <v>4786</v>
      </c>
      <c r="G6813" s="212" t="s">
        <v>14570</v>
      </c>
      <c r="H6813" s="212" t="s">
        <v>189</v>
      </c>
      <c r="I6813" s="212" t="s">
        <v>49</v>
      </c>
      <c r="J6813" s="212" t="s">
        <v>12876</v>
      </c>
      <c r="K6813" s="212" t="s">
        <v>191</v>
      </c>
      <c r="M6813" s="212" t="s">
        <v>193</v>
      </c>
      <c r="N6813" s="212" t="s">
        <v>194</v>
      </c>
      <c r="Q6813" s="212" t="s">
        <v>375</v>
      </c>
      <c r="U6813" s="212" t="s">
        <v>197</v>
      </c>
      <c r="V6813" s="212" t="s">
        <v>297</v>
      </c>
      <c r="X6813" s="212" t="s">
        <v>298</v>
      </c>
      <c r="AA6813" s="212" t="s">
        <v>4523</v>
      </c>
      <c r="AC6813" s="212" t="s">
        <v>201</v>
      </c>
      <c r="AD6813" s="212" t="s">
        <v>238</v>
      </c>
      <c r="AE6813" s="212" t="s">
        <v>14571</v>
      </c>
    </row>
    <row r="6814" spans="1:31" x14ac:dyDescent="0.35">
      <c r="A6814" s="212" t="s">
        <v>14703</v>
      </c>
      <c r="C6814" s="212" t="s">
        <v>4788</v>
      </c>
      <c r="G6814" s="212" t="s">
        <v>14570</v>
      </c>
      <c r="H6814" s="212" t="s">
        <v>189</v>
      </c>
      <c r="I6814" s="212" t="s">
        <v>49</v>
      </c>
      <c r="J6814" s="212" t="s">
        <v>12876</v>
      </c>
      <c r="K6814" s="212" t="s">
        <v>191</v>
      </c>
      <c r="M6814" s="212" t="s">
        <v>193</v>
      </c>
      <c r="N6814" s="212" t="s">
        <v>194</v>
      </c>
      <c r="Q6814" s="212" t="s">
        <v>375</v>
      </c>
      <c r="U6814" s="212" t="s">
        <v>197</v>
      </c>
      <c r="V6814" s="212" t="s">
        <v>297</v>
      </c>
      <c r="X6814" s="212" t="s">
        <v>298</v>
      </c>
      <c r="AA6814" s="212" t="s">
        <v>4523</v>
      </c>
      <c r="AC6814" s="212" t="s">
        <v>201</v>
      </c>
      <c r="AD6814" s="212" t="s">
        <v>238</v>
      </c>
      <c r="AE6814" s="212" t="s">
        <v>14571</v>
      </c>
    </row>
    <row r="6815" spans="1:31" x14ac:dyDescent="0.35">
      <c r="A6815" s="212" t="s">
        <v>14704</v>
      </c>
      <c r="C6815" s="212" t="s">
        <v>4790</v>
      </c>
      <c r="G6815" s="212" t="s">
        <v>14570</v>
      </c>
      <c r="H6815" s="212" t="s">
        <v>189</v>
      </c>
      <c r="I6815" s="212" t="s">
        <v>49</v>
      </c>
      <c r="J6815" s="212" t="s">
        <v>12876</v>
      </c>
      <c r="K6815" s="212" t="s">
        <v>191</v>
      </c>
      <c r="M6815" s="212" t="s">
        <v>193</v>
      </c>
      <c r="N6815" s="212" t="s">
        <v>194</v>
      </c>
      <c r="Q6815" s="212" t="s">
        <v>375</v>
      </c>
      <c r="U6815" s="212" t="s">
        <v>197</v>
      </c>
      <c r="V6815" s="212" t="s">
        <v>297</v>
      </c>
      <c r="X6815" s="212" t="s">
        <v>298</v>
      </c>
      <c r="AA6815" s="212" t="s">
        <v>4523</v>
      </c>
      <c r="AC6815" s="212" t="s">
        <v>201</v>
      </c>
      <c r="AD6815" s="212" t="s">
        <v>238</v>
      </c>
      <c r="AE6815" s="212" t="s">
        <v>14571</v>
      </c>
    </row>
    <row r="6816" spans="1:31" x14ac:dyDescent="0.35">
      <c r="A6816" s="212" t="s">
        <v>14705</v>
      </c>
      <c r="C6816" s="212" t="s">
        <v>4792</v>
      </c>
      <c r="G6816" s="212" t="s">
        <v>14570</v>
      </c>
      <c r="H6816" s="212" t="s">
        <v>189</v>
      </c>
      <c r="I6816" s="212" t="s">
        <v>49</v>
      </c>
      <c r="J6816" s="212" t="s">
        <v>12876</v>
      </c>
      <c r="K6816" s="212" t="s">
        <v>191</v>
      </c>
      <c r="M6816" s="212" t="s">
        <v>193</v>
      </c>
      <c r="N6816" s="212" t="s">
        <v>194</v>
      </c>
      <c r="Q6816" s="212" t="s">
        <v>375</v>
      </c>
      <c r="U6816" s="212" t="s">
        <v>197</v>
      </c>
      <c r="V6816" s="212" t="s">
        <v>297</v>
      </c>
      <c r="X6816" s="212" t="s">
        <v>298</v>
      </c>
      <c r="AA6816" s="212" t="s">
        <v>4523</v>
      </c>
      <c r="AC6816" s="212" t="s">
        <v>201</v>
      </c>
      <c r="AD6816" s="212" t="s">
        <v>238</v>
      </c>
      <c r="AE6816" s="212" t="s">
        <v>14571</v>
      </c>
    </row>
    <row r="6817" spans="1:31" x14ac:dyDescent="0.35">
      <c r="A6817" s="212" t="s">
        <v>14706</v>
      </c>
      <c r="C6817" s="212" t="s">
        <v>4794</v>
      </c>
      <c r="G6817" s="212" t="s">
        <v>14570</v>
      </c>
      <c r="H6817" s="212" t="s">
        <v>189</v>
      </c>
      <c r="I6817" s="212" t="s">
        <v>49</v>
      </c>
      <c r="J6817" s="212" t="s">
        <v>12876</v>
      </c>
      <c r="K6817" s="212" t="s">
        <v>191</v>
      </c>
      <c r="M6817" s="212" t="s">
        <v>193</v>
      </c>
      <c r="N6817" s="212" t="s">
        <v>194</v>
      </c>
      <c r="Q6817" s="212" t="s">
        <v>375</v>
      </c>
      <c r="U6817" s="212" t="s">
        <v>197</v>
      </c>
      <c r="V6817" s="212" t="s">
        <v>297</v>
      </c>
      <c r="X6817" s="212" t="s">
        <v>298</v>
      </c>
      <c r="AA6817" s="212" t="s">
        <v>4523</v>
      </c>
      <c r="AC6817" s="212" t="s">
        <v>201</v>
      </c>
      <c r="AD6817" s="212" t="s">
        <v>238</v>
      </c>
      <c r="AE6817" s="212" t="s">
        <v>14571</v>
      </c>
    </row>
    <row r="6818" spans="1:31" x14ac:dyDescent="0.35">
      <c r="A6818" s="212" t="s">
        <v>14707</v>
      </c>
      <c r="C6818" s="212" t="s">
        <v>4796</v>
      </c>
      <c r="G6818" s="212" t="s">
        <v>14570</v>
      </c>
      <c r="H6818" s="212" t="s">
        <v>189</v>
      </c>
      <c r="I6818" s="212" t="s">
        <v>49</v>
      </c>
      <c r="J6818" s="212" t="s">
        <v>12876</v>
      </c>
      <c r="K6818" s="212" t="s">
        <v>191</v>
      </c>
      <c r="M6818" s="212" t="s">
        <v>193</v>
      </c>
      <c r="N6818" s="212" t="s">
        <v>194</v>
      </c>
      <c r="Q6818" s="212" t="s">
        <v>375</v>
      </c>
      <c r="U6818" s="212" t="s">
        <v>197</v>
      </c>
      <c r="V6818" s="212" t="s">
        <v>297</v>
      </c>
      <c r="X6818" s="212" t="s">
        <v>298</v>
      </c>
      <c r="AA6818" s="212" t="s">
        <v>4523</v>
      </c>
      <c r="AC6818" s="212" t="s">
        <v>201</v>
      </c>
      <c r="AD6818" s="212" t="s">
        <v>238</v>
      </c>
      <c r="AE6818" s="212" t="s">
        <v>14571</v>
      </c>
    </row>
    <row r="6819" spans="1:31" x14ac:dyDescent="0.35">
      <c r="A6819" s="212" t="s">
        <v>14708</v>
      </c>
      <c r="C6819" s="212" t="s">
        <v>4798</v>
      </c>
      <c r="G6819" s="212" t="s">
        <v>14570</v>
      </c>
      <c r="H6819" s="212" t="s">
        <v>189</v>
      </c>
      <c r="I6819" s="212" t="s">
        <v>49</v>
      </c>
      <c r="J6819" s="212" t="s">
        <v>12876</v>
      </c>
      <c r="K6819" s="212" t="s">
        <v>191</v>
      </c>
      <c r="M6819" s="212" t="s">
        <v>193</v>
      </c>
      <c r="N6819" s="212" t="s">
        <v>194</v>
      </c>
      <c r="Q6819" s="212" t="s">
        <v>375</v>
      </c>
      <c r="U6819" s="212" t="s">
        <v>197</v>
      </c>
      <c r="V6819" s="212" t="s">
        <v>297</v>
      </c>
      <c r="X6819" s="212" t="s">
        <v>298</v>
      </c>
      <c r="AA6819" s="212" t="s">
        <v>4523</v>
      </c>
      <c r="AC6819" s="212" t="s">
        <v>201</v>
      </c>
      <c r="AD6819" s="212" t="s">
        <v>238</v>
      </c>
      <c r="AE6819" s="212" t="s">
        <v>14571</v>
      </c>
    </row>
    <row r="6820" spans="1:31" x14ac:dyDescent="0.35">
      <c r="A6820" s="212" t="s">
        <v>14709</v>
      </c>
      <c r="C6820" s="212" t="s">
        <v>4800</v>
      </c>
      <c r="G6820" s="212" t="s">
        <v>14570</v>
      </c>
      <c r="H6820" s="212" t="s">
        <v>189</v>
      </c>
      <c r="I6820" s="212" t="s">
        <v>49</v>
      </c>
      <c r="J6820" s="212" t="s">
        <v>12876</v>
      </c>
      <c r="K6820" s="212" t="s">
        <v>191</v>
      </c>
      <c r="M6820" s="212" t="s">
        <v>193</v>
      </c>
      <c r="N6820" s="212" t="s">
        <v>194</v>
      </c>
      <c r="Q6820" s="212" t="s">
        <v>375</v>
      </c>
      <c r="U6820" s="212" t="s">
        <v>197</v>
      </c>
      <c r="V6820" s="212" t="s">
        <v>297</v>
      </c>
      <c r="X6820" s="212" t="s">
        <v>298</v>
      </c>
      <c r="AA6820" s="212" t="s">
        <v>4523</v>
      </c>
      <c r="AC6820" s="212" t="s">
        <v>201</v>
      </c>
      <c r="AD6820" s="212" t="s">
        <v>238</v>
      </c>
      <c r="AE6820" s="212" t="s">
        <v>14571</v>
      </c>
    </row>
    <row r="6821" spans="1:31" x14ac:dyDescent="0.35">
      <c r="A6821" s="212" t="s">
        <v>14710</v>
      </c>
      <c r="C6821" s="212" t="s">
        <v>4802</v>
      </c>
      <c r="G6821" s="212" t="s">
        <v>14570</v>
      </c>
      <c r="H6821" s="212" t="s">
        <v>189</v>
      </c>
      <c r="I6821" s="212" t="s">
        <v>49</v>
      </c>
      <c r="J6821" s="212" t="s">
        <v>12876</v>
      </c>
      <c r="K6821" s="212" t="s">
        <v>191</v>
      </c>
      <c r="M6821" s="212" t="s">
        <v>193</v>
      </c>
      <c r="N6821" s="212" t="s">
        <v>194</v>
      </c>
      <c r="Q6821" s="212" t="s">
        <v>375</v>
      </c>
      <c r="U6821" s="212" t="s">
        <v>197</v>
      </c>
      <c r="V6821" s="212" t="s">
        <v>297</v>
      </c>
      <c r="X6821" s="212" t="s">
        <v>298</v>
      </c>
      <c r="AA6821" s="212" t="s">
        <v>4523</v>
      </c>
      <c r="AC6821" s="212" t="s">
        <v>201</v>
      </c>
      <c r="AD6821" s="212" t="s">
        <v>238</v>
      </c>
      <c r="AE6821" s="212" t="s">
        <v>14571</v>
      </c>
    </row>
    <row r="6822" spans="1:31" x14ac:dyDescent="0.35">
      <c r="A6822" s="212" t="s">
        <v>14711</v>
      </c>
      <c r="C6822" s="212" t="s">
        <v>4804</v>
      </c>
      <c r="G6822" s="212" t="s">
        <v>14570</v>
      </c>
      <c r="H6822" s="212" t="s">
        <v>189</v>
      </c>
      <c r="I6822" s="212" t="s">
        <v>49</v>
      </c>
      <c r="J6822" s="212" t="s">
        <v>12876</v>
      </c>
      <c r="K6822" s="212" t="s">
        <v>191</v>
      </c>
      <c r="M6822" s="212" t="s">
        <v>193</v>
      </c>
      <c r="N6822" s="212" t="s">
        <v>194</v>
      </c>
      <c r="Q6822" s="212" t="s">
        <v>375</v>
      </c>
      <c r="U6822" s="212" t="s">
        <v>197</v>
      </c>
      <c r="V6822" s="212" t="s">
        <v>297</v>
      </c>
      <c r="X6822" s="212" t="s">
        <v>298</v>
      </c>
      <c r="AA6822" s="212" t="s">
        <v>4523</v>
      </c>
      <c r="AC6822" s="212" t="s">
        <v>201</v>
      </c>
      <c r="AD6822" s="212" t="s">
        <v>238</v>
      </c>
      <c r="AE6822" s="212" t="s">
        <v>14571</v>
      </c>
    </row>
    <row r="6823" spans="1:31" x14ac:dyDescent="0.35">
      <c r="A6823" s="212" t="s">
        <v>14712</v>
      </c>
      <c r="C6823" s="212" t="s">
        <v>4806</v>
      </c>
      <c r="G6823" s="212" t="s">
        <v>14570</v>
      </c>
      <c r="H6823" s="212" t="s">
        <v>189</v>
      </c>
      <c r="I6823" s="212" t="s">
        <v>49</v>
      </c>
      <c r="J6823" s="212" t="s">
        <v>12876</v>
      </c>
      <c r="K6823" s="212" t="s">
        <v>191</v>
      </c>
      <c r="M6823" s="212" t="s">
        <v>193</v>
      </c>
      <c r="N6823" s="212" t="s">
        <v>194</v>
      </c>
      <c r="Q6823" s="212" t="s">
        <v>375</v>
      </c>
      <c r="U6823" s="212" t="s">
        <v>197</v>
      </c>
      <c r="V6823" s="212" t="s">
        <v>297</v>
      </c>
      <c r="X6823" s="212" t="s">
        <v>298</v>
      </c>
      <c r="AA6823" s="212" t="s">
        <v>4523</v>
      </c>
      <c r="AC6823" s="212" t="s">
        <v>201</v>
      </c>
      <c r="AD6823" s="212" t="s">
        <v>238</v>
      </c>
      <c r="AE6823" s="212" t="s">
        <v>14571</v>
      </c>
    </row>
    <row r="6824" spans="1:31" x14ac:dyDescent="0.35">
      <c r="A6824" s="212" t="s">
        <v>14713</v>
      </c>
      <c r="C6824" s="212" t="s">
        <v>4808</v>
      </c>
      <c r="G6824" s="212" t="s">
        <v>14570</v>
      </c>
      <c r="H6824" s="212" t="s">
        <v>189</v>
      </c>
      <c r="I6824" s="212" t="s">
        <v>49</v>
      </c>
      <c r="J6824" s="212" t="s">
        <v>12876</v>
      </c>
      <c r="K6824" s="212" t="s">
        <v>191</v>
      </c>
      <c r="M6824" s="212" t="s">
        <v>193</v>
      </c>
      <c r="N6824" s="212" t="s">
        <v>194</v>
      </c>
      <c r="Q6824" s="212" t="s">
        <v>375</v>
      </c>
      <c r="U6824" s="212" t="s">
        <v>197</v>
      </c>
      <c r="V6824" s="212" t="s">
        <v>297</v>
      </c>
      <c r="X6824" s="212" t="s">
        <v>298</v>
      </c>
      <c r="AA6824" s="212" t="s">
        <v>4523</v>
      </c>
      <c r="AC6824" s="212" t="s">
        <v>201</v>
      </c>
      <c r="AD6824" s="212" t="s">
        <v>238</v>
      </c>
      <c r="AE6824" s="212" t="s">
        <v>14571</v>
      </c>
    </row>
    <row r="6825" spans="1:31" x14ac:dyDescent="0.35">
      <c r="A6825" s="212" t="s">
        <v>14714</v>
      </c>
      <c r="C6825" s="212" t="s">
        <v>4810</v>
      </c>
      <c r="G6825" s="212" t="s">
        <v>14570</v>
      </c>
      <c r="H6825" s="212" t="s">
        <v>189</v>
      </c>
      <c r="I6825" s="212" t="s">
        <v>49</v>
      </c>
      <c r="J6825" s="212" t="s">
        <v>12876</v>
      </c>
      <c r="K6825" s="212" t="s">
        <v>191</v>
      </c>
      <c r="M6825" s="212" t="s">
        <v>193</v>
      </c>
      <c r="N6825" s="212" t="s">
        <v>194</v>
      </c>
      <c r="Q6825" s="212" t="s">
        <v>375</v>
      </c>
      <c r="U6825" s="212" t="s">
        <v>197</v>
      </c>
      <c r="V6825" s="212" t="s">
        <v>302</v>
      </c>
      <c r="X6825" s="212" t="s">
        <v>303</v>
      </c>
      <c r="AA6825" s="212" t="s">
        <v>4523</v>
      </c>
      <c r="AC6825" s="212" t="s">
        <v>201</v>
      </c>
      <c r="AD6825" s="212" t="s">
        <v>238</v>
      </c>
      <c r="AE6825" s="212" t="s">
        <v>14571</v>
      </c>
    </row>
    <row r="6826" spans="1:31" x14ac:dyDescent="0.35">
      <c r="A6826" s="212" t="s">
        <v>14715</v>
      </c>
      <c r="C6826" s="212" t="s">
        <v>4812</v>
      </c>
      <c r="G6826" s="212" t="s">
        <v>14570</v>
      </c>
      <c r="H6826" s="212" t="s">
        <v>189</v>
      </c>
      <c r="I6826" s="212" t="s">
        <v>49</v>
      </c>
      <c r="J6826" s="212" t="s">
        <v>12876</v>
      </c>
      <c r="K6826" s="212" t="s">
        <v>191</v>
      </c>
      <c r="M6826" s="212" t="s">
        <v>193</v>
      </c>
      <c r="N6826" s="212" t="s">
        <v>194</v>
      </c>
      <c r="Q6826" s="212" t="s">
        <v>375</v>
      </c>
      <c r="U6826" s="212" t="s">
        <v>197</v>
      </c>
      <c r="V6826" s="212" t="s">
        <v>302</v>
      </c>
      <c r="X6826" s="212" t="s">
        <v>303</v>
      </c>
      <c r="AA6826" s="212" t="s">
        <v>4523</v>
      </c>
      <c r="AC6826" s="212" t="s">
        <v>201</v>
      </c>
      <c r="AD6826" s="212" t="s">
        <v>238</v>
      </c>
      <c r="AE6826" s="212" t="s">
        <v>14571</v>
      </c>
    </row>
    <row r="6827" spans="1:31" x14ac:dyDescent="0.35">
      <c r="A6827" s="212" t="s">
        <v>14716</v>
      </c>
      <c r="C6827" s="212" t="s">
        <v>4814</v>
      </c>
      <c r="G6827" s="212" t="s">
        <v>14570</v>
      </c>
      <c r="H6827" s="212" t="s">
        <v>189</v>
      </c>
      <c r="I6827" s="212" t="s">
        <v>49</v>
      </c>
      <c r="J6827" s="212" t="s">
        <v>12876</v>
      </c>
      <c r="K6827" s="212" t="s">
        <v>191</v>
      </c>
      <c r="M6827" s="212" t="s">
        <v>193</v>
      </c>
      <c r="N6827" s="212" t="s">
        <v>194</v>
      </c>
      <c r="Q6827" s="212" t="s">
        <v>375</v>
      </c>
      <c r="U6827" s="212" t="s">
        <v>197</v>
      </c>
      <c r="V6827" s="212" t="s">
        <v>302</v>
      </c>
      <c r="X6827" s="212" t="s">
        <v>303</v>
      </c>
      <c r="AA6827" s="212" t="s">
        <v>4523</v>
      </c>
      <c r="AC6827" s="212" t="s">
        <v>201</v>
      </c>
      <c r="AD6827" s="212" t="s">
        <v>238</v>
      </c>
      <c r="AE6827" s="212" t="s">
        <v>14571</v>
      </c>
    </row>
    <row r="6828" spans="1:31" x14ac:dyDescent="0.35">
      <c r="A6828" s="212" t="s">
        <v>14717</v>
      </c>
      <c r="C6828" s="212" t="s">
        <v>4816</v>
      </c>
      <c r="G6828" s="212" t="s">
        <v>14570</v>
      </c>
      <c r="H6828" s="212" t="s">
        <v>189</v>
      </c>
      <c r="I6828" s="212" t="s">
        <v>49</v>
      </c>
      <c r="J6828" s="212" t="s">
        <v>12876</v>
      </c>
      <c r="K6828" s="212" t="s">
        <v>191</v>
      </c>
      <c r="M6828" s="212" t="s">
        <v>193</v>
      </c>
      <c r="N6828" s="212" t="s">
        <v>194</v>
      </c>
      <c r="Q6828" s="212" t="s">
        <v>375</v>
      </c>
      <c r="U6828" s="212" t="s">
        <v>197</v>
      </c>
      <c r="V6828" s="212" t="s">
        <v>302</v>
      </c>
      <c r="X6828" s="212" t="s">
        <v>303</v>
      </c>
      <c r="AA6828" s="212" t="s">
        <v>4523</v>
      </c>
      <c r="AC6828" s="212" t="s">
        <v>201</v>
      </c>
      <c r="AD6828" s="212" t="s">
        <v>238</v>
      </c>
      <c r="AE6828" s="212" t="s">
        <v>14571</v>
      </c>
    </row>
    <row r="6829" spans="1:31" x14ac:dyDescent="0.35">
      <c r="A6829" s="212" t="s">
        <v>14718</v>
      </c>
      <c r="C6829" s="212" t="s">
        <v>4818</v>
      </c>
      <c r="G6829" s="212" t="s">
        <v>14570</v>
      </c>
      <c r="H6829" s="212" t="s">
        <v>189</v>
      </c>
      <c r="I6829" s="212" t="s">
        <v>49</v>
      </c>
      <c r="J6829" s="212" t="s">
        <v>12876</v>
      </c>
      <c r="K6829" s="212" t="s">
        <v>191</v>
      </c>
      <c r="M6829" s="212" t="s">
        <v>193</v>
      </c>
      <c r="N6829" s="212" t="s">
        <v>194</v>
      </c>
      <c r="Q6829" s="212" t="s">
        <v>375</v>
      </c>
      <c r="U6829" s="212" t="s">
        <v>197</v>
      </c>
      <c r="V6829" s="212" t="s">
        <v>302</v>
      </c>
      <c r="X6829" s="212" t="s">
        <v>303</v>
      </c>
      <c r="AA6829" s="212" t="s">
        <v>4523</v>
      </c>
      <c r="AC6829" s="212" t="s">
        <v>201</v>
      </c>
      <c r="AD6829" s="212" t="s">
        <v>238</v>
      </c>
      <c r="AE6829" s="212" t="s">
        <v>14571</v>
      </c>
    </row>
    <row r="6830" spans="1:31" x14ac:dyDescent="0.35">
      <c r="A6830" s="212" t="s">
        <v>14719</v>
      </c>
      <c r="C6830" s="212" t="s">
        <v>4820</v>
      </c>
      <c r="G6830" s="212" t="s">
        <v>14570</v>
      </c>
      <c r="H6830" s="212" t="s">
        <v>189</v>
      </c>
      <c r="I6830" s="212" t="s">
        <v>49</v>
      </c>
      <c r="J6830" s="212" t="s">
        <v>12876</v>
      </c>
      <c r="K6830" s="212" t="s">
        <v>191</v>
      </c>
      <c r="M6830" s="212" t="s">
        <v>193</v>
      </c>
      <c r="N6830" s="212" t="s">
        <v>194</v>
      </c>
      <c r="Q6830" s="212" t="s">
        <v>375</v>
      </c>
      <c r="U6830" s="212" t="s">
        <v>197</v>
      </c>
      <c r="V6830" s="212" t="s">
        <v>302</v>
      </c>
      <c r="X6830" s="212" t="s">
        <v>303</v>
      </c>
      <c r="AA6830" s="212" t="s">
        <v>4523</v>
      </c>
      <c r="AC6830" s="212" t="s">
        <v>201</v>
      </c>
      <c r="AD6830" s="212" t="s">
        <v>238</v>
      </c>
      <c r="AE6830" s="212" t="s">
        <v>14571</v>
      </c>
    </row>
    <row r="6831" spans="1:31" x14ac:dyDescent="0.35">
      <c r="A6831" s="212" t="s">
        <v>14720</v>
      </c>
      <c r="C6831" s="212" t="s">
        <v>4822</v>
      </c>
      <c r="G6831" s="212" t="s">
        <v>14570</v>
      </c>
      <c r="H6831" s="212" t="s">
        <v>189</v>
      </c>
      <c r="I6831" s="212" t="s">
        <v>49</v>
      </c>
      <c r="J6831" s="212" t="s">
        <v>12876</v>
      </c>
      <c r="K6831" s="212" t="s">
        <v>191</v>
      </c>
      <c r="M6831" s="212" t="s">
        <v>193</v>
      </c>
      <c r="N6831" s="212" t="s">
        <v>194</v>
      </c>
      <c r="Q6831" s="212" t="s">
        <v>375</v>
      </c>
      <c r="U6831" s="212" t="s">
        <v>197</v>
      </c>
      <c r="V6831" s="212" t="s">
        <v>302</v>
      </c>
      <c r="X6831" s="212" t="s">
        <v>303</v>
      </c>
      <c r="AA6831" s="212" t="s">
        <v>4523</v>
      </c>
      <c r="AC6831" s="212" t="s">
        <v>201</v>
      </c>
      <c r="AD6831" s="212" t="s">
        <v>238</v>
      </c>
      <c r="AE6831" s="212" t="s">
        <v>14571</v>
      </c>
    </row>
    <row r="6832" spans="1:31" x14ac:dyDescent="0.35">
      <c r="A6832" s="212" t="s">
        <v>14721</v>
      </c>
      <c r="C6832" s="212" t="s">
        <v>4824</v>
      </c>
      <c r="G6832" s="212" t="s">
        <v>14570</v>
      </c>
      <c r="H6832" s="212" t="s">
        <v>189</v>
      </c>
      <c r="I6832" s="212" t="s">
        <v>49</v>
      </c>
      <c r="J6832" s="212" t="s">
        <v>12876</v>
      </c>
      <c r="K6832" s="212" t="s">
        <v>191</v>
      </c>
      <c r="M6832" s="212" t="s">
        <v>193</v>
      </c>
      <c r="N6832" s="212" t="s">
        <v>194</v>
      </c>
      <c r="Q6832" s="212" t="s">
        <v>375</v>
      </c>
      <c r="U6832" s="212" t="s">
        <v>197</v>
      </c>
      <c r="V6832" s="212" t="s">
        <v>302</v>
      </c>
      <c r="X6832" s="212" t="s">
        <v>303</v>
      </c>
      <c r="AA6832" s="212" t="s">
        <v>4523</v>
      </c>
      <c r="AC6832" s="212" t="s">
        <v>201</v>
      </c>
      <c r="AD6832" s="212" t="s">
        <v>238</v>
      </c>
      <c r="AE6832" s="212" t="s">
        <v>14571</v>
      </c>
    </row>
    <row r="6833" spans="1:31" x14ac:dyDescent="0.35">
      <c r="A6833" s="212" t="s">
        <v>14722</v>
      </c>
      <c r="C6833" s="212" t="s">
        <v>4826</v>
      </c>
      <c r="G6833" s="212" t="s">
        <v>14570</v>
      </c>
      <c r="H6833" s="212" t="s">
        <v>189</v>
      </c>
      <c r="I6833" s="212" t="s">
        <v>49</v>
      </c>
      <c r="J6833" s="212" t="s">
        <v>12876</v>
      </c>
      <c r="K6833" s="212" t="s">
        <v>191</v>
      </c>
      <c r="M6833" s="212" t="s">
        <v>193</v>
      </c>
      <c r="N6833" s="212" t="s">
        <v>194</v>
      </c>
      <c r="Q6833" s="212" t="s">
        <v>375</v>
      </c>
      <c r="U6833" s="212" t="s">
        <v>197</v>
      </c>
      <c r="V6833" s="212" t="s">
        <v>302</v>
      </c>
      <c r="X6833" s="212" t="s">
        <v>303</v>
      </c>
      <c r="AA6833" s="212" t="s">
        <v>4523</v>
      </c>
      <c r="AC6833" s="212" t="s">
        <v>201</v>
      </c>
      <c r="AD6833" s="212" t="s">
        <v>238</v>
      </c>
      <c r="AE6833" s="212" t="s">
        <v>14571</v>
      </c>
    </row>
    <row r="6834" spans="1:31" x14ac:dyDescent="0.35">
      <c r="A6834" s="212" t="s">
        <v>14723</v>
      </c>
      <c r="C6834" s="212" t="s">
        <v>4828</v>
      </c>
      <c r="G6834" s="212" t="s">
        <v>14570</v>
      </c>
      <c r="H6834" s="212" t="s">
        <v>189</v>
      </c>
      <c r="I6834" s="212" t="s">
        <v>49</v>
      </c>
      <c r="J6834" s="212" t="s">
        <v>12876</v>
      </c>
      <c r="K6834" s="212" t="s">
        <v>191</v>
      </c>
      <c r="M6834" s="212" t="s">
        <v>193</v>
      </c>
      <c r="N6834" s="212" t="s">
        <v>194</v>
      </c>
      <c r="Q6834" s="212" t="s">
        <v>375</v>
      </c>
      <c r="U6834" s="212" t="s">
        <v>197</v>
      </c>
      <c r="V6834" s="212" t="s">
        <v>302</v>
      </c>
      <c r="X6834" s="212" t="s">
        <v>303</v>
      </c>
      <c r="AA6834" s="212" t="s">
        <v>4523</v>
      </c>
      <c r="AC6834" s="212" t="s">
        <v>201</v>
      </c>
      <c r="AD6834" s="212" t="s">
        <v>238</v>
      </c>
      <c r="AE6834" s="212" t="s">
        <v>14571</v>
      </c>
    </row>
    <row r="6835" spans="1:31" x14ac:dyDescent="0.35">
      <c r="A6835" s="212" t="s">
        <v>14724</v>
      </c>
      <c r="C6835" s="212" t="s">
        <v>4830</v>
      </c>
      <c r="G6835" s="212" t="s">
        <v>14570</v>
      </c>
      <c r="H6835" s="212" t="s">
        <v>189</v>
      </c>
      <c r="I6835" s="212" t="s">
        <v>49</v>
      </c>
      <c r="J6835" s="212" t="s">
        <v>12876</v>
      </c>
      <c r="K6835" s="212" t="s">
        <v>191</v>
      </c>
      <c r="M6835" s="212" t="s">
        <v>193</v>
      </c>
      <c r="N6835" s="212" t="s">
        <v>194</v>
      </c>
      <c r="Q6835" s="212" t="s">
        <v>375</v>
      </c>
      <c r="U6835" s="212" t="s">
        <v>197</v>
      </c>
      <c r="V6835" s="212" t="s">
        <v>302</v>
      </c>
      <c r="X6835" s="212" t="s">
        <v>303</v>
      </c>
      <c r="AA6835" s="212" t="s">
        <v>4523</v>
      </c>
      <c r="AC6835" s="212" t="s">
        <v>201</v>
      </c>
      <c r="AD6835" s="212" t="s">
        <v>238</v>
      </c>
      <c r="AE6835" s="212" t="s">
        <v>14571</v>
      </c>
    </row>
    <row r="6836" spans="1:31" x14ac:dyDescent="0.35">
      <c r="A6836" s="212" t="s">
        <v>14725</v>
      </c>
      <c r="C6836" s="212" t="s">
        <v>4832</v>
      </c>
      <c r="G6836" s="212" t="s">
        <v>14570</v>
      </c>
      <c r="H6836" s="212" t="s">
        <v>189</v>
      </c>
      <c r="I6836" s="212" t="s">
        <v>49</v>
      </c>
      <c r="J6836" s="212" t="s">
        <v>12876</v>
      </c>
      <c r="K6836" s="212" t="s">
        <v>191</v>
      </c>
      <c r="M6836" s="212" t="s">
        <v>193</v>
      </c>
      <c r="N6836" s="212" t="s">
        <v>194</v>
      </c>
      <c r="Q6836" s="212" t="s">
        <v>375</v>
      </c>
      <c r="U6836" s="212" t="s">
        <v>197</v>
      </c>
      <c r="V6836" s="212" t="s">
        <v>302</v>
      </c>
      <c r="X6836" s="212" t="s">
        <v>303</v>
      </c>
      <c r="AA6836" s="212" t="s">
        <v>4523</v>
      </c>
      <c r="AC6836" s="212" t="s">
        <v>201</v>
      </c>
      <c r="AD6836" s="212" t="s">
        <v>238</v>
      </c>
      <c r="AE6836" s="212" t="s">
        <v>14571</v>
      </c>
    </row>
    <row r="6837" spans="1:31" x14ac:dyDescent="0.35">
      <c r="A6837" s="212" t="s">
        <v>14726</v>
      </c>
      <c r="C6837" s="212" t="s">
        <v>4834</v>
      </c>
      <c r="G6837" s="212" t="s">
        <v>14570</v>
      </c>
      <c r="H6837" s="212" t="s">
        <v>189</v>
      </c>
      <c r="I6837" s="212" t="s">
        <v>49</v>
      </c>
      <c r="J6837" s="212" t="s">
        <v>12876</v>
      </c>
      <c r="K6837" s="212" t="s">
        <v>191</v>
      </c>
      <c r="M6837" s="212" t="s">
        <v>193</v>
      </c>
      <c r="N6837" s="212" t="s">
        <v>194</v>
      </c>
      <c r="Q6837" s="212" t="s">
        <v>375</v>
      </c>
      <c r="U6837" s="212" t="s">
        <v>197</v>
      </c>
      <c r="V6837" s="212" t="s">
        <v>302</v>
      </c>
      <c r="X6837" s="212" t="s">
        <v>303</v>
      </c>
      <c r="AA6837" s="212" t="s">
        <v>4523</v>
      </c>
      <c r="AC6837" s="212" t="s">
        <v>201</v>
      </c>
      <c r="AD6837" s="212" t="s">
        <v>238</v>
      </c>
      <c r="AE6837" s="212" t="s">
        <v>14571</v>
      </c>
    </row>
    <row r="6838" spans="1:31" x14ac:dyDescent="0.35">
      <c r="A6838" s="212" t="s">
        <v>14727</v>
      </c>
      <c r="C6838" s="212" t="s">
        <v>4836</v>
      </c>
      <c r="G6838" s="212" t="s">
        <v>14570</v>
      </c>
      <c r="H6838" s="212" t="s">
        <v>189</v>
      </c>
      <c r="I6838" s="212" t="s">
        <v>49</v>
      </c>
      <c r="J6838" s="212" t="s">
        <v>12876</v>
      </c>
      <c r="K6838" s="212" t="s">
        <v>191</v>
      </c>
      <c r="M6838" s="212" t="s">
        <v>193</v>
      </c>
      <c r="N6838" s="212" t="s">
        <v>194</v>
      </c>
      <c r="Q6838" s="212" t="s">
        <v>375</v>
      </c>
      <c r="U6838" s="212" t="s">
        <v>197</v>
      </c>
      <c r="V6838" s="212" t="s">
        <v>302</v>
      </c>
      <c r="X6838" s="212" t="s">
        <v>303</v>
      </c>
      <c r="AA6838" s="212" t="s">
        <v>4523</v>
      </c>
      <c r="AC6838" s="212" t="s">
        <v>201</v>
      </c>
      <c r="AD6838" s="212" t="s">
        <v>238</v>
      </c>
      <c r="AE6838" s="212" t="s">
        <v>14571</v>
      </c>
    </row>
    <row r="6839" spans="1:31" x14ac:dyDescent="0.35">
      <c r="A6839" s="212" t="s">
        <v>14728</v>
      </c>
      <c r="C6839" s="212" t="s">
        <v>4838</v>
      </c>
      <c r="G6839" s="212" t="s">
        <v>14570</v>
      </c>
      <c r="H6839" s="212" t="s">
        <v>189</v>
      </c>
      <c r="I6839" s="212" t="s">
        <v>49</v>
      </c>
      <c r="J6839" s="212" t="s">
        <v>12876</v>
      </c>
      <c r="K6839" s="212" t="s">
        <v>191</v>
      </c>
      <c r="M6839" s="212" t="s">
        <v>193</v>
      </c>
      <c r="N6839" s="212" t="s">
        <v>194</v>
      </c>
      <c r="Q6839" s="212" t="s">
        <v>375</v>
      </c>
      <c r="U6839" s="212" t="s">
        <v>197</v>
      </c>
      <c r="V6839" s="212" t="s">
        <v>302</v>
      </c>
      <c r="X6839" s="212" t="s">
        <v>303</v>
      </c>
      <c r="AA6839" s="212" t="s">
        <v>4523</v>
      </c>
      <c r="AC6839" s="212" t="s">
        <v>201</v>
      </c>
      <c r="AD6839" s="212" t="s">
        <v>238</v>
      </c>
      <c r="AE6839" s="212" t="s">
        <v>14571</v>
      </c>
    </row>
    <row r="6840" spans="1:31" x14ac:dyDescent="0.35">
      <c r="A6840" s="212" t="s">
        <v>14729</v>
      </c>
      <c r="C6840" s="212" t="s">
        <v>4840</v>
      </c>
      <c r="G6840" s="212" t="s">
        <v>14570</v>
      </c>
      <c r="H6840" s="212" t="s">
        <v>189</v>
      </c>
      <c r="I6840" s="212" t="s">
        <v>49</v>
      </c>
      <c r="J6840" s="212" t="s">
        <v>12876</v>
      </c>
      <c r="K6840" s="212" t="s">
        <v>191</v>
      </c>
      <c r="M6840" s="212" t="s">
        <v>193</v>
      </c>
      <c r="N6840" s="212" t="s">
        <v>194</v>
      </c>
      <c r="Q6840" s="212" t="s">
        <v>375</v>
      </c>
      <c r="U6840" s="212" t="s">
        <v>197</v>
      </c>
      <c r="V6840" s="212" t="s">
        <v>302</v>
      </c>
      <c r="X6840" s="212" t="s">
        <v>303</v>
      </c>
      <c r="AA6840" s="212" t="s">
        <v>4523</v>
      </c>
      <c r="AC6840" s="212" t="s">
        <v>201</v>
      </c>
      <c r="AD6840" s="212" t="s">
        <v>238</v>
      </c>
      <c r="AE6840" s="212" t="s">
        <v>14571</v>
      </c>
    </row>
    <row r="6841" spans="1:31" x14ac:dyDescent="0.35">
      <c r="A6841" s="212" t="s">
        <v>14730</v>
      </c>
      <c r="C6841" s="212" t="s">
        <v>4842</v>
      </c>
      <c r="G6841" s="212" t="s">
        <v>14570</v>
      </c>
      <c r="H6841" s="212" t="s">
        <v>189</v>
      </c>
      <c r="I6841" s="212" t="s">
        <v>49</v>
      </c>
      <c r="J6841" s="212" t="s">
        <v>12876</v>
      </c>
      <c r="K6841" s="212" t="s">
        <v>191</v>
      </c>
      <c r="M6841" s="212" t="s">
        <v>193</v>
      </c>
      <c r="N6841" s="212" t="s">
        <v>194</v>
      </c>
      <c r="Q6841" s="212" t="s">
        <v>375</v>
      </c>
      <c r="U6841" s="212" t="s">
        <v>197</v>
      </c>
      <c r="V6841" s="212" t="s">
        <v>302</v>
      </c>
      <c r="X6841" s="212" t="s">
        <v>303</v>
      </c>
      <c r="AA6841" s="212" t="s">
        <v>4523</v>
      </c>
      <c r="AC6841" s="212" t="s">
        <v>201</v>
      </c>
      <c r="AD6841" s="212" t="s">
        <v>238</v>
      </c>
      <c r="AE6841" s="212" t="s">
        <v>14571</v>
      </c>
    </row>
    <row r="6842" spans="1:31" x14ac:dyDescent="0.35">
      <c r="A6842" s="212" t="s">
        <v>14731</v>
      </c>
      <c r="C6842" s="212" t="s">
        <v>4844</v>
      </c>
      <c r="G6842" s="212" t="s">
        <v>14570</v>
      </c>
      <c r="H6842" s="212" t="s">
        <v>189</v>
      </c>
      <c r="I6842" s="212" t="s">
        <v>49</v>
      </c>
      <c r="J6842" s="212" t="s">
        <v>12876</v>
      </c>
      <c r="K6842" s="212" t="s">
        <v>191</v>
      </c>
      <c r="M6842" s="212" t="s">
        <v>193</v>
      </c>
      <c r="N6842" s="212" t="s">
        <v>194</v>
      </c>
      <c r="Q6842" s="212" t="s">
        <v>375</v>
      </c>
      <c r="U6842" s="212" t="s">
        <v>197</v>
      </c>
      <c r="V6842" s="212" t="s">
        <v>302</v>
      </c>
      <c r="X6842" s="212" t="s">
        <v>303</v>
      </c>
      <c r="AA6842" s="212" t="s">
        <v>4523</v>
      </c>
      <c r="AC6842" s="212" t="s">
        <v>201</v>
      </c>
      <c r="AD6842" s="212" t="s">
        <v>238</v>
      </c>
      <c r="AE6842" s="212" t="s">
        <v>14571</v>
      </c>
    </row>
    <row r="6843" spans="1:31" x14ac:dyDescent="0.35">
      <c r="A6843" s="212" t="s">
        <v>14732</v>
      </c>
      <c r="C6843" s="212" t="s">
        <v>4846</v>
      </c>
      <c r="G6843" s="212" t="s">
        <v>14570</v>
      </c>
      <c r="H6843" s="212" t="s">
        <v>189</v>
      </c>
      <c r="I6843" s="212" t="s">
        <v>49</v>
      </c>
      <c r="J6843" s="212" t="s">
        <v>12876</v>
      </c>
      <c r="K6843" s="212" t="s">
        <v>191</v>
      </c>
      <c r="M6843" s="212" t="s">
        <v>193</v>
      </c>
      <c r="N6843" s="212" t="s">
        <v>194</v>
      </c>
      <c r="Q6843" s="212" t="s">
        <v>375</v>
      </c>
      <c r="U6843" s="212" t="s">
        <v>197</v>
      </c>
      <c r="V6843" s="212" t="s">
        <v>302</v>
      </c>
      <c r="X6843" s="212" t="s">
        <v>303</v>
      </c>
      <c r="AA6843" s="212" t="s">
        <v>4523</v>
      </c>
      <c r="AC6843" s="212" t="s">
        <v>201</v>
      </c>
      <c r="AD6843" s="212" t="s">
        <v>238</v>
      </c>
      <c r="AE6843" s="212" t="s">
        <v>14571</v>
      </c>
    </row>
    <row r="6844" spans="1:31" x14ac:dyDescent="0.35">
      <c r="A6844" s="212" t="s">
        <v>14733</v>
      </c>
      <c r="C6844" s="212" t="s">
        <v>4848</v>
      </c>
      <c r="G6844" s="212" t="s">
        <v>14570</v>
      </c>
      <c r="H6844" s="212" t="s">
        <v>189</v>
      </c>
      <c r="I6844" s="212" t="s">
        <v>49</v>
      </c>
      <c r="J6844" s="212" t="s">
        <v>12876</v>
      </c>
      <c r="K6844" s="212" t="s">
        <v>191</v>
      </c>
      <c r="M6844" s="212" t="s">
        <v>193</v>
      </c>
      <c r="N6844" s="212" t="s">
        <v>194</v>
      </c>
      <c r="Q6844" s="212" t="s">
        <v>375</v>
      </c>
      <c r="U6844" s="212" t="s">
        <v>197</v>
      </c>
      <c r="V6844" s="212" t="s">
        <v>302</v>
      </c>
      <c r="X6844" s="212" t="s">
        <v>303</v>
      </c>
      <c r="AA6844" s="212" t="s">
        <v>4523</v>
      </c>
      <c r="AC6844" s="212" t="s">
        <v>201</v>
      </c>
      <c r="AD6844" s="212" t="s">
        <v>238</v>
      </c>
      <c r="AE6844" s="212" t="s">
        <v>14571</v>
      </c>
    </row>
    <row r="6845" spans="1:31" x14ac:dyDescent="0.35">
      <c r="A6845" s="212" t="s">
        <v>14734</v>
      </c>
      <c r="C6845" s="212" t="s">
        <v>4850</v>
      </c>
      <c r="G6845" s="212" t="s">
        <v>14570</v>
      </c>
      <c r="H6845" s="212" t="s">
        <v>189</v>
      </c>
      <c r="I6845" s="212" t="s">
        <v>49</v>
      </c>
      <c r="J6845" s="212" t="s">
        <v>12876</v>
      </c>
      <c r="K6845" s="212" t="s">
        <v>191</v>
      </c>
      <c r="M6845" s="212" t="s">
        <v>193</v>
      </c>
      <c r="N6845" s="212" t="s">
        <v>194</v>
      </c>
      <c r="Q6845" s="212" t="s">
        <v>375</v>
      </c>
      <c r="U6845" s="212" t="s">
        <v>197</v>
      </c>
      <c r="V6845" s="212" t="s">
        <v>302</v>
      </c>
      <c r="X6845" s="212" t="s">
        <v>303</v>
      </c>
      <c r="AA6845" s="212" t="s">
        <v>4523</v>
      </c>
      <c r="AC6845" s="212" t="s">
        <v>201</v>
      </c>
      <c r="AD6845" s="212" t="s">
        <v>238</v>
      </c>
      <c r="AE6845" s="212" t="s">
        <v>14571</v>
      </c>
    </row>
    <row r="6846" spans="1:31" x14ac:dyDescent="0.35">
      <c r="A6846" s="212" t="s">
        <v>14735</v>
      </c>
      <c r="C6846" s="212" t="s">
        <v>4852</v>
      </c>
      <c r="G6846" s="212" t="s">
        <v>14570</v>
      </c>
      <c r="H6846" s="212" t="s">
        <v>189</v>
      </c>
      <c r="I6846" s="212" t="s">
        <v>49</v>
      </c>
      <c r="J6846" s="212" t="s">
        <v>12876</v>
      </c>
      <c r="K6846" s="212" t="s">
        <v>191</v>
      </c>
      <c r="M6846" s="212" t="s">
        <v>193</v>
      </c>
      <c r="N6846" s="212" t="s">
        <v>194</v>
      </c>
      <c r="Q6846" s="212" t="s">
        <v>375</v>
      </c>
      <c r="U6846" s="212" t="s">
        <v>197</v>
      </c>
      <c r="V6846" s="212" t="s">
        <v>302</v>
      </c>
      <c r="X6846" s="212" t="s">
        <v>303</v>
      </c>
      <c r="AA6846" s="212" t="s">
        <v>4523</v>
      </c>
      <c r="AC6846" s="212" t="s">
        <v>201</v>
      </c>
      <c r="AD6846" s="212" t="s">
        <v>238</v>
      </c>
      <c r="AE6846" s="212" t="s">
        <v>14571</v>
      </c>
    </row>
    <row r="6847" spans="1:31" x14ac:dyDescent="0.35">
      <c r="A6847" s="212" t="s">
        <v>14736</v>
      </c>
      <c r="C6847" s="212" t="s">
        <v>4854</v>
      </c>
      <c r="G6847" s="212" t="s">
        <v>14570</v>
      </c>
      <c r="H6847" s="212" t="s">
        <v>189</v>
      </c>
      <c r="I6847" s="212" t="s">
        <v>49</v>
      </c>
      <c r="J6847" s="212" t="s">
        <v>12876</v>
      </c>
      <c r="K6847" s="212" t="s">
        <v>191</v>
      </c>
      <c r="M6847" s="212" t="s">
        <v>193</v>
      </c>
      <c r="N6847" s="212" t="s">
        <v>194</v>
      </c>
      <c r="Q6847" s="212" t="s">
        <v>375</v>
      </c>
      <c r="U6847" s="212" t="s">
        <v>197</v>
      </c>
      <c r="V6847" s="212" t="s">
        <v>302</v>
      </c>
      <c r="X6847" s="212" t="s">
        <v>303</v>
      </c>
      <c r="AA6847" s="212" t="s">
        <v>4523</v>
      </c>
      <c r="AC6847" s="212" t="s">
        <v>201</v>
      </c>
      <c r="AD6847" s="212" t="s">
        <v>238</v>
      </c>
      <c r="AE6847" s="212" t="s">
        <v>14571</v>
      </c>
    </row>
    <row r="6848" spans="1:31" x14ac:dyDescent="0.35">
      <c r="A6848" s="212" t="s">
        <v>14737</v>
      </c>
      <c r="C6848" s="212" t="s">
        <v>4856</v>
      </c>
      <c r="G6848" s="212" t="s">
        <v>14570</v>
      </c>
      <c r="H6848" s="212" t="s">
        <v>189</v>
      </c>
      <c r="I6848" s="212" t="s">
        <v>49</v>
      </c>
      <c r="J6848" s="212" t="s">
        <v>12876</v>
      </c>
      <c r="K6848" s="212" t="s">
        <v>191</v>
      </c>
      <c r="M6848" s="212" t="s">
        <v>193</v>
      </c>
      <c r="N6848" s="212" t="s">
        <v>194</v>
      </c>
      <c r="Q6848" s="212" t="s">
        <v>375</v>
      </c>
      <c r="U6848" s="212" t="s">
        <v>197</v>
      </c>
      <c r="V6848" s="212" t="s">
        <v>302</v>
      </c>
      <c r="X6848" s="212" t="s">
        <v>303</v>
      </c>
      <c r="AA6848" s="212" t="s">
        <v>4523</v>
      </c>
      <c r="AC6848" s="212" t="s">
        <v>201</v>
      </c>
      <c r="AD6848" s="212" t="s">
        <v>238</v>
      </c>
      <c r="AE6848" s="212" t="s">
        <v>14571</v>
      </c>
    </row>
    <row r="6849" spans="1:31" x14ac:dyDescent="0.35">
      <c r="A6849" s="212" t="s">
        <v>14738</v>
      </c>
      <c r="C6849" s="212" t="s">
        <v>4858</v>
      </c>
      <c r="G6849" s="212" t="s">
        <v>14570</v>
      </c>
      <c r="H6849" s="212" t="s">
        <v>189</v>
      </c>
      <c r="I6849" s="212" t="s">
        <v>49</v>
      </c>
      <c r="J6849" s="212" t="s">
        <v>12876</v>
      </c>
      <c r="K6849" s="212" t="s">
        <v>191</v>
      </c>
      <c r="M6849" s="212" t="s">
        <v>193</v>
      </c>
      <c r="N6849" s="212" t="s">
        <v>194</v>
      </c>
      <c r="Q6849" s="212" t="s">
        <v>375</v>
      </c>
      <c r="U6849" s="212" t="s">
        <v>197</v>
      </c>
      <c r="V6849" s="212" t="s">
        <v>302</v>
      </c>
      <c r="X6849" s="212" t="s">
        <v>303</v>
      </c>
      <c r="AA6849" s="212" t="s">
        <v>4523</v>
      </c>
      <c r="AC6849" s="212" t="s">
        <v>201</v>
      </c>
      <c r="AD6849" s="212" t="s">
        <v>238</v>
      </c>
      <c r="AE6849" s="212" t="s">
        <v>14571</v>
      </c>
    </row>
    <row r="6850" spans="1:31" x14ac:dyDescent="0.35">
      <c r="A6850" s="212" t="s">
        <v>14739</v>
      </c>
      <c r="C6850" s="212" t="s">
        <v>4860</v>
      </c>
      <c r="G6850" s="212" t="s">
        <v>14570</v>
      </c>
      <c r="H6850" s="212" t="s">
        <v>189</v>
      </c>
      <c r="I6850" s="212" t="s">
        <v>49</v>
      </c>
      <c r="J6850" s="212" t="s">
        <v>12876</v>
      </c>
      <c r="K6850" s="212" t="s">
        <v>191</v>
      </c>
      <c r="M6850" s="212" t="s">
        <v>193</v>
      </c>
      <c r="N6850" s="212" t="s">
        <v>194</v>
      </c>
      <c r="Q6850" s="212" t="s">
        <v>375</v>
      </c>
      <c r="U6850" s="212" t="s">
        <v>197</v>
      </c>
      <c r="V6850" s="212" t="s">
        <v>302</v>
      </c>
      <c r="X6850" s="212" t="s">
        <v>303</v>
      </c>
      <c r="AA6850" s="212" t="s">
        <v>4523</v>
      </c>
      <c r="AC6850" s="212" t="s">
        <v>201</v>
      </c>
      <c r="AD6850" s="212" t="s">
        <v>238</v>
      </c>
      <c r="AE6850" s="212" t="s">
        <v>14571</v>
      </c>
    </row>
    <row r="6851" spans="1:31" x14ac:dyDescent="0.35">
      <c r="A6851" s="212" t="s">
        <v>14740</v>
      </c>
      <c r="C6851" s="212" t="s">
        <v>4862</v>
      </c>
      <c r="G6851" s="212" t="s">
        <v>14570</v>
      </c>
      <c r="H6851" s="212" t="s">
        <v>189</v>
      </c>
      <c r="I6851" s="212" t="s">
        <v>49</v>
      </c>
      <c r="J6851" s="212" t="s">
        <v>12876</v>
      </c>
      <c r="K6851" s="212" t="s">
        <v>191</v>
      </c>
      <c r="M6851" s="212" t="s">
        <v>193</v>
      </c>
      <c r="N6851" s="212" t="s">
        <v>194</v>
      </c>
      <c r="Q6851" s="212" t="s">
        <v>375</v>
      </c>
      <c r="U6851" s="212" t="s">
        <v>197</v>
      </c>
      <c r="V6851" s="212" t="s">
        <v>302</v>
      </c>
      <c r="X6851" s="212" t="s">
        <v>303</v>
      </c>
      <c r="AA6851" s="212" t="s">
        <v>4523</v>
      </c>
      <c r="AC6851" s="212" t="s">
        <v>201</v>
      </c>
      <c r="AD6851" s="212" t="s">
        <v>238</v>
      </c>
      <c r="AE6851" s="212" t="s">
        <v>14571</v>
      </c>
    </row>
    <row r="6852" spans="1:31" x14ac:dyDescent="0.35">
      <c r="A6852" s="212" t="s">
        <v>14741</v>
      </c>
      <c r="C6852" s="212" t="s">
        <v>4864</v>
      </c>
      <c r="G6852" s="212" t="s">
        <v>14570</v>
      </c>
      <c r="H6852" s="212" t="s">
        <v>189</v>
      </c>
      <c r="I6852" s="212" t="s">
        <v>49</v>
      </c>
      <c r="J6852" s="212" t="s">
        <v>12876</v>
      </c>
      <c r="K6852" s="212" t="s">
        <v>191</v>
      </c>
      <c r="M6852" s="212" t="s">
        <v>193</v>
      </c>
      <c r="N6852" s="212" t="s">
        <v>194</v>
      </c>
      <c r="Q6852" s="212" t="s">
        <v>375</v>
      </c>
      <c r="U6852" s="212" t="s">
        <v>197</v>
      </c>
      <c r="V6852" s="212" t="s">
        <v>302</v>
      </c>
      <c r="X6852" s="212" t="s">
        <v>303</v>
      </c>
      <c r="AA6852" s="212" t="s">
        <v>4523</v>
      </c>
      <c r="AC6852" s="212" t="s">
        <v>201</v>
      </c>
      <c r="AD6852" s="212" t="s">
        <v>238</v>
      </c>
      <c r="AE6852" s="212" t="s">
        <v>14571</v>
      </c>
    </row>
    <row r="6853" spans="1:31" x14ac:dyDescent="0.35">
      <c r="A6853" s="212" t="s">
        <v>14742</v>
      </c>
      <c r="C6853" s="212" t="s">
        <v>4866</v>
      </c>
      <c r="G6853" s="212" t="s">
        <v>14570</v>
      </c>
      <c r="H6853" s="212" t="s">
        <v>189</v>
      </c>
      <c r="I6853" s="212" t="s">
        <v>49</v>
      </c>
      <c r="J6853" s="212" t="s">
        <v>12876</v>
      </c>
      <c r="K6853" s="212" t="s">
        <v>191</v>
      </c>
      <c r="M6853" s="212" t="s">
        <v>193</v>
      </c>
      <c r="N6853" s="212" t="s">
        <v>194</v>
      </c>
      <c r="Q6853" s="212" t="s">
        <v>375</v>
      </c>
      <c r="U6853" s="212" t="s">
        <v>197</v>
      </c>
      <c r="V6853" s="212" t="s">
        <v>302</v>
      </c>
      <c r="X6853" s="212" t="s">
        <v>303</v>
      </c>
      <c r="AA6853" s="212" t="s">
        <v>4523</v>
      </c>
      <c r="AC6853" s="212" t="s">
        <v>201</v>
      </c>
      <c r="AD6853" s="212" t="s">
        <v>238</v>
      </c>
      <c r="AE6853" s="212" t="s">
        <v>14571</v>
      </c>
    </row>
    <row r="6854" spans="1:31" x14ac:dyDescent="0.35">
      <c r="A6854" s="212" t="s">
        <v>14743</v>
      </c>
      <c r="C6854" s="212" t="s">
        <v>4868</v>
      </c>
      <c r="G6854" s="212" t="s">
        <v>14570</v>
      </c>
      <c r="H6854" s="212" t="s">
        <v>189</v>
      </c>
      <c r="I6854" s="212" t="s">
        <v>49</v>
      </c>
      <c r="J6854" s="212" t="s">
        <v>12876</v>
      </c>
      <c r="K6854" s="212" t="s">
        <v>191</v>
      </c>
      <c r="M6854" s="212" t="s">
        <v>193</v>
      </c>
      <c r="N6854" s="212" t="s">
        <v>194</v>
      </c>
      <c r="Q6854" s="212" t="s">
        <v>375</v>
      </c>
      <c r="U6854" s="212" t="s">
        <v>197</v>
      </c>
      <c r="V6854" s="212" t="s">
        <v>302</v>
      </c>
      <c r="X6854" s="212" t="s">
        <v>303</v>
      </c>
      <c r="AA6854" s="212" t="s">
        <v>4523</v>
      </c>
      <c r="AC6854" s="212" t="s">
        <v>201</v>
      </c>
      <c r="AD6854" s="212" t="s">
        <v>238</v>
      </c>
      <c r="AE6854" s="212" t="s">
        <v>14571</v>
      </c>
    </row>
    <row r="6855" spans="1:31" x14ac:dyDescent="0.35">
      <c r="A6855" s="212" t="s">
        <v>14744</v>
      </c>
      <c r="C6855" s="212" t="s">
        <v>4870</v>
      </c>
      <c r="G6855" s="212" t="s">
        <v>14570</v>
      </c>
      <c r="H6855" s="212" t="s">
        <v>189</v>
      </c>
      <c r="I6855" s="212" t="s">
        <v>49</v>
      </c>
      <c r="J6855" s="212" t="s">
        <v>12876</v>
      </c>
      <c r="K6855" s="212" t="s">
        <v>191</v>
      </c>
      <c r="M6855" s="212" t="s">
        <v>193</v>
      </c>
      <c r="N6855" s="212" t="s">
        <v>194</v>
      </c>
      <c r="Q6855" s="212" t="s">
        <v>375</v>
      </c>
      <c r="U6855" s="212" t="s">
        <v>197</v>
      </c>
      <c r="V6855" s="212" t="s">
        <v>302</v>
      </c>
      <c r="X6855" s="212" t="s">
        <v>303</v>
      </c>
      <c r="AA6855" s="212" t="s">
        <v>4523</v>
      </c>
      <c r="AC6855" s="212" t="s">
        <v>201</v>
      </c>
      <c r="AD6855" s="212" t="s">
        <v>238</v>
      </c>
      <c r="AE6855" s="212" t="s">
        <v>14571</v>
      </c>
    </row>
    <row r="6856" spans="1:31" x14ac:dyDescent="0.35">
      <c r="A6856" s="212" t="s">
        <v>14745</v>
      </c>
      <c r="C6856" s="212" t="s">
        <v>4872</v>
      </c>
      <c r="G6856" s="212" t="s">
        <v>14570</v>
      </c>
      <c r="H6856" s="212" t="s">
        <v>189</v>
      </c>
      <c r="I6856" s="212" t="s">
        <v>49</v>
      </c>
      <c r="J6856" s="212" t="s">
        <v>12876</v>
      </c>
      <c r="K6856" s="212" t="s">
        <v>191</v>
      </c>
      <c r="M6856" s="212" t="s">
        <v>193</v>
      </c>
      <c r="N6856" s="212" t="s">
        <v>194</v>
      </c>
      <c r="Q6856" s="212" t="s">
        <v>375</v>
      </c>
      <c r="U6856" s="212" t="s">
        <v>197</v>
      </c>
      <c r="V6856" s="212" t="s">
        <v>302</v>
      </c>
      <c r="X6856" s="212" t="s">
        <v>303</v>
      </c>
      <c r="AA6856" s="212" t="s">
        <v>4523</v>
      </c>
      <c r="AC6856" s="212" t="s">
        <v>201</v>
      </c>
      <c r="AD6856" s="212" t="s">
        <v>238</v>
      </c>
      <c r="AE6856" s="212" t="s">
        <v>14571</v>
      </c>
    </row>
    <row r="6857" spans="1:31" x14ac:dyDescent="0.35">
      <c r="A6857" s="212" t="s">
        <v>14746</v>
      </c>
      <c r="C6857" s="212" t="s">
        <v>4874</v>
      </c>
      <c r="G6857" s="212" t="s">
        <v>14570</v>
      </c>
      <c r="H6857" s="212" t="s">
        <v>189</v>
      </c>
      <c r="I6857" s="212" t="s">
        <v>49</v>
      </c>
      <c r="J6857" s="212" t="s">
        <v>12876</v>
      </c>
      <c r="K6857" s="212" t="s">
        <v>191</v>
      </c>
      <c r="M6857" s="212" t="s">
        <v>193</v>
      </c>
      <c r="N6857" s="212" t="s">
        <v>194</v>
      </c>
      <c r="Q6857" s="212" t="s">
        <v>375</v>
      </c>
      <c r="U6857" s="212" t="s">
        <v>197</v>
      </c>
      <c r="V6857" s="212" t="s">
        <v>307</v>
      </c>
      <c r="X6857" s="212" t="s">
        <v>308</v>
      </c>
      <c r="AA6857" s="212" t="s">
        <v>4523</v>
      </c>
      <c r="AC6857" s="212" t="s">
        <v>201</v>
      </c>
      <c r="AD6857" s="212" t="s">
        <v>238</v>
      </c>
      <c r="AE6857" s="212" t="s">
        <v>14571</v>
      </c>
    </row>
    <row r="6858" spans="1:31" x14ac:dyDescent="0.35">
      <c r="A6858" s="212" t="s">
        <v>14747</v>
      </c>
      <c r="C6858" s="212" t="s">
        <v>4876</v>
      </c>
      <c r="G6858" s="212" t="s">
        <v>14570</v>
      </c>
      <c r="H6858" s="212" t="s">
        <v>189</v>
      </c>
      <c r="I6858" s="212" t="s">
        <v>49</v>
      </c>
      <c r="J6858" s="212" t="s">
        <v>12876</v>
      </c>
      <c r="K6858" s="212" t="s">
        <v>191</v>
      </c>
      <c r="M6858" s="212" t="s">
        <v>193</v>
      </c>
      <c r="N6858" s="212" t="s">
        <v>194</v>
      </c>
      <c r="Q6858" s="212" t="s">
        <v>375</v>
      </c>
      <c r="U6858" s="212" t="s">
        <v>197</v>
      </c>
      <c r="V6858" s="212" t="s">
        <v>307</v>
      </c>
      <c r="X6858" s="212" t="s">
        <v>308</v>
      </c>
      <c r="AA6858" s="212" t="s">
        <v>4523</v>
      </c>
      <c r="AC6858" s="212" t="s">
        <v>201</v>
      </c>
      <c r="AD6858" s="212" t="s">
        <v>238</v>
      </c>
      <c r="AE6858" s="212" t="s">
        <v>14571</v>
      </c>
    </row>
    <row r="6859" spans="1:31" x14ac:dyDescent="0.35">
      <c r="A6859" s="212" t="s">
        <v>14748</v>
      </c>
      <c r="C6859" s="212" t="s">
        <v>4878</v>
      </c>
      <c r="G6859" s="212" t="s">
        <v>14570</v>
      </c>
      <c r="H6859" s="212" t="s">
        <v>189</v>
      </c>
      <c r="I6859" s="212" t="s">
        <v>49</v>
      </c>
      <c r="J6859" s="212" t="s">
        <v>12876</v>
      </c>
      <c r="K6859" s="212" t="s">
        <v>191</v>
      </c>
      <c r="M6859" s="212" t="s">
        <v>193</v>
      </c>
      <c r="N6859" s="212" t="s">
        <v>194</v>
      </c>
      <c r="Q6859" s="212" t="s">
        <v>375</v>
      </c>
      <c r="U6859" s="212" t="s">
        <v>197</v>
      </c>
      <c r="V6859" s="212" t="s">
        <v>307</v>
      </c>
      <c r="X6859" s="212" t="s">
        <v>308</v>
      </c>
      <c r="AA6859" s="212" t="s">
        <v>4523</v>
      </c>
      <c r="AC6859" s="212" t="s">
        <v>201</v>
      </c>
      <c r="AD6859" s="212" t="s">
        <v>238</v>
      </c>
      <c r="AE6859" s="212" t="s">
        <v>14571</v>
      </c>
    </row>
    <row r="6860" spans="1:31" x14ac:dyDescent="0.35">
      <c r="A6860" s="212" t="s">
        <v>14749</v>
      </c>
      <c r="C6860" s="212" t="s">
        <v>4880</v>
      </c>
      <c r="G6860" s="212" t="s">
        <v>14570</v>
      </c>
      <c r="H6860" s="212" t="s">
        <v>189</v>
      </c>
      <c r="I6860" s="212" t="s">
        <v>49</v>
      </c>
      <c r="J6860" s="212" t="s">
        <v>12876</v>
      </c>
      <c r="K6860" s="212" t="s">
        <v>191</v>
      </c>
      <c r="M6860" s="212" t="s">
        <v>193</v>
      </c>
      <c r="N6860" s="212" t="s">
        <v>194</v>
      </c>
      <c r="Q6860" s="212" t="s">
        <v>375</v>
      </c>
      <c r="U6860" s="212" t="s">
        <v>197</v>
      </c>
      <c r="V6860" s="212" t="s">
        <v>307</v>
      </c>
      <c r="X6860" s="212" t="s">
        <v>308</v>
      </c>
      <c r="AA6860" s="212" t="s">
        <v>4523</v>
      </c>
      <c r="AC6860" s="212" t="s">
        <v>201</v>
      </c>
      <c r="AD6860" s="212" t="s">
        <v>238</v>
      </c>
      <c r="AE6860" s="212" t="s">
        <v>14571</v>
      </c>
    </row>
    <row r="6861" spans="1:31" x14ac:dyDescent="0.35">
      <c r="A6861" s="212" t="s">
        <v>14750</v>
      </c>
      <c r="C6861" s="212" t="s">
        <v>4882</v>
      </c>
      <c r="G6861" s="212" t="s">
        <v>14570</v>
      </c>
      <c r="H6861" s="212" t="s">
        <v>189</v>
      </c>
      <c r="I6861" s="212" t="s">
        <v>49</v>
      </c>
      <c r="J6861" s="212" t="s">
        <v>12876</v>
      </c>
      <c r="K6861" s="212" t="s">
        <v>191</v>
      </c>
      <c r="M6861" s="212" t="s">
        <v>193</v>
      </c>
      <c r="N6861" s="212" t="s">
        <v>194</v>
      </c>
      <c r="Q6861" s="212" t="s">
        <v>375</v>
      </c>
      <c r="U6861" s="212" t="s">
        <v>197</v>
      </c>
      <c r="V6861" s="212" t="s">
        <v>307</v>
      </c>
      <c r="X6861" s="212" t="s">
        <v>308</v>
      </c>
      <c r="AA6861" s="212" t="s">
        <v>4523</v>
      </c>
      <c r="AC6861" s="212" t="s">
        <v>201</v>
      </c>
      <c r="AD6861" s="212" t="s">
        <v>238</v>
      </c>
      <c r="AE6861" s="212" t="s">
        <v>14571</v>
      </c>
    </row>
    <row r="6862" spans="1:31" x14ac:dyDescent="0.35">
      <c r="A6862" s="212" t="s">
        <v>14751</v>
      </c>
      <c r="C6862" s="212" t="s">
        <v>4884</v>
      </c>
      <c r="G6862" s="212" t="s">
        <v>14570</v>
      </c>
      <c r="H6862" s="212" t="s">
        <v>189</v>
      </c>
      <c r="I6862" s="212" t="s">
        <v>49</v>
      </c>
      <c r="J6862" s="212" t="s">
        <v>12876</v>
      </c>
      <c r="K6862" s="212" t="s">
        <v>191</v>
      </c>
      <c r="M6862" s="212" t="s">
        <v>193</v>
      </c>
      <c r="N6862" s="212" t="s">
        <v>194</v>
      </c>
      <c r="Q6862" s="212" t="s">
        <v>375</v>
      </c>
      <c r="U6862" s="212" t="s">
        <v>197</v>
      </c>
      <c r="V6862" s="212" t="s">
        <v>307</v>
      </c>
      <c r="X6862" s="212" t="s">
        <v>308</v>
      </c>
      <c r="AA6862" s="212" t="s">
        <v>4523</v>
      </c>
      <c r="AC6862" s="212" t="s">
        <v>201</v>
      </c>
      <c r="AD6862" s="212" t="s">
        <v>238</v>
      </c>
      <c r="AE6862" s="212" t="s">
        <v>14571</v>
      </c>
    </row>
    <row r="6863" spans="1:31" x14ac:dyDescent="0.35">
      <c r="A6863" s="212" t="s">
        <v>14752</v>
      </c>
      <c r="C6863" s="212" t="s">
        <v>4886</v>
      </c>
      <c r="G6863" s="212" t="s">
        <v>14570</v>
      </c>
      <c r="H6863" s="212" t="s">
        <v>189</v>
      </c>
      <c r="I6863" s="212" t="s">
        <v>49</v>
      </c>
      <c r="J6863" s="212" t="s">
        <v>12876</v>
      </c>
      <c r="K6863" s="212" t="s">
        <v>191</v>
      </c>
      <c r="M6863" s="212" t="s">
        <v>193</v>
      </c>
      <c r="N6863" s="212" t="s">
        <v>194</v>
      </c>
      <c r="Q6863" s="212" t="s">
        <v>375</v>
      </c>
      <c r="U6863" s="212" t="s">
        <v>197</v>
      </c>
      <c r="V6863" s="212" t="s">
        <v>307</v>
      </c>
      <c r="X6863" s="212" t="s">
        <v>308</v>
      </c>
      <c r="AA6863" s="212" t="s">
        <v>4523</v>
      </c>
      <c r="AC6863" s="212" t="s">
        <v>201</v>
      </c>
      <c r="AD6863" s="212" t="s">
        <v>238</v>
      </c>
      <c r="AE6863" s="212" t="s">
        <v>14571</v>
      </c>
    </row>
    <row r="6864" spans="1:31" x14ac:dyDescent="0.35">
      <c r="A6864" s="212" t="s">
        <v>14753</v>
      </c>
      <c r="C6864" s="212" t="s">
        <v>4888</v>
      </c>
      <c r="G6864" s="212" t="s">
        <v>14570</v>
      </c>
      <c r="H6864" s="212" t="s">
        <v>189</v>
      </c>
      <c r="I6864" s="212" t="s">
        <v>49</v>
      </c>
      <c r="J6864" s="212" t="s">
        <v>12876</v>
      </c>
      <c r="K6864" s="212" t="s">
        <v>191</v>
      </c>
      <c r="M6864" s="212" t="s">
        <v>193</v>
      </c>
      <c r="N6864" s="212" t="s">
        <v>194</v>
      </c>
      <c r="Q6864" s="212" t="s">
        <v>375</v>
      </c>
      <c r="U6864" s="212" t="s">
        <v>197</v>
      </c>
      <c r="V6864" s="212" t="s">
        <v>307</v>
      </c>
      <c r="X6864" s="212" t="s">
        <v>308</v>
      </c>
      <c r="AA6864" s="212" t="s">
        <v>4523</v>
      </c>
      <c r="AC6864" s="212" t="s">
        <v>201</v>
      </c>
      <c r="AD6864" s="212" t="s">
        <v>238</v>
      </c>
      <c r="AE6864" s="212" t="s">
        <v>14571</v>
      </c>
    </row>
    <row r="6865" spans="1:31" x14ac:dyDescent="0.35">
      <c r="A6865" s="212" t="s">
        <v>14754</v>
      </c>
      <c r="C6865" s="212" t="s">
        <v>4890</v>
      </c>
      <c r="G6865" s="212" t="s">
        <v>14570</v>
      </c>
      <c r="H6865" s="212" t="s">
        <v>189</v>
      </c>
      <c r="I6865" s="212" t="s">
        <v>49</v>
      </c>
      <c r="J6865" s="212" t="s">
        <v>12876</v>
      </c>
      <c r="K6865" s="212" t="s">
        <v>191</v>
      </c>
      <c r="M6865" s="212" t="s">
        <v>193</v>
      </c>
      <c r="N6865" s="212" t="s">
        <v>194</v>
      </c>
      <c r="Q6865" s="212" t="s">
        <v>375</v>
      </c>
      <c r="U6865" s="212" t="s">
        <v>197</v>
      </c>
      <c r="V6865" s="212" t="s">
        <v>307</v>
      </c>
      <c r="X6865" s="212" t="s">
        <v>308</v>
      </c>
      <c r="AA6865" s="212" t="s">
        <v>4523</v>
      </c>
      <c r="AC6865" s="212" t="s">
        <v>201</v>
      </c>
      <c r="AD6865" s="212" t="s">
        <v>238</v>
      </c>
      <c r="AE6865" s="212" t="s">
        <v>14571</v>
      </c>
    </row>
    <row r="6866" spans="1:31" x14ac:dyDescent="0.35">
      <c r="A6866" s="212" t="s">
        <v>14755</v>
      </c>
      <c r="C6866" s="212" t="s">
        <v>4892</v>
      </c>
      <c r="G6866" s="212" t="s">
        <v>14570</v>
      </c>
      <c r="H6866" s="212" t="s">
        <v>189</v>
      </c>
      <c r="I6866" s="212" t="s">
        <v>49</v>
      </c>
      <c r="J6866" s="212" t="s">
        <v>12876</v>
      </c>
      <c r="K6866" s="212" t="s">
        <v>191</v>
      </c>
      <c r="M6866" s="212" t="s">
        <v>193</v>
      </c>
      <c r="N6866" s="212" t="s">
        <v>194</v>
      </c>
      <c r="Q6866" s="212" t="s">
        <v>375</v>
      </c>
      <c r="U6866" s="212" t="s">
        <v>197</v>
      </c>
      <c r="V6866" s="212" t="s">
        <v>307</v>
      </c>
      <c r="X6866" s="212" t="s">
        <v>308</v>
      </c>
      <c r="AA6866" s="212" t="s">
        <v>4523</v>
      </c>
      <c r="AC6866" s="212" t="s">
        <v>201</v>
      </c>
      <c r="AD6866" s="212" t="s">
        <v>238</v>
      </c>
      <c r="AE6866" s="212" t="s">
        <v>14571</v>
      </c>
    </row>
    <row r="6867" spans="1:31" x14ac:dyDescent="0.35">
      <c r="A6867" s="212" t="s">
        <v>14756</v>
      </c>
      <c r="C6867" s="212" t="s">
        <v>4894</v>
      </c>
      <c r="G6867" s="212" t="s">
        <v>14570</v>
      </c>
      <c r="H6867" s="212" t="s">
        <v>189</v>
      </c>
      <c r="I6867" s="212" t="s">
        <v>49</v>
      </c>
      <c r="J6867" s="212" t="s">
        <v>12876</v>
      </c>
      <c r="K6867" s="212" t="s">
        <v>191</v>
      </c>
      <c r="M6867" s="212" t="s">
        <v>193</v>
      </c>
      <c r="N6867" s="212" t="s">
        <v>194</v>
      </c>
      <c r="Q6867" s="212" t="s">
        <v>375</v>
      </c>
      <c r="U6867" s="212" t="s">
        <v>197</v>
      </c>
      <c r="V6867" s="212" t="s">
        <v>307</v>
      </c>
      <c r="X6867" s="212" t="s">
        <v>308</v>
      </c>
      <c r="AA6867" s="212" t="s">
        <v>4523</v>
      </c>
      <c r="AC6867" s="212" t="s">
        <v>201</v>
      </c>
      <c r="AD6867" s="212" t="s">
        <v>238</v>
      </c>
      <c r="AE6867" s="212" t="s">
        <v>14571</v>
      </c>
    </row>
    <row r="6868" spans="1:31" x14ac:dyDescent="0.35">
      <c r="A6868" s="212" t="s">
        <v>14757</v>
      </c>
      <c r="C6868" s="212" t="s">
        <v>4896</v>
      </c>
      <c r="G6868" s="212" t="s">
        <v>14570</v>
      </c>
      <c r="H6868" s="212" t="s">
        <v>189</v>
      </c>
      <c r="I6868" s="212" t="s">
        <v>49</v>
      </c>
      <c r="J6868" s="212" t="s">
        <v>12876</v>
      </c>
      <c r="K6868" s="212" t="s">
        <v>191</v>
      </c>
      <c r="M6868" s="212" t="s">
        <v>193</v>
      </c>
      <c r="N6868" s="212" t="s">
        <v>194</v>
      </c>
      <c r="Q6868" s="212" t="s">
        <v>375</v>
      </c>
      <c r="U6868" s="212" t="s">
        <v>197</v>
      </c>
      <c r="V6868" s="212" t="s">
        <v>307</v>
      </c>
      <c r="X6868" s="212" t="s">
        <v>308</v>
      </c>
      <c r="AA6868" s="212" t="s">
        <v>4523</v>
      </c>
      <c r="AC6868" s="212" t="s">
        <v>201</v>
      </c>
      <c r="AD6868" s="212" t="s">
        <v>238</v>
      </c>
      <c r="AE6868" s="212" t="s">
        <v>14571</v>
      </c>
    </row>
    <row r="6869" spans="1:31" x14ac:dyDescent="0.35">
      <c r="A6869" s="212" t="s">
        <v>14758</v>
      </c>
      <c r="C6869" s="212" t="s">
        <v>4898</v>
      </c>
      <c r="G6869" s="212" t="s">
        <v>14570</v>
      </c>
      <c r="H6869" s="212" t="s">
        <v>189</v>
      </c>
      <c r="I6869" s="212" t="s">
        <v>49</v>
      </c>
      <c r="J6869" s="212" t="s">
        <v>12876</v>
      </c>
      <c r="K6869" s="212" t="s">
        <v>191</v>
      </c>
      <c r="M6869" s="212" t="s">
        <v>193</v>
      </c>
      <c r="N6869" s="212" t="s">
        <v>194</v>
      </c>
      <c r="Q6869" s="212" t="s">
        <v>375</v>
      </c>
      <c r="U6869" s="212" t="s">
        <v>197</v>
      </c>
      <c r="V6869" s="212" t="s">
        <v>307</v>
      </c>
      <c r="X6869" s="212" t="s">
        <v>308</v>
      </c>
      <c r="AA6869" s="212" t="s">
        <v>4523</v>
      </c>
      <c r="AC6869" s="212" t="s">
        <v>201</v>
      </c>
      <c r="AD6869" s="212" t="s">
        <v>238</v>
      </c>
      <c r="AE6869" s="212" t="s">
        <v>14571</v>
      </c>
    </row>
    <row r="6870" spans="1:31" x14ac:dyDescent="0.35">
      <c r="A6870" s="212" t="s">
        <v>14759</v>
      </c>
      <c r="C6870" s="212" t="s">
        <v>4900</v>
      </c>
      <c r="G6870" s="212" t="s">
        <v>14570</v>
      </c>
      <c r="H6870" s="212" t="s">
        <v>189</v>
      </c>
      <c r="I6870" s="212" t="s">
        <v>49</v>
      </c>
      <c r="J6870" s="212" t="s">
        <v>12876</v>
      </c>
      <c r="K6870" s="212" t="s">
        <v>191</v>
      </c>
      <c r="M6870" s="212" t="s">
        <v>193</v>
      </c>
      <c r="N6870" s="212" t="s">
        <v>194</v>
      </c>
      <c r="Q6870" s="212" t="s">
        <v>375</v>
      </c>
      <c r="U6870" s="212" t="s">
        <v>197</v>
      </c>
      <c r="V6870" s="212" t="s">
        <v>307</v>
      </c>
      <c r="X6870" s="212" t="s">
        <v>308</v>
      </c>
      <c r="AA6870" s="212" t="s">
        <v>4523</v>
      </c>
      <c r="AC6870" s="212" t="s">
        <v>201</v>
      </c>
      <c r="AD6870" s="212" t="s">
        <v>238</v>
      </c>
      <c r="AE6870" s="212" t="s">
        <v>14571</v>
      </c>
    </row>
    <row r="6871" spans="1:31" x14ac:dyDescent="0.35">
      <c r="A6871" s="212" t="s">
        <v>14760</v>
      </c>
      <c r="C6871" s="212" t="s">
        <v>4902</v>
      </c>
      <c r="G6871" s="212" t="s">
        <v>14570</v>
      </c>
      <c r="H6871" s="212" t="s">
        <v>189</v>
      </c>
      <c r="I6871" s="212" t="s">
        <v>49</v>
      </c>
      <c r="J6871" s="212" t="s">
        <v>12876</v>
      </c>
      <c r="K6871" s="212" t="s">
        <v>191</v>
      </c>
      <c r="M6871" s="212" t="s">
        <v>193</v>
      </c>
      <c r="N6871" s="212" t="s">
        <v>194</v>
      </c>
      <c r="Q6871" s="212" t="s">
        <v>375</v>
      </c>
      <c r="U6871" s="212" t="s">
        <v>197</v>
      </c>
      <c r="V6871" s="212" t="s">
        <v>307</v>
      </c>
      <c r="X6871" s="212" t="s">
        <v>308</v>
      </c>
      <c r="AA6871" s="212" t="s">
        <v>4523</v>
      </c>
      <c r="AC6871" s="212" t="s">
        <v>201</v>
      </c>
      <c r="AD6871" s="212" t="s">
        <v>238</v>
      </c>
      <c r="AE6871" s="212" t="s">
        <v>14571</v>
      </c>
    </row>
    <row r="6872" spans="1:31" x14ac:dyDescent="0.35">
      <c r="A6872" s="212" t="s">
        <v>14761</v>
      </c>
      <c r="C6872" s="212" t="s">
        <v>4904</v>
      </c>
      <c r="G6872" s="212" t="s">
        <v>14570</v>
      </c>
      <c r="H6872" s="212" t="s">
        <v>189</v>
      </c>
      <c r="I6872" s="212" t="s">
        <v>49</v>
      </c>
      <c r="J6872" s="212" t="s">
        <v>12876</v>
      </c>
      <c r="K6872" s="212" t="s">
        <v>191</v>
      </c>
      <c r="M6872" s="212" t="s">
        <v>193</v>
      </c>
      <c r="N6872" s="212" t="s">
        <v>194</v>
      </c>
      <c r="Q6872" s="212" t="s">
        <v>375</v>
      </c>
      <c r="U6872" s="212" t="s">
        <v>197</v>
      </c>
      <c r="V6872" s="212" t="s">
        <v>307</v>
      </c>
      <c r="X6872" s="212" t="s">
        <v>308</v>
      </c>
      <c r="AA6872" s="212" t="s">
        <v>4523</v>
      </c>
      <c r="AC6872" s="212" t="s">
        <v>201</v>
      </c>
      <c r="AD6872" s="212" t="s">
        <v>238</v>
      </c>
      <c r="AE6872" s="212" t="s">
        <v>14571</v>
      </c>
    </row>
    <row r="6873" spans="1:31" x14ac:dyDescent="0.35">
      <c r="A6873" s="212" t="s">
        <v>14762</v>
      </c>
      <c r="C6873" s="212" t="s">
        <v>4906</v>
      </c>
      <c r="G6873" s="212" t="s">
        <v>14570</v>
      </c>
      <c r="H6873" s="212" t="s">
        <v>189</v>
      </c>
      <c r="I6873" s="212" t="s">
        <v>49</v>
      </c>
      <c r="J6873" s="212" t="s">
        <v>12876</v>
      </c>
      <c r="K6873" s="212" t="s">
        <v>191</v>
      </c>
      <c r="M6873" s="212" t="s">
        <v>193</v>
      </c>
      <c r="N6873" s="212" t="s">
        <v>194</v>
      </c>
      <c r="Q6873" s="212" t="s">
        <v>375</v>
      </c>
      <c r="U6873" s="212" t="s">
        <v>197</v>
      </c>
      <c r="V6873" s="212" t="s">
        <v>307</v>
      </c>
      <c r="X6873" s="212" t="s">
        <v>308</v>
      </c>
      <c r="AA6873" s="212" t="s">
        <v>4523</v>
      </c>
      <c r="AC6873" s="212" t="s">
        <v>201</v>
      </c>
      <c r="AD6873" s="212" t="s">
        <v>238</v>
      </c>
      <c r="AE6873" s="212" t="s">
        <v>14571</v>
      </c>
    </row>
    <row r="6874" spans="1:31" x14ac:dyDescent="0.35">
      <c r="A6874" s="212" t="s">
        <v>14763</v>
      </c>
      <c r="C6874" s="212" t="s">
        <v>4908</v>
      </c>
      <c r="G6874" s="212" t="s">
        <v>14570</v>
      </c>
      <c r="H6874" s="212" t="s">
        <v>189</v>
      </c>
      <c r="I6874" s="212" t="s">
        <v>49</v>
      </c>
      <c r="J6874" s="212" t="s">
        <v>12876</v>
      </c>
      <c r="K6874" s="212" t="s">
        <v>191</v>
      </c>
      <c r="M6874" s="212" t="s">
        <v>193</v>
      </c>
      <c r="N6874" s="212" t="s">
        <v>194</v>
      </c>
      <c r="Q6874" s="212" t="s">
        <v>375</v>
      </c>
      <c r="U6874" s="212" t="s">
        <v>197</v>
      </c>
      <c r="V6874" s="212" t="s">
        <v>307</v>
      </c>
      <c r="X6874" s="212" t="s">
        <v>308</v>
      </c>
      <c r="AA6874" s="212" t="s">
        <v>4523</v>
      </c>
      <c r="AC6874" s="212" t="s">
        <v>201</v>
      </c>
      <c r="AD6874" s="212" t="s">
        <v>238</v>
      </c>
      <c r="AE6874" s="212" t="s">
        <v>14571</v>
      </c>
    </row>
    <row r="6875" spans="1:31" x14ac:dyDescent="0.35">
      <c r="A6875" s="212" t="s">
        <v>14764</v>
      </c>
      <c r="C6875" s="212" t="s">
        <v>4910</v>
      </c>
      <c r="G6875" s="212" t="s">
        <v>14570</v>
      </c>
      <c r="H6875" s="212" t="s">
        <v>189</v>
      </c>
      <c r="I6875" s="212" t="s">
        <v>49</v>
      </c>
      <c r="J6875" s="212" t="s">
        <v>12876</v>
      </c>
      <c r="K6875" s="212" t="s">
        <v>191</v>
      </c>
      <c r="M6875" s="212" t="s">
        <v>193</v>
      </c>
      <c r="N6875" s="212" t="s">
        <v>194</v>
      </c>
      <c r="Q6875" s="212" t="s">
        <v>375</v>
      </c>
      <c r="U6875" s="212" t="s">
        <v>197</v>
      </c>
      <c r="V6875" s="212" t="s">
        <v>307</v>
      </c>
      <c r="X6875" s="212" t="s">
        <v>308</v>
      </c>
      <c r="AA6875" s="212" t="s">
        <v>4523</v>
      </c>
      <c r="AC6875" s="212" t="s">
        <v>201</v>
      </c>
      <c r="AD6875" s="212" t="s">
        <v>238</v>
      </c>
      <c r="AE6875" s="212" t="s">
        <v>14571</v>
      </c>
    </row>
    <row r="6876" spans="1:31" x14ac:dyDescent="0.35">
      <c r="A6876" s="212" t="s">
        <v>14765</v>
      </c>
      <c r="C6876" s="212" t="s">
        <v>4912</v>
      </c>
      <c r="G6876" s="212" t="s">
        <v>14570</v>
      </c>
      <c r="H6876" s="212" t="s">
        <v>189</v>
      </c>
      <c r="I6876" s="212" t="s">
        <v>49</v>
      </c>
      <c r="J6876" s="212" t="s">
        <v>12876</v>
      </c>
      <c r="K6876" s="212" t="s">
        <v>191</v>
      </c>
      <c r="M6876" s="212" t="s">
        <v>193</v>
      </c>
      <c r="N6876" s="212" t="s">
        <v>194</v>
      </c>
      <c r="Q6876" s="212" t="s">
        <v>375</v>
      </c>
      <c r="U6876" s="212" t="s">
        <v>197</v>
      </c>
      <c r="V6876" s="212" t="s">
        <v>307</v>
      </c>
      <c r="X6876" s="212" t="s">
        <v>308</v>
      </c>
      <c r="AA6876" s="212" t="s">
        <v>4523</v>
      </c>
      <c r="AC6876" s="212" t="s">
        <v>201</v>
      </c>
      <c r="AD6876" s="212" t="s">
        <v>238</v>
      </c>
      <c r="AE6876" s="212" t="s">
        <v>14571</v>
      </c>
    </row>
    <row r="6877" spans="1:31" x14ac:dyDescent="0.35">
      <c r="A6877" s="212" t="s">
        <v>14766</v>
      </c>
      <c r="C6877" s="212" t="s">
        <v>4914</v>
      </c>
      <c r="G6877" s="212" t="s">
        <v>14570</v>
      </c>
      <c r="H6877" s="212" t="s">
        <v>189</v>
      </c>
      <c r="I6877" s="212" t="s">
        <v>49</v>
      </c>
      <c r="J6877" s="212" t="s">
        <v>12876</v>
      </c>
      <c r="K6877" s="212" t="s">
        <v>191</v>
      </c>
      <c r="M6877" s="212" t="s">
        <v>193</v>
      </c>
      <c r="N6877" s="212" t="s">
        <v>194</v>
      </c>
      <c r="Q6877" s="212" t="s">
        <v>375</v>
      </c>
      <c r="U6877" s="212" t="s">
        <v>197</v>
      </c>
      <c r="V6877" s="212" t="s">
        <v>307</v>
      </c>
      <c r="X6877" s="212" t="s">
        <v>308</v>
      </c>
      <c r="AA6877" s="212" t="s">
        <v>4523</v>
      </c>
      <c r="AC6877" s="212" t="s">
        <v>201</v>
      </c>
      <c r="AD6877" s="212" t="s">
        <v>238</v>
      </c>
      <c r="AE6877" s="212" t="s">
        <v>14571</v>
      </c>
    </row>
    <row r="6878" spans="1:31" x14ac:dyDescent="0.35">
      <c r="A6878" s="212" t="s">
        <v>14767</v>
      </c>
      <c r="C6878" s="212" t="s">
        <v>4916</v>
      </c>
      <c r="G6878" s="212" t="s">
        <v>14570</v>
      </c>
      <c r="H6878" s="212" t="s">
        <v>189</v>
      </c>
      <c r="I6878" s="212" t="s">
        <v>49</v>
      </c>
      <c r="J6878" s="212" t="s">
        <v>12876</v>
      </c>
      <c r="K6878" s="212" t="s">
        <v>191</v>
      </c>
      <c r="M6878" s="212" t="s">
        <v>193</v>
      </c>
      <c r="N6878" s="212" t="s">
        <v>194</v>
      </c>
      <c r="Q6878" s="212" t="s">
        <v>375</v>
      </c>
      <c r="U6878" s="212" t="s">
        <v>197</v>
      </c>
      <c r="V6878" s="212" t="s">
        <v>307</v>
      </c>
      <c r="X6878" s="212" t="s">
        <v>308</v>
      </c>
      <c r="AA6878" s="212" t="s">
        <v>4523</v>
      </c>
      <c r="AC6878" s="212" t="s">
        <v>201</v>
      </c>
      <c r="AD6878" s="212" t="s">
        <v>238</v>
      </c>
      <c r="AE6878" s="212" t="s">
        <v>14571</v>
      </c>
    </row>
    <row r="6879" spans="1:31" x14ac:dyDescent="0.35">
      <c r="A6879" s="212" t="s">
        <v>14768</v>
      </c>
      <c r="C6879" s="212" t="s">
        <v>4918</v>
      </c>
      <c r="G6879" s="212" t="s">
        <v>14570</v>
      </c>
      <c r="H6879" s="212" t="s">
        <v>189</v>
      </c>
      <c r="I6879" s="212" t="s">
        <v>49</v>
      </c>
      <c r="J6879" s="212" t="s">
        <v>12876</v>
      </c>
      <c r="K6879" s="212" t="s">
        <v>191</v>
      </c>
      <c r="M6879" s="212" t="s">
        <v>193</v>
      </c>
      <c r="N6879" s="212" t="s">
        <v>194</v>
      </c>
      <c r="Q6879" s="212" t="s">
        <v>375</v>
      </c>
      <c r="U6879" s="212" t="s">
        <v>197</v>
      </c>
      <c r="V6879" s="212" t="s">
        <v>307</v>
      </c>
      <c r="X6879" s="212" t="s">
        <v>308</v>
      </c>
      <c r="AA6879" s="212" t="s">
        <v>4523</v>
      </c>
      <c r="AC6879" s="212" t="s">
        <v>201</v>
      </c>
      <c r="AD6879" s="212" t="s">
        <v>238</v>
      </c>
      <c r="AE6879" s="212" t="s">
        <v>14571</v>
      </c>
    </row>
    <row r="6880" spans="1:31" x14ac:dyDescent="0.35">
      <c r="A6880" s="212" t="s">
        <v>14769</v>
      </c>
      <c r="C6880" s="212" t="s">
        <v>4920</v>
      </c>
      <c r="G6880" s="212" t="s">
        <v>14570</v>
      </c>
      <c r="H6880" s="212" t="s">
        <v>189</v>
      </c>
      <c r="I6880" s="212" t="s">
        <v>49</v>
      </c>
      <c r="J6880" s="212" t="s">
        <v>12876</v>
      </c>
      <c r="K6880" s="212" t="s">
        <v>191</v>
      </c>
      <c r="M6880" s="212" t="s">
        <v>193</v>
      </c>
      <c r="N6880" s="212" t="s">
        <v>194</v>
      </c>
      <c r="Q6880" s="212" t="s">
        <v>375</v>
      </c>
      <c r="U6880" s="212" t="s">
        <v>197</v>
      </c>
      <c r="V6880" s="212" t="s">
        <v>307</v>
      </c>
      <c r="X6880" s="212" t="s">
        <v>308</v>
      </c>
      <c r="AA6880" s="212" t="s">
        <v>4523</v>
      </c>
      <c r="AC6880" s="212" t="s">
        <v>201</v>
      </c>
      <c r="AD6880" s="212" t="s">
        <v>238</v>
      </c>
      <c r="AE6880" s="212" t="s">
        <v>14571</v>
      </c>
    </row>
    <row r="6881" spans="1:31" x14ac:dyDescent="0.35">
      <c r="A6881" s="212" t="s">
        <v>14770</v>
      </c>
      <c r="C6881" s="212" t="s">
        <v>4922</v>
      </c>
      <c r="G6881" s="212" t="s">
        <v>14570</v>
      </c>
      <c r="H6881" s="212" t="s">
        <v>189</v>
      </c>
      <c r="I6881" s="212" t="s">
        <v>49</v>
      </c>
      <c r="J6881" s="212" t="s">
        <v>12876</v>
      </c>
      <c r="K6881" s="212" t="s">
        <v>191</v>
      </c>
      <c r="M6881" s="212" t="s">
        <v>193</v>
      </c>
      <c r="N6881" s="212" t="s">
        <v>194</v>
      </c>
      <c r="Q6881" s="212" t="s">
        <v>375</v>
      </c>
      <c r="U6881" s="212" t="s">
        <v>197</v>
      </c>
      <c r="V6881" s="212" t="s">
        <v>307</v>
      </c>
      <c r="X6881" s="212" t="s">
        <v>308</v>
      </c>
      <c r="AA6881" s="212" t="s">
        <v>4523</v>
      </c>
      <c r="AC6881" s="212" t="s">
        <v>201</v>
      </c>
      <c r="AD6881" s="212" t="s">
        <v>238</v>
      </c>
      <c r="AE6881" s="212" t="s">
        <v>14571</v>
      </c>
    </row>
    <row r="6882" spans="1:31" x14ac:dyDescent="0.35">
      <c r="A6882" s="212" t="s">
        <v>14771</v>
      </c>
      <c r="C6882" s="212" t="s">
        <v>4924</v>
      </c>
      <c r="G6882" s="212" t="s">
        <v>14570</v>
      </c>
      <c r="H6882" s="212" t="s">
        <v>189</v>
      </c>
      <c r="I6882" s="212" t="s">
        <v>49</v>
      </c>
      <c r="J6882" s="212" t="s">
        <v>12876</v>
      </c>
      <c r="K6882" s="212" t="s">
        <v>191</v>
      </c>
      <c r="M6882" s="212" t="s">
        <v>193</v>
      </c>
      <c r="N6882" s="212" t="s">
        <v>194</v>
      </c>
      <c r="Q6882" s="212" t="s">
        <v>375</v>
      </c>
      <c r="U6882" s="212" t="s">
        <v>197</v>
      </c>
      <c r="V6882" s="212" t="s">
        <v>307</v>
      </c>
      <c r="X6882" s="212" t="s">
        <v>308</v>
      </c>
      <c r="AA6882" s="212" t="s">
        <v>4523</v>
      </c>
      <c r="AC6882" s="212" t="s">
        <v>201</v>
      </c>
      <c r="AD6882" s="212" t="s">
        <v>238</v>
      </c>
      <c r="AE6882" s="212" t="s">
        <v>14571</v>
      </c>
    </row>
    <row r="6883" spans="1:31" x14ac:dyDescent="0.35">
      <c r="A6883" s="212" t="s">
        <v>14772</v>
      </c>
      <c r="C6883" s="212" t="s">
        <v>4926</v>
      </c>
      <c r="G6883" s="212" t="s">
        <v>14570</v>
      </c>
      <c r="H6883" s="212" t="s">
        <v>189</v>
      </c>
      <c r="I6883" s="212" t="s">
        <v>49</v>
      </c>
      <c r="J6883" s="212" t="s">
        <v>12876</v>
      </c>
      <c r="K6883" s="212" t="s">
        <v>191</v>
      </c>
      <c r="M6883" s="212" t="s">
        <v>193</v>
      </c>
      <c r="N6883" s="212" t="s">
        <v>194</v>
      </c>
      <c r="Q6883" s="212" t="s">
        <v>375</v>
      </c>
      <c r="U6883" s="212" t="s">
        <v>197</v>
      </c>
      <c r="V6883" s="212" t="s">
        <v>307</v>
      </c>
      <c r="X6883" s="212" t="s">
        <v>308</v>
      </c>
      <c r="AA6883" s="212" t="s">
        <v>4523</v>
      </c>
      <c r="AC6883" s="212" t="s">
        <v>201</v>
      </c>
      <c r="AD6883" s="212" t="s">
        <v>238</v>
      </c>
      <c r="AE6883" s="212" t="s">
        <v>14571</v>
      </c>
    </row>
    <row r="6884" spans="1:31" x14ac:dyDescent="0.35">
      <c r="A6884" s="212" t="s">
        <v>14773</v>
      </c>
      <c r="C6884" s="212" t="s">
        <v>4928</v>
      </c>
      <c r="G6884" s="212" t="s">
        <v>14570</v>
      </c>
      <c r="H6884" s="212" t="s">
        <v>189</v>
      </c>
      <c r="I6884" s="212" t="s">
        <v>49</v>
      </c>
      <c r="J6884" s="212" t="s">
        <v>12876</v>
      </c>
      <c r="K6884" s="212" t="s">
        <v>191</v>
      </c>
      <c r="M6884" s="212" t="s">
        <v>193</v>
      </c>
      <c r="N6884" s="212" t="s">
        <v>194</v>
      </c>
      <c r="Q6884" s="212" t="s">
        <v>375</v>
      </c>
      <c r="U6884" s="212" t="s">
        <v>197</v>
      </c>
      <c r="V6884" s="212" t="s">
        <v>307</v>
      </c>
      <c r="X6884" s="212" t="s">
        <v>308</v>
      </c>
      <c r="AA6884" s="212" t="s">
        <v>4523</v>
      </c>
      <c r="AC6884" s="212" t="s">
        <v>201</v>
      </c>
      <c r="AD6884" s="212" t="s">
        <v>238</v>
      </c>
      <c r="AE6884" s="212" t="s">
        <v>14571</v>
      </c>
    </row>
    <row r="6885" spans="1:31" x14ac:dyDescent="0.35">
      <c r="A6885" s="212" t="s">
        <v>14774</v>
      </c>
      <c r="C6885" s="212" t="s">
        <v>4930</v>
      </c>
      <c r="G6885" s="212" t="s">
        <v>14570</v>
      </c>
      <c r="H6885" s="212" t="s">
        <v>189</v>
      </c>
      <c r="I6885" s="212" t="s">
        <v>49</v>
      </c>
      <c r="J6885" s="212" t="s">
        <v>12876</v>
      </c>
      <c r="K6885" s="212" t="s">
        <v>191</v>
      </c>
      <c r="M6885" s="212" t="s">
        <v>193</v>
      </c>
      <c r="N6885" s="212" t="s">
        <v>194</v>
      </c>
      <c r="Q6885" s="212" t="s">
        <v>375</v>
      </c>
      <c r="U6885" s="212" t="s">
        <v>197</v>
      </c>
      <c r="V6885" s="212" t="s">
        <v>307</v>
      </c>
      <c r="X6885" s="212" t="s">
        <v>308</v>
      </c>
      <c r="AA6885" s="212" t="s">
        <v>4523</v>
      </c>
      <c r="AC6885" s="212" t="s">
        <v>201</v>
      </c>
      <c r="AD6885" s="212" t="s">
        <v>238</v>
      </c>
      <c r="AE6885" s="212" t="s">
        <v>14571</v>
      </c>
    </row>
    <row r="6886" spans="1:31" x14ac:dyDescent="0.35">
      <c r="A6886" s="212" t="s">
        <v>14775</v>
      </c>
      <c r="C6886" s="212" t="s">
        <v>4932</v>
      </c>
      <c r="G6886" s="212" t="s">
        <v>14570</v>
      </c>
      <c r="H6886" s="212" t="s">
        <v>189</v>
      </c>
      <c r="I6886" s="212" t="s">
        <v>49</v>
      </c>
      <c r="J6886" s="212" t="s">
        <v>12876</v>
      </c>
      <c r="K6886" s="212" t="s">
        <v>191</v>
      </c>
      <c r="M6886" s="212" t="s">
        <v>193</v>
      </c>
      <c r="N6886" s="212" t="s">
        <v>194</v>
      </c>
      <c r="Q6886" s="212" t="s">
        <v>375</v>
      </c>
      <c r="U6886" s="212" t="s">
        <v>197</v>
      </c>
      <c r="V6886" s="212" t="s">
        <v>307</v>
      </c>
      <c r="X6886" s="212" t="s">
        <v>308</v>
      </c>
      <c r="AA6886" s="212" t="s">
        <v>4523</v>
      </c>
      <c r="AC6886" s="212" t="s">
        <v>201</v>
      </c>
      <c r="AD6886" s="212" t="s">
        <v>238</v>
      </c>
      <c r="AE6886" s="212" t="s">
        <v>14571</v>
      </c>
    </row>
    <row r="6887" spans="1:31" x14ac:dyDescent="0.35">
      <c r="A6887" s="212" t="s">
        <v>14776</v>
      </c>
      <c r="C6887" s="212" t="s">
        <v>4934</v>
      </c>
      <c r="G6887" s="212" t="s">
        <v>14570</v>
      </c>
      <c r="H6887" s="212" t="s">
        <v>189</v>
      </c>
      <c r="I6887" s="212" t="s">
        <v>49</v>
      </c>
      <c r="J6887" s="212" t="s">
        <v>12876</v>
      </c>
      <c r="K6887" s="212" t="s">
        <v>191</v>
      </c>
      <c r="M6887" s="212" t="s">
        <v>193</v>
      </c>
      <c r="N6887" s="212" t="s">
        <v>194</v>
      </c>
      <c r="Q6887" s="212" t="s">
        <v>375</v>
      </c>
      <c r="U6887" s="212" t="s">
        <v>197</v>
      </c>
      <c r="V6887" s="212" t="s">
        <v>307</v>
      </c>
      <c r="X6887" s="212" t="s">
        <v>308</v>
      </c>
      <c r="AA6887" s="212" t="s">
        <v>4523</v>
      </c>
      <c r="AC6887" s="212" t="s">
        <v>201</v>
      </c>
      <c r="AD6887" s="212" t="s">
        <v>238</v>
      </c>
      <c r="AE6887" s="212" t="s">
        <v>14571</v>
      </c>
    </row>
    <row r="6888" spans="1:31" x14ac:dyDescent="0.35">
      <c r="A6888" s="212" t="s">
        <v>14777</v>
      </c>
      <c r="C6888" s="212" t="s">
        <v>4936</v>
      </c>
      <c r="G6888" s="212" t="s">
        <v>14570</v>
      </c>
      <c r="H6888" s="212" t="s">
        <v>189</v>
      </c>
      <c r="I6888" s="212" t="s">
        <v>49</v>
      </c>
      <c r="J6888" s="212" t="s">
        <v>12876</v>
      </c>
      <c r="K6888" s="212" t="s">
        <v>191</v>
      </c>
      <c r="M6888" s="212" t="s">
        <v>193</v>
      </c>
      <c r="N6888" s="212" t="s">
        <v>194</v>
      </c>
      <c r="Q6888" s="212" t="s">
        <v>375</v>
      </c>
      <c r="U6888" s="212" t="s">
        <v>197</v>
      </c>
      <c r="V6888" s="212" t="s">
        <v>307</v>
      </c>
      <c r="X6888" s="212" t="s">
        <v>308</v>
      </c>
      <c r="AA6888" s="212" t="s">
        <v>4523</v>
      </c>
      <c r="AC6888" s="212" t="s">
        <v>201</v>
      </c>
      <c r="AD6888" s="212" t="s">
        <v>238</v>
      </c>
      <c r="AE6888" s="212" t="s">
        <v>14571</v>
      </c>
    </row>
    <row r="6889" spans="1:31" x14ac:dyDescent="0.35">
      <c r="A6889" s="212" t="s">
        <v>14778</v>
      </c>
      <c r="C6889" s="212" t="s">
        <v>4938</v>
      </c>
      <c r="G6889" s="212" t="s">
        <v>14570</v>
      </c>
      <c r="H6889" s="212" t="s">
        <v>189</v>
      </c>
      <c r="I6889" s="212" t="s">
        <v>49</v>
      </c>
      <c r="J6889" s="212" t="s">
        <v>12876</v>
      </c>
      <c r="K6889" s="212" t="s">
        <v>191</v>
      </c>
      <c r="M6889" s="212" t="s">
        <v>193</v>
      </c>
      <c r="N6889" s="212" t="s">
        <v>194</v>
      </c>
      <c r="Q6889" s="212" t="s">
        <v>375</v>
      </c>
      <c r="U6889" s="212" t="s">
        <v>197</v>
      </c>
      <c r="V6889" s="212" t="s">
        <v>312</v>
      </c>
      <c r="X6889" s="212" t="s">
        <v>313</v>
      </c>
      <c r="AA6889" s="212" t="s">
        <v>4523</v>
      </c>
      <c r="AC6889" s="212" t="s">
        <v>201</v>
      </c>
      <c r="AD6889" s="212" t="s">
        <v>238</v>
      </c>
      <c r="AE6889" s="212" t="s">
        <v>14571</v>
      </c>
    </row>
    <row r="6890" spans="1:31" x14ac:dyDescent="0.35">
      <c r="A6890" s="212" t="s">
        <v>14779</v>
      </c>
      <c r="C6890" s="212" t="s">
        <v>4940</v>
      </c>
      <c r="G6890" s="212" t="s">
        <v>14570</v>
      </c>
      <c r="H6890" s="212" t="s">
        <v>189</v>
      </c>
      <c r="I6890" s="212" t="s">
        <v>49</v>
      </c>
      <c r="J6890" s="212" t="s">
        <v>12876</v>
      </c>
      <c r="K6890" s="212" t="s">
        <v>191</v>
      </c>
      <c r="M6890" s="212" t="s">
        <v>193</v>
      </c>
      <c r="N6890" s="212" t="s">
        <v>194</v>
      </c>
      <c r="Q6890" s="212" t="s">
        <v>375</v>
      </c>
      <c r="U6890" s="212" t="s">
        <v>197</v>
      </c>
      <c r="V6890" s="212" t="s">
        <v>312</v>
      </c>
      <c r="X6890" s="212" t="s">
        <v>313</v>
      </c>
      <c r="AA6890" s="212" t="s">
        <v>4523</v>
      </c>
      <c r="AC6890" s="212" t="s">
        <v>201</v>
      </c>
      <c r="AD6890" s="212" t="s">
        <v>238</v>
      </c>
      <c r="AE6890" s="212" t="s">
        <v>14571</v>
      </c>
    </row>
    <row r="6891" spans="1:31" x14ac:dyDescent="0.35">
      <c r="A6891" s="212" t="s">
        <v>14780</v>
      </c>
      <c r="C6891" s="212" t="s">
        <v>4942</v>
      </c>
      <c r="G6891" s="212" t="s">
        <v>14570</v>
      </c>
      <c r="H6891" s="212" t="s">
        <v>189</v>
      </c>
      <c r="I6891" s="212" t="s">
        <v>49</v>
      </c>
      <c r="J6891" s="212" t="s">
        <v>12876</v>
      </c>
      <c r="K6891" s="212" t="s">
        <v>191</v>
      </c>
      <c r="M6891" s="212" t="s">
        <v>193</v>
      </c>
      <c r="N6891" s="212" t="s">
        <v>194</v>
      </c>
      <c r="Q6891" s="212" t="s">
        <v>375</v>
      </c>
      <c r="U6891" s="212" t="s">
        <v>197</v>
      </c>
      <c r="V6891" s="212" t="s">
        <v>312</v>
      </c>
      <c r="X6891" s="212" t="s">
        <v>313</v>
      </c>
      <c r="AA6891" s="212" t="s">
        <v>4523</v>
      </c>
      <c r="AC6891" s="212" t="s">
        <v>201</v>
      </c>
      <c r="AD6891" s="212" t="s">
        <v>238</v>
      </c>
      <c r="AE6891" s="212" t="s">
        <v>14571</v>
      </c>
    </row>
    <row r="6892" spans="1:31" x14ac:dyDescent="0.35">
      <c r="A6892" s="212" t="s">
        <v>14781</v>
      </c>
      <c r="C6892" s="212" t="s">
        <v>4944</v>
      </c>
      <c r="G6892" s="212" t="s">
        <v>14570</v>
      </c>
      <c r="H6892" s="212" t="s">
        <v>189</v>
      </c>
      <c r="I6892" s="212" t="s">
        <v>49</v>
      </c>
      <c r="J6892" s="212" t="s">
        <v>12876</v>
      </c>
      <c r="K6892" s="212" t="s">
        <v>191</v>
      </c>
      <c r="M6892" s="212" t="s">
        <v>193</v>
      </c>
      <c r="N6892" s="212" t="s">
        <v>194</v>
      </c>
      <c r="Q6892" s="212" t="s">
        <v>375</v>
      </c>
      <c r="U6892" s="212" t="s">
        <v>197</v>
      </c>
      <c r="V6892" s="212" t="s">
        <v>312</v>
      </c>
      <c r="X6892" s="212" t="s">
        <v>313</v>
      </c>
      <c r="AA6892" s="212" t="s">
        <v>4523</v>
      </c>
      <c r="AC6892" s="212" t="s">
        <v>201</v>
      </c>
      <c r="AD6892" s="212" t="s">
        <v>238</v>
      </c>
      <c r="AE6892" s="212" t="s">
        <v>14571</v>
      </c>
    </row>
    <row r="6893" spans="1:31" x14ac:dyDescent="0.35">
      <c r="A6893" s="212" t="s">
        <v>14782</v>
      </c>
      <c r="C6893" s="212" t="s">
        <v>4946</v>
      </c>
      <c r="G6893" s="212" t="s">
        <v>14570</v>
      </c>
      <c r="H6893" s="212" t="s">
        <v>189</v>
      </c>
      <c r="I6893" s="212" t="s">
        <v>49</v>
      </c>
      <c r="J6893" s="212" t="s">
        <v>12876</v>
      </c>
      <c r="K6893" s="212" t="s">
        <v>191</v>
      </c>
      <c r="M6893" s="212" t="s">
        <v>193</v>
      </c>
      <c r="N6893" s="212" t="s">
        <v>194</v>
      </c>
      <c r="Q6893" s="212" t="s">
        <v>375</v>
      </c>
      <c r="U6893" s="212" t="s">
        <v>197</v>
      </c>
      <c r="V6893" s="212" t="s">
        <v>312</v>
      </c>
      <c r="X6893" s="212" t="s">
        <v>313</v>
      </c>
      <c r="AA6893" s="212" t="s">
        <v>4523</v>
      </c>
      <c r="AC6893" s="212" t="s">
        <v>201</v>
      </c>
      <c r="AD6893" s="212" t="s">
        <v>238</v>
      </c>
      <c r="AE6893" s="212" t="s">
        <v>14571</v>
      </c>
    </row>
    <row r="6894" spans="1:31" x14ac:dyDescent="0.35">
      <c r="A6894" s="212" t="s">
        <v>14783</v>
      </c>
      <c r="C6894" s="212" t="s">
        <v>4948</v>
      </c>
      <c r="G6894" s="212" t="s">
        <v>14570</v>
      </c>
      <c r="H6894" s="212" t="s">
        <v>189</v>
      </c>
      <c r="I6894" s="212" t="s">
        <v>49</v>
      </c>
      <c r="J6894" s="212" t="s">
        <v>12876</v>
      </c>
      <c r="K6894" s="212" t="s">
        <v>191</v>
      </c>
      <c r="M6894" s="212" t="s">
        <v>193</v>
      </c>
      <c r="N6894" s="212" t="s">
        <v>194</v>
      </c>
      <c r="Q6894" s="212" t="s">
        <v>375</v>
      </c>
      <c r="U6894" s="212" t="s">
        <v>197</v>
      </c>
      <c r="V6894" s="212" t="s">
        <v>312</v>
      </c>
      <c r="X6894" s="212" t="s">
        <v>313</v>
      </c>
      <c r="AA6894" s="212" t="s">
        <v>4523</v>
      </c>
      <c r="AC6894" s="212" t="s">
        <v>201</v>
      </c>
      <c r="AD6894" s="212" t="s">
        <v>238</v>
      </c>
      <c r="AE6894" s="212" t="s">
        <v>14571</v>
      </c>
    </row>
    <row r="6895" spans="1:31" x14ac:dyDescent="0.35">
      <c r="A6895" s="212" t="s">
        <v>14784</v>
      </c>
      <c r="C6895" s="212" t="s">
        <v>4950</v>
      </c>
      <c r="G6895" s="212" t="s">
        <v>14570</v>
      </c>
      <c r="H6895" s="212" t="s">
        <v>189</v>
      </c>
      <c r="I6895" s="212" t="s">
        <v>49</v>
      </c>
      <c r="J6895" s="212" t="s">
        <v>12876</v>
      </c>
      <c r="K6895" s="212" t="s">
        <v>191</v>
      </c>
      <c r="M6895" s="212" t="s">
        <v>193</v>
      </c>
      <c r="N6895" s="212" t="s">
        <v>194</v>
      </c>
      <c r="Q6895" s="212" t="s">
        <v>375</v>
      </c>
      <c r="U6895" s="212" t="s">
        <v>197</v>
      </c>
      <c r="V6895" s="212" t="s">
        <v>312</v>
      </c>
      <c r="X6895" s="212" t="s">
        <v>313</v>
      </c>
      <c r="AA6895" s="212" t="s">
        <v>4523</v>
      </c>
      <c r="AC6895" s="212" t="s">
        <v>201</v>
      </c>
      <c r="AD6895" s="212" t="s">
        <v>238</v>
      </c>
      <c r="AE6895" s="212" t="s">
        <v>14571</v>
      </c>
    </row>
    <row r="6896" spans="1:31" x14ac:dyDescent="0.35">
      <c r="A6896" s="212" t="s">
        <v>14785</v>
      </c>
      <c r="C6896" s="212" t="s">
        <v>4952</v>
      </c>
      <c r="G6896" s="212" t="s">
        <v>14570</v>
      </c>
      <c r="H6896" s="212" t="s">
        <v>189</v>
      </c>
      <c r="I6896" s="212" t="s">
        <v>49</v>
      </c>
      <c r="J6896" s="212" t="s">
        <v>12876</v>
      </c>
      <c r="K6896" s="212" t="s">
        <v>191</v>
      </c>
      <c r="M6896" s="212" t="s">
        <v>193</v>
      </c>
      <c r="N6896" s="212" t="s">
        <v>194</v>
      </c>
      <c r="Q6896" s="212" t="s">
        <v>375</v>
      </c>
      <c r="U6896" s="212" t="s">
        <v>197</v>
      </c>
      <c r="V6896" s="212" t="s">
        <v>312</v>
      </c>
      <c r="X6896" s="212" t="s">
        <v>313</v>
      </c>
      <c r="AA6896" s="212" t="s">
        <v>4523</v>
      </c>
      <c r="AC6896" s="212" t="s">
        <v>201</v>
      </c>
      <c r="AD6896" s="212" t="s">
        <v>238</v>
      </c>
      <c r="AE6896" s="212" t="s">
        <v>14571</v>
      </c>
    </row>
    <row r="6897" spans="1:31" x14ac:dyDescent="0.35">
      <c r="A6897" s="212" t="s">
        <v>14786</v>
      </c>
      <c r="C6897" s="212" t="s">
        <v>4954</v>
      </c>
      <c r="G6897" s="212" t="s">
        <v>14570</v>
      </c>
      <c r="H6897" s="212" t="s">
        <v>189</v>
      </c>
      <c r="I6897" s="212" t="s">
        <v>49</v>
      </c>
      <c r="J6897" s="212" t="s">
        <v>12876</v>
      </c>
      <c r="K6897" s="212" t="s">
        <v>191</v>
      </c>
      <c r="M6897" s="212" t="s">
        <v>193</v>
      </c>
      <c r="N6897" s="212" t="s">
        <v>194</v>
      </c>
      <c r="Q6897" s="212" t="s">
        <v>375</v>
      </c>
      <c r="U6897" s="212" t="s">
        <v>197</v>
      </c>
      <c r="V6897" s="212" t="s">
        <v>312</v>
      </c>
      <c r="X6897" s="212" t="s">
        <v>313</v>
      </c>
      <c r="AA6897" s="212" t="s">
        <v>4523</v>
      </c>
      <c r="AC6897" s="212" t="s">
        <v>201</v>
      </c>
      <c r="AD6897" s="212" t="s">
        <v>238</v>
      </c>
      <c r="AE6897" s="212" t="s">
        <v>14571</v>
      </c>
    </row>
    <row r="6898" spans="1:31" x14ac:dyDescent="0.35">
      <c r="A6898" s="212" t="s">
        <v>14787</v>
      </c>
      <c r="C6898" s="212" t="s">
        <v>4956</v>
      </c>
      <c r="G6898" s="212" t="s">
        <v>14570</v>
      </c>
      <c r="H6898" s="212" t="s">
        <v>189</v>
      </c>
      <c r="I6898" s="212" t="s">
        <v>49</v>
      </c>
      <c r="J6898" s="212" t="s">
        <v>12876</v>
      </c>
      <c r="K6898" s="212" t="s">
        <v>191</v>
      </c>
      <c r="M6898" s="212" t="s">
        <v>193</v>
      </c>
      <c r="N6898" s="212" t="s">
        <v>194</v>
      </c>
      <c r="Q6898" s="212" t="s">
        <v>375</v>
      </c>
      <c r="U6898" s="212" t="s">
        <v>197</v>
      </c>
      <c r="V6898" s="212" t="s">
        <v>312</v>
      </c>
      <c r="X6898" s="212" t="s">
        <v>313</v>
      </c>
      <c r="AA6898" s="212" t="s">
        <v>4523</v>
      </c>
      <c r="AC6898" s="212" t="s">
        <v>201</v>
      </c>
      <c r="AD6898" s="212" t="s">
        <v>238</v>
      </c>
      <c r="AE6898" s="212" t="s">
        <v>14571</v>
      </c>
    </row>
    <row r="6899" spans="1:31" x14ac:dyDescent="0.35">
      <c r="A6899" s="212" t="s">
        <v>14788</v>
      </c>
      <c r="C6899" s="212" t="s">
        <v>4958</v>
      </c>
      <c r="G6899" s="212" t="s">
        <v>14570</v>
      </c>
      <c r="H6899" s="212" t="s">
        <v>189</v>
      </c>
      <c r="I6899" s="212" t="s">
        <v>49</v>
      </c>
      <c r="J6899" s="212" t="s">
        <v>12876</v>
      </c>
      <c r="K6899" s="212" t="s">
        <v>191</v>
      </c>
      <c r="M6899" s="212" t="s">
        <v>193</v>
      </c>
      <c r="N6899" s="212" t="s">
        <v>194</v>
      </c>
      <c r="Q6899" s="212" t="s">
        <v>375</v>
      </c>
      <c r="U6899" s="212" t="s">
        <v>197</v>
      </c>
      <c r="V6899" s="212" t="s">
        <v>312</v>
      </c>
      <c r="X6899" s="212" t="s">
        <v>313</v>
      </c>
      <c r="AA6899" s="212" t="s">
        <v>4523</v>
      </c>
      <c r="AC6899" s="212" t="s">
        <v>201</v>
      </c>
      <c r="AD6899" s="212" t="s">
        <v>238</v>
      </c>
      <c r="AE6899" s="212" t="s">
        <v>14571</v>
      </c>
    </row>
    <row r="6900" spans="1:31" x14ac:dyDescent="0.35">
      <c r="A6900" s="212" t="s">
        <v>14789</v>
      </c>
      <c r="C6900" s="212" t="s">
        <v>4960</v>
      </c>
      <c r="G6900" s="212" t="s">
        <v>14570</v>
      </c>
      <c r="H6900" s="212" t="s">
        <v>189</v>
      </c>
      <c r="I6900" s="212" t="s">
        <v>49</v>
      </c>
      <c r="J6900" s="212" t="s">
        <v>12876</v>
      </c>
      <c r="K6900" s="212" t="s">
        <v>191</v>
      </c>
      <c r="M6900" s="212" t="s">
        <v>193</v>
      </c>
      <c r="N6900" s="212" t="s">
        <v>194</v>
      </c>
      <c r="Q6900" s="212" t="s">
        <v>375</v>
      </c>
      <c r="U6900" s="212" t="s">
        <v>197</v>
      </c>
      <c r="V6900" s="212" t="s">
        <v>312</v>
      </c>
      <c r="X6900" s="212" t="s">
        <v>313</v>
      </c>
      <c r="AA6900" s="212" t="s">
        <v>4523</v>
      </c>
      <c r="AC6900" s="212" t="s">
        <v>201</v>
      </c>
      <c r="AD6900" s="212" t="s">
        <v>238</v>
      </c>
      <c r="AE6900" s="212" t="s">
        <v>14571</v>
      </c>
    </row>
    <row r="6901" spans="1:31" x14ac:dyDescent="0.35">
      <c r="A6901" s="212" t="s">
        <v>14790</v>
      </c>
      <c r="C6901" s="212" t="s">
        <v>4962</v>
      </c>
      <c r="G6901" s="212" t="s">
        <v>14570</v>
      </c>
      <c r="H6901" s="212" t="s">
        <v>189</v>
      </c>
      <c r="I6901" s="212" t="s">
        <v>49</v>
      </c>
      <c r="J6901" s="212" t="s">
        <v>12876</v>
      </c>
      <c r="K6901" s="212" t="s">
        <v>191</v>
      </c>
      <c r="M6901" s="212" t="s">
        <v>193</v>
      </c>
      <c r="N6901" s="212" t="s">
        <v>194</v>
      </c>
      <c r="Q6901" s="212" t="s">
        <v>375</v>
      </c>
      <c r="U6901" s="212" t="s">
        <v>197</v>
      </c>
      <c r="V6901" s="212" t="s">
        <v>312</v>
      </c>
      <c r="X6901" s="212" t="s">
        <v>313</v>
      </c>
      <c r="AA6901" s="212" t="s">
        <v>4523</v>
      </c>
      <c r="AC6901" s="212" t="s">
        <v>201</v>
      </c>
      <c r="AD6901" s="212" t="s">
        <v>238</v>
      </c>
      <c r="AE6901" s="212" t="s">
        <v>14571</v>
      </c>
    </row>
    <row r="6902" spans="1:31" x14ac:dyDescent="0.35">
      <c r="A6902" s="212" t="s">
        <v>14791</v>
      </c>
      <c r="C6902" s="212" t="s">
        <v>4964</v>
      </c>
      <c r="G6902" s="212" t="s">
        <v>14570</v>
      </c>
      <c r="H6902" s="212" t="s">
        <v>189</v>
      </c>
      <c r="I6902" s="212" t="s">
        <v>49</v>
      </c>
      <c r="J6902" s="212" t="s">
        <v>12876</v>
      </c>
      <c r="K6902" s="212" t="s">
        <v>191</v>
      </c>
      <c r="M6902" s="212" t="s">
        <v>193</v>
      </c>
      <c r="N6902" s="212" t="s">
        <v>194</v>
      </c>
      <c r="Q6902" s="212" t="s">
        <v>375</v>
      </c>
      <c r="U6902" s="212" t="s">
        <v>197</v>
      </c>
      <c r="V6902" s="212" t="s">
        <v>312</v>
      </c>
      <c r="X6902" s="212" t="s">
        <v>313</v>
      </c>
      <c r="AA6902" s="212" t="s">
        <v>4523</v>
      </c>
      <c r="AC6902" s="212" t="s">
        <v>201</v>
      </c>
      <c r="AD6902" s="212" t="s">
        <v>238</v>
      </c>
      <c r="AE6902" s="212" t="s">
        <v>14571</v>
      </c>
    </row>
    <row r="6903" spans="1:31" x14ac:dyDescent="0.35">
      <c r="A6903" s="212" t="s">
        <v>14792</v>
      </c>
      <c r="C6903" s="212" t="s">
        <v>4966</v>
      </c>
      <c r="G6903" s="212" t="s">
        <v>14570</v>
      </c>
      <c r="H6903" s="212" t="s">
        <v>189</v>
      </c>
      <c r="I6903" s="212" t="s">
        <v>49</v>
      </c>
      <c r="J6903" s="212" t="s">
        <v>12876</v>
      </c>
      <c r="K6903" s="212" t="s">
        <v>191</v>
      </c>
      <c r="M6903" s="212" t="s">
        <v>193</v>
      </c>
      <c r="N6903" s="212" t="s">
        <v>194</v>
      </c>
      <c r="Q6903" s="212" t="s">
        <v>375</v>
      </c>
      <c r="U6903" s="212" t="s">
        <v>197</v>
      </c>
      <c r="V6903" s="212" t="s">
        <v>312</v>
      </c>
      <c r="X6903" s="212" t="s">
        <v>313</v>
      </c>
      <c r="AA6903" s="212" t="s">
        <v>4523</v>
      </c>
      <c r="AC6903" s="212" t="s">
        <v>201</v>
      </c>
      <c r="AD6903" s="212" t="s">
        <v>238</v>
      </c>
      <c r="AE6903" s="212" t="s">
        <v>14571</v>
      </c>
    </row>
    <row r="6904" spans="1:31" x14ac:dyDescent="0.35">
      <c r="A6904" s="212" t="s">
        <v>14793</v>
      </c>
      <c r="C6904" s="212" t="s">
        <v>4968</v>
      </c>
      <c r="G6904" s="212" t="s">
        <v>14570</v>
      </c>
      <c r="H6904" s="212" t="s">
        <v>189</v>
      </c>
      <c r="I6904" s="212" t="s">
        <v>49</v>
      </c>
      <c r="J6904" s="212" t="s">
        <v>12876</v>
      </c>
      <c r="K6904" s="212" t="s">
        <v>191</v>
      </c>
      <c r="M6904" s="212" t="s">
        <v>193</v>
      </c>
      <c r="N6904" s="212" t="s">
        <v>194</v>
      </c>
      <c r="Q6904" s="212" t="s">
        <v>375</v>
      </c>
      <c r="U6904" s="212" t="s">
        <v>197</v>
      </c>
      <c r="V6904" s="212" t="s">
        <v>312</v>
      </c>
      <c r="X6904" s="212" t="s">
        <v>313</v>
      </c>
      <c r="AA6904" s="212" t="s">
        <v>4523</v>
      </c>
      <c r="AC6904" s="212" t="s">
        <v>201</v>
      </c>
      <c r="AD6904" s="212" t="s">
        <v>238</v>
      </c>
      <c r="AE6904" s="212" t="s">
        <v>14571</v>
      </c>
    </row>
    <row r="6905" spans="1:31" x14ac:dyDescent="0.35">
      <c r="A6905" s="212" t="s">
        <v>14794</v>
      </c>
      <c r="C6905" s="212" t="s">
        <v>4970</v>
      </c>
      <c r="G6905" s="212" t="s">
        <v>14570</v>
      </c>
      <c r="H6905" s="212" t="s">
        <v>189</v>
      </c>
      <c r="I6905" s="212" t="s">
        <v>49</v>
      </c>
      <c r="J6905" s="212" t="s">
        <v>12876</v>
      </c>
      <c r="K6905" s="212" t="s">
        <v>191</v>
      </c>
      <c r="M6905" s="212" t="s">
        <v>193</v>
      </c>
      <c r="N6905" s="212" t="s">
        <v>194</v>
      </c>
      <c r="Q6905" s="212" t="s">
        <v>375</v>
      </c>
      <c r="U6905" s="212" t="s">
        <v>197</v>
      </c>
      <c r="V6905" s="212" t="s">
        <v>312</v>
      </c>
      <c r="X6905" s="212" t="s">
        <v>313</v>
      </c>
      <c r="AA6905" s="212" t="s">
        <v>4523</v>
      </c>
      <c r="AC6905" s="212" t="s">
        <v>201</v>
      </c>
      <c r="AD6905" s="212" t="s">
        <v>238</v>
      </c>
      <c r="AE6905" s="212" t="s">
        <v>14571</v>
      </c>
    </row>
    <row r="6906" spans="1:31" x14ac:dyDescent="0.35">
      <c r="A6906" s="212" t="s">
        <v>14795</v>
      </c>
      <c r="C6906" s="212" t="s">
        <v>4972</v>
      </c>
      <c r="G6906" s="212" t="s">
        <v>14570</v>
      </c>
      <c r="H6906" s="212" t="s">
        <v>189</v>
      </c>
      <c r="I6906" s="212" t="s">
        <v>49</v>
      </c>
      <c r="J6906" s="212" t="s">
        <v>12876</v>
      </c>
      <c r="K6906" s="212" t="s">
        <v>191</v>
      </c>
      <c r="M6906" s="212" t="s">
        <v>193</v>
      </c>
      <c r="N6906" s="212" t="s">
        <v>194</v>
      </c>
      <c r="Q6906" s="212" t="s">
        <v>375</v>
      </c>
      <c r="U6906" s="212" t="s">
        <v>197</v>
      </c>
      <c r="V6906" s="212" t="s">
        <v>312</v>
      </c>
      <c r="X6906" s="212" t="s">
        <v>313</v>
      </c>
      <c r="AA6906" s="212" t="s">
        <v>4523</v>
      </c>
      <c r="AC6906" s="212" t="s">
        <v>201</v>
      </c>
      <c r="AD6906" s="212" t="s">
        <v>238</v>
      </c>
      <c r="AE6906" s="212" t="s">
        <v>14571</v>
      </c>
    </row>
    <row r="6907" spans="1:31" x14ac:dyDescent="0.35">
      <c r="A6907" s="212" t="s">
        <v>14796</v>
      </c>
      <c r="C6907" s="212" t="s">
        <v>4974</v>
      </c>
      <c r="G6907" s="212" t="s">
        <v>14570</v>
      </c>
      <c r="H6907" s="212" t="s">
        <v>189</v>
      </c>
      <c r="I6907" s="212" t="s">
        <v>49</v>
      </c>
      <c r="J6907" s="212" t="s">
        <v>12876</v>
      </c>
      <c r="K6907" s="212" t="s">
        <v>191</v>
      </c>
      <c r="M6907" s="212" t="s">
        <v>193</v>
      </c>
      <c r="N6907" s="212" t="s">
        <v>194</v>
      </c>
      <c r="Q6907" s="212" t="s">
        <v>375</v>
      </c>
      <c r="U6907" s="212" t="s">
        <v>197</v>
      </c>
      <c r="V6907" s="212" t="s">
        <v>312</v>
      </c>
      <c r="X6907" s="212" t="s">
        <v>313</v>
      </c>
      <c r="AA6907" s="212" t="s">
        <v>4523</v>
      </c>
      <c r="AC6907" s="212" t="s">
        <v>201</v>
      </c>
      <c r="AD6907" s="212" t="s">
        <v>238</v>
      </c>
      <c r="AE6907" s="212" t="s">
        <v>14571</v>
      </c>
    </row>
    <row r="6908" spans="1:31" x14ac:dyDescent="0.35">
      <c r="A6908" s="212" t="s">
        <v>14797</v>
      </c>
      <c r="C6908" s="212" t="s">
        <v>4976</v>
      </c>
      <c r="G6908" s="212" t="s">
        <v>14570</v>
      </c>
      <c r="H6908" s="212" t="s">
        <v>189</v>
      </c>
      <c r="I6908" s="212" t="s">
        <v>49</v>
      </c>
      <c r="J6908" s="212" t="s">
        <v>12876</v>
      </c>
      <c r="K6908" s="212" t="s">
        <v>191</v>
      </c>
      <c r="M6908" s="212" t="s">
        <v>193</v>
      </c>
      <c r="N6908" s="212" t="s">
        <v>194</v>
      </c>
      <c r="Q6908" s="212" t="s">
        <v>375</v>
      </c>
      <c r="U6908" s="212" t="s">
        <v>197</v>
      </c>
      <c r="V6908" s="212" t="s">
        <v>312</v>
      </c>
      <c r="X6908" s="212" t="s">
        <v>313</v>
      </c>
      <c r="AA6908" s="212" t="s">
        <v>4523</v>
      </c>
      <c r="AC6908" s="212" t="s">
        <v>201</v>
      </c>
      <c r="AD6908" s="212" t="s">
        <v>238</v>
      </c>
      <c r="AE6908" s="212" t="s">
        <v>14571</v>
      </c>
    </row>
    <row r="6909" spans="1:31" x14ac:dyDescent="0.35">
      <c r="A6909" s="212" t="s">
        <v>14798</v>
      </c>
      <c r="C6909" s="212" t="s">
        <v>4978</v>
      </c>
      <c r="G6909" s="212" t="s">
        <v>14570</v>
      </c>
      <c r="H6909" s="212" t="s">
        <v>189</v>
      </c>
      <c r="I6909" s="212" t="s">
        <v>49</v>
      </c>
      <c r="J6909" s="212" t="s">
        <v>12876</v>
      </c>
      <c r="K6909" s="212" t="s">
        <v>191</v>
      </c>
      <c r="M6909" s="212" t="s">
        <v>193</v>
      </c>
      <c r="N6909" s="212" t="s">
        <v>194</v>
      </c>
      <c r="Q6909" s="212" t="s">
        <v>375</v>
      </c>
      <c r="U6909" s="212" t="s">
        <v>197</v>
      </c>
      <c r="V6909" s="212" t="s">
        <v>312</v>
      </c>
      <c r="X6909" s="212" t="s">
        <v>313</v>
      </c>
      <c r="AA6909" s="212" t="s">
        <v>4523</v>
      </c>
      <c r="AC6909" s="212" t="s">
        <v>201</v>
      </c>
      <c r="AD6909" s="212" t="s">
        <v>238</v>
      </c>
      <c r="AE6909" s="212" t="s">
        <v>14571</v>
      </c>
    </row>
    <row r="6910" spans="1:31" x14ac:dyDescent="0.35">
      <c r="A6910" s="212" t="s">
        <v>14799</v>
      </c>
      <c r="C6910" s="212" t="s">
        <v>4980</v>
      </c>
      <c r="G6910" s="212" t="s">
        <v>14570</v>
      </c>
      <c r="H6910" s="212" t="s">
        <v>189</v>
      </c>
      <c r="I6910" s="212" t="s">
        <v>49</v>
      </c>
      <c r="J6910" s="212" t="s">
        <v>12876</v>
      </c>
      <c r="K6910" s="212" t="s">
        <v>191</v>
      </c>
      <c r="M6910" s="212" t="s">
        <v>193</v>
      </c>
      <c r="N6910" s="212" t="s">
        <v>194</v>
      </c>
      <c r="Q6910" s="212" t="s">
        <v>375</v>
      </c>
      <c r="U6910" s="212" t="s">
        <v>197</v>
      </c>
      <c r="V6910" s="212" t="s">
        <v>312</v>
      </c>
      <c r="X6910" s="212" t="s">
        <v>313</v>
      </c>
      <c r="AA6910" s="212" t="s">
        <v>4523</v>
      </c>
      <c r="AC6910" s="212" t="s">
        <v>201</v>
      </c>
      <c r="AD6910" s="212" t="s">
        <v>238</v>
      </c>
      <c r="AE6910" s="212" t="s">
        <v>14571</v>
      </c>
    </row>
    <row r="6911" spans="1:31" x14ac:dyDescent="0.35">
      <c r="A6911" s="212" t="s">
        <v>14800</v>
      </c>
      <c r="C6911" s="212" t="s">
        <v>4982</v>
      </c>
      <c r="G6911" s="212" t="s">
        <v>14570</v>
      </c>
      <c r="H6911" s="212" t="s">
        <v>189</v>
      </c>
      <c r="I6911" s="212" t="s">
        <v>49</v>
      </c>
      <c r="J6911" s="212" t="s">
        <v>12876</v>
      </c>
      <c r="K6911" s="212" t="s">
        <v>191</v>
      </c>
      <c r="M6911" s="212" t="s">
        <v>193</v>
      </c>
      <c r="N6911" s="212" t="s">
        <v>194</v>
      </c>
      <c r="Q6911" s="212" t="s">
        <v>375</v>
      </c>
      <c r="U6911" s="212" t="s">
        <v>197</v>
      </c>
      <c r="V6911" s="212" t="s">
        <v>312</v>
      </c>
      <c r="X6911" s="212" t="s">
        <v>313</v>
      </c>
      <c r="AA6911" s="212" t="s">
        <v>4523</v>
      </c>
      <c r="AC6911" s="212" t="s">
        <v>201</v>
      </c>
      <c r="AD6911" s="212" t="s">
        <v>238</v>
      </c>
      <c r="AE6911" s="212" t="s">
        <v>14571</v>
      </c>
    </row>
    <row r="6912" spans="1:31" x14ac:dyDescent="0.35">
      <c r="A6912" s="212" t="s">
        <v>14801</v>
      </c>
      <c r="C6912" s="212" t="s">
        <v>4984</v>
      </c>
      <c r="G6912" s="212" t="s">
        <v>14570</v>
      </c>
      <c r="H6912" s="212" t="s">
        <v>189</v>
      </c>
      <c r="I6912" s="212" t="s">
        <v>49</v>
      </c>
      <c r="J6912" s="212" t="s">
        <v>12876</v>
      </c>
      <c r="K6912" s="212" t="s">
        <v>191</v>
      </c>
      <c r="M6912" s="212" t="s">
        <v>193</v>
      </c>
      <c r="N6912" s="212" t="s">
        <v>194</v>
      </c>
      <c r="Q6912" s="212" t="s">
        <v>375</v>
      </c>
      <c r="U6912" s="212" t="s">
        <v>197</v>
      </c>
      <c r="V6912" s="212" t="s">
        <v>312</v>
      </c>
      <c r="X6912" s="212" t="s">
        <v>313</v>
      </c>
      <c r="AA6912" s="212" t="s">
        <v>4523</v>
      </c>
      <c r="AC6912" s="212" t="s">
        <v>201</v>
      </c>
      <c r="AD6912" s="212" t="s">
        <v>238</v>
      </c>
      <c r="AE6912" s="212" t="s">
        <v>14571</v>
      </c>
    </row>
    <row r="6913" spans="1:31" x14ac:dyDescent="0.35">
      <c r="A6913" s="212" t="s">
        <v>14802</v>
      </c>
      <c r="C6913" s="212" t="s">
        <v>4986</v>
      </c>
      <c r="G6913" s="212" t="s">
        <v>14570</v>
      </c>
      <c r="H6913" s="212" t="s">
        <v>189</v>
      </c>
      <c r="I6913" s="212" t="s">
        <v>49</v>
      </c>
      <c r="J6913" s="212" t="s">
        <v>12876</v>
      </c>
      <c r="K6913" s="212" t="s">
        <v>191</v>
      </c>
      <c r="M6913" s="212" t="s">
        <v>193</v>
      </c>
      <c r="N6913" s="212" t="s">
        <v>194</v>
      </c>
      <c r="Q6913" s="212" t="s">
        <v>375</v>
      </c>
      <c r="U6913" s="212" t="s">
        <v>197</v>
      </c>
      <c r="V6913" s="212" t="s">
        <v>312</v>
      </c>
      <c r="X6913" s="212" t="s">
        <v>313</v>
      </c>
      <c r="AA6913" s="212" t="s">
        <v>4523</v>
      </c>
      <c r="AC6913" s="212" t="s">
        <v>201</v>
      </c>
      <c r="AD6913" s="212" t="s">
        <v>238</v>
      </c>
      <c r="AE6913" s="212" t="s">
        <v>14571</v>
      </c>
    </row>
    <row r="6914" spans="1:31" x14ac:dyDescent="0.35">
      <c r="A6914" s="212" t="s">
        <v>14803</v>
      </c>
      <c r="C6914" s="212" t="s">
        <v>4988</v>
      </c>
      <c r="G6914" s="212" t="s">
        <v>14570</v>
      </c>
      <c r="H6914" s="212" t="s">
        <v>189</v>
      </c>
      <c r="I6914" s="212" t="s">
        <v>49</v>
      </c>
      <c r="J6914" s="212" t="s">
        <v>12876</v>
      </c>
      <c r="K6914" s="212" t="s">
        <v>191</v>
      </c>
      <c r="M6914" s="212" t="s">
        <v>193</v>
      </c>
      <c r="N6914" s="212" t="s">
        <v>194</v>
      </c>
      <c r="Q6914" s="212" t="s">
        <v>375</v>
      </c>
      <c r="U6914" s="212" t="s">
        <v>197</v>
      </c>
      <c r="V6914" s="212" t="s">
        <v>312</v>
      </c>
      <c r="X6914" s="212" t="s">
        <v>313</v>
      </c>
      <c r="AA6914" s="212" t="s">
        <v>4523</v>
      </c>
      <c r="AC6914" s="212" t="s">
        <v>201</v>
      </c>
      <c r="AD6914" s="212" t="s">
        <v>238</v>
      </c>
      <c r="AE6914" s="212" t="s">
        <v>14571</v>
      </c>
    </row>
    <row r="6915" spans="1:31" x14ac:dyDescent="0.35">
      <c r="A6915" s="212" t="s">
        <v>14804</v>
      </c>
      <c r="C6915" s="212" t="s">
        <v>4990</v>
      </c>
      <c r="G6915" s="212" t="s">
        <v>14570</v>
      </c>
      <c r="H6915" s="212" t="s">
        <v>189</v>
      </c>
      <c r="I6915" s="212" t="s">
        <v>49</v>
      </c>
      <c r="J6915" s="212" t="s">
        <v>12876</v>
      </c>
      <c r="K6915" s="212" t="s">
        <v>191</v>
      </c>
      <c r="M6915" s="212" t="s">
        <v>193</v>
      </c>
      <c r="N6915" s="212" t="s">
        <v>194</v>
      </c>
      <c r="Q6915" s="212" t="s">
        <v>375</v>
      </c>
      <c r="U6915" s="212" t="s">
        <v>197</v>
      </c>
      <c r="V6915" s="212" t="s">
        <v>312</v>
      </c>
      <c r="X6915" s="212" t="s">
        <v>313</v>
      </c>
      <c r="AA6915" s="212" t="s">
        <v>4523</v>
      </c>
      <c r="AC6915" s="212" t="s">
        <v>201</v>
      </c>
      <c r="AD6915" s="212" t="s">
        <v>238</v>
      </c>
      <c r="AE6915" s="212" t="s">
        <v>14571</v>
      </c>
    </row>
    <row r="6916" spans="1:31" x14ac:dyDescent="0.35">
      <c r="A6916" s="212" t="s">
        <v>14805</v>
      </c>
      <c r="C6916" s="212" t="s">
        <v>4992</v>
      </c>
      <c r="G6916" s="212" t="s">
        <v>14570</v>
      </c>
      <c r="H6916" s="212" t="s">
        <v>189</v>
      </c>
      <c r="I6916" s="212" t="s">
        <v>49</v>
      </c>
      <c r="J6916" s="212" t="s">
        <v>12876</v>
      </c>
      <c r="K6916" s="212" t="s">
        <v>191</v>
      </c>
      <c r="M6916" s="212" t="s">
        <v>193</v>
      </c>
      <c r="N6916" s="212" t="s">
        <v>194</v>
      </c>
      <c r="Q6916" s="212" t="s">
        <v>375</v>
      </c>
      <c r="U6916" s="212" t="s">
        <v>197</v>
      </c>
      <c r="V6916" s="212" t="s">
        <v>312</v>
      </c>
      <c r="X6916" s="212" t="s">
        <v>313</v>
      </c>
      <c r="AA6916" s="212" t="s">
        <v>4523</v>
      </c>
      <c r="AC6916" s="212" t="s">
        <v>201</v>
      </c>
      <c r="AD6916" s="212" t="s">
        <v>238</v>
      </c>
      <c r="AE6916" s="212" t="s">
        <v>14571</v>
      </c>
    </row>
    <row r="6917" spans="1:31" x14ac:dyDescent="0.35">
      <c r="A6917" s="212" t="s">
        <v>14806</v>
      </c>
      <c r="C6917" s="212" t="s">
        <v>4994</v>
      </c>
      <c r="G6917" s="212" t="s">
        <v>14570</v>
      </c>
      <c r="H6917" s="212" t="s">
        <v>189</v>
      </c>
      <c r="I6917" s="212" t="s">
        <v>49</v>
      </c>
      <c r="J6917" s="212" t="s">
        <v>12876</v>
      </c>
      <c r="K6917" s="212" t="s">
        <v>191</v>
      </c>
      <c r="M6917" s="212" t="s">
        <v>193</v>
      </c>
      <c r="N6917" s="212" t="s">
        <v>194</v>
      </c>
      <c r="Q6917" s="212" t="s">
        <v>375</v>
      </c>
      <c r="U6917" s="212" t="s">
        <v>197</v>
      </c>
      <c r="V6917" s="212" t="s">
        <v>312</v>
      </c>
      <c r="X6917" s="212" t="s">
        <v>313</v>
      </c>
      <c r="AA6917" s="212" t="s">
        <v>4523</v>
      </c>
      <c r="AC6917" s="212" t="s">
        <v>201</v>
      </c>
      <c r="AD6917" s="212" t="s">
        <v>238</v>
      </c>
      <c r="AE6917" s="212" t="s">
        <v>14571</v>
      </c>
    </row>
    <row r="6918" spans="1:31" x14ac:dyDescent="0.35">
      <c r="A6918" s="212" t="s">
        <v>14807</v>
      </c>
      <c r="C6918" s="212" t="s">
        <v>4996</v>
      </c>
      <c r="G6918" s="212" t="s">
        <v>14570</v>
      </c>
      <c r="H6918" s="212" t="s">
        <v>189</v>
      </c>
      <c r="I6918" s="212" t="s">
        <v>49</v>
      </c>
      <c r="J6918" s="212" t="s">
        <v>12876</v>
      </c>
      <c r="K6918" s="212" t="s">
        <v>191</v>
      </c>
      <c r="M6918" s="212" t="s">
        <v>193</v>
      </c>
      <c r="N6918" s="212" t="s">
        <v>194</v>
      </c>
      <c r="Q6918" s="212" t="s">
        <v>375</v>
      </c>
      <c r="U6918" s="212" t="s">
        <v>197</v>
      </c>
      <c r="V6918" s="212" t="s">
        <v>312</v>
      </c>
      <c r="X6918" s="212" t="s">
        <v>313</v>
      </c>
      <c r="AA6918" s="212" t="s">
        <v>4523</v>
      </c>
      <c r="AC6918" s="212" t="s">
        <v>201</v>
      </c>
      <c r="AD6918" s="212" t="s">
        <v>238</v>
      </c>
      <c r="AE6918" s="212" t="s">
        <v>14571</v>
      </c>
    </row>
    <row r="6919" spans="1:31" x14ac:dyDescent="0.35">
      <c r="A6919" s="212" t="s">
        <v>14808</v>
      </c>
      <c r="C6919" s="212" t="s">
        <v>4998</v>
      </c>
      <c r="G6919" s="212" t="s">
        <v>14570</v>
      </c>
      <c r="H6919" s="212" t="s">
        <v>189</v>
      </c>
      <c r="I6919" s="212" t="s">
        <v>49</v>
      </c>
      <c r="J6919" s="212" t="s">
        <v>12876</v>
      </c>
      <c r="K6919" s="212" t="s">
        <v>191</v>
      </c>
      <c r="M6919" s="212" t="s">
        <v>193</v>
      </c>
      <c r="N6919" s="212" t="s">
        <v>194</v>
      </c>
      <c r="Q6919" s="212" t="s">
        <v>375</v>
      </c>
      <c r="U6919" s="212" t="s">
        <v>197</v>
      </c>
      <c r="V6919" s="212" t="s">
        <v>312</v>
      </c>
      <c r="X6919" s="212" t="s">
        <v>313</v>
      </c>
      <c r="AA6919" s="212" t="s">
        <v>4523</v>
      </c>
      <c r="AC6919" s="212" t="s">
        <v>201</v>
      </c>
      <c r="AD6919" s="212" t="s">
        <v>238</v>
      </c>
      <c r="AE6919" s="212" t="s">
        <v>14571</v>
      </c>
    </row>
    <row r="6920" spans="1:31" x14ac:dyDescent="0.35">
      <c r="A6920" s="212" t="s">
        <v>14809</v>
      </c>
      <c r="C6920" s="212" t="s">
        <v>5000</v>
      </c>
      <c r="G6920" s="212" t="s">
        <v>14570</v>
      </c>
      <c r="H6920" s="212" t="s">
        <v>189</v>
      </c>
      <c r="I6920" s="212" t="s">
        <v>49</v>
      </c>
      <c r="J6920" s="212" t="s">
        <v>12876</v>
      </c>
      <c r="K6920" s="212" t="s">
        <v>191</v>
      </c>
      <c r="M6920" s="212" t="s">
        <v>193</v>
      </c>
      <c r="N6920" s="212" t="s">
        <v>194</v>
      </c>
      <c r="Q6920" s="212" t="s">
        <v>375</v>
      </c>
      <c r="U6920" s="212" t="s">
        <v>197</v>
      </c>
      <c r="V6920" s="212" t="s">
        <v>312</v>
      </c>
      <c r="X6920" s="212" t="s">
        <v>313</v>
      </c>
      <c r="AA6920" s="212" t="s">
        <v>4523</v>
      </c>
      <c r="AC6920" s="212" t="s">
        <v>201</v>
      </c>
      <c r="AD6920" s="212" t="s">
        <v>238</v>
      </c>
      <c r="AE6920" s="212" t="s">
        <v>14571</v>
      </c>
    </row>
    <row r="6921" spans="1:31" x14ac:dyDescent="0.35">
      <c r="A6921" s="212" t="s">
        <v>14810</v>
      </c>
      <c r="C6921" s="212" t="s">
        <v>5002</v>
      </c>
      <c r="G6921" s="212" t="s">
        <v>14570</v>
      </c>
      <c r="H6921" s="212" t="s">
        <v>189</v>
      </c>
      <c r="I6921" s="212" t="s">
        <v>49</v>
      </c>
      <c r="J6921" s="212" t="s">
        <v>12876</v>
      </c>
      <c r="K6921" s="212" t="s">
        <v>191</v>
      </c>
      <c r="M6921" s="212" t="s">
        <v>193</v>
      </c>
      <c r="N6921" s="212" t="s">
        <v>194</v>
      </c>
      <c r="Q6921" s="212" t="s">
        <v>375</v>
      </c>
      <c r="U6921" s="212" t="s">
        <v>197</v>
      </c>
      <c r="V6921" s="212" t="s">
        <v>317</v>
      </c>
      <c r="X6921" s="212" t="s">
        <v>318</v>
      </c>
      <c r="AA6921" s="212" t="s">
        <v>4523</v>
      </c>
      <c r="AC6921" s="212" t="s">
        <v>201</v>
      </c>
      <c r="AD6921" s="212" t="s">
        <v>238</v>
      </c>
      <c r="AE6921" s="212" t="s">
        <v>14571</v>
      </c>
    </row>
    <row r="6922" spans="1:31" x14ac:dyDescent="0.35">
      <c r="A6922" s="212" t="s">
        <v>14811</v>
      </c>
      <c r="C6922" s="212" t="s">
        <v>5004</v>
      </c>
      <c r="G6922" s="212" t="s">
        <v>14570</v>
      </c>
      <c r="H6922" s="212" t="s">
        <v>189</v>
      </c>
      <c r="I6922" s="212" t="s">
        <v>49</v>
      </c>
      <c r="J6922" s="212" t="s">
        <v>12876</v>
      </c>
      <c r="K6922" s="212" t="s">
        <v>191</v>
      </c>
      <c r="M6922" s="212" t="s">
        <v>193</v>
      </c>
      <c r="N6922" s="212" t="s">
        <v>194</v>
      </c>
      <c r="Q6922" s="212" t="s">
        <v>375</v>
      </c>
      <c r="U6922" s="212" t="s">
        <v>197</v>
      </c>
      <c r="V6922" s="212" t="s">
        <v>317</v>
      </c>
      <c r="X6922" s="212" t="s">
        <v>318</v>
      </c>
      <c r="AA6922" s="212" t="s">
        <v>4523</v>
      </c>
      <c r="AC6922" s="212" t="s">
        <v>201</v>
      </c>
      <c r="AD6922" s="212" t="s">
        <v>238</v>
      </c>
      <c r="AE6922" s="212" t="s">
        <v>14571</v>
      </c>
    </row>
    <row r="6923" spans="1:31" x14ac:dyDescent="0.35">
      <c r="A6923" s="212" t="s">
        <v>14812</v>
      </c>
      <c r="C6923" s="212" t="s">
        <v>5006</v>
      </c>
      <c r="G6923" s="212" t="s">
        <v>14570</v>
      </c>
      <c r="H6923" s="212" t="s">
        <v>189</v>
      </c>
      <c r="I6923" s="212" t="s">
        <v>49</v>
      </c>
      <c r="J6923" s="212" t="s">
        <v>12876</v>
      </c>
      <c r="K6923" s="212" t="s">
        <v>191</v>
      </c>
      <c r="M6923" s="212" t="s">
        <v>193</v>
      </c>
      <c r="N6923" s="212" t="s">
        <v>194</v>
      </c>
      <c r="Q6923" s="212" t="s">
        <v>375</v>
      </c>
      <c r="U6923" s="212" t="s">
        <v>197</v>
      </c>
      <c r="V6923" s="212" t="s">
        <v>317</v>
      </c>
      <c r="X6923" s="212" t="s">
        <v>318</v>
      </c>
      <c r="AA6923" s="212" t="s">
        <v>4523</v>
      </c>
      <c r="AC6923" s="212" t="s">
        <v>201</v>
      </c>
      <c r="AD6923" s="212" t="s">
        <v>238</v>
      </c>
      <c r="AE6923" s="212" t="s">
        <v>14571</v>
      </c>
    </row>
    <row r="6924" spans="1:31" x14ac:dyDescent="0.35">
      <c r="A6924" s="212" t="s">
        <v>14813</v>
      </c>
      <c r="C6924" s="212" t="s">
        <v>5008</v>
      </c>
      <c r="G6924" s="212" t="s">
        <v>14570</v>
      </c>
      <c r="H6924" s="212" t="s">
        <v>189</v>
      </c>
      <c r="I6924" s="212" t="s">
        <v>49</v>
      </c>
      <c r="J6924" s="212" t="s">
        <v>12876</v>
      </c>
      <c r="K6924" s="212" t="s">
        <v>191</v>
      </c>
      <c r="M6924" s="212" t="s">
        <v>193</v>
      </c>
      <c r="N6924" s="212" t="s">
        <v>194</v>
      </c>
      <c r="Q6924" s="212" t="s">
        <v>375</v>
      </c>
      <c r="U6924" s="212" t="s">
        <v>197</v>
      </c>
      <c r="V6924" s="212" t="s">
        <v>317</v>
      </c>
      <c r="X6924" s="212" t="s">
        <v>318</v>
      </c>
      <c r="AA6924" s="212" t="s">
        <v>4523</v>
      </c>
      <c r="AC6924" s="212" t="s">
        <v>201</v>
      </c>
      <c r="AD6924" s="212" t="s">
        <v>238</v>
      </c>
      <c r="AE6924" s="212" t="s">
        <v>14571</v>
      </c>
    </row>
    <row r="6925" spans="1:31" x14ac:dyDescent="0.35">
      <c r="A6925" s="212" t="s">
        <v>14814</v>
      </c>
      <c r="C6925" s="212" t="s">
        <v>5010</v>
      </c>
      <c r="G6925" s="212" t="s">
        <v>14570</v>
      </c>
      <c r="H6925" s="212" t="s">
        <v>189</v>
      </c>
      <c r="I6925" s="212" t="s">
        <v>49</v>
      </c>
      <c r="J6925" s="212" t="s">
        <v>12876</v>
      </c>
      <c r="K6925" s="212" t="s">
        <v>191</v>
      </c>
      <c r="M6925" s="212" t="s">
        <v>193</v>
      </c>
      <c r="N6925" s="212" t="s">
        <v>194</v>
      </c>
      <c r="Q6925" s="212" t="s">
        <v>375</v>
      </c>
      <c r="U6925" s="212" t="s">
        <v>197</v>
      </c>
      <c r="V6925" s="212" t="s">
        <v>317</v>
      </c>
      <c r="X6925" s="212" t="s">
        <v>318</v>
      </c>
      <c r="AA6925" s="212" t="s">
        <v>4523</v>
      </c>
      <c r="AC6925" s="212" t="s">
        <v>201</v>
      </c>
      <c r="AD6925" s="212" t="s">
        <v>238</v>
      </c>
      <c r="AE6925" s="212" t="s">
        <v>14571</v>
      </c>
    </row>
    <row r="6926" spans="1:31" x14ac:dyDescent="0.35">
      <c r="A6926" s="212" t="s">
        <v>14815</v>
      </c>
      <c r="C6926" s="212" t="s">
        <v>5012</v>
      </c>
      <c r="G6926" s="212" t="s">
        <v>14570</v>
      </c>
      <c r="H6926" s="212" t="s">
        <v>189</v>
      </c>
      <c r="I6926" s="212" t="s">
        <v>49</v>
      </c>
      <c r="J6926" s="212" t="s">
        <v>12876</v>
      </c>
      <c r="K6926" s="212" t="s">
        <v>191</v>
      </c>
      <c r="M6926" s="212" t="s">
        <v>193</v>
      </c>
      <c r="N6926" s="212" t="s">
        <v>194</v>
      </c>
      <c r="Q6926" s="212" t="s">
        <v>375</v>
      </c>
      <c r="U6926" s="212" t="s">
        <v>197</v>
      </c>
      <c r="V6926" s="212" t="s">
        <v>317</v>
      </c>
      <c r="X6926" s="212" t="s">
        <v>318</v>
      </c>
      <c r="AA6926" s="212" t="s">
        <v>4523</v>
      </c>
      <c r="AC6926" s="212" t="s">
        <v>201</v>
      </c>
      <c r="AD6926" s="212" t="s">
        <v>238</v>
      </c>
      <c r="AE6926" s="212" t="s">
        <v>14571</v>
      </c>
    </row>
    <row r="6927" spans="1:31" x14ac:dyDescent="0.35">
      <c r="A6927" s="212" t="s">
        <v>14816</v>
      </c>
      <c r="C6927" s="212" t="s">
        <v>5014</v>
      </c>
      <c r="G6927" s="212" t="s">
        <v>14570</v>
      </c>
      <c r="H6927" s="212" t="s">
        <v>189</v>
      </c>
      <c r="I6927" s="212" t="s">
        <v>49</v>
      </c>
      <c r="J6927" s="212" t="s">
        <v>12876</v>
      </c>
      <c r="K6927" s="212" t="s">
        <v>191</v>
      </c>
      <c r="M6927" s="212" t="s">
        <v>193</v>
      </c>
      <c r="N6927" s="212" t="s">
        <v>194</v>
      </c>
      <c r="Q6927" s="212" t="s">
        <v>375</v>
      </c>
      <c r="U6927" s="212" t="s">
        <v>197</v>
      </c>
      <c r="V6927" s="212" t="s">
        <v>317</v>
      </c>
      <c r="X6927" s="212" t="s">
        <v>318</v>
      </c>
      <c r="AA6927" s="212" t="s">
        <v>4523</v>
      </c>
      <c r="AC6927" s="212" t="s">
        <v>201</v>
      </c>
      <c r="AD6927" s="212" t="s">
        <v>238</v>
      </c>
      <c r="AE6927" s="212" t="s">
        <v>14571</v>
      </c>
    </row>
    <row r="6928" spans="1:31" x14ac:dyDescent="0.35">
      <c r="A6928" s="212" t="s">
        <v>14817</v>
      </c>
      <c r="C6928" s="212" t="s">
        <v>5016</v>
      </c>
      <c r="G6928" s="212" t="s">
        <v>14570</v>
      </c>
      <c r="H6928" s="212" t="s">
        <v>189</v>
      </c>
      <c r="I6928" s="212" t="s">
        <v>49</v>
      </c>
      <c r="J6928" s="212" t="s">
        <v>12876</v>
      </c>
      <c r="K6928" s="212" t="s">
        <v>191</v>
      </c>
      <c r="M6928" s="212" t="s">
        <v>193</v>
      </c>
      <c r="N6928" s="212" t="s">
        <v>194</v>
      </c>
      <c r="Q6928" s="212" t="s">
        <v>375</v>
      </c>
      <c r="U6928" s="212" t="s">
        <v>197</v>
      </c>
      <c r="V6928" s="212" t="s">
        <v>317</v>
      </c>
      <c r="X6928" s="212" t="s">
        <v>318</v>
      </c>
      <c r="AA6928" s="212" t="s">
        <v>4523</v>
      </c>
      <c r="AC6928" s="212" t="s">
        <v>201</v>
      </c>
      <c r="AD6928" s="212" t="s">
        <v>238</v>
      </c>
      <c r="AE6928" s="212" t="s">
        <v>14571</v>
      </c>
    </row>
    <row r="6929" spans="1:31" x14ac:dyDescent="0.35">
      <c r="A6929" s="212" t="s">
        <v>14818</v>
      </c>
      <c r="C6929" s="212" t="s">
        <v>5018</v>
      </c>
      <c r="G6929" s="212" t="s">
        <v>14570</v>
      </c>
      <c r="H6929" s="212" t="s">
        <v>189</v>
      </c>
      <c r="I6929" s="212" t="s">
        <v>49</v>
      </c>
      <c r="J6929" s="212" t="s">
        <v>12876</v>
      </c>
      <c r="K6929" s="212" t="s">
        <v>191</v>
      </c>
      <c r="M6929" s="212" t="s">
        <v>193</v>
      </c>
      <c r="N6929" s="212" t="s">
        <v>194</v>
      </c>
      <c r="Q6929" s="212" t="s">
        <v>375</v>
      </c>
      <c r="U6929" s="212" t="s">
        <v>197</v>
      </c>
      <c r="V6929" s="212" t="s">
        <v>317</v>
      </c>
      <c r="X6929" s="212" t="s">
        <v>318</v>
      </c>
      <c r="AA6929" s="212" t="s">
        <v>4523</v>
      </c>
      <c r="AC6929" s="212" t="s">
        <v>201</v>
      </c>
      <c r="AD6929" s="212" t="s">
        <v>238</v>
      </c>
      <c r="AE6929" s="212" t="s">
        <v>14571</v>
      </c>
    </row>
    <row r="6930" spans="1:31" x14ac:dyDescent="0.35">
      <c r="A6930" s="212" t="s">
        <v>14819</v>
      </c>
      <c r="C6930" s="212" t="s">
        <v>5020</v>
      </c>
      <c r="G6930" s="212" t="s">
        <v>14570</v>
      </c>
      <c r="H6930" s="212" t="s">
        <v>189</v>
      </c>
      <c r="I6930" s="212" t="s">
        <v>49</v>
      </c>
      <c r="J6930" s="212" t="s">
        <v>12876</v>
      </c>
      <c r="K6930" s="212" t="s">
        <v>191</v>
      </c>
      <c r="M6930" s="212" t="s">
        <v>193</v>
      </c>
      <c r="N6930" s="212" t="s">
        <v>194</v>
      </c>
      <c r="Q6930" s="212" t="s">
        <v>375</v>
      </c>
      <c r="U6930" s="212" t="s">
        <v>197</v>
      </c>
      <c r="V6930" s="212" t="s">
        <v>317</v>
      </c>
      <c r="X6930" s="212" t="s">
        <v>318</v>
      </c>
      <c r="AA6930" s="212" t="s">
        <v>4523</v>
      </c>
      <c r="AC6930" s="212" t="s">
        <v>201</v>
      </c>
      <c r="AD6930" s="212" t="s">
        <v>238</v>
      </c>
      <c r="AE6930" s="212" t="s">
        <v>14571</v>
      </c>
    </row>
    <row r="6931" spans="1:31" x14ac:dyDescent="0.35">
      <c r="A6931" s="212" t="s">
        <v>14820</v>
      </c>
      <c r="C6931" s="212" t="s">
        <v>5022</v>
      </c>
      <c r="G6931" s="212" t="s">
        <v>14570</v>
      </c>
      <c r="H6931" s="212" t="s">
        <v>189</v>
      </c>
      <c r="I6931" s="212" t="s">
        <v>49</v>
      </c>
      <c r="J6931" s="212" t="s">
        <v>12876</v>
      </c>
      <c r="K6931" s="212" t="s">
        <v>191</v>
      </c>
      <c r="M6931" s="212" t="s">
        <v>193</v>
      </c>
      <c r="N6931" s="212" t="s">
        <v>194</v>
      </c>
      <c r="Q6931" s="212" t="s">
        <v>375</v>
      </c>
      <c r="U6931" s="212" t="s">
        <v>197</v>
      </c>
      <c r="V6931" s="212" t="s">
        <v>317</v>
      </c>
      <c r="X6931" s="212" t="s">
        <v>318</v>
      </c>
      <c r="AA6931" s="212" t="s">
        <v>4523</v>
      </c>
      <c r="AC6931" s="212" t="s">
        <v>201</v>
      </c>
      <c r="AD6931" s="212" t="s">
        <v>238</v>
      </c>
      <c r="AE6931" s="212" t="s">
        <v>14571</v>
      </c>
    </row>
    <row r="6932" spans="1:31" x14ac:dyDescent="0.35">
      <c r="A6932" s="212" t="s">
        <v>14821</v>
      </c>
      <c r="C6932" s="212" t="s">
        <v>5024</v>
      </c>
      <c r="G6932" s="212" t="s">
        <v>14570</v>
      </c>
      <c r="H6932" s="212" t="s">
        <v>189</v>
      </c>
      <c r="I6932" s="212" t="s">
        <v>49</v>
      </c>
      <c r="J6932" s="212" t="s">
        <v>12876</v>
      </c>
      <c r="K6932" s="212" t="s">
        <v>191</v>
      </c>
      <c r="M6932" s="212" t="s">
        <v>193</v>
      </c>
      <c r="N6932" s="212" t="s">
        <v>194</v>
      </c>
      <c r="Q6932" s="212" t="s">
        <v>375</v>
      </c>
      <c r="U6932" s="212" t="s">
        <v>197</v>
      </c>
      <c r="V6932" s="212" t="s">
        <v>317</v>
      </c>
      <c r="X6932" s="212" t="s">
        <v>318</v>
      </c>
      <c r="AA6932" s="212" t="s">
        <v>4523</v>
      </c>
      <c r="AC6932" s="212" t="s">
        <v>201</v>
      </c>
      <c r="AD6932" s="212" t="s">
        <v>238</v>
      </c>
      <c r="AE6932" s="212" t="s">
        <v>14571</v>
      </c>
    </row>
    <row r="6933" spans="1:31" x14ac:dyDescent="0.35">
      <c r="A6933" s="212" t="s">
        <v>14822</v>
      </c>
      <c r="C6933" s="212" t="s">
        <v>5026</v>
      </c>
      <c r="G6933" s="212" t="s">
        <v>14570</v>
      </c>
      <c r="H6933" s="212" t="s">
        <v>189</v>
      </c>
      <c r="I6933" s="212" t="s">
        <v>49</v>
      </c>
      <c r="J6933" s="212" t="s">
        <v>12876</v>
      </c>
      <c r="K6933" s="212" t="s">
        <v>191</v>
      </c>
      <c r="M6933" s="212" t="s">
        <v>193</v>
      </c>
      <c r="N6933" s="212" t="s">
        <v>194</v>
      </c>
      <c r="Q6933" s="212" t="s">
        <v>375</v>
      </c>
      <c r="U6933" s="212" t="s">
        <v>197</v>
      </c>
      <c r="V6933" s="212" t="s">
        <v>317</v>
      </c>
      <c r="X6933" s="212" t="s">
        <v>318</v>
      </c>
      <c r="AA6933" s="212" t="s">
        <v>4523</v>
      </c>
      <c r="AC6933" s="212" t="s">
        <v>201</v>
      </c>
      <c r="AD6933" s="212" t="s">
        <v>238</v>
      </c>
      <c r="AE6933" s="212" t="s">
        <v>14571</v>
      </c>
    </row>
    <row r="6934" spans="1:31" x14ac:dyDescent="0.35">
      <c r="A6934" s="212" t="s">
        <v>14823</v>
      </c>
      <c r="C6934" s="212" t="s">
        <v>5028</v>
      </c>
      <c r="G6934" s="212" t="s">
        <v>14570</v>
      </c>
      <c r="H6934" s="212" t="s">
        <v>189</v>
      </c>
      <c r="I6934" s="212" t="s">
        <v>49</v>
      </c>
      <c r="J6934" s="212" t="s">
        <v>12876</v>
      </c>
      <c r="K6934" s="212" t="s">
        <v>191</v>
      </c>
      <c r="M6934" s="212" t="s">
        <v>193</v>
      </c>
      <c r="N6934" s="212" t="s">
        <v>194</v>
      </c>
      <c r="Q6934" s="212" t="s">
        <v>375</v>
      </c>
      <c r="U6934" s="212" t="s">
        <v>197</v>
      </c>
      <c r="V6934" s="212" t="s">
        <v>317</v>
      </c>
      <c r="X6934" s="212" t="s">
        <v>318</v>
      </c>
      <c r="AA6934" s="212" t="s">
        <v>4523</v>
      </c>
      <c r="AC6934" s="212" t="s">
        <v>201</v>
      </c>
      <c r="AD6934" s="212" t="s">
        <v>238</v>
      </c>
      <c r="AE6934" s="212" t="s">
        <v>14571</v>
      </c>
    </row>
    <row r="6935" spans="1:31" x14ac:dyDescent="0.35">
      <c r="A6935" s="212" t="s">
        <v>14824</v>
      </c>
      <c r="C6935" s="212" t="s">
        <v>5030</v>
      </c>
      <c r="G6935" s="212" t="s">
        <v>14570</v>
      </c>
      <c r="H6935" s="212" t="s">
        <v>189</v>
      </c>
      <c r="I6935" s="212" t="s">
        <v>49</v>
      </c>
      <c r="J6935" s="212" t="s">
        <v>12876</v>
      </c>
      <c r="K6935" s="212" t="s">
        <v>191</v>
      </c>
      <c r="M6935" s="212" t="s">
        <v>193</v>
      </c>
      <c r="N6935" s="212" t="s">
        <v>194</v>
      </c>
      <c r="Q6935" s="212" t="s">
        <v>375</v>
      </c>
      <c r="U6935" s="212" t="s">
        <v>197</v>
      </c>
      <c r="V6935" s="212" t="s">
        <v>317</v>
      </c>
      <c r="X6935" s="212" t="s">
        <v>318</v>
      </c>
      <c r="AA6935" s="212" t="s">
        <v>4523</v>
      </c>
      <c r="AC6935" s="212" t="s">
        <v>201</v>
      </c>
      <c r="AD6935" s="212" t="s">
        <v>238</v>
      </c>
      <c r="AE6935" s="212" t="s">
        <v>14571</v>
      </c>
    </row>
    <row r="6936" spans="1:31" x14ac:dyDescent="0.35">
      <c r="A6936" s="212" t="s">
        <v>14825</v>
      </c>
      <c r="C6936" s="212" t="s">
        <v>5032</v>
      </c>
      <c r="G6936" s="212" t="s">
        <v>14570</v>
      </c>
      <c r="H6936" s="212" t="s">
        <v>189</v>
      </c>
      <c r="I6936" s="212" t="s">
        <v>49</v>
      </c>
      <c r="J6936" s="212" t="s">
        <v>12876</v>
      </c>
      <c r="K6936" s="212" t="s">
        <v>191</v>
      </c>
      <c r="M6936" s="212" t="s">
        <v>193</v>
      </c>
      <c r="N6936" s="212" t="s">
        <v>194</v>
      </c>
      <c r="Q6936" s="212" t="s">
        <v>375</v>
      </c>
      <c r="U6936" s="212" t="s">
        <v>197</v>
      </c>
      <c r="V6936" s="212" t="s">
        <v>317</v>
      </c>
      <c r="X6936" s="212" t="s">
        <v>318</v>
      </c>
      <c r="AA6936" s="212" t="s">
        <v>4523</v>
      </c>
      <c r="AC6936" s="212" t="s">
        <v>201</v>
      </c>
      <c r="AD6936" s="212" t="s">
        <v>238</v>
      </c>
      <c r="AE6936" s="212" t="s">
        <v>14571</v>
      </c>
    </row>
    <row r="6937" spans="1:31" x14ac:dyDescent="0.35">
      <c r="A6937" s="212" t="s">
        <v>14826</v>
      </c>
      <c r="C6937" s="212" t="s">
        <v>5034</v>
      </c>
      <c r="G6937" s="212" t="s">
        <v>14570</v>
      </c>
      <c r="H6937" s="212" t="s">
        <v>189</v>
      </c>
      <c r="I6937" s="212" t="s">
        <v>49</v>
      </c>
      <c r="J6937" s="212" t="s">
        <v>12876</v>
      </c>
      <c r="K6937" s="212" t="s">
        <v>191</v>
      </c>
      <c r="M6937" s="212" t="s">
        <v>193</v>
      </c>
      <c r="N6937" s="212" t="s">
        <v>194</v>
      </c>
      <c r="Q6937" s="212" t="s">
        <v>375</v>
      </c>
      <c r="U6937" s="212" t="s">
        <v>197</v>
      </c>
      <c r="V6937" s="212" t="s">
        <v>317</v>
      </c>
      <c r="X6937" s="212" t="s">
        <v>318</v>
      </c>
      <c r="AA6937" s="212" t="s">
        <v>4523</v>
      </c>
      <c r="AC6937" s="212" t="s">
        <v>201</v>
      </c>
      <c r="AD6937" s="212" t="s">
        <v>238</v>
      </c>
      <c r="AE6937" s="212" t="s">
        <v>14571</v>
      </c>
    </row>
    <row r="6938" spans="1:31" x14ac:dyDescent="0.35">
      <c r="A6938" s="212" t="s">
        <v>14827</v>
      </c>
      <c r="C6938" s="212" t="s">
        <v>5036</v>
      </c>
      <c r="G6938" s="212" t="s">
        <v>14570</v>
      </c>
      <c r="H6938" s="212" t="s">
        <v>189</v>
      </c>
      <c r="I6938" s="212" t="s">
        <v>49</v>
      </c>
      <c r="J6938" s="212" t="s">
        <v>12876</v>
      </c>
      <c r="K6938" s="212" t="s">
        <v>191</v>
      </c>
      <c r="M6938" s="212" t="s">
        <v>193</v>
      </c>
      <c r="N6938" s="212" t="s">
        <v>194</v>
      </c>
      <c r="Q6938" s="212" t="s">
        <v>375</v>
      </c>
      <c r="U6938" s="212" t="s">
        <v>197</v>
      </c>
      <c r="V6938" s="212" t="s">
        <v>317</v>
      </c>
      <c r="X6938" s="212" t="s">
        <v>318</v>
      </c>
      <c r="AA6938" s="212" t="s">
        <v>4523</v>
      </c>
      <c r="AC6938" s="212" t="s">
        <v>201</v>
      </c>
      <c r="AD6938" s="212" t="s">
        <v>238</v>
      </c>
      <c r="AE6938" s="212" t="s">
        <v>14571</v>
      </c>
    </row>
    <row r="6939" spans="1:31" x14ac:dyDescent="0.35">
      <c r="A6939" s="212" t="s">
        <v>14828</v>
      </c>
      <c r="C6939" s="212" t="s">
        <v>5038</v>
      </c>
      <c r="G6939" s="212" t="s">
        <v>14570</v>
      </c>
      <c r="H6939" s="212" t="s">
        <v>189</v>
      </c>
      <c r="I6939" s="212" t="s">
        <v>49</v>
      </c>
      <c r="J6939" s="212" t="s">
        <v>12876</v>
      </c>
      <c r="K6939" s="212" t="s">
        <v>191</v>
      </c>
      <c r="M6939" s="212" t="s">
        <v>193</v>
      </c>
      <c r="N6939" s="212" t="s">
        <v>194</v>
      </c>
      <c r="Q6939" s="212" t="s">
        <v>375</v>
      </c>
      <c r="U6939" s="212" t="s">
        <v>197</v>
      </c>
      <c r="V6939" s="212" t="s">
        <v>317</v>
      </c>
      <c r="X6939" s="212" t="s">
        <v>318</v>
      </c>
      <c r="AA6939" s="212" t="s">
        <v>4523</v>
      </c>
      <c r="AC6939" s="212" t="s">
        <v>201</v>
      </c>
      <c r="AD6939" s="212" t="s">
        <v>238</v>
      </c>
      <c r="AE6939" s="212" t="s">
        <v>14571</v>
      </c>
    </row>
    <row r="6940" spans="1:31" x14ac:dyDescent="0.35">
      <c r="A6940" s="212" t="s">
        <v>14829</v>
      </c>
      <c r="C6940" s="212" t="s">
        <v>5040</v>
      </c>
      <c r="G6940" s="212" t="s">
        <v>14570</v>
      </c>
      <c r="H6940" s="212" t="s">
        <v>189</v>
      </c>
      <c r="I6940" s="212" t="s">
        <v>49</v>
      </c>
      <c r="J6940" s="212" t="s">
        <v>12876</v>
      </c>
      <c r="K6940" s="212" t="s">
        <v>191</v>
      </c>
      <c r="M6940" s="212" t="s">
        <v>193</v>
      </c>
      <c r="N6940" s="212" t="s">
        <v>194</v>
      </c>
      <c r="Q6940" s="212" t="s">
        <v>375</v>
      </c>
      <c r="U6940" s="212" t="s">
        <v>197</v>
      </c>
      <c r="V6940" s="212" t="s">
        <v>317</v>
      </c>
      <c r="X6940" s="212" t="s">
        <v>318</v>
      </c>
      <c r="AA6940" s="212" t="s">
        <v>4523</v>
      </c>
      <c r="AC6940" s="212" t="s">
        <v>201</v>
      </c>
      <c r="AD6940" s="212" t="s">
        <v>238</v>
      </c>
      <c r="AE6940" s="212" t="s">
        <v>14571</v>
      </c>
    </row>
    <row r="6941" spans="1:31" x14ac:dyDescent="0.35">
      <c r="A6941" s="212" t="s">
        <v>14830</v>
      </c>
      <c r="C6941" s="212" t="s">
        <v>5042</v>
      </c>
      <c r="G6941" s="212" t="s">
        <v>14570</v>
      </c>
      <c r="H6941" s="212" t="s">
        <v>189</v>
      </c>
      <c r="I6941" s="212" t="s">
        <v>49</v>
      </c>
      <c r="J6941" s="212" t="s">
        <v>12876</v>
      </c>
      <c r="K6941" s="212" t="s">
        <v>191</v>
      </c>
      <c r="M6941" s="212" t="s">
        <v>193</v>
      </c>
      <c r="N6941" s="212" t="s">
        <v>194</v>
      </c>
      <c r="Q6941" s="212" t="s">
        <v>375</v>
      </c>
      <c r="U6941" s="212" t="s">
        <v>197</v>
      </c>
      <c r="V6941" s="212" t="s">
        <v>317</v>
      </c>
      <c r="X6941" s="212" t="s">
        <v>318</v>
      </c>
      <c r="AA6941" s="212" t="s">
        <v>4523</v>
      </c>
      <c r="AC6941" s="212" t="s">
        <v>201</v>
      </c>
      <c r="AD6941" s="212" t="s">
        <v>238</v>
      </c>
      <c r="AE6941" s="212" t="s">
        <v>14571</v>
      </c>
    </row>
    <row r="6942" spans="1:31" x14ac:dyDescent="0.35">
      <c r="A6942" s="212" t="s">
        <v>14831</v>
      </c>
      <c r="C6942" s="212" t="s">
        <v>5044</v>
      </c>
      <c r="G6942" s="212" t="s">
        <v>14570</v>
      </c>
      <c r="H6942" s="212" t="s">
        <v>189</v>
      </c>
      <c r="I6942" s="212" t="s">
        <v>49</v>
      </c>
      <c r="J6942" s="212" t="s">
        <v>12876</v>
      </c>
      <c r="K6942" s="212" t="s">
        <v>191</v>
      </c>
      <c r="M6942" s="212" t="s">
        <v>193</v>
      </c>
      <c r="N6942" s="212" t="s">
        <v>194</v>
      </c>
      <c r="Q6942" s="212" t="s">
        <v>375</v>
      </c>
      <c r="U6942" s="212" t="s">
        <v>197</v>
      </c>
      <c r="V6942" s="212" t="s">
        <v>317</v>
      </c>
      <c r="X6942" s="212" t="s">
        <v>318</v>
      </c>
      <c r="AA6942" s="212" t="s">
        <v>4523</v>
      </c>
      <c r="AC6942" s="212" t="s">
        <v>201</v>
      </c>
      <c r="AD6942" s="212" t="s">
        <v>238</v>
      </c>
      <c r="AE6942" s="212" t="s">
        <v>14571</v>
      </c>
    </row>
    <row r="6943" spans="1:31" x14ac:dyDescent="0.35">
      <c r="A6943" s="212" t="s">
        <v>14832</v>
      </c>
      <c r="C6943" s="212" t="s">
        <v>5046</v>
      </c>
      <c r="G6943" s="212" t="s">
        <v>14570</v>
      </c>
      <c r="H6943" s="212" t="s">
        <v>189</v>
      </c>
      <c r="I6943" s="212" t="s">
        <v>49</v>
      </c>
      <c r="J6943" s="212" t="s">
        <v>12876</v>
      </c>
      <c r="K6943" s="212" t="s">
        <v>191</v>
      </c>
      <c r="M6943" s="212" t="s">
        <v>193</v>
      </c>
      <c r="N6943" s="212" t="s">
        <v>194</v>
      </c>
      <c r="Q6943" s="212" t="s">
        <v>375</v>
      </c>
      <c r="U6943" s="212" t="s">
        <v>197</v>
      </c>
      <c r="V6943" s="212" t="s">
        <v>317</v>
      </c>
      <c r="X6943" s="212" t="s">
        <v>318</v>
      </c>
      <c r="AA6943" s="212" t="s">
        <v>4523</v>
      </c>
      <c r="AC6943" s="212" t="s">
        <v>201</v>
      </c>
      <c r="AD6943" s="212" t="s">
        <v>238</v>
      </c>
      <c r="AE6943" s="212" t="s">
        <v>14571</v>
      </c>
    </row>
    <row r="6944" spans="1:31" x14ac:dyDescent="0.35">
      <c r="A6944" s="212" t="s">
        <v>14833</v>
      </c>
      <c r="C6944" s="212" t="s">
        <v>5048</v>
      </c>
      <c r="G6944" s="212" t="s">
        <v>14570</v>
      </c>
      <c r="H6944" s="212" t="s">
        <v>189</v>
      </c>
      <c r="I6944" s="212" t="s">
        <v>49</v>
      </c>
      <c r="J6944" s="212" t="s">
        <v>12876</v>
      </c>
      <c r="K6944" s="212" t="s">
        <v>191</v>
      </c>
      <c r="M6944" s="212" t="s">
        <v>193</v>
      </c>
      <c r="N6944" s="212" t="s">
        <v>194</v>
      </c>
      <c r="Q6944" s="212" t="s">
        <v>375</v>
      </c>
      <c r="U6944" s="212" t="s">
        <v>197</v>
      </c>
      <c r="V6944" s="212" t="s">
        <v>317</v>
      </c>
      <c r="X6944" s="212" t="s">
        <v>318</v>
      </c>
      <c r="AA6944" s="212" t="s">
        <v>4523</v>
      </c>
      <c r="AC6944" s="212" t="s">
        <v>201</v>
      </c>
      <c r="AD6944" s="212" t="s">
        <v>238</v>
      </c>
      <c r="AE6944" s="212" t="s">
        <v>14571</v>
      </c>
    </row>
    <row r="6945" spans="1:31" x14ac:dyDescent="0.35">
      <c r="A6945" s="212" t="s">
        <v>14834</v>
      </c>
      <c r="C6945" s="212" t="s">
        <v>5050</v>
      </c>
      <c r="G6945" s="212" t="s">
        <v>14570</v>
      </c>
      <c r="H6945" s="212" t="s">
        <v>189</v>
      </c>
      <c r="I6945" s="212" t="s">
        <v>49</v>
      </c>
      <c r="J6945" s="212" t="s">
        <v>12876</v>
      </c>
      <c r="K6945" s="212" t="s">
        <v>191</v>
      </c>
      <c r="M6945" s="212" t="s">
        <v>193</v>
      </c>
      <c r="N6945" s="212" t="s">
        <v>194</v>
      </c>
      <c r="Q6945" s="212" t="s">
        <v>375</v>
      </c>
      <c r="U6945" s="212" t="s">
        <v>197</v>
      </c>
      <c r="V6945" s="212" t="s">
        <v>317</v>
      </c>
      <c r="X6945" s="212" t="s">
        <v>318</v>
      </c>
      <c r="AA6945" s="212" t="s">
        <v>4523</v>
      </c>
      <c r="AC6945" s="212" t="s">
        <v>201</v>
      </c>
      <c r="AD6945" s="212" t="s">
        <v>238</v>
      </c>
      <c r="AE6945" s="212" t="s">
        <v>14571</v>
      </c>
    </row>
    <row r="6946" spans="1:31" x14ac:dyDescent="0.35">
      <c r="A6946" s="212" t="s">
        <v>14835</v>
      </c>
      <c r="C6946" s="212" t="s">
        <v>5052</v>
      </c>
      <c r="G6946" s="212" t="s">
        <v>14570</v>
      </c>
      <c r="H6946" s="212" t="s">
        <v>189</v>
      </c>
      <c r="I6946" s="212" t="s">
        <v>49</v>
      </c>
      <c r="J6946" s="212" t="s">
        <v>12876</v>
      </c>
      <c r="K6946" s="212" t="s">
        <v>191</v>
      </c>
      <c r="M6946" s="212" t="s">
        <v>193</v>
      </c>
      <c r="N6946" s="212" t="s">
        <v>194</v>
      </c>
      <c r="Q6946" s="212" t="s">
        <v>375</v>
      </c>
      <c r="U6946" s="212" t="s">
        <v>197</v>
      </c>
      <c r="V6946" s="212" t="s">
        <v>317</v>
      </c>
      <c r="X6946" s="212" t="s">
        <v>318</v>
      </c>
      <c r="AA6946" s="212" t="s">
        <v>4523</v>
      </c>
      <c r="AC6946" s="212" t="s">
        <v>201</v>
      </c>
      <c r="AD6946" s="212" t="s">
        <v>238</v>
      </c>
      <c r="AE6946" s="212" t="s">
        <v>14571</v>
      </c>
    </row>
    <row r="6947" spans="1:31" x14ac:dyDescent="0.35">
      <c r="A6947" s="212" t="s">
        <v>14836</v>
      </c>
      <c r="C6947" s="212" t="s">
        <v>5054</v>
      </c>
      <c r="G6947" s="212" t="s">
        <v>14570</v>
      </c>
      <c r="H6947" s="212" t="s">
        <v>189</v>
      </c>
      <c r="I6947" s="212" t="s">
        <v>49</v>
      </c>
      <c r="J6947" s="212" t="s">
        <v>12876</v>
      </c>
      <c r="K6947" s="212" t="s">
        <v>191</v>
      </c>
      <c r="M6947" s="212" t="s">
        <v>193</v>
      </c>
      <c r="N6947" s="212" t="s">
        <v>194</v>
      </c>
      <c r="Q6947" s="212" t="s">
        <v>375</v>
      </c>
      <c r="U6947" s="212" t="s">
        <v>197</v>
      </c>
      <c r="V6947" s="212" t="s">
        <v>317</v>
      </c>
      <c r="X6947" s="212" t="s">
        <v>318</v>
      </c>
      <c r="AA6947" s="212" t="s">
        <v>4523</v>
      </c>
      <c r="AC6947" s="212" t="s">
        <v>201</v>
      </c>
      <c r="AD6947" s="212" t="s">
        <v>238</v>
      </c>
      <c r="AE6947" s="212" t="s">
        <v>14571</v>
      </c>
    </row>
    <row r="6948" spans="1:31" x14ac:dyDescent="0.35">
      <c r="A6948" s="212" t="s">
        <v>14837</v>
      </c>
      <c r="C6948" s="212" t="s">
        <v>5056</v>
      </c>
      <c r="G6948" s="212" t="s">
        <v>14570</v>
      </c>
      <c r="H6948" s="212" t="s">
        <v>189</v>
      </c>
      <c r="I6948" s="212" t="s">
        <v>49</v>
      </c>
      <c r="J6948" s="212" t="s">
        <v>12876</v>
      </c>
      <c r="K6948" s="212" t="s">
        <v>191</v>
      </c>
      <c r="M6948" s="212" t="s">
        <v>193</v>
      </c>
      <c r="N6948" s="212" t="s">
        <v>194</v>
      </c>
      <c r="Q6948" s="212" t="s">
        <v>375</v>
      </c>
      <c r="U6948" s="212" t="s">
        <v>197</v>
      </c>
      <c r="V6948" s="212" t="s">
        <v>317</v>
      </c>
      <c r="X6948" s="212" t="s">
        <v>318</v>
      </c>
      <c r="AA6948" s="212" t="s">
        <v>4523</v>
      </c>
      <c r="AC6948" s="212" t="s">
        <v>201</v>
      </c>
      <c r="AD6948" s="212" t="s">
        <v>238</v>
      </c>
      <c r="AE6948" s="212" t="s">
        <v>14571</v>
      </c>
    </row>
    <row r="6949" spans="1:31" x14ac:dyDescent="0.35">
      <c r="A6949" s="212" t="s">
        <v>14838</v>
      </c>
      <c r="C6949" s="212" t="s">
        <v>5058</v>
      </c>
      <c r="G6949" s="212" t="s">
        <v>14570</v>
      </c>
      <c r="H6949" s="212" t="s">
        <v>189</v>
      </c>
      <c r="I6949" s="212" t="s">
        <v>49</v>
      </c>
      <c r="J6949" s="212" t="s">
        <v>12876</v>
      </c>
      <c r="K6949" s="212" t="s">
        <v>191</v>
      </c>
      <c r="M6949" s="212" t="s">
        <v>193</v>
      </c>
      <c r="N6949" s="212" t="s">
        <v>194</v>
      </c>
      <c r="Q6949" s="212" t="s">
        <v>375</v>
      </c>
      <c r="U6949" s="212" t="s">
        <v>197</v>
      </c>
      <c r="V6949" s="212" t="s">
        <v>317</v>
      </c>
      <c r="X6949" s="212" t="s">
        <v>318</v>
      </c>
      <c r="AA6949" s="212" t="s">
        <v>4523</v>
      </c>
      <c r="AC6949" s="212" t="s">
        <v>201</v>
      </c>
      <c r="AD6949" s="212" t="s">
        <v>238</v>
      </c>
      <c r="AE6949" s="212" t="s">
        <v>14571</v>
      </c>
    </row>
    <row r="6950" spans="1:31" x14ac:dyDescent="0.35">
      <c r="A6950" s="212" t="s">
        <v>14839</v>
      </c>
      <c r="C6950" s="212" t="s">
        <v>5060</v>
      </c>
      <c r="G6950" s="212" t="s">
        <v>14570</v>
      </c>
      <c r="H6950" s="212" t="s">
        <v>189</v>
      </c>
      <c r="I6950" s="212" t="s">
        <v>49</v>
      </c>
      <c r="J6950" s="212" t="s">
        <v>12876</v>
      </c>
      <c r="K6950" s="212" t="s">
        <v>191</v>
      </c>
      <c r="M6950" s="212" t="s">
        <v>193</v>
      </c>
      <c r="N6950" s="212" t="s">
        <v>194</v>
      </c>
      <c r="Q6950" s="212" t="s">
        <v>375</v>
      </c>
      <c r="U6950" s="212" t="s">
        <v>197</v>
      </c>
      <c r="V6950" s="212" t="s">
        <v>317</v>
      </c>
      <c r="X6950" s="212" t="s">
        <v>318</v>
      </c>
      <c r="AA6950" s="212" t="s">
        <v>4523</v>
      </c>
      <c r="AC6950" s="212" t="s">
        <v>201</v>
      </c>
      <c r="AD6950" s="212" t="s">
        <v>238</v>
      </c>
      <c r="AE6950" s="212" t="s">
        <v>14571</v>
      </c>
    </row>
    <row r="6951" spans="1:31" x14ac:dyDescent="0.35">
      <c r="A6951" s="212" t="s">
        <v>14840</v>
      </c>
      <c r="C6951" s="212" t="s">
        <v>5062</v>
      </c>
      <c r="G6951" s="212" t="s">
        <v>14570</v>
      </c>
      <c r="H6951" s="212" t="s">
        <v>189</v>
      </c>
      <c r="I6951" s="212" t="s">
        <v>49</v>
      </c>
      <c r="J6951" s="212" t="s">
        <v>12876</v>
      </c>
      <c r="K6951" s="212" t="s">
        <v>191</v>
      </c>
      <c r="M6951" s="212" t="s">
        <v>193</v>
      </c>
      <c r="N6951" s="212" t="s">
        <v>194</v>
      </c>
      <c r="Q6951" s="212" t="s">
        <v>375</v>
      </c>
      <c r="U6951" s="212" t="s">
        <v>197</v>
      </c>
      <c r="V6951" s="212" t="s">
        <v>317</v>
      </c>
      <c r="X6951" s="212" t="s">
        <v>318</v>
      </c>
      <c r="AA6951" s="212" t="s">
        <v>4523</v>
      </c>
      <c r="AC6951" s="212" t="s">
        <v>201</v>
      </c>
      <c r="AD6951" s="212" t="s">
        <v>238</v>
      </c>
      <c r="AE6951" s="212" t="s">
        <v>14571</v>
      </c>
    </row>
    <row r="6952" spans="1:31" x14ac:dyDescent="0.35">
      <c r="A6952" s="212" t="s">
        <v>14841</v>
      </c>
      <c r="C6952" s="212" t="s">
        <v>5064</v>
      </c>
      <c r="G6952" s="212" t="s">
        <v>14570</v>
      </c>
      <c r="H6952" s="212" t="s">
        <v>189</v>
      </c>
      <c r="I6952" s="212" t="s">
        <v>49</v>
      </c>
      <c r="J6952" s="212" t="s">
        <v>12876</v>
      </c>
      <c r="K6952" s="212" t="s">
        <v>191</v>
      </c>
      <c r="M6952" s="212" t="s">
        <v>193</v>
      </c>
      <c r="N6952" s="212" t="s">
        <v>194</v>
      </c>
      <c r="Q6952" s="212" t="s">
        <v>375</v>
      </c>
      <c r="U6952" s="212" t="s">
        <v>197</v>
      </c>
      <c r="V6952" s="212" t="s">
        <v>317</v>
      </c>
      <c r="X6952" s="212" t="s">
        <v>318</v>
      </c>
      <c r="AA6952" s="212" t="s">
        <v>4523</v>
      </c>
      <c r="AC6952" s="212" t="s">
        <v>201</v>
      </c>
      <c r="AD6952" s="212" t="s">
        <v>238</v>
      </c>
      <c r="AE6952" s="212" t="s">
        <v>14571</v>
      </c>
    </row>
    <row r="6953" spans="1:31" x14ac:dyDescent="0.35">
      <c r="A6953" s="212" t="s">
        <v>14842</v>
      </c>
      <c r="C6953" s="212" t="s">
        <v>5066</v>
      </c>
      <c r="G6953" s="212" t="s">
        <v>14570</v>
      </c>
      <c r="H6953" s="212" t="s">
        <v>189</v>
      </c>
      <c r="I6953" s="212" t="s">
        <v>49</v>
      </c>
      <c r="J6953" s="212" t="s">
        <v>12876</v>
      </c>
      <c r="K6953" s="212" t="s">
        <v>191</v>
      </c>
      <c r="M6953" s="212" t="s">
        <v>193</v>
      </c>
      <c r="N6953" s="212" t="s">
        <v>194</v>
      </c>
      <c r="Q6953" s="212" t="s">
        <v>375</v>
      </c>
      <c r="U6953" s="212" t="s">
        <v>197</v>
      </c>
      <c r="V6953" s="212" t="s">
        <v>322</v>
      </c>
      <c r="X6953" s="212" t="s">
        <v>323</v>
      </c>
      <c r="AA6953" s="212" t="s">
        <v>4523</v>
      </c>
      <c r="AC6953" s="212" t="s">
        <v>201</v>
      </c>
      <c r="AD6953" s="212" t="s">
        <v>238</v>
      </c>
      <c r="AE6953" s="212" t="s">
        <v>14571</v>
      </c>
    </row>
    <row r="6954" spans="1:31" x14ac:dyDescent="0.35">
      <c r="A6954" s="212" t="s">
        <v>14843</v>
      </c>
      <c r="C6954" s="212" t="s">
        <v>5068</v>
      </c>
      <c r="G6954" s="212" t="s">
        <v>14570</v>
      </c>
      <c r="H6954" s="212" t="s">
        <v>189</v>
      </c>
      <c r="I6954" s="212" t="s">
        <v>49</v>
      </c>
      <c r="J6954" s="212" t="s">
        <v>12876</v>
      </c>
      <c r="K6954" s="212" t="s">
        <v>191</v>
      </c>
      <c r="M6954" s="212" t="s">
        <v>193</v>
      </c>
      <c r="N6954" s="212" t="s">
        <v>194</v>
      </c>
      <c r="Q6954" s="212" t="s">
        <v>375</v>
      </c>
      <c r="U6954" s="212" t="s">
        <v>197</v>
      </c>
      <c r="V6954" s="212" t="s">
        <v>322</v>
      </c>
      <c r="X6954" s="212" t="s">
        <v>323</v>
      </c>
      <c r="AA6954" s="212" t="s">
        <v>4523</v>
      </c>
      <c r="AC6954" s="212" t="s">
        <v>201</v>
      </c>
      <c r="AD6954" s="212" t="s">
        <v>238</v>
      </c>
      <c r="AE6954" s="212" t="s">
        <v>14571</v>
      </c>
    </row>
    <row r="6955" spans="1:31" x14ac:dyDescent="0.35">
      <c r="A6955" s="212" t="s">
        <v>14844</v>
      </c>
      <c r="C6955" s="212" t="s">
        <v>5070</v>
      </c>
      <c r="G6955" s="212" t="s">
        <v>14570</v>
      </c>
      <c r="H6955" s="212" t="s">
        <v>189</v>
      </c>
      <c r="I6955" s="212" t="s">
        <v>49</v>
      </c>
      <c r="J6955" s="212" t="s">
        <v>12876</v>
      </c>
      <c r="K6955" s="212" t="s">
        <v>191</v>
      </c>
      <c r="M6955" s="212" t="s">
        <v>193</v>
      </c>
      <c r="N6955" s="212" t="s">
        <v>194</v>
      </c>
      <c r="Q6955" s="212" t="s">
        <v>375</v>
      </c>
      <c r="U6955" s="212" t="s">
        <v>197</v>
      </c>
      <c r="V6955" s="212" t="s">
        <v>322</v>
      </c>
      <c r="X6955" s="212" t="s">
        <v>323</v>
      </c>
      <c r="AA6955" s="212" t="s">
        <v>4523</v>
      </c>
      <c r="AC6955" s="212" t="s">
        <v>201</v>
      </c>
      <c r="AD6955" s="212" t="s">
        <v>238</v>
      </c>
      <c r="AE6955" s="212" t="s">
        <v>14571</v>
      </c>
    </row>
    <row r="6956" spans="1:31" x14ac:dyDescent="0.35">
      <c r="A6956" s="212" t="s">
        <v>14845</v>
      </c>
      <c r="C6956" s="212" t="s">
        <v>5072</v>
      </c>
      <c r="G6956" s="212" t="s">
        <v>14570</v>
      </c>
      <c r="H6956" s="212" t="s">
        <v>189</v>
      </c>
      <c r="I6956" s="212" t="s">
        <v>49</v>
      </c>
      <c r="J6956" s="212" t="s">
        <v>12876</v>
      </c>
      <c r="K6956" s="212" t="s">
        <v>191</v>
      </c>
      <c r="M6956" s="212" t="s">
        <v>193</v>
      </c>
      <c r="N6956" s="212" t="s">
        <v>194</v>
      </c>
      <c r="Q6956" s="212" t="s">
        <v>375</v>
      </c>
      <c r="U6956" s="212" t="s">
        <v>197</v>
      </c>
      <c r="V6956" s="212" t="s">
        <v>322</v>
      </c>
      <c r="X6956" s="212" t="s">
        <v>323</v>
      </c>
      <c r="AA6956" s="212" t="s">
        <v>4523</v>
      </c>
      <c r="AC6956" s="212" t="s">
        <v>201</v>
      </c>
      <c r="AD6956" s="212" t="s">
        <v>238</v>
      </c>
      <c r="AE6956" s="212" t="s">
        <v>14571</v>
      </c>
    </row>
    <row r="6957" spans="1:31" x14ac:dyDescent="0.35">
      <c r="A6957" s="212" t="s">
        <v>14846</v>
      </c>
      <c r="C6957" s="212" t="s">
        <v>5074</v>
      </c>
      <c r="G6957" s="212" t="s">
        <v>14570</v>
      </c>
      <c r="H6957" s="212" t="s">
        <v>189</v>
      </c>
      <c r="I6957" s="212" t="s">
        <v>49</v>
      </c>
      <c r="J6957" s="212" t="s">
        <v>12876</v>
      </c>
      <c r="K6957" s="212" t="s">
        <v>191</v>
      </c>
      <c r="M6957" s="212" t="s">
        <v>193</v>
      </c>
      <c r="N6957" s="212" t="s">
        <v>194</v>
      </c>
      <c r="Q6957" s="212" t="s">
        <v>375</v>
      </c>
      <c r="U6957" s="212" t="s">
        <v>197</v>
      </c>
      <c r="V6957" s="212" t="s">
        <v>322</v>
      </c>
      <c r="X6957" s="212" t="s">
        <v>323</v>
      </c>
      <c r="AA6957" s="212" t="s">
        <v>4523</v>
      </c>
      <c r="AC6957" s="212" t="s">
        <v>201</v>
      </c>
      <c r="AD6957" s="212" t="s">
        <v>238</v>
      </c>
      <c r="AE6957" s="212" t="s">
        <v>14571</v>
      </c>
    </row>
    <row r="6958" spans="1:31" x14ac:dyDescent="0.35">
      <c r="A6958" s="212" t="s">
        <v>14847</v>
      </c>
      <c r="C6958" s="212" t="s">
        <v>5076</v>
      </c>
      <c r="G6958" s="212" t="s">
        <v>14570</v>
      </c>
      <c r="H6958" s="212" t="s">
        <v>189</v>
      </c>
      <c r="I6958" s="212" t="s">
        <v>49</v>
      </c>
      <c r="J6958" s="212" t="s">
        <v>12876</v>
      </c>
      <c r="K6958" s="212" t="s">
        <v>191</v>
      </c>
      <c r="M6958" s="212" t="s">
        <v>193</v>
      </c>
      <c r="N6958" s="212" t="s">
        <v>194</v>
      </c>
      <c r="Q6958" s="212" t="s">
        <v>375</v>
      </c>
      <c r="U6958" s="212" t="s">
        <v>197</v>
      </c>
      <c r="V6958" s="212" t="s">
        <v>322</v>
      </c>
      <c r="X6958" s="212" t="s">
        <v>323</v>
      </c>
      <c r="AA6958" s="212" t="s">
        <v>4523</v>
      </c>
      <c r="AC6958" s="212" t="s">
        <v>201</v>
      </c>
      <c r="AD6958" s="212" t="s">
        <v>238</v>
      </c>
      <c r="AE6958" s="212" t="s">
        <v>14571</v>
      </c>
    </row>
    <row r="6959" spans="1:31" x14ac:dyDescent="0.35">
      <c r="A6959" s="212" t="s">
        <v>14848</v>
      </c>
      <c r="C6959" s="212" t="s">
        <v>5078</v>
      </c>
      <c r="G6959" s="212" t="s">
        <v>14570</v>
      </c>
      <c r="H6959" s="212" t="s">
        <v>189</v>
      </c>
      <c r="I6959" s="212" t="s">
        <v>49</v>
      </c>
      <c r="J6959" s="212" t="s">
        <v>12876</v>
      </c>
      <c r="K6959" s="212" t="s">
        <v>191</v>
      </c>
      <c r="M6959" s="212" t="s">
        <v>193</v>
      </c>
      <c r="N6959" s="212" t="s">
        <v>194</v>
      </c>
      <c r="Q6959" s="212" t="s">
        <v>375</v>
      </c>
      <c r="U6959" s="212" t="s">
        <v>197</v>
      </c>
      <c r="V6959" s="212" t="s">
        <v>322</v>
      </c>
      <c r="X6959" s="212" t="s">
        <v>323</v>
      </c>
      <c r="AA6959" s="212" t="s">
        <v>4523</v>
      </c>
      <c r="AC6959" s="212" t="s">
        <v>201</v>
      </c>
      <c r="AD6959" s="212" t="s">
        <v>238</v>
      </c>
      <c r="AE6959" s="212" t="s">
        <v>14571</v>
      </c>
    </row>
    <row r="6960" spans="1:31" x14ac:dyDescent="0.35">
      <c r="A6960" s="212" t="s">
        <v>14849</v>
      </c>
      <c r="C6960" s="212" t="s">
        <v>5080</v>
      </c>
      <c r="G6960" s="212" t="s">
        <v>14570</v>
      </c>
      <c r="H6960" s="212" t="s">
        <v>189</v>
      </c>
      <c r="I6960" s="212" t="s">
        <v>49</v>
      </c>
      <c r="J6960" s="212" t="s">
        <v>12876</v>
      </c>
      <c r="K6960" s="212" t="s">
        <v>191</v>
      </c>
      <c r="M6960" s="212" t="s">
        <v>193</v>
      </c>
      <c r="N6960" s="212" t="s">
        <v>194</v>
      </c>
      <c r="Q6960" s="212" t="s">
        <v>375</v>
      </c>
      <c r="U6960" s="212" t="s">
        <v>197</v>
      </c>
      <c r="V6960" s="212" t="s">
        <v>322</v>
      </c>
      <c r="X6960" s="212" t="s">
        <v>323</v>
      </c>
      <c r="AA6960" s="212" t="s">
        <v>4523</v>
      </c>
      <c r="AC6960" s="212" t="s">
        <v>201</v>
      </c>
      <c r="AD6960" s="212" t="s">
        <v>238</v>
      </c>
      <c r="AE6960" s="212" t="s">
        <v>14571</v>
      </c>
    </row>
    <row r="6961" spans="1:31" x14ac:dyDescent="0.35">
      <c r="A6961" s="212" t="s">
        <v>14850</v>
      </c>
      <c r="C6961" s="212" t="s">
        <v>5082</v>
      </c>
      <c r="G6961" s="212" t="s">
        <v>14570</v>
      </c>
      <c r="H6961" s="212" t="s">
        <v>189</v>
      </c>
      <c r="I6961" s="212" t="s">
        <v>49</v>
      </c>
      <c r="J6961" s="212" t="s">
        <v>12876</v>
      </c>
      <c r="K6961" s="212" t="s">
        <v>191</v>
      </c>
      <c r="M6961" s="212" t="s">
        <v>193</v>
      </c>
      <c r="N6961" s="212" t="s">
        <v>194</v>
      </c>
      <c r="Q6961" s="212" t="s">
        <v>375</v>
      </c>
      <c r="U6961" s="212" t="s">
        <v>197</v>
      </c>
      <c r="V6961" s="212" t="s">
        <v>322</v>
      </c>
      <c r="X6961" s="212" t="s">
        <v>323</v>
      </c>
      <c r="AA6961" s="212" t="s">
        <v>4523</v>
      </c>
      <c r="AC6961" s="212" t="s">
        <v>201</v>
      </c>
      <c r="AD6961" s="212" t="s">
        <v>238</v>
      </c>
      <c r="AE6961" s="212" t="s">
        <v>14571</v>
      </c>
    </row>
    <row r="6962" spans="1:31" x14ac:dyDescent="0.35">
      <c r="A6962" s="212" t="s">
        <v>14851</v>
      </c>
      <c r="C6962" s="212" t="s">
        <v>5084</v>
      </c>
      <c r="G6962" s="212" t="s">
        <v>14570</v>
      </c>
      <c r="H6962" s="212" t="s">
        <v>189</v>
      </c>
      <c r="I6962" s="212" t="s">
        <v>49</v>
      </c>
      <c r="J6962" s="212" t="s">
        <v>12876</v>
      </c>
      <c r="K6962" s="212" t="s">
        <v>191</v>
      </c>
      <c r="M6962" s="212" t="s">
        <v>193</v>
      </c>
      <c r="N6962" s="212" t="s">
        <v>194</v>
      </c>
      <c r="Q6962" s="212" t="s">
        <v>375</v>
      </c>
      <c r="U6962" s="212" t="s">
        <v>197</v>
      </c>
      <c r="V6962" s="212" t="s">
        <v>322</v>
      </c>
      <c r="X6962" s="212" t="s">
        <v>323</v>
      </c>
      <c r="AA6962" s="212" t="s">
        <v>4523</v>
      </c>
      <c r="AC6962" s="212" t="s">
        <v>201</v>
      </c>
      <c r="AD6962" s="212" t="s">
        <v>238</v>
      </c>
      <c r="AE6962" s="212" t="s">
        <v>14571</v>
      </c>
    </row>
    <row r="6963" spans="1:31" x14ac:dyDescent="0.35">
      <c r="A6963" s="212" t="s">
        <v>14852</v>
      </c>
      <c r="C6963" s="212" t="s">
        <v>5086</v>
      </c>
      <c r="G6963" s="212" t="s">
        <v>14570</v>
      </c>
      <c r="H6963" s="212" t="s">
        <v>189</v>
      </c>
      <c r="I6963" s="212" t="s">
        <v>49</v>
      </c>
      <c r="J6963" s="212" t="s">
        <v>12876</v>
      </c>
      <c r="K6963" s="212" t="s">
        <v>191</v>
      </c>
      <c r="M6963" s="212" t="s">
        <v>193</v>
      </c>
      <c r="N6963" s="212" t="s">
        <v>194</v>
      </c>
      <c r="Q6963" s="212" t="s">
        <v>375</v>
      </c>
      <c r="U6963" s="212" t="s">
        <v>197</v>
      </c>
      <c r="V6963" s="212" t="s">
        <v>322</v>
      </c>
      <c r="X6963" s="212" t="s">
        <v>323</v>
      </c>
      <c r="AA6963" s="212" t="s">
        <v>4523</v>
      </c>
      <c r="AC6963" s="212" t="s">
        <v>201</v>
      </c>
      <c r="AD6963" s="212" t="s">
        <v>238</v>
      </c>
      <c r="AE6963" s="212" t="s">
        <v>14571</v>
      </c>
    </row>
    <row r="6964" spans="1:31" x14ac:dyDescent="0.35">
      <c r="A6964" s="212" t="s">
        <v>14853</v>
      </c>
      <c r="C6964" s="212" t="s">
        <v>5088</v>
      </c>
      <c r="G6964" s="212" t="s">
        <v>14570</v>
      </c>
      <c r="H6964" s="212" t="s">
        <v>189</v>
      </c>
      <c r="I6964" s="212" t="s">
        <v>49</v>
      </c>
      <c r="J6964" s="212" t="s">
        <v>12876</v>
      </c>
      <c r="K6964" s="212" t="s">
        <v>191</v>
      </c>
      <c r="M6964" s="212" t="s">
        <v>193</v>
      </c>
      <c r="N6964" s="212" t="s">
        <v>194</v>
      </c>
      <c r="Q6964" s="212" t="s">
        <v>375</v>
      </c>
      <c r="U6964" s="212" t="s">
        <v>197</v>
      </c>
      <c r="V6964" s="212" t="s">
        <v>322</v>
      </c>
      <c r="X6964" s="212" t="s">
        <v>323</v>
      </c>
      <c r="AA6964" s="212" t="s">
        <v>4523</v>
      </c>
      <c r="AC6964" s="212" t="s">
        <v>201</v>
      </c>
      <c r="AD6964" s="212" t="s">
        <v>238</v>
      </c>
      <c r="AE6964" s="212" t="s">
        <v>14571</v>
      </c>
    </row>
    <row r="6965" spans="1:31" x14ac:dyDescent="0.35">
      <c r="A6965" s="212" t="s">
        <v>14854</v>
      </c>
      <c r="C6965" s="212" t="s">
        <v>5090</v>
      </c>
      <c r="G6965" s="212" t="s">
        <v>14570</v>
      </c>
      <c r="H6965" s="212" t="s">
        <v>189</v>
      </c>
      <c r="I6965" s="212" t="s">
        <v>49</v>
      </c>
      <c r="J6965" s="212" t="s">
        <v>12876</v>
      </c>
      <c r="K6965" s="212" t="s">
        <v>191</v>
      </c>
      <c r="M6965" s="212" t="s">
        <v>193</v>
      </c>
      <c r="N6965" s="212" t="s">
        <v>194</v>
      </c>
      <c r="Q6965" s="212" t="s">
        <v>375</v>
      </c>
      <c r="U6965" s="212" t="s">
        <v>197</v>
      </c>
      <c r="V6965" s="212" t="s">
        <v>322</v>
      </c>
      <c r="X6965" s="212" t="s">
        <v>323</v>
      </c>
      <c r="AA6965" s="212" t="s">
        <v>4523</v>
      </c>
      <c r="AC6965" s="212" t="s">
        <v>201</v>
      </c>
      <c r="AD6965" s="212" t="s">
        <v>238</v>
      </c>
      <c r="AE6965" s="212" t="s">
        <v>14571</v>
      </c>
    </row>
    <row r="6966" spans="1:31" x14ac:dyDescent="0.35">
      <c r="A6966" s="212" t="s">
        <v>14855</v>
      </c>
      <c r="C6966" s="212" t="s">
        <v>5092</v>
      </c>
      <c r="G6966" s="212" t="s">
        <v>14570</v>
      </c>
      <c r="H6966" s="212" t="s">
        <v>189</v>
      </c>
      <c r="I6966" s="212" t="s">
        <v>49</v>
      </c>
      <c r="J6966" s="212" t="s">
        <v>12876</v>
      </c>
      <c r="K6966" s="212" t="s">
        <v>191</v>
      </c>
      <c r="M6966" s="212" t="s">
        <v>193</v>
      </c>
      <c r="N6966" s="212" t="s">
        <v>194</v>
      </c>
      <c r="Q6966" s="212" t="s">
        <v>375</v>
      </c>
      <c r="U6966" s="212" t="s">
        <v>197</v>
      </c>
      <c r="V6966" s="212" t="s">
        <v>322</v>
      </c>
      <c r="X6966" s="212" t="s">
        <v>323</v>
      </c>
      <c r="AA6966" s="212" t="s">
        <v>4523</v>
      </c>
      <c r="AC6966" s="212" t="s">
        <v>201</v>
      </c>
      <c r="AD6966" s="212" t="s">
        <v>238</v>
      </c>
      <c r="AE6966" s="212" t="s">
        <v>14571</v>
      </c>
    </row>
    <row r="6967" spans="1:31" x14ac:dyDescent="0.35">
      <c r="A6967" s="212" t="s">
        <v>14856</v>
      </c>
      <c r="C6967" s="212" t="s">
        <v>5094</v>
      </c>
      <c r="G6967" s="212" t="s">
        <v>14570</v>
      </c>
      <c r="H6967" s="212" t="s">
        <v>189</v>
      </c>
      <c r="I6967" s="212" t="s">
        <v>49</v>
      </c>
      <c r="J6967" s="212" t="s">
        <v>12876</v>
      </c>
      <c r="K6967" s="212" t="s">
        <v>191</v>
      </c>
      <c r="M6967" s="212" t="s">
        <v>193</v>
      </c>
      <c r="N6967" s="212" t="s">
        <v>194</v>
      </c>
      <c r="Q6967" s="212" t="s">
        <v>375</v>
      </c>
      <c r="U6967" s="212" t="s">
        <v>197</v>
      </c>
      <c r="V6967" s="212" t="s">
        <v>322</v>
      </c>
      <c r="X6967" s="212" t="s">
        <v>323</v>
      </c>
      <c r="AA6967" s="212" t="s">
        <v>4523</v>
      </c>
      <c r="AC6967" s="212" t="s">
        <v>201</v>
      </c>
      <c r="AD6967" s="212" t="s">
        <v>238</v>
      </c>
      <c r="AE6967" s="212" t="s">
        <v>14571</v>
      </c>
    </row>
    <row r="6968" spans="1:31" x14ac:dyDescent="0.35">
      <c r="A6968" s="212" t="s">
        <v>14857</v>
      </c>
      <c r="C6968" s="212" t="s">
        <v>5096</v>
      </c>
      <c r="G6968" s="212" t="s">
        <v>14570</v>
      </c>
      <c r="H6968" s="212" t="s">
        <v>189</v>
      </c>
      <c r="I6968" s="212" t="s">
        <v>49</v>
      </c>
      <c r="J6968" s="212" t="s">
        <v>12876</v>
      </c>
      <c r="K6968" s="212" t="s">
        <v>191</v>
      </c>
      <c r="M6968" s="212" t="s">
        <v>193</v>
      </c>
      <c r="N6968" s="212" t="s">
        <v>194</v>
      </c>
      <c r="Q6968" s="212" t="s">
        <v>375</v>
      </c>
      <c r="U6968" s="212" t="s">
        <v>197</v>
      </c>
      <c r="V6968" s="212" t="s">
        <v>322</v>
      </c>
      <c r="X6968" s="212" t="s">
        <v>323</v>
      </c>
      <c r="AA6968" s="212" t="s">
        <v>4523</v>
      </c>
      <c r="AC6968" s="212" t="s">
        <v>201</v>
      </c>
      <c r="AD6968" s="212" t="s">
        <v>238</v>
      </c>
      <c r="AE6968" s="212" t="s">
        <v>14571</v>
      </c>
    </row>
    <row r="6969" spans="1:31" x14ac:dyDescent="0.35">
      <c r="A6969" s="212" t="s">
        <v>14858</v>
      </c>
      <c r="C6969" s="212" t="s">
        <v>5098</v>
      </c>
      <c r="G6969" s="212" t="s">
        <v>14570</v>
      </c>
      <c r="H6969" s="212" t="s">
        <v>189</v>
      </c>
      <c r="I6969" s="212" t="s">
        <v>49</v>
      </c>
      <c r="J6969" s="212" t="s">
        <v>12876</v>
      </c>
      <c r="K6969" s="212" t="s">
        <v>191</v>
      </c>
      <c r="M6969" s="212" t="s">
        <v>193</v>
      </c>
      <c r="N6969" s="212" t="s">
        <v>194</v>
      </c>
      <c r="Q6969" s="212" t="s">
        <v>375</v>
      </c>
      <c r="U6969" s="212" t="s">
        <v>197</v>
      </c>
      <c r="V6969" s="212" t="s">
        <v>322</v>
      </c>
      <c r="X6969" s="212" t="s">
        <v>323</v>
      </c>
      <c r="AA6969" s="212" t="s">
        <v>4523</v>
      </c>
      <c r="AC6969" s="212" t="s">
        <v>201</v>
      </c>
      <c r="AD6969" s="212" t="s">
        <v>238</v>
      </c>
      <c r="AE6969" s="212" t="s">
        <v>14571</v>
      </c>
    </row>
    <row r="6970" spans="1:31" x14ac:dyDescent="0.35">
      <c r="A6970" s="212" t="s">
        <v>14859</v>
      </c>
      <c r="C6970" s="212" t="s">
        <v>5100</v>
      </c>
      <c r="G6970" s="212" t="s">
        <v>14570</v>
      </c>
      <c r="H6970" s="212" t="s">
        <v>189</v>
      </c>
      <c r="I6970" s="212" t="s">
        <v>49</v>
      </c>
      <c r="J6970" s="212" t="s">
        <v>12876</v>
      </c>
      <c r="K6970" s="212" t="s">
        <v>191</v>
      </c>
      <c r="M6970" s="212" t="s">
        <v>193</v>
      </c>
      <c r="N6970" s="212" t="s">
        <v>194</v>
      </c>
      <c r="Q6970" s="212" t="s">
        <v>375</v>
      </c>
      <c r="U6970" s="212" t="s">
        <v>197</v>
      </c>
      <c r="V6970" s="212" t="s">
        <v>322</v>
      </c>
      <c r="X6970" s="212" t="s">
        <v>323</v>
      </c>
      <c r="AA6970" s="212" t="s">
        <v>4523</v>
      </c>
      <c r="AC6970" s="212" t="s">
        <v>201</v>
      </c>
      <c r="AD6970" s="212" t="s">
        <v>238</v>
      </c>
      <c r="AE6970" s="212" t="s">
        <v>14571</v>
      </c>
    </row>
    <row r="6971" spans="1:31" x14ac:dyDescent="0.35">
      <c r="A6971" s="212" t="s">
        <v>14860</v>
      </c>
      <c r="C6971" s="212" t="s">
        <v>5102</v>
      </c>
      <c r="G6971" s="212" t="s">
        <v>14570</v>
      </c>
      <c r="H6971" s="212" t="s">
        <v>189</v>
      </c>
      <c r="I6971" s="212" t="s">
        <v>49</v>
      </c>
      <c r="J6971" s="212" t="s">
        <v>12876</v>
      </c>
      <c r="K6971" s="212" t="s">
        <v>191</v>
      </c>
      <c r="M6971" s="212" t="s">
        <v>193</v>
      </c>
      <c r="N6971" s="212" t="s">
        <v>194</v>
      </c>
      <c r="Q6971" s="212" t="s">
        <v>375</v>
      </c>
      <c r="U6971" s="212" t="s">
        <v>197</v>
      </c>
      <c r="V6971" s="212" t="s">
        <v>322</v>
      </c>
      <c r="X6971" s="212" t="s">
        <v>323</v>
      </c>
      <c r="AA6971" s="212" t="s">
        <v>4523</v>
      </c>
      <c r="AC6971" s="212" t="s">
        <v>201</v>
      </c>
      <c r="AD6971" s="212" t="s">
        <v>238</v>
      </c>
      <c r="AE6971" s="212" t="s">
        <v>14571</v>
      </c>
    </row>
    <row r="6972" spans="1:31" x14ac:dyDescent="0.35">
      <c r="A6972" s="212" t="s">
        <v>14861</v>
      </c>
      <c r="C6972" s="212" t="s">
        <v>5104</v>
      </c>
      <c r="G6972" s="212" t="s">
        <v>14570</v>
      </c>
      <c r="H6972" s="212" t="s">
        <v>189</v>
      </c>
      <c r="I6972" s="212" t="s">
        <v>49</v>
      </c>
      <c r="J6972" s="212" t="s">
        <v>12876</v>
      </c>
      <c r="K6972" s="212" t="s">
        <v>191</v>
      </c>
      <c r="M6972" s="212" t="s">
        <v>193</v>
      </c>
      <c r="N6972" s="212" t="s">
        <v>194</v>
      </c>
      <c r="Q6972" s="212" t="s">
        <v>375</v>
      </c>
      <c r="U6972" s="212" t="s">
        <v>197</v>
      </c>
      <c r="V6972" s="212" t="s">
        <v>322</v>
      </c>
      <c r="X6972" s="212" t="s">
        <v>323</v>
      </c>
      <c r="AA6972" s="212" t="s">
        <v>4523</v>
      </c>
      <c r="AC6972" s="212" t="s">
        <v>201</v>
      </c>
      <c r="AD6972" s="212" t="s">
        <v>238</v>
      </c>
      <c r="AE6972" s="212" t="s">
        <v>14571</v>
      </c>
    </row>
    <row r="6973" spans="1:31" x14ac:dyDescent="0.35">
      <c r="A6973" s="212" t="s">
        <v>14862</v>
      </c>
      <c r="C6973" s="212" t="s">
        <v>5106</v>
      </c>
      <c r="G6973" s="212" t="s">
        <v>14570</v>
      </c>
      <c r="H6973" s="212" t="s">
        <v>189</v>
      </c>
      <c r="I6973" s="212" t="s">
        <v>49</v>
      </c>
      <c r="J6973" s="212" t="s">
        <v>12876</v>
      </c>
      <c r="K6973" s="212" t="s">
        <v>191</v>
      </c>
      <c r="M6973" s="212" t="s">
        <v>193</v>
      </c>
      <c r="N6973" s="212" t="s">
        <v>194</v>
      </c>
      <c r="Q6973" s="212" t="s">
        <v>375</v>
      </c>
      <c r="U6973" s="212" t="s">
        <v>197</v>
      </c>
      <c r="V6973" s="212" t="s">
        <v>322</v>
      </c>
      <c r="X6973" s="212" t="s">
        <v>323</v>
      </c>
      <c r="AA6973" s="212" t="s">
        <v>4523</v>
      </c>
      <c r="AC6973" s="212" t="s">
        <v>201</v>
      </c>
      <c r="AD6973" s="212" t="s">
        <v>238</v>
      </c>
      <c r="AE6973" s="212" t="s">
        <v>14571</v>
      </c>
    </row>
    <row r="6974" spans="1:31" x14ac:dyDescent="0.35">
      <c r="A6974" s="212" t="s">
        <v>14863</v>
      </c>
      <c r="C6974" s="212" t="s">
        <v>5108</v>
      </c>
      <c r="G6974" s="212" t="s">
        <v>14570</v>
      </c>
      <c r="H6974" s="212" t="s">
        <v>189</v>
      </c>
      <c r="I6974" s="212" t="s">
        <v>49</v>
      </c>
      <c r="J6974" s="212" t="s">
        <v>12876</v>
      </c>
      <c r="K6974" s="212" t="s">
        <v>191</v>
      </c>
      <c r="M6974" s="212" t="s">
        <v>193</v>
      </c>
      <c r="N6974" s="212" t="s">
        <v>194</v>
      </c>
      <c r="Q6974" s="212" t="s">
        <v>375</v>
      </c>
      <c r="U6974" s="212" t="s">
        <v>197</v>
      </c>
      <c r="V6974" s="212" t="s">
        <v>322</v>
      </c>
      <c r="X6974" s="212" t="s">
        <v>323</v>
      </c>
      <c r="AA6974" s="212" t="s">
        <v>4523</v>
      </c>
      <c r="AC6974" s="212" t="s">
        <v>201</v>
      </c>
      <c r="AD6974" s="212" t="s">
        <v>238</v>
      </c>
      <c r="AE6974" s="212" t="s">
        <v>14571</v>
      </c>
    </row>
    <row r="6975" spans="1:31" x14ac:dyDescent="0.35">
      <c r="A6975" s="212" t="s">
        <v>14864</v>
      </c>
      <c r="C6975" s="212" t="s">
        <v>5110</v>
      </c>
      <c r="G6975" s="212" t="s">
        <v>14570</v>
      </c>
      <c r="H6975" s="212" t="s">
        <v>189</v>
      </c>
      <c r="I6975" s="212" t="s">
        <v>49</v>
      </c>
      <c r="J6975" s="212" t="s">
        <v>12876</v>
      </c>
      <c r="K6975" s="212" t="s">
        <v>191</v>
      </c>
      <c r="M6975" s="212" t="s">
        <v>193</v>
      </c>
      <c r="N6975" s="212" t="s">
        <v>194</v>
      </c>
      <c r="Q6975" s="212" t="s">
        <v>375</v>
      </c>
      <c r="U6975" s="212" t="s">
        <v>197</v>
      </c>
      <c r="V6975" s="212" t="s">
        <v>322</v>
      </c>
      <c r="X6975" s="212" t="s">
        <v>323</v>
      </c>
      <c r="AA6975" s="212" t="s">
        <v>4523</v>
      </c>
      <c r="AC6975" s="212" t="s">
        <v>201</v>
      </c>
      <c r="AD6975" s="212" t="s">
        <v>238</v>
      </c>
      <c r="AE6975" s="212" t="s">
        <v>14571</v>
      </c>
    </row>
    <row r="6976" spans="1:31" x14ac:dyDescent="0.35">
      <c r="A6976" s="212" t="s">
        <v>14865</v>
      </c>
      <c r="C6976" s="212" t="s">
        <v>5112</v>
      </c>
      <c r="G6976" s="212" t="s">
        <v>14570</v>
      </c>
      <c r="H6976" s="212" t="s">
        <v>189</v>
      </c>
      <c r="I6976" s="212" t="s">
        <v>49</v>
      </c>
      <c r="J6976" s="212" t="s">
        <v>12876</v>
      </c>
      <c r="K6976" s="212" t="s">
        <v>191</v>
      </c>
      <c r="M6976" s="212" t="s">
        <v>193</v>
      </c>
      <c r="N6976" s="212" t="s">
        <v>194</v>
      </c>
      <c r="Q6976" s="212" t="s">
        <v>375</v>
      </c>
      <c r="U6976" s="212" t="s">
        <v>197</v>
      </c>
      <c r="V6976" s="212" t="s">
        <v>322</v>
      </c>
      <c r="X6976" s="212" t="s">
        <v>323</v>
      </c>
      <c r="AA6976" s="212" t="s">
        <v>4523</v>
      </c>
      <c r="AC6976" s="212" t="s">
        <v>201</v>
      </c>
      <c r="AD6976" s="212" t="s">
        <v>238</v>
      </c>
      <c r="AE6976" s="212" t="s">
        <v>14571</v>
      </c>
    </row>
    <row r="6977" spans="1:31" x14ac:dyDescent="0.35">
      <c r="A6977" s="212" t="s">
        <v>14866</v>
      </c>
      <c r="C6977" s="212" t="s">
        <v>5114</v>
      </c>
      <c r="G6977" s="212" t="s">
        <v>14570</v>
      </c>
      <c r="H6977" s="212" t="s">
        <v>189</v>
      </c>
      <c r="I6977" s="212" t="s">
        <v>49</v>
      </c>
      <c r="J6977" s="212" t="s">
        <v>12876</v>
      </c>
      <c r="K6977" s="212" t="s">
        <v>191</v>
      </c>
      <c r="M6977" s="212" t="s">
        <v>193</v>
      </c>
      <c r="N6977" s="212" t="s">
        <v>194</v>
      </c>
      <c r="Q6977" s="212" t="s">
        <v>375</v>
      </c>
      <c r="U6977" s="212" t="s">
        <v>197</v>
      </c>
      <c r="V6977" s="212" t="s">
        <v>322</v>
      </c>
      <c r="X6977" s="212" t="s">
        <v>323</v>
      </c>
      <c r="AA6977" s="212" t="s">
        <v>4523</v>
      </c>
      <c r="AC6977" s="212" t="s">
        <v>201</v>
      </c>
      <c r="AD6977" s="212" t="s">
        <v>238</v>
      </c>
      <c r="AE6977" s="212" t="s">
        <v>14571</v>
      </c>
    </row>
    <row r="6978" spans="1:31" x14ac:dyDescent="0.35">
      <c r="A6978" s="212" t="s">
        <v>14867</v>
      </c>
      <c r="C6978" s="212" t="s">
        <v>5116</v>
      </c>
      <c r="G6978" s="212" t="s">
        <v>14570</v>
      </c>
      <c r="H6978" s="212" t="s">
        <v>189</v>
      </c>
      <c r="I6978" s="212" t="s">
        <v>49</v>
      </c>
      <c r="J6978" s="212" t="s">
        <v>12876</v>
      </c>
      <c r="K6978" s="212" t="s">
        <v>191</v>
      </c>
      <c r="M6978" s="212" t="s">
        <v>193</v>
      </c>
      <c r="N6978" s="212" t="s">
        <v>194</v>
      </c>
      <c r="Q6978" s="212" t="s">
        <v>375</v>
      </c>
      <c r="U6978" s="212" t="s">
        <v>197</v>
      </c>
      <c r="V6978" s="212" t="s">
        <v>322</v>
      </c>
      <c r="X6978" s="212" t="s">
        <v>323</v>
      </c>
      <c r="AA6978" s="212" t="s">
        <v>4523</v>
      </c>
      <c r="AC6978" s="212" t="s">
        <v>201</v>
      </c>
      <c r="AD6978" s="212" t="s">
        <v>238</v>
      </c>
      <c r="AE6978" s="212" t="s">
        <v>14571</v>
      </c>
    </row>
    <row r="6979" spans="1:31" x14ac:dyDescent="0.35">
      <c r="A6979" s="212" t="s">
        <v>14868</v>
      </c>
      <c r="C6979" s="212" t="s">
        <v>5118</v>
      </c>
      <c r="G6979" s="212" t="s">
        <v>14570</v>
      </c>
      <c r="H6979" s="212" t="s">
        <v>189</v>
      </c>
      <c r="I6979" s="212" t="s">
        <v>49</v>
      </c>
      <c r="J6979" s="212" t="s">
        <v>12876</v>
      </c>
      <c r="K6979" s="212" t="s">
        <v>191</v>
      </c>
      <c r="M6979" s="212" t="s">
        <v>193</v>
      </c>
      <c r="N6979" s="212" t="s">
        <v>194</v>
      </c>
      <c r="Q6979" s="212" t="s">
        <v>375</v>
      </c>
      <c r="U6979" s="212" t="s">
        <v>197</v>
      </c>
      <c r="V6979" s="212" t="s">
        <v>322</v>
      </c>
      <c r="X6979" s="212" t="s">
        <v>323</v>
      </c>
      <c r="AA6979" s="212" t="s">
        <v>4523</v>
      </c>
      <c r="AC6979" s="212" t="s">
        <v>201</v>
      </c>
      <c r="AD6979" s="212" t="s">
        <v>238</v>
      </c>
      <c r="AE6979" s="212" t="s">
        <v>14571</v>
      </c>
    </row>
    <row r="6980" spans="1:31" x14ac:dyDescent="0.35">
      <c r="A6980" s="212" t="s">
        <v>14869</v>
      </c>
      <c r="C6980" s="212" t="s">
        <v>5120</v>
      </c>
      <c r="G6980" s="212" t="s">
        <v>14570</v>
      </c>
      <c r="H6980" s="212" t="s">
        <v>189</v>
      </c>
      <c r="I6980" s="212" t="s">
        <v>49</v>
      </c>
      <c r="J6980" s="212" t="s">
        <v>12876</v>
      </c>
      <c r="K6980" s="212" t="s">
        <v>191</v>
      </c>
      <c r="M6980" s="212" t="s">
        <v>193</v>
      </c>
      <c r="N6980" s="212" t="s">
        <v>194</v>
      </c>
      <c r="Q6980" s="212" t="s">
        <v>375</v>
      </c>
      <c r="U6980" s="212" t="s">
        <v>197</v>
      </c>
      <c r="V6980" s="212" t="s">
        <v>322</v>
      </c>
      <c r="X6980" s="212" t="s">
        <v>323</v>
      </c>
      <c r="AA6980" s="212" t="s">
        <v>4523</v>
      </c>
      <c r="AC6980" s="212" t="s">
        <v>201</v>
      </c>
      <c r="AD6980" s="212" t="s">
        <v>238</v>
      </c>
      <c r="AE6980" s="212" t="s">
        <v>14571</v>
      </c>
    </row>
    <row r="6981" spans="1:31" x14ac:dyDescent="0.35">
      <c r="A6981" s="212" t="s">
        <v>14870</v>
      </c>
      <c r="C6981" s="212" t="s">
        <v>5122</v>
      </c>
      <c r="G6981" s="212" t="s">
        <v>14570</v>
      </c>
      <c r="H6981" s="212" t="s">
        <v>189</v>
      </c>
      <c r="I6981" s="212" t="s">
        <v>49</v>
      </c>
      <c r="J6981" s="212" t="s">
        <v>12876</v>
      </c>
      <c r="K6981" s="212" t="s">
        <v>191</v>
      </c>
      <c r="M6981" s="212" t="s">
        <v>193</v>
      </c>
      <c r="N6981" s="212" t="s">
        <v>194</v>
      </c>
      <c r="Q6981" s="212" t="s">
        <v>375</v>
      </c>
      <c r="U6981" s="212" t="s">
        <v>197</v>
      </c>
      <c r="V6981" s="212" t="s">
        <v>322</v>
      </c>
      <c r="X6981" s="212" t="s">
        <v>323</v>
      </c>
      <c r="AA6981" s="212" t="s">
        <v>4523</v>
      </c>
      <c r="AC6981" s="212" t="s">
        <v>201</v>
      </c>
      <c r="AD6981" s="212" t="s">
        <v>238</v>
      </c>
      <c r="AE6981" s="212" t="s">
        <v>14571</v>
      </c>
    </row>
    <row r="6982" spans="1:31" x14ac:dyDescent="0.35">
      <c r="A6982" s="212" t="s">
        <v>14871</v>
      </c>
      <c r="C6982" s="212" t="s">
        <v>5124</v>
      </c>
      <c r="G6982" s="212" t="s">
        <v>14570</v>
      </c>
      <c r="H6982" s="212" t="s">
        <v>189</v>
      </c>
      <c r="I6982" s="212" t="s">
        <v>49</v>
      </c>
      <c r="J6982" s="212" t="s">
        <v>12876</v>
      </c>
      <c r="K6982" s="212" t="s">
        <v>191</v>
      </c>
      <c r="M6982" s="212" t="s">
        <v>193</v>
      </c>
      <c r="N6982" s="212" t="s">
        <v>194</v>
      </c>
      <c r="Q6982" s="212" t="s">
        <v>375</v>
      </c>
      <c r="U6982" s="212" t="s">
        <v>197</v>
      </c>
      <c r="V6982" s="212" t="s">
        <v>322</v>
      </c>
      <c r="X6982" s="212" t="s">
        <v>323</v>
      </c>
      <c r="AA6982" s="212" t="s">
        <v>4523</v>
      </c>
      <c r="AC6982" s="212" t="s">
        <v>201</v>
      </c>
      <c r="AD6982" s="212" t="s">
        <v>238</v>
      </c>
      <c r="AE6982" s="212" t="s">
        <v>14571</v>
      </c>
    </row>
    <row r="6983" spans="1:31" x14ac:dyDescent="0.35">
      <c r="A6983" s="212" t="s">
        <v>14872</v>
      </c>
      <c r="C6983" s="212" t="s">
        <v>5126</v>
      </c>
      <c r="G6983" s="212" t="s">
        <v>14570</v>
      </c>
      <c r="H6983" s="212" t="s">
        <v>189</v>
      </c>
      <c r="I6983" s="212" t="s">
        <v>49</v>
      </c>
      <c r="J6983" s="212" t="s">
        <v>12876</v>
      </c>
      <c r="K6983" s="212" t="s">
        <v>191</v>
      </c>
      <c r="M6983" s="212" t="s">
        <v>193</v>
      </c>
      <c r="N6983" s="212" t="s">
        <v>194</v>
      </c>
      <c r="Q6983" s="212" t="s">
        <v>375</v>
      </c>
      <c r="U6983" s="212" t="s">
        <v>197</v>
      </c>
      <c r="V6983" s="212" t="s">
        <v>327</v>
      </c>
      <c r="X6983" s="212" t="s">
        <v>328</v>
      </c>
      <c r="AA6983" s="212" t="s">
        <v>4523</v>
      </c>
      <c r="AC6983" s="212" t="s">
        <v>201</v>
      </c>
      <c r="AD6983" s="212" t="s">
        <v>238</v>
      </c>
      <c r="AE6983" s="212" t="s">
        <v>14571</v>
      </c>
    </row>
    <row r="6984" spans="1:31" x14ac:dyDescent="0.35">
      <c r="A6984" s="212" t="s">
        <v>14873</v>
      </c>
      <c r="C6984" s="212" t="s">
        <v>5128</v>
      </c>
      <c r="G6984" s="212" t="s">
        <v>14570</v>
      </c>
      <c r="H6984" s="212" t="s">
        <v>189</v>
      </c>
      <c r="I6984" s="212" t="s">
        <v>49</v>
      </c>
      <c r="J6984" s="212" t="s">
        <v>12876</v>
      </c>
      <c r="K6984" s="212" t="s">
        <v>191</v>
      </c>
      <c r="M6984" s="212" t="s">
        <v>193</v>
      </c>
      <c r="N6984" s="212" t="s">
        <v>194</v>
      </c>
      <c r="Q6984" s="212" t="s">
        <v>375</v>
      </c>
      <c r="U6984" s="212" t="s">
        <v>197</v>
      </c>
      <c r="V6984" s="212" t="s">
        <v>327</v>
      </c>
      <c r="X6984" s="212" t="s">
        <v>328</v>
      </c>
      <c r="AA6984" s="212" t="s">
        <v>4523</v>
      </c>
      <c r="AC6984" s="212" t="s">
        <v>201</v>
      </c>
      <c r="AD6984" s="212" t="s">
        <v>238</v>
      </c>
      <c r="AE6984" s="212" t="s">
        <v>14571</v>
      </c>
    </row>
    <row r="6985" spans="1:31" x14ac:dyDescent="0.35">
      <c r="A6985" s="212" t="s">
        <v>14874</v>
      </c>
      <c r="C6985" s="212" t="s">
        <v>5130</v>
      </c>
      <c r="G6985" s="212" t="s">
        <v>14570</v>
      </c>
      <c r="H6985" s="212" t="s">
        <v>189</v>
      </c>
      <c r="I6985" s="212" t="s">
        <v>49</v>
      </c>
      <c r="J6985" s="212" t="s">
        <v>12876</v>
      </c>
      <c r="K6985" s="212" t="s">
        <v>191</v>
      </c>
      <c r="M6985" s="212" t="s">
        <v>193</v>
      </c>
      <c r="N6985" s="212" t="s">
        <v>194</v>
      </c>
      <c r="Q6985" s="212" t="s">
        <v>375</v>
      </c>
      <c r="U6985" s="212" t="s">
        <v>197</v>
      </c>
      <c r="V6985" s="212" t="s">
        <v>327</v>
      </c>
      <c r="X6985" s="212" t="s">
        <v>328</v>
      </c>
      <c r="AA6985" s="212" t="s">
        <v>4523</v>
      </c>
      <c r="AC6985" s="212" t="s">
        <v>201</v>
      </c>
      <c r="AD6985" s="212" t="s">
        <v>238</v>
      </c>
      <c r="AE6985" s="212" t="s">
        <v>14571</v>
      </c>
    </row>
    <row r="6986" spans="1:31" x14ac:dyDescent="0.35">
      <c r="A6986" s="212" t="s">
        <v>14875</v>
      </c>
      <c r="C6986" s="212" t="s">
        <v>5132</v>
      </c>
      <c r="G6986" s="212" t="s">
        <v>14570</v>
      </c>
      <c r="H6986" s="212" t="s">
        <v>189</v>
      </c>
      <c r="I6986" s="212" t="s">
        <v>49</v>
      </c>
      <c r="J6986" s="212" t="s">
        <v>12876</v>
      </c>
      <c r="K6986" s="212" t="s">
        <v>191</v>
      </c>
      <c r="M6986" s="212" t="s">
        <v>193</v>
      </c>
      <c r="N6986" s="212" t="s">
        <v>194</v>
      </c>
      <c r="Q6986" s="212" t="s">
        <v>375</v>
      </c>
      <c r="U6986" s="212" t="s">
        <v>197</v>
      </c>
      <c r="V6986" s="212" t="s">
        <v>327</v>
      </c>
      <c r="X6986" s="212" t="s">
        <v>328</v>
      </c>
      <c r="AA6986" s="212" t="s">
        <v>4523</v>
      </c>
      <c r="AC6986" s="212" t="s">
        <v>201</v>
      </c>
      <c r="AD6986" s="212" t="s">
        <v>238</v>
      </c>
      <c r="AE6986" s="212" t="s">
        <v>14571</v>
      </c>
    </row>
    <row r="6987" spans="1:31" x14ac:dyDescent="0.35">
      <c r="A6987" s="212" t="s">
        <v>14876</v>
      </c>
      <c r="C6987" s="212" t="s">
        <v>5134</v>
      </c>
      <c r="G6987" s="212" t="s">
        <v>14570</v>
      </c>
      <c r="H6987" s="212" t="s">
        <v>189</v>
      </c>
      <c r="I6987" s="212" t="s">
        <v>49</v>
      </c>
      <c r="J6987" s="212" t="s">
        <v>12876</v>
      </c>
      <c r="K6987" s="212" t="s">
        <v>191</v>
      </c>
      <c r="M6987" s="212" t="s">
        <v>193</v>
      </c>
      <c r="N6987" s="212" t="s">
        <v>194</v>
      </c>
      <c r="Q6987" s="212" t="s">
        <v>375</v>
      </c>
      <c r="U6987" s="212" t="s">
        <v>197</v>
      </c>
      <c r="V6987" s="212" t="s">
        <v>327</v>
      </c>
      <c r="X6987" s="212" t="s">
        <v>328</v>
      </c>
      <c r="AA6987" s="212" t="s">
        <v>4523</v>
      </c>
      <c r="AC6987" s="212" t="s">
        <v>201</v>
      </c>
      <c r="AD6987" s="212" t="s">
        <v>238</v>
      </c>
      <c r="AE6987" s="212" t="s">
        <v>14571</v>
      </c>
    </row>
    <row r="6988" spans="1:31" x14ac:dyDescent="0.35">
      <c r="A6988" s="212" t="s">
        <v>14877</v>
      </c>
      <c r="C6988" s="212" t="s">
        <v>5136</v>
      </c>
      <c r="G6988" s="212" t="s">
        <v>14570</v>
      </c>
      <c r="H6988" s="212" t="s">
        <v>189</v>
      </c>
      <c r="I6988" s="212" t="s">
        <v>49</v>
      </c>
      <c r="J6988" s="212" t="s">
        <v>12876</v>
      </c>
      <c r="K6988" s="212" t="s">
        <v>191</v>
      </c>
      <c r="M6988" s="212" t="s">
        <v>193</v>
      </c>
      <c r="N6988" s="212" t="s">
        <v>194</v>
      </c>
      <c r="Q6988" s="212" t="s">
        <v>375</v>
      </c>
      <c r="U6988" s="212" t="s">
        <v>197</v>
      </c>
      <c r="V6988" s="212" t="s">
        <v>327</v>
      </c>
      <c r="X6988" s="212" t="s">
        <v>328</v>
      </c>
      <c r="AA6988" s="212" t="s">
        <v>4523</v>
      </c>
      <c r="AC6988" s="212" t="s">
        <v>201</v>
      </c>
      <c r="AD6988" s="212" t="s">
        <v>238</v>
      </c>
      <c r="AE6988" s="212" t="s">
        <v>14571</v>
      </c>
    </row>
    <row r="6989" spans="1:31" x14ac:dyDescent="0.35">
      <c r="A6989" s="212" t="s">
        <v>14878</v>
      </c>
      <c r="C6989" s="212" t="s">
        <v>5138</v>
      </c>
      <c r="G6989" s="212" t="s">
        <v>14570</v>
      </c>
      <c r="H6989" s="212" t="s">
        <v>189</v>
      </c>
      <c r="I6989" s="212" t="s">
        <v>49</v>
      </c>
      <c r="J6989" s="212" t="s">
        <v>12876</v>
      </c>
      <c r="K6989" s="212" t="s">
        <v>191</v>
      </c>
      <c r="M6989" s="212" t="s">
        <v>193</v>
      </c>
      <c r="N6989" s="212" t="s">
        <v>194</v>
      </c>
      <c r="Q6989" s="212" t="s">
        <v>375</v>
      </c>
      <c r="U6989" s="212" t="s">
        <v>197</v>
      </c>
      <c r="V6989" s="212" t="s">
        <v>327</v>
      </c>
      <c r="X6989" s="212" t="s">
        <v>328</v>
      </c>
      <c r="AA6989" s="212" t="s">
        <v>4523</v>
      </c>
      <c r="AC6989" s="212" t="s">
        <v>201</v>
      </c>
      <c r="AD6989" s="212" t="s">
        <v>238</v>
      </c>
      <c r="AE6989" s="212" t="s">
        <v>14571</v>
      </c>
    </row>
    <row r="6990" spans="1:31" x14ac:dyDescent="0.35">
      <c r="A6990" s="212" t="s">
        <v>14879</v>
      </c>
      <c r="C6990" s="212" t="s">
        <v>5140</v>
      </c>
      <c r="G6990" s="212" t="s">
        <v>14570</v>
      </c>
      <c r="H6990" s="212" t="s">
        <v>189</v>
      </c>
      <c r="I6990" s="212" t="s">
        <v>49</v>
      </c>
      <c r="J6990" s="212" t="s">
        <v>12876</v>
      </c>
      <c r="K6990" s="212" t="s">
        <v>191</v>
      </c>
      <c r="M6990" s="212" t="s">
        <v>193</v>
      </c>
      <c r="N6990" s="212" t="s">
        <v>194</v>
      </c>
      <c r="Q6990" s="212" t="s">
        <v>375</v>
      </c>
      <c r="U6990" s="212" t="s">
        <v>197</v>
      </c>
      <c r="V6990" s="212" t="s">
        <v>327</v>
      </c>
      <c r="X6990" s="212" t="s">
        <v>328</v>
      </c>
      <c r="AA6990" s="212" t="s">
        <v>4523</v>
      </c>
      <c r="AC6990" s="212" t="s">
        <v>201</v>
      </c>
      <c r="AD6990" s="212" t="s">
        <v>238</v>
      </c>
      <c r="AE6990" s="212" t="s">
        <v>14571</v>
      </c>
    </row>
    <row r="6991" spans="1:31" x14ac:dyDescent="0.35">
      <c r="A6991" s="212" t="s">
        <v>14880</v>
      </c>
      <c r="C6991" s="212" t="s">
        <v>5142</v>
      </c>
      <c r="G6991" s="212" t="s">
        <v>14570</v>
      </c>
      <c r="H6991" s="212" t="s">
        <v>189</v>
      </c>
      <c r="I6991" s="212" t="s">
        <v>49</v>
      </c>
      <c r="J6991" s="212" t="s">
        <v>12876</v>
      </c>
      <c r="K6991" s="212" t="s">
        <v>191</v>
      </c>
      <c r="M6991" s="212" t="s">
        <v>193</v>
      </c>
      <c r="N6991" s="212" t="s">
        <v>194</v>
      </c>
      <c r="Q6991" s="212" t="s">
        <v>375</v>
      </c>
      <c r="U6991" s="212" t="s">
        <v>197</v>
      </c>
      <c r="V6991" s="212" t="s">
        <v>327</v>
      </c>
      <c r="X6991" s="212" t="s">
        <v>328</v>
      </c>
      <c r="AA6991" s="212" t="s">
        <v>4523</v>
      </c>
      <c r="AC6991" s="212" t="s">
        <v>201</v>
      </c>
      <c r="AD6991" s="212" t="s">
        <v>238</v>
      </c>
      <c r="AE6991" s="212" t="s">
        <v>14571</v>
      </c>
    </row>
    <row r="6992" spans="1:31" x14ac:dyDescent="0.35">
      <c r="A6992" s="212" t="s">
        <v>14881</v>
      </c>
      <c r="C6992" s="212" t="s">
        <v>5144</v>
      </c>
      <c r="G6992" s="212" t="s">
        <v>14570</v>
      </c>
      <c r="H6992" s="212" t="s">
        <v>189</v>
      </c>
      <c r="I6992" s="212" t="s">
        <v>49</v>
      </c>
      <c r="J6992" s="212" t="s">
        <v>12876</v>
      </c>
      <c r="K6992" s="212" t="s">
        <v>191</v>
      </c>
      <c r="M6992" s="212" t="s">
        <v>193</v>
      </c>
      <c r="N6992" s="212" t="s">
        <v>194</v>
      </c>
      <c r="Q6992" s="212" t="s">
        <v>375</v>
      </c>
      <c r="U6992" s="212" t="s">
        <v>197</v>
      </c>
      <c r="V6992" s="212" t="s">
        <v>327</v>
      </c>
      <c r="X6992" s="212" t="s">
        <v>328</v>
      </c>
      <c r="AA6992" s="212" t="s">
        <v>4523</v>
      </c>
      <c r="AC6992" s="212" t="s">
        <v>201</v>
      </c>
      <c r="AD6992" s="212" t="s">
        <v>238</v>
      </c>
      <c r="AE6992" s="212" t="s">
        <v>14571</v>
      </c>
    </row>
    <row r="6993" spans="1:31" x14ac:dyDescent="0.35">
      <c r="A6993" s="212" t="s">
        <v>14882</v>
      </c>
      <c r="C6993" s="212" t="s">
        <v>5146</v>
      </c>
      <c r="G6993" s="212" t="s">
        <v>14570</v>
      </c>
      <c r="H6993" s="212" t="s">
        <v>189</v>
      </c>
      <c r="I6993" s="212" t="s">
        <v>49</v>
      </c>
      <c r="J6993" s="212" t="s">
        <v>12876</v>
      </c>
      <c r="K6993" s="212" t="s">
        <v>191</v>
      </c>
      <c r="M6993" s="212" t="s">
        <v>193</v>
      </c>
      <c r="N6993" s="212" t="s">
        <v>194</v>
      </c>
      <c r="Q6993" s="212" t="s">
        <v>375</v>
      </c>
      <c r="U6993" s="212" t="s">
        <v>197</v>
      </c>
      <c r="V6993" s="212" t="s">
        <v>327</v>
      </c>
      <c r="X6993" s="212" t="s">
        <v>328</v>
      </c>
      <c r="AA6993" s="212" t="s">
        <v>4523</v>
      </c>
      <c r="AC6993" s="212" t="s">
        <v>201</v>
      </c>
      <c r="AD6993" s="212" t="s">
        <v>238</v>
      </c>
      <c r="AE6993" s="212" t="s">
        <v>14571</v>
      </c>
    </row>
    <row r="6994" spans="1:31" x14ac:dyDescent="0.35">
      <c r="A6994" s="212" t="s">
        <v>14883</v>
      </c>
      <c r="C6994" s="212" t="s">
        <v>5148</v>
      </c>
      <c r="G6994" s="212" t="s">
        <v>14570</v>
      </c>
      <c r="H6994" s="212" t="s">
        <v>189</v>
      </c>
      <c r="I6994" s="212" t="s">
        <v>49</v>
      </c>
      <c r="J6994" s="212" t="s">
        <v>12876</v>
      </c>
      <c r="K6994" s="212" t="s">
        <v>191</v>
      </c>
      <c r="M6994" s="212" t="s">
        <v>193</v>
      </c>
      <c r="N6994" s="212" t="s">
        <v>194</v>
      </c>
      <c r="Q6994" s="212" t="s">
        <v>375</v>
      </c>
      <c r="U6994" s="212" t="s">
        <v>197</v>
      </c>
      <c r="V6994" s="212" t="s">
        <v>327</v>
      </c>
      <c r="X6994" s="212" t="s">
        <v>328</v>
      </c>
      <c r="AA6994" s="212" t="s">
        <v>4523</v>
      </c>
      <c r="AC6994" s="212" t="s">
        <v>201</v>
      </c>
      <c r="AD6994" s="212" t="s">
        <v>238</v>
      </c>
      <c r="AE6994" s="212" t="s">
        <v>14571</v>
      </c>
    </row>
    <row r="6995" spans="1:31" x14ac:dyDescent="0.35">
      <c r="A6995" s="212" t="s">
        <v>14884</v>
      </c>
      <c r="C6995" s="212" t="s">
        <v>5150</v>
      </c>
      <c r="G6995" s="212" t="s">
        <v>14570</v>
      </c>
      <c r="H6995" s="212" t="s">
        <v>189</v>
      </c>
      <c r="I6995" s="212" t="s">
        <v>49</v>
      </c>
      <c r="J6995" s="212" t="s">
        <v>12876</v>
      </c>
      <c r="K6995" s="212" t="s">
        <v>191</v>
      </c>
      <c r="M6995" s="212" t="s">
        <v>193</v>
      </c>
      <c r="N6995" s="212" t="s">
        <v>194</v>
      </c>
      <c r="Q6995" s="212" t="s">
        <v>375</v>
      </c>
      <c r="U6995" s="212" t="s">
        <v>197</v>
      </c>
      <c r="V6995" s="212" t="s">
        <v>327</v>
      </c>
      <c r="X6995" s="212" t="s">
        <v>328</v>
      </c>
      <c r="AA6995" s="212" t="s">
        <v>4523</v>
      </c>
      <c r="AC6995" s="212" t="s">
        <v>201</v>
      </c>
      <c r="AD6995" s="212" t="s">
        <v>238</v>
      </c>
      <c r="AE6995" s="212" t="s">
        <v>14571</v>
      </c>
    </row>
    <row r="6996" spans="1:31" x14ac:dyDescent="0.35">
      <c r="A6996" s="212" t="s">
        <v>14885</v>
      </c>
      <c r="C6996" s="212" t="s">
        <v>5152</v>
      </c>
      <c r="G6996" s="212" t="s">
        <v>14570</v>
      </c>
      <c r="H6996" s="212" t="s">
        <v>189</v>
      </c>
      <c r="I6996" s="212" t="s">
        <v>49</v>
      </c>
      <c r="J6996" s="212" t="s">
        <v>12876</v>
      </c>
      <c r="K6996" s="212" t="s">
        <v>191</v>
      </c>
      <c r="M6996" s="212" t="s">
        <v>193</v>
      </c>
      <c r="N6996" s="212" t="s">
        <v>194</v>
      </c>
      <c r="Q6996" s="212" t="s">
        <v>375</v>
      </c>
      <c r="U6996" s="212" t="s">
        <v>197</v>
      </c>
      <c r="V6996" s="212" t="s">
        <v>327</v>
      </c>
      <c r="X6996" s="212" t="s">
        <v>328</v>
      </c>
      <c r="AA6996" s="212" t="s">
        <v>4523</v>
      </c>
      <c r="AC6996" s="212" t="s">
        <v>201</v>
      </c>
      <c r="AD6996" s="212" t="s">
        <v>238</v>
      </c>
      <c r="AE6996" s="212" t="s">
        <v>14571</v>
      </c>
    </row>
    <row r="6997" spans="1:31" x14ac:dyDescent="0.35">
      <c r="A6997" s="212" t="s">
        <v>14886</v>
      </c>
      <c r="C6997" s="212" t="s">
        <v>5154</v>
      </c>
      <c r="G6997" s="212" t="s">
        <v>14570</v>
      </c>
      <c r="H6997" s="212" t="s">
        <v>189</v>
      </c>
      <c r="I6997" s="212" t="s">
        <v>49</v>
      </c>
      <c r="J6997" s="212" t="s">
        <v>12876</v>
      </c>
      <c r="K6997" s="212" t="s">
        <v>191</v>
      </c>
      <c r="M6997" s="212" t="s">
        <v>193</v>
      </c>
      <c r="N6997" s="212" t="s">
        <v>194</v>
      </c>
      <c r="Q6997" s="212" t="s">
        <v>375</v>
      </c>
      <c r="U6997" s="212" t="s">
        <v>197</v>
      </c>
      <c r="V6997" s="212" t="s">
        <v>327</v>
      </c>
      <c r="X6997" s="212" t="s">
        <v>328</v>
      </c>
      <c r="AA6997" s="212" t="s">
        <v>4523</v>
      </c>
      <c r="AC6997" s="212" t="s">
        <v>201</v>
      </c>
      <c r="AD6997" s="212" t="s">
        <v>238</v>
      </c>
      <c r="AE6997" s="212" t="s">
        <v>14571</v>
      </c>
    </row>
    <row r="6998" spans="1:31" x14ac:dyDescent="0.35">
      <c r="A6998" s="212" t="s">
        <v>14887</v>
      </c>
      <c r="C6998" s="212" t="s">
        <v>5156</v>
      </c>
      <c r="G6998" s="212" t="s">
        <v>14570</v>
      </c>
      <c r="H6998" s="212" t="s">
        <v>189</v>
      </c>
      <c r="I6998" s="212" t="s">
        <v>49</v>
      </c>
      <c r="J6998" s="212" t="s">
        <v>12876</v>
      </c>
      <c r="K6998" s="212" t="s">
        <v>191</v>
      </c>
      <c r="M6998" s="212" t="s">
        <v>193</v>
      </c>
      <c r="N6998" s="212" t="s">
        <v>194</v>
      </c>
      <c r="Q6998" s="212" t="s">
        <v>375</v>
      </c>
      <c r="U6998" s="212" t="s">
        <v>197</v>
      </c>
      <c r="V6998" s="212" t="s">
        <v>327</v>
      </c>
      <c r="X6998" s="212" t="s">
        <v>328</v>
      </c>
      <c r="AA6998" s="212" t="s">
        <v>4523</v>
      </c>
      <c r="AC6998" s="212" t="s">
        <v>201</v>
      </c>
      <c r="AD6998" s="212" t="s">
        <v>238</v>
      </c>
      <c r="AE6998" s="212" t="s">
        <v>14571</v>
      </c>
    </row>
    <row r="6999" spans="1:31" x14ac:dyDescent="0.35">
      <c r="A6999" s="212" t="s">
        <v>14888</v>
      </c>
      <c r="C6999" s="212" t="s">
        <v>5158</v>
      </c>
      <c r="G6999" s="212" t="s">
        <v>14570</v>
      </c>
      <c r="H6999" s="212" t="s">
        <v>189</v>
      </c>
      <c r="I6999" s="212" t="s">
        <v>49</v>
      </c>
      <c r="J6999" s="212" t="s">
        <v>12876</v>
      </c>
      <c r="K6999" s="212" t="s">
        <v>191</v>
      </c>
      <c r="M6999" s="212" t="s">
        <v>193</v>
      </c>
      <c r="N6999" s="212" t="s">
        <v>194</v>
      </c>
      <c r="Q6999" s="212" t="s">
        <v>375</v>
      </c>
      <c r="U6999" s="212" t="s">
        <v>197</v>
      </c>
      <c r="V6999" s="212" t="s">
        <v>327</v>
      </c>
      <c r="X6999" s="212" t="s">
        <v>328</v>
      </c>
      <c r="AA6999" s="212" t="s">
        <v>4523</v>
      </c>
      <c r="AC6999" s="212" t="s">
        <v>201</v>
      </c>
      <c r="AD6999" s="212" t="s">
        <v>238</v>
      </c>
      <c r="AE6999" s="212" t="s">
        <v>14571</v>
      </c>
    </row>
    <row r="7000" spans="1:31" x14ac:dyDescent="0.35">
      <c r="A7000" s="212" t="s">
        <v>14889</v>
      </c>
      <c r="C7000" s="212" t="s">
        <v>5160</v>
      </c>
      <c r="G7000" s="212" t="s">
        <v>14570</v>
      </c>
      <c r="H7000" s="212" t="s">
        <v>189</v>
      </c>
      <c r="I7000" s="212" t="s">
        <v>49</v>
      </c>
      <c r="J7000" s="212" t="s">
        <v>12876</v>
      </c>
      <c r="K7000" s="212" t="s">
        <v>191</v>
      </c>
      <c r="M7000" s="212" t="s">
        <v>193</v>
      </c>
      <c r="N7000" s="212" t="s">
        <v>194</v>
      </c>
      <c r="Q7000" s="212" t="s">
        <v>375</v>
      </c>
      <c r="U7000" s="212" t="s">
        <v>197</v>
      </c>
      <c r="V7000" s="212" t="s">
        <v>327</v>
      </c>
      <c r="X7000" s="212" t="s">
        <v>328</v>
      </c>
      <c r="AA7000" s="212" t="s">
        <v>4523</v>
      </c>
      <c r="AC7000" s="212" t="s">
        <v>201</v>
      </c>
      <c r="AD7000" s="212" t="s">
        <v>238</v>
      </c>
      <c r="AE7000" s="212" t="s">
        <v>14571</v>
      </c>
    </row>
    <row r="7001" spans="1:31" x14ac:dyDescent="0.35">
      <c r="A7001" s="212" t="s">
        <v>14890</v>
      </c>
      <c r="C7001" s="212" t="s">
        <v>5162</v>
      </c>
      <c r="G7001" s="212" t="s">
        <v>14570</v>
      </c>
      <c r="H7001" s="212" t="s">
        <v>189</v>
      </c>
      <c r="I7001" s="212" t="s">
        <v>49</v>
      </c>
      <c r="J7001" s="212" t="s">
        <v>12876</v>
      </c>
      <c r="K7001" s="212" t="s">
        <v>191</v>
      </c>
      <c r="M7001" s="212" t="s">
        <v>193</v>
      </c>
      <c r="N7001" s="212" t="s">
        <v>194</v>
      </c>
      <c r="Q7001" s="212" t="s">
        <v>375</v>
      </c>
      <c r="U7001" s="212" t="s">
        <v>197</v>
      </c>
      <c r="V7001" s="212" t="s">
        <v>327</v>
      </c>
      <c r="X7001" s="212" t="s">
        <v>328</v>
      </c>
      <c r="AA7001" s="212" t="s">
        <v>4523</v>
      </c>
      <c r="AC7001" s="212" t="s">
        <v>201</v>
      </c>
      <c r="AD7001" s="212" t="s">
        <v>238</v>
      </c>
      <c r="AE7001" s="212" t="s">
        <v>14571</v>
      </c>
    </row>
    <row r="7002" spans="1:31" x14ac:dyDescent="0.35">
      <c r="A7002" s="212" t="s">
        <v>14891</v>
      </c>
      <c r="C7002" s="212" t="s">
        <v>5164</v>
      </c>
      <c r="G7002" s="212" t="s">
        <v>14570</v>
      </c>
      <c r="H7002" s="212" t="s">
        <v>189</v>
      </c>
      <c r="I7002" s="212" t="s">
        <v>49</v>
      </c>
      <c r="J7002" s="212" t="s">
        <v>12876</v>
      </c>
      <c r="K7002" s="212" t="s">
        <v>191</v>
      </c>
      <c r="M7002" s="212" t="s">
        <v>193</v>
      </c>
      <c r="N7002" s="212" t="s">
        <v>194</v>
      </c>
      <c r="Q7002" s="212" t="s">
        <v>375</v>
      </c>
      <c r="U7002" s="212" t="s">
        <v>197</v>
      </c>
      <c r="V7002" s="212" t="s">
        <v>327</v>
      </c>
      <c r="X7002" s="212" t="s">
        <v>328</v>
      </c>
      <c r="AA7002" s="212" t="s">
        <v>4523</v>
      </c>
      <c r="AC7002" s="212" t="s">
        <v>201</v>
      </c>
      <c r="AD7002" s="212" t="s">
        <v>238</v>
      </c>
      <c r="AE7002" s="212" t="s">
        <v>14571</v>
      </c>
    </row>
    <row r="7003" spans="1:31" x14ac:dyDescent="0.35">
      <c r="A7003" s="212" t="s">
        <v>14892</v>
      </c>
      <c r="C7003" s="212" t="s">
        <v>5166</v>
      </c>
      <c r="G7003" s="212" t="s">
        <v>14570</v>
      </c>
      <c r="H7003" s="212" t="s">
        <v>189</v>
      </c>
      <c r="I7003" s="212" t="s">
        <v>49</v>
      </c>
      <c r="J7003" s="212" t="s">
        <v>12876</v>
      </c>
      <c r="K7003" s="212" t="s">
        <v>191</v>
      </c>
      <c r="M7003" s="212" t="s">
        <v>193</v>
      </c>
      <c r="N7003" s="212" t="s">
        <v>194</v>
      </c>
      <c r="Q7003" s="212" t="s">
        <v>375</v>
      </c>
      <c r="U7003" s="212" t="s">
        <v>197</v>
      </c>
      <c r="V7003" s="212" t="s">
        <v>327</v>
      </c>
      <c r="X7003" s="212" t="s">
        <v>328</v>
      </c>
      <c r="AA7003" s="212" t="s">
        <v>4523</v>
      </c>
      <c r="AC7003" s="212" t="s">
        <v>201</v>
      </c>
      <c r="AD7003" s="212" t="s">
        <v>238</v>
      </c>
      <c r="AE7003" s="212" t="s">
        <v>14571</v>
      </c>
    </row>
    <row r="7004" spans="1:31" x14ac:dyDescent="0.35">
      <c r="A7004" s="212" t="s">
        <v>14893</v>
      </c>
      <c r="C7004" s="212" t="s">
        <v>5168</v>
      </c>
      <c r="G7004" s="212" t="s">
        <v>14570</v>
      </c>
      <c r="H7004" s="212" t="s">
        <v>189</v>
      </c>
      <c r="I7004" s="212" t="s">
        <v>49</v>
      </c>
      <c r="J7004" s="212" t="s">
        <v>12876</v>
      </c>
      <c r="K7004" s="212" t="s">
        <v>191</v>
      </c>
      <c r="M7004" s="212" t="s">
        <v>193</v>
      </c>
      <c r="N7004" s="212" t="s">
        <v>194</v>
      </c>
      <c r="Q7004" s="212" t="s">
        <v>375</v>
      </c>
      <c r="U7004" s="212" t="s">
        <v>197</v>
      </c>
      <c r="V7004" s="212" t="s">
        <v>327</v>
      </c>
      <c r="X7004" s="212" t="s">
        <v>328</v>
      </c>
      <c r="AA7004" s="212" t="s">
        <v>4523</v>
      </c>
      <c r="AC7004" s="212" t="s">
        <v>201</v>
      </c>
      <c r="AD7004" s="212" t="s">
        <v>238</v>
      </c>
      <c r="AE7004" s="212" t="s">
        <v>14571</v>
      </c>
    </row>
    <row r="7005" spans="1:31" x14ac:dyDescent="0.35">
      <c r="A7005" s="212" t="s">
        <v>14894</v>
      </c>
      <c r="C7005" s="212" t="s">
        <v>5170</v>
      </c>
      <c r="G7005" s="212" t="s">
        <v>14570</v>
      </c>
      <c r="H7005" s="212" t="s">
        <v>189</v>
      </c>
      <c r="I7005" s="212" t="s">
        <v>49</v>
      </c>
      <c r="J7005" s="212" t="s">
        <v>12876</v>
      </c>
      <c r="K7005" s="212" t="s">
        <v>191</v>
      </c>
      <c r="M7005" s="212" t="s">
        <v>193</v>
      </c>
      <c r="N7005" s="212" t="s">
        <v>194</v>
      </c>
      <c r="Q7005" s="212" t="s">
        <v>375</v>
      </c>
      <c r="U7005" s="212" t="s">
        <v>197</v>
      </c>
      <c r="V7005" s="212" t="s">
        <v>327</v>
      </c>
      <c r="X7005" s="212" t="s">
        <v>328</v>
      </c>
      <c r="AA7005" s="212" t="s">
        <v>4523</v>
      </c>
      <c r="AC7005" s="212" t="s">
        <v>201</v>
      </c>
      <c r="AD7005" s="212" t="s">
        <v>238</v>
      </c>
      <c r="AE7005" s="212" t="s">
        <v>14571</v>
      </c>
    </row>
    <row r="7006" spans="1:31" x14ac:dyDescent="0.35">
      <c r="A7006" s="212" t="s">
        <v>14895</v>
      </c>
      <c r="C7006" s="212" t="s">
        <v>5172</v>
      </c>
      <c r="G7006" s="212" t="s">
        <v>14570</v>
      </c>
      <c r="H7006" s="212" t="s">
        <v>189</v>
      </c>
      <c r="I7006" s="212" t="s">
        <v>49</v>
      </c>
      <c r="J7006" s="212" t="s">
        <v>12876</v>
      </c>
      <c r="K7006" s="212" t="s">
        <v>191</v>
      </c>
      <c r="M7006" s="212" t="s">
        <v>193</v>
      </c>
      <c r="N7006" s="212" t="s">
        <v>194</v>
      </c>
      <c r="Q7006" s="212" t="s">
        <v>375</v>
      </c>
      <c r="U7006" s="212" t="s">
        <v>197</v>
      </c>
      <c r="V7006" s="212" t="s">
        <v>327</v>
      </c>
      <c r="X7006" s="212" t="s">
        <v>328</v>
      </c>
      <c r="AA7006" s="212" t="s">
        <v>4523</v>
      </c>
      <c r="AC7006" s="212" t="s">
        <v>201</v>
      </c>
      <c r="AD7006" s="212" t="s">
        <v>238</v>
      </c>
      <c r="AE7006" s="212" t="s">
        <v>14571</v>
      </c>
    </row>
    <row r="7007" spans="1:31" x14ac:dyDescent="0.35">
      <c r="A7007" s="212" t="s">
        <v>14896</v>
      </c>
      <c r="C7007" s="212" t="s">
        <v>5174</v>
      </c>
      <c r="G7007" s="212" t="s">
        <v>14570</v>
      </c>
      <c r="H7007" s="212" t="s">
        <v>189</v>
      </c>
      <c r="I7007" s="212" t="s">
        <v>49</v>
      </c>
      <c r="J7007" s="212" t="s">
        <v>12876</v>
      </c>
      <c r="K7007" s="212" t="s">
        <v>191</v>
      </c>
      <c r="M7007" s="212" t="s">
        <v>193</v>
      </c>
      <c r="N7007" s="212" t="s">
        <v>194</v>
      </c>
      <c r="Q7007" s="212" t="s">
        <v>375</v>
      </c>
      <c r="U7007" s="212" t="s">
        <v>197</v>
      </c>
      <c r="V7007" s="212" t="s">
        <v>327</v>
      </c>
      <c r="X7007" s="212" t="s">
        <v>328</v>
      </c>
      <c r="AA7007" s="212" t="s">
        <v>4523</v>
      </c>
      <c r="AC7007" s="212" t="s">
        <v>201</v>
      </c>
      <c r="AD7007" s="212" t="s">
        <v>238</v>
      </c>
      <c r="AE7007" s="212" t="s">
        <v>14571</v>
      </c>
    </row>
    <row r="7008" spans="1:31" x14ac:dyDescent="0.35">
      <c r="A7008" s="212" t="s">
        <v>14897</v>
      </c>
      <c r="C7008" s="212" t="s">
        <v>5176</v>
      </c>
      <c r="G7008" s="212" t="s">
        <v>14570</v>
      </c>
      <c r="H7008" s="212" t="s">
        <v>189</v>
      </c>
      <c r="I7008" s="212" t="s">
        <v>49</v>
      </c>
      <c r="J7008" s="212" t="s">
        <v>12876</v>
      </c>
      <c r="K7008" s="212" t="s">
        <v>191</v>
      </c>
      <c r="M7008" s="212" t="s">
        <v>193</v>
      </c>
      <c r="N7008" s="212" t="s">
        <v>194</v>
      </c>
      <c r="Q7008" s="212" t="s">
        <v>375</v>
      </c>
      <c r="U7008" s="212" t="s">
        <v>197</v>
      </c>
      <c r="V7008" s="212" t="s">
        <v>327</v>
      </c>
      <c r="X7008" s="212" t="s">
        <v>328</v>
      </c>
      <c r="AA7008" s="212" t="s">
        <v>4523</v>
      </c>
      <c r="AC7008" s="212" t="s">
        <v>201</v>
      </c>
      <c r="AD7008" s="212" t="s">
        <v>238</v>
      </c>
      <c r="AE7008" s="212" t="s">
        <v>14571</v>
      </c>
    </row>
    <row r="7009" spans="1:31" x14ac:dyDescent="0.35">
      <c r="A7009" s="212" t="s">
        <v>14898</v>
      </c>
      <c r="C7009" s="212" t="s">
        <v>5178</v>
      </c>
      <c r="G7009" s="212" t="s">
        <v>14570</v>
      </c>
      <c r="H7009" s="212" t="s">
        <v>189</v>
      </c>
      <c r="I7009" s="212" t="s">
        <v>49</v>
      </c>
      <c r="J7009" s="212" t="s">
        <v>12876</v>
      </c>
      <c r="K7009" s="212" t="s">
        <v>191</v>
      </c>
      <c r="M7009" s="212" t="s">
        <v>193</v>
      </c>
      <c r="N7009" s="212" t="s">
        <v>194</v>
      </c>
      <c r="Q7009" s="212" t="s">
        <v>375</v>
      </c>
      <c r="U7009" s="212" t="s">
        <v>197</v>
      </c>
      <c r="V7009" s="212" t="s">
        <v>327</v>
      </c>
      <c r="X7009" s="212" t="s">
        <v>328</v>
      </c>
      <c r="AA7009" s="212" t="s">
        <v>4523</v>
      </c>
      <c r="AC7009" s="212" t="s">
        <v>201</v>
      </c>
      <c r="AD7009" s="212" t="s">
        <v>238</v>
      </c>
      <c r="AE7009" s="212" t="s">
        <v>14571</v>
      </c>
    </row>
    <row r="7010" spans="1:31" x14ac:dyDescent="0.35">
      <c r="A7010" s="212" t="s">
        <v>14899</v>
      </c>
      <c r="C7010" s="212" t="s">
        <v>5180</v>
      </c>
      <c r="G7010" s="212" t="s">
        <v>14570</v>
      </c>
      <c r="H7010" s="212" t="s">
        <v>189</v>
      </c>
      <c r="I7010" s="212" t="s">
        <v>49</v>
      </c>
      <c r="J7010" s="212" t="s">
        <v>12876</v>
      </c>
      <c r="K7010" s="212" t="s">
        <v>191</v>
      </c>
      <c r="M7010" s="212" t="s">
        <v>193</v>
      </c>
      <c r="N7010" s="212" t="s">
        <v>194</v>
      </c>
      <c r="Q7010" s="212" t="s">
        <v>375</v>
      </c>
      <c r="U7010" s="212" t="s">
        <v>197</v>
      </c>
      <c r="V7010" s="212" t="s">
        <v>327</v>
      </c>
      <c r="X7010" s="212" t="s">
        <v>328</v>
      </c>
      <c r="AA7010" s="212" t="s">
        <v>4523</v>
      </c>
      <c r="AC7010" s="212" t="s">
        <v>201</v>
      </c>
      <c r="AD7010" s="212" t="s">
        <v>238</v>
      </c>
      <c r="AE7010" s="212" t="s">
        <v>14571</v>
      </c>
    </row>
    <row r="7011" spans="1:31" x14ac:dyDescent="0.35">
      <c r="A7011" s="212" t="s">
        <v>14900</v>
      </c>
      <c r="C7011" s="212" t="s">
        <v>5182</v>
      </c>
      <c r="G7011" s="212" t="s">
        <v>14570</v>
      </c>
      <c r="H7011" s="212" t="s">
        <v>189</v>
      </c>
      <c r="I7011" s="212" t="s">
        <v>49</v>
      </c>
      <c r="J7011" s="212" t="s">
        <v>12876</v>
      </c>
      <c r="K7011" s="212" t="s">
        <v>191</v>
      </c>
      <c r="M7011" s="212" t="s">
        <v>193</v>
      </c>
      <c r="N7011" s="212" t="s">
        <v>194</v>
      </c>
      <c r="Q7011" s="212" t="s">
        <v>375</v>
      </c>
      <c r="U7011" s="212" t="s">
        <v>197</v>
      </c>
      <c r="V7011" s="212" t="s">
        <v>327</v>
      </c>
      <c r="X7011" s="212" t="s">
        <v>328</v>
      </c>
      <c r="AA7011" s="212" t="s">
        <v>4523</v>
      </c>
      <c r="AC7011" s="212" t="s">
        <v>201</v>
      </c>
      <c r="AD7011" s="212" t="s">
        <v>238</v>
      </c>
      <c r="AE7011" s="212" t="s">
        <v>14571</v>
      </c>
    </row>
    <row r="7012" spans="1:31" x14ac:dyDescent="0.35">
      <c r="A7012" s="212" t="s">
        <v>14901</v>
      </c>
      <c r="C7012" s="212" t="s">
        <v>5184</v>
      </c>
      <c r="G7012" s="212" t="s">
        <v>14570</v>
      </c>
      <c r="H7012" s="212" t="s">
        <v>189</v>
      </c>
      <c r="I7012" s="212" t="s">
        <v>49</v>
      </c>
      <c r="J7012" s="212" t="s">
        <v>12876</v>
      </c>
      <c r="K7012" s="212" t="s">
        <v>191</v>
      </c>
      <c r="M7012" s="212" t="s">
        <v>193</v>
      </c>
      <c r="N7012" s="212" t="s">
        <v>194</v>
      </c>
      <c r="Q7012" s="212" t="s">
        <v>375</v>
      </c>
      <c r="U7012" s="212" t="s">
        <v>197</v>
      </c>
      <c r="V7012" s="212" t="s">
        <v>327</v>
      </c>
      <c r="X7012" s="212" t="s">
        <v>328</v>
      </c>
      <c r="AA7012" s="212" t="s">
        <v>4523</v>
      </c>
      <c r="AC7012" s="212" t="s">
        <v>201</v>
      </c>
      <c r="AD7012" s="212" t="s">
        <v>238</v>
      </c>
      <c r="AE7012" s="212" t="s">
        <v>14571</v>
      </c>
    </row>
    <row r="7013" spans="1:31" x14ac:dyDescent="0.35">
      <c r="A7013" s="212" t="s">
        <v>14902</v>
      </c>
      <c r="C7013" s="212" t="s">
        <v>5186</v>
      </c>
      <c r="G7013" s="212" t="s">
        <v>14570</v>
      </c>
      <c r="H7013" s="212" t="s">
        <v>189</v>
      </c>
      <c r="I7013" s="212" t="s">
        <v>49</v>
      </c>
      <c r="J7013" s="212" t="s">
        <v>12876</v>
      </c>
      <c r="K7013" s="212" t="s">
        <v>191</v>
      </c>
      <c r="M7013" s="212" t="s">
        <v>193</v>
      </c>
      <c r="N7013" s="212" t="s">
        <v>194</v>
      </c>
      <c r="Q7013" s="212" t="s">
        <v>375</v>
      </c>
      <c r="U7013" s="212" t="s">
        <v>197</v>
      </c>
      <c r="V7013" s="212" t="s">
        <v>332</v>
      </c>
      <c r="X7013" s="212" t="s">
        <v>333</v>
      </c>
      <c r="AA7013" s="212" t="s">
        <v>4523</v>
      </c>
      <c r="AC7013" s="212" t="s">
        <v>201</v>
      </c>
      <c r="AD7013" s="212" t="s">
        <v>238</v>
      </c>
      <c r="AE7013" s="212" t="s">
        <v>14571</v>
      </c>
    </row>
    <row r="7014" spans="1:31" x14ac:dyDescent="0.35">
      <c r="A7014" s="212" t="s">
        <v>14903</v>
      </c>
      <c r="C7014" s="212" t="s">
        <v>5188</v>
      </c>
      <c r="G7014" s="212" t="s">
        <v>14570</v>
      </c>
      <c r="H7014" s="212" t="s">
        <v>189</v>
      </c>
      <c r="I7014" s="212" t="s">
        <v>49</v>
      </c>
      <c r="J7014" s="212" t="s">
        <v>12876</v>
      </c>
      <c r="K7014" s="212" t="s">
        <v>191</v>
      </c>
      <c r="M7014" s="212" t="s">
        <v>193</v>
      </c>
      <c r="N7014" s="212" t="s">
        <v>194</v>
      </c>
      <c r="Q7014" s="212" t="s">
        <v>375</v>
      </c>
      <c r="U7014" s="212" t="s">
        <v>197</v>
      </c>
      <c r="V7014" s="212" t="s">
        <v>332</v>
      </c>
      <c r="X7014" s="212" t="s">
        <v>333</v>
      </c>
      <c r="AA7014" s="212" t="s">
        <v>4523</v>
      </c>
      <c r="AC7014" s="212" t="s">
        <v>201</v>
      </c>
      <c r="AD7014" s="212" t="s">
        <v>238</v>
      </c>
      <c r="AE7014" s="212" t="s">
        <v>14571</v>
      </c>
    </row>
    <row r="7015" spans="1:31" x14ac:dyDescent="0.35">
      <c r="A7015" s="212" t="s">
        <v>14904</v>
      </c>
      <c r="C7015" s="212" t="s">
        <v>5190</v>
      </c>
      <c r="G7015" s="212" t="s">
        <v>14570</v>
      </c>
      <c r="H7015" s="212" t="s">
        <v>189</v>
      </c>
      <c r="I7015" s="212" t="s">
        <v>49</v>
      </c>
      <c r="J7015" s="212" t="s">
        <v>12876</v>
      </c>
      <c r="K7015" s="212" t="s">
        <v>191</v>
      </c>
      <c r="M7015" s="212" t="s">
        <v>193</v>
      </c>
      <c r="N7015" s="212" t="s">
        <v>194</v>
      </c>
      <c r="Q7015" s="212" t="s">
        <v>375</v>
      </c>
      <c r="U7015" s="212" t="s">
        <v>197</v>
      </c>
      <c r="V7015" s="212" t="s">
        <v>332</v>
      </c>
      <c r="X7015" s="212" t="s">
        <v>333</v>
      </c>
      <c r="AA7015" s="212" t="s">
        <v>4523</v>
      </c>
      <c r="AC7015" s="212" t="s">
        <v>201</v>
      </c>
      <c r="AD7015" s="212" t="s">
        <v>238</v>
      </c>
      <c r="AE7015" s="212" t="s">
        <v>14571</v>
      </c>
    </row>
    <row r="7016" spans="1:31" x14ac:dyDescent="0.35">
      <c r="A7016" s="212" t="s">
        <v>14905</v>
      </c>
      <c r="C7016" s="212" t="s">
        <v>5192</v>
      </c>
      <c r="G7016" s="212" t="s">
        <v>14570</v>
      </c>
      <c r="H7016" s="212" t="s">
        <v>189</v>
      </c>
      <c r="I7016" s="212" t="s">
        <v>49</v>
      </c>
      <c r="J7016" s="212" t="s">
        <v>12876</v>
      </c>
      <c r="K7016" s="212" t="s">
        <v>191</v>
      </c>
      <c r="M7016" s="212" t="s">
        <v>193</v>
      </c>
      <c r="N7016" s="212" t="s">
        <v>194</v>
      </c>
      <c r="Q7016" s="212" t="s">
        <v>375</v>
      </c>
      <c r="U7016" s="212" t="s">
        <v>197</v>
      </c>
      <c r="V7016" s="212" t="s">
        <v>332</v>
      </c>
      <c r="X7016" s="212" t="s">
        <v>333</v>
      </c>
      <c r="AA7016" s="212" t="s">
        <v>4523</v>
      </c>
      <c r="AC7016" s="212" t="s">
        <v>201</v>
      </c>
      <c r="AD7016" s="212" t="s">
        <v>238</v>
      </c>
      <c r="AE7016" s="212" t="s">
        <v>14571</v>
      </c>
    </row>
    <row r="7017" spans="1:31" x14ac:dyDescent="0.35">
      <c r="A7017" s="212" t="s">
        <v>14906</v>
      </c>
      <c r="C7017" s="212" t="s">
        <v>5194</v>
      </c>
      <c r="G7017" s="212" t="s">
        <v>14570</v>
      </c>
      <c r="H7017" s="212" t="s">
        <v>189</v>
      </c>
      <c r="I7017" s="212" t="s">
        <v>49</v>
      </c>
      <c r="J7017" s="212" t="s">
        <v>12876</v>
      </c>
      <c r="K7017" s="212" t="s">
        <v>191</v>
      </c>
      <c r="M7017" s="212" t="s">
        <v>193</v>
      </c>
      <c r="N7017" s="212" t="s">
        <v>194</v>
      </c>
      <c r="Q7017" s="212" t="s">
        <v>375</v>
      </c>
      <c r="U7017" s="212" t="s">
        <v>197</v>
      </c>
      <c r="V7017" s="212" t="s">
        <v>332</v>
      </c>
      <c r="X7017" s="212" t="s">
        <v>333</v>
      </c>
      <c r="AA7017" s="212" t="s">
        <v>4523</v>
      </c>
      <c r="AC7017" s="212" t="s">
        <v>201</v>
      </c>
      <c r="AD7017" s="212" t="s">
        <v>238</v>
      </c>
      <c r="AE7017" s="212" t="s">
        <v>14571</v>
      </c>
    </row>
    <row r="7018" spans="1:31" x14ac:dyDescent="0.35">
      <c r="A7018" s="212" t="s">
        <v>14907</v>
      </c>
      <c r="C7018" s="212" t="s">
        <v>5196</v>
      </c>
      <c r="G7018" s="212" t="s">
        <v>14570</v>
      </c>
      <c r="H7018" s="212" t="s">
        <v>189</v>
      </c>
      <c r="I7018" s="212" t="s">
        <v>49</v>
      </c>
      <c r="J7018" s="212" t="s">
        <v>12876</v>
      </c>
      <c r="K7018" s="212" t="s">
        <v>191</v>
      </c>
      <c r="M7018" s="212" t="s">
        <v>193</v>
      </c>
      <c r="N7018" s="212" t="s">
        <v>194</v>
      </c>
      <c r="Q7018" s="212" t="s">
        <v>375</v>
      </c>
      <c r="U7018" s="212" t="s">
        <v>197</v>
      </c>
      <c r="V7018" s="212" t="s">
        <v>332</v>
      </c>
      <c r="X7018" s="212" t="s">
        <v>333</v>
      </c>
      <c r="AA7018" s="212" t="s">
        <v>4523</v>
      </c>
      <c r="AC7018" s="212" t="s">
        <v>201</v>
      </c>
      <c r="AD7018" s="212" t="s">
        <v>238</v>
      </c>
      <c r="AE7018" s="212" t="s">
        <v>14571</v>
      </c>
    </row>
    <row r="7019" spans="1:31" x14ac:dyDescent="0.35">
      <c r="A7019" s="212" t="s">
        <v>14908</v>
      </c>
      <c r="C7019" s="212" t="s">
        <v>5198</v>
      </c>
      <c r="G7019" s="212" t="s">
        <v>14570</v>
      </c>
      <c r="H7019" s="212" t="s">
        <v>189</v>
      </c>
      <c r="I7019" s="212" t="s">
        <v>49</v>
      </c>
      <c r="J7019" s="212" t="s">
        <v>12876</v>
      </c>
      <c r="K7019" s="212" t="s">
        <v>191</v>
      </c>
      <c r="M7019" s="212" t="s">
        <v>193</v>
      </c>
      <c r="N7019" s="212" t="s">
        <v>194</v>
      </c>
      <c r="Q7019" s="212" t="s">
        <v>375</v>
      </c>
      <c r="U7019" s="212" t="s">
        <v>197</v>
      </c>
      <c r="V7019" s="212" t="s">
        <v>332</v>
      </c>
      <c r="X7019" s="212" t="s">
        <v>333</v>
      </c>
      <c r="AA7019" s="212" t="s">
        <v>4523</v>
      </c>
      <c r="AC7019" s="212" t="s">
        <v>201</v>
      </c>
      <c r="AD7019" s="212" t="s">
        <v>238</v>
      </c>
      <c r="AE7019" s="212" t="s">
        <v>14571</v>
      </c>
    </row>
    <row r="7020" spans="1:31" x14ac:dyDescent="0.35">
      <c r="A7020" s="212" t="s">
        <v>14909</v>
      </c>
      <c r="C7020" s="212" t="s">
        <v>5200</v>
      </c>
      <c r="G7020" s="212" t="s">
        <v>14570</v>
      </c>
      <c r="H7020" s="212" t="s">
        <v>189</v>
      </c>
      <c r="I7020" s="212" t="s">
        <v>49</v>
      </c>
      <c r="J7020" s="212" t="s">
        <v>12876</v>
      </c>
      <c r="K7020" s="212" t="s">
        <v>191</v>
      </c>
      <c r="M7020" s="212" t="s">
        <v>193</v>
      </c>
      <c r="N7020" s="212" t="s">
        <v>194</v>
      </c>
      <c r="Q7020" s="212" t="s">
        <v>375</v>
      </c>
      <c r="U7020" s="212" t="s">
        <v>197</v>
      </c>
      <c r="V7020" s="212" t="s">
        <v>332</v>
      </c>
      <c r="X7020" s="212" t="s">
        <v>333</v>
      </c>
      <c r="AA7020" s="212" t="s">
        <v>4523</v>
      </c>
      <c r="AC7020" s="212" t="s">
        <v>201</v>
      </c>
      <c r="AD7020" s="212" t="s">
        <v>238</v>
      </c>
      <c r="AE7020" s="212" t="s">
        <v>14571</v>
      </c>
    </row>
    <row r="7021" spans="1:31" x14ac:dyDescent="0.35">
      <c r="A7021" s="212" t="s">
        <v>14910</v>
      </c>
      <c r="C7021" s="212" t="s">
        <v>5202</v>
      </c>
      <c r="G7021" s="212" t="s">
        <v>14570</v>
      </c>
      <c r="H7021" s="212" t="s">
        <v>189</v>
      </c>
      <c r="I7021" s="212" t="s">
        <v>49</v>
      </c>
      <c r="J7021" s="212" t="s">
        <v>12876</v>
      </c>
      <c r="K7021" s="212" t="s">
        <v>191</v>
      </c>
      <c r="M7021" s="212" t="s">
        <v>193</v>
      </c>
      <c r="N7021" s="212" t="s">
        <v>194</v>
      </c>
      <c r="Q7021" s="212" t="s">
        <v>375</v>
      </c>
      <c r="U7021" s="212" t="s">
        <v>197</v>
      </c>
      <c r="V7021" s="212" t="s">
        <v>332</v>
      </c>
      <c r="X7021" s="212" t="s">
        <v>333</v>
      </c>
      <c r="AA7021" s="212" t="s">
        <v>4523</v>
      </c>
      <c r="AC7021" s="212" t="s">
        <v>201</v>
      </c>
      <c r="AD7021" s="212" t="s">
        <v>238</v>
      </c>
      <c r="AE7021" s="212" t="s">
        <v>14571</v>
      </c>
    </row>
    <row r="7022" spans="1:31" x14ac:dyDescent="0.35">
      <c r="A7022" s="212" t="s">
        <v>14911</v>
      </c>
      <c r="C7022" s="212" t="s">
        <v>5204</v>
      </c>
      <c r="G7022" s="212" t="s">
        <v>14570</v>
      </c>
      <c r="H7022" s="212" t="s">
        <v>189</v>
      </c>
      <c r="I7022" s="212" t="s">
        <v>49</v>
      </c>
      <c r="J7022" s="212" t="s">
        <v>12876</v>
      </c>
      <c r="K7022" s="212" t="s">
        <v>191</v>
      </c>
      <c r="M7022" s="212" t="s">
        <v>193</v>
      </c>
      <c r="N7022" s="212" t="s">
        <v>194</v>
      </c>
      <c r="Q7022" s="212" t="s">
        <v>375</v>
      </c>
      <c r="U7022" s="212" t="s">
        <v>197</v>
      </c>
      <c r="V7022" s="212" t="s">
        <v>332</v>
      </c>
      <c r="X7022" s="212" t="s">
        <v>333</v>
      </c>
      <c r="AA7022" s="212" t="s">
        <v>4523</v>
      </c>
      <c r="AC7022" s="212" t="s">
        <v>201</v>
      </c>
      <c r="AD7022" s="212" t="s">
        <v>238</v>
      </c>
      <c r="AE7022" s="212" t="s">
        <v>14571</v>
      </c>
    </row>
    <row r="7023" spans="1:31" x14ac:dyDescent="0.35">
      <c r="A7023" s="212" t="s">
        <v>14912</v>
      </c>
      <c r="C7023" s="212" t="s">
        <v>5206</v>
      </c>
      <c r="G7023" s="212" t="s">
        <v>14570</v>
      </c>
      <c r="H7023" s="212" t="s">
        <v>189</v>
      </c>
      <c r="I7023" s="212" t="s">
        <v>49</v>
      </c>
      <c r="J7023" s="212" t="s">
        <v>12876</v>
      </c>
      <c r="K7023" s="212" t="s">
        <v>191</v>
      </c>
      <c r="M7023" s="212" t="s">
        <v>193</v>
      </c>
      <c r="N7023" s="212" t="s">
        <v>194</v>
      </c>
      <c r="Q7023" s="212" t="s">
        <v>375</v>
      </c>
      <c r="U7023" s="212" t="s">
        <v>197</v>
      </c>
      <c r="V7023" s="212" t="s">
        <v>332</v>
      </c>
      <c r="X7023" s="212" t="s">
        <v>333</v>
      </c>
      <c r="AA7023" s="212" t="s">
        <v>4523</v>
      </c>
      <c r="AC7023" s="212" t="s">
        <v>201</v>
      </c>
      <c r="AD7023" s="212" t="s">
        <v>238</v>
      </c>
      <c r="AE7023" s="212" t="s">
        <v>14571</v>
      </c>
    </row>
    <row r="7024" spans="1:31" x14ac:dyDescent="0.35">
      <c r="A7024" s="212" t="s">
        <v>14913</v>
      </c>
      <c r="C7024" s="212" t="s">
        <v>5208</v>
      </c>
      <c r="G7024" s="212" t="s">
        <v>14570</v>
      </c>
      <c r="H7024" s="212" t="s">
        <v>189</v>
      </c>
      <c r="I7024" s="212" t="s">
        <v>49</v>
      </c>
      <c r="J7024" s="212" t="s">
        <v>12876</v>
      </c>
      <c r="K7024" s="212" t="s">
        <v>191</v>
      </c>
      <c r="M7024" s="212" t="s">
        <v>193</v>
      </c>
      <c r="N7024" s="212" t="s">
        <v>194</v>
      </c>
      <c r="Q7024" s="212" t="s">
        <v>375</v>
      </c>
      <c r="U7024" s="212" t="s">
        <v>197</v>
      </c>
      <c r="V7024" s="212" t="s">
        <v>332</v>
      </c>
      <c r="X7024" s="212" t="s">
        <v>333</v>
      </c>
      <c r="AA7024" s="212" t="s">
        <v>4523</v>
      </c>
      <c r="AC7024" s="212" t="s">
        <v>201</v>
      </c>
      <c r="AD7024" s="212" t="s">
        <v>238</v>
      </c>
      <c r="AE7024" s="212" t="s">
        <v>14571</v>
      </c>
    </row>
    <row r="7025" spans="1:31" x14ac:dyDescent="0.35">
      <c r="A7025" s="212" t="s">
        <v>14914</v>
      </c>
      <c r="C7025" s="212" t="s">
        <v>5210</v>
      </c>
      <c r="G7025" s="212" t="s">
        <v>14570</v>
      </c>
      <c r="H7025" s="212" t="s">
        <v>189</v>
      </c>
      <c r="I7025" s="212" t="s">
        <v>49</v>
      </c>
      <c r="J7025" s="212" t="s">
        <v>12876</v>
      </c>
      <c r="K7025" s="212" t="s">
        <v>191</v>
      </c>
      <c r="M7025" s="212" t="s">
        <v>193</v>
      </c>
      <c r="N7025" s="212" t="s">
        <v>194</v>
      </c>
      <c r="Q7025" s="212" t="s">
        <v>375</v>
      </c>
      <c r="U7025" s="212" t="s">
        <v>197</v>
      </c>
      <c r="V7025" s="212" t="s">
        <v>332</v>
      </c>
      <c r="X7025" s="212" t="s">
        <v>333</v>
      </c>
      <c r="AA7025" s="212" t="s">
        <v>4523</v>
      </c>
      <c r="AC7025" s="212" t="s">
        <v>201</v>
      </c>
      <c r="AD7025" s="212" t="s">
        <v>238</v>
      </c>
      <c r="AE7025" s="212" t="s">
        <v>14571</v>
      </c>
    </row>
    <row r="7026" spans="1:31" x14ac:dyDescent="0.35">
      <c r="A7026" s="212" t="s">
        <v>14915</v>
      </c>
      <c r="C7026" s="212" t="s">
        <v>5212</v>
      </c>
      <c r="G7026" s="212" t="s">
        <v>14570</v>
      </c>
      <c r="H7026" s="212" t="s">
        <v>189</v>
      </c>
      <c r="I7026" s="212" t="s">
        <v>49</v>
      </c>
      <c r="J7026" s="212" t="s">
        <v>12876</v>
      </c>
      <c r="K7026" s="212" t="s">
        <v>191</v>
      </c>
      <c r="M7026" s="212" t="s">
        <v>193</v>
      </c>
      <c r="N7026" s="212" t="s">
        <v>194</v>
      </c>
      <c r="Q7026" s="212" t="s">
        <v>375</v>
      </c>
      <c r="U7026" s="212" t="s">
        <v>197</v>
      </c>
      <c r="V7026" s="212" t="s">
        <v>332</v>
      </c>
      <c r="X7026" s="212" t="s">
        <v>333</v>
      </c>
      <c r="AA7026" s="212" t="s">
        <v>4523</v>
      </c>
      <c r="AC7026" s="212" t="s">
        <v>201</v>
      </c>
      <c r="AD7026" s="212" t="s">
        <v>238</v>
      </c>
      <c r="AE7026" s="212" t="s">
        <v>14571</v>
      </c>
    </row>
    <row r="7027" spans="1:31" x14ac:dyDescent="0.35">
      <c r="A7027" s="212" t="s">
        <v>14916</v>
      </c>
      <c r="C7027" s="212" t="s">
        <v>5214</v>
      </c>
      <c r="G7027" s="212" t="s">
        <v>14570</v>
      </c>
      <c r="H7027" s="212" t="s">
        <v>189</v>
      </c>
      <c r="I7027" s="212" t="s">
        <v>49</v>
      </c>
      <c r="J7027" s="212" t="s">
        <v>12876</v>
      </c>
      <c r="K7027" s="212" t="s">
        <v>191</v>
      </c>
      <c r="M7027" s="212" t="s">
        <v>193</v>
      </c>
      <c r="N7027" s="212" t="s">
        <v>194</v>
      </c>
      <c r="Q7027" s="212" t="s">
        <v>375</v>
      </c>
      <c r="U7027" s="212" t="s">
        <v>197</v>
      </c>
      <c r="V7027" s="212" t="s">
        <v>332</v>
      </c>
      <c r="X7027" s="212" t="s">
        <v>333</v>
      </c>
      <c r="AA7027" s="212" t="s">
        <v>4523</v>
      </c>
      <c r="AC7027" s="212" t="s">
        <v>201</v>
      </c>
      <c r="AD7027" s="212" t="s">
        <v>238</v>
      </c>
      <c r="AE7027" s="212" t="s">
        <v>14571</v>
      </c>
    </row>
    <row r="7028" spans="1:31" x14ac:dyDescent="0.35">
      <c r="A7028" s="212" t="s">
        <v>14917</v>
      </c>
      <c r="C7028" s="212" t="s">
        <v>5216</v>
      </c>
      <c r="G7028" s="212" t="s">
        <v>14570</v>
      </c>
      <c r="H7028" s="212" t="s">
        <v>189</v>
      </c>
      <c r="I7028" s="212" t="s">
        <v>49</v>
      </c>
      <c r="J7028" s="212" t="s">
        <v>12876</v>
      </c>
      <c r="K7028" s="212" t="s">
        <v>191</v>
      </c>
      <c r="M7028" s="212" t="s">
        <v>193</v>
      </c>
      <c r="N7028" s="212" t="s">
        <v>194</v>
      </c>
      <c r="Q7028" s="212" t="s">
        <v>375</v>
      </c>
      <c r="U7028" s="212" t="s">
        <v>197</v>
      </c>
      <c r="V7028" s="212" t="s">
        <v>332</v>
      </c>
      <c r="X7028" s="212" t="s">
        <v>333</v>
      </c>
      <c r="AA7028" s="212" t="s">
        <v>4523</v>
      </c>
      <c r="AC7028" s="212" t="s">
        <v>201</v>
      </c>
      <c r="AD7028" s="212" t="s">
        <v>238</v>
      </c>
      <c r="AE7028" s="212" t="s">
        <v>14571</v>
      </c>
    </row>
    <row r="7029" spans="1:31" x14ac:dyDescent="0.35">
      <c r="A7029" s="212" t="s">
        <v>14918</v>
      </c>
      <c r="C7029" s="212" t="s">
        <v>5218</v>
      </c>
      <c r="G7029" s="212" t="s">
        <v>14570</v>
      </c>
      <c r="H7029" s="212" t="s">
        <v>189</v>
      </c>
      <c r="I7029" s="212" t="s">
        <v>49</v>
      </c>
      <c r="J7029" s="212" t="s">
        <v>12876</v>
      </c>
      <c r="K7029" s="212" t="s">
        <v>191</v>
      </c>
      <c r="M7029" s="212" t="s">
        <v>193</v>
      </c>
      <c r="N7029" s="212" t="s">
        <v>194</v>
      </c>
      <c r="Q7029" s="212" t="s">
        <v>375</v>
      </c>
      <c r="U7029" s="212" t="s">
        <v>197</v>
      </c>
      <c r="V7029" s="212" t="s">
        <v>332</v>
      </c>
      <c r="X7029" s="212" t="s">
        <v>333</v>
      </c>
      <c r="AA7029" s="212" t="s">
        <v>4523</v>
      </c>
      <c r="AC7029" s="212" t="s">
        <v>201</v>
      </c>
      <c r="AD7029" s="212" t="s">
        <v>238</v>
      </c>
      <c r="AE7029" s="212" t="s">
        <v>14571</v>
      </c>
    </row>
    <row r="7030" spans="1:31" x14ac:dyDescent="0.35">
      <c r="A7030" s="212" t="s">
        <v>14919</v>
      </c>
      <c r="C7030" s="212" t="s">
        <v>5220</v>
      </c>
      <c r="G7030" s="212" t="s">
        <v>14570</v>
      </c>
      <c r="H7030" s="212" t="s">
        <v>189</v>
      </c>
      <c r="I7030" s="212" t="s">
        <v>49</v>
      </c>
      <c r="J7030" s="212" t="s">
        <v>12876</v>
      </c>
      <c r="K7030" s="212" t="s">
        <v>191</v>
      </c>
      <c r="M7030" s="212" t="s">
        <v>193</v>
      </c>
      <c r="N7030" s="212" t="s">
        <v>194</v>
      </c>
      <c r="Q7030" s="212" t="s">
        <v>375</v>
      </c>
      <c r="U7030" s="212" t="s">
        <v>197</v>
      </c>
      <c r="V7030" s="212" t="s">
        <v>332</v>
      </c>
      <c r="X7030" s="212" t="s">
        <v>333</v>
      </c>
      <c r="AA7030" s="212" t="s">
        <v>4523</v>
      </c>
      <c r="AC7030" s="212" t="s">
        <v>201</v>
      </c>
      <c r="AD7030" s="212" t="s">
        <v>238</v>
      </c>
      <c r="AE7030" s="212" t="s">
        <v>14571</v>
      </c>
    </row>
    <row r="7031" spans="1:31" x14ac:dyDescent="0.35">
      <c r="A7031" s="212" t="s">
        <v>14920</v>
      </c>
      <c r="C7031" s="212" t="s">
        <v>5222</v>
      </c>
      <c r="G7031" s="212" t="s">
        <v>14570</v>
      </c>
      <c r="H7031" s="212" t="s">
        <v>189</v>
      </c>
      <c r="I7031" s="212" t="s">
        <v>49</v>
      </c>
      <c r="J7031" s="212" t="s">
        <v>12876</v>
      </c>
      <c r="K7031" s="212" t="s">
        <v>191</v>
      </c>
      <c r="M7031" s="212" t="s">
        <v>193</v>
      </c>
      <c r="N7031" s="212" t="s">
        <v>194</v>
      </c>
      <c r="Q7031" s="212" t="s">
        <v>375</v>
      </c>
      <c r="U7031" s="212" t="s">
        <v>197</v>
      </c>
      <c r="V7031" s="212" t="s">
        <v>332</v>
      </c>
      <c r="X7031" s="212" t="s">
        <v>333</v>
      </c>
      <c r="AA7031" s="212" t="s">
        <v>4523</v>
      </c>
      <c r="AC7031" s="212" t="s">
        <v>201</v>
      </c>
      <c r="AD7031" s="212" t="s">
        <v>238</v>
      </c>
      <c r="AE7031" s="212" t="s">
        <v>14571</v>
      </c>
    </row>
    <row r="7032" spans="1:31" x14ac:dyDescent="0.35">
      <c r="A7032" s="212" t="s">
        <v>14921</v>
      </c>
      <c r="C7032" s="212" t="s">
        <v>5224</v>
      </c>
      <c r="G7032" s="212" t="s">
        <v>14570</v>
      </c>
      <c r="H7032" s="212" t="s">
        <v>189</v>
      </c>
      <c r="I7032" s="212" t="s">
        <v>49</v>
      </c>
      <c r="J7032" s="212" t="s">
        <v>12876</v>
      </c>
      <c r="K7032" s="212" t="s">
        <v>191</v>
      </c>
      <c r="M7032" s="212" t="s">
        <v>193</v>
      </c>
      <c r="N7032" s="212" t="s">
        <v>194</v>
      </c>
      <c r="Q7032" s="212" t="s">
        <v>375</v>
      </c>
      <c r="U7032" s="212" t="s">
        <v>197</v>
      </c>
      <c r="V7032" s="212" t="s">
        <v>332</v>
      </c>
      <c r="X7032" s="212" t="s">
        <v>333</v>
      </c>
      <c r="AA7032" s="212" t="s">
        <v>4523</v>
      </c>
      <c r="AC7032" s="212" t="s">
        <v>201</v>
      </c>
      <c r="AD7032" s="212" t="s">
        <v>238</v>
      </c>
      <c r="AE7032" s="212" t="s">
        <v>14571</v>
      </c>
    </row>
    <row r="7033" spans="1:31" x14ac:dyDescent="0.35">
      <c r="A7033" s="212" t="s">
        <v>14922</v>
      </c>
      <c r="C7033" s="212" t="s">
        <v>5226</v>
      </c>
      <c r="G7033" s="212" t="s">
        <v>14570</v>
      </c>
      <c r="H7033" s="212" t="s">
        <v>189</v>
      </c>
      <c r="I7033" s="212" t="s">
        <v>49</v>
      </c>
      <c r="J7033" s="212" t="s">
        <v>12876</v>
      </c>
      <c r="K7033" s="212" t="s">
        <v>191</v>
      </c>
      <c r="M7033" s="212" t="s">
        <v>193</v>
      </c>
      <c r="N7033" s="212" t="s">
        <v>194</v>
      </c>
      <c r="Q7033" s="212" t="s">
        <v>375</v>
      </c>
      <c r="U7033" s="212" t="s">
        <v>197</v>
      </c>
      <c r="V7033" s="212" t="s">
        <v>332</v>
      </c>
      <c r="X7033" s="212" t="s">
        <v>333</v>
      </c>
      <c r="AA7033" s="212" t="s">
        <v>4523</v>
      </c>
      <c r="AC7033" s="212" t="s">
        <v>201</v>
      </c>
      <c r="AD7033" s="212" t="s">
        <v>238</v>
      </c>
      <c r="AE7033" s="212" t="s">
        <v>14571</v>
      </c>
    </row>
    <row r="7034" spans="1:31" x14ac:dyDescent="0.35">
      <c r="A7034" s="212" t="s">
        <v>14923</v>
      </c>
      <c r="C7034" s="212" t="s">
        <v>5228</v>
      </c>
      <c r="G7034" s="212" t="s">
        <v>14570</v>
      </c>
      <c r="H7034" s="212" t="s">
        <v>189</v>
      </c>
      <c r="I7034" s="212" t="s">
        <v>49</v>
      </c>
      <c r="J7034" s="212" t="s">
        <v>12876</v>
      </c>
      <c r="K7034" s="212" t="s">
        <v>191</v>
      </c>
      <c r="M7034" s="212" t="s">
        <v>193</v>
      </c>
      <c r="N7034" s="212" t="s">
        <v>194</v>
      </c>
      <c r="Q7034" s="212" t="s">
        <v>375</v>
      </c>
      <c r="U7034" s="212" t="s">
        <v>197</v>
      </c>
      <c r="V7034" s="212" t="s">
        <v>332</v>
      </c>
      <c r="X7034" s="212" t="s">
        <v>333</v>
      </c>
      <c r="AA7034" s="212" t="s">
        <v>4523</v>
      </c>
      <c r="AC7034" s="212" t="s">
        <v>201</v>
      </c>
      <c r="AD7034" s="212" t="s">
        <v>238</v>
      </c>
      <c r="AE7034" s="212" t="s">
        <v>14571</v>
      </c>
    </row>
    <row r="7035" spans="1:31" x14ac:dyDescent="0.35">
      <c r="A7035" s="212" t="s">
        <v>14924</v>
      </c>
      <c r="C7035" s="212" t="s">
        <v>5230</v>
      </c>
      <c r="G7035" s="212" t="s">
        <v>14570</v>
      </c>
      <c r="H7035" s="212" t="s">
        <v>189</v>
      </c>
      <c r="I7035" s="212" t="s">
        <v>49</v>
      </c>
      <c r="J7035" s="212" t="s">
        <v>12876</v>
      </c>
      <c r="K7035" s="212" t="s">
        <v>191</v>
      </c>
      <c r="M7035" s="212" t="s">
        <v>193</v>
      </c>
      <c r="N7035" s="212" t="s">
        <v>194</v>
      </c>
      <c r="Q7035" s="212" t="s">
        <v>375</v>
      </c>
      <c r="U7035" s="212" t="s">
        <v>197</v>
      </c>
      <c r="V7035" s="212" t="s">
        <v>332</v>
      </c>
      <c r="X7035" s="212" t="s">
        <v>333</v>
      </c>
      <c r="AA7035" s="212" t="s">
        <v>4523</v>
      </c>
      <c r="AC7035" s="212" t="s">
        <v>201</v>
      </c>
      <c r="AD7035" s="212" t="s">
        <v>238</v>
      </c>
      <c r="AE7035" s="212" t="s">
        <v>14571</v>
      </c>
    </row>
    <row r="7036" spans="1:31" x14ac:dyDescent="0.35">
      <c r="A7036" s="212" t="s">
        <v>14925</v>
      </c>
      <c r="C7036" s="212" t="s">
        <v>5232</v>
      </c>
      <c r="G7036" s="212" t="s">
        <v>14570</v>
      </c>
      <c r="H7036" s="212" t="s">
        <v>189</v>
      </c>
      <c r="I7036" s="212" t="s">
        <v>49</v>
      </c>
      <c r="J7036" s="212" t="s">
        <v>12876</v>
      </c>
      <c r="K7036" s="212" t="s">
        <v>191</v>
      </c>
      <c r="M7036" s="212" t="s">
        <v>193</v>
      </c>
      <c r="N7036" s="212" t="s">
        <v>194</v>
      </c>
      <c r="Q7036" s="212" t="s">
        <v>375</v>
      </c>
      <c r="U7036" s="212" t="s">
        <v>197</v>
      </c>
      <c r="V7036" s="212" t="s">
        <v>332</v>
      </c>
      <c r="X7036" s="212" t="s">
        <v>333</v>
      </c>
      <c r="AA7036" s="212" t="s">
        <v>4523</v>
      </c>
      <c r="AC7036" s="212" t="s">
        <v>201</v>
      </c>
      <c r="AD7036" s="212" t="s">
        <v>238</v>
      </c>
      <c r="AE7036" s="212" t="s">
        <v>14571</v>
      </c>
    </row>
    <row r="7037" spans="1:31" x14ac:dyDescent="0.35">
      <c r="A7037" s="212" t="s">
        <v>14926</v>
      </c>
      <c r="C7037" s="212" t="s">
        <v>5234</v>
      </c>
      <c r="G7037" s="212" t="s">
        <v>14570</v>
      </c>
      <c r="H7037" s="212" t="s">
        <v>189</v>
      </c>
      <c r="I7037" s="212" t="s">
        <v>49</v>
      </c>
      <c r="J7037" s="212" t="s">
        <v>12876</v>
      </c>
      <c r="K7037" s="212" t="s">
        <v>191</v>
      </c>
      <c r="M7037" s="212" t="s">
        <v>193</v>
      </c>
      <c r="N7037" s="212" t="s">
        <v>194</v>
      </c>
      <c r="Q7037" s="212" t="s">
        <v>375</v>
      </c>
      <c r="U7037" s="212" t="s">
        <v>197</v>
      </c>
      <c r="V7037" s="212" t="s">
        <v>332</v>
      </c>
      <c r="X7037" s="212" t="s">
        <v>333</v>
      </c>
      <c r="AA7037" s="212" t="s">
        <v>4523</v>
      </c>
      <c r="AC7037" s="212" t="s">
        <v>201</v>
      </c>
      <c r="AD7037" s="212" t="s">
        <v>238</v>
      </c>
      <c r="AE7037" s="212" t="s">
        <v>14571</v>
      </c>
    </row>
    <row r="7038" spans="1:31" x14ac:dyDescent="0.35">
      <c r="A7038" s="212" t="s">
        <v>14927</v>
      </c>
      <c r="C7038" s="212" t="s">
        <v>5236</v>
      </c>
      <c r="G7038" s="212" t="s">
        <v>14570</v>
      </c>
      <c r="H7038" s="212" t="s">
        <v>189</v>
      </c>
      <c r="I7038" s="212" t="s">
        <v>49</v>
      </c>
      <c r="J7038" s="212" t="s">
        <v>12876</v>
      </c>
      <c r="K7038" s="212" t="s">
        <v>191</v>
      </c>
      <c r="M7038" s="212" t="s">
        <v>193</v>
      </c>
      <c r="N7038" s="212" t="s">
        <v>194</v>
      </c>
      <c r="Q7038" s="212" t="s">
        <v>375</v>
      </c>
      <c r="U7038" s="212" t="s">
        <v>197</v>
      </c>
      <c r="V7038" s="212" t="s">
        <v>332</v>
      </c>
      <c r="X7038" s="212" t="s">
        <v>333</v>
      </c>
      <c r="AA7038" s="212" t="s">
        <v>4523</v>
      </c>
      <c r="AC7038" s="212" t="s">
        <v>201</v>
      </c>
      <c r="AD7038" s="212" t="s">
        <v>238</v>
      </c>
      <c r="AE7038" s="212" t="s">
        <v>14571</v>
      </c>
    </row>
    <row r="7039" spans="1:31" x14ac:dyDescent="0.35">
      <c r="A7039" s="212" t="s">
        <v>14928</v>
      </c>
      <c r="C7039" s="212" t="s">
        <v>5238</v>
      </c>
      <c r="G7039" s="212" t="s">
        <v>14570</v>
      </c>
      <c r="H7039" s="212" t="s">
        <v>189</v>
      </c>
      <c r="I7039" s="212" t="s">
        <v>49</v>
      </c>
      <c r="J7039" s="212" t="s">
        <v>12876</v>
      </c>
      <c r="K7039" s="212" t="s">
        <v>191</v>
      </c>
      <c r="M7039" s="212" t="s">
        <v>193</v>
      </c>
      <c r="N7039" s="212" t="s">
        <v>194</v>
      </c>
      <c r="Q7039" s="212" t="s">
        <v>375</v>
      </c>
      <c r="U7039" s="212" t="s">
        <v>197</v>
      </c>
      <c r="V7039" s="212" t="s">
        <v>332</v>
      </c>
      <c r="X7039" s="212" t="s">
        <v>333</v>
      </c>
      <c r="AA7039" s="212" t="s">
        <v>4523</v>
      </c>
      <c r="AC7039" s="212" t="s">
        <v>201</v>
      </c>
      <c r="AD7039" s="212" t="s">
        <v>238</v>
      </c>
      <c r="AE7039" s="212" t="s">
        <v>14571</v>
      </c>
    </row>
    <row r="7040" spans="1:31" x14ac:dyDescent="0.35">
      <c r="A7040" s="212" t="s">
        <v>14929</v>
      </c>
      <c r="C7040" s="212" t="s">
        <v>5240</v>
      </c>
      <c r="G7040" s="212" t="s">
        <v>14570</v>
      </c>
      <c r="H7040" s="212" t="s">
        <v>189</v>
      </c>
      <c r="I7040" s="212" t="s">
        <v>49</v>
      </c>
      <c r="J7040" s="212" t="s">
        <v>12876</v>
      </c>
      <c r="K7040" s="212" t="s">
        <v>191</v>
      </c>
      <c r="M7040" s="212" t="s">
        <v>193</v>
      </c>
      <c r="N7040" s="212" t="s">
        <v>194</v>
      </c>
      <c r="Q7040" s="212" t="s">
        <v>375</v>
      </c>
      <c r="U7040" s="212" t="s">
        <v>197</v>
      </c>
      <c r="V7040" s="212" t="s">
        <v>332</v>
      </c>
      <c r="X7040" s="212" t="s">
        <v>333</v>
      </c>
      <c r="AA7040" s="212" t="s">
        <v>4523</v>
      </c>
      <c r="AC7040" s="212" t="s">
        <v>201</v>
      </c>
      <c r="AD7040" s="212" t="s">
        <v>238</v>
      </c>
      <c r="AE7040" s="212" t="s">
        <v>14571</v>
      </c>
    </row>
    <row r="7041" spans="1:31" x14ac:dyDescent="0.35">
      <c r="A7041" s="212" t="s">
        <v>14930</v>
      </c>
      <c r="C7041" s="212" t="s">
        <v>5242</v>
      </c>
      <c r="G7041" s="212" t="s">
        <v>14570</v>
      </c>
      <c r="H7041" s="212" t="s">
        <v>189</v>
      </c>
      <c r="I7041" s="212" t="s">
        <v>49</v>
      </c>
      <c r="J7041" s="212" t="s">
        <v>12876</v>
      </c>
      <c r="K7041" s="212" t="s">
        <v>191</v>
      </c>
      <c r="M7041" s="212" t="s">
        <v>193</v>
      </c>
      <c r="N7041" s="212" t="s">
        <v>194</v>
      </c>
      <c r="Q7041" s="212" t="s">
        <v>375</v>
      </c>
      <c r="U7041" s="212" t="s">
        <v>197</v>
      </c>
      <c r="V7041" s="212" t="s">
        <v>332</v>
      </c>
      <c r="X7041" s="212" t="s">
        <v>333</v>
      </c>
      <c r="AA7041" s="212" t="s">
        <v>4523</v>
      </c>
      <c r="AC7041" s="212" t="s">
        <v>201</v>
      </c>
      <c r="AD7041" s="212" t="s">
        <v>238</v>
      </c>
      <c r="AE7041" s="212" t="s">
        <v>14571</v>
      </c>
    </row>
    <row r="7042" spans="1:31" x14ac:dyDescent="0.35">
      <c r="A7042" s="212" t="s">
        <v>14931</v>
      </c>
      <c r="C7042" s="212" t="s">
        <v>5244</v>
      </c>
      <c r="G7042" s="212" t="s">
        <v>14570</v>
      </c>
      <c r="H7042" s="212" t="s">
        <v>189</v>
      </c>
      <c r="I7042" s="212" t="s">
        <v>49</v>
      </c>
      <c r="J7042" s="212" t="s">
        <v>12876</v>
      </c>
      <c r="K7042" s="212" t="s">
        <v>191</v>
      </c>
      <c r="M7042" s="212" t="s">
        <v>193</v>
      </c>
      <c r="N7042" s="212" t="s">
        <v>194</v>
      </c>
      <c r="Q7042" s="212" t="s">
        <v>375</v>
      </c>
      <c r="U7042" s="212" t="s">
        <v>197</v>
      </c>
      <c r="V7042" s="212" t="s">
        <v>332</v>
      </c>
      <c r="X7042" s="212" t="s">
        <v>333</v>
      </c>
      <c r="AA7042" s="212" t="s">
        <v>4523</v>
      </c>
      <c r="AC7042" s="212" t="s">
        <v>201</v>
      </c>
      <c r="AD7042" s="212" t="s">
        <v>238</v>
      </c>
      <c r="AE7042" s="212" t="s">
        <v>14571</v>
      </c>
    </row>
    <row r="7043" spans="1:31" x14ac:dyDescent="0.35">
      <c r="A7043" s="212" t="s">
        <v>14932</v>
      </c>
      <c r="C7043" s="212" t="s">
        <v>5246</v>
      </c>
      <c r="G7043" s="212" t="s">
        <v>14570</v>
      </c>
      <c r="H7043" s="212" t="s">
        <v>189</v>
      </c>
      <c r="I7043" s="212" t="s">
        <v>49</v>
      </c>
      <c r="J7043" s="212" t="s">
        <v>12876</v>
      </c>
      <c r="K7043" s="212" t="s">
        <v>191</v>
      </c>
      <c r="M7043" s="212" t="s">
        <v>193</v>
      </c>
      <c r="N7043" s="212" t="s">
        <v>194</v>
      </c>
      <c r="Q7043" s="212" t="s">
        <v>375</v>
      </c>
      <c r="U7043" s="212" t="s">
        <v>197</v>
      </c>
      <c r="V7043" s="212" t="s">
        <v>332</v>
      </c>
      <c r="X7043" s="212" t="s">
        <v>333</v>
      </c>
      <c r="AA7043" s="212" t="s">
        <v>4523</v>
      </c>
      <c r="AC7043" s="212" t="s">
        <v>201</v>
      </c>
      <c r="AD7043" s="212" t="s">
        <v>238</v>
      </c>
      <c r="AE7043" s="212" t="s">
        <v>14571</v>
      </c>
    </row>
    <row r="7044" spans="1:31" x14ac:dyDescent="0.35">
      <c r="A7044" s="212" t="s">
        <v>14933</v>
      </c>
      <c r="C7044" s="212" t="s">
        <v>5248</v>
      </c>
      <c r="G7044" s="212" t="s">
        <v>14570</v>
      </c>
      <c r="H7044" s="212" t="s">
        <v>189</v>
      </c>
      <c r="I7044" s="212" t="s">
        <v>49</v>
      </c>
      <c r="J7044" s="212" t="s">
        <v>12876</v>
      </c>
      <c r="K7044" s="212" t="s">
        <v>191</v>
      </c>
      <c r="M7044" s="212" t="s">
        <v>193</v>
      </c>
      <c r="N7044" s="212" t="s">
        <v>194</v>
      </c>
      <c r="Q7044" s="212" t="s">
        <v>375</v>
      </c>
      <c r="U7044" s="212" t="s">
        <v>197</v>
      </c>
      <c r="V7044" s="212" t="s">
        <v>332</v>
      </c>
      <c r="X7044" s="212" t="s">
        <v>333</v>
      </c>
      <c r="AA7044" s="212" t="s">
        <v>4523</v>
      </c>
      <c r="AC7044" s="212" t="s">
        <v>201</v>
      </c>
      <c r="AD7044" s="212" t="s">
        <v>238</v>
      </c>
      <c r="AE7044" s="212" t="s">
        <v>14571</v>
      </c>
    </row>
    <row r="7045" spans="1:31" x14ac:dyDescent="0.35">
      <c r="A7045" s="212" t="s">
        <v>14934</v>
      </c>
      <c r="C7045" s="212" t="s">
        <v>5250</v>
      </c>
      <c r="G7045" s="212" t="s">
        <v>14570</v>
      </c>
      <c r="H7045" s="212" t="s">
        <v>189</v>
      </c>
      <c r="I7045" s="212" t="s">
        <v>49</v>
      </c>
      <c r="J7045" s="212" t="s">
        <v>12876</v>
      </c>
      <c r="K7045" s="212" t="s">
        <v>191</v>
      </c>
      <c r="M7045" s="212" t="s">
        <v>193</v>
      </c>
      <c r="N7045" s="212" t="s">
        <v>194</v>
      </c>
      <c r="Q7045" s="212" t="s">
        <v>375</v>
      </c>
      <c r="U7045" s="212" t="s">
        <v>197</v>
      </c>
      <c r="V7045" s="212" t="s">
        <v>332</v>
      </c>
      <c r="X7045" s="212" t="s">
        <v>333</v>
      </c>
      <c r="AA7045" s="212" t="s">
        <v>4523</v>
      </c>
      <c r="AC7045" s="212" t="s">
        <v>201</v>
      </c>
      <c r="AD7045" s="212" t="s">
        <v>238</v>
      </c>
      <c r="AE7045" s="212" t="s">
        <v>14571</v>
      </c>
    </row>
    <row r="7046" spans="1:31" x14ac:dyDescent="0.35">
      <c r="A7046" s="212" t="s">
        <v>14935</v>
      </c>
      <c r="C7046" s="212" t="s">
        <v>5252</v>
      </c>
      <c r="G7046" s="212" t="s">
        <v>14570</v>
      </c>
      <c r="H7046" s="212" t="s">
        <v>189</v>
      </c>
      <c r="I7046" s="212" t="s">
        <v>49</v>
      </c>
      <c r="J7046" s="212" t="s">
        <v>12876</v>
      </c>
      <c r="K7046" s="212" t="s">
        <v>191</v>
      </c>
      <c r="M7046" s="212" t="s">
        <v>193</v>
      </c>
      <c r="N7046" s="212" t="s">
        <v>194</v>
      </c>
      <c r="Q7046" s="212" t="s">
        <v>375</v>
      </c>
      <c r="U7046" s="212" t="s">
        <v>197</v>
      </c>
      <c r="V7046" s="212" t="s">
        <v>332</v>
      </c>
      <c r="X7046" s="212" t="s">
        <v>333</v>
      </c>
      <c r="AA7046" s="212" t="s">
        <v>4523</v>
      </c>
      <c r="AC7046" s="212" t="s">
        <v>201</v>
      </c>
      <c r="AD7046" s="212" t="s">
        <v>238</v>
      </c>
      <c r="AE7046" s="212" t="s">
        <v>14571</v>
      </c>
    </row>
    <row r="7047" spans="1:31" x14ac:dyDescent="0.35">
      <c r="A7047" s="212" t="s">
        <v>14936</v>
      </c>
      <c r="C7047" s="212" t="s">
        <v>5254</v>
      </c>
      <c r="G7047" s="212" t="s">
        <v>14570</v>
      </c>
      <c r="H7047" s="212" t="s">
        <v>189</v>
      </c>
      <c r="I7047" s="212" t="s">
        <v>49</v>
      </c>
      <c r="J7047" s="212" t="s">
        <v>12876</v>
      </c>
      <c r="K7047" s="212" t="s">
        <v>191</v>
      </c>
      <c r="M7047" s="212" t="s">
        <v>193</v>
      </c>
      <c r="N7047" s="212" t="s">
        <v>194</v>
      </c>
      <c r="Q7047" s="212" t="s">
        <v>375</v>
      </c>
      <c r="U7047" s="212" t="s">
        <v>197</v>
      </c>
      <c r="V7047" s="212" t="s">
        <v>332</v>
      </c>
      <c r="X7047" s="212" t="s">
        <v>333</v>
      </c>
      <c r="AA7047" s="212" t="s">
        <v>4523</v>
      </c>
      <c r="AC7047" s="212" t="s">
        <v>201</v>
      </c>
      <c r="AD7047" s="212" t="s">
        <v>238</v>
      </c>
      <c r="AE7047" s="212" t="s">
        <v>14571</v>
      </c>
    </row>
    <row r="7048" spans="1:31" x14ac:dyDescent="0.35">
      <c r="A7048" s="212" t="s">
        <v>14937</v>
      </c>
      <c r="B7048" s="212" t="s">
        <v>5256</v>
      </c>
      <c r="G7048" s="212" t="s">
        <v>14938</v>
      </c>
      <c r="H7048" s="212" t="s">
        <v>189</v>
      </c>
      <c r="I7048" s="212" t="s">
        <v>49</v>
      </c>
      <c r="J7048" s="212" t="s">
        <v>12876</v>
      </c>
      <c r="K7048" s="212" t="s">
        <v>191</v>
      </c>
      <c r="L7048" s="212" t="s">
        <v>36</v>
      </c>
      <c r="M7048" s="212" t="s">
        <v>193</v>
      </c>
      <c r="N7048" s="212" t="s">
        <v>194</v>
      </c>
      <c r="Q7048" s="212" t="s">
        <v>5258</v>
      </c>
      <c r="S7048" s="212" t="s">
        <v>5258</v>
      </c>
      <c r="T7048" s="212" t="s">
        <v>5259</v>
      </c>
      <c r="U7048" s="212" t="s">
        <v>197</v>
      </c>
      <c r="V7048" s="212" t="s">
        <v>5260</v>
      </c>
      <c r="X7048" s="212" t="s">
        <v>51</v>
      </c>
      <c r="AA7048" s="212" t="s">
        <v>5261</v>
      </c>
      <c r="AB7048" s="212" t="s">
        <v>49</v>
      </c>
      <c r="AC7048" s="212" t="s">
        <v>201</v>
      </c>
      <c r="AD7048" s="212" t="s">
        <v>216</v>
      </c>
      <c r="AE7048" s="212" t="s">
        <v>14939</v>
      </c>
    </row>
    <row r="7049" spans="1:31" x14ac:dyDescent="0.35">
      <c r="A7049" s="212" t="s">
        <v>14940</v>
      </c>
      <c r="B7049" s="212" t="s">
        <v>5264</v>
      </c>
      <c r="G7049" s="212" t="s">
        <v>14938</v>
      </c>
      <c r="H7049" s="212" t="s">
        <v>189</v>
      </c>
      <c r="I7049" s="212" t="s">
        <v>49</v>
      </c>
      <c r="J7049" s="212" t="s">
        <v>12876</v>
      </c>
      <c r="K7049" s="212" t="s">
        <v>191</v>
      </c>
      <c r="L7049" s="212" t="s">
        <v>36</v>
      </c>
      <c r="M7049" s="212" t="s">
        <v>193</v>
      </c>
      <c r="N7049" s="212" t="s">
        <v>194</v>
      </c>
      <c r="Q7049" s="212" t="s">
        <v>5258</v>
      </c>
      <c r="T7049" s="212" t="s">
        <v>5265</v>
      </c>
      <c r="U7049" s="212" t="s">
        <v>197</v>
      </c>
      <c r="V7049" s="212" t="s">
        <v>5260</v>
      </c>
      <c r="X7049" s="212" t="s">
        <v>51</v>
      </c>
      <c r="AA7049" s="212" t="s">
        <v>5261</v>
      </c>
      <c r="AB7049" s="212" t="s">
        <v>49</v>
      </c>
      <c r="AC7049" s="212" t="s">
        <v>201</v>
      </c>
      <c r="AD7049" s="212" t="s">
        <v>216</v>
      </c>
      <c r="AE7049" s="212" t="s">
        <v>14939</v>
      </c>
    </row>
    <row r="7050" spans="1:31" x14ac:dyDescent="0.35">
      <c r="A7050" s="212" t="s">
        <v>14941</v>
      </c>
      <c r="B7050" s="212" t="s">
        <v>5267</v>
      </c>
      <c r="G7050" s="212" t="s">
        <v>14938</v>
      </c>
      <c r="H7050" s="212" t="s">
        <v>189</v>
      </c>
      <c r="I7050" s="212" t="s">
        <v>49</v>
      </c>
      <c r="J7050" s="212" t="s">
        <v>12876</v>
      </c>
      <c r="K7050" s="212" t="s">
        <v>191</v>
      </c>
      <c r="L7050" s="212" t="s">
        <v>36</v>
      </c>
      <c r="M7050" s="212" t="s">
        <v>193</v>
      </c>
      <c r="N7050" s="212" t="s">
        <v>194</v>
      </c>
      <c r="Q7050" s="212" t="s">
        <v>5258</v>
      </c>
      <c r="S7050" s="212" t="s">
        <v>5258</v>
      </c>
      <c r="T7050" s="212" t="s">
        <v>5268</v>
      </c>
      <c r="U7050" s="212" t="s">
        <v>197</v>
      </c>
      <c r="V7050" s="212" t="s">
        <v>5260</v>
      </c>
      <c r="X7050" s="212" t="s">
        <v>51</v>
      </c>
      <c r="AA7050" s="212" t="s">
        <v>5261</v>
      </c>
      <c r="AB7050" s="212" t="s">
        <v>49</v>
      </c>
      <c r="AC7050" s="212" t="s">
        <v>201</v>
      </c>
      <c r="AD7050" s="212" t="s">
        <v>216</v>
      </c>
      <c r="AE7050" s="212" t="s">
        <v>14939</v>
      </c>
    </row>
    <row r="7051" spans="1:31" x14ac:dyDescent="0.35">
      <c r="A7051" s="212" t="s">
        <v>14942</v>
      </c>
      <c r="B7051" s="212" t="s">
        <v>5271</v>
      </c>
      <c r="G7051" s="212" t="s">
        <v>14938</v>
      </c>
      <c r="H7051" s="212" t="s">
        <v>189</v>
      </c>
      <c r="I7051" s="212" t="s">
        <v>49</v>
      </c>
      <c r="J7051" s="212" t="s">
        <v>12876</v>
      </c>
      <c r="K7051" s="212" t="s">
        <v>191</v>
      </c>
      <c r="L7051" s="212" t="s">
        <v>36</v>
      </c>
      <c r="M7051" s="212" t="s">
        <v>193</v>
      </c>
      <c r="N7051" s="212" t="s">
        <v>194</v>
      </c>
      <c r="Q7051" s="212" t="s">
        <v>5258</v>
      </c>
      <c r="T7051" s="212" t="s">
        <v>5272</v>
      </c>
      <c r="U7051" s="212" t="s">
        <v>197</v>
      </c>
      <c r="V7051" s="212" t="s">
        <v>5260</v>
      </c>
      <c r="X7051" s="212" t="s">
        <v>51</v>
      </c>
      <c r="AA7051" s="212" t="s">
        <v>5261</v>
      </c>
      <c r="AB7051" s="212" t="s">
        <v>49</v>
      </c>
      <c r="AC7051" s="212" t="s">
        <v>201</v>
      </c>
      <c r="AD7051" s="212" t="s">
        <v>216</v>
      </c>
      <c r="AE7051" s="212" t="s">
        <v>14939</v>
      </c>
    </row>
    <row r="7052" spans="1:31" x14ac:dyDescent="0.35">
      <c r="A7052" s="212" t="s">
        <v>14943</v>
      </c>
      <c r="B7052" s="212" t="s">
        <v>5274</v>
      </c>
      <c r="G7052" s="212" t="s">
        <v>14938</v>
      </c>
      <c r="H7052" s="212" t="s">
        <v>189</v>
      </c>
      <c r="I7052" s="212" t="s">
        <v>49</v>
      </c>
      <c r="J7052" s="212" t="s">
        <v>12876</v>
      </c>
      <c r="K7052" s="212" t="s">
        <v>191</v>
      </c>
      <c r="L7052" s="212" t="s">
        <v>36</v>
      </c>
      <c r="M7052" s="212" t="s">
        <v>193</v>
      </c>
      <c r="N7052" s="212" t="s">
        <v>194</v>
      </c>
      <c r="Q7052" s="212" t="s">
        <v>5258</v>
      </c>
      <c r="T7052" s="212" t="s">
        <v>5275</v>
      </c>
      <c r="U7052" s="212" t="s">
        <v>197</v>
      </c>
      <c r="V7052" s="212" t="s">
        <v>5260</v>
      </c>
      <c r="X7052" s="212" t="s">
        <v>51</v>
      </c>
      <c r="AA7052" s="212" t="s">
        <v>5261</v>
      </c>
      <c r="AB7052" s="212" t="s">
        <v>49</v>
      </c>
      <c r="AC7052" s="212" t="s">
        <v>201</v>
      </c>
      <c r="AD7052" s="212" t="s">
        <v>216</v>
      </c>
      <c r="AE7052" s="212" t="s">
        <v>14939</v>
      </c>
    </row>
    <row r="7053" spans="1:31" x14ac:dyDescent="0.35">
      <c r="A7053" s="212" t="s">
        <v>14944</v>
      </c>
      <c r="B7053" s="212" t="s">
        <v>5277</v>
      </c>
      <c r="G7053" s="212" t="s">
        <v>14938</v>
      </c>
      <c r="H7053" s="212" t="s">
        <v>189</v>
      </c>
      <c r="I7053" s="212" t="s">
        <v>49</v>
      </c>
      <c r="J7053" s="212" t="s">
        <v>12876</v>
      </c>
      <c r="K7053" s="212" t="s">
        <v>191</v>
      </c>
      <c r="L7053" s="212" t="s">
        <v>36</v>
      </c>
      <c r="M7053" s="212" t="s">
        <v>193</v>
      </c>
      <c r="N7053" s="212" t="s">
        <v>194</v>
      </c>
      <c r="Q7053" s="212" t="s">
        <v>5258</v>
      </c>
      <c r="T7053" s="212" t="s">
        <v>5278</v>
      </c>
      <c r="U7053" s="212" t="s">
        <v>197</v>
      </c>
      <c r="V7053" s="212" t="s">
        <v>5260</v>
      </c>
      <c r="X7053" s="212" t="s">
        <v>51</v>
      </c>
      <c r="AA7053" s="212" t="s">
        <v>5261</v>
      </c>
      <c r="AB7053" s="212" t="s">
        <v>49</v>
      </c>
      <c r="AC7053" s="212" t="s">
        <v>201</v>
      </c>
      <c r="AD7053" s="212" t="s">
        <v>216</v>
      </c>
      <c r="AE7053" s="212" t="s">
        <v>14939</v>
      </c>
    </row>
    <row r="7054" spans="1:31" x14ac:dyDescent="0.35">
      <c r="A7054" s="212" t="s">
        <v>14945</v>
      </c>
      <c r="B7054" s="212" t="s">
        <v>5280</v>
      </c>
      <c r="G7054" s="212" t="s">
        <v>14938</v>
      </c>
      <c r="H7054" s="212" t="s">
        <v>189</v>
      </c>
      <c r="I7054" s="212" t="s">
        <v>49</v>
      </c>
      <c r="J7054" s="212" t="s">
        <v>12876</v>
      </c>
      <c r="K7054" s="212" t="s">
        <v>191</v>
      </c>
      <c r="L7054" s="212" t="s">
        <v>36</v>
      </c>
      <c r="M7054" s="212" t="s">
        <v>193</v>
      </c>
      <c r="N7054" s="212" t="s">
        <v>194</v>
      </c>
      <c r="Q7054" s="212" t="s">
        <v>5258</v>
      </c>
      <c r="T7054" s="212" t="s">
        <v>5281</v>
      </c>
      <c r="U7054" s="212" t="s">
        <v>197</v>
      </c>
      <c r="V7054" s="212" t="s">
        <v>5260</v>
      </c>
      <c r="X7054" s="212" t="s">
        <v>51</v>
      </c>
      <c r="AA7054" s="212" t="s">
        <v>5261</v>
      </c>
      <c r="AB7054" s="212" t="s">
        <v>49</v>
      </c>
      <c r="AC7054" s="212" t="s">
        <v>201</v>
      </c>
      <c r="AD7054" s="212" t="s">
        <v>216</v>
      </c>
      <c r="AE7054" s="212" t="s">
        <v>14939</v>
      </c>
    </row>
    <row r="7055" spans="1:31" x14ac:dyDescent="0.35">
      <c r="A7055" s="212" t="s">
        <v>14946</v>
      </c>
      <c r="B7055" s="212" t="s">
        <v>5283</v>
      </c>
      <c r="G7055" s="212" t="s">
        <v>14938</v>
      </c>
      <c r="H7055" s="212" t="s">
        <v>189</v>
      </c>
      <c r="I7055" s="212" t="s">
        <v>49</v>
      </c>
      <c r="J7055" s="212" t="s">
        <v>12876</v>
      </c>
      <c r="K7055" s="212" t="s">
        <v>191</v>
      </c>
      <c r="L7055" s="212" t="s">
        <v>36</v>
      </c>
      <c r="M7055" s="212" t="s">
        <v>193</v>
      </c>
      <c r="N7055" s="212" t="s">
        <v>194</v>
      </c>
      <c r="Q7055" s="212" t="s">
        <v>5258</v>
      </c>
      <c r="T7055" s="212" t="s">
        <v>5284</v>
      </c>
      <c r="U7055" s="212" t="s">
        <v>197</v>
      </c>
      <c r="V7055" s="212" t="s">
        <v>5260</v>
      </c>
      <c r="X7055" s="212" t="s">
        <v>51</v>
      </c>
      <c r="AA7055" s="212" t="s">
        <v>5261</v>
      </c>
      <c r="AB7055" s="212" t="s">
        <v>49</v>
      </c>
      <c r="AC7055" s="212" t="s">
        <v>201</v>
      </c>
      <c r="AD7055" s="212" t="s">
        <v>216</v>
      </c>
      <c r="AE7055" s="212" t="s">
        <v>14939</v>
      </c>
    </row>
    <row r="7056" spans="1:31" x14ac:dyDescent="0.35">
      <c r="A7056" s="212" t="s">
        <v>14947</v>
      </c>
      <c r="B7056" s="212" t="s">
        <v>5286</v>
      </c>
      <c r="G7056" s="212" t="s">
        <v>14938</v>
      </c>
      <c r="H7056" s="212" t="s">
        <v>189</v>
      </c>
      <c r="I7056" s="212" t="s">
        <v>49</v>
      </c>
      <c r="J7056" s="212" t="s">
        <v>12876</v>
      </c>
      <c r="K7056" s="212" t="s">
        <v>191</v>
      </c>
      <c r="L7056" s="212" t="s">
        <v>36</v>
      </c>
      <c r="M7056" s="212" t="s">
        <v>193</v>
      </c>
      <c r="N7056" s="212" t="s">
        <v>194</v>
      </c>
      <c r="Q7056" s="212" t="s">
        <v>5258</v>
      </c>
      <c r="T7056" s="212" t="s">
        <v>5287</v>
      </c>
      <c r="U7056" s="212" t="s">
        <v>197</v>
      </c>
      <c r="V7056" s="212" t="s">
        <v>5260</v>
      </c>
      <c r="X7056" s="212" t="s">
        <v>51</v>
      </c>
      <c r="AA7056" s="212" t="s">
        <v>5261</v>
      </c>
      <c r="AB7056" s="212" t="s">
        <v>49</v>
      </c>
      <c r="AC7056" s="212" t="s">
        <v>201</v>
      </c>
      <c r="AD7056" s="212" t="s">
        <v>216</v>
      </c>
      <c r="AE7056" s="212" t="s">
        <v>14939</v>
      </c>
    </row>
    <row r="7057" spans="1:32" x14ac:dyDescent="0.35">
      <c r="A7057" s="212" t="s">
        <v>14948</v>
      </c>
      <c r="B7057" s="212" t="s">
        <v>5289</v>
      </c>
      <c r="G7057" s="212" t="s">
        <v>14938</v>
      </c>
      <c r="H7057" s="212" t="s">
        <v>189</v>
      </c>
      <c r="I7057" s="212" t="s">
        <v>49</v>
      </c>
      <c r="J7057" s="212" t="s">
        <v>12876</v>
      </c>
      <c r="K7057" s="212" t="s">
        <v>191</v>
      </c>
      <c r="L7057" s="212" t="s">
        <v>36</v>
      </c>
      <c r="M7057" s="212" t="s">
        <v>193</v>
      </c>
      <c r="N7057" s="212" t="s">
        <v>194</v>
      </c>
      <c r="Q7057" s="212" t="s">
        <v>5258</v>
      </c>
      <c r="T7057" s="212" t="s">
        <v>5290</v>
      </c>
      <c r="U7057" s="212" t="s">
        <v>197</v>
      </c>
      <c r="V7057" s="212" t="s">
        <v>5260</v>
      </c>
      <c r="X7057" s="212" t="s">
        <v>51</v>
      </c>
      <c r="AA7057" s="212" t="s">
        <v>5261</v>
      </c>
      <c r="AB7057" s="212" t="s">
        <v>49</v>
      </c>
      <c r="AC7057" s="212" t="s">
        <v>201</v>
      </c>
      <c r="AD7057" s="212" t="s">
        <v>216</v>
      </c>
      <c r="AE7057" s="212" t="s">
        <v>14939</v>
      </c>
    </row>
    <row r="7058" spans="1:32" x14ac:dyDescent="0.35">
      <c r="A7058" s="212" t="s">
        <v>14949</v>
      </c>
      <c r="B7058" s="212" t="s">
        <v>5292</v>
      </c>
      <c r="G7058" s="212" t="s">
        <v>14938</v>
      </c>
      <c r="H7058" s="212" t="s">
        <v>189</v>
      </c>
      <c r="I7058" s="212" t="s">
        <v>49</v>
      </c>
      <c r="J7058" s="212" t="s">
        <v>12876</v>
      </c>
      <c r="K7058" s="212" t="s">
        <v>191</v>
      </c>
      <c r="L7058" s="212" t="s">
        <v>36</v>
      </c>
      <c r="M7058" s="212" t="s">
        <v>193</v>
      </c>
      <c r="N7058" s="212" t="s">
        <v>194</v>
      </c>
      <c r="Q7058" s="212" t="s">
        <v>5258</v>
      </c>
      <c r="T7058" s="212" t="s">
        <v>5293</v>
      </c>
      <c r="U7058" s="212" t="s">
        <v>197</v>
      </c>
      <c r="V7058" s="212" t="s">
        <v>5260</v>
      </c>
      <c r="X7058" s="212" t="s">
        <v>51</v>
      </c>
      <c r="AA7058" s="212" t="s">
        <v>5261</v>
      </c>
      <c r="AB7058" s="212" t="s">
        <v>49</v>
      </c>
      <c r="AC7058" s="212" t="s">
        <v>201</v>
      </c>
      <c r="AD7058" s="212" t="s">
        <v>216</v>
      </c>
      <c r="AE7058" s="212" t="s">
        <v>14939</v>
      </c>
    </row>
    <row r="7059" spans="1:32" x14ac:dyDescent="0.35">
      <c r="A7059" s="212" t="s">
        <v>14950</v>
      </c>
      <c r="B7059" s="212" t="s">
        <v>5295</v>
      </c>
      <c r="G7059" s="212" t="s">
        <v>14938</v>
      </c>
      <c r="H7059" s="212" t="s">
        <v>189</v>
      </c>
      <c r="I7059" s="212" t="s">
        <v>49</v>
      </c>
      <c r="J7059" s="212" t="s">
        <v>12876</v>
      </c>
      <c r="K7059" s="212" t="s">
        <v>191</v>
      </c>
      <c r="L7059" s="212" t="s">
        <v>36</v>
      </c>
      <c r="M7059" s="212" t="s">
        <v>193</v>
      </c>
      <c r="N7059" s="212" t="s">
        <v>194</v>
      </c>
      <c r="Q7059" s="212" t="s">
        <v>5258</v>
      </c>
      <c r="T7059" s="212" t="s">
        <v>5296</v>
      </c>
      <c r="U7059" s="212" t="s">
        <v>197</v>
      </c>
      <c r="V7059" s="212" t="s">
        <v>5260</v>
      </c>
      <c r="W7059" s="213">
        <v>46066.331097766204</v>
      </c>
      <c r="X7059" s="212" t="s">
        <v>51</v>
      </c>
      <c r="AA7059" s="212" t="s">
        <v>5261</v>
      </c>
      <c r="AB7059" s="212" t="s">
        <v>49</v>
      </c>
      <c r="AC7059" s="212" t="s">
        <v>215</v>
      </c>
      <c r="AD7059" s="212" t="s">
        <v>216</v>
      </c>
      <c r="AE7059" s="212" t="s">
        <v>14939</v>
      </c>
      <c r="AF7059" s="212" t="s">
        <v>12927</v>
      </c>
    </row>
    <row r="7060" spans="1:32" x14ac:dyDescent="0.35">
      <c r="A7060" s="212" t="s">
        <v>14951</v>
      </c>
      <c r="B7060" s="212" t="s">
        <v>5298</v>
      </c>
      <c r="G7060" s="212" t="s">
        <v>14938</v>
      </c>
      <c r="H7060" s="212" t="s">
        <v>189</v>
      </c>
      <c r="I7060" s="212" t="s">
        <v>49</v>
      </c>
      <c r="J7060" s="212" t="s">
        <v>12876</v>
      </c>
      <c r="K7060" s="212" t="s">
        <v>191</v>
      </c>
      <c r="L7060" s="212" t="s">
        <v>36</v>
      </c>
      <c r="M7060" s="212" t="s">
        <v>193</v>
      </c>
      <c r="N7060" s="212" t="s">
        <v>194</v>
      </c>
      <c r="Q7060" s="212" t="s">
        <v>5258</v>
      </c>
      <c r="T7060" s="212" t="s">
        <v>5299</v>
      </c>
      <c r="U7060" s="212" t="s">
        <v>197</v>
      </c>
      <c r="V7060" s="212" t="s">
        <v>5260</v>
      </c>
      <c r="X7060" s="212" t="s">
        <v>51</v>
      </c>
      <c r="AA7060" s="212" t="s">
        <v>5261</v>
      </c>
      <c r="AB7060" s="212" t="s">
        <v>49</v>
      </c>
      <c r="AC7060" s="212" t="s">
        <v>201</v>
      </c>
      <c r="AD7060" s="212" t="s">
        <v>216</v>
      </c>
      <c r="AE7060" s="212" t="s">
        <v>14939</v>
      </c>
    </row>
    <row r="7061" spans="1:32" x14ac:dyDescent="0.35">
      <c r="A7061" s="212" t="s">
        <v>14952</v>
      </c>
      <c r="B7061" s="212" t="s">
        <v>5301</v>
      </c>
      <c r="G7061" s="212" t="s">
        <v>14938</v>
      </c>
      <c r="H7061" s="212" t="s">
        <v>189</v>
      </c>
      <c r="I7061" s="212" t="s">
        <v>49</v>
      </c>
      <c r="J7061" s="212" t="s">
        <v>12876</v>
      </c>
      <c r="K7061" s="212" t="s">
        <v>191</v>
      </c>
      <c r="L7061" s="212" t="s">
        <v>36</v>
      </c>
      <c r="M7061" s="212" t="s">
        <v>193</v>
      </c>
      <c r="N7061" s="212" t="s">
        <v>194</v>
      </c>
      <c r="Q7061" s="212" t="s">
        <v>5258</v>
      </c>
      <c r="T7061" s="212" t="s">
        <v>5302</v>
      </c>
      <c r="U7061" s="212" t="s">
        <v>197</v>
      </c>
      <c r="V7061" s="212" t="s">
        <v>5260</v>
      </c>
      <c r="X7061" s="212" t="s">
        <v>51</v>
      </c>
      <c r="AA7061" s="212" t="s">
        <v>5261</v>
      </c>
      <c r="AB7061" s="212" t="s">
        <v>49</v>
      </c>
      <c r="AC7061" s="212" t="s">
        <v>201</v>
      </c>
      <c r="AD7061" s="212" t="s">
        <v>216</v>
      </c>
      <c r="AE7061" s="212" t="s">
        <v>14939</v>
      </c>
    </row>
    <row r="7062" spans="1:32" x14ac:dyDescent="0.35">
      <c r="A7062" s="212" t="s">
        <v>14953</v>
      </c>
      <c r="B7062" s="212" t="s">
        <v>5304</v>
      </c>
      <c r="G7062" s="212" t="s">
        <v>14938</v>
      </c>
      <c r="H7062" s="212" t="s">
        <v>189</v>
      </c>
      <c r="I7062" s="212" t="s">
        <v>49</v>
      </c>
      <c r="J7062" s="212" t="s">
        <v>12876</v>
      </c>
      <c r="K7062" s="212" t="s">
        <v>191</v>
      </c>
      <c r="L7062" s="212" t="s">
        <v>36</v>
      </c>
      <c r="M7062" s="212" t="s">
        <v>193</v>
      </c>
      <c r="N7062" s="212" t="s">
        <v>194</v>
      </c>
      <c r="Q7062" s="212" t="s">
        <v>5258</v>
      </c>
      <c r="S7062" s="212" t="s">
        <v>5258</v>
      </c>
      <c r="T7062" s="212" t="s">
        <v>5305</v>
      </c>
      <c r="U7062" s="212" t="s">
        <v>197</v>
      </c>
      <c r="V7062" s="212" t="s">
        <v>5260</v>
      </c>
      <c r="X7062" s="212" t="s">
        <v>51</v>
      </c>
      <c r="AA7062" s="212" t="s">
        <v>5261</v>
      </c>
      <c r="AB7062" s="212" t="s">
        <v>49</v>
      </c>
      <c r="AC7062" s="212" t="s">
        <v>201</v>
      </c>
      <c r="AD7062" s="212" t="s">
        <v>216</v>
      </c>
      <c r="AE7062" s="212" t="s">
        <v>14939</v>
      </c>
    </row>
    <row r="7063" spans="1:32" x14ac:dyDescent="0.35">
      <c r="A7063" s="212" t="s">
        <v>14954</v>
      </c>
      <c r="B7063" s="212" t="s">
        <v>5307</v>
      </c>
      <c r="G7063" s="212" t="s">
        <v>14938</v>
      </c>
      <c r="H7063" s="212" t="s">
        <v>189</v>
      </c>
      <c r="I7063" s="212" t="s">
        <v>49</v>
      </c>
      <c r="J7063" s="212" t="s">
        <v>12876</v>
      </c>
      <c r="K7063" s="212" t="s">
        <v>191</v>
      </c>
      <c r="L7063" s="212" t="s">
        <v>36</v>
      </c>
      <c r="M7063" s="212" t="s">
        <v>193</v>
      </c>
      <c r="N7063" s="212" t="s">
        <v>194</v>
      </c>
      <c r="Q7063" s="212" t="s">
        <v>5258</v>
      </c>
      <c r="T7063" s="212" t="s">
        <v>5308</v>
      </c>
      <c r="U7063" s="212" t="s">
        <v>197</v>
      </c>
      <c r="V7063" s="212" t="s">
        <v>5260</v>
      </c>
      <c r="X7063" s="212" t="s">
        <v>51</v>
      </c>
      <c r="AA7063" s="212" t="s">
        <v>5261</v>
      </c>
      <c r="AB7063" s="212" t="s">
        <v>49</v>
      </c>
      <c r="AC7063" s="212" t="s">
        <v>201</v>
      </c>
      <c r="AD7063" s="212" t="s">
        <v>216</v>
      </c>
      <c r="AE7063" s="212" t="s">
        <v>14939</v>
      </c>
    </row>
    <row r="7064" spans="1:32" x14ac:dyDescent="0.35">
      <c r="A7064" s="212" t="s">
        <v>14955</v>
      </c>
      <c r="B7064" s="212" t="s">
        <v>5310</v>
      </c>
      <c r="G7064" s="212" t="s">
        <v>14938</v>
      </c>
      <c r="H7064" s="212" t="s">
        <v>189</v>
      </c>
      <c r="I7064" s="212" t="s">
        <v>49</v>
      </c>
      <c r="J7064" s="212" t="s">
        <v>12876</v>
      </c>
      <c r="K7064" s="212" t="s">
        <v>191</v>
      </c>
      <c r="L7064" s="212" t="s">
        <v>36</v>
      </c>
      <c r="M7064" s="212" t="s">
        <v>193</v>
      </c>
      <c r="N7064" s="212" t="s">
        <v>194</v>
      </c>
      <c r="Q7064" s="212" t="s">
        <v>5258</v>
      </c>
      <c r="T7064" s="212" t="s">
        <v>5311</v>
      </c>
      <c r="U7064" s="212" t="s">
        <v>197</v>
      </c>
      <c r="V7064" s="212" t="s">
        <v>5260</v>
      </c>
      <c r="X7064" s="212" t="s">
        <v>51</v>
      </c>
      <c r="AA7064" s="212" t="s">
        <v>5261</v>
      </c>
      <c r="AB7064" s="212" t="s">
        <v>49</v>
      </c>
      <c r="AC7064" s="212" t="s">
        <v>201</v>
      </c>
      <c r="AD7064" s="212" t="s">
        <v>216</v>
      </c>
      <c r="AE7064" s="212" t="s">
        <v>14939</v>
      </c>
    </row>
    <row r="7065" spans="1:32" x14ac:dyDescent="0.35">
      <c r="A7065" s="212" t="s">
        <v>14956</v>
      </c>
      <c r="B7065" s="212" t="s">
        <v>5313</v>
      </c>
      <c r="G7065" s="212" t="s">
        <v>14938</v>
      </c>
      <c r="H7065" s="212" t="s">
        <v>189</v>
      </c>
      <c r="I7065" s="212" t="s">
        <v>49</v>
      </c>
      <c r="J7065" s="212" t="s">
        <v>12876</v>
      </c>
      <c r="K7065" s="212" t="s">
        <v>191</v>
      </c>
      <c r="L7065" s="212" t="s">
        <v>36</v>
      </c>
      <c r="M7065" s="212" t="s">
        <v>193</v>
      </c>
      <c r="N7065" s="212" t="s">
        <v>194</v>
      </c>
      <c r="Q7065" s="212" t="s">
        <v>5258</v>
      </c>
      <c r="T7065" s="212" t="s">
        <v>5314</v>
      </c>
      <c r="U7065" s="212" t="s">
        <v>197</v>
      </c>
      <c r="V7065" s="212" t="s">
        <v>5260</v>
      </c>
      <c r="X7065" s="212" t="s">
        <v>51</v>
      </c>
      <c r="AA7065" s="212" t="s">
        <v>5261</v>
      </c>
      <c r="AB7065" s="212" t="s">
        <v>49</v>
      </c>
      <c r="AC7065" s="212" t="s">
        <v>201</v>
      </c>
      <c r="AD7065" s="212" t="s">
        <v>216</v>
      </c>
      <c r="AE7065" s="212" t="s">
        <v>14939</v>
      </c>
    </row>
    <row r="7066" spans="1:32" x14ac:dyDescent="0.35">
      <c r="A7066" s="212" t="s">
        <v>14957</v>
      </c>
      <c r="B7066" s="212" t="s">
        <v>5316</v>
      </c>
      <c r="G7066" s="212" t="s">
        <v>14938</v>
      </c>
      <c r="H7066" s="212" t="s">
        <v>189</v>
      </c>
      <c r="I7066" s="212" t="s">
        <v>49</v>
      </c>
      <c r="J7066" s="212" t="s">
        <v>12876</v>
      </c>
      <c r="K7066" s="212" t="s">
        <v>191</v>
      </c>
      <c r="L7066" s="212" t="s">
        <v>5317</v>
      </c>
      <c r="M7066" s="212" t="s">
        <v>193</v>
      </c>
      <c r="N7066" s="212" t="s">
        <v>194</v>
      </c>
      <c r="Q7066" s="212" t="s">
        <v>5258</v>
      </c>
      <c r="T7066" s="212" t="s">
        <v>5318</v>
      </c>
      <c r="U7066" s="212" t="s">
        <v>197</v>
      </c>
      <c r="V7066" s="212" t="s">
        <v>5319</v>
      </c>
      <c r="X7066" s="212" t="s">
        <v>5320</v>
      </c>
      <c r="AA7066" s="212" t="s">
        <v>5261</v>
      </c>
      <c r="AB7066" s="212" t="s">
        <v>49</v>
      </c>
      <c r="AC7066" s="212" t="s">
        <v>201</v>
      </c>
      <c r="AD7066" s="212" t="s">
        <v>699</v>
      </c>
      <c r="AE7066" s="212" t="s">
        <v>14939</v>
      </c>
    </row>
    <row r="7067" spans="1:32" x14ac:dyDescent="0.35">
      <c r="A7067" s="212" t="s">
        <v>14958</v>
      </c>
      <c r="B7067" s="212" t="s">
        <v>5322</v>
      </c>
      <c r="G7067" s="212" t="s">
        <v>14938</v>
      </c>
      <c r="H7067" s="212" t="s">
        <v>189</v>
      </c>
      <c r="I7067" s="212" t="s">
        <v>49</v>
      </c>
      <c r="J7067" s="212" t="s">
        <v>12876</v>
      </c>
      <c r="K7067" s="212" t="s">
        <v>191</v>
      </c>
      <c r="L7067" s="212" t="s">
        <v>5323</v>
      </c>
      <c r="M7067" s="212" t="s">
        <v>193</v>
      </c>
      <c r="N7067" s="212" t="s">
        <v>194</v>
      </c>
      <c r="Q7067" s="212" t="s">
        <v>5258</v>
      </c>
      <c r="T7067" s="212" t="s">
        <v>5324</v>
      </c>
      <c r="U7067" s="212" t="s">
        <v>197</v>
      </c>
      <c r="V7067" s="212" t="s">
        <v>5325</v>
      </c>
      <c r="X7067" s="212" t="s">
        <v>5326</v>
      </c>
      <c r="AA7067" s="212" t="s">
        <v>5261</v>
      </c>
      <c r="AB7067" s="212" t="s">
        <v>49</v>
      </c>
      <c r="AC7067" s="212" t="s">
        <v>201</v>
      </c>
      <c r="AD7067" s="212" t="s">
        <v>699</v>
      </c>
      <c r="AE7067" s="212" t="s">
        <v>14939</v>
      </c>
    </row>
    <row r="7068" spans="1:32" x14ac:dyDescent="0.35">
      <c r="A7068" s="212" t="s">
        <v>14959</v>
      </c>
      <c r="B7068" s="212" t="s">
        <v>5328</v>
      </c>
      <c r="G7068" s="212" t="s">
        <v>14938</v>
      </c>
      <c r="H7068" s="212" t="s">
        <v>189</v>
      </c>
      <c r="I7068" s="212" t="s">
        <v>49</v>
      </c>
      <c r="J7068" s="212" t="s">
        <v>12876</v>
      </c>
      <c r="K7068" s="212" t="s">
        <v>191</v>
      </c>
      <c r="L7068" s="212" t="s">
        <v>5329</v>
      </c>
      <c r="M7068" s="212" t="s">
        <v>193</v>
      </c>
      <c r="N7068" s="212" t="s">
        <v>194</v>
      </c>
      <c r="Q7068" s="212" t="s">
        <v>5258</v>
      </c>
      <c r="T7068" s="212" t="s">
        <v>5330</v>
      </c>
      <c r="U7068" s="212" t="s">
        <v>197</v>
      </c>
      <c r="V7068" s="212" t="s">
        <v>5331</v>
      </c>
      <c r="X7068" s="212" t="s">
        <v>5332</v>
      </c>
      <c r="AA7068" s="212" t="s">
        <v>5261</v>
      </c>
      <c r="AB7068" s="212" t="s">
        <v>49</v>
      </c>
      <c r="AC7068" s="212" t="s">
        <v>201</v>
      </c>
      <c r="AD7068" s="212" t="s">
        <v>699</v>
      </c>
      <c r="AE7068" s="212" t="s">
        <v>14939</v>
      </c>
    </row>
    <row r="7069" spans="1:32" x14ac:dyDescent="0.35">
      <c r="A7069" s="212" t="s">
        <v>14960</v>
      </c>
      <c r="B7069" s="212" t="s">
        <v>5334</v>
      </c>
      <c r="G7069" s="212" t="s">
        <v>14938</v>
      </c>
      <c r="H7069" s="212" t="s">
        <v>189</v>
      </c>
      <c r="I7069" s="212" t="s">
        <v>49</v>
      </c>
      <c r="J7069" s="212" t="s">
        <v>12876</v>
      </c>
      <c r="K7069" s="212" t="s">
        <v>191</v>
      </c>
      <c r="L7069" s="212" t="s">
        <v>5335</v>
      </c>
      <c r="M7069" s="212" t="s">
        <v>193</v>
      </c>
      <c r="N7069" s="212" t="s">
        <v>194</v>
      </c>
      <c r="Q7069" s="212" t="s">
        <v>5258</v>
      </c>
      <c r="T7069" s="212" t="s">
        <v>5336</v>
      </c>
      <c r="U7069" s="212" t="s">
        <v>197</v>
      </c>
      <c r="V7069" s="212" t="s">
        <v>5331</v>
      </c>
      <c r="X7069" s="212" t="s">
        <v>5332</v>
      </c>
      <c r="AA7069" s="212" t="s">
        <v>5261</v>
      </c>
      <c r="AB7069" s="212" t="s">
        <v>49</v>
      </c>
      <c r="AC7069" s="212" t="s">
        <v>201</v>
      </c>
      <c r="AD7069" s="212" t="s">
        <v>699</v>
      </c>
      <c r="AE7069" s="212" t="s">
        <v>14939</v>
      </c>
    </row>
    <row r="7070" spans="1:32" x14ac:dyDescent="0.35">
      <c r="A7070" s="212" t="s">
        <v>14961</v>
      </c>
      <c r="B7070" s="212" t="s">
        <v>5338</v>
      </c>
      <c r="G7070" s="212" t="s">
        <v>14938</v>
      </c>
      <c r="H7070" s="212" t="s">
        <v>189</v>
      </c>
      <c r="I7070" s="212" t="s">
        <v>49</v>
      </c>
      <c r="J7070" s="212" t="s">
        <v>12876</v>
      </c>
      <c r="K7070" s="212" t="s">
        <v>191</v>
      </c>
      <c r="L7070" s="212" t="s">
        <v>5339</v>
      </c>
      <c r="M7070" s="212" t="s">
        <v>193</v>
      </c>
      <c r="N7070" s="212" t="s">
        <v>194</v>
      </c>
      <c r="Q7070" s="212" t="s">
        <v>5258</v>
      </c>
      <c r="T7070" s="212" t="s">
        <v>5340</v>
      </c>
      <c r="U7070" s="212" t="s">
        <v>197</v>
      </c>
      <c r="V7070" s="212" t="s">
        <v>5341</v>
      </c>
      <c r="X7070" s="212" t="s">
        <v>5342</v>
      </c>
      <c r="AA7070" s="212" t="s">
        <v>5261</v>
      </c>
      <c r="AB7070" s="212" t="s">
        <v>49</v>
      </c>
      <c r="AC7070" s="212" t="s">
        <v>201</v>
      </c>
      <c r="AD7070" s="212" t="s">
        <v>699</v>
      </c>
      <c r="AE7070" s="212" t="s">
        <v>14939</v>
      </c>
    </row>
    <row r="7071" spans="1:32" x14ac:dyDescent="0.35">
      <c r="A7071" s="212" t="s">
        <v>14962</v>
      </c>
      <c r="B7071" s="212" t="s">
        <v>5344</v>
      </c>
      <c r="G7071" s="212" t="s">
        <v>14938</v>
      </c>
      <c r="H7071" s="212" t="s">
        <v>189</v>
      </c>
      <c r="I7071" s="212" t="s">
        <v>49</v>
      </c>
      <c r="J7071" s="212" t="s">
        <v>12876</v>
      </c>
      <c r="K7071" s="212" t="s">
        <v>191</v>
      </c>
      <c r="L7071" s="212" t="s">
        <v>5345</v>
      </c>
      <c r="M7071" s="212" t="s">
        <v>193</v>
      </c>
      <c r="N7071" s="212" t="s">
        <v>194</v>
      </c>
      <c r="Q7071" s="212" t="s">
        <v>5258</v>
      </c>
      <c r="T7071" s="212" t="s">
        <v>5346</v>
      </c>
      <c r="U7071" s="212" t="s">
        <v>197</v>
      </c>
      <c r="V7071" s="212" t="s">
        <v>5260</v>
      </c>
      <c r="X7071" s="212" t="s">
        <v>51</v>
      </c>
      <c r="AA7071" s="212" t="s">
        <v>5261</v>
      </c>
      <c r="AB7071" s="212" t="s">
        <v>49</v>
      </c>
      <c r="AC7071" s="212" t="s">
        <v>201</v>
      </c>
      <c r="AD7071" s="212" t="s">
        <v>216</v>
      </c>
      <c r="AE7071" s="212" t="s">
        <v>14939</v>
      </c>
    </row>
    <row r="7072" spans="1:32" x14ac:dyDescent="0.35">
      <c r="A7072" s="212" t="s">
        <v>14963</v>
      </c>
      <c r="B7072" s="212" t="s">
        <v>5348</v>
      </c>
      <c r="G7072" s="212" t="s">
        <v>14938</v>
      </c>
      <c r="H7072" s="212" t="s">
        <v>189</v>
      </c>
      <c r="I7072" s="212" t="s">
        <v>49</v>
      </c>
      <c r="J7072" s="212" t="s">
        <v>12876</v>
      </c>
      <c r="K7072" s="212" t="s">
        <v>191</v>
      </c>
      <c r="L7072" s="212" t="s">
        <v>5349</v>
      </c>
      <c r="M7072" s="212" t="s">
        <v>193</v>
      </c>
      <c r="N7072" s="212" t="s">
        <v>194</v>
      </c>
      <c r="Q7072" s="212" t="s">
        <v>5258</v>
      </c>
      <c r="T7072" s="212" t="s">
        <v>5346</v>
      </c>
      <c r="U7072" s="212" t="s">
        <v>197</v>
      </c>
      <c r="V7072" s="212" t="s">
        <v>5260</v>
      </c>
      <c r="X7072" s="212" t="s">
        <v>51</v>
      </c>
      <c r="AA7072" s="212" t="s">
        <v>5261</v>
      </c>
      <c r="AB7072" s="212" t="s">
        <v>49</v>
      </c>
      <c r="AC7072" s="212" t="s">
        <v>201</v>
      </c>
      <c r="AD7072" s="212" t="s">
        <v>216</v>
      </c>
      <c r="AE7072" s="212" t="s">
        <v>14939</v>
      </c>
    </row>
    <row r="7073" spans="1:31" x14ac:dyDescent="0.35">
      <c r="A7073" s="212" t="s">
        <v>14964</v>
      </c>
      <c r="B7073" s="212" t="s">
        <v>5351</v>
      </c>
      <c r="G7073" s="212" t="s">
        <v>14938</v>
      </c>
      <c r="H7073" s="212" t="s">
        <v>189</v>
      </c>
      <c r="I7073" s="212" t="s">
        <v>49</v>
      </c>
      <c r="J7073" s="212" t="s">
        <v>12876</v>
      </c>
      <c r="K7073" s="212" t="s">
        <v>191</v>
      </c>
      <c r="L7073" s="212" t="s">
        <v>5352</v>
      </c>
      <c r="M7073" s="212" t="s">
        <v>193</v>
      </c>
      <c r="N7073" s="212" t="s">
        <v>194</v>
      </c>
      <c r="Q7073" s="212" t="s">
        <v>5258</v>
      </c>
      <c r="T7073" s="212" t="s">
        <v>5353</v>
      </c>
      <c r="U7073" s="212" t="s">
        <v>197</v>
      </c>
      <c r="V7073" s="212" t="s">
        <v>5354</v>
      </c>
      <c r="X7073" s="212" t="s">
        <v>47</v>
      </c>
      <c r="AA7073" s="212" t="s">
        <v>5261</v>
      </c>
      <c r="AB7073" s="212" t="s">
        <v>49</v>
      </c>
      <c r="AC7073" s="212" t="s">
        <v>201</v>
      </c>
      <c r="AD7073" s="212" t="s">
        <v>251</v>
      </c>
      <c r="AE7073" s="212" t="s">
        <v>14939</v>
      </c>
    </row>
    <row r="7074" spans="1:31" x14ac:dyDescent="0.35">
      <c r="A7074" s="212" t="s">
        <v>14965</v>
      </c>
      <c r="B7074" s="212" t="s">
        <v>5356</v>
      </c>
      <c r="G7074" s="212" t="s">
        <v>14938</v>
      </c>
      <c r="H7074" s="212" t="s">
        <v>189</v>
      </c>
      <c r="I7074" s="212" t="s">
        <v>49</v>
      </c>
      <c r="J7074" s="212" t="s">
        <v>12876</v>
      </c>
      <c r="K7074" s="212" t="s">
        <v>191</v>
      </c>
      <c r="L7074" s="212" t="s">
        <v>5357</v>
      </c>
      <c r="M7074" s="212" t="s">
        <v>193</v>
      </c>
      <c r="N7074" s="212" t="s">
        <v>194</v>
      </c>
      <c r="Q7074" s="212" t="s">
        <v>5258</v>
      </c>
      <c r="T7074" s="212" t="s">
        <v>5346</v>
      </c>
      <c r="U7074" s="212" t="s">
        <v>197</v>
      </c>
      <c r="V7074" s="212" t="s">
        <v>5260</v>
      </c>
      <c r="X7074" s="212" t="s">
        <v>51</v>
      </c>
      <c r="AA7074" s="212" t="s">
        <v>5261</v>
      </c>
      <c r="AB7074" s="212" t="s">
        <v>49</v>
      </c>
      <c r="AC7074" s="212" t="s">
        <v>201</v>
      </c>
      <c r="AD7074" s="212" t="s">
        <v>216</v>
      </c>
      <c r="AE7074" s="212" t="s">
        <v>14939</v>
      </c>
    </row>
    <row r="7075" spans="1:31" x14ac:dyDescent="0.35">
      <c r="A7075" s="212" t="s">
        <v>14966</v>
      </c>
      <c r="B7075" s="212" t="s">
        <v>5359</v>
      </c>
      <c r="G7075" s="212" t="s">
        <v>14938</v>
      </c>
      <c r="H7075" s="212" t="s">
        <v>189</v>
      </c>
      <c r="I7075" s="212" t="s">
        <v>49</v>
      </c>
      <c r="J7075" s="212" t="s">
        <v>12876</v>
      </c>
      <c r="K7075" s="212" t="s">
        <v>191</v>
      </c>
      <c r="L7075" s="212" t="s">
        <v>5360</v>
      </c>
      <c r="M7075" s="212" t="s">
        <v>193</v>
      </c>
      <c r="N7075" s="212" t="s">
        <v>194</v>
      </c>
      <c r="Q7075" s="212" t="s">
        <v>5258</v>
      </c>
      <c r="T7075" s="212" t="s">
        <v>5346</v>
      </c>
      <c r="U7075" s="212" t="s">
        <v>197</v>
      </c>
      <c r="V7075" s="212" t="s">
        <v>5260</v>
      </c>
      <c r="X7075" s="212" t="s">
        <v>51</v>
      </c>
      <c r="AA7075" s="212" t="s">
        <v>5261</v>
      </c>
      <c r="AB7075" s="212" t="s">
        <v>49</v>
      </c>
      <c r="AC7075" s="212" t="s">
        <v>201</v>
      </c>
      <c r="AD7075" s="212" t="s">
        <v>216</v>
      </c>
      <c r="AE7075" s="212" t="s">
        <v>14939</v>
      </c>
    </row>
    <row r="7076" spans="1:31" x14ac:dyDescent="0.35">
      <c r="A7076" s="212" t="s">
        <v>14967</v>
      </c>
      <c r="B7076" s="212" t="s">
        <v>5362</v>
      </c>
      <c r="G7076" s="212" t="s">
        <v>14938</v>
      </c>
      <c r="H7076" s="212" t="s">
        <v>189</v>
      </c>
      <c r="I7076" s="212" t="s">
        <v>49</v>
      </c>
      <c r="J7076" s="212" t="s">
        <v>12876</v>
      </c>
      <c r="K7076" s="212" t="s">
        <v>191</v>
      </c>
      <c r="L7076" s="212" t="s">
        <v>5363</v>
      </c>
      <c r="M7076" s="212" t="s">
        <v>193</v>
      </c>
      <c r="N7076" s="212" t="s">
        <v>194</v>
      </c>
      <c r="Q7076" s="212" t="s">
        <v>5258</v>
      </c>
      <c r="T7076" s="212" t="s">
        <v>5364</v>
      </c>
      <c r="U7076" s="212" t="s">
        <v>197</v>
      </c>
      <c r="V7076" s="212" t="s">
        <v>5260</v>
      </c>
      <c r="X7076" s="212" t="s">
        <v>51</v>
      </c>
      <c r="AA7076" s="212" t="s">
        <v>5261</v>
      </c>
      <c r="AB7076" s="212" t="s">
        <v>49</v>
      </c>
      <c r="AC7076" s="212" t="s">
        <v>201</v>
      </c>
      <c r="AD7076" s="212" t="s">
        <v>216</v>
      </c>
      <c r="AE7076" s="212" t="s">
        <v>14939</v>
      </c>
    </row>
    <row r="7077" spans="1:31" x14ac:dyDescent="0.35">
      <c r="A7077" s="212" t="s">
        <v>14968</v>
      </c>
      <c r="B7077" s="212" t="s">
        <v>5366</v>
      </c>
      <c r="G7077" s="212" t="s">
        <v>14938</v>
      </c>
      <c r="H7077" s="212" t="s">
        <v>189</v>
      </c>
      <c r="I7077" s="212" t="s">
        <v>49</v>
      </c>
      <c r="J7077" s="212" t="s">
        <v>12876</v>
      </c>
      <c r="K7077" s="212" t="s">
        <v>191</v>
      </c>
      <c r="L7077" s="212" t="s">
        <v>5367</v>
      </c>
      <c r="M7077" s="212" t="s">
        <v>193</v>
      </c>
      <c r="N7077" s="212" t="s">
        <v>194</v>
      </c>
      <c r="Q7077" s="212" t="s">
        <v>5258</v>
      </c>
      <c r="T7077" s="212" t="s">
        <v>5368</v>
      </c>
      <c r="U7077" s="212" t="s">
        <v>197</v>
      </c>
      <c r="V7077" s="212" t="s">
        <v>5260</v>
      </c>
      <c r="X7077" s="212" t="s">
        <v>51</v>
      </c>
      <c r="AA7077" s="212" t="s">
        <v>5261</v>
      </c>
      <c r="AB7077" s="212" t="s">
        <v>49</v>
      </c>
      <c r="AC7077" s="212" t="s">
        <v>201</v>
      </c>
      <c r="AD7077" s="212" t="s">
        <v>216</v>
      </c>
      <c r="AE7077" s="212" t="s">
        <v>14939</v>
      </c>
    </row>
    <row r="7078" spans="1:31" x14ac:dyDescent="0.35">
      <c r="A7078" s="212" t="s">
        <v>14969</v>
      </c>
      <c r="B7078" s="212" t="s">
        <v>5370</v>
      </c>
      <c r="G7078" s="212" t="s">
        <v>14938</v>
      </c>
      <c r="H7078" s="212" t="s">
        <v>189</v>
      </c>
      <c r="I7078" s="212" t="s">
        <v>49</v>
      </c>
      <c r="J7078" s="212" t="s">
        <v>12876</v>
      </c>
      <c r="K7078" s="212" t="s">
        <v>191</v>
      </c>
      <c r="L7078" s="212" t="s">
        <v>5371</v>
      </c>
      <c r="M7078" s="212" t="s">
        <v>193</v>
      </c>
      <c r="N7078" s="212" t="s">
        <v>194</v>
      </c>
      <c r="Q7078" s="212" t="s">
        <v>5258</v>
      </c>
      <c r="T7078" s="212" t="s">
        <v>5372</v>
      </c>
      <c r="U7078" s="212" t="s">
        <v>197</v>
      </c>
      <c r="V7078" s="212" t="s">
        <v>5260</v>
      </c>
      <c r="X7078" s="212" t="s">
        <v>51</v>
      </c>
      <c r="AA7078" s="212" t="s">
        <v>5261</v>
      </c>
      <c r="AB7078" s="212" t="s">
        <v>49</v>
      </c>
      <c r="AC7078" s="212" t="s">
        <v>201</v>
      </c>
      <c r="AD7078" s="212" t="s">
        <v>216</v>
      </c>
      <c r="AE7078" s="212" t="s">
        <v>14939</v>
      </c>
    </row>
    <row r="7079" spans="1:31" x14ac:dyDescent="0.35">
      <c r="A7079" s="212" t="s">
        <v>14970</v>
      </c>
      <c r="B7079" s="212" t="s">
        <v>5374</v>
      </c>
      <c r="G7079" s="212" t="s">
        <v>14938</v>
      </c>
      <c r="H7079" s="212" t="s">
        <v>189</v>
      </c>
      <c r="I7079" s="212" t="s">
        <v>49</v>
      </c>
      <c r="J7079" s="212" t="s">
        <v>12876</v>
      </c>
      <c r="K7079" s="212" t="s">
        <v>191</v>
      </c>
      <c r="L7079" s="212" t="s">
        <v>5363</v>
      </c>
      <c r="M7079" s="212" t="s">
        <v>193</v>
      </c>
      <c r="N7079" s="212" t="s">
        <v>194</v>
      </c>
      <c r="Q7079" s="212" t="s">
        <v>5258</v>
      </c>
      <c r="T7079" s="212" t="s">
        <v>5375</v>
      </c>
      <c r="U7079" s="212" t="s">
        <v>197</v>
      </c>
      <c r="V7079" s="212" t="s">
        <v>5260</v>
      </c>
      <c r="X7079" s="212" t="s">
        <v>51</v>
      </c>
      <c r="AA7079" s="212" t="s">
        <v>5261</v>
      </c>
      <c r="AB7079" s="212" t="s">
        <v>49</v>
      </c>
      <c r="AC7079" s="212" t="s">
        <v>201</v>
      </c>
      <c r="AD7079" s="212" t="s">
        <v>216</v>
      </c>
      <c r="AE7079" s="212" t="s">
        <v>14939</v>
      </c>
    </row>
    <row r="7080" spans="1:31" x14ac:dyDescent="0.35">
      <c r="A7080" s="212" t="s">
        <v>14971</v>
      </c>
      <c r="B7080" s="212" t="s">
        <v>5377</v>
      </c>
      <c r="G7080" s="212" t="s">
        <v>14972</v>
      </c>
      <c r="H7080" s="212" t="s">
        <v>189</v>
      </c>
      <c r="I7080" s="212" t="s">
        <v>49</v>
      </c>
      <c r="J7080" s="212" t="s">
        <v>12876</v>
      </c>
      <c r="K7080" s="212" t="s">
        <v>191</v>
      </c>
      <c r="L7080" s="212" t="s">
        <v>5379</v>
      </c>
      <c r="M7080" s="212" t="s">
        <v>193</v>
      </c>
      <c r="N7080" s="212" t="s">
        <v>194</v>
      </c>
      <c r="Q7080" s="212" t="s">
        <v>766</v>
      </c>
      <c r="T7080" s="212" t="s">
        <v>5380</v>
      </c>
      <c r="U7080" s="212" t="s">
        <v>197</v>
      </c>
      <c r="V7080" s="212" t="s">
        <v>5260</v>
      </c>
      <c r="X7080" s="212" t="s">
        <v>51</v>
      </c>
      <c r="AA7080" s="212" t="s">
        <v>5381</v>
      </c>
      <c r="AB7080" s="212" t="s">
        <v>49</v>
      </c>
      <c r="AC7080" s="212" t="s">
        <v>201</v>
      </c>
      <c r="AD7080" s="212" t="s">
        <v>216</v>
      </c>
      <c r="AE7080" s="212" t="s">
        <v>14973</v>
      </c>
    </row>
    <row r="7081" spans="1:31" x14ac:dyDescent="0.35">
      <c r="A7081" s="212" t="s">
        <v>14974</v>
      </c>
      <c r="B7081" s="212" t="s">
        <v>5384</v>
      </c>
      <c r="G7081" s="212" t="s">
        <v>14972</v>
      </c>
      <c r="H7081" s="212" t="s">
        <v>189</v>
      </c>
      <c r="I7081" s="212" t="s">
        <v>49</v>
      </c>
      <c r="J7081" s="212" t="s">
        <v>12876</v>
      </c>
      <c r="K7081" s="212" t="s">
        <v>191</v>
      </c>
      <c r="L7081" s="212" t="s">
        <v>5385</v>
      </c>
      <c r="M7081" s="212" t="s">
        <v>193</v>
      </c>
      <c r="N7081" s="212" t="s">
        <v>194</v>
      </c>
      <c r="Q7081" s="212" t="s">
        <v>766</v>
      </c>
      <c r="T7081" s="212" t="s">
        <v>5386</v>
      </c>
      <c r="U7081" s="212" t="s">
        <v>197</v>
      </c>
      <c r="V7081" s="212" t="s">
        <v>5319</v>
      </c>
      <c r="X7081" s="212" t="s">
        <v>5320</v>
      </c>
      <c r="AA7081" s="212" t="s">
        <v>5381</v>
      </c>
      <c r="AB7081" s="212" t="s">
        <v>49</v>
      </c>
      <c r="AC7081" s="212" t="s">
        <v>201</v>
      </c>
      <c r="AD7081" s="212" t="s">
        <v>699</v>
      </c>
      <c r="AE7081" s="212" t="s">
        <v>14973</v>
      </c>
    </row>
    <row r="7082" spans="1:31" x14ac:dyDescent="0.35">
      <c r="A7082" s="212" t="s">
        <v>14975</v>
      </c>
      <c r="B7082" s="212" t="s">
        <v>5388</v>
      </c>
      <c r="G7082" s="212" t="s">
        <v>14972</v>
      </c>
      <c r="H7082" s="212" t="s">
        <v>189</v>
      </c>
      <c r="I7082" s="212" t="s">
        <v>49</v>
      </c>
      <c r="J7082" s="212" t="s">
        <v>12876</v>
      </c>
      <c r="K7082" s="212" t="s">
        <v>191</v>
      </c>
      <c r="L7082" s="212" t="s">
        <v>5389</v>
      </c>
      <c r="M7082" s="212" t="s">
        <v>193</v>
      </c>
      <c r="N7082" s="212" t="s">
        <v>194</v>
      </c>
      <c r="Q7082" s="212" t="s">
        <v>766</v>
      </c>
      <c r="T7082" s="212" t="s">
        <v>5390</v>
      </c>
      <c r="U7082" s="212" t="s">
        <v>197</v>
      </c>
      <c r="V7082" s="212" t="s">
        <v>5325</v>
      </c>
      <c r="X7082" s="212" t="s">
        <v>5326</v>
      </c>
      <c r="AA7082" s="212" t="s">
        <v>5381</v>
      </c>
      <c r="AB7082" s="212" t="s">
        <v>49</v>
      </c>
      <c r="AC7082" s="212" t="s">
        <v>201</v>
      </c>
      <c r="AD7082" s="212" t="s">
        <v>699</v>
      </c>
      <c r="AE7082" s="212" t="s">
        <v>14973</v>
      </c>
    </row>
    <row r="7083" spans="1:31" x14ac:dyDescent="0.35">
      <c r="A7083" s="212" t="s">
        <v>14976</v>
      </c>
      <c r="B7083" s="212" t="s">
        <v>5392</v>
      </c>
      <c r="G7083" s="212" t="s">
        <v>14972</v>
      </c>
      <c r="H7083" s="212" t="s">
        <v>189</v>
      </c>
      <c r="I7083" s="212" t="s">
        <v>49</v>
      </c>
      <c r="J7083" s="212" t="s">
        <v>12876</v>
      </c>
      <c r="K7083" s="212" t="s">
        <v>191</v>
      </c>
      <c r="L7083" s="212" t="s">
        <v>5393</v>
      </c>
      <c r="M7083" s="212" t="s">
        <v>193</v>
      </c>
      <c r="N7083" s="212" t="s">
        <v>194</v>
      </c>
      <c r="Q7083" s="212" t="s">
        <v>766</v>
      </c>
      <c r="T7083" s="212" t="s">
        <v>5394</v>
      </c>
      <c r="U7083" s="212" t="s">
        <v>197</v>
      </c>
      <c r="V7083" s="212" t="s">
        <v>5331</v>
      </c>
      <c r="X7083" s="212" t="s">
        <v>5332</v>
      </c>
      <c r="AA7083" s="212" t="s">
        <v>5381</v>
      </c>
      <c r="AB7083" s="212" t="s">
        <v>49</v>
      </c>
      <c r="AC7083" s="212" t="s">
        <v>201</v>
      </c>
      <c r="AD7083" s="212" t="s">
        <v>699</v>
      </c>
      <c r="AE7083" s="212" t="s">
        <v>14973</v>
      </c>
    </row>
    <row r="7084" spans="1:31" x14ac:dyDescent="0.35">
      <c r="A7084" s="212" t="s">
        <v>14977</v>
      </c>
      <c r="B7084" s="212" t="s">
        <v>5396</v>
      </c>
      <c r="G7084" s="212" t="s">
        <v>14972</v>
      </c>
      <c r="H7084" s="212" t="s">
        <v>189</v>
      </c>
      <c r="I7084" s="212" t="s">
        <v>49</v>
      </c>
      <c r="J7084" s="212" t="s">
        <v>12876</v>
      </c>
      <c r="K7084" s="212" t="s">
        <v>191</v>
      </c>
      <c r="L7084" s="212" t="s">
        <v>5397</v>
      </c>
      <c r="M7084" s="212" t="s">
        <v>193</v>
      </c>
      <c r="N7084" s="212" t="s">
        <v>194</v>
      </c>
      <c r="Q7084" s="212" t="s">
        <v>766</v>
      </c>
      <c r="T7084" s="212" t="s">
        <v>5398</v>
      </c>
      <c r="U7084" s="212" t="s">
        <v>197</v>
      </c>
      <c r="V7084" s="212" t="s">
        <v>5331</v>
      </c>
      <c r="X7084" s="212" t="s">
        <v>5332</v>
      </c>
      <c r="AA7084" s="212" t="s">
        <v>5381</v>
      </c>
      <c r="AB7084" s="212" t="s">
        <v>49</v>
      </c>
      <c r="AC7084" s="212" t="s">
        <v>201</v>
      </c>
      <c r="AD7084" s="212" t="s">
        <v>699</v>
      </c>
      <c r="AE7084" s="212" t="s">
        <v>14973</v>
      </c>
    </row>
    <row r="7085" spans="1:31" x14ac:dyDescent="0.35">
      <c r="A7085" s="212" t="s">
        <v>14978</v>
      </c>
      <c r="B7085" s="212" t="s">
        <v>5400</v>
      </c>
      <c r="G7085" s="212" t="s">
        <v>14972</v>
      </c>
      <c r="H7085" s="212" t="s">
        <v>189</v>
      </c>
      <c r="I7085" s="212" t="s">
        <v>49</v>
      </c>
      <c r="J7085" s="212" t="s">
        <v>12876</v>
      </c>
      <c r="K7085" s="212" t="s">
        <v>191</v>
      </c>
      <c r="L7085" s="212" t="s">
        <v>5401</v>
      </c>
      <c r="M7085" s="212" t="s">
        <v>193</v>
      </c>
      <c r="N7085" s="212" t="s">
        <v>194</v>
      </c>
      <c r="Q7085" s="212" t="s">
        <v>766</v>
      </c>
      <c r="T7085" s="212" t="s">
        <v>5402</v>
      </c>
      <c r="U7085" s="212" t="s">
        <v>197</v>
      </c>
      <c r="V7085" s="212" t="s">
        <v>5341</v>
      </c>
      <c r="X7085" s="212" t="s">
        <v>5342</v>
      </c>
      <c r="AA7085" s="212" t="s">
        <v>5381</v>
      </c>
      <c r="AB7085" s="212" t="s">
        <v>49</v>
      </c>
      <c r="AC7085" s="212" t="s">
        <v>201</v>
      </c>
      <c r="AD7085" s="212" t="s">
        <v>699</v>
      </c>
      <c r="AE7085" s="212" t="s">
        <v>14973</v>
      </c>
    </row>
    <row r="7086" spans="1:31" x14ac:dyDescent="0.35">
      <c r="A7086" s="212" t="s">
        <v>14979</v>
      </c>
      <c r="B7086" s="212" t="s">
        <v>5404</v>
      </c>
      <c r="G7086" s="212" t="s">
        <v>14972</v>
      </c>
      <c r="H7086" s="212" t="s">
        <v>189</v>
      </c>
      <c r="I7086" s="212" t="s">
        <v>49</v>
      </c>
      <c r="J7086" s="212" t="s">
        <v>12876</v>
      </c>
      <c r="K7086" s="212" t="s">
        <v>191</v>
      </c>
      <c r="L7086" s="212" t="s">
        <v>5405</v>
      </c>
      <c r="M7086" s="212" t="s">
        <v>193</v>
      </c>
      <c r="N7086" s="212" t="s">
        <v>194</v>
      </c>
      <c r="Q7086" s="212" t="s">
        <v>766</v>
      </c>
      <c r="T7086" s="212" t="s">
        <v>5406</v>
      </c>
      <c r="U7086" s="212" t="s">
        <v>197</v>
      </c>
      <c r="V7086" s="212" t="s">
        <v>5260</v>
      </c>
      <c r="X7086" s="212" t="s">
        <v>51</v>
      </c>
      <c r="AA7086" s="212" t="s">
        <v>5381</v>
      </c>
      <c r="AB7086" s="212" t="s">
        <v>49</v>
      </c>
      <c r="AC7086" s="212" t="s">
        <v>201</v>
      </c>
      <c r="AD7086" s="212" t="s">
        <v>216</v>
      </c>
      <c r="AE7086" s="212" t="s">
        <v>14973</v>
      </c>
    </row>
    <row r="7087" spans="1:31" x14ac:dyDescent="0.35">
      <c r="A7087" s="212" t="s">
        <v>14980</v>
      </c>
      <c r="B7087" s="212" t="s">
        <v>5408</v>
      </c>
      <c r="G7087" s="212" t="s">
        <v>14972</v>
      </c>
      <c r="H7087" s="212" t="s">
        <v>189</v>
      </c>
      <c r="I7087" s="212" t="s">
        <v>49</v>
      </c>
      <c r="J7087" s="212" t="s">
        <v>12876</v>
      </c>
      <c r="K7087" s="212" t="s">
        <v>191</v>
      </c>
      <c r="L7087" s="212" t="s">
        <v>5409</v>
      </c>
      <c r="M7087" s="212" t="s">
        <v>193</v>
      </c>
      <c r="N7087" s="212" t="s">
        <v>194</v>
      </c>
      <c r="Q7087" s="212" t="s">
        <v>766</v>
      </c>
      <c r="T7087" s="212" t="s">
        <v>5410</v>
      </c>
      <c r="U7087" s="212" t="s">
        <v>197</v>
      </c>
      <c r="V7087" s="212" t="s">
        <v>5354</v>
      </c>
      <c r="X7087" s="212" t="s">
        <v>47</v>
      </c>
      <c r="AA7087" s="212" t="s">
        <v>5381</v>
      </c>
      <c r="AB7087" s="212" t="s">
        <v>49</v>
      </c>
      <c r="AC7087" s="212" t="s">
        <v>201</v>
      </c>
      <c r="AD7087" s="212" t="s">
        <v>251</v>
      </c>
      <c r="AE7087" s="212" t="s">
        <v>14973</v>
      </c>
    </row>
    <row r="7088" spans="1:31" x14ac:dyDescent="0.35">
      <c r="A7088" s="212" t="s">
        <v>14981</v>
      </c>
      <c r="B7088" s="212" t="s">
        <v>5412</v>
      </c>
      <c r="G7088" s="212" t="s">
        <v>14972</v>
      </c>
      <c r="H7088" s="212" t="s">
        <v>189</v>
      </c>
      <c r="I7088" s="212" t="s">
        <v>49</v>
      </c>
      <c r="J7088" s="212" t="s">
        <v>12876</v>
      </c>
      <c r="K7088" s="212" t="s">
        <v>191</v>
      </c>
      <c r="L7088" s="212" t="s">
        <v>5413</v>
      </c>
      <c r="M7088" s="212" t="s">
        <v>193</v>
      </c>
      <c r="N7088" s="212" t="s">
        <v>194</v>
      </c>
      <c r="Q7088" s="212" t="s">
        <v>766</v>
      </c>
      <c r="T7088" s="212" t="s">
        <v>5414</v>
      </c>
      <c r="U7088" s="212" t="s">
        <v>197</v>
      </c>
      <c r="V7088" s="212" t="s">
        <v>5260</v>
      </c>
      <c r="X7088" s="212" t="s">
        <v>51</v>
      </c>
      <c r="AA7088" s="212" t="s">
        <v>5381</v>
      </c>
      <c r="AB7088" s="212" t="s">
        <v>49</v>
      </c>
      <c r="AC7088" s="212" t="s">
        <v>201</v>
      </c>
      <c r="AD7088" s="212" t="s">
        <v>216</v>
      </c>
      <c r="AE7088" s="212" t="s">
        <v>14973</v>
      </c>
    </row>
    <row r="7089" spans="1:31" x14ac:dyDescent="0.35">
      <c r="A7089" s="212" t="s">
        <v>14982</v>
      </c>
      <c r="B7089" s="212" t="s">
        <v>5416</v>
      </c>
      <c r="G7089" s="212" t="s">
        <v>14972</v>
      </c>
      <c r="H7089" s="212" t="s">
        <v>189</v>
      </c>
      <c r="I7089" s="212" t="s">
        <v>49</v>
      </c>
      <c r="J7089" s="212" t="s">
        <v>12876</v>
      </c>
      <c r="K7089" s="212" t="s">
        <v>191</v>
      </c>
      <c r="L7089" s="212" t="s">
        <v>5417</v>
      </c>
      <c r="M7089" s="212" t="s">
        <v>193</v>
      </c>
      <c r="N7089" s="212" t="s">
        <v>194</v>
      </c>
      <c r="Q7089" s="212" t="s">
        <v>766</v>
      </c>
      <c r="T7089" s="212" t="s">
        <v>5414</v>
      </c>
      <c r="U7089" s="212" t="s">
        <v>197</v>
      </c>
      <c r="V7089" s="212" t="s">
        <v>5260</v>
      </c>
      <c r="X7089" s="212" t="s">
        <v>51</v>
      </c>
      <c r="AA7089" s="212" t="s">
        <v>5381</v>
      </c>
      <c r="AB7089" s="212" t="s">
        <v>49</v>
      </c>
      <c r="AC7089" s="212" t="s">
        <v>201</v>
      </c>
      <c r="AD7089" s="212" t="s">
        <v>216</v>
      </c>
      <c r="AE7089" s="212" t="s">
        <v>14973</v>
      </c>
    </row>
    <row r="7090" spans="1:31" x14ac:dyDescent="0.35">
      <c r="A7090" s="212" t="s">
        <v>14983</v>
      </c>
      <c r="B7090" s="212" t="s">
        <v>5419</v>
      </c>
      <c r="G7090" s="212" t="s">
        <v>14972</v>
      </c>
      <c r="H7090" s="212" t="s">
        <v>189</v>
      </c>
      <c r="I7090" s="212" t="s">
        <v>49</v>
      </c>
      <c r="J7090" s="212" t="s">
        <v>12876</v>
      </c>
      <c r="K7090" s="212" t="s">
        <v>191</v>
      </c>
      <c r="L7090" s="212" t="s">
        <v>5420</v>
      </c>
      <c r="M7090" s="212" t="s">
        <v>193</v>
      </c>
      <c r="N7090" s="212" t="s">
        <v>194</v>
      </c>
      <c r="Q7090" s="212" t="s">
        <v>766</v>
      </c>
      <c r="T7090" s="212" t="s">
        <v>5421</v>
      </c>
      <c r="U7090" s="212" t="s">
        <v>197</v>
      </c>
      <c r="V7090" s="212" t="s">
        <v>5260</v>
      </c>
      <c r="X7090" s="212" t="s">
        <v>51</v>
      </c>
      <c r="AA7090" s="212" t="s">
        <v>5381</v>
      </c>
      <c r="AB7090" s="212" t="s">
        <v>49</v>
      </c>
      <c r="AC7090" s="212" t="s">
        <v>201</v>
      </c>
      <c r="AD7090" s="212" t="s">
        <v>216</v>
      </c>
      <c r="AE7090" s="212" t="s">
        <v>14973</v>
      </c>
    </row>
    <row r="7091" spans="1:31" x14ac:dyDescent="0.35">
      <c r="A7091" s="212" t="s">
        <v>14984</v>
      </c>
      <c r="B7091" s="212" t="s">
        <v>5423</v>
      </c>
      <c r="G7091" s="212" t="s">
        <v>14972</v>
      </c>
      <c r="H7091" s="212" t="s">
        <v>189</v>
      </c>
      <c r="I7091" s="212" t="s">
        <v>49</v>
      </c>
      <c r="J7091" s="212" t="s">
        <v>12876</v>
      </c>
      <c r="K7091" s="212" t="s">
        <v>191</v>
      </c>
      <c r="L7091" s="212" t="s">
        <v>5424</v>
      </c>
      <c r="M7091" s="212" t="s">
        <v>193</v>
      </c>
      <c r="N7091" s="212" t="s">
        <v>194</v>
      </c>
      <c r="Q7091" s="212" t="s">
        <v>766</v>
      </c>
      <c r="T7091" s="212" t="s">
        <v>5425</v>
      </c>
      <c r="U7091" s="212" t="s">
        <v>197</v>
      </c>
      <c r="V7091" s="212" t="s">
        <v>5260</v>
      </c>
      <c r="X7091" s="212" t="s">
        <v>51</v>
      </c>
      <c r="AA7091" s="212" t="s">
        <v>5381</v>
      </c>
      <c r="AB7091" s="212" t="s">
        <v>49</v>
      </c>
      <c r="AC7091" s="212" t="s">
        <v>201</v>
      </c>
      <c r="AD7091" s="212" t="s">
        <v>216</v>
      </c>
      <c r="AE7091" s="212" t="s">
        <v>14973</v>
      </c>
    </row>
    <row r="7092" spans="1:31" x14ac:dyDescent="0.35">
      <c r="A7092" s="212" t="s">
        <v>14985</v>
      </c>
      <c r="B7092" s="212" t="s">
        <v>5427</v>
      </c>
      <c r="G7092" s="212" t="s">
        <v>14972</v>
      </c>
      <c r="H7092" s="212" t="s">
        <v>189</v>
      </c>
      <c r="I7092" s="212" t="s">
        <v>49</v>
      </c>
      <c r="J7092" s="212" t="s">
        <v>12876</v>
      </c>
      <c r="K7092" s="212" t="s">
        <v>191</v>
      </c>
      <c r="L7092" s="212" t="s">
        <v>5428</v>
      </c>
      <c r="M7092" s="212" t="s">
        <v>193</v>
      </c>
      <c r="N7092" s="212" t="s">
        <v>194</v>
      </c>
      <c r="Q7092" s="212" t="s">
        <v>766</v>
      </c>
      <c r="T7092" s="212" t="s">
        <v>5429</v>
      </c>
      <c r="U7092" s="212" t="s">
        <v>197</v>
      </c>
      <c r="V7092" s="212" t="s">
        <v>5260</v>
      </c>
      <c r="X7092" s="212" t="s">
        <v>51</v>
      </c>
      <c r="AA7092" s="212" t="s">
        <v>5381</v>
      </c>
      <c r="AB7092" s="212" t="s">
        <v>49</v>
      </c>
      <c r="AC7092" s="212" t="s">
        <v>201</v>
      </c>
      <c r="AD7092" s="212" t="s">
        <v>216</v>
      </c>
      <c r="AE7092" s="212" t="s">
        <v>14973</v>
      </c>
    </row>
    <row r="7093" spans="1:31" x14ac:dyDescent="0.35">
      <c r="A7093" s="212" t="s">
        <v>14986</v>
      </c>
      <c r="B7093" s="212" t="s">
        <v>5431</v>
      </c>
      <c r="G7093" s="212" t="s">
        <v>14972</v>
      </c>
      <c r="H7093" s="212" t="s">
        <v>189</v>
      </c>
      <c r="I7093" s="212" t="s">
        <v>49</v>
      </c>
      <c r="J7093" s="212" t="s">
        <v>12876</v>
      </c>
      <c r="K7093" s="212" t="s">
        <v>191</v>
      </c>
      <c r="L7093" s="212" t="s">
        <v>5420</v>
      </c>
      <c r="M7093" s="212" t="s">
        <v>193</v>
      </c>
      <c r="N7093" s="212" t="s">
        <v>194</v>
      </c>
      <c r="Q7093" s="212" t="s">
        <v>766</v>
      </c>
      <c r="T7093" s="212" t="s">
        <v>5432</v>
      </c>
      <c r="U7093" s="212" t="s">
        <v>197</v>
      </c>
      <c r="V7093" s="212" t="s">
        <v>5260</v>
      </c>
      <c r="X7093" s="212" t="s">
        <v>51</v>
      </c>
      <c r="AA7093" s="212" t="s">
        <v>5381</v>
      </c>
      <c r="AB7093" s="212" t="s">
        <v>49</v>
      </c>
      <c r="AC7093" s="212" t="s">
        <v>201</v>
      </c>
      <c r="AD7093" s="212" t="s">
        <v>216</v>
      </c>
      <c r="AE7093" s="212" t="s">
        <v>14973</v>
      </c>
    </row>
    <row r="7094" spans="1:31" x14ac:dyDescent="0.35">
      <c r="A7094" s="212" t="s">
        <v>14987</v>
      </c>
      <c r="B7094" s="212" t="s">
        <v>5673</v>
      </c>
      <c r="G7094" s="212" t="s">
        <v>14988</v>
      </c>
      <c r="H7094" s="212" t="s">
        <v>189</v>
      </c>
      <c r="I7094" s="212" t="s">
        <v>49</v>
      </c>
      <c r="J7094" s="212" t="s">
        <v>12876</v>
      </c>
      <c r="K7094" s="212" t="s">
        <v>191</v>
      </c>
      <c r="L7094" s="212" t="s">
        <v>5675</v>
      </c>
      <c r="M7094" s="212" t="s">
        <v>193</v>
      </c>
      <c r="N7094" s="212" t="s">
        <v>194</v>
      </c>
      <c r="Q7094" s="212" t="s">
        <v>766</v>
      </c>
      <c r="T7094" s="212" t="s">
        <v>5676</v>
      </c>
      <c r="U7094" s="212" t="s">
        <v>197</v>
      </c>
      <c r="V7094" s="212" t="s">
        <v>337</v>
      </c>
      <c r="X7094" s="212" t="s">
        <v>338</v>
      </c>
      <c r="AA7094" s="212" t="s">
        <v>5677</v>
      </c>
      <c r="AB7094" s="212" t="s">
        <v>5678</v>
      </c>
      <c r="AC7094" s="212" t="s">
        <v>201</v>
      </c>
      <c r="AD7094" s="212" t="s">
        <v>339</v>
      </c>
      <c r="AE7094" s="212" t="s">
        <v>14989</v>
      </c>
    </row>
    <row r="7095" spans="1:31" x14ac:dyDescent="0.35">
      <c r="A7095" s="212" t="s">
        <v>14990</v>
      </c>
      <c r="B7095" s="212" t="s">
        <v>5681</v>
      </c>
      <c r="G7095" s="212" t="s">
        <v>14988</v>
      </c>
      <c r="H7095" s="212" t="s">
        <v>189</v>
      </c>
      <c r="I7095" s="212" t="s">
        <v>49</v>
      </c>
      <c r="J7095" s="212" t="s">
        <v>12876</v>
      </c>
      <c r="K7095" s="212" t="s">
        <v>191</v>
      </c>
      <c r="L7095" s="212" t="s">
        <v>5682</v>
      </c>
      <c r="M7095" s="212" t="s">
        <v>193</v>
      </c>
      <c r="N7095" s="212" t="s">
        <v>194</v>
      </c>
      <c r="Q7095" s="212" t="s">
        <v>766</v>
      </c>
      <c r="T7095" s="212" t="s">
        <v>5683</v>
      </c>
      <c r="U7095" s="212" t="s">
        <v>197</v>
      </c>
      <c r="V7095" s="212" t="s">
        <v>343</v>
      </c>
      <c r="X7095" s="212" t="s">
        <v>344</v>
      </c>
      <c r="AA7095" s="212" t="s">
        <v>5677</v>
      </c>
      <c r="AB7095" s="212" t="s">
        <v>5678</v>
      </c>
      <c r="AC7095" s="212" t="s">
        <v>201</v>
      </c>
      <c r="AD7095" s="212" t="s">
        <v>238</v>
      </c>
      <c r="AE7095" s="212" t="s">
        <v>14989</v>
      </c>
    </row>
    <row r="7096" spans="1:31" x14ac:dyDescent="0.35">
      <c r="A7096" s="212" t="s">
        <v>14991</v>
      </c>
      <c r="B7096" s="212" t="s">
        <v>5685</v>
      </c>
      <c r="G7096" s="212" t="s">
        <v>14988</v>
      </c>
      <c r="H7096" s="212" t="s">
        <v>189</v>
      </c>
      <c r="I7096" s="212" t="s">
        <v>49</v>
      </c>
      <c r="J7096" s="212" t="s">
        <v>12876</v>
      </c>
      <c r="K7096" s="212" t="s">
        <v>191</v>
      </c>
      <c r="L7096" s="212" t="s">
        <v>5686</v>
      </c>
      <c r="M7096" s="212" t="s">
        <v>193</v>
      </c>
      <c r="N7096" s="212" t="s">
        <v>194</v>
      </c>
      <c r="Q7096" s="212" t="s">
        <v>766</v>
      </c>
      <c r="T7096" s="212" t="s">
        <v>5687</v>
      </c>
      <c r="U7096" s="212" t="s">
        <v>197</v>
      </c>
      <c r="V7096" s="212" t="s">
        <v>348</v>
      </c>
      <c r="X7096" s="212" t="s">
        <v>349</v>
      </c>
      <c r="AA7096" s="212" t="s">
        <v>5677</v>
      </c>
      <c r="AB7096" s="212" t="s">
        <v>5678</v>
      </c>
      <c r="AC7096" s="212" t="s">
        <v>201</v>
      </c>
      <c r="AD7096" s="212" t="s">
        <v>238</v>
      </c>
      <c r="AE7096" s="212" t="s">
        <v>14989</v>
      </c>
    </row>
    <row r="7097" spans="1:31" x14ac:dyDescent="0.35">
      <c r="A7097" s="212" t="s">
        <v>14992</v>
      </c>
      <c r="B7097" s="212" t="s">
        <v>5689</v>
      </c>
      <c r="G7097" s="212" t="s">
        <v>14988</v>
      </c>
      <c r="H7097" s="212" t="s">
        <v>189</v>
      </c>
      <c r="I7097" s="212" t="s">
        <v>49</v>
      </c>
      <c r="J7097" s="212" t="s">
        <v>12876</v>
      </c>
      <c r="K7097" s="212" t="s">
        <v>191</v>
      </c>
      <c r="L7097" s="212" t="s">
        <v>5690</v>
      </c>
      <c r="M7097" s="212" t="s">
        <v>193</v>
      </c>
      <c r="N7097" s="212" t="s">
        <v>194</v>
      </c>
      <c r="Q7097" s="212" t="s">
        <v>766</v>
      </c>
      <c r="T7097" s="212" t="s">
        <v>5691</v>
      </c>
      <c r="U7097" s="212" t="s">
        <v>197</v>
      </c>
      <c r="V7097" s="212" t="s">
        <v>353</v>
      </c>
      <c r="X7097" s="212" t="s">
        <v>354</v>
      </c>
      <c r="AA7097" s="212" t="s">
        <v>5677</v>
      </c>
      <c r="AB7097" s="212" t="s">
        <v>5678</v>
      </c>
      <c r="AC7097" s="212" t="s">
        <v>201</v>
      </c>
      <c r="AD7097" s="212" t="s">
        <v>355</v>
      </c>
      <c r="AE7097" s="212" t="s">
        <v>14989</v>
      </c>
    </row>
    <row r="7098" spans="1:31" x14ac:dyDescent="0.35">
      <c r="A7098" s="212" t="s">
        <v>14993</v>
      </c>
      <c r="B7098" s="212" t="s">
        <v>6084</v>
      </c>
      <c r="G7098" s="212" t="s">
        <v>14994</v>
      </c>
      <c r="H7098" s="212" t="s">
        <v>189</v>
      </c>
      <c r="I7098" s="212" t="s">
        <v>46</v>
      </c>
      <c r="J7098" s="212" t="s">
        <v>12876</v>
      </c>
      <c r="K7098" s="212" t="s">
        <v>6050</v>
      </c>
      <c r="L7098" s="212" t="s">
        <v>6086</v>
      </c>
      <c r="M7098" s="212" t="s">
        <v>193</v>
      </c>
      <c r="N7098" s="212" t="s">
        <v>194</v>
      </c>
      <c r="Q7098" s="212" t="s">
        <v>766</v>
      </c>
      <c r="U7098" s="212" t="s">
        <v>197</v>
      </c>
      <c r="V7098" s="212" t="s">
        <v>1257</v>
      </c>
      <c r="X7098" s="212" t="s">
        <v>1258</v>
      </c>
      <c r="AA7098" s="212" t="s">
        <v>6088</v>
      </c>
      <c r="AB7098" s="212" t="s">
        <v>46</v>
      </c>
      <c r="AC7098" s="212" t="s">
        <v>201</v>
      </c>
      <c r="AD7098" s="212" t="s">
        <v>238</v>
      </c>
      <c r="AE7098" s="212" t="s">
        <v>14995</v>
      </c>
    </row>
    <row r="7099" spans="1:31" x14ac:dyDescent="0.35">
      <c r="A7099" s="212" t="s">
        <v>14996</v>
      </c>
      <c r="B7099" s="212" t="s">
        <v>6091</v>
      </c>
      <c r="G7099" s="212" t="s">
        <v>14994</v>
      </c>
      <c r="H7099" s="212" t="s">
        <v>189</v>
      </c>
      <c r="I7099" s="212" t="s">
        <v>46</v>
      </c>
      <c r="J7099" s="212" t="s">
        <v>12876</v>
      </c>
      <c r="K7099" s="212" t="s">
        <v>6050</v>
      </c>
      <c r="L7099" s="212" t="s">
        <v>6086</v>
      </c>
      <c r="M7099" s="212" t="s">
        <v>193</v>
      </c>
      <c r="N7099" s="212" t="s">
        <v>194</v>
      </c>
      <c r="Q7099" s="212" t="s">
        <v>766</v>
      </c>
      <c r="U7099" s="212" t="s">
        <v>197</v>
      </c>
      <c r="V7099" s="212" t="s">
        <v>1262</v>
      </c>
      <c r="X7099" s="212" t="s">
        <v>1263</v>
      </c>
      <c r="AA7099" s="212" t="s">
        <v>6088</v>
      </c>
      <c r="AB7099" s="212" t="s">
        <v>46</v>
      </c>
      <c r="AC7099" s="212" t="s">
        <v>201</v>
      </c>
      <c r="AD7099" s="212" t="s">
        <v>238</v>
      </c>
      <c r="AE7099" s="212" t="s">
        <v>14995</v>
      </c>
    </row>
    <row r="7100" spans="1:31" x14ac:dyDescent="0.35">
      <c r="A7100" s="212" t="s">
        <v>14997</v>
      </c>
      <c r="B7100" s="212" t="s">
        <v>6094</v>
      </c>
      <c r="G7100" s="212" t="s">
        <v>14994</v>
      </c>
      <c r="H7100" s="212" t="s">
        <v>189</v>
      </c>
      <c r="I7100" s="212" t="s">
        <v>46</v>
      </c>
      <c r="J7100" s="212" t="s">
        <v>12876</v>
      </c>
      <c r="K7100" s="212" t="s">
        <v>6050</v>
      </c>
      <c r="L7100" s="212" t="s">
        <v>6095</v>
      </c>
      <c r="M7100" s="212" t="s">
        <v>193</v>
      </c>
      <c r="N7100" s="212" t="s">
        <v>194</v>
      </c>
      <c r="Q7100" s="212" t="s">
        <v>766</v>
      </c>
      <c r="U7100" s="212" t="s">
        <v>197</v>
      </c>
      <c r="V7100" s="212" t="s">
        <v>1363</v>
      </c>
      <c r="X7100" s="212" t="s">
        <v>1364</v>
      </c>
      <c r="AA7100" s="212" t="s">
        <v>6088</v>
      </c>
      <c r="AB7100" s="212" t="s">
        <v>46</v>
      </c>
      <c r="AC7100" s="212" t="s">
        <v>201</v>
      </c>
      <c r="AD7100" s="212" t="s">
        <v>209</v>
      </c>
      <c r="AE7100" s="212" t="s">
        <v>14995</v>
      </c>
    </row>
    <row r="7101" spans="1:31" x14ac:dyDescent="0.35">
      <c r="A7101" s="212" t="s">
        <v>14998</v>
      </c>
      <c r="B7101" s="212" t="s">
        <v>6097</v>
      </c>
      <c r="G7101" s="212" t="s">
        <v>14994</v>
      </c>
      <c r="H7101" s="212" t="s">
        <v>189</v>
      </c>
      <c r="I7101" s="212" t="s">
        <v>46</v>
      </c>
      <c r="J7101" s="212" t="s">
        <v>12876</v>
      </c>
      <c r="K7101" s="212" t="s">
        <v>6050</v>
      </c>
      <c r="L7101" s="212" t="s">
        <v>6095</v>
      </c>
      <c r="M7101" s="212" t="s">
        <v>193</v>
      </c>
      <c r="N7101" s="212" t="s">
        <v>194</v>
      </c>
      <c r="Q7101" s="212" t="s">
        <v>766</v>
      </c>
      <c r="U7101" s="212" t="s">
        <v>197</v>
      </c>
      <c r="V7101" s="212" t="s">
        <v>1363</v>
      </c>
      <c r="X7101" s="212" t="s">
        <v>1364</v>
      </c>
      <c r="AA7101" s="212" t="s">
        <v>6088</v>
      </c>
      <c r="AB7101" s="212" t="s">
        <v>46</v>
      </c>
      <c r="AC7101" s="212" t="s">
        <v>201</v>
      </c>
      <c r="AD7101" s="212" t="s">
        <v>209</v>
      </c>
      <c r="AE7101" s="212" t="s">
        <v>14995</v>
      </c>
    </row>
    <row r="7102" spans="1:31" x14ac:dyDescent="0.35">
      <c r="A7102" s="212" t="s">
        <v>14999</v>
      </c>
      <c r="B7102" s="212" t="s">
        <v>6099</v>
      </c>
      <c r="G7102" s="212" t="s">
        <v>14994</v>
      </c>
      <c r="H7102" s="212" t="s">
        <v>189</v>
      </c>
      <c r="I7102" s="212" t="s">
        <v>46</v>
      </c>
      <c r="J7102" s="212" t="s">
        <v>12876</v>
      </c>
      <c r="K7102" s="212" t="s">
        <v>6050</v>
      </c>
      <c r="L7102" s="212" t="s">
        <v>6095</v>
      </c>
      <c r="M7102" s="212" t="s">
        <v>193</v>
      </c>
      <c r="N7102" s="212" t="s">
        <v>194</v>
      </c>
      <c r="Q7102" s="212" t="s">
        <v>766</v>
      </c>
      <c r="U7102" s="212" t="s">
        <v>197</v>
      </c>
      <c r="V7102" s="212" t="s">
        <v>1381</v>
      </c>
      <c r="X7102" s="212" t="s">
        <v>1382</v>
      </c>
      <c r="AA7102" s="212" t="s">
        <v>6088</v>
      </c>
      <c r="AB7102" s="212" t="s">
        <v>46</v>
      </c>
      <c r="AC7102" s="212" t="s">
        <v>201</v>
      </c>
      <c r="AD7102" s="212" t="s">
        <v>238</v>
      </c>
      <c r="AE7102" s="212" t="s">
        <v>14995</v>
      </c>
    </row>
    <row r="7103" spans="1:31" x14ac:dyDescent="0.35">
      <c r="A7103" s="212" t="s">
        <v>15000</v>
      </c>
      <c r="B7103" s="212" t="s">
        <v>6102</v>
      </c>
      <c r="G7103" s="212" t="s">
        <v>14994</v>
      </c>
      <c r="H7103" s="212" t="s">
        <v>189</v>
      </c>
      <c r="I7103" s="212" t="s">
        <v>46</v>
      </c>
      <c r="J7103" s="212" t="s">
        <v>12876</v>
      </c>
      <c r="K7103" s="212" t="s">
        <v>6050</v>
      </c>
      <c r="L7103" s="212" t="s">
        <v>6095</v>
      </c>
      <c r="M7103" s="212" t="s">
        <v>193</v>
      </c>
      <c r="N7103" s="212" t="s">
        <v>194</v>
      </c>
      <c r="Q7103" s="212" t="s">
        <v>766</v>
      </c>
      <c r="U7103" s="212" t="s">
        <v>197</v>
      </c>
      <c r="V7103" s="212" t="s">
        <v>1386</v>
      </c>
      <c r="X7103" s="212" t="s">
        <v>1387</v>
      </c>
      <c r="AA7103" s="212" t="s">
        <v>6088</v>
      </c>
      <c r="AB7103" s="212" t="s">
        <v>46</v>
      </c>
      <c r="AC7103" s="212" t="s">
        <v>201</v>
      </c>
      <c r="AD7103" s="212" t="s">
        <v>238</v>
      </c>
      <c r="AE7103" s="212" t="s">
        <v>14995</v>
      </c>
    </row>
    <row r="7104" spans="1:31" x14ac:dyDescent="0.35">
      <c r="A7104" s="212" t="s">
        <v>15001</v>
      </c>
      <c r="B7104" s="212" t="s">
        <v>6105</v>
      </c>
      <c r="G7104" s="212" t="s">
        <v>14994</v>
      </c>
      <c r="H7104" s="212" t="s">
        <v>189</v>
      </c>
      <c r="I7104" s="212" t="s">
        <v>46</v>
      </c>
      <c r="J7104" s="212" t="s">
        <v>12876</v>
      </c>
      <c r="K7104" s="212" t="s">
        <v>6050</v>
      </c>
      <c r="L7104" s="212" t="s">
        <v>6095</v>
      </c>
      <c r="M7104" s="212" t="s">
        <v>193</v>
      </c>
      <c r="N7104" s="212" t="s">
        <v>194</v>
      </c>
      <c r="Q7104" s="212" t="s">
        <v>766</v>
      </c>
      <c r="U7104" s="212" t="s">
        <v>197</v>
      </c>
      <c r="V7104" s="212" t="s">
        <v>1391</v>
      </c>
      <c r="X7104" s="212" t="s">
        <v>1392</v>
      </c>
      <c r="AA7104" s="212" t="s">
        <v>6088</v>
      </c>
      <c r="AB7104" s="212" t="s">
        <v>46</v>
      </c>
      <c r="AC7104" s="212" t="s">
        <v>201</v>
      </c>
      <c r="AD7104" s="212" t="s">
        <v>238</v>
      </c>
      <c r="AE7104" s="212" t="s">
        <v>14995</v>
      </c>
    </row>
    <row r="7105" spans="1:31" x14ac:dyDescent="0.35">
      <c r="A7105" s="212" t="s">
        <v>15002</v>
      </c>
      <c r="B7105" s="212" t="s">
        <v>6108</v>
      </c>
      <c r="G7105" s="212" t="s">
        <v>14994</v>
      </c>
      <c r="H7105" s="212" t="s">
        <v>189</v>
      </c>
      <c r="I7105" s="212" t="s">
        <v>46</v>
      </c>
      <c r="J7105" s="212" t="s">
        <v>12876</v>
      </c>
      <c r="K7105" s="212" t="s">
        <v>6050</v>
      </c>
      <c r="L7105" s="212" t="s">
        <v>6095</v>
      </c>
      <c r="M7105" s="212" t="s">
        <v>193</v>
      </c>
      <c r="N7105" s="212" t="s">
        <v>194</v>
      </c>
      <c r="Q7105" s="212" t="s">
        <v>766</v>
      </c>
      <c r="U7105" s="212" t="s">
        <v>197</v>
      </c>
      <c r="V7105" s="212" t="s">
        <v>1381</v>
      </c>
      <c r="X7105" s="212" t="s">
        <v>1382</v>
      </c>
      <c r="AA7105" s="212" t="s">
        <v>6088</v>
      </c>
      <c r="AB7105" s="212" t="s">
        <v>46</v>
      </c>
      <c r="AC7105" s="212" t="s">
        <v>201</v>
      </c>
      <c r="AD7105" s="212" t="s">
        <v>238</v>
      </c>
      <c r="AE7105" s="212" t="s">
        <v>14995</v>
      </c>
    </row>
    <row r="7106" spans="1:31" x14ac:dyDescent="0.35">
      <c r="A7106" s="212" t="s">
        <v>15003</v>
      </c>
      <c r="B7106" s="212" t="s">
        <v>6110</v>
      </c>
      <c r="G7106" s="212" t="s">
        <v>14994</v>
      </c>
      <c r="H7106" s="212" t="s">
        <v>189</v>
      </c>
      <c r="I7106" s="212" t="s">
        <v>46</v>
      </c>
      <c r="J7106" s="212" t="s">
        <v>12876</v>
      </c>
      <c r="K7106" s="212" t="s">
        <v>6050</v>
      </c>
      <c r="L7106" s="212" t="s">
        <v>6095</v>
      </c>
      <c r="M7106" s="212" t="s">
        <v>193</v>
      </c>
      <c r="N7106" s="212" t="s">
        <v>194</v>
      </c>
      <c r="Q7106" s="212" t="s">
        <v>766</v>
      </c>
      <c r="U7106" s="212" t="s">
        <v>197</v>
      </c>
      <c r="V7106" s="212" t="s">
        <v>1386</v>
      </c>
      <c r="X7106" s="212" t="s">
        <v>1387</v>
      </c>
      <c r="AA7106" s="212" t="s">
        <v>6088</v>
      </c>
      <c r="AB7106" s="212" t="s">
        <v>46</v>
      </c>
      <c r="AC7106" s="212" t="s">
        <v>201</v>
      </c>
      <c r="AD7106" s="212" t="s">
        <v>238</v>
      </c>
      <c r="AE7106" s="212" t="s">
        <v>14995</v>
      </c>
    </row>
    <row r="7107" spans="1:31" x14ac:dyDescent="0.35">
      <c r="A7107" s="212" t="s">
        <v>15004</v>
      </c>
      <c r="B7107" s="212" t="s">
        <v>6112</v>
      </c>
      <c r="G7107" s="212" t="s">
        <v>14994</v>
      </c>
      <c r="H7107" s="212" t="s">
        <v>189</v>
      </c>
      <c r="I7107" s="212" t="s">
        <v>46</v>
      </c>
      <c r="J7107" s="212" t="s">
        <v>12876</v>
      </c>
      <c r="K7107" s="212" t="s">
        <v>6050</v>
      </c>
      <c r="L7107" s="212" t="s">
        <v>6095</v>
      </c>
      <c r="M7107" s="212" t="s">
        <v>193</v>
      </c>
      <c r="N7107" s="212" t="s">
        <v>194</v>
      </c>
      <c r="Q7107" s="212" t="s">
        <v>766</v>
      </c>
      <c r="U7107" s="212" t="s">
        <v>197</v>
      </c>
      <c r="V7107" s="212" t="s">
        <v>1391</v>
      </c>
      <c r="X7107" s="212" t="s">
        <v>1392</v>
      </c>
      <c r="AA7107" s="212" t="s">
        <v>6088</v>
      </c>
      <c r="AB7107" s="212" t="s">
        <v>46</v>
      </c>
      <c r="AC7107" s="212" t="s">
        <v>201</v>
      </c>
      <c r="AD7107" s="212" t="s">
        <v>238</v>
      </c>
      <c r="AE7107" s="212" t="s">
        <v>14995</v>
      </c>
    </row>
    <row r="7108" spans="1:31" x14ac:dyDescent="0.35">
      <c r="A7108" s="212" t="s">
        <v>15005</v>
      </c>
      <c r="B7108" s="212" t="s">
        <v>6114</v>
      </c>
      <c r="G7108" s="212" t="s">
        <v>14994</v>
      </c>
      <c r="H7108" s="212" t="s">
        <v>189</v>
      </c>
      <c r="I7108" s="212" t="s">
        <v>46</v>
      </c>
      <c r="J7108" s="212" t="s">
        <v>12876</v>
      </c>
      <c r="K7108" s="212" t="s">
        <v>6050</v>
      </c>
      <c r="L7108" s="212" t="s">
        <v>6095</v>
      </c>
      <c r="M7108" s="212" t="s">
        <v>193</v>
      </c>
      <c r="N7108" s="212" t="s">
        <v>194</v>
      </c>
      <c r="Q7108" s="212" t="s">
        <v>766</v>
      </c>
      <c r="U7108" s="212" t="s">
        <v>197</v>
      </c>
      <c r="V7108" s="212" t="s">
        <v>1368</v>
      </c>
      <c r="X7108" s="212" t="s">
        <v>1369</v>
      </c>
      <c r="AA7108" s="212" t="s">
        <v>6088</v>
      </c>
      <c r="AB7108" s="212" t="s">
        <v>46</v>
      </c>
      <c r="AC7108" s="212" t="s">
        <v>201</v>
      </c>
      <c r="AD7108" s="212" t="s">
        <v>273</v>
      </c>
      <c r="AE7108" s="212" t="s">
        <v>14995</v>
      </c>
    </row>
    <row r="7109" spans="1:31" x14ac:dyDescent="0.35">
      <c r="A7109" s="212" t="s">
        <v>15006</v>
      </c>
      <c r="B7109" s="212" t="s">
        <v>6116</v>
      </c>
      <c r="G7109" s="212" t="s">
        <v>14994</v>
      </c>
      <c r="H7109" s="212" t="s">
        <v>189</v>
      </c>
      <c r="I7109" s="212" t="s">
        <v>46</v>
      </c>
      <c r="J7109" s="212" t="s">
        <v>12876</v>
      </c>
      <c r="K7109" s="212" t="s">
        <v>6050</v>
      </c>
      <c r="L7109" s="212" t="s">
        <v>6095</v>
      </c>
      <c r="M7109" s="212" t="s">
        <v>193</v>
      </c>
      <c r="N7109" s="212" t="s">
        <v>194</v>
      </c>
      <c r="Q7109" s="212" t="s">
        <v>766</v>
      </c>
      <c r="U7109" s="212" t="s">
        <v>197</v>
      </c>
      <c r="V7109" s="212" t="s">
        <v>1368</v>
      </c>
      <c r="X7109" s="212" t="s">
        <v>1369</v>
      </c>
      <c r="AA7109" s="212" t="s">
        <v>6088</v>
      </c>
      <c r="AB7109" s="212" t="s">
        <v>46</v>
      </c>
      <c r="AC7109" s="212" t="s">
        <v>201</v>
      </c>
      <c r="AD7109" s="212" t="s">
        <v>273</v>
      </c>
      <c r="AE7109" s="212" t="s">
        <v>14995</v>
      </c>
    </row>
    <row r="7110" spans="1:31" x14ac:dyDescent="0.35">
      <c r="A7110" s="212" t="s">
        <v>15007</v>
      </c>
      <c r="B7110" s="212" t="s">
        <v>6118</v>
      </c>
      <c r="G7110" s="212" t="s">
        <v>14994</v>
      </c>
      <c r="H7110" s="212" t="s">
        <v>189</v>
      </c>
      <c r="I7110" s="212" t="s">
        <v>46</v>
      </c>
      <c r="J7110" s="212" t="s">
        <v>12876</v>
      </c>
      <c r="K7110" s="212" t="s">
        <v>6050</v>
      </c>
      <c r="L7110" s="212" t="s">
        <v>6086</v>
      </c>
      <c r="M7110" s="212" t="s">
        <v>193</v>
      </c>
      <c r="N7110" s="212" t="s">
        <v>194</v>
      </c>
      <c r="Q7110" s="212" t="s">
        <v>766</v>
      </c>
      <c r="U7110" s="212" t="s">
        <v>197</v>
      </c>
      <c r="V7110" s="212" t="s">
        <v>1363</v>
      </c>
      <c r="X7110" s="212" t="s">
        <v>1364</v>
      </c>
      <c r="AA7110" s="212" t="s">
        <v>6088</v>
      </c>
      <c r="AB7110" s="212" t="s">
        <v>46</v>
      </c>
      <c r="AC7110" s="212" t="s">
        <v>201</v>
      </c>
      <c r="AD7110" s="212" t="s">
        <v>209</v>
      </c>
      <c r="AE7110" s="212" t="s">
        <v>14995</v>
      </c>
    </row>
    <row r="7111" spans="1:31" x14ac:dyDescent="0.35">
      <c r="A7111" s="212" t="s">
        <v>15008</v>
      </c>
      <c r="B7111" s="212" t="s">
        <v>6120</v>
      </c>
      <c r="G7111" s="212" t="s">
        <v>14994</v>
      </c>
      <c r="H7111" s="212" t="s">
        <v>189</v>
      </c>
      <c r="I7111" s="212" t="s">
        <v>46</v>
      </c>
      <c r="J7111" s="212" t="s">
        <v>12876</v>
      </c>
      <c r="K7111" s="212" t="s">
        <v>6050</v>
      </c>
      <c r="L7111" s="212" t="s">
        <v>6086</v>
      </c>
      <c r="M7111" s="212" t="s">
        <v>193</v>
      </c>
      <c r="N7111" s="212" t="s">
        <v>194</v>
      </c>
      <c r="Q7111" s="212" t="s">
        <v>766</v>
      </c>
      <c r="U7111" s="212" t="s">
        <v>197</v>
      </c>
      <c r="V7111" s="212" t="s">
        <v>1368</v>
      </c>
      <c r="X7111" s="212" t="s">
        <v>1369</v>
      </c>
      <c r="AA7111" s="212" t="s">
        <v>6088</v>
      </c>
      <c r="AB7111" s="212" t="s">
        <v>46</v>
      </c>
      <c r="AC7111" s="212" t="s">
        <v>201</v>
      </c>
      <c r="AD7111" s="212" t="s">
        <v>273</v>
      </c>
      <c r="AE7111" s="212" t="s">
        <v>14995</v>
      </c>
    </row>
    <row r="7112" spans="1:31" x14ac:dyDescent="0.35">
      <c r="A7112" s="212" t="s">
        <v>15009</v>
      </c>
      <c r="B7112" s="212" t="s">
        <v>6122</v>
      </c>
      <c r="G7112" s="212" t="s">
        <v>14994</v>
      </c>
      <c r="H7112" s="212" t="s">
        <v>189</v>
      </c>
      <c r="I7112" s="212" t="s">
        <v>46</v>
      </c>
      <c r="J7112" s="212" t="s">
        <v>12876</v>
      </c>
      <c r="K7112" s="212" t="s">
        <v>6050</v>
      </c>
      <c r="L7112" s="212" t="s">
        <v>6086</v>
      </c>
      <c r="M7112" s="212" t="s">
        <v>193</v>
      </c>
      <c r="N7112" s="212" t="s">
        <v>194</v>
      </c>
      <c r="Q7112" s="212" t="s">
        <v>766</v>
      </c>
      <c r="U7112" s="212" t="s">
        <v>197</v>
      </c>
      <c r="V7112" s="212" t="s">
        <v>1381</v>
      </c>
      <c r="X7112" s="212" t="s">
        <v>1382</v>
      </c>
      <c r="AA7112" s="212" t="s">
        <v>6088</v>
      </c>
      <c r="AB7112" s="212" t="s">
        <v>46</v>
      </c>
      <c r="AC7112" s="212" t="s">
        <v>201</v>
      </c>
      <c r="AD7112" s="212" t="s">
        <v>238</v>
      </c>
      <c r="AE7112" s="212" t="s">
        <v>14995</v>
      </c>
    </row>
    <row r="7113" spans="1:31" x14ac:dyDescent="0.35">
      <c r="A7113" s="212" t="s">
        <v>15010</v>
      </c>
      <c r="B7113" s="212" t="s">
        <v>6124</v>
      </c>
      <c r="G7113" s="212" t="s">
        <v>14994</v>
      </c>
      <c r="H7113" s="212" t="s">
        <v>189</v>
      </c>
      <c r="I7113" s="212" t="s">
        <v>46</v>
      </c>
      <c r="J7113" s="212" t="s">
        <v>12876</v>
      </c>
      <c r="K7113" s="212" t="s">
        <v>6050</v>
      </c>
      <c r="L7113" s="212" t="s">
        <v>6086</v>
      </c>
      <c r="M7113" s="212" t="s">
        <v>193</v>
      </c>
      <c r="N7113" s="212" t="s">
        <v>194</v>
      </c>
      <c r="Q7113" s="212" t="s">
        <v>766</v>
      </c>
      <c r="U7113" s="212" t="s">
        <v>197</v>
      </c>
      <c r="V7113" s="212" t="s">
        <v>1386</v>
      </c>
      <c r="X7113" s="212" t="s">
        <v>1387</v>
      </c>
      <c r="AA7113" s="212" t="s">
        <v>6088</v>
      </c>
      <c r="AB7113" s="212" t="s">
        <v>46</v>
      </c>
      <c r="AC7113" s="212" t="s">
        <v>201</v>
      </c>
      <c r="AD7113" s="212" t="s">
        <v>238</v>
      </c>
      <c r="AE7113" s="212" t="s">
        <v>14995</v>
      </c>
    </row>
    <row r="7114" spans="1:31" x14ac:dyDescent="0.35">
      <c r="A7114" s="212" t="s">
        <v>15011</v>
      </c>
      <c r="B7114" s="212" t="s">
        <v>6126</v>
      </c>
      <c r="G7114" s="212" t="s">
        <v>14994</v>
      </c>
      <c r="H7114" s="212" t="s">
        <v>189</v>
      </c>
      <c r="I7114" s="212" t="s">
        <v>46</v>
      </c>
      <c r="J7114" s="212" t="s">
        <v>12876</v>
      </c>
      <c r="K7114" s="212" t="s">
        <v>6050</v>
      </c>
      <c r="L7114" s="212" t="s">
        <v>6086</v>
      </c>
      <c r="M7114" s="212" t="s">
        <v>193</v>
      </c>
      <c r="N7114" s="212" t="s">
        <v>194</v>
      </c>
      <c r="Q7114" s="212" t="s">
        <v>766</v>
      </c>
      <c r="U7114" s="212" t="s">
        <v>197</v>
      </c>
      <c r="V7114" s="212" t="s">
        <v>1391</v>
      </c>
      <c r="X7114" s="212" t="s">
        <v>1392</v>
      </c>
      <c r="AA7114" s="212" t="s">
        <v>6088</v>
      </c>
      <c r="AB7114" s="212" t="s">
        <v>46</v>
      </c>
      <c r="AC7114" s="212" t="s">
        <v>201</v>
      </c>
      <c r="AD7114" s="212" t="s">
        <v>238</v>
      </c>
      <c r="AE7114" s="212" t="s">
        <v>14995</v>
      </c>
    </row>
    <row r="7115" spans="1:31" x14ac:dyDescent="0.35">
      <c r="A7115" s="212" t="s">
        <v>15012</v>
      </c>
      <c r="B7115" s="212" t="s">
        <v>6128</v>
      </c>
      <c r="G7115" s="212" t="s">
        <v>14994</v>
      </c>
      <c r="H7115" s="212" t="s">
        <v>189</v>
      </c>
      <c r="I7115" s="212" t="s">
        <v>46</v>
      </c>
      <c r="J7115" s="212" t="s">
        <v>12876</v>
      </c>
      <c r="K7115" s="212" t="s">
        <v>6050</v>
      </c>
      <c r="L7115" s="212" t="s">
        <v>6086</v>
      </c>
      <c r="M7115" s="212" t="s">
        <v>193</v>
      </c>
      <c r="N7115" s="212" t="s">
        <v>194</v>
      </c>
      <c r="Q7115" s="212" t="s">
        <v>766</v>
      </c>
      <c r="U7115" s="212" t="s">
        <v>197</v>
      </c>
      <c r="V7115" s="212" t="s">
        <v>1355</v>
      </c>
      <c r="X7115" s="212" t="s">
        <v>1356</v>
      </c>
      <c r="AA7115" s="212" t="s">
        <v>6088</v>
      </c>
      <c r="AB7115" s="212" t="s">
        <v>46</v>
      </c>
      <c r="AC7115" s="212" t="s">
        <v>201</v>
      </c>
      <c r="AD7115" s="212" t="s">
        <v>238</v>
      </c>
      <c r="AE7115" s="212" t="s">
        <v>14995</v>
      </c>
    </row>
    <row r="7116" spans="1:31" x14ac:dyDescent="0.35">
      <c r="A7116" s="212" t="s">
        <v>15013</v>
      </c>
      <c r="B7116" s="212" t="s">
        <v>6131</v>
      </c>
      <c r="G7116" s="212" t="s">
        <v>14994</v>
      </c>
      <c r="H7116" s="212" t="s">
        <v>189</v>
      </c>
      <c r="I7116" s="212" t="s">
        <v>46</v>
      </c>
      <c r="J7116" s="212" t="s">
        <v>12876</v>
      </c>
      <c r="K7116" s="212" t="s">
        <v>6050</v>
      </c>
      <c r="L7116" s="212" t="s">
        <v>6086</v>
      </c>
      <c r="M7116" s="212" t="s">
        <v>193</v>
      </c>
      <c r="N7116" s="212" t="s">
        <v>194</v>
      </c>
      <c r="Q7116" s="212" t="s">
        <v>766</v>
      </c>
      <c r="U7116" s="212" t="s">
        <v>197</v>
      </c>
      <c r="V7116" s="212" t="s">
        <v>1355</v>
      </c>
      <c r="X7116" s="212" t="s">
        <v>1356</v>
      </c>
      <c r="AA7116" s="212" t="s">
        <v>6088</v>
      </c>
      <c r="AB7116" s="212" t="s">
        <v>46</v>
      </c>
      <c r="AC7116" s="212" t="s">
        <v>201</v>
      </c>
      <c r="AD7116" s="212" t="s">
        <v>238</v>
      </c>
      <c r="AE7116" s="212" t="s">
        <v>14995</v>
      </c>
    </row>
    <row r="7117" spans="1:31" x14ac:dyDescent="0.35">
      <c r="A7117" s="212" t="s">
        <v>15014</v>
      </c>
      <c r="B7117" s="212" t="s">
        <v>6133</v>
      </c>
      <c r="G7117" s="212" t="s">
        <v>14994</v>
      </c>
      <c r="H7117" s="212" t="s">
        <v>189</v>
      </c>
      <c r="I7117" s="212" t="s">
        <v>46</v>
      </c>
      <c r="J7117" s="212" t="s">
        <v>12876</v>
      </c>
      <c r="K7117" s="212" t="s">
        <v>6050</v>
      </c>
      <c r="L7117" s="212" t="s">
        <v>6086</v>
      </c>
      <c r="M7117" s="212" t="s">
        <v>193</v>
      </c>
      <c r="N7117" s="212" t="s">
        <v>194</v>
      </c>
      <c r="Q7117" s="212" t="s">
        <v>766</v>
      </c>
      <c r="U7117" s="212" t="s">
        <v>197</v>
      </c>
      <c r="V7117" s="212" t="s">
        <v>3436</v>
      </c>
      <c r="X7117" s="212" t="s">
        <v>3437</v>
      </c>
      <c r="AA7117" s="212" t="s">
        <v>6088</v>
      </c>
      <c r="AB7117" s="212" t="s">
        <v>46</v>
      </c>
      <c r="AC7117" s="212" t="s">
        <v>201</v>
      </c>
      <c r="AD7117" s="212" t="s">
        <v>699</v>
      </c>
      <c r="AE7117" s="212" t="s">
        <v>14995</v>
      </c>
    </row>
    <row r="7118" spans="1:31" x14ac:dyDescent="0.35">
      <c r="A7118" s="212" t="s">
        <v>15015</v>
      </c>
      <c r="B7118" s="212" t="s">
        <v>6135</v>
      </c>
      <c r="G7118" s="212" t="s">
        <v>14994</v>
      </c>
      <c r="H7118" s="212" t="s">
        <v>189</v>
      </c>
      <c r="I7118" s="212" t="s">
        <v>46</v>
      </c>
      <c r="J7118" s="212" t="s">
        <v>12876</v>
      </c>
      <c r="K7118" s="212" t="s">
        <v>6050</v>
      </c>
      <c r="L7118" s="212" t="s">
        <v>6086</v>
      </c>
      <c r="M7118" s="212" t="s">
        <v>193</v>
      </c>
      <c r="N7118" s="212" t="s">
        <v>194</v>
      </c>
      <c r="Q7118" s="212" t="s">
        <v>766</v>
      </c>
      <c r="U7118" s="212" t="s">
        <v>197</v>
      </c>
      <c r="V7118" s="212" t="s">
        <v>3441</v>
      </c>
      <c r="X7118" s="212" t="s">
        <v>3442</v>
      </c>
      <c r="AA7118" s="212" t="s">
        <v>6088</v>
      </c>
      <c r="AB7118" s="212" t="s">
        <v>46</v>
      </c>
      <c r="AC7118" s="212" t="s">
        <v>201</v>
      </c>
      <c r="AD7118" s="212" t="s">
        <v>699</v>
      </c>
      <c r="AE7118" s="212" t="s">
        <v>14995</v>
      </c>
    </row>
    <row r="7119" spans="1:31" x14ac:dyDescent="0.35">
      <c r="A7119" s="212" t="s">
        <v>15016</v>
      </c>
      <c r="B7119" s="212" t="s">
        <v>6137</v>
      </c>
      <c r="G7119" s="212" t="s">
        <v>14994</v>
      </c>
      <c r="H7119" s="212" t="s">
        <v>189</v>
      </c>
      <c r="I7119" s="212" t="s">
        <v>46</v>
      </c>
      <c r="J7119" s="212" t="s">
        <v>12876</v>
      </c>
      <c r="K7119" s="212" t="s">
        <v>6050</v>
      </c>
      <c r="L7119" s="212" t="s">
        <v>6095</v>
      </c>
      <c r="M7119" s="212" t="s">
        <v>193</v>
      </c>
      <c r="N7119" s="212" t="s">
        <v>194</v>
      </c>
      <c r="Q7119" s="212" t="s">
        <v>766</v>
      </c>
      <c r="U7119" s="212" t="s">
        <v>197</v>
      </c>
      <c r="V7119" s="212" t="s">
        <v>343</v>
      </c>
      <c r="X7119" s="212" t="s">
        <v>344</v>
      </c>
      <c r="AA7119" s="212" t="s">
        <v>6088</v>
      </c>
      <c r="AB7119" s="212" t="s">
        <v>46</v>
      </c>
      <c r="AC7119" s="212" t="s">
        <v>201</v>
      </c>
      <c r="AD7119" s="212" t="s">
        <v>238</v>
      </c>
      <c r="AE7119" s="212" t="s">
        <v>14995</v>
      </c>
    </row>
    <row r="7120" spans="1:31" x14ac:dyDescent="0.35">
      <c r="A7120" s="212" t="s">
        <v>15017</v>
      </c>
      <c r="B7120" s="212" t="s">
        <v>6139</v>
      </c>
      <c r="G7120" s="212" t="s">
        <v>14994</v>
      </c>
      <c r="H7120" s="212" t="s">
        <v>189</v>
      </c>
      <c r="I7120" s="212" t="s">
        <v>46</v>
      </c>
      <c r="J7120" s="212" t="s">
        <v>12876</v>
      </c>
      <c r="K7120" s="212" t="s">
        <v>6050</v>
      </c>
      <c r="L7120" s="212" t="s">
        <v>6095</v>
      </c>
      <c r="M7120" s="212" t="s">
        <v>193</v>
      </c>
      <c r="N7120" s="212" t="s">
        <v>194</v>
      </c>
      <c r="Q7120" s="212" t="s">
        <v>766</v>
      </c>
      <c r="U7120" s="212" t="s">
        <v>197</v>
      </c>
      <c r="V7120" s="212" t="s">
        <v>343</v>
      </c>
      <c r="X7120" s="212" t="s">
        <v>344</v>
      </c>
      <c r="AA7120" s="212" t="s">
        <v>6088</v>
      </c>
      <c r="AB7120" s="212" t="s">
        <v>46</v>
      </c>
      <c r="AC7120" s="212" t="s">
        <v>201</v>
      </c>
      <c r="AD7120" s="212" t="s">
        <v>238</v>
      </c>
      <c r="AE7120" s="212" t="s">
        <v>14995</v>
      </c>
    </row>
    <row r="7121" spans="1:31" x14ac:dyDescent="0.35">
      <c r="A7121" s="212" t="s">
        <v>15018</v>
      </c>
      <c r="B7121" s="212" t="s">
        <v>6141</v>
      </c>
      <c r="G7121" s="212" t="s">
        <v>14994</v>
      </c>
      <c r="H7121" s="212" t="s">
        <v>189</v>
      </c>
      <c r="I7121" s="212" t="s">
        <v>46</v>
      </c>
      <c r="J7121" s="212" t="s">
        <v>12876</v>
      </c>
      <c r="K7121" s="212" t="s">
        <v>6050</v>
      </c>
      <c r="L7121" s="212" t="s">
        <v>6095</v>
      </c>
      <c r="M7121" s="212" t="s">
        <v>193</v>
      </c>
      <c r="N7121" s="212" t="s">
        <v>194</v>
      </c>
      <c r="Q7121" s="212" t="s">
        <v>766</v>
      </c>
      <c r="U7121" s="212" t="s">
        <v>197</v>
      </c>
      <c r="V7121" s="212" t="s">
        <v>348</v>
      </c>
      <c r="X7121" s="212" t="s">
        <v>349</v>
      </c>
      <c r="AA7121" s="212" t="s">
        <v>6088</v>
      </c>
      <c r="AB7121" s="212" t="s">
        <v>46</v>
      </c>
      <c r="AC7121" s="212" t="s">
        <v>201</v>
      </c>
      <c r="AD7121" s="212" t="s">
        <v>238</v>
      </c>
      <c r="AE7121" s="212" t="s">
        <v>14995</v>
      </c>
    </row>
    <row r="7122" spans="1:31" x14ac:dyDescent="0.35">
      <c r="A7122" s="212" t="s">
        <v>15019</v>
      </c>
      <c r="B7122" s="212" t="s">
        <v>6143</v>
      </c>
      <c r="G7122" s="212" t="s">
        <v>14994</v>
      </c>
      <c r="H7122" s="212" t="s">
        <v>189</v>
      </c>
      <c r="I7122" s="212" t="s">
        <v>46</v>
      </c>
      <c r="J7122" s="212" t="s">
        <v>12876</v>
      </c>
      <c r="K7122" s="212" t="s">
        <v>6050</v>
      </c>
      <c r="L7122" s="212" t="s">
        <v>6095</v>
      </c>
      <c r="M7122" s="212" t="s">
        <v>193</v>
      </c>
      <c r="N7122" s="212" t="s">
        <v>194</v>
      </c>
      <c r="Q7122" s="212" t="s">
        <v>766</v>
      </c>
      <c r="U7122" s="212" t="s">
        <v>197</v>
      </c>
      <c r="V7122" s="212" t="s">
        <v>348</v>
      </c>
      <c r="X7122" s="212" t="s">
        <v>349</v>
      </c>
      <c r="AA7122" s="212" t="s">
        <v>6088</v>
      </c>
      <c r="AB7122" s="212" t="s">
        <v>46</v>
      </c>
      <c r="AC7122" s="212" t="s">
        <v>201</v>
      </c>
      <c r="AD7122" s="212" t="s">
        <v>238</v>
      </c>
      <c r="AE7122" s="212" t="s">
        <v>14995</v>
      </c>
    </row>
    <row r="7123" spans="1:31" x14ac:dyDescent="0.35">
      <c r="A7123" s="212" t="s">
        <v>15020</v>
      </c>
      <c r="B7123" s="212" t="s">
        <v>6145</v>
      </c>
      <c r="G7123" s="212" t="s">
        <v>14994</v>
      </c>
      <c r="H7123" s="212" t="s">
        <v>189</v>
      </c>
      <c r="I7123" s="212" t="s">
        <v>46</v>
      </c>
      <c r="J7123" s="212" t="s">
        <v>12876</v>
      </c>
      <c r="K7123" s="212" t="s">
        <v>6050</v>
      </c>
      <c r="L7123" s="212" t="s">
        <v>6086</v>
      </c>
      <c r="M7123" s="212" t="s">
        <v>193</v>
      </c>
      <c r="N7123" s="212" t="s">
        <v>194</v>
      </c>
      <c r="Q7123" s="212" t="s">
        <v>766</v>
      </c>
      <c r="U7123" s="212" t="s">
        <v>197</v>
      </c>
      <c r="V7123" s="212" t="s">
        <v>4475</v>
      </c>
      <c r="X7123" s="212" t="s">
        <v>4476</v>
      </c>
      <c r="AA7123" s="212" t="s">
        <v>6088</v>
      </c>
      <c r="AB7123" s="212" t="s">
        <v>46</v>
      </c>
      <c r="AC7123" s="212" t="s">
        <v>201</v>
      </c>
      <c r="AD7123" s="212" t="s">
        <v>238</v>
      </c>
      <c r="AE7123" s="212" t="s">
        <v>14995</v>
      </c>
    </row>
    <row r="7124" spans="1:31" x14ac:dyDescent="0.35">
      <c r="A7124" s="212" t="s">
        <v>15021</v>
      </c>
      <c r="B7124" s="212" t="s">
        <v>6147</v>
      </c>
      <c r="G7124" s="212" t="s">
        <v>14994</v>
      </c>
      <c r="H7124" s="212" t="s">
        <v>189</v>
      </c>
      <c r="I7124" s="212" t="s">
        <v>46</v>
      </c>
      <c r="J7124" s="212" t="s">
        <v>12876</v>
      </c>
      <c r="K7124" s="212" t="s">
        <v>6050</v>
      </c>
      <c r="L7124" s="212" t="s">
        <v>6086</v>
      </c>
      <c r="M7124" s="212" t="s">
        <v>193</v>
      </c>
      <c r="N7124" s="212" t="s">
        <v>194</v>
      </c>
      <c r="Q7124" s="212" t="s">
        <v>766</v>
      </c>
      <c r="U7124" s="212" t="s">
        <v>197</v>
      </c>
      <c r="V7124" s="212" t="s">
        <v>4475</v>
      </c>
      <c r="X7124" s="212" t="s">
        <v>4476</v>
      </c>
      <c r="AA7124" s="212" t="s">
        <v>6088</v>
      </c>
      <c r="AB7124" s="212" t="s">
        <v>46</v>
      </c>
      <c r="AC7124" s="212" t="s">
        <v>201</v>
      </c>
      <c r="AD7124" s="212" t="s">
        <v>238</v>
      </c>
      <c r="AE7124" s="212" t="s">
        <v>14995</v>
      </c>
    </row>
    <row r="7125" spans="1:31" x14ac:dyDescent="0.35">
      <c r="A7125" s="212" t="s">
        <v>15022</v>
      </c>
      <c r="B7125" s="212" t="s">
        <v>6149</v>
      </c>
      <c r="G7125" s="212" t="s">
        <v>14994</v>
      </c>
      <c r="H7125" s="212" t="s">
        <v>189</v>
      </c>
      <c r="I7125" s="212" t="s">
        <v>46</v>
      </c>
      <c r="J7125" s="212" t="s">
        <v>12876</v>
      </c>
      <c r="K7125" s="212" t="s">
        <v>6050</v>
      </c>
      <c r="L7125" s="212" t="s">
        <v>6150</v>
      </c>
      <c r="M7125" s="212" t="s">
        <v>193</v>
      </c>
      <c r="N7125" s="212" t="s">
        <v>194</v>
      </c>
      <c r="Q7125" s="212" t="s">
        <v>766</v>
      </c>
      <c r="U7125" s="212" t="s">
        <v>197</v>
      </c>
      <c r="V7125" s="212" t="s">
        <v>343</v>
      </c>
      <c r="X7125" s="212" t="s">
        <v>344</v>
      </c>
      <c r="AA7125" s="212" t="s">
        <v>6088</v>
      </c>
      <c r="AB7125" s="212" t="s">
        <v>46</v>
      </c>
      <c r="AC7125" s="212" t="s">
        <v>201</v>
      </c>
      <c r="AD7125" s="212" t="s">
        <v>238</v>
      </c>
      <c r="AE7125" s="212" t="s">
        <v>14995</v>
      </c>
    </row>
    <row r="7126" spans="1:31" x14ac:dyDescent="0.35">
      <c r="A7126" s="212" t="s">
        <v>15023</v>
      </c>
      <c r="B7126" s="212" t="s">
        <v>6152</v>
      </c>
      <c r="G7126" s="212" t="s">
        <v>14994</v>
      </c>
      <c r="H7126" s="212" t="s">
        <v>189</v>
      </c>
      <c r="I7126" s="212" t="s">
        <v>46</v>
      </c>
      <c r="J7126" s="212" t="s">
        <v>12876</v>
      </c>
      <c r="K7126" s="212" t="s">
        <v>6050</v>
      </c>
      <c r="L7126" s="212" t="s">
        <v>6150</v>
      </c>
      <c r="M7126" s="212" t="s">
        <v>193</v>
      </c>
      <c r="N7126" s="212" t="s">
        <v>194</v>
      </c>
      <c r="Q7126" s="212" t="s">
        <v>766</v>
      </c>
      <c r="U7126" s="212" t="s">
        <v>197</v>
      </c>
      <c r="V7126" s="212" t="s">
        <v>348</v>
      </c>
      <c r="X7126" s="212" t="s">
        <v>349</v>
      </c>
      <c r="AA7126" s="212" t="s">
        <v>6088</v>
      </c>
      <c r="AB7126" s="212" t="s">
        <v>46</v>
      </c>
      <c r="AC7126" s="212" t="s">
        <v>201</v>
      </c>
      <c r="AD7126" s="212" t="s">
        <v>238</v>
      </c>
      <c r="AE7126" s="212" t="s">
        <v>14995</v>
      </c>
    </row>
    <row r="7127" spans="1:31" x14ac:dyDescent="0.35">
      <c r="A7127" s="212" t="s">
        <v>15024</v>
      </c>
      <c r="B7127" s="212" t="s">
        <v>6154</v>
      </c>
      <c r="G7127" s="212" t="s">
        <v>14994</v>
      </c>
      <c r="H7127" s="212" t="s">
        <v>189</v>
      </c>
      <c r="I7127" s="212" t="s">
        <v>46</v>
      </c>
      <c r="J7127" s="212" t="s">
        <v>12876</v>
      </c>
      <c r="K7127" s="212" t="s">
        <v>6050</v>
      </c>
      <c r="L7127" s="212" t="s">
        <v>6086</v>
      </c>
      <c r="M7127" s="212" t="s">
        <v>193</v>
      </c>
      <c r="N7127" s="212" t="s">
        <v>194</v>
      </c>
      <c r="Q7127" s="212" t="s">
        <v>766</v>
      </c>
      <c r="U7127" s="212" t="s">
        <v>197</v>
      </c>
      <c r="V7127" s="212" t="s">
        <v>6155</v>
      </c>
      <c r="X7127" s="212" t="s">
        <v>6156</v>
      </c>
      <c r="AA7127" s="212" t="s">
        <v>6088</v>
      </c>
      <c r="AB7127" s="212" t="s">
        <v>46</v>
      </c>
      <c r="AC7127" s="212" t="s">
        <v>201</v>
      </c>
      <c r="AD7127" s="212" t="s">
        <v>355</v>
      </c>
      <c r="AE7127" s="212" t="s">
        <v>14995</v>
      </c>
    </row>
    <row r="7128" spans="1:31" x14ac:dyDescent="0.35">
      <c r="A7128" s="212" t="s">
        <v>15025</v>
      </c>
      <c r="B7128" s="212" t="s">
        <v>10958</v>
      </c>
      <c r="G7128" s="212" t="s">
        <v>15026</v>
      </c>
      <c r="H7128" s="212" t="s">
        <v>189</v>
      </c>
      <c r="I7128" s="212" t="s">
        <v>46</v>
      </c>
      <c r="J7128" s="212" t="s">
        <v>12876</v>
      </c>
      <c r="K7128" s="212" t="s">
        <v>6050</v>
      </c>
      <c r="L7128" s="212" t="s">
        <v>10959</v>
      </c>
      <c r="M7128" s="212" t="s">
        <v>193</v>
      </c>
      <c r="N7128" s="212" t="s">
        <v>194</v>
      </c>
      <c r="Q7128" s="212" t="s">
        <v>375</v>
      </c>
      <c r="T7128" s="212" t="s">
        <v>6073</v>
      </c>
      <c r="U7128" s="212" t="s">
        <v>197</v>
      </c>
      <c r="V7128" s="212" t="s">
        <v>6074</v>
      </c>
      <c r="X7128" s="212" t="s">
        <v>6075</v>
      </c>
      <c r="AA7128" s="212" t="s">
        <v>6861</v>
      </c>
      <c r="AB7128" s="212" t="s">
        <v>46</v>
      </c>
      <c r="AC7128" s="212" t="s">
        <v>201</v>
      </c>
      <c r="AD7128" s="212" t="s">
        <v>699</v>
      </c>
      <c r="AE7128" s="212" t="s">
        <v>15027</v>
      </c>
    </row>
    <row r="7129" spans="1:31" x14ac:dyDescent="0.35">
      <c r="A7129" s="212" t="s">
        <v>15028</v>
      </c>
      <c r="B7129" s="212" t="s">
        <v>10961</v>
      </c>
      <c r="G7129" s="212" t="s">
        <v>15026</v>
      </c>
      <c r="H7129" s="212" t="s">
        <v>189</v>
      </c>
      <c r="I7129" s="212" t="s">
        <v>46</v>
      </c>
      <c r="J7129" s="212" t="s">
        <v>12876</v>
      </c>
      <c r="K7129" s="212" t="s">
        <v>6050</v>
      </c>
      <c r="L7129" s="212" t="s">
        <v>10962</v>
      </c>
      <c r="M7129" s="212" t="s">
        <v>193</v>
      </c>
      <c r="N7129" s="212" t="s">
        <v>194</v>
      </c>
      <c r="Q7129" s="212" t="s">
        <v>375</v>
      </c>
      <c r="T7129" s="212" t="s">
        <v>6073</v>
      </c>
      <c r="U7129" s="212" t="s">
        <v>197</v>
      </c>
      <c r="V7129" s="212" t="s">
        <v>6074</v>
      </c>
      <c r="X7129" s="212" t="s">
        <v>6075</v>
      </c>
      <c r="AA7129" s="212" t="s">
        <v>6861</v>
      </c>
      <c r="AB7129" s="212" t="s">
        <v>46</v>
      </c>
      <c r="AC7129" s="212" t="s">
        <v>201</v>
      </c>
      <c r="AD7129" s="212" t="s">
        <v>699</v>
      </c>
      <c r="AE7129" s="212" t="s">
        <v>15027</v>
      </c>
    </row>
    <row r="7130" spans="1:31" x14ac:dyDescent="0.35">
      <c r="A7130" s="212" t="s">
        <v>15029</v>
      </c>
      <c r="B7130" s="212" t="s">
        <v>10964</v>
      </c>
      <c r="G7130" s="212" t="s">
        <v>15026</v>
      </c>
      <c r="H7130" s="212" t="s">
        <v>189</v>
      </c>
      <c r="I7130" s="212" t="s">
        <v>46</v>
      </c>
      <c r="J7130" s="212" t="s">
        <v>12876</v>
      </c>
      <c r="K7130" s="212" t="s">
        <v>6050</v>
      </c>
      <c r="L7130" s="212" t="s">
        <v>10965</v>
      </c>
      <c r="M7130" s="212" t="s">
        <v>193</v>
      </c>
      <c r="N7130" s="212" t="s">
        <v>194</v>
      </c>
      <c r="Q7130" s="212" t="s">
        <v>375</v>
      </c>
      <c r="T7130" s="212" t="s">
        <v>6073</v>
      </c>
      <c r="U7130" s="212" t="s">
        <v>197</v>
      </c>
      <c r="V7130" s="212" t="s">
        <v>6074</v>
      </c>
      <c r="X7130" s="212" t="s">
        <v>6075</v>
      </c>
      <c r="AA7130" s="212" t="s">
        <v>6861</v>
      </c>
      <c r="AB7130" s="212" t="s">
        <v>46</v>
      </c>
      <c r="AC7130" s="212" t="s">
        <v>201</v>
      </c>
      <c r="AD7130" s="212" t="s">
        <v>699</v>
      </c>
      <c r="AE7130" s="212" t="s">
        <v>15027</v>
      </c>
    </row>
    <row r="7131" spans="1:31" x14ac:dyDescent="0.35">
      <c r="A7131" s="212" t="s">
        <v>15030</v>
      </c>
      <c r="B7131" s="212" t="s">
        <v>10967</v>
      </c>
      <c r="G7131" s="212" t="s">
        <v>15026</v>
      </c>
      <c r="H7131" s="212" t="s">
        <v>189</v>
      </c>
      <c r="I7131" s="212" t="s">
        <v>46</v>
      </c>
      <c r="J7131" s="212" t="s">
        <v>12876</v>
      </c>
      <c r="K7131" s="212" t="s">
        <v>6050</v>
      </c>
      <c r="L7131" s="212" t="s">
        <v>10968</v>
      </c>
      <c r="M7131" s="212" t="s">
        <v>193</v>
      </c>
      <c r="N7131" s="212" t="s">
        <v>194</v>
      </c>
      <c r="Q7131" s="212" t="s">
        <v>375</v>
      </c>
      <c r="T7131" s="212" t="s">
        <v>6073</v>
      </c>
      <c r="U7131" s="212" t="s">
        <v>197</v>
      </c>
      <c r="V7131" s="212" t="s">
        <v>6074</v>
      </c>
      <c r="X7131" s="212" t="s">
        <v>6075</v>
      </c>
      <c r="AA7131" s="212" t="s">
        <v>6861</v>
      </c>
      <c r="AB7131" s="212" t="s">
        <v>46</v>
      </c>
      <c r="AC7131" s="212" t="s">
        <v>201</v>
      </c>
      <c r="AD7131" s="212" t="s">
        <v>699</v>
      </c>
      <c r="AE7131" s="212" t="s">
        <v>15027</v>
      </c>
    </row>
    <row r="7132" spans="1:31" x14ac:dyDescent="0.35">
      <c r="A7132" s="212" t="s">
        <v>15031</v>
      </c>
      <c r="B7132" s="212" t="s">
        <v>10970</v>
      </c>
      <c r="G7132" s="212" t="s">
        <v>15026</v>
      </c>
      <c r="H7132" s="212" t="s">
        <v>189</v>
      </c>
      <c r="I7132" s="212" t="s">
        <v>46</v>
      </c>
      <c r="J7132" s="212" t="s">
        <v>12876</v>
      </c>
      <c r="K7132" s="212" t="s">
        <v>6050</v>
      </c>
      <c r="L7132" s="212" t="s">
        <v>10971</v>
      </c>
      <c r="M7132" s="212" t="s">
        <v>193</v>
      </c>
      <c r="N7132" s="212" t="s">
        <v>194</v>
      </c>
      <c r="Q7132" s="212" t="s">
        <v>375</v>
      </c>
      <c r="T7132" s="212" t="s">
        <v>6073</v>
      </c>
      <c r="U7132" s="212" t="s">
        <v>197</v>
      </c>
      <c r="V7132" s="212" t="s">
        <v>6074</v>
      </c>
      <c r="X7132" s="212" t="s">
        <v>6075</v>
      </c>
      <c r="AA7132" s="212" t="s">
        <v>6861</v>
      </c>
      <c r="AB7132" s="212" t="s">
        <v>46</v>
      </c>
      <c r="AC7132" s="212" t="s">
        <v>201</v>
      </c>
      <c r="AD7132" s="212" t="s">
        <v>699</v>
      </c>
      <c r="AE7132" s="212" t="s">
        <v>15027</v>
      </c>
    </row>
    <row r="7133" spans="1:31" x14ac:dyDescent="0.35">
      <c r="A7133" s="212" t="s">
        <v>15032</v>
      </c>
      <c r="B7133" s="212" t="s">
        <v>10973</v>
      </c>
      <c r="G7133" s="212" t="s">
        <v>15026</v>
      </c>
      <c r="H7133" s="212" t="s">
        <v>189</v>
      </c>
      <c r="I7133" s="212" t="s">
        <v>46</v>
      </c>
      <c r="J7133" s="212" t="s">
        <v>12876</v>
      </c>
      <c r="K7133" s="212" t="s">
        <v>6050</v>
      </c>
      <c r="L7133" s="212" t="s">
        <v>10974</v>
      </c>
      <c r="M7133" s="212" t="s">
        <v>193</v>
      </c>
      <c r="N7133" s="212" t="s">
        <v>194</v>
      </c>
      <c r="Q7133" s="212" t="s">
        <v>375</v>
      </c>
      <c r="T7133" s="212" t="s">
        <v>6073</v>
      </c>
      <c r="U7133" s="212" t="s">
        <v>197</v>
      </c>
      <c r="V7133" s="212" t="s">
        <v>6074</v>
      </c>
      <c r="X7133" s="212" t="s">
        <v>6075</v>
      </c>
      <c r="AA7133" s="212" t="s">
        <v>6861</v>
      </c>
      <c r="AB7133" s="212" t="s">
        <v>46</v>
      </c>
      <c r="AC7133" s="212" t="s">
        <v>201</v>
      </c>
      <c r="AD7133" s="212" t="s">
        <v>699</v>
      </c>
      <c r="AE7133" s="212" t="s">
        <v>15027</v>
      </c>
    </row>
    <row r="7134" spans="1:31" x14ac:dyDescent="0.35">
      <c r="A7134" s="212" t="s">
        <v>15033</v>
      </c>
      <c r="B7134" s="212" t="s">
        <v>10976</v>
      </c>
      <c r="G7134" s="212" t="s">
        <v>15026</v>
      </c>
      <c r="H7134" s="212" t="s">
        <v>189</v>
      </c>
      <c r="I7134" s="212" t="s">
        <v>46</v>
      </c>
      <c r="J7134" s="212" t="s">
        <v>12876</v>
      </c>
      <c r="K7134" s="212" t="s">
        <v>6050</v>
      </c>
      <c r="L7134" s="212" t="s">
        <v>10977</v>
      </c>
      <c r="M7134" s="212" t="s">
        <v>193</v>
      </c>
      <c r="N7134" s="212" t="s">
        <v>194</v>
      </c>
      <c r="Q7134" s="212" t="s">
        <v>375</v>
      </c>
      <c r="T7134" s="212" t="s">
        <v>6073</v>
      </c>
      <c r="U7134" s="212" t="s">
        <v>197</v>
      </c>
      <c r="V7134" s="212" t="s">
        <v>6074</v>
      </c>
      <c r="X7134" s="212" t="s">
        <v>6075</v>
      </c>
      <c r="AA7134" s="212" t="s">
        <v>6861</v>
      </c>
      <c r="AB7134" s="212" t="s">
        <v>46</v>
      </c>
      <c r="AC7134" s="212" t="s">
        <v>201</v>
      </c>
      <c r="AD7134" s="212" t="s">
        <v>699</v>
      </c>
      <c r="AE7134" s="212" t="s">
        <v>15027</v>
      </c>
    </row>
    <row r="7135" spans="1:31" x14ac:dyDescent="0.35">
      <c r="A7135" s="212" t="s">
        <v>15034</v>
      </c>
      <c r="B7135" s="212" t="s">
        <v>10979</v>
      </c>
      <c r="G7135" s="212" t="s">
        <v>15026</v>
      </c>
      <c r="H7135" s="212" t="s">
        <v>189</v>
      </c>
      <c r="I7135" s="212" t="s">
        <v>46</v>
      </c>
      <c r="J7135" s="212" t="s">
        <v>12876</v>
      </c>
      <c r="K7135" s="212" t="s">
        <v>6050</v>
      </c>
      <c r="L7135" s="212" t="s">
        <v>10980</v>
      </c>
      <c r="M7135" s="212" t="s">
        <v>193</v>
      </c>
      <c r="N7135" s="212" t="s">
        <v>194</v>
      </c>
      <c r="Q7135" s="212" t="s">
        <v>375</v>
      </c>
      <c r="T7135" s="212" t="s">
        <v>6073</v>
      </c>
      <c r="U7135" s="212" t="s">
        <v>197</v>
      </c>
      <c r="V7135" s="212" t="s">
        <v>6074</v>
      </c>
      <c r="X7135" s="212" t="s">
        <v>6075</v>
      </c>
      <c r="AA7135" s="212" t="s">
        <v>6861</v>
      </c>
      <c r="AB7135" s="212" t="s">
        <v>46</v>
      </c>
      <c r="AC7135" s="212" t="s">
        <v>201</v>
      </c>
      <c r="AD7135" s="212" t="s">
        <v>699</v>
      </c>
      <c r="AE7135" s="212" t="s">
        <v>15027</v>
      </c>
    </row>
    <row r="7136" spans="1:31" x14ac:dyDescent="0.35">
      <c r="A7136" s="212" t="s">
        <v>15035</v>
      </c>
      <c r="B7136" s="212" t="s">
        <v>10982</v>
      </c>
      <c r="G7136" s="212" t="s">
        <v>15026</v>
      </c>
      <c r="H7136" s="212" t="s">
        <v>189</v>
      </c>
      <c r="I7136" s="212" t="s">
        <v>46</v>
      </c>
      <c r="J7136" s="212" t="s">
        <v>12876</v>
      </c>
      <c r="K7136" s="212" t="s">
        <v>6050</v>
      </c>
      <c r="L7136" s="212" t="s">
        <v>10983</v>
      </c>
      <c r="M7136" s="212" t="s">
        <v>193</v>
      </c>
      <c r="N7136" s="212" t="s">
        <v>194</v>
      </c>
      <c r="Q7136" s="212" t="s">
        <v>375</v>
      </c>
      <c r="T7136" s="212" t="s">
        <v>6073</v>
      </c>
      <c r="U7136" s="212" t="s">
        <v>197</v>
      </c>
      <c r="V7136" s="212" t="s">
        <v>6074</v>
      </c>
      <c r="X7136" s="212" t="s">
        <v>6075</v>
      </c>
      <c r="AA7136" s="212" t="s">
        <v>6861</v>
      </c>
      <c r="AB7136" s="212" t="s">
        <v>46</v>
      </c>
      <c r="AC7136" s="212" t="s">
        <v>201</v>
      </c>
      <c r="AD7136" s="212" t="s">
        <v>699</v>
      </c>
      <c r="AE7136" s="212" t="s">
        <v>15027</v>
      </c>
    </row>
    <row r="7137" spans="1:31" x14ac:dyDescent="0.35">
      <c r="A7137" s="212" t="s">
        <v>15036</v>
      </c>
      <c r="B7137" s="212" t="s">
        <v>10985</v>
      </c>
      <c r="G7137" s="212" t="s">
        <v>15026</v>
      </c>
      <c r="H7137" s="212" t="s">
        <v>189</v>
      </c>
      <c r="I7137" s="212" t="s">
        <v>46</v>
      </c>
      <c r="J7137" s="212" t="s">
        <v>12876</v>
      </c>
      <c r="K7137" s="212" t="s">
        <v>6050</v>
      </c>
      <c r="L7137" s="212" t="s">
        <v>10986</v>
      </c>
      <c r="M7137" s="212" t="s">
        <v>193</v>
      </c>
      <c r="N7137" s="212" t="s">
        <v>194</v>
      </c>
      <c r="Q7137" s="212" t="s">
        <v>375</v>
      </c>
      <c r="T7137" s="212" t="s">
        <v>6073</v>
      </c>
      <c r="U7137" s="212" t="s">
        <v>197</v>
      </c>
      <c r="V7137" s="212" t="s">
        <v>6074</v>
      </c>
      <c r="X7137" s="212" t="s">
        <v>6075</v>
      </c>
      <c r="AA7137" s="212" t="s">
        <v>6861</v>
      </c>
      <c r="AB7137" s="212" t="s">
        <v>46</v>
      </c>
      <c r="AC7137" s="212" t="s">
        <v>201</v>
      </c>
      <c r="AD7137" s="212" t="s">
        <v>699</v>
      </c>
      <c r="AE7137" s="212" t="s">
        <v>15027</v>
      </c>
    </row>
    <row r="7138" spans="1:31" x14ac:dyDescent="0.35">
      <c r="A7138" s="212" t="s">
        <v>15037</v>
      </c>
      <c r="B7138" s="212" t="s">
        <v>10988</v>
      </c>
      <c r="G7138" s="212" t="s">
        <v>15026</v>
      </c>
      <c r="H7138" s="212" t="s">
        <v>189</v>
      </c>
      <c r="I7138" s="212" t="s">
        <v>46</v>
      </c>
      <c r="J7138" s="212" t="s">
        <v>12876</v>
      </c>
      <c r="K7138" s="212" t="s">
        <v>6050</v>
      </c>
      <c r="L7138" s="212" t="s">
        <v>10989</v>
      </c>
      <c r="M7138" s="212" t="s">
        <v>193</v>
      </c>
      <c r="N7138" s="212" t="s">
        <v>194</v>
      </c>
      <c r="Q7138" s="212" t="s">
        <v>375</v>
      </c>
      <c r="T7138" s="212" t="s">
        <v>6073</v>
      </c>
      <c r="U7138" s="212" t="s">
        <v>197</v>
      </c>
      <c r="V7138" s="212" t="s">
        <v>6074</v>
      </c>
      <c r="X7138" s="212" t="s">
        <v>6075</v>
      </c>
      <c r="AA7138" s="212" t="s">
        <v>6861</v>
      </c>
      <c r="AB7138" s="212" t="s">
        <v>46</v>
      </c>
      <c r="AC7138" s="212" t="s">
        <v>201</v>
      </c>
      <c r="AD7138" s="212" t="s">
        <v>699</v>
      </c>
      <c r="AE7138" s="212" t="s">
        <v>15027</v>
      </c>
    </row>
    <row r="7139" spans="1:31" x14ac:dyDescent="0.35">
      <c r="A7139" s="212" t="s">
        <v>15038</v>
      </c>
      <c r="B7139" s="212" t="s">
        <v>10991</v>
      </c>
      <c r="G7139" s="212" t="s">
        <v>15026</v>
      </c>
      <c r="H7139" s="212" t="s">
        <v>189</v>
      </c>
      <c r="I7139" s="212" t="s">
        <v>46</v>
      </c>
      <c r="J7139" s="212" t="s">
        <v>12876</v>
      </c>
      <c r="K7139" s="212" t="s">
        <v>6050</v>
      </c>
      <c r="L7139" s="212" t="s">
        <v>10992</v>
      </c>
      <c r="M7139" s="212" t="s">
        <v>193</v>
      </c>
      <c r="N7139" s="212" t="s">
        <v>194</v>
      </c>
      <c r="Q7139" s="212" t="s">
        <v>375</v>
      </c>
      <c r="T7139" s="212" t="s">
        <v>6073</v>
      </c>
      <c r="U7139" s="212" t="s">
        <v>197</v>
      </c>
      <c r="V7139" s="212" t="s">
        <v>6074</v>
      </c>
      <c r="X7139" s="212" t="s">
        <v>6075</v>
      </c>
      <c r="AA7139" s="212" t="s">
        <v>6861</v>
      </c>
      <c r="AB7139" s="212" t="s">
        <v>46</v>
      </c>
      <c r="AC7139" s="212" t="s">
        <v>201</v>
      </c>
      <c r="AD7139" s="212" t="s">
        <v>699</v>
      </c>
      <c r="AE7139" s="212" t="s">
        <v>15027</v>
      </c>
    </row>
    <row r="7140" spans="1:31" x14ac:dyDescent="0.35">
      <c r="A7140" s="212" t="s">
        <v>15039</v>
      </c>
      <c r="B7140" s="212" t="s">
        <v>6858</v>
      </c>
      <c r="G7140" s="212" t="s">
        <v>15026</v>
      </c>
      <c r="H7140" s="212" t="s">
        <v>189</v>
      </c>
      <c r="I7140" s="212" t="s">
        <v>46</v>
      </c>
      <c r="J7140" s="212" t="s">
        <v>12876</v>
      </c>
      <c r="K7140" s="212" t="s">
        <v>6050</v>
      </c>
      <c r="L7140" s="212" t="s">
        <v>6860</v>
      </c>
      <c r="M7140" s="212" t="s">
        <v>193</v>
      </c>
      <c r="N7140" s="212" t="s">
        <v>194</v>
      </c>
      <c r="Q7140" s="212" t="s">
        <v>375</v>
      </c>
      <c r="T7140" s="212" t="s">
        <v>6073</v>
      </c>
      <c r="U7140" s="212" t="s">
        <v>197</v>
      </c>
      <c r="V7140" s="212" t="s">
        <v>6074</v>
      </c>
      <c r="X7140" s="212" t="s">
        <v>6075</v>
      </c>
      <c r="AA7140" s="212" t="s">
        <v>6861</v>
      </c>
      <c r="AB7140" s="212" t="s">
        <v>46</v>
      </c>
      <c r="AC7140" s="212" t="s">
        <v>201</v>
      </c>
      <c r="AD7140" s="212" t="s">
        <v>699</v>
      </c>
      <c r="AE7140" s="212" t="s">
        <v>15027</v>
      </c>
    </row>
    <row r="7141" spans="1:31" x14ac:dyDescent="0.35">
      <c r="A7141" s="212" t="s">
        <v>15040</v>
      </c>
      <c r="B7141" s="212" t="s">
        <v>6864</v>
      </c>
      <c r="G7141" s="212" t="s">
        <v>15026</v>
      </c>
      <c r="H7141" s="212" t="s">
        <v>189</v>
      </c>
      <c r="I7141" s="212" t="s">
        <v>46</v>
      </c>
      <c r="J7141" s="212" t="s">
        <v>12876</v>
      </c>
      <c r="K7141" s="212" t="s">
        <v>6050</v>
      </c>
      <c r="L7141" s="212" t="s">
        <v>6865</v>
      </c>
      <c r="M7141" s="212" t="s">
        <v>193</v>
      </c>
      <c r="N7141" s="212" t="s">
        <v>194</v>
      </c>
      <c r="Q7141" s="212" t="s">
        <v>375</v>
      </c>
      <c r="T7141" s="212" t="s">
        <v>6073</v>
      </c>
      <c r="U7141" s="212" t="s">
        <v>197</v>
      </c>
      <c r="V7141" s="212" t="s">
        <v>6074</v>
      </c>
      <c r="X7141" s="212" t="s">
        <v>6075</v>
      </c>
      <c r="AA7141" s="212" t="s">
        <v>6861</v>
      </c>
      <c r="AB7141" s="212" t="s">
        <v>46</v>
      </c>
      <c r="AC7141" s="212" t="s">
        <v>201</v>
      </c>
      <c r="AD7141" s="212" t="s">
        <v>699</v>
      </c>
      <c r="AE7141" s="212" t="s">
        <v>15027</v>
      </c>
    </row>
    <row r="7142" spans="1:31" x14ac:dyDescent="0.35">
      <c r="A7142" s="212" t="s">
        <v>15041</v>
      </c>
      <c r="B7142" s="212" t="s">
        <v>6867</v>
      </c>
      <c r="G7142" s="212" t="s">
        <v>15026</v>
      </c>
      <c r="H7142" s="212" t="s">
        <v>189</v>
      </c>
      <c r="I7142" s="212" t="s">
        <v>46</v>
      </c>
      <c r="J7142" s="212" t="s">
        <v>12876</v>
      </c>
      <c r="K7142" s="212" t="s">
        <v>6050</v>
      </c>
      <c r="L7142" s="212" t="s">
        <v>6868</v>
      </c>
      <c r="M7142" s="212" t="s">
        <v>193</v>
      </c>
      <c r="N7142" s="212" t="s">
        <v>194</v>
      </c>
      <c r="Q7142" s="212" t="s">
        <v>375</v>
      </c>
      <c r="T7142" s="212" t="s">
        <v>6073</v>
      </c>
      <c r="U7142" s="212" t="s">
        <v>197</v>
      </c>
      <c r="V7142" s="212" t="s">
        <v>6074</v>
      </c>
      <c r="X7142" s="212" t="s">
        <v>6075</v>
      </c>
      <c r="AA7142" s="212" t="s">
        <v>6861</v>
      </c>
      <c r="AB7142" s="212" t="s">
        <v>46</v>
      </c>
      <c r="AC7142" s="212" t="s">
        <v>201</v>
      </c>
      <c r="AD7142" s="212" t="s">
        <v>699</v>
      </c>
      <c r="AE7142" s="212" t="s">
        <v>15027</v>
      </c>
    </row>
    <row r="7143" spans="1:31" x14ac:dyDescent="0.35">
      <c r="A7143" s="212" t="s">
        <v>15042</v>
      </c>
      <c r="B7143" s="212" t="s">
        <v>6870</v>
      </c>
      <c r="G7143" s="212" t="s">
        <v>15026</v>
      </c>
      <c r="H7143" s="212" t="s">
        <v>189</v>
      </c>
      <c r="I7143" s="212" t="s">
        <v>46</v>
      </c>
      <c r="J7143" s="212" t="s">
        <v>12876</v>
      </c>
      <c r="K7143" s="212" t="s">
        <v>6050</v>
      </c>
      <c r="L7143" s="212" t="s">
        <v>6871</v>
      </c>
      <c r="M7143" s="212" t="s">
        <v>193</v>
      </c>
      <c r="N7143" s="212" t="s">
        <v>194</v>
      </c>
      <c r="Q7143" s="212" t="s">
        <v>375</v>
      </c>
      <c r="T7143" s="212" t="s">
        <v>6073</v>
      </c>
      <c r="U7143" s="212" t="s">
        <v>197</v>
      </c>
      <c r="V7143" s="212" t="s">
        <v>6074</v>
      </c>
      <c r="X7143" s="212" t="s">
        <v>6075</v>
      </c>
      <c r="AA7143" s="212" t="s">
        <v>6861</v>
      </c>
      <c r="AB7143" s="212" t="s">
        <v>46</v>
      </c>
      <c r="AC7143" s="212" t="s">
        <v>201</v>
      </c>
      <c r="AD7143" s="212" t="s">
        <v>699</v>
      </c>
      <c r="AE7143" s="212" t="s">
        <v>15027</v>
      </c>
    </row>
    <row r="7144" spans="1:31" x14ac:dyDescent="0.35">
      <c r="A7144" s="212" t="s">
        <v>15043</v>
      </c>
      <c r="B7144" s="212" t="s">
        <v>6873</v>
      </c>
      <c r="G7144" s="212" t="s">
        <v>15026</v>
      </c>
      <c r="H7144" s="212" t="s">
        <v>189</v>
      </c>
      <c r="I7144" s="212" t="s">
        <v>46</v>
      </c>
      <c r="J7144" s="212" t="s">
        <v>12876</v>
      </c>
      <c r="K7144" s="212" t="s">
        <v>6050</v>
      </c>
      <c r="L7144" s="212" t="s">
        <v>6874</v>
      </c>
      <c r="M7144" s="212" t="s">
        <v>193</v>
      </c>
      <c r="N7144" s="212" t="s">
        <v>194</v>
      </c>
      <c r="Q7144" s="212" t="s">
        <v>375</v>
      </c>
      <c r="T7144" s="212" t="s">
        <v>6073</v>
      </c>
      <c r="U7144" s="212" t="s">
        <v>197</v>
      </c>
      <c r="V7144" s="212" t="s">
        <v>6074</v>
      </c>
      <c r="X7144" s="212" t="s">
        <v>6075</v>
      </c>
      <c r="AA7144" s="212" t="s">
        <v>6861</v>
      </c>
      <c r="AB7144" s="212" t="s">
        <v>46</v>
      </c>
      <c r="AC7144" s="212" t="s">
        <v>201</v>
      </c>
      <c r="AD7144" s="212" t="s">
        <v>699</v>
      </c>
      <c r="AE7144" s="212" t="s">
        <v>15027</v>
      </c>
    </row>
    <row r="7145" spans="1:31" x14ac:dyDescent="0.35">
      <c r="A7145" s="212" t="s">
        <v>15044</v>
      </c>
      <c r="B7145" s="212" t="s">
        <v>6876</v>
      </c>
      <c r="G7145" s="212" t="s">
        <v>15026</v>
      </c>
      <c r="H7145" s="212" t="s">
        <v>189</v>
      </c>
      <c r="I7145" s="212" t="s">
        <v>46</v>
      </c>
      <c r="J7145" s="212" t="s">
        <v>12876</v>
      </c>
      <c r="K7145" s="212" t="s">
        <v>6050</v>
      </c>
      <c r="L7145" s="212" t="s">
        <v>6877</v>
      </c>
      <c r="M7145" s="212" t="s">
        <v>193</v>
      </c>
      <c r="N7145" s="212" t="s">
        <v>194</v>
      </c>
      <c r="Q7145" s="212" t="s">
        <v>375</v>
      </c>
      <c r="T7145" s="212" t="s">
        <v>6080</v>
      </c>
      <c r="U7145" s="212" t="s">
        <v>197</v>
      </c>
      <c r="V7145" s="212" t="s">
        <v>6081</v>
      </c>
      <c r="X7145" s="212" t="s">
        <v>6082</v>
      </c>
      <c r="AA7145" s="212" t="s">
        <v>6861</v>
      </c>
      <c r="AB7145" s="212" t="s">
        <v>46</v>
      </c>
      <c r="AC7145" s="212" t="s">
        <v>201</v>
      </c>
      <c r="AD7145" s="212" t="s">
        <v>699</v>
      </c>
      <c r="AE7145" s="212" t="s">
        <v>15027</v>
      </c>
    </row>
    <row r="7146" spans="1:31" x14ac:dyDescent="0.35">
      <c r="A7146" s="212" t="s">
        <v>15045</v>
      </c>
      <c r="B7146" s="212" t="s">
        <v>6879</v>
      </c>
      <c r="G7146" s="212" t="s">
        <v>15026</v>
      </c>
      <c r="H7146" s="212" t="s">
        <v>189</v>
      </c>
      <c r="I7146" s="212" t="s">
        <v>46</v>
      </c>
      <c r="J7146" s="212" t="s">
        <v>12876</v>
      </c>
      <c r="K7146" s="212" t="s">
        <v>6050</v>
      </c>
      <c r="L7146" s="212" t="s">
        <v>6880</v>
      </c>
      <c r="M7146" s="212" t="s">
        <v>193</v>
      </c>
      <c r="N7146" s="212" t="s">
        <v>194</v>
      </c>
      <c r="Q7146" s="212" t="s">
        <v>375</v>
      </c>
      <c r="T7146" s="212" t="s">
        <v>6080</v>
      </c>
      <c r="U7146" s="212" t="s">
        <v>197</v>
      </c>
      <c r="V7146" s="212" t="s">
        <v>6081</v>
      </c>
      <c r="X7146" s="212" t="s">
        <v>6082</v>
      </c>
      <c r="AA7146" s="212" t="s">
        <v>6861</v>
      </c>
      <c r="AB7146" s="212" t="s">
        <v>46</v>
      </c>
      <c r="AC7146" s="212" t="s">
        <v>201</v>
      </c>
      <c r="AD7146" s="212" t="s">
        <v>699</v>
      </c>
      <c r="AE7146" s="212" t="s">
        <v>15027</v>
      </c>
    </row>
    <row r="7147" spans="1:31" x14ac:dyDescent="0.35">
      <c r="A7147" s="212" t="s">
        <v>15046</v>
      </c>
      <c r="B7147" s="212" t="s">
        <v>6882</v>
      </c>
      <c r="G7147" s="212" t="s">
        <v>15026</v>
      </c>
      <c r="H7147" s="212" t="s">
        <v>189</v>
      </c>
      <c r="I7147" s="212" t="s">
        <v>46</v>
      </c>
      <c r="J7147" s="212" t="s">
        <v>12876</v>
      </c>
      <c r="K7147" s="212" t="s">
        <v>6050</v>
      </c>
      <c r="L7147" s="212" t="s">
        <v>6883</v>
      </c>
      <c r="M7147" s="212" t="s">
        <v>193</v>
      </c>
      <c r="N7147" s="212" t="s">
        <v>194</v>
      </c>
      <c r="Q7147" s="212" t="s">
        <v>375</v>
      </c>
      <c r="T7147" s="212" t="s">
        <v>6080</v>
      </c>
      <c r="U7147" s="212" t="s">
        <v>197</v>
      </c>
      <c r="V7147" s="212" t="s">
        <v>6081</v>
      </c>
      <c r="X7147" s="212" t="s">
        <v>6082</v>
      </c>
      <c r="AA7147" s="212" t="s">
        <v>6861</v>
      </c>
      <c r="AB7147" s="212" t="s">
        <v>46</v>
      </c>
      <c r="AC7147" s="212" t="s">
        <v>201</v>
      </c>
      <c r="AD7147" s="212" t="s">
        <v>699</v>
      </c>
      <c r="AE7147" s="212" t="s">
        <v>15027</v>
      </c>
    </row>
    <row r="7148" spans="1:31" x14ac:dyDescent="0.35">
      <c r="A7148" s="212" t="s">
        <v>15047</v>
      </c>
      <c r="B7148" s="212" t="s">
        <v>6885</v>
      </c>
      <c r="G7148" s="212" t="s">
        <v>15026</v>
      </c>
      <c r="H7148" s="212" t="s">
        <v>189</v>
      </c>
      <c r="I7148" s="212" t="s">
        <v>46</v>
      </c>
      <c r="J7148" s="212" t="s">
        <v>12876</v>
      </c>
      <c r="K7148" s="212" t="s">
        <v>6050</v>
      </c>
      <c r="L7148" s="212" t="s">
        <v>6886</v>
      </c>
      <c r="M7148" s="212" t="s">
        <v>193</v>
      </c>
      <c r="N7148" s="212" t="s">
        <v>194</v>
      </c>
      <c r="Q7148" s="212" t="s">
        <v>375</v>
      </c>
      <c r="T7148" s="212" t="s">
        <v>6080</v>
      </c>
      <c r="U7148" s="212" t="s">
        <v>197</v>
      </c>
      <c r="V7148" s="212" t="s">
        <v>6081</v>
      </c>
      <c r="X7148" s="212" t="s">
        <v>6082</v>
      </c>
      <c r="AA7148" s="212" t="s">
        <v>6861</v>
      </c>
      <c r="AB7148" s="212" t="s">
        <v>46</v>
      </c>
      <c r="AC7148" s="212" t="s">
        <v>201</v>
      </c>
      <c r="AD7148" s="212" t="s">
        <v>699</v>
      </c>
      <c r="AE7148" s="212" t="s">
        <v>15027</v>
      </c>
    </row>
    <row r="7149" spans="1:31" x14ac:dyDescent="0.35">
      <c r="A7149" s="212" t="s">
        <v>15048</v>
      </c>
      <c r="B7149" s="212" t="s">
        <v>6888</v>
      </c>
      <c r="G7149" s="212" t="s">
        <v>15026</v>
      </c>
      <c r="H7149" s="212" t="s">
        <v>189</v>
      </c>
      <c r="I7149" s="212" t="s">
        <v>46</v>
      </c>
      <c r="J7149" s="212" t="s">
        <v>12876</v>
      </c>
      <c r="K7149" s="212" t="s">
        <v>6050</v>
      </c>
      <c r="L7149" s="212" t="s">
        <v>6889</v>
      </c>
      <c r="M7149" s="212" t="s">
        <v>193</v>
      </c>
      <c r="N7149" s="212" t="s">
        <v>194</v>
      </c>
      <c r="Q7149" s="212" t="s">
        <v>375</v>
      </c>
      <c r="T7149" s="212" t="s">
        <v>6080</v>
      </c>
      <c r="U7149" s="212" t="s">
        <v>197</v>
      </c>
      <c r="V7149" s="212" t="s">
        <v>6081</v>
      </c>
      <c r="X7149" s="212" t="s">
        <v>6082</v>
      </c>
      <c r="AA7149" s="212" t="s">
        <v>6861</v>
      </c>
      <c r="AB7149" s="212" t="s">
        <v>46</v>
      </c>
      <c r="AC7149" s="212" t="s">
        <v>201</v>
      </c>
      <c r="AD7149" s="212" t="s">
        <v>699</v>
      </c>
      <c r="AE7149" s="212" t="s">
        <v>15027</v>
      </c>
    </row>
    <row r="7150" spans="1:31" x14ac:dyDescent="0.35">
      <c r="A7150" s="212" t="s">
        <v>15049</v>
      </c>
      <c r="B7150" s="212" t="s">
        <v>6891</v>
      </c>
      <c r="G7150" s="212" t="s">
        <v>15026</v>
      </c>
      <c r="H7150" s="212" t="s">
        <v>189</v>
      </c>
      <c r="I7150" s="212" t="s">
        <v>46</v>
      </c>
      <c r="J7150" s="212" t="s">
        <v>12876</v>
      </c>
      <c r="K7150" s="212" t="s">
        <v>6050</v>
      </c>
      <c r="L7150" s="212" t="s">
        <v>6892</v>
      </c>
      <c r="M7150" s="212" t="s">
        <v>193</v>
      </c>
      <c r="N7150" s="212" t="s">
        <v>194</v>
      </c>
      <c r="Q7150" s="212" t="s">
        <v>375</v>
      </c>
      <c r="T7150" s="212" t="s">
        <v>6080</v>
      </c>
      <c r="U7150" s="212" t="s">
        <v>197</v>
      </c>
      <c r="V7150" s="212" t="s">
        <v>6081</v>
      </c>
      <c r="X7150" s="212" t="s">
        <v>6082</v>
      </c>
      <c r="AA7150" s="212" t="s">
        <v>6861</v>
      </c>
      <c r="AB7150" s="212" t="s">
        <v>46</v>
      </c>
      <c r="AC7150" s="212" t="s">
        <v>201</v>
      </c>
      <c r="AD7150" s="212" t="s">
        <v>699</v>
      </c>
      <c r="AE7150" s="212" t="s">
        <v>15027</v>
      </c>
    </row>
    <row r="7151" spans="1:31" x14ac:dyDescent="0.35">
      <c r="A7151" s="212" t="s">
        <v>15050</v>
      </c>
      <c r="B7151" s="212" t="s">
        <v>6894</v>
      </c>
      <c r="G7151" s="212" t="s">
        <v>15026</v>
      </c>
      <c r="H7151" s="212" t="s">
        <v>189</v>
      </c>
      <c r="I7151" s="212" t="s">
        <v>46</v>
      </c>
      <c r="J7151" s="212" t="s">
        <v>12876</v>
      </c>
      <c r="K7151" s="212" t="s">
        <v>6050</v>
      </c>
      <c r="L7151" s="212" t="s">
        <v>6895</v>
      </c>
      <c r="M7151" s="212" t="s">
        <v>193</v>
      </c>
      <c r="N7151" s="212" t="s">
        <v>194</v>
      </c>
      <c r="Q7151" s="212" t="s">
        <v>375</v>
      </c>
      <c r="T7151" s="212" t="s">
        <v>6080</v>
      </c>
      <c r="U7151" s="212" t="s">
        <v>197</v>
      </c>
      <c r="V7151" s="212" t="s">
        <v>6081</v>
      </c>
      <c r="X7151" s="212" t="s">
        <v>6082</v>
      </c>
      <c r="AA7151" s="212" t="s">
        <v>6861</v>
      </c>
      <c r="AB7151" s="212" t="s">
        <v>46</v>
      </c>
      <c r="AC7151" s="212" t="s">
        <v>201</v>
      </c>
      <c r="AD7151" s="212" t="s">
        <v>699</v>
      </c>
      <c r="AE7151" s="212" t="s">
        <v>15027</v>
      </c>
    </row>
    <row r="7152" spans="1:31" x14ac:dyDescent="0.35">
      <c r="A7152" s="212" t="s">
        <v>15051</v>
      </c>
      <c r="B7152" s="212" t="s">
        <v>6897</v>
      </c>
      <c r="G7152" s="212" t="s">
        <v>15026</v>
      </c>
      <c r="H7152" s="212" t="s">
        <v>189</v>
      </c>
      <c r="I7152" s="212" t="s">
        <v>46</v>
      </c>
      <c r="J7152" s="212" t="s">
        <v>12876</v>
      </c>
      <c r="K7152" s="212" t="s">
        <v>6050</v>
      </c>
      <c r="L7152" s="212" t="s">
        <v>6898</v>
      </c>
      <c r="M7152" s="212" t="s">
        <v>193</v>
      </c>
      <c r="N7152" s="212" t="s">
        <v>194</v>
      </c>
      <c r="Q7152" s="212" t="s">
        <v>375</v>
      </c>
      <c r="T7152" s="212" t="s">
        <v>6080</v>
      </c>
      <c r="U7152" s="212" t="s">
        <v>197</v>
      </c>
      <c r="V7152" s="212" t="s">
        <v>6081</v>
      </c>
      <c r="X7152" s="212" t="s">
        <v>6082</v>
      </c>
      <c r="AA7152" s="212" t="s">
        <v>6861</v>
      </c>
      <c r="AB7152" s="212" t="s">
        <v>46</v>
      </c>
      <c r="AC7152" s="212" t="s">
        <v>201</v>
      </c>
      <c r="AD7152" s="212" t="s">
        <v>699</v>
      </c>
      <c r="AE7152" s="212" t="s">
        <v>15027</v>
      </c>
    </row>
    <row r="7153" spans="1:31" x14ac:dyDescent="0.35">
      <c r="A7153" s="212" t="s">
        <v>15052</v>
      </c>
      <c r="B7153" s="212" t="s">
        <v>6900</v>
      </c>
      <c r="G7153" s="212" t="s">
        <v>15026</v>
      </c>
      <c r="H7153" s="212" t="s">
        <v>189</v>
      </c>
      <c r="I7153" s="212" t="s">
        <v>46</v>
      </c>
      <c r="J7153" s="212" t="s">
        <v>12876</v>
      </c>
      <c r="K7153" s="212" t="s">
        <v>6050</v>
      </c>
      <c r="L7153" s="212" t="s">
        <v>6901</v>
      </c>
      <c r="M7153" s="212" t="s">
        <v>193</v>
      </c>
      <c r="N7153" s="212" t="s">
        <v>194</v>
      </c>
      <c r="Q7153" s="212" t="s">
        <v>375</v>
      </c>
      <c r="T7153" s="212" t="s">
        <v>6080</v>
      </c>
      <c r="U7153" s="212" t="s">
        <v>197</v>
      </c>
      <c r="V7153" s="212" t="s">
        <v>6081</v>
      </c>
      <c r="X7153" s="212" t="s">
        <v>6082</v>
      </c>
      <c r="AA7153" s="212" t="s">
        <v>6861</v>
      </c>
      <c r="AB7153" s="212" t="s">
        <v>46</v>
      </c>
      <c r="AC7153" s="212" t="s">
        <v>201</v>
      </c>
      <c r="AD7153" s="212" t="s">
        <v>699</v>
      </c>
      <c r="AE7153" s="212" t="s">
        <v>15027</v>
      </c>
    </row>
    <row r="7154" spans="1:31" x14ac:dyDescent="0.35">
      <c r="A7154" s="212" t="s">
        <v>15053</v>
      </c>
      <c r="B7154" s="212" t="s">
        <v>6903</v>
      </c>
      <c r="G7154" s="212" t="s">
        <v>15026</v>
      </c>
      <c r="H7154" s="212" t="s">
        <v>189</v>
      </c>
      <c r="I7154" s="212" t="s">
        <v>46</v>
      </c>
      <c r="J7154" s="212" t="s">
        <v>12876</v>
      </c>
      <c r="K7154" s="212" t="s">
        <v>6050</v>
      </c>
      <c r="L7154" s="212" t="s">
        <v>6904</v>
      </c>
      <c r="M7154" s="212" t="s">
        <v>193</v>
      </c>
      <c r="N7154" s="212" t="s">
        <v>194</v>
      </c>
      <c r="Q7154" s="212" t="s">
        <v>375</v>
      </c>
      <c r="T7154" s="212" t="s">
        <v>6080</v>
      </c>
      <c r="U7154" s="212" t="s">
        <v>197</v>
      </c>
      <c r="V7154" s="212" t="s">
        <v>6081</v>
      </c>
      <c r="X7154" s="212" t="s">
        <v>6082</v>
      </c>
      <c r="AA7154" s="212" t="s">
        <v>6861</v>
      </c>
      <c r="AB7154" s="212" t="s">
        <v>46</v>
      </c>
      <c r="AC7154" s="212" t="s">
        <v>201</v>
      </c>
      <c r="AD7154" s="212" t="s">
        <v>699</v>
      </c>
      <c r="AE7154" s="212" t="s">
        <v>15027</v>
      </c>
    </row>
    <row r="7155" spans="1:31" x14ac:dyDescent="0.35">
      <c r="A7155" s="212" t="s">
        <v>15054</v>
      </c>
      <c r="B7155" s="212" t="s">
        <v>6906</v>
      </c>
      <c r="G7155" s="212" t="s">
        <v>15026</v>
      </c>
      <c r="H7155" s="212" t="s">
        <v>189</v>
      </c>
      <c r="I7155" s="212" t="s">
        <v>46</v>
      </c>
      <c r="J7155" s="212" t="s">
        <v>12876</v>
      </c>
      <c r="K7155" s="212" t="s">
        <v>6050</v>
      </c>
      <c r="L7155" s="212" t="s">
        <v>6907</v>
      </c>
      <c r="M7155" s="212" t="s">
        <v>193</v>
      </c>
      <c r="N7155" s="212" t="s">
        <v>194</v>
      </c>
      <c r="Q7155" s="212" t="s">
        <v>375</v>
      </c>
      <c r="T7155" s="212" t="s">
        <v>6080</v>
      </c>
      <c r="U7155" s="212" t="s">
        <v>197</v>
      </c>
      <c r="V7155" s="212" t="s">
        <v>6081</v>
      </c>
      <c r="X7155" s="212" t="s">
        <v>6082</v>
      </c>
      <c r="AA7155" s="212" t="s">
        <v>6861</v>
      </c>
      <c r="AB7155" s="212" t="s">
        <v>46</v>
      </c>
      <c r="AC7155" s="212" t="s">
        <v>201</v>
      </c>
      <c r="AD7155" s="212" t="s">
        <v>699</v>
      </c>
      <c r="AE7155" s="212" t="s">
        <v>15027</v>
      </c>
    </row>
    <row r="7156" spans="1:31" x14ac:dyDescent="0.35">
      <c r="A7156" s="212" t="s">
        <v>15055</v>
      </c>
      <c r="B7156" s="212" t="s">
        <v>6909</v>
      </c>
      <c r="G7156" s="212" t="s">
        <v>15026</v>
      </c>
      <c r="H7156" s="212" t="s">
        <v>189</v>
      </c>
      <c r="I7156" s="212" t="s">
        <v>46</v>
      </c>
      <c r="J7156" s="212" t="s">
        <v>12876</v>
      </c>
      <c r="K7156" s="212" t="s">
        <v>6050</v>
      </c>
      <c r="L7156" s="212" t="s">
        <v>6910</v>
      </c>
      <c r="M7156" s="212" t="s">
        <v>193</v>
      </c>
      <c r="N7156" s="212" t="s">
        <v>194</v>
      </c>
      <c r="Q7156" s="212" t="s">
        <v>375</v>
      </c>
      <c r="T7156" s="212" t="s">
        <v>6080</v>
      </c>
      <c r="U7156" s="212" t="s">
        <v>197</v>
      </c>
      <c r="V7156" s="212" t="s">
        <v>6081</v>
      </c>
      <c r="X7156" s="212" t="s">
        <v>6082</v>
      </c>
      <c r="AA7156" s="212" t="s">
        <v>6861</v>
      </c>
      <c r="AB7156" s="212" t="s">
        <v>46</v>
      </c>
      <c r="AC7156" s="212" t="s">
        <v>201</v>
      </c>
      <c r="AD7156" s="212" t="s">
        <v>699</v>
      </c>
      <c r="AE7156" s="212" t="s">
        <v>15027</v>
      </c>
    </row>
    <row r="7157" spans="1:31" x14ac:dyDescent="0.35">
      <c r="A7157" s="212" t="s">
        <v>15056</v>
      </c>
      <c r="B7157" s="212" t="s">
        <v>6912</v>
      </c>
      <c r="G7157" s="212" t="s">
        <v>15026</v>
      </c>
      <c r="H7157" s="212" t="s">
        <v>189</v>
      </c>
      <c r="I7157" s="212" t="s">
        <v>46</v>
      </c>
      <c r="J7157" s="212" t="s">
        <v>12876</v>
      </c>
      <c r="K7157" s="212" t="s">
        <v>6050</v>
      </c>
      <c r="L7157" s="212" t="s">
        <v>6913</v>
      </c>
      <c r="M7157" s="212" t="s">
        <v>193</v>
      </c>
      <c r="N7157" s="212" t="s">
        <v>194</v>
      </c>
      <c r="Q7157" s="212" t="s">
        <v>375</v>
      </c>
      <c r="T7157" s="212" t="s">
        <v>6073</v>
      </c>
      <c r="U7157" s="212" t="s">
        <v>197</v>
      </c>
      <c r="V7157" s="212" t="s">
        <v>6074</v>
      </c>
      <c r="X7157" s="212" t="s">
        <v>6075</v>
      </c>
      <c r="AA7157" s="212" t="s">
        <v>6861</v>
      </c>
      <c r="AB7157" s="212" t="s">
        <v>46</v>
      </c>
      <c r="AC7157" s="212" t="s">
        <v>201</v>
      </c>
      <c r="AD7157" s="212" t="s">
        <v>699</v>
      </c>
      <c r="AE7157" s="212" t="s">
        <v>15027</v>
      </c>
    </row>
    <row r="7158" spans="1:31" x14ac:dyDescent="0.35">
      <c r="A7158" s="212" t="s">
        <v>15057</v>
      </c>
      <c r="B7158" s="212" t="s">
        <v>6915</v>
      </c>
      <c r="G7158" s="212" t="s">
        <v>15026</v>
      </c>
      <c r="H7158" s="212" t="s">
        <v>189</v>
      </c>
      <c r="I7158" s="212" t="s">
        <v>46</v>
      </c>
      <c r="J7158" s="212" t="s">
        <v>12876</v>
      </c>
      <c r="K7158" s="212" t="s">
        <v>6050</v>
      </c>
      <c r="L7158" s="212" t="s">
        <v>6916</v>
      </c>
      <c r="M7158" s="212" t="s">
        <v>193</v>
      </c>
      <c r="N7158" s="212" t="s">
        <v>194</v>
      </c>
      <c r="Q7158" s="212" t="s">
        <v>375</v>
      </c>
      <c r="T7158" s="212" t="s">
        <v>6073</v>
      </c>
      <c r="U7158" s="212" t="s">
        <v>197</v>
      </c>
      <c r="V7158" s="212" t="s">
        <v>6074</v>
      </c>
      <c r="X7158" s="212" t="s">
        <v>6075</v>
      </c>
      <c r="AA7158" s="212" t="s">
        <v>6861</v>
      </c>
      <c r="AB7158" s="212" t="s">
        <v>46</v>
      </c>
      <c r="AC7158" s="212" t="s">
        <v>201</v>
      </c>
      <c r="AD7158" s="212" t="s">
        <v>699</v>
      </c>
      <c r="AE7158" s="212" t="s">
        <v>15027</v>
      </c>
    </row>
    <row r="7159" spans="1:31" x14ac:dyDescent="0.35">
      <c r="A7159" s="212" t="s">
        <v>15058</v>
      </c>
      <c r="B7159" s="212" t="s">
        <v>6918</v>
      </c>
      <c r="G7159" s="212" t="s">
        <v>15026</v>
      </c>
      <c r="H7159" s="212" t="s">
        <v>189</v>
      </c>
      <c r="I7159" s="212" t="s">
        <v>46</v>
      </c>
      <c r="J7159" s="212" t="s">
        <v>12876</v>
      </c>
      <c r="K7159" s="212" t="s">
        <v>6050</v>
      </c>
      <c r="L7159" s="212" t="s">
        <v>6919</v>
      </c>
      <c r="M7159" s="212" t="s">
        <v>193</v>
      </c>
      <c r="N7159" s="212" t="s">
        <v>194</v>
      </c>
      <c r="Q7159" s="212" t="s">
        <v>375</v>
      </c>
      <c r="T7159" s="212" t="s">
        <v>6080</v>
      </c>
      <c r="U7159" s="212" t="s">
        <v>197</v>
      </c>
      <c r="V7159" s="212" t="s">
        <v>6081</v>
      </c>
      <c r="X7159" s="212" t="s">
        <v>6082</v>
      </c>
      <c r="AA7159" s="212" t="s">
        <v>6861</v>
      </c>
      <c r="AB7159" s="212" t="s">
        <v>46</v>
      </c>
      <c r="AC7159" s="212" t="s">
        <v>201</v>
      </c>
      <c r="AD7159" s="212" t="s">
        <v>699</v>
      </c>
      <c r="AE7159" s="212" t="s">
        <v>15027</v>
      </c>
    </row>
    <row r="7160" spans="1:31" x14ac:dyDescent="0.35">
      <c r="A7160" s="212" t="s">
        <v>15059</v>
      </c>
      <c r="B7160" s="212" t="s">
        <v>6921</v>
      </c>
      <c r="G7160" s="212" t="s">
        <v>15026</v>
      </c>
      <c r="H7160" s="212" t="s">
        <v>189</v>
      </c>
      <c r="I7160" s="212" t="s">
        <v>46</v>
      </c>
      <c r="J7160" s="212" t="s">
        <v>12876</v>
      </c>
      <c r="K7160" s="212" t="s">
        <v>6050</v>
      </c>
      <c r="L7160" s="212" t="s">
        <v>6922</v>
      </c>
      <c r="M7160" s="212" t="s">
        <v>193</v>
      </c>
      <c r="N7160" s="212" t="s">
        <v>194</v>
      </c>
      <c r="Q7160" s="212" t="s">
        <v>375</v>
      </c>
      <c r="S7160" s="212" t="s">
        <v>375</v>
      </c>
      <c r="U7160" s="212" t="s">
        <v>197</v>
      </c>
      <c r="V7160" s="212" t="s">
        <v>931</v>
      </c>
      <c r="X7160" s="212" t="s">
        <v>932</v>
      </c>
      <c r="AA7160" s="212" t="s">
        <v>6861</v>
      </c>
      <c r="AB7160" s="212" t="s">
        <v>46</v>
      </c>
      <c r="AC7160" s="212" t="s">
        <v>201</v>
      </c>
      <c r="AD7160" s="212" t="s">
        <v>202</v>
      </c>
      <c r="AE7160" s="212" t="s">
        <v>15027</v>
      </c>
    </row>
    <row r="7161" spans="1:31" x14ac:dyDescent="0.35">
      <c r="A7161" s="212" t="s">
        <v>15060</v>
      </c>
      <c r="B7161" s="212" t="s">
        <v>6924</v>
      </c>
      <c r="G7161" s="212" t="s">
        <v>15026</v>
      </c>
      <c r="H7161" s="212" t="s">
        <v>189</v>
      </c>
      <c r="I7161" s="212" t="s">
        <v>46</v>
      </c>
      <c r="J7161" s="212" t="s">
        <v>12876</v>
      </c>
      <c r="K7161" s="212" t="s">
        <v>6050</v>
      </c>
      <c r="L7161" s="212" t="s">
        <v>6922</v>
      </c>
      <c r="M7161" s="212" t="s">
        <v>193</v>
      </c>
      <c r="N7161" s="212" t="s">
        <v>194</v>
      </c>
      <c r="Q7161" s="212" t="s">
        <v>375</v>
      </c>
      <c r="S7161" s="212" t="s">
        <v>375</v>
      </c>
      <c r="U7161" s="212" t="s">
        <v>197</v>
      </c>
      <c r="V7161" s="212" t="s">
        <v>931</v>
      </c>
      <c r="X7161" s="212" t="s">
        <v>932</v>
      </c>
      <c r="AA7161" s="212" t="s">
        <v>6861</v>
      </c>
      <c r="AB7161" s="212" t="s">
        <v>46</v>
      </c>
      <c r="AC7161" s="212" t="s">
        <v>201</v>
      </c>
      <c r="AD7161" s="212" t="s">
        <v>202</v>
      </c>
      <c r="AE7161" s="212" t="s">
        <v>15027</v>
      </c>
    </row>
    <row r="7162" spans="1:31" x14ac:dyDescent="0.35">
      <c r="A7162" s="212" t="s">
        <v>15061</v>
      </c>
      <c r="B7162" s="212" t="s">
        <v>6926</v>
      </c>
      <c r="G7162" s="212" t="s">
        <v>15026</v>
      </c>
      <c r="H7162" s="212" t="s">
        <v>189</v>
      </c>
      <c r="I7162" s="212" t="s">
        <v>46</v>
      </c>
      <c r="J7162" s="212" t="s">
        <v>12876</v>
      </c>
      <c r="K7162" s="212" t="s">
        <v>6050</v>
      </c>
      <c r="L7162" s="212" t="s">
        <v>6927</v>
      </c>
      <c r="M7162" s="212" t="s">
        <v>193</v>
      </c>
      <c r="N7162" s="212" t="s">
        <v>194</v>
      </c>
      <c r="Q7162" s="212" t="s">
        <v>375</v>
      </c>
      <c r="S7162" s="212" t="s">
        <v>375</v>
      </c>
      <c r="U7162" s="212" t="s">
        <v>197</v>
      </c>
      <c r="V7162" s="212" t="s">
        <v>931</v>
      </c>
      <c r="X7162" s="212" t="s">
        <v>932</v>
      </c>
      <c r="AA7162" s="212" t="s">
        <v>6861</v>
      </c>
      <c r="AB7162" s="212" t="s">
        <v>46</v>
      </c>
      <c r="AC7162" s="212" t="s">
        <v>201</v>
      </c>
      <c r="AD7162" s="212" t="s">
        <v>202</v>
      </c>
      <c r="AE7162" s="212" t="s">
        <v>15027</v>
      </c>
    </row>
    <row r="7163" spans="1:31" x14ac:dyDescent="0.35">
      <c r="A7163" s="212" t="s">
        <v>15062</v>
      </c>
      <c r="B7163" s="212" t="s">
        <v>6929</v>
      </c>
      <c r="G7163" s="212" t="s">
        <v>15026</v>
      </c>
      <c r="H7163" s="212" t="s">
        <v>189</v>
      </c>
      <c r="I7163" s="212" t="s">
        <v>46</v>
      </c>
      <c r="J7163" s="212" t="s">
        <v>12876</v>
      </c>
      <c r="K7163" s="212" t="s">
        <v>6050</v>
      </c>
      <c r="L7163" s="212" t="s">
        <v>6927</v>
      </c>
      <c r="M7163" s="212" t="s">
        <v>193</v>
      </c>
      <c r="N7163" s="212" t="s">
        <v>194</v>
      </c>
      <c r="Q7163" s="212" t="s">
        <v>375</v>
      </c>
      <c r="S7163" s="212" t="s">
        <v>375</v>
      </c>
      <c r="U7163" s="212" t="s">
        <v>197</v>
      </c>
      <c r="V7163" s="212" t="s">
        <v>931</v>
      </c>
      <c r="X7163" s="212" t="s">
        <v>932</v>
      </c>
      <c r="AA7163" s="212" t="s">
        <v>6861</v>
      </c>
      <c r="AB7163" s="212" t="s">
        <v>46</v>
      </c>
      <c r="AC7163" s="212" t="s">
        <v>201</v>
      </c>
      <c r="AD7163" s="212" t="s">
        <v>202</v>
      </c>
      <c r="AE7163" s="212" t="s">
        <v>15027</v>
      </c>
    </row>
    <row r="7164" spans="1:31" x14ac:dyDescent="0.35">
      <c r="A7164" s="212" t="s">
        <v>15063</v>
      </c>
      <c r="B7164" s="212" t="s">
        <v>6931</v>
      </c>
      <c r="G7164" s="212" t="s">
        <v>15026</v>
      </c>
      <c r="H7164" s="212" t="s">
        <v>189</v>
      </c>
      <c r="I7164" s="212" t="s">
        <v>46</v>
      </c>
      <c r="J7164" s="212" t="s">
        <v>12876</v>
      </c>
      <c r="K7164" s="212" t="s">
        <v>6050</v>
      </c>
      <c r="L7164" s="212" t="s">
        <v>6932</v>
      </c>
      <c r="M7164" s="212" t="s">
        <v>193</v>
      </c>
      <c r="N7164" s="212" t="s">
        <v>194</v>
      </c>
      <c r="Q7164" s="212" t="s">
        <v>375</v>
      </c>
      <c r="S7164" s="212" t="s">
        <v>375</v>
      </c>
      <c r="U7164" s="212" t="s">
        <v>197</v>
      </c>
      <c r="V7164" s="212" t="s">
        <v>931</v>
      </c>
      <c r="X7164" s="212" t="s">
        <v>932</v>
      </c>
      <c r="AA7164" s="212" t="s">
        <v>6861</v>
      </c>
      <c r="AB7164" s="212" t="s">
        <v>46</v>
      </c>
      <c r="AC7164" s="212" t="s">
        <v>201</v>
      </c>
      <c r="AD7164" s="212" t="s">
        <v>202</v>
      </c>
      <c r="AE7164" s="212" t="s">
        <v>15027</v>
      </c>
    </row>
    <row r="7165" spans="1:31" x14ac:dyDescent="0.35">
      <c r="A7165" s="212" t="s">
        <v>15064</v>
      </c>
      <c r="B7165" s="212" t="s">
        <v>6934</v>
      </c>
      <c r="G7165" s="212" t="s">
        <v>15026</v>
      </c>
      <c r="H7165" s="212" t="s">
        <v>189</v>
      </c>
      <c r="I7165" s="212" t="s">
        <v>46</v>
      </c>
      <c r="J7165" s="212" t="s">
        <v>12876</v>
      </c>
      <c r="K7165" s="212" t="s">
        <v>6050</v>
      </c>
      <c r="L7165" s="212" t="s">
        <v>6932</v>
      </c>
      <c r="M7165" s="212" t="s">
        <v>193</v>
      </c>
      <c r="N7165" s="212" t="s">
        <v>194</v>
      </c>
      <c r="Q7165" s="212" t="s">
        <v>375</v>
      </c>
      <c r="S7165" s="212" t="s">
        <v>375</v>
      </c>
      <c r="U7165" s="212" t="s">
        <v>197</v>
      </c>
      <c r="V7165" s="212" t="s">
        <v>931</v>
      </c>
      <c r="X7165" s="212" t="s">
        <v>932</v>
      </c>
      <c r="AA7165" s="212" t="s">
        <v>6861</v>
      </c>
      <c r="AB7165" s="212" t="s">
        <v>46</v>
      </c>
      <c r="AC7165" s="212" t="s">
        <v>201</v>
      </c>
      <c r="AD7165" s="212" t="s">
        <v>202</v>
      </c>
      <c r="AE7165" s="212" t="s">
        <v>15027</v>
      </c>
    </row>
    <row r="7166" spans="1:31" x14ac:dyDescent="0.35">
      <c r="A7166" s="212" t="s">
        <v>15065</v>
      </c>
      <c r="B7166" s="212" t="s">
        <v>6936</v>
      </c>
      <c r="G7166" s="212" t="s">
        <v>15026</v>
      </c>
      <c r="H7166" s="212" t="s">
        <v>189</v>
      </c>
      <c r="I7166" s="212" t="s">
        <v>46</v>
      </c>
      <c r="J7166" s="212" t="s">
        <v>12876</v>
      </c>
      <c r="K7166" s="212" t="s">
        <v>6050</v>
      </c>
      <c r="L7166" s="212" t="s">
        <v>6937</v>
      </c>
      <c r="M7166" s="212" t="s">
        <v>193</v>
      </c>
      <c r="N7166" s="212" t="s">
        <v>194</v>
      </c>
      <c r="Q7166" s="212" t="s">
        <v>375</v>
      </c>
      <c r="S7166" s="212" t="s">
        <v>375</v>
      </c>
      <c r="U7166" s="212" t="s">
        <v>197</v>
      </c>
      <c r="V7166" s="212" t="s">
        <v>931</v>
      </c>
      <c r="X7166" s="212" t="s">
        <v>932</v>
      </c>
      <c r="AA7166" s="212" t="s">
        <v>6861</v>
      </c>
      <c r="AB7166" s="212" t="s">
        <v>46</v>
      </c>
      <c r="AC7166" s="212" t="s">
        <v>201</v>
      </c>
      <c r="AD7166" s="212" t="s">
        <v>202</v>
      </c>
      <c r="AE7166" s="212" t="s">
        <v>15027</v>
      </c>
    </row>
    <row r="7167" spans="1:31" x14ac:dyDescent="0.35">
      <c r="A7167" s="212" t="s">
        <v>15066</v>
      </c>
      <c r="B7167" s="212" t="s">
        <v>6939</v>
      </c>
      <c r="G7167" s="212" t="s">
        <v>15026</v>
      </c>
      <c r="H7167" s="212" t="s">
        <v>189</v>
      </c>
      <c r="I7167" s="212" t="s">
        <v>46</v>
      </c>
      <c r="J7167" s="212" t="s">
        <v>12876</v>
      </c>
      <c r="K7167" s="212" t="s">
        <v>6050</v>
      </c>
      <c r="L7167" s="212" t="s">
        <v>6937</v>
      </c>
      <c r="M7167" s="212" t="s">
        <v>193</v>
      </c>
      <c r="N7167" s="212" t="s">
        <v>194</v>
      </c>
      <c r="Q7167" s="212" t="s">
        <v>375</v>
      </c>
      <c r="S7167" s="212" t="s">
        <v>375</v>
      </c>
      <c r="U7167" s="212" t="s">
        <v>197</v>
      </c>
      <c r="V7167" s="212" t="s">
        <v>931</v>
      </c>
      <c r="X7167" s="212" t="s">
        <v>932</v>
      </c>
      <c r="AA7167" s="212" t="s">
        <v>6861</v>
      </c>
      <c r="AB7167" s="212" t="s">
        <v>46</v>
      </c>
      <c r="AC7167" s="212" t="s">
        <v>201</v>
      </c>
      <c r="AD7167" s="212" t="s">
        <v>202</v>
      </c>
      <c r="AE7167" s="212" t="s">
        <v>15027</v>
      </c>
    </row>
    <row r="7168" spans="1:31" x14ac:dyDescent="0.35">
      <c r="A7168" s="212" t="s">
        <v>15067</v>
      </c>
      <c r="B7168" s="212" t="s">
        <v>6941</v>
      </c>
      <c r="G7168" s="212" t="s">
        <v>15026</v>
      </c>
      <c r="H7168" s="212" t="s">
        <v>189</v>
      </c>
      <c r="I7168" s="212" t="s">
        <v>46</v>
      </c>
      <c r="J7168" s="212" t="s">
        <v>12876</v>
      </c>
      <c r="K7168" s="212" t="s">
        <v>6050</v>
      </c>
      <c r="L7168" s="212" t="s">
        <v>6942</v>
      </c>
      <c r="M7168" s="212" t="s">
        <v>193</v>
      </c>
      <c r="N7168" s="212" t="s">
        <v>194</v>
      </c>
      <c r="Q7168" s="212" t="s">
        <v>375</v>
      </c>
      <c r="S7168" s="212" t="s">
        <v>375</v>
      </c>
      <c r="U7168" s="212" t="s">
        <v>197</v>
      </c>
      <c r="V7168" s="212" t="s">
        <v>931</v>
      </c>
      <c r="X7168" s="212" t="s">
        <v>932</v>
      </c>
      <c r="AA7168" s="212" t="s">
        <v>6861</v>
      </c>
      <c r="AB7168" s="212" t="s">
        <v>46</v>
      </c>
      <c r="AC7168" s="212" t="s">
        <v>201</v>
      </c>
      <c r="AD7168" s="212" t="s">
        <v>202</v>
      </c>
      <c r="AE7168" s="212" t="s">
        <v>15027</v>
      </c>
    </row>
    <row r="7169" spans="1:31" x14ac:dyDescent="0.35">
      <c r="A7169" s="212" t="s">
        <v>15068</v>
      </c>
      <c r="B7169" s="212" t="s">
        <v>6944</v>
      </c>
      <c r="G7169" s="212" t="s">
        <v>15026</v>
      </c>
      <c r="H7169" s="212" t="s">
        <v>189</v>
      </c>
      <c r="I7169" s="212" t="s">
        <v>46</v>
      </c>
      <c r="J7169" s="212" t="s">
        <v>12876</v>
      </c>
      <c r="K7169" s="212" t="s">
        <v>6050</v>
      </c>
      <c r="L7169" s="212" t="s">
        <v>6942</v>
      </c>
      <c r="M7169" s="212" t="s">
        <v>193</v>
      </c>
      <c r="N7169" s="212" t="s">
        <v>194</v>
      </c>
      <c r="Q7169" s="212" t="s">
        <v>375</v>
      </c>
      <c r="S7169" s="212" t="s">
        <v>375</v>
      </c>
      <c r="U7169" s="212" t="s">
        <v>197</v>
      </c>
      <c r="V7169" s="212" t="s">
        <v>931</v>
      </c>
      <c r="X7169" s="212" t="s">
        <v>932</v>
      </c>
      <c r="AA7169" s="212" t="s">
        <v>6861</v>
      </c>
      <c r="AB7169" s="212" t="s">
        <v>46</v>
      </c>
      <c r="AC7169" s="212" t="s">
        <v>201</v>
      </c>
      <c r="AD7169" s="212" t="s">
        <v>202</v>
      </c>
      <c r="AE7169" s="212" t="s">
        <v>15027</v>
      </c>
    </row>
    <row r="7170" spans="1:31" x14ac:dyDescent="0.35">
      <c r="A7170" s="212" t="s">
        <v>15069</v>
      </c>
      <c r="B7170" s="212" t="s">
        <v>6946</v>
      </c>
      <c r="G7170" s="212" t="s">
        <v>15026</v>
      </c>
      <c r="H7170" s="212" t="s">
        <v>189</v>
      </c>
      <c r="I7170" s="212" t="s">
        <v>46</v>
      </c>
      <c r="J7170" s="212" t="s">
        <v>12876</v>
      </c>
      <c r="K7170" s="212" t="s">
        <v>6050</v>
      </c>
      <c r="L7170" s="212" t="s">
        <v>6947</v>
      </c>
      <c r="M7170" s="212" t="s">
        <v>193</v>
      </c>
      <c r="N7170" s="212" t="s">
        <v>194</v>
      </c>
      <c r="Q7170" s="212" t="s">
        <v>375</v>
      </c>
      <c r="S7170" s="212" t="s">
        <v>375</v>
      </c>
      <c r="U7170" s="212" t="s">
        <v>197</v>
      </c>
      <c r="V7170" s="212" t="s">
        <v>931</v>
      </c>
      <c r="X7170" s="212" t="s">
        <v>932</v>
      </c>
      <c r="AA7170" s="212" t="s">
        <v>6861</v>
      </c>
      <c r="AB7170" s="212" t="s">
        <v>46</v>
      </c>
      <c r="AC7170" s="212" t="s">
        <v>201</v>
      </c>
      <c r="AD7170" s="212" t="s">
        <v>202</v>
      </c>
      <c r="AE7170" s="212" t="s">
        <v>15027</v>
      </c>
    </row>
    <row r="7171" spans="1:31" x14ac:dyDescent="0.35">
      <c r="A7171" s="212" t="s">
        <v>15070</v>
      </c>
      <c r="B7171" s="212" t="s">
        <v>6949</v>
      </c>
      <c r="G7171" s="212" t="s">
        <v>15026</v>
      </c>
      <c r="H7171" s="212" t="s">
        <v>189</v>
      </c>
      <c r="I7171" s="212" t="s">
        <v>46</v>
      </c>
      <c r="J7171" s="212" t="s">
        <v>12876</v>
      </c>
      <c r="K7171" s="212" t="s">
        <v>6050</v>
      </c>
      <c r="L7171" s="212" t="s">
        <v>6947</v>
      </c>
      <c r="M7171" s="212" t="s">
        <v>193</v>
      </c>
      <c r="N7171" s="212" t="s">
        <v>194</v>
      </c>
      <c r="Q7171" s="212" t="s">
        <v>375</v>
      </c>
      <c r="S7171" s="212" t="s">
        <v>375</v>
      </c>
      <c r="U7171" s="212" t="s">
        <v>197</v>
      </c>
      <c r="V7171" s="212" t="s">
        <v>931</v>
      </c>
      <c r="X7171" s="212" t="s">
        <v>932</v>
      </c>
      <c r="AA7171" s="212" t="s">
        <v>6861</v>
      </c>
      <c r="AB7171" s="212" t="s">
        <v>46</v>
      </c>
      <c r="AC7171" s="212" t="s">
        <v>201</v>
      </c>
      <c r="AD7171" s="212" t="s">
        <v>202</v>
      </c>
      <c r="AE7171" s="212" t="s">
        <v>15027</v>
      </c>
    </row>
    <row r="7172" spans="1:31" x14ac:dyDescent="0.35">
      <c r="A7172" s="212" t="s">
        <v>15071</v>
      </c>
      <c r="B7172" s="212" t="s">
        <v>6951</v>
      </c>
      <c r="G7172" s="212" t="s">
        <v>15026</v>
      </c>
      <c r="H7172" s="212" t="s">
        <v>189</v>
      </c>
      <c r="I7172" s="212" t="s">
        <v>46</v>
      </c>
      <c r="J7172" s="212" t="s">
        <v>12876</v>
      </c>
      <c r="K7172" s="212" t="s">
        <v>6050</v>
      </c>
      <c r="L7172" s="212" t="s">
        <v>6952</v>
      </c>
      <c r="M7172" s="212" t="s">
        <v>193</v>
      </c>
      <c r="N7172" s="212" t="s">
        <v>194</v>
      </c>
      <c r="Q7172" s="212" t="s">
        <v>375</v>
      </c>
      <c r="S7172" s="212" t="s">
        <v>375</v>
      </c>
      <c r="U7172" s="212" t="s">
        <v>197</v>
      </c>
      <c r="V7172" s="212" t="s">
        <v>931</v>
      </c>
      <c r="X7172" s="212" t="s">
        <v>932</v>
      </c>
      <c r="AA7172" s="212" t="s">
        <v>6861</v>
      </c>
      <c r="AB7172" s="212" t="s">
        <v>46</v>
      </c>
      <c r="AC7172" s="212" t="s">
        <v>201</v>
      </c>
      <c r="AD7172" s="212" t="s">
        <v>202</v>
      </c>
      <c r="AE7172" s="212" t="s">
        <v>15027</v>
      </c>
    </row>
    <row r="7173" spans="1:31" x14ac:dyDescent="0.35">
      <c r="A7173" s="212" t="s">
        <v>15072</v>
      </c>
      <c r="B7173" s="212" t="s">
        <v>6954</v>
      </c>
      <c r="G7173" s="212" t="s">
        <v>15026</v>
      </c>
      <c r="H7173" s="212" t="s">
        <v>189</v>
      </c>
      <c r="I7173" s="212" t="s">
        <v>46</v>
      </c>
      <c r="J7173" s="212" t="s">
        <v>12876</v>
      </c>
      <c r="K7173" s="212" t="s">
        <v>6050</v>
      </c>
      <c r="L7173" s="212" t="s">
        <v>6952</v>
      </c>
      <c r="M7173" s="212" t="s">
        <v>193</v>
      </c>
      <c r="N7173" s="212" t="s">
        <v>194</v>
      </c>
      <c r="Q7173" s="212" t="s">
        <v>375</v>
      </c>
      <c r="S7173" s="212" t="s">
        <v>375</v>
      </c>
      <c r="U7173" s="212" t="s">
        <v>197</v>
      </c>
      <c r="V7173" s="212" t="s">
        <v>931</v>
      </c>
      <c r="X7173" s="212" t="s">
        <v>932</v>
      </c>
      <c r="AA7173" s="212" t="s">
        <v>6861</v>
      </c>
      <c r="AB7173" s="212" t="s">
        <v>46</v>
      </c>
      <c r="AC7173" s="212" t="s">
        <v>201</v>
      </c>
      <c r="AD7173" s="212" t="s">
        <v>202</v>
      </c>
      <c r="AE7173" s="212" t="s">
        <v>15027</v>
      </c>
    </row>
    <row r="7174" spans="1:31" x14ac:dyDescent="0.35">
      <c r="A7174" s="212" t="s">
        <v>15073</v>
      </c>
      <c r="B7174" s="212" t="s">
        <v>6956</v>
      </c>
      <c r="G7174" s="212" t="s">
        <v>15026</v>
      </c>
      <c r="H7174" s="212" t="s">
        <v>189</v>
      </c>
      <c r="I7174" s="212" t="s">
        <v>46</v>
      </c>
      <c r="J7174" s="212" t="s">
        <v>12876</v>
      </c>
      <c r="K7174" s="212" t="s">
        <v>6050</v>
      </c>
      <c r="L7174" s="212" t="s">
        <v>6957</v>
      </c>
      <c r="M7174" s="212" t="s">
        <v>193</v>
      </c>
      <c r="N7174" s="212" t="s">
        <v>194</v>
      </c>
      <c r="Q7174" s="212" t="s">
        <v>375</v>
      </c>
      <c r="S7174" s="212" t="s">
        <v>375</v>
      </c>
      <c r="U7174" s="212" t="s">
        <v>197</v>
      </c>
      <c r="V7174" s="212" t="s">
        <v>931</v>
      </c>
      <c r="X7174" s="212" t="s">
        <v>932</v>
      </c>
      <c r="AA7174" s="212" t="s">
        <v>6861</v>
      </c>
      <c r="AB7174" s="212" t="s">
        <v>46</v>
      </c>
      <c r="AC7174" s="212" t="s">
        <v>201</v>
      </c>
      <c r="AD7174" s="212" t="s">
        <v>202</v>
      </c>
      <c r="AE7174" s="212" t="s">
        <v>15027</v>
      </c>
    </row>
    <row r="7175" spans="1:31" x14ac:dyDescent="0.35">
      <c r="A7175" s="212" t="s">
        <v>15074</v>
      </c>
      <c r="B7175" s="212" t="s">
        <v>6959</v>
      </c>
      <c r="G7175" s="212" t="s">
        <v>15026</v>
      </c>
      <c r="H7175" s="212" t="s">
        <v>189</v>
      </c>
      <c r="I7175" s="212" t="s">
        <v>46</v>
      </c>
      <c r="J7175" s="212" t="s">
        <v>12876</v>
      </c>
      <c r="K7175" s="212" t="s">
        <v>6050</v>
      </c>
      <c r="L7175" s="212" t="s">
        <v>6957</v>
      </c>
      <c r="M7175" s="212" t="s">
        <v>193</v>
      </c>
      <c r="N7175" s="212" t="s">
        <v>194</v>
      </c>
      <c r="Q7175" s="212" t="s">
        <v>375</v>
      </c>
      <c r="S7175" s="212" t="s">
        <v>375</v>
      </c>
      <c r="U7175" s="212" t="s">
        <v>197</v>
      </c>
      <c r="V7175" s="212" t="s">
        <v>931</v>
      </c>
      <c r="X7175" s="212" t="s">
        <v>932</v>
      </c>
      <c r="AA7175" s="212" t="s">
        <v>6861</v>
      </c>
      <c r="AB7175" s="212" t="s">
        <v>46</v>
      </c>
      <c r="AC7175" s="212" t="s">
        <v>201</v>
      </c>
      <c r="AD7175" s="212" t="s">
        <v>202</v>
      </c>
      <c r="AE7175" s="212" t="s">
        <v>15027</v>
      </c>
    </row>
    <row r="7176" spans="1:31" x14ac:dyDescent="0.35">
      <c r="A7176" s="212" t="s">
        <v>15075</v>
      </c>
      <c r="B7176" s="212" t="s">
        <v>6961</v>
      </c>
      <c r="G7176" s="212" t="s">
        <v>15026</v>
      </c>
      <c r="H7176" s="212" t="s">
        <v>189</v>
      </c>
      <c r="I7176" s="212" t="s">
        <v>46</v>
      </c>
      <c r="J7176" s="212" t="s">
        <v>12876</v>
      </c>
      <c r="K7176" s="212" t="s">
        <v>6050</v>
      </c>
      <c r="L7176" s="212" t="s">
        <v>6962</v>
      </c>
      <c r="M7176" s="212" t="s">
        <v>193</v>
      </c>
      <c r="N7176" s="212" t="s">
        <v>194</v>
      </c>
      <c r="Q7176" s="212" t="s">
        <v>375</v>
      </c>
      <c r="S7176" s="212" t="s">
        <v>375</v>
      </c>
      <c r="U7176" s="212" t="s">
        <v>197</v>
      </c>
      <c r="V7176" s="212" t="s">
        <v>931</v>
      </c>
      <c r="X7176" s="212" t="s">
        <v>932</v>
      </c>
      <c r="AA7176" s="212" t="s">
        <v>6861</v>
      </c>
      <c r="AB7176" s="212" t="s">
        <v>46</v>
      </c>
      <c r="AC7176" s="212" t="s">
        <v>201</v>
      </c>
      <c r="AD7176" s="212" t="s">
        <v>202</v>
      </c>
      <c r="AE7176" s="212" t="s">
        <v>15027</v>
      </c>
    </row>
    <row r="7177" spans="1:31" x14ac:dyDescent="0.35">
      <c r="A7177" s="212" t="s">
        <v>15076</v>
      </c>
      <c r="B7177" s="212" t="s">
        <v>6964</v>
      </c>
      <c r="G7177" s="212" t="s">
        <v>15026</v>
      </c>
      <c r="H7177" s="212" t="s">
        <v>189</v>
      </c>
      <c r="I7177" s="212" t="s">
        <v>46</v>
      </c>
      <c r="J7177" s="212" t="s">
        <v>12876</v>
      </c>
      <c r="K7177" s="212" t="s">
        <v>6050</v>
      </c>
      <c r="L7177" s="212" t="s">
        <v>6962</v>
      </c>
      <c r="M7177" s="212" t="s">
        <v>193</v>
      </c>
      <c r="N7177" s="212" t="s">
        <v>194</v>
      </c>
      <c r="Q7177" s="212" t="s">
        <v>375</v>
      </c>
      <c r="S7177" s="212" t="s">
        <v>375</v>
      </c>
      <c r="U7177" s="212" t="s">
        <v>197</v>
      </c>
      <c r="V7177" s="212" t="s">
        <v>931</v>
      </c>
      <c r="X7177" s="212" t="s">
        <v>932</v>
      </c>
      <c r="AA7177" s="212" t="s">
        <v>6861</v>
      </c>
      <c r="AB7177" s="212" t="s">
        <v>46</v>
      </c>
      <c r="AC7177" s="212" t="s">
        <v>201</v>
      </c>
      <c r="AD7177" s="212" t="s">
        <v>202</v>
      </c>
      <c r="AE7177" s="212" t="s">
        <v>15027</v>
      </c>
    </row>
    <row r="7178" spans="1:31" x14ac:dyDescent="0.35">
      <c r="A7178" s="212" t="s">
        <v>15077</v>
      </c>
      <c r="B7178" s="212" t="s">
        <v>6966</v>
      </c>
      <c r="G7178" s="212" t="s">
        <v>15026</v>
      </c>
      <c r="H7178" s="212" t="s">
        <v>189</v>
      </c>
      <c r="I7178" s="212" t="s">
        <v>46</v>
      </c>
      <c r="J7178" s="212" t="s">
        <v>12876</v>
      </c>
      <c r="K7178" s="212" t="s">
        <v>6050</v>
      </c>
      <c r="L7178" s="212" t="s">
        <v>6967</v>
      </c>
      <c r="M7178" s="212" t="s">
        <v>193</v>
      </c>
      <c r="N7178" s="212" t="s">
        <v>194</v>
      </c>
      <c r="Q7178" s="212" t="s">
        <v>375</v>
      </c>
      <c r="S7178" s="212" t="s">
        <v>375</v>
      </c>
      <c r="U7178" s="212" t="s">
        <v>197</v>
      </c>
      <c r="V7178" s="212" t="s">
        <v>931</v>
      </c>
      <c r="X7178" s="212" t="s">
        <v>932</v>
      </c>
      <c r="AA7178" s="212" t="s">
        <v>6861</v>
      </c>
      <c r="AB7178" s="212" t="s">
        <v>46</v>
      </c>
      <c r="AC7178" s="212" t="s">
        <v>201</v>
      </c>
      <c r="AD7178" s="212" t="s">
        <v>202</v>
      </c>
      <c r="AE7178" s="212" t="s">
        <v>15027</v>
      </c>
    </row>
    <row r="7179" spans="1:31" x14ac:dyDescent="0.35">
      <c r="A7179" s="212" t="s">
        <v>15078</v>
      </c>
      <c r="B7179" s="212" t="s">
        <v>6969</v>
      </c>
      <c r="G7179" s="212" t="s">
        <v>15026</v>
      </c>
      <c r="H7179" s="212" t="s">
        <v>189</v>
      </c>
      <c r="I7179" s="212" t="s">
        <v>46</v>
      </c>
      <c r="J7179" s="212" t="s">
        <v>12876</v>
      </c>
      <c r="K7179" s="212" t="s">
        <v>6050</v>
      </c>
      <c r="L7179" s="212" t="s">
        <v>6967</v>
      </c>
      <c r="M7179" s="212" t="s">
        <v>193</v>
      </c>
      <c r="N7179" s="212" t="s">
        <v>194</v>
      </c>
      <c r="Q7179" s="212" t="s">
        <v>375</v>
      </c>
      <c r="S7179" s="212" t="s">
        <v>375</v>
      </c>
      <c r="U7179" s="212" t="s">
        <v>197</v>
      </c>
      <c r="V7179" s="212" t="s">
        <v>931</v>
      </c>
      <c r="X7179" s="212" t="s">
        <v>932</v>
      </c>
      <c r="AA7179" s="212" t="s">
        <v>6861</v>
      </c>
      <c r="AB7179" s="212" t="s">
        <v>46</v>
      </c>
      <c r="AC7179" s="212" t="s">
        <v>201</v>
      </c>
      <c r="AD7179" s="212" t="s">
        <v>202</v>
      </c>
      <c r="AE7179" s="212" t="s">
        <v>15027</v>
      </c>
    </row>
    <row r="7180" spans="1:31" x14ac:dyDescent="0.35">
      <c r="A7180" s="212" t="s">
        <v>15079</v>
      </c>
      <c r="B7180" s="212" t="s">
        <v>6971</v>
      </c>
      <c r="G7180" s="212" t="s">
        <v>15026</v>
      </c>
      <c r="H7180" s="212" t="s">
        <v>189</v>
      </c>
      <c r="I7180" s="212" t="s">
        <v>46</v>
      </c>
      <c r="J7180" s="212" t="s">
        <v>12876</v>
      </c>
      <c r="K7180" s="212" t="s">
        <v>6050</v>
      </c>
      <c r="L7180" s="212" t="s">
        <v>6972</v>
      </c>
      <c r="M7180" s="212" t="s">
        <v>193</v>
      </c>
      <c r="N7180" s="212" t="s">
        <v>194</v>
      </c>
      <c r="Q7180" s="212" t="s">
        <v>375</v>
      </c>
      <c r="S7180" s="212" t="s">
        <v>375</v>
      </c>
      <c r="U7180" s="212" t="s">
        <v>197</v>
      </c>
      <c r="V7180" s="212" t="s">
        <v>931</v>
      </c>
      <c r="X7180" s="212" t="s">
        <v>932</v>
      </c>
      <c r="AA7180" s="212" t="s">
        <v>6861</v>
      </c>
      <c r="AB7180" s="212" t="s">
        <v>46</v>
      </c>
      <c r="AC7180" s="212" t="s">
        <v>201</v>
      </c>
      <c r="AD7180" s="212" t="s">
        <v>202</v>
      </c>
      <c r="AE7180" s="212" t="s">
        <v>15027</v>
      </c>
    </row>
    <row r="7181" spans="1:31" x14ac:dyDescent="0.35">
      <c r="A7181" s="212" t="s">
        <v>15080</v>
      </c>
      <c r="B7181" s="212" t="s">
        <v>6974</v>
      </c>
      <c r="G7181" s="212" t="s">
        <v>15026</v>
      </c>
      <c r="H7181" s="212" t="s">
        <v>189</v>
      </c>
      <c r="I7181" s="212" t="s">
        <v>46</v>
      </c>
      <c r="J7181" s="212" t="s">
        <v>12876</v>
      </c>
      <c r="K7181" s="212" t="s">
        <v>6050</v>
      </c>
      <c r="L7181" s="212" t="s">
        <v>6972</v>
      </c>
      <c r="M7181" s="212" t="s">
        <v>193</v>
      </c>
      <c r="N7181" s="212" t="s">
        <v>194</v>
      </c>
      <c r="Q7181" s="212" t="s">
        <v>375</v>
      </c>
      <c r="S7181" s="212" t="s">
        <v>375</v>
      </c>
      <c r="U7181" s="212" t="s">
        <v>197</v>
      </c>
      <c r="V7181" s="212" t="s">
        <v>931</v>
      </c>
      <c r="X7181" s="212" t="s">
        <v>932</v>
      </c>
      <c r="AA7181" s="212" t="s">
        <v>6861</v>
      </c>
      <c r="AB7181" s="212" t="s">
        <v>46</v>
      </c>
      <c r="AC7181" s="212" t="s">
        <v>201</v>
      </c>
      <c r="AD7181" s="212" t="s">
        <v>202</v>
      </c>
      <c r="AE7181" s="212" t="s">
        <v>15027</v>
      </c>
    </row>
    <row r="7182" spans="1:31" x14ac:dyDescent="0.35">
      <c r="A7182" s="212" t="s">
        <v>15081</v>
      </c>
      <c r="B7182" s="212" t="s">
        <v>6976</v>
      </c>
      <c r="G7182" s="212" t="s">
        <v>15026</v>
      </c>
      <c r="H7182" s="212" t="s">
        <v>189</v>
      </c>
      <c r="I7182" s="212" t="s">
        <v>46</v>
      </c>
      <c r="J7182" s="212" t="s">
        <v>12876</v>
      </c>
      <c r="K7182" s="212" t="s">
        <v>6050</v>
      </c>
      <c r="L7182" s="212" t="s">
        <v>6977</v>
      </c>
      <c r="M7182" s="212" t="s">
        <v>193</v>
      </c>
      <c r="N7182" s="212" t="s">
        <v>194</v>
      </c>
      <c r="Q7182" s="212" t="s">
        <v>375</v>
      </c>
      <c r="S7182" s="212" t="s">
        <v>375</v>
      </c>
      <c r="U7182" s="212" t="s">
        <v>197</v>
      </c>
      <c r="V7182" s="212" t="s">
        <v>931</v>
      </c>
      <c r="X7182" s="212" t="s">
        <v>932</v>
      </c>
      <c r="AA7182" s="212" t="s">
        <v>6861</v>
      </c>
      <c r="AB7182" s="212" t="s">
        <v>46</v>
      </c>
      <c r="AC7182" s="212" t="s">
        <v>201</v>
      </c>
      <c r="AD7182" s="212" t="s">
        <v>202</v>
      </c>
      <c r="AE7182" s="212" t="s">
        <v>15027</v>
      </c>
    </row>
    <row r="7183" spans="1:31" x14ac:dyDescent="0.35">
      <c r="A7183" s="212" t="s">
        <v>15082</v>
      </c>
      <c r="B7183" s="212" t="s">
        <v>6979</v>
      </c>
      <c r="G7183" s="212" t="s">
        <v>15026</v>
      </c>
      <c r="H7183" s="212" t="s">
        <v>189</v>
      </c>
      <c r="I7183" s="212" t="s">
        <v>46</v>
      </c>
      <c r="J7183" s="212" t="s">
        <v>12876</v>
      </c>
      <c r="K7183" s="212" t="s">
        <v>6050</v>
      </c>
      <c r="L7183" s="212" t="s">
        <v>6977</v>
      </c>
      <c r="M7183" s="212" t="s">
        <v>193</v>
      </c>
      <c r="N7183" s="212" t="s">
        <v>194</v>
      </c>
      <c r="Q7183" s="212" t="s">
        <v>375</v>
      </c>
      <c r="S7183" s="212" t="s">
        <v>375</v>
      </c>
      <c r="U7183" s="212" t="s">
        <v>197</v>
      </c>
      <c r="V7183" s="212" t="s">
        <v>931</v>
      </c>
      <c r="X7183" s="212" t="s">
        <v>932</v>
      </c>
      <c r="AA7183" s="212" t="s">
        <v>6861</v>
      </c>
      <c r="AB7183" s="212" t="s">
        <v>46</v>
      </c>
      <c r="AC7183" s="212" t="s">
        <v>201</v>
      </c>
      <c r="AD7183" s="212" t="s">
        <v>202</v>
      </c>
      <c r="AE7183" s="212" t="s">
        <v>15027</v>
      </c>
    </row>
    <row r="7184" spans="1:31" x14ac:dyDescent="0.35">
      <c r="A7184" s="212" t="s">
        <v>15083</v>
      </c>
      <c r="B7184" s="212" t="s">
        <v>6981</v>
      </c>
      <c r="G7184" s="212" t="s">
        <v>15026</v>
      </c>
      <c r="H7184" s="212" t="s">
        <v>189</v>
      </c>
      <c r="I7184" s="212" t="s">
        <v>46</v>
      </c>
      <c r="J7184" s="212" t="s">
        <v>12876</v>
      </c>
      <c r="K7184" s="212" t="s">
        <v>6050</v>
      </c>
      <c r="L7184" s="212" t="s">
        <v>6982</v>
      </c>
      <c r="M7184" s="212" t="s">
        <v>193</v>
      </c>
      <c r="N7184" s="212" t="s">
        <v>194</v>
      </c>
      <c r="Q7184" s="212" t="s">
        <v>375</v>
      </c>
      <c r="S7184" s="212" t="s">
        <v>375</v>
      </c>
      <c r="U7184" s="212" t="s">
        <v>197</v>
      </c>
      <c r="V7184" s="212" t="s">
        <v>931</v>
      </c>
      <c r="X7184" s="212" t="s">
        <v>932</v>
      </c>
      <c r="AA7184" s="212" t="s">
        <v>6861</v>
      </c>
      <c r="AB7184" s="212" t="s">
        <v>46</v>
      </c>
      <c r="AC7184" s="212" t="s">
        <v>201</v>
      </c>
      <c r="AD7184" s="212" t="s">
        <v>202</v>
      </c>
      <c r="AE7184" s="212" t="s">
        <v>15027</v>
      </c>
    </row>
    <row r="7185" spans="1:31" x14ac:dyDescent="0.35">
      <c r="A7185" s="212" t="s">
        <v>15084</v>
      </c>
      <c r="B7185" s="212" t="s">
        <v>6984</v>
      </c>
      <c r="G7185" s="212" t="s">
        <v>15026</v>
      </c>
      <c r="H7185" s="212" t="s">
        <v>189</v>
      </c>
      <c r="I7185" s="212" t="s">
        <v>46</v>
      </c>
      <c r="J7185" s="212" t="s">
        <v>12876</v>
      </c>
      <c r="K7185" s="212" t="s">
        <v>6050</v>
      </c>
      <c r="L7185" s="212" t="s">
        <v>6982</v>
      </c>
      <c r="M7185" s="212" t="s">
        <v>193</v>
      </c>
      <c r="N7185" s="212" t="s">
        <v>194</v>
      </c>
      <c r="Q7185" s="212" t="s">
        <v>375</v>
      </c>
      <c r="S7185" s="212" t="s">
        <v>375</v>
      </c>
      <c r="U7185" s="212" t="s">
        <v>197</v>
      </c>
      <c r="V7185" s="212" t="s">
        <v>931</v>
      </c>
      <c r="X7185" s="212" t="s">
        <v>932</v>
      </c>
      <c r="AA7185" s="212" t="s">
        <v>6861</v>
      </c>
      <c r="AB7185" s="212" t="s">
        <v>46</v>
      </c>
      <c r="AC7185" s="212" t="s">
        <v>201</v>
      </c>
      <c r="AD7185" s="212" t="s">
        <v>202</v>
      </c>
      <c r="AE7185" s="212" t="s">
        <v>15027</v>
      </c>
    </row>
    <row r="7186" spans="1:31" x14ac:dyDescent="0.35">
      <c r="A7186" s="212" t="s">
        <v>15085</v>
      </c>
      <c r="B7186" s="212" t="s">
        <v>6986</v>
      </c>
      <c r="G7186" s="212" t="s">
        <v>15026</v>
      </c>
      <c r="H7186" s="212" t="s">
        <v>189</v>
      </c>
      <c r="I7186" s="212" t="s">
        <v>46</v>
      </c>
      <c r="J7186" s="212" t="s">
        <v>12876</v>
      </c>
      <c r="K7186" s="212" t="s">
        <v>6050</v>
      </c>
      <c r="L7186" s="212" t="s">
        <v>6987</v>
      </c>
      <c r="M7186" s="212" t="s">
        <v>193</v>
      </c>
      <c r="N7186" s="212" t="s">
        <v>194</v>
      </c>
      <c r="Q7186" s="212" t="s">
        <v>375</v>
      </c>
      <c r="S7186" s="212" t="s">
        <v>375</v>
      </c>
      <c r="U7186" s="212" t="s">
        <v>197</v>
      </c>
      <c r="V7186" s="212" t="s">
        <v>931</v>
      </c>
      <c r="X7186" s="212" t="s">
        <v>932</v>
      </c>
      <c r="AA7186" s="212" t="s">
        <v>6861</v>
      </c>
      <c r="AB7186" s="212" t="s">
        <v>46</v>
      </c>
      <c r="AC7186" s="212" t="s">
        <v>201</v>
      </c>
      <c r="AD7186" s="212" t="s">
        <v>202</v>
      </c>
      <c r="AE7186" s="212" t="s">
        <v>15027</v>
      </c>
    </row>
    <row r="7187" spans="1:31" x14ac:dyDescent="0.35">
      <c r="A7187" s="212" t="s">
        <v>15086</v>
      </c>
      <c r="B7187" s="212" t="s">
        <v>6989</v>
      </c>
      <c r="G7187" s="212" t="s">
        <v>15026</v>
      </c>
      <c r="H7187" s="212" t="s">
        <v>189</v>
      </c>
      <c r="I7187" s="212" t="s">
        <v>46</v>
      </c>
      <c r="J7187" s="212" t="s">
        <v>12876</v>
      </c>
      <c r="K7187" s="212" t="s">
        <v>6050</v>
      </c>
      <c r="L7187" s="212" t="s">
        <v>6987</v>
      </c>
      <c r="M7187" s="212" t="s">
        <v>193</v>
      </c>
      <c r="N7187" s="212" t="s">
        <v>194</v>
      </c>
      <c r="Q7187" s="212" t="s">
        <v>375</v>
      </c>
      <c r="S7187" s="212" t="s">
        <v>375</v>
      </c>
      <c r="U7187" s="212" t="s">
        <v>197</v>
      </c>
      <c r="V7187" s="212" t="s">
        <v>931</v>
      </c>
      <c r="X7187" s="212" t="s">
        <v>932</v>
      </c>
      <c r="AA7187" s="212" t="s">
        <v>6861</v>
      </c>
      <c r="AB7187" s="212" t="s">
        <v>46</v>
      </c>
      <c r="AC7187" s="212" t="s">
        <v>201</v>
      </c>
      <c r="AD7187" s="212" t="s">
        <v>202</v>
      </c>
      <c r="AE7187" s="212" t="s">
        <v>15027</v>
      </c>
    </row>
    <row r="7188" spans="1:31" x14ac:dyDescent="0.35">
      <c r="A7188" s="212" t="s">
        <v>15087</v>
      </c>
      <c r="B7188" s="212" t="s">
        <v>6991</v>
      </c>
      <c r="G7188" s="212" t="s">
        <v>15026</v>
      </c>
      <c r="H7188" s="212" t="s">
        <v>189</v>
      </c>
      <c r="I7188" s="212" t="s">
        <v>46</v>
      </c>
      <c r="J7188" s="212" t="s">
        <v>12876</v>
      </c>
      <c r="K7188" s="212" t="s">
        <v>6050</v>
      </c>
      <c r="L7188" s="212" t="s">
        <v>6992</v>
      </c>
      <c r="M7188" s="212" t="s">
        <v>193</v>
      </c>
      <c r="N7188" s="212" t="s">
        <v>194</v>
      </c>
      <c r="Q7188" s="212" t="s">
        <v>375</v>
      </c>
      <c r="S7188" s="212" t="s">
        <v>375</v>
      </c>
      <c r="U7188" s="212" t="s">
        <v>197</v>
      </c>
      <c r="V7188" s="212" t="s">
        <v>931</v>
      </c>
      <c r="X7188" s="212" t="s">
        <v>932</v>
      </c>
      <c r="AA7188" s="212" t="s">
        <v>6861</v>
      </c>
      <c r="AB7188" s="212" t="s">
        <v>46</v>
      </c>
      <c r="AC7188" s="212" t="s">
        <v>201</v>
      </c>
      <c r="AD7188" s="212" t="s">
        <v>202</v>
      </c>
      <c r="AE7188" s="212" t="s">
        <v>15027</v>
      </c>
    </row>
    <row r="7189" spans="1:31" x14ac:dyDescent="0.35">
      <c r="A7189" s="212" t="s">
        <v>15088</v>
      </c>
      <c r="B7189" s="212" t="s">
        <v>6994</v>
      </c>
      <c r="G7189" s="212" t="s">
        <v>15026</v>
      </c>
      <c r="H7189" s="212" t="s">
        <v>189</v>
      </c>
      <c r="I7189" s="212" t="s">
        <v>46</v>
      </c>
      <c r="J7189" s="212" t="s">
        <v>12876</v>
      </c>
      <c r="K7189" s="212" t="s">
        <v>6050</v>
      </c>
      <c r="L7189" s="212" t="s">
        <v>6992</v>
      </c>
      <c r="M7189" s="212" t="s">
        <v>193</v>
      </c>
      <c r="N7189" s="212" t="s">
        <v>194</v>
      </c>
      <c r="Q7189" s="212" t="s">
        <v>375</v>
      </c>
      <c r="S7189" s="212" t="s">
        <v>375</v>
      </c>
      <c r="U7189" s="212" t="s">
        <v>197</v>
      </c>
      <c r="V7189" s="212" t="s">
        <v>931</v>
      </c>
      <c r="X7189" s="212" t="s">
        <v>932</v>
      </c>
      <c r="AA7189" s="212" t="s">
        <v>6861</v>
      </c>
      <c r="AB7189" s="212" t="s">
        <v>46</v>
      </c>
      <c r="AC7189" s="212" t="s">
        <v>201</v>
      </c>
      <c r="AD7189" s="212" t="s">
        <v>202</v>
      </c>
      <c r="AE7189" s="212" t="s">
        <v>15027</v>
      </c>
    </row>
    <row r="7190" spans="1:31" x14ac:dyDescent="0.35">
      <c r="A7190" s="212" t="s">
        <v>15089</v>
      </c>
      <c r="B7190" s="212" t="s">
        <v>6996</v>
      </c>
      <c r="G7190" s="212" t="s">
        <v>15026</v>
      </c>
      <c r="H7190" s="212" t="s">
        <v>189</v>
      </c>
      <c r="I7190" s="212" t="s">
        <v>46</v>
      </c>
      <c r="J7190" s="212" t="s">
        <v>12876</v>
      </c>
      <c r="K7190" s="212" t="s">
        <v>6050</v>
      </c>
      <c r="L7190" s="212" t="s">
        <v>6997</v>
      </c>
      <c r="M7190" s="212" t="s">
        <v>193</v>
      </c>
      <c r="N7190" s="212" t="s">
        <v>194</v>
      </c>
      <c r="Q7190" s="212" t="s">
        <v>375</v>
      </c>
      <c r="S7190" s="212" t="s">
        <v>375</v>
      </c>
      <c r="U7190" s="212" t="s">
        <v>197</v>
      </c>
      <c r="V7190" s="212" t="s">
        <v>931</v>
      </c>
      <c r="X7190" s="212" t="s">
        <v>932</v>
      </c>
      <c r="AA7190" s="212" t="s">
        <v>6861</v>
      </c>
      <c r="AB7190" s="212" t="s">
        <v>46</v>
      </c>
      <c r="AC7190" s="212" t="s">
        <v>201</v>
      </c>
      <c r="AD7190" s="212" t="s">
        <v>202</v>
      </c>
      <c r="AE7190" s="212" t="s">
        <v>15027</v>
      </c>
    </row>
    <row r="7191" spans="1:31" x14ac:dyDescent="0.35">
      <c r="A7191" s="212" t="s">
        <v>15090</v>
      </c>
      <c r="B7191" s="212" t="s">
        <v>6999</v>
      </c>
      <c r="G7191" s="212" t="s">
        <v>15026</v>
      </c>
      <c r="H7191" s="212" t="s">
        <v>189</v>
      </c>
      <c r="I7191" s="212" t="s">
        <v>46</v>
      </c>
      <c r="J7191" s="212" t="s">
        <v>12876</v>
      </c>
      <c r="K7191" s="212" t="s">
        <v>6050</v>
      </c>
      <c r="L7191" s="212" t="s">
        <v>6997</v>
      </c>
      <c r="M7191" s="212" t="s">
        <v>193</v>
      </c>
      <c r="N7191" s="212" t="s">
        <v>194</v>
      </c>
      <c r="Q7191" s="212" t="s">
        <v>375</v>
      </c>
      <c r="S7191" s="212" t="s">
        <v>375</v>
      </c>
      <c r="U7191" s="212" t="s">
        <v>197</v>
      </c>
      <c r="V7191" s="212" t="s">
        <v>931</v>
      </c>
      <c r="X7191" s="212" t="s">
        <v>932</v>
      </c>
      <c r="AA7191" s="212" t="s">
        <v>6861</v>
      </c>
      <c r="AB7191" s="212" t="s">
        <v>46</v>
      </c>
      <c r="AC7191" s="212" t="s">
        <v>201</v>
      </c>
      <c r="AD7191" s="212" t="s">
        <v>202</v>
      </c>
      <c r="AE7191" s="212" t="s">
        <v>15027</v>
      </c>
    </row>
    <row r="7192" spans="1:31" x14ac:dyDescent="0.35">
      <c r="A7192" s="212" t="s">
        <v>15091</v>
      </c>
      <c r="B7192" s="212" t="s">
        <v>7001</v>
      </c>
      <c r="G7192" s="212" t="s">
        <v>15026</v>
      </c>
      <c r="H7192" s="212" t="s">
        <v>189</v>
      </c>
      <c r="I7192" s="212" t="s">
        <v>46</v>
      </c>
      <c r="J7192" s="212" t="s">
        <v>12876</v>
      </c>
      <c r="K7192" s="212" t="s">
        <v>6050</v>
      </c>
      <c r="L7192" s="212" t="s">
        <v>7002</v>
      </c>
      <c r="M7192" s="212" t="s">
        <v>193</v>
      </c>
      <c r="N7192" s="212" t="s">
        <v>194</v>
      </c>
      <c r="Q7192" s="212" t="s">
        <v>375</v>
      </c>
      <c r="S7192" s="212" t="s">
        <v>375</v>
      </c>
      <c r="U7192" s="212" t="s">
        <v>197</v>
      </c>
      <c r="V7192" s="212" t="s">
        <v>931</v>
      </c>
      <c r="X7192" s="212" t="s">
        <v>932</v>
      </c>
      <c r="AA7192" s="212" t="s">
        <v>6861</v>
      </c>
      <c r="AB7192" s="212" t="s">
        <v>46</v>
      </c>
      <c r="AC7192" s="212" t="s">
        <v>201</v>
      </c>
      <c r="AD7192" s="212" t="s">
        <v>202</v>
      </c>
      <c r="AE7192" s="212" t="s">
        <v>15027</v>
      </c>
    </row>
    <row r="7193" spans="1:31" x14ac:dyDescent="0.35">
      <c r="A7193" s="212" t="s">
        <v>15092</v>
      </c>
      <c r="B7193" s="212" t="s">
        <v>7004</v>
      </c>
      <c r="G7193" s="212" t="s">
        <v>15026</v>
      </c>
      <c r="H7193" s="212" t="s">
        <v>189</v>
      </c>
      <c r="I7193" s="212" t="s">
        <v>46</v>
      </c>
      <c r="J7193" s="212" t="s">
        <v>12876</v>
      </c>
      <c r="K7193" s="212" t="s">
        <v>6050</v>
      </c>
      <c r="L7193" s="212" t="s">
        <v>7002</v>
      </c>
      <c r="M7193" s="212" t="s">
        <v>193</v>
      </c>
      <c r="N7193" s="212" t="s">
        <v>194</v>
      </c>
      <c r="Q7193" s="212" t="s">
        <v>375</v>
      </c>
      <c r="S7193" s="212" t="s">
        <v>375</v>
      </c>
      <c r="U7193" s="212" t="s">
        <v>197</v>
      </c>
      <c r="V7193" s="212" t="s">
        <v>931</v>
      </c>
      <c r="X7193" s="212" t="s">
        <v>932</v>
      </c>
      <c r="AA7193" s="212" t="s">
        <v>6861</v>
      </c>
      <c r="AB7193" s="212" t="s">
        <v>46</v>
      </c>
      <c r="AC7193" s="212" t="s">
        <v>201</v>
      </c>
      <c r="AD7193" s="212" t="s">
        <v>202</v>
      </c>
      <c r="AE7193" s="212" t="s">
        <v>15027</v>
      </c>
    </row>
    <row r="7194" spans="1:31" x14ac:dyDescent="0.35">
      <c r="A7194" s="212" t="s">
        <v>15093</v>
      </c>
      <c r="B7194" s="212" t="s">
        <v>7006</v>
      </c>
      <c r="G7194" s="212" t="s">
        <v>15026</v>
      </c>
      <c r="H7194" s="212" t="s">
        <v>189</v>
      </c>
      <c r="I7194" s="212" t="s">
        <v>46</v>
      </c>
      <c r="J7194" s="212" t="s">
        <v>12876</v>
      </c>
      <c r="K7194" s="212" t="s">
        <v>6050</v>
      </c>
      <c r="L7194" s="212" t="s">
        <v>7007</v>
      </c>
      <c r="M7194" s="212" t="s">
        <v>193</v>
      </c>
      <c r="N7194" s="212" t="s">
        <v>194</v>
      </c>
      <c r="Q7194" s="212" t="s">
        <v>375</v>
      </c>
      <c r="S7194" s="212" t="s">
        <v>375</v>
      </c>
      <c r="U7194" s="212" t="s">
        <v>197</v>
      </c>
      <c r="V7194" s="212" t="s">
        <v>931</v>
      </c>
      <c r="X7194" s="212" t="s">
        <v>932</v>
      </c>
      <c r="AA7194" s="212" t="s">
        <v>6861</v>
      </c>
      <c r="AB7194" s="212" t="s">
        <v>46</v>
      </c>
      <c r="AC7194" s="212" t="s">
        <v>201</v>
      </c>
      <c r="AD7194" s="212" t="s">
        <v>202</v>
      </c>
      <c r="AE7194" s="212" t="s">
        <v>15027</v>
      </c>
    </row>
    <row r="7195" spans="1:31" x14ac:dyDescent="0.35">
      <c r="A7195" s="212" t="s">
        <v>15094</v>
      </c>
      <c r="B7195" s="212" t="s">
        <v>7009</v>
      </c>
      <c r="G7195" s="212" t="s">
        <v>15026</v>
      </c>
      <c r="H7195" s="212" t="s">
        <v>189</v>
      </c>
      <c r="I7195" s="212" t="s">
        <v>46</v>
      </c>
      <c r="J7195" s="212" t="s">
        <v>12876</v>
      </c>
      <c r="K7195" s="212" t="s">
        <v>6050</v>
      </c>
      <c r="L7195" s="212" t="s">
        <v>7007</v>
      </c>
      <c r="M7195" s="212" t="s">
        <v>193</v>
      </c>
      <c r="N7195" s="212" t="s">
        <v>194</v>
      </c>
      <c r="Q7195" s="212" t="s">
        <v>375</v>
      </c>
      <c r="S7195" s="212" t="s">
        <v>375</v>
      </c>
      <c r="U7195" s="212" t="s">
        <v>197</v>
      </c>
      <c r="V7195" s="212" t="s">
        <v>931</v>
      </c>
      <c r="X7195" s="212" t="s">
        <v>932</v>
      </c>
      <c r="AA7195" s="212" t="s">
        <v>6861</v>
      </c>
      <c r="AB7195" s="212" t="s">
        <v>46</v>
      </c>
      <c r="AC7195" s="212" t="s">
        <v>201</v>
      </c>
      <c r="AD7195" s="212" t="s">
        <v>202</v>
      </c>
      <c r="AE7195" s="212" t="s">
        <v>15027</v>
      </c>
    </row>
    <row r="7196" spans="1:31" x14ac:dyDescent="0.35">
      <c r="A7196" s="212" t="s">
        <v>15095</v>
      </c>
      <c r="B7196" s="212" t="s">
        <v>7011</v>
      </c>
      <c r="G7196" s="212" t="s">
        <v>15026</v>
      </c>
      <c r="H7196" s="212" t="s">
        <v>189</v>
      </c>
      <c r="I7196" s="212" t="s">
        <v>46</v>
      </c>
      <c r="J7196" s="212" t="s">
        <v>12876</v>
      </c>
      <c r="K7196" s="212" t="s">
        <v>6050</v>
      </c>
      <c r="L7196" s="212" t="s">
        <v>7012</v>
      </c>
      <c r="M7196" s="212" t="s">
        <v>193</v>
      </c>
      <c r="N7196" s="212" t="s">
        <v>194</v>
      </c>
      <c r="Q7196" s="212" t="s">
        <v>375</v>
      </c>
      <c r="S7196" s="212" t="s">
        <v>375</v>
      </c>
      <c r="U7196" s="212" t="s">
        <v>197</v>
      </c>
      <c r="V7196" s="212" t="s">
        <v>931</v>
      </c>
      <c r="X7196" s="212" t="s">
        <v>932</v>
      </c>
      <c r="AA7196" s="212" t="s">
        <v>6861</v>
      </c>
      <c r="AB7196" s="212" t="s">
        <v>46</v>
      </c>
      <c r="AC7196" s="212" t="s">
        <v>201</v>
      </c>
      <c r="AD7196" s="212" t="s">
        <v>202</v>
      </c>
      <c r="AE7196" s="212" t="s">
        <v>15027</v>
      </c>
    </row>
    <row r="7197" spans="1:31" x14ac:dyDescent="0.35">
      <c r="A7197" s="212" t="s">
        <v>15096</v>
      </c>
      <c r="B7197" s="212" t="s">
        <v>7014</v>
      </c>
      <c r="G7197" s="212" t="s">
        <v>15026</v>
      </c>
      <c r="H7197" s="212" t="s">
        <v>189</v>
      </c>
      <c r="I7197" s="212" t="s">
        <v>46</v>
      </c>
      <c r="J7197" s="212" t="s">
        <v>12876</v>
      </c>
      <c r="K7197" s="212" t="s">
        <v>6050</v>
      </c>
      <c r="L7197" s="212" t="s">
        <v>7012</v>
      </c>
      <c r="M7197" s="212" t="s">
        <v>193</v>
      </c>
      <c r="N7197" s="212" t="s">
        <v>194</v>
      </c>
      <c r="Q7197" s="212" t="s">
        <v>375</v>
      </c>
      <c r="S7197" s="212" t="s">
        <v>375</v>
      </c>
      <c r="U7197" s="212" t="s">
        <v>197</v>
      </c>
      <c r="V7197" s="212" t="s">
        <v>931</v>
      </c>
      <c r="X7197" s="212" t="s">
        <v>932</v>
      </c>
      <c r="AA7197" s="212" t="s">
        <v>6861</v>
      </c>
      <c r="AB7197" s="212" t="s">
        <v>46</v>
      </c>
      <c r="AC7197" s="212" t="s">
        <v>201</v>
      </c>
      <c r="AD7197" s="212" t="s">
        <v>202</v>
      </c>
      <c r="AE7197" s="212" t="s">
        <v>15027</v>
      </c>
    </row>
    <row r="7198" spans="1:31" x14ac:dyDescent="0.35">
      <c r="A7198" s="212" t="s">
        <v>15097</v>
      </c>
      <c r="B7198" s="212" t="s">
        <v>7016</v>
      </c>
      <c r="G7198" s="212" t="s">
        <v>15026</v>
      </c>
      <c r="H7198" s="212" t="s">
        <v>189</v>
      </c>
      <c r="I7198" s="212" t="s">
        <v>46</v>
      </c>
      <c r="J7198" s="212" t="s">
        <v>12876</v>
      </c>
      <c r="K7198" s="212" t="s">
        <v>6050</v>
      </c>
      <c r="L7198" s="212" t="s">
        <v>7017</v>
      </c>
      <c r="M7198" s="212" t="s">
        <v>193</v>
      </c>
      <c r="N7198" s="212" t="s">
        <v>194</v>
      </c>
      <c r="Q7198" s="212" t="s">
        <v>375</v>
      </c>
      <c r="S7198" s="212" t="s">
        <v>375</v>
      </c>
      <c r="U7198" s="212" t="s">
        <v>197</v>
      </c>
      <c r="V7198" s="212" t="s">
        <v>931</v>
      </c>
      <c r="X7198" s="212" t="s">
        <v>932</v>
      </c>
      <c r="AA7198" s="212" t="s">
        <v>6861</v>
      </c>
      <c r="AB7198" s="212" t="s">
        <v>46</v>
      </c>
      <c r="AC7198" s="212" t="s">
        <v>201</v>
      </c>
      <c r="AD7198" s="212" t="s">
        <v>202</v>
      </c>
      <c r="AE7198" s="212" t="s">
        <v>15027</v>
      </c>
    </row>
    <row r="7199" spans="1:31" x14ac:dyDescent="0.35">
      <c r="A7199" s="212" t="s">
        <v>15098</v>
      </c>
      <c r="B7199" s="212" t="s">
        <v>7019</v>
      </c>
      <c r="G7199" s="212" t="s">
        <v>15026</v>
      </c>
      <c r="H7199" s="212" t="s">
        <v>189</v>
      </c>
      <c r="I7199" s="212" t="s">
        <v>46</v>
      </c>
      <c r="J7199" s="212" t="s">
        <v>12876</v>
      </c>
      <c r="K7199" s="212" t="s">
        <v>6050</v>
      </c>
      <c r="L7199" s="212" t="s">
        <v>7017</v>
      </c>
      <c r="M7199" s="212" t="s">
        <v>193</v>
      </c>
      <c r="N7199" s="212" t="s">
        <v>194</v>
      </c>
      <c r="Q7199" s="212" t="s">
        <v>375</v>
      </c>
      <c r="S7199" s="212" t="s">
        <v>375</v>
      </c>
      <c r="U7199" s="212" t="s">
        <v>197</v>
      </c>
      <c r="V7199" s="212" t="s">
        <v>931</v>
      </c>
      <c r="X7199" s="212" t="s">
        <v>932</v>
      </c>
      <c r="AA7199" s="212" t="s">
        <v>6861</v>
      </c>
      <c r="AB7199" s="212" t="s">
        <v>46</v>
      </c>
      <c r="AC7199" s="212" t="s">
        <v>201</v>
      </c>
      <c r="AD7199" s="212" t="s">
        <v>202</v>
      </c>
      <c r="AE7199" s="212" t="s">
        <v>15027</v>
      </c>
    </row>
    <row r="7200" spans="1:31" x14ac:dyDescent="0.35">
      <c r="A7200" s="212" t="s">
        <v>15099</v>
      </c>
      <c r="B7200" s="212" t="s">
        <v>7021</v>
      </c>
      <c r="G7200" s="212" t="s">
        <v>15026</v>
      </c>
      <c r="H7200" s="212" t="s">
        <v>189</v>
      </c>
      <c r="I7200" s="212" t="s">
        <v>46</v>
      </c>
      <c r="J7200" s="212" t="s">
        <v>12876</v>
      </c>
      <c r="K7200" s="212" t="s">
        <v>6050</v>
      </c>
      <c r="L7200" s="212" t="s">
        <v>7022</v>
      </c>
      <c r="M7200" s="212" t="s">
        <v>193</v>
      </c>
      <c r="N7200" s="212" t="s">
        <v>194</v>
      </c>
      <c r="Q7200" s="212" t="s">
        <v>375</v>
      </c>
      <c r="S7200" s="212" t="s">
        <v>375</v>
      </c>
      <c r="U7200" s="212" t="s">
        <v>197</v>
      </c>
      <c r="V7200" s="212" t="s">
        <v>931</v>
      </c>
      <c r="X7200" s="212" t="s">
        <v>932</v>
      </c>
      <c r="AA7200" s="212" t="s">
        <v>6861</v>
      </c>
      <c r="AB7200" s="212" t="s">
        <v>46</v>
      </c>
      <c r="AC7200" s="212" t="s">
        <v>201</v>
      </c>
      <c r="AD7200" s="212" t="s">
        <v>202</v>
      </c>
      <c r="AE7200" s="212" t="s">
        <v>15027</v>
      </c>
    </row>
    <row r="7201" spans="1:31" x14ac:dyDescent="0.35">
      <c r="A7201" s="212" t="s">
        <v>15100</v>
      </c>
      <c r="B7201" s="212" t="s">
        <v>7024</v>
      </c>
      <c r="G7201" s="212" t="s">
        <v>15026</v>
      </c>
      <c r="H7201" s="212" t="s">
        <v>189</v>
      </c>
      <c r="I7201" s="212" t="s">
        <v>46</v>
      </c>
      <c r="J7201" s="212" t="s">
        <v>12876</v>
      </c>
      <c r="K7201" s="212" t="s">
        <v>6050</v>
      </c>
      <c r="L7201" s="212" t="s">
        <v>7022</v>
      </c>
      <c r="M7201" s="212" t="s">
        <v>193</v>
      </c>
      <c r="N7201" s="212" t="s">
        <v>194</v>
      </c>
      <c r="Q7201" s="212" t="s">
        <v>375</v>
      </c>
      <c r="S7201" s="212" t="s">
        <v>375</v>
      </c>
      <c r="U7201" s="212" t="s">
        <v>197</v>
      </c>
      <c r="V7201" s="212" t="s">
        <v>931</v>
      </c>
      <c r="X7201" s="212" t="s">
        <v>932</v>
      </c>
      <c r="AA7201" s="212" t="s">
        <v>6861</v>
      </c>
      <c r="AB7201" s="212" t="s">
        <v>46</v>
      </c>
      <c r="AC7201" s="212" t="s">
        <v>201</v>
      </c>
      <c r="AD7201" s="212" t="s">
        <v>202</v>
      </c>
      <c r="AE7201" s="212" t="s">
        <v>15027</v>
      </c>
    </row>
    <row r="7202" spans="1:31" x14ac:dyDescent="0.35">
      <c r="A7202" s="212" t="s">
        <v>15101</v>
      </c>
      <c r="B7202" s="212" t="s">
        <v>7026</v>
      </c>
      <c r="G7202" s="212" t="s">
        <v>15026</v>
      </c>
      <c r="H7202" s="212" t="s">
        <v>189</v>
      </c>
      <c r="I7202" s="212" t="s">
        <v>46</v>
      </c>
      <c r="J7202" s="212" t="s">
        <v>12876</v>
      </c>
      <c r="K7202" s="212" t="s">
        <v>6050</v>
      </c>
      <c r="L7202" s="212" t="s">
        <v>7027</v>
      </c>
      <c r="M7202" s="212" t="s">
        <v>193</v>
      </c>
      <c r="N7202" s="212" t="s">
        <v>194</v>
      </c>
      <c r="Q7202" s="212" t="s">
        <v>375</v>
      </c>
      <c r="S7202" s="212" t="s">
        <v>375</v>
      </c>
      <c r="U7202" s="212" t="s">
        <v>197</v>
      </c>
      <c r="V7202" s="212" t="s">
        <v>931</v>
      </c>
      <c r="X7202" s="212" t="s">
        <v>932</v>
      </c>
      <c r="AA7202" s="212" t="s">
        <v>6861</v>
      </c>
      <c r="AB7202" s="212" t="s">
        <v>46</v>
      </c>
      <c r="AC7202" s="212" t="s">
        <v>201</v>
      </c>
      <c r="AD7202" s="212" t="s">
        <v>202</v>
      </c>
      <c r="AE7202" s="212" t="s">
        <v>15027</v>
      </c>
    </row>
    <row r="7203" spans="1:31" x14ac:dyDescent="0.35">
      <c r="A7203" s="212" t="s">
        <v>15102</v>
      </c>
      <c r="B7203" s="212" t="s">
        <v>7029</v>
      </c>
      <c r="G7203" s="212" t="s">
        <v>15026</v>
      </c>
      <c r="H7203" s="212" t="s">
        <v>189</v>
      </c>
      <c r="I7203" s="212" t="s">
        <v>46</v>
      </c>
      <c r="J7203" s="212" t="s">
        <v>12876</v>
      </c>
      <c r="K7203" s="212" t="s">
        <v>6050</v>
      </c>
      <c r="L7203" s="212" t="s">
        <v>7027</v>
      </c>
      <c r="M7203" s="212" t="s">
        <v>193</v>
      </c>
      <c r="N7203" s="212" t="s">
        <v>194</v>
      </c>
      <c r="Q7203" s="212" t="s">
        <v>375</v>
      </c>
      <c r="S7203" s="212" t="s">
        <v>375</v>
      </c>
      <c r="U7203" s="212" t="s">
        <v>197</v>
      </c>
      <c r="V7203" s="212" t="s">
        <v>931</v>
      </c>
      <c r="X7203" s="212" t="s">
        <v>932</v>
      </c>
      <c r="AA7203" s="212" t="s">
        <v>6861</v>
      </c>
      <c r="AB7203" s="212" t="s">
        <v>46</v>
      </c>
      <c r="AC7203" s="212" t="s">
        <v>201</v>
      </c>
      <c r="AD7203" s="212" t="s">
        <v>202</v>
      </c>
      <c r="AE7203" s="212" t="s">
        <v>15027</v>
      </c>
    </row>
    <row r="7204" spans="1:31" x14ac:dyDescent="0.35">
      <c r="A7204" s="212" t="s">
        <v>15103</v>
      </c>
      <c r="B7204" s="212" t="s">
        <v>7031</v>
      </c>
      <c r="G7204" s="212" t="s">
        <v>15026</v>
      </c>
      <c r="H7204" s="212" t="s">
        <v>189</v>
      </c>
      <c r="I7204" s="212" t="s">
        <v>46</v>
      </c>
      <c r="J7204" s="212" t="s">
        <v>12876</v>
      </c>
      <c r="K7204" s="212" t="s">
        <v>6050</v>
      </c>
      <c r="L7204" s="212" t="s">
        <v>7032</v>
      </c>
      <c r="M7204" s="212" t="s">
        <v>193</v>
      </c>
      <c r="N7204" s="212" t="s">
        <v>194</v>
      </c>
      <c r="Q7204" s="212" t="s">
        <v>375</v>
      </c>
      <c r="S7204" s="212" t="s">
        <v>375</v>
      </c>
      <c r="U7204" s="212" t="s">
        <v>197</v>
      </c>
      <c r="V7204" s="212" t="s">
        <v>931</v>
      </c>
      <c r="X7204" s="212" t="s">
        <v>932</v>
      </c>
      <c r="AA7204" s="212" t="s">
        <v>6861</v>
      </c>
      <c r="AB7204" s="212" t="s">
        <v>46</v>
      </c>
      <c r="AC7204" s="212" t="s">
        <v>201</v>
      </c>
      <c r="AD7204" s="212" t="s">
        <v>202</v>
      </c>
      <c r="AE7204" s="212" t="s">
        <v>15027</v>
      </c>
    </row>
    <row r="7205" spans="1:31" x14ac:dyDescent="0.35">
      <c r="A7205" s="212" t="s">
        <v>15104</v>
      </c>
      <c r="B7205" s="212" t="s">
        <v>7034</v>
      </c>
      <c r="G7205" s="212" t="s">
        <v>15026</v>
      </c>
      <c r="H7205" s="212" t="s">
        <v>189</v>
      </c>
      <c r="I7205" s="212" t="s">
        <v>46</v>
      </c>
      <c r="J7205" s="212" t="s">
        <v>12876</v>
      </c>
      <c r="K7205" s="212" t="s">
        <v>6050</v>
      </c>
      <c r="L7205" s="212" t="s">
        <v>7032</v>
      </c>
      <c r="M7205" s="212" t="s">
        <v>193</v>
      </c>
      <c r="N7205" s="212" t="s">
        <v>194</v>
      </c>
      <c r="Q7205" s="212" t="s">
        <v>375</v>
      </c>
      <c r="S7205" s="212" t="s">
        <v>375</v>
      </c>
      <c r="U7205" s="212" t="s">
        <v>197</v>
      </c>
      <c r="V7205" s="212" t="s">
        <v>931</v>
      </c>
      <c r="X7205" s="212" t="s">
        <v>932</v>
      </c>
      <c r="AA7205" s="212" t="s">
        <v>6861</v>
      </c>
      <c r="AB7205" s="212" t="s">
        <v>46</v>
      </c>
      <c r="AC7205" s="212" t="s">
        <v>201</v>
      </c>
      <c r="AD7205" s="212" t="s">
        <v>202</v>
      </c>
      <c r="AE7205" s="212" t="s">
        <v>15027</v>
      </c>
    </row>
    <row r="7206" spans="1:31" x14ac:dyDescent="0.35">
      <c r="A7206" s="212" t="s">
        <v>15105</v>
      </c>
      <c r="B7206" s="212" t="s">
        <v>7036</v>
      </c>
      <c r="G7206" s="212" t="s">
        <v>15026</v>
      </c>
      <c r="H7206" s="212" t="s">
        <v>189</v>
      </c>
      <c r="I7206" s="212" t="s">
        <v>46</v>
      </c>
      <c r="J7206" s="212" t="s">
        <v>12876</v>
      </c>
      <c r="K7206" s="212" t="s">
        <v>6050</v>
      </c>
      <c r="L7206" s="212" t="s">
        <v>7037</v>
      </c>
      <c r="M7206" s="212" t="s">
        <v>193</v>
      </c>
      <c r="N7206" s="212" t="s">
        <v>194</v>
      </c>
      <c r="Q7206" s="212" t="s">
        <v>375</v>
      </c>
      <c r="S7206" s="212" t="s">
        <v>375</v>
      </c>
      <c r="U7206" s="212" t="s">
        <v>197</v>
      </c>
      <c r="V7206" s="212" t="s">
        <v>931</v>
      </c>
      <c r="X7206" s="212" t="s">
        <v>932</v>
      </c>
      <c r="AA7206" s="212" t="s">
        <v>6861</v>
      </c>
      <c r="AB7206" s="212" t="s">
        <v>46</v>
      </c>
      <c r="AC7206" s="212" t="s">
        <v>201</v>
      </c>
      <c r="AD7206" s="212" t="s">
        <v>202</v>
      </c>
      <c r="AE7206" s="212" t="s">
        <v>15027</v>
      </c>
    </row>
    <row r="7207" spans="1:31" x14ac:dyDescent="0.35">
      <c r="A7207" s="212" t="s">
        <v>15106</v>
      </c>
      <c r="B7207" s="212" t="s">
        <v>7039</v>
      </c>
      <c r="G7207" s="212" t="s">
        <v>15026</v>
      </c>
      <c r="H7207" s="212" t="s">
        <v>189</v>
      </c>
      <c r="I7207" s="212" t="s">
        <v>46</v>
      </c>
      <c r="J7207" s="212" t="s">
        <v>12876</v>
      </c>
      <c r="K7207" s="212" t="s">
        <v>6050</v>
      </c>
      <c r="L7207" s="212" t="s">
        <v>7037</v>
      </c>
      <c r="M7207" s="212" t="s">
        <v>193</v>
      </c>
      <c r="N7207" s="212" t="s">
        <v>194</v>
      </c>
      <c r="Q7207" s="212" t="s">
        <v>375</v>
      </c>
      <c r="S7207" s="212" t="s">
        <v>375</v>
      </c>
      <c r="U7207" s="212" t="s">
        <v>197</v>
      </c>
      <c r="V7207" s="212" t="s">
        <v>931</v>
      </c>
      <c r="X7207" s="212" t="s">
        <v>932</v>
      </c>
      <c r="AA7207" s="212" t="s">
        <v>6861</v>
      </c>
      <c r="AB7207" s="212" t="s">
        <v>46</v>
      </c>
      <c r="AC7207" s="212" t="s">
        <v>201</v>
      </c>
      <c r="AD7207" s="212" t="s">
        <v>202</v>
      </c>
      <c r="AE7207" s="212" t="s">
        <v>15027</v>
      </c>
    </row>
    <row r="7208" spans="1:31" x14ac:dyDescent="0.35">
      <c r="A7208" s="212" t="s">
        <v>15107</v>
      </c>
      <c r="B7208" s="212" t="s">
        <v>7041</v>
      </c>
      <c r="G7208" s="212" t="s">
        <v>15026</v>
      </c>
      <c r="H7208" s="212" t="s">
        <v>189</v>
      </c>
      <c r="I7208" s="212" t="s">
        <v>46</v>
      </c>
      <c r="J7208" s="212" t="s">
        <v>12876</v>
      </c>
      <c r="K7208" s="212" t="s">
        <v>6050</v>
      </c>
      <c r="L7208" s="212" t="s">
        <v>7042</v>
      </c>
      <c r="M7208" s="212" t="s">
        <v>193</v>
      </c>
      <c r="N7208" s="212" t="s">
        <v>194</v>
      </c>
      <c r="Q7208" s="212" t="s">
        <v>375</v>
      </c>
      <c r="S7208" s="212" t="s">
        <v>375</v>
      </c>
      <c r="U7208" s="212" t="s">
        <v>197</v>
      </c>
      <c r="V7208" s="212" t="s">
        <v>931</v>
      </c>
      <c r="X7208" s="212" t="s">
        <v>932</v>
      </c>
      <c r="AA7208" s="212" t="s">
        <v>6861</v>
      </c>
      <c r="AB7208" s="212" t="s">
        <v>46</v>
      </c>
      <c r="AC7208" s="212" t="s">
        <v>201</v>
      </c>
      <c r="AD7208" s="212" t="s">
        <v>202</v>
      </c>
      <c r="AE7208" s="212" t="s">
        <v>15027</v>
      </c>
    </row>
    <row r="7209" spans="1:31" x14ac:dyDescent="0.35">
      <c r="A7209" s="212" t="s">
        <v>15108</v>
      </c>
      <c r="B7209" s="212" t="s">
        <v>7044</v>
      </c>
      <c r="G7209" s="212" t="s">
        <v>15026</v>
      </c>
      <c r="H7209" s="212" t="s">
        <v>189</v>
      </c>
      <c r="I7209" s="212" t="s">
        <v>46</v>
      </c>
      <c r="J7209" s="212" t="s">
        <v>12876</v>
      </c>
      <c r="K7209" s="212" t="s">
        <v>6050</v>
      </c>
      <c r="L7209" s="212" t="s">
        <v>7042</v>
      </c>
      <c r="M7209" s="212" t="s">
        <v>193</v>
      </c>
      <c r="N7209" s="212" t="s">
        <v>194</v>
      </c>
      <c r="Q7209" s="212" t="s">
        <v>375</v>
      </c>
      <c r="S7209" s="212" t="s">
        <v>375</v>
      </c>
      <c r="U7209" s="212" t="s">
        <v>197</v>
      </c>
      <c r="V7209" s="212" t="s">
        <v>931</v>
      </c>
      <c r="X7209" s="212" t="s">
        <v>932</v>
      </c>
      <c r="AA7209" s="212" t="s">
        <v>6861</v>
      </c>
      <c r="AB7209" s="212" t="s">
        <v>46</v>
      </c>
      <c r="AC7209" s="212" t="s">
        <v>201</v>
      </c>
      <c r="AD7209" s="212" t="s">
        <v>202</v>
      </c>
      <c r="AE7209" s="212" t="s">
        <v>15027</v>
      </c>
    </row>
    <row r="7210" spans="1:31" x14ac:dyDescent="0.35">
      <c r="A7210" s="212" t="s">
        <v>15109</v>
      </c>
      <c r="B7210" s="212" t="s">
        <v>7046</v>
      </c>
      <c r="G7210" s="212" t="s">
        <v>15026</v>
      </c>
      <c r="H7210" s="212" t="s">
        <v>189</v>
      </c>
      <c r="I7210" s="212" t="s">
        <v>46</v>
      </c>
      <c r="J7210" s="212" t="s">
        <v>12876</v>
      </c>
      <c r="K7210" s="212" t="s">
        <v>6050</v>
      </c>
      <c r="L7210" s="212" t="s">
        <v>7047</v>
      </c>
      <c r="M7210" s="212" t="s">
        <v>193</v>
      </c>
      <c r="N7210" s="212" t="s">
        <v>194</v>
      </c>
      <c r="Q7210" s="212" t="s">
        <v>375</v>
      </c>
      <c r="S7210" s="212" t="s">
        <v>375</v>
      </c>
      <c r="U7210" s="212" t="s">
        <v>197</v>
      </c>
      <c r="V7210" s="212" t="s">
        <v>931</v>
      </c>
      <c r="X7210" s="212" t="s">
        <v>932</v>
      </c>
      <c r="AA7210" s="212" t="s">
        <v>6861</v>
      </c>
      <c r="AB7210" s="212" t="s">
        <v>46</v>
      </c>
      <c r="AC7210" s="212" t="s">
        <v>201</v>
      </c>
      <c r="AD7210" s="212" t="s">
        <v>202</v>
      </c>
      <c r="AE7210" s="212" t="s">
        <v>15027</v>
      </c>
    </row>
    <row r="7211" spans="1:31" x14ac:dyDescent="0.35">
      <c r="A7211" s="212" t="s">
        <v>15110</v>
      </c>
      <c r="B7211" s="212" t="s">
        <v>7049</v>
      </c>
      <c r="G7211" s="212" t="s">
        <v>15026</v>
      </c>
      <c r="H7211" s="212" t="s">
        <v>189</v>
      </c>
      <c r="I7211" s="212" t="s">
        <v>46</v>
      </c>
      <c r="J7211" s="212" t="s">
        <v>12876</v>
      </c>
      <c r="K7211" s="212" t="s">
        <v>6050</v>
      </c>
      <c r="L7211" s="212" t="s">
        <v>7047</v>
      </c>
      <c r="M7211" s="212" t="s">
        <v>193</v>
      </c>
      <c r="N7211" s="212" t="s">
        <v>194</v>
      </c>
      <c r="Q7211" s="212" t="s">
        <v>375</v>
      </c>
      <c r="S7211" s="212" t="s">
        <v>375</v>
      </c>
      <c r="U7211" s="212" t="s">
        <v>197</v>
      </c>
      <c r="V7211" s="212" t="s">
        <v>931</v>
      </c>
      <c r="X7211" s="212" t="s">
        <v>932</v>
      </c>
      <c r="AA7211" s="212" t="s">
        <v>6861</v>
      </c>
      <c r="AB7211" s="212" t="s">
        <v>46</v>
      </c>
      <c r="AC7211" s="212" t="s">
        <v>201</v>
      </c>
      <c r="AD7211" s="212" t="s">
        <v>202</v>
      </c>
      <c r="AE7211" s="212" t="s">
        <v>15027</v>
      </c>
    </row>
    <row r="7212" spans="1:31" x14ac:dyDescent="0.35">
      <c r="A7212" s="212" t="s">
        <v>15111</v>
      </c>
      <c r="B7212" s="212" t="s">
        <v>7051</v>
      </c>
      <c r="G7212" s="212" t="s">
        <v>15026</v>
      </c>
      <c r="H7212" s="212" t="s">
        <v>189</v>
      </c>
      <c r="I7212" s="212" t="s">
        <v>46</v>
      </c>
      <c r="J7212" s="212" t="s">
        <v>12876</v>
      </c>
      <c r="K7212" s="212" t="s">
        <v>6050</v>
      </c>
      <c r="L7212" s="212" t="s">
        <v>7052</v>
      </c>
      <c r="M7212" s="212" t="s">
        <v>193</v>
      </c>
      <c r="N7212" s="212" t="s">
        <v>194</v>
      </c>
      <c r="Q7212" s="212" t="s">
        <v>375</v>
      </c>
      <c r="S7212" s="212" t="s">
        <v>375</v>
      </c>
      <c r="U7212" s="212" t="s">
        <v>197</v>
      </c>
      <c r="V7212" s="212" t="s">
        <v>931</v>
      </c>
      <c r="X7212" s="212" t="s">
        <v>932</v>
      </c>
      <c r="AA7212" s="212" t="s">
        <v>6861</v>
      </c>
      <c r="AB7212" s="212" t="s">
        <v>46</v>
      </c>
      <c r="AC7212" s="212" t="s">
        <v>201</v>
      </c>
      <c r="AD7212" s="212" t="s">
        <v>202</v>
      </c>
      <c r="AE7212" s="212" t="s">
        <v>15027</v>
      </c>
    </row>
    <row r="7213" spans="1:31" x14ac:dyDescent="0.35">
      <c r="A7213" s="212" t="s">
        <v>15112</v>
      </c>
      <c r="B7213" s="212" t="s">
        <v>7054</v>
      </c>
      <c r="G7213" s="212" t="s">
        <v>15026</v>
      </c>
      <c r="H7213" s="212" t="s">
        <v>189</v>
      </c>
      <c r="I7213" s="212" t="s">
        <v>46</v>
      </c>
      <c r="J7213" s="212" t="s">
        <v>12876</v>
      </c>
      <c r="K7213" s="212" t="s">
        <v>6050</v>
      </c>
      <c r="L7213" s="212" t="s">
        <v>7052</v>
      </c>
      <c r="M7213" s="212" t="s">
        <v>193</v>
      </c>
      <c r="N7213" s="212" t="s">
        <v>194</v>
      </c>
      <c r="Q7213" s="212" t="s">
        <v>375</v>
      </c>
      <c r="S7213" s="212" t="s">
        <v>375</v>
      </c>
      <c r="U7213" s="212" t="s">
        <v>197</v>
      </c>
      <c r="V7213" s="212" t="s">
        <v>931</v>
      </c>
      <c r="X7213" s="212" t="s">
        <v>932</v>
      </c>
      <c r="AA7213" s="212" t="s">
        <v>6861</v>
      </c>
      <c r="AB7213" s="212" t="s">
        <v>46</v>
      </c>
      <c r="AC7213" s="212" t="s">
        <v>201</v>
      </c>
      <c r="AD7213" s="212" t="s">
        <v>202</v>
      </c>
      <c r="AE7213" s="212" t="s">
        <v>15027</v>
      </c>
    </row>
    <row r="7214" spans="1:31" x14ac:dyDescent="0.35">
      <c r="A7214" s="212" t="s">
        <v>15113</v>
      </c>
      <c r="B7214" s="212" t="s">
        <v>7056</v>
      </c>
      <c r="G7214" s="212" t="s">
        <v>15026</v>
      </c>
      <c r="H7214" s="212" t="s">
        <v>189</v>
      </c>
      <c r="I7214" s="212" t="s">
        <v>46</v>
      </c>
      <c r="J7214" s="212" t="s">
        <v>12876</v>
      </c>
      <c r="K7214" s="212" t="s">
        <v>6050</v>
      </c>
      <c r="L7214" s="212" t="s">
        <v>7057</v>
      </c>
      <c r="M7214" s="212" t="s">
        <v>193</v>
      </c>
      <c r="N7214" s="212" t="s">
        <v>194</v>
      </c>
      <c r="Q7214" s="212" t="s">
        <v>375</v>
      </c>
      <c r="S7214" s="212" t="s">
        <v>375</v>
      </c>
      <c r="U7214" s="212" t="s">
        <v>197</v>
      </c>
      <c r="V7214" s="212" t="s">
        <v>931</v>
      </c>
      <c r="X7214" s="212" t="s">
        <v>932</v>
      </c>
      <c r="AA7214" s="212" t="s">
        <v>6861</v>
      </c>
      <c r="AB7214" s="212" t="s">
        <v>46</v>
      </c>
      <c r="AC7214" s="212" t="s">
        <v>201</v>
      </c>
      <c r="AD7214" s="212" t="s">
        <v>202</v>
      </c>
      <c r="AE7214" s="212" t="s">
        <v>15027</v>
      </c>
    </row>
    <row r="7215" spans="1:31" x14ac:dyDescent="0.35">
      <c r="A7215" s="212" t="s">
        <v>15114</v>
      </c>
      <c r="B7215" s="212" t="s">
        <v>7059</v>
      </c>
      <c r="G7215" s="212" t="s">
        <v>15026</v>
      </c>
      <c r="H7215" s="212" t="s">
        <v>189</v>
      </c>
      <c r="I7215" s="212" t="s">
        <v>46</v>
      </c>
      <c r="J7215" s="212" t="s">
        <v>12876</v>
      </c>
      <c r="K7215" s="212" t="s">
        <v>6050</v>
      </c>
      <c r="L7215" s="212" t="s">
        <v>7057</v>
      </c>
      <c r="M7215" s="212" t="s">
        <v>193</v>
      </c>
      <c r="N7215" s="212" t="s">
        <v>194</v>
      </c>
      <c r="Q7215" s="212" t="s">
        <v>375</v>
      </c>
      <c r="S7215" s="212" t="s">
        <v>375</v>
      </c>
      <c r="U7215" s="212" t="s">
        <v>197</v>
      </c>
      <c r="V7215" s="212" t="s">
        <v>931</v>
      </c>
      <c r="X7215" s="212" t="s">
        <v>932</v>
      </c>
      <c r="AA7215" s="212" t="s">
        <v>6861</v>
      </c>
      <c r="AB7215" s="212" t="s">
        <v>46</v>
      </c>
      <c r="AC7215" s="212" t="s">
        <v>201</v>
      </c>
      <c r="AD7215" s="212" t="s">
        <v>202</v>
      </c>
      <c r="AE7215" s="212" t="s">
        <v>15027</v>
      </c>
    </row>
    <row r="7216" spans="1:31" x14ac:dyDescent="0.35">
      <c r="A7216" s="212" t="s">
        <v>15115</v>
      </c>
      <c r="B7216" s="212" t="s">
        <v>7061</v>
      </c>
      <c r="G7216" s="212" t="s">
        <v>15026</v>
      </c>
      <c r="H7216" s="212" t="s">
        <v>189</v>
      </c>
      <c r="I7216" s="212" t="s">
        <v>46</v>
      </c>
      <c r="J7216" s="212" t="s">
        <v>12876</v>
      </c>
      <c r="K7216" s="212" t="s">
        <v>6050</v>
      </c>
      <c r="L7216" s="212" t="s">
        <v>7062</v>
      </c>
      <c r="M7216" s="212" t="s">
        <v>193</v>
      </c>
      <c r="N7216" s="212" t="s">
        <v>194</v>
      </c>
      <c r="Q7216" s="212" t="s">
        <v>375</v>
      </c>
      <c r="S7216" s="212" t="s">
        <v>375</v>
      </c>
      <c r="U7216" s="212" t="s">
        <v>197</v>
      </c>
      <c r="V7216" s="212" t="s">
        <v>931</v>
      </c>
      <c r="X7216" s="212" t="s">
        <v>932</v>
      </c>
      <c r="AA7216" s="212" t="s">
        <v>6861</v>
      </c>
      <c r="AB7216" s="212" t="s">
        <v>46</v>
      </c>
      <c r="AC7216" s="212" t="s">
        <v>201</v>
      </c>
      <c r="AD7216" s="212" t="s">
        <v>202</v>
      </c>
      <c r="AE7216" s="212" t="s">
        <v>15027</v>
      </c>
    </row>
    <row r="7217" spans="1:31" x14ac:dyDescent="0.35">
      <c r="A7217" s="212" t="s">
        <v>15116</v>
      </c>
      <c r="B7217" s="212" t="s">
        <v>7064</v>
      </c>
      <c r="G7217" s="212" t="s">
        <v>15026</v>
      </c>
      <c r="H7217" s="212" t="s">
        <v>189</v>
      </c>
      <c r="I7217" s="212" t="s">
        <v>46</v>
      </c>
      <c r="J7217" s="212" t="s">
        <v>12876</v>
      </c>
      <c r="K7217" s="212" t="s">
        <v>6050</v>
      </c>
      <c r="L7217" s="212" t="s">
        <v>7062</v>
      </c>
      <c r="M7217" s="212" t="s">
        <v>193</v>
      </c>
      <c r="N7217" s="212" t="s">
        <v>194</v>
      </c>
      <c r="Q7217" s="212" t="s">
        <v>375</v>
      </c>
      <c r="S7217" s="212" t="s">
        <v>375</v>
      </c>
      <c r="U7217" s="212" t="s">
        <v>197</v>
      </c>
      <c r="V7217" s="212" t="s">
        <v>931</v>
      </c>
      <c r="X7217" s="212" t="s">
        <v>932</v>
      </c>
      <c r="AA7217" s="212" t="s">
        <v>6861</v>
      </c>
      <c r="AB7217" s="212" t="s">
        <v>46</v>
      </c>
      <c r="AC7217" s="212" t="s">
        <v>201</v>
      </c>
      <c r="AD7217" s="212" t="s">
        <v>202</v>
      </c>
      <c r="AE7217" s="212" t="s">
        <v>15027</v>
      </c>
    </row>
    <row r="7218" spans="1:31" x14ac:dyDescent="0.35">
      <c r="A7218" s="212" t="s">
        <v>15117</v>
      </c>
      <c r="B7218" s="212" t="s">
        <v>7066</v>
      </c>
      <c r="G7218" s="212" t="s">
        <v>15026</v>
      </c>
      <c r="H7218" s="212" t="s">
        <v>189</v>
      </c>
      <c r="I7218" s="212" t="s">
        <v>46</v>
      </c>
      <c r="J7218" s="212" t="s">
        <v>12876</v>
      </c>
      <c r="K7218" s="212" t="s">
        <v>6050</v>
      </c>
      <c r="L7218" s="212" t="s">
        <v>7067</v>
      </c>
      <c r="M7218" s="212" t="s">
        <v>193</v>
      </c>
      <c r="N7218" s="212" t="s">
        <v>194</v>
      </c>
      <c r="Q7218" s="212" t="s">
        <v>375</v>
      </c>
      <c r="S7218" s="212" t="s">
        <v>375</v>
      </c>
      <c r="U7218" s="212" t="s">
        <v>197</v>
      </c>
      <c r="V7218" s="212" t="s">
        <v>931</v>
      </c>
      <c r="X7218" s="212" t="s">
        <v>932</v>
      </c>
      <c r="AA7218" s="212" t="s">
        <v>6861</v>
      </c>
      <c r="AB7218" s="212" t="s">
        <v>46</v>
      </c>
      <c r="AC7218" s="212" t="s">
        <v>201</v>
      </c>
      <c r="AD7218" s="212" t="s">
        <v>202</v>
      </c>
      <c r="AE7218" s="212" t="s">
        <v>15027</v>
      </c>
    </row>
    <row r="7219" spans="1:31" x14ac:dyDescent="0.35">
      <c r="A7219" s="212" t="s">
        <v>15118</v>
      </c>
      <c r="B7219" s="212" t="s">
        <v>7069</v>
      </c>
      <c r="G7219" s="212" t="s">
        <v>15026</v>
      </c>
      <c r="H7219" s="212" t="s">
        <v>189</v>
      </c>
      <c r="I7219" s="212" t="s">
        <v>46</v>
      </c>
      <c r="J7219" s="212" t="s">
        <v>12876</v>
      </c>
      <c r="K7219" s="212" t="s">
        <v>6050</v>
      </c>
      <c r="L7219" s="212" t="s">
        <v>7070</v>
      </c>
      <c r="M7219" s="212" t="s">
        <v>193</v>
      </c>
      <c r="N7219" s="212" t="s">
        <v>194</v>
      </c>
      <c r="Q7219" s="212" t="s">
        <v>375</v>
      </c>
      <c r="S7219" s="212" t="s">
        <v>375</v>
      </c>
      <c r="U7219" s="212" t="s">
        <v>197</v>
      </c>
      <c r="V7219" s="212" t="s">
        <v>931</v>
      </c>
      <c r="X7219" s="212" t="s">
        <v>932</v>
      </c>
      <c r="AA7219" s="212" t="s">
        <v>6861</v>
      </c>
      <c r="AB7219" s="212" t="s">
        <v>46</v>
      </c>
      <c r="AC7219" s="212" t="s">
        <v>201</v>
      </c>
      <c r="AD7219" s="212" t="s">
        <v>202</v>
      </c>
      <c r="AE7219" s="212" t="s">
        <v>15027</v>
      </c>
    </row>
    <row r="7220" spans="1:31" x14ac:dyDescent="0.35">
      <c r="A7220" s="212" t="s">
        <v>15119</v>
      </c>
      <c r="B7220" s="212" t="s">
        <v>7072</v>
      </c>
      <c r="G7220" s="212" t="s">
        <v>15026</v>
      </c>
      <c r="H7220" s="212" t="s">
        <v>189</v>
      </c>
      <c r="I7220" s="212" t="s">
        <v>46</v>
      </c>
      <c r="J7220" s="212" t="s">
        <v>12876</v>
      </c>
      <c r="K7220" s="212" t="s">
        <v>6050</v>
      </c>
      <c r="L7220" s="212" t="s">
        <v>7073</v>
      </c>
      <c r="M7220" s="212" t="s">
        <v>193</v>
      </c>
      <c r="N7220" s="212" t="s">
        <v>194</v>
      </c>
      <c r="Q7220" s="212" t="s">
        <v>375</v>
      </c>
      <c r="S7220" s="212" t="s">
        <v>375</v>
      </c>
      <c r="U7220" s="212" t="s">
        <v>197</v>
      </c>
      <c r="V7220" s="212" t="s">
        <v>931</v>
      </c>
      <c r="X7220" s="212" t="s">
        <v>932</v>
      </c>
      <c r="AA7220" s="212" t="s">
        <v>6861</v>
      </c>
      <c r="AB7220" s="212" t="s">
        <v>46</v>
      </c>
      <c r="AC7220" s="212" t="s">
        <v>201</v>
      </c>
      <c r="AD7220" s="212" t="s">
        <v>202</v>
      </c>
      <c r="AE7220" s="212" t="s">
        <v>15027</v>
      </c>
    </row>
    <row r="7221" spans="1:31" x14ac:dyDescent="0.35">
      <c r="A7221" s="212" t="s">
        <v>15120</v>
      </c>
      <c r="B7221" s="212" t="s">
        <v>7075</v>
      </c>
      <c r="G7221" s="212" t="s">
        <v>15026</v>
      </c>
      <c r="H7221" s="212" t="s">
        <v>189</v>
      </c>
      <c r="I7221" s="212" t="s">
        <v>46</v>
      </c>
      <c r="J7221" s="212" t="s">
        <v>12876</v>
      </c>
      <c r="K7221" s="212" t="s">
        <v>6050</v>
      </c>
      <c r="L7221" s="212" t="s">
        <v>7076</v>
      </c>
      <c r="M7221" s="212" t="s">
        <v>193</v>
      </c>
      <c r="N7221" s="212" t="s">
        <v>194</v>
      </c>
      <c r="Q7221" s="212" t="s">
        <v>375</v>
      </c>
      <c r="S7221" s="212" t="s">
        <v>375</v>
      </c>
      <c r="U7221" s="212" t="s">
        <v>197</v>
      </c>
      <c r="V7221" s="212" t="s">
        <v>931</v>
      </c>
      <c r="X7221" s="212" t="s">
        <v>932</v>
      </c>
      <c r="AA7221" s="212" t="s">
        <v>6861</v>
      </c>
      <c r="AB7221" s="212" t="s">
        <v>46</v>
      </c>
      <c r="AC7221" s="212" t="s">
        <v>201</v>
      </c>
      <c r="AD7221" s="212" t="s">
        <v>202</v>
      </c>
      <c r="AE7221" s="212" t="s">
        <v>15027</v>
      </c>
    </row>
    <row r="7222" spans="1:31" x14ac:dyDescent="0.35">
      <c r="A7222" s="212" t="s">
        <v>15121</v>
      </c>
      <c r="B7222" s="212" t="s">
        <v>7078</v>
      </c>
      <c r="G7222" s="212" t="s">
        <v>15026</v>
      </c>
      <c r="H7222" s="212" t="s">
        <v>189</v>
      </c>
      <c r="I7222" s="212" t="s">
        <v>46</v>
      </c>
      <c r="J7222" s="212" t="s">
        <v>12876</v>
      </c>
      <c r="K7222" s="212" t="s">
        <v>6050</v>
      </c>
      <c r="L7222" s="212" t="s">
        <v>7079</v>
      </c>
      <c r="M7222" s="212" t="s">
        <v>193</v>
      </c>
      <c r="N7222" s="212" t="s">
        <v>194</v>
      </c>
      <c r="Q7222" s="212" t="s">
        <v>375</v>
      </c>
      <c r="S7222" s="212" t="s">
        <v>375</v>
      </c>
      <c r="U7222" s="212" t="s">
        <v>197</v>
      </c>
      <c r="V7222" s="212" t="s">
        <v>931</v>
      </c>
      <c r="X7222" s="212" t="s">
        <v>932</v>
      </c>
      <c r="AA7222" s="212" t="s">
        <v>6861</v>
      </c>
      <c r="AB7222" s="212" t="s">
        <v>46</v>
      </c>
      <c r="AC7222" s="212" t="s">
        <v>201</v>
      </c>
      <c r="AD7222" s="212" t="s">
        <v>202</v>
      </c>
      <c r="AE7222" s="212" t="s">
        <v>15027</v>
      </c>
    </row>
    <row r="7223" spans="1:31" x14ac:dyDescent="0.35">
      <c r="A7223" s="212" t="s">
        <v>15122</v>
      </c>
      <c r="B7223" s="212" t="s">
        <v>7081</v>
      </c>
      <c r="G7223" s="212" t="s">
        <v>15026</v>
      </c>
      <c r="H7223" s="212" t="s">
        <v>189</v>
      </c>
      <c r="I7223" s="212" t="s">
        <v>46</v>
      </c>
      <c r="J7223" s="212" t="s">
        <v>12876</v>
      </c>
      <c r="K7223" s="212" t="s">
        <v>6050</v>
      </c>
      <c r="L7223" s="212" t="s">
        <v>7082</v>
      </c>
      <c r="M7223" s="212" t="s">
        <v>193</v>
      </c>
      <c r="N7223" s="212" t="s">
        <v>194</v>
      </c>
      <c r="Q7223" s="212" t="s">
        <v>375</v>
      </c>
      <c r="S7223" s="212" t="s">
        <v>375</v>
      </c>
      <c r="U7223" s="212" t="s">
        <v>197</v>
      </c>
      <c r="V7223" s="212" t="s">
        <v>931</v>
      </c>
      <c r="X7223" s="212" t="s">
        <v>932</v>
      </c>
      <c r="AA7223" s="212" t="s">
        <v>6861</v>
      </c>
      <c r="AB7223" s="212" t="s">
        <v>46</v>
      </c>
      <c r="AC7223" s="212" t="s">
        <v>201</v>
      </c>
      <c r="AD7223" s="212" t="s">
        <v>202</v>
      </c>
      <c r="AE7223" s="212" t="s">
        <v>15027</v>
      </c>
    </row>
    <row r="7224" spans="1:31" x14ac:dyDescent="0.35">
      <c r="A7224" s="212" t="s">
        <v>15123</v>
      </c>
      <c r="B7224" s="212" t="s">
        <v>7084</v>
      </c>
      <c r="G7224" s="212" t="s">
        <v>15026</v>
      </c>
      <c r="H7224" s="212" t="s">
        <v>189</v>
      </c>
      <c r="I7224" s="212" t="s">
        <v>46</v>
      </c>
      <c r="J7224" s="212" t="s">
        <v>12876</v>
      </c>
      <c r="K7224" s="212" t="s">
        <v>6050</v>
      </c>
      <c r="L7224" s="212" t="s">
        <v>7085</v>
      </c>
      <c r="M7224" s="212" t="s">
        <v>193</v>
      </c>
      <c r="N7224" s="212" t="s">
        <v>194</v>
      </c>
      <c r="Q7224" s="212" t="s">
        <v>375</v>
      </c>
      <c r="S7224" s="212" t="s">
        <v>375</v>
      </c>
      <c r="U7224" s="212" t="s">
        <v>197</v>
      </c>
      <c r="V7224" s="212" t="s">
        <v>931</v>
      </c>
      <c r="X7224" s="212" t="s">
        <v>932</v>
      </c>
      <c r="AA7224" s="212" t="s">
        <v>6861</v>
      </c>
      <c r="AB7224" s="212" t="s">
        <v>46</v>
      </c>
      <c r="AC7224" s="212" t="s">
        <v>201</v>
      </c>
      <c r="AD7224" s="212" t="s">
        <v>202</v>
      </c>
      <c r="AE7224" s="212" t="s">
        <v>15027</v>
      </c>
    </row>
    <row r="7225" spans="1:31" x14ac:dyDescent="0.35">
      <c r="A7225" s="212" t="s">
        <v>15124</v>
      </c>
      <c r="B7225" s="212" t="s">
        <v>7087</v>
      </c>
      <c r="G7225" s="212" t="s">
        <v>15026</v>
      </c>
      <c r="H7225" s="212" t="s">
        <v>189</v>
      </c>
      <c r="I7225" s="212" t="s">
        <v>46</v>
      </c>
      <c r="J7225" s="212" t="s">
        <v>12876</v>
      </c>
      <c r="K7225" s="212" t="s">
        <v>6050</v>
      </c>
      <c r="L7225" s="212" t="s">
        <v>7088</v>
      </c>
      <c r="M7225" s="212" t="s">
        <v>193</v>
      </c>
      <c r="N7225" s="212" t="s">
        <v>194</v>
      </c>
      <c r="Q7225" s="212" t="s">
        <v>375</v>
      </c>
      <c r="S7225" s="212" t="s">
        <v>375</v>
      </c>
      <c r="U7225" s="212" t="s">
        <v>197</v>
      </c>
      <c r="V7225" s="212" t="s">
        <v>931</v>
      </c>
      <c r="X7225" s="212" t="s">
        <v>932</v>
      </c>
      <c r="AA7225" s="212" t="s">
        <v>6861</v>
      </c>
      <c r="AB7225" s="212" t="s">
        <v>46</v>
      </c>
      <c r="AC7225" s="212" t="s">
        <v>201</v>
      </c>
      <c r="AD7225" s="212" t="s">
        <v>202</v>
      </c>
      <c r="AE7225" s="212" t="s">
        <v>15027</v>
      </c>
    </row>
    <row r="7226" spans="1:31" x14ac:dyDescent="0.35">
      <c r="A7226" s="212" t="s">
        <v>15125</v>
      </c>
      <c r="B7226" s="212" t="s">
        <v>7090</v>
      </c>
      <c r="G7226" s="212" t="s">
        <v>15026</v>
      </c>
      <c r="H7226" s="212" t="s">
        <v>189</v>
      </c>
      <c r="I7226" s="212" t="s">
        <v>46</v>
      </c>
      <c r="J7226" s="212" t="s">
        <v>12876</v>
      </c>
      <c r="K7226" s="212" t="s">
        <v>6050</v>
      </c>
      <c r="L7226" s="212" t="s">
        <v>7091</v>
      </c>
      <c r="M7226" s="212" t="s">
        <v>193</v>
      </c>
      <c r="N7226" s="212" t="s">
        <v>194</v>
      </c>
      <c r="Q7226" s="212" t="s">
        <v>375</v>
      </c>
      <c r="S7226" s="212" t="s">
        <v>375</v>
      </c>
      <c r="U7226" s="212" t="s">
        <v>197</v>
      </c>
      <c r="V7226" s="212" t="s">
        <v>931</v>
      </c>
      <c r="X7226" s="212" t="s">
        <v>932</v>
      </c>
      <c r="AA7226" s="212" t="s">
        <v>6861</v>
      </c>
      <c r="AB7226" s="212" t="s">
        <v>46</v>
      </c>
      <c r="AC7226" s="212" t="s">
        <v>201</v>
      </c>
      <c r="AD7226" s="212" t="s">
        <v>202</v>
      </c>
      <c r="AE7226" s="212" t="s">
        <v>15027</v>
      </c>
    </row>
    <row r="7227" spans="1:31" x14ac:dyDescent="0.35">
      <c r="A7227" s="212" t="s">
        <v>15126</v>
      </c>
      <c r="B7227" s="212" t="s">
        <v>7093</v>
      </c>
      <c r="G7227" s="212" t="s">
        <v>15026</v>
      </c>
      <c r="H7227" s="212" t="s">
        <v>189</v>
      </c>
      <c r="I7227" s="212" t="s">
        <v>46</v>
      </c>
      <c r="J7227" s="212" t="s">
        <v>12876</v>
      </c>
      <c r="K7227" s="212" t="s">
        <v>6050</v>
      </c>
      <c r="L7227" s="212" t="s">
        <v>7094</v>
      </c>
      <c r="M7227" s="212" t="s">
        <v>193</v>
      </c>
      <c r="N7227" s="212" t="s">
        <v>194</v>
      </c>
      <c r="Q7227" s="212" t="s">
        <v>375</v>
      </c>
      <c r="S7227" s="212" t="s">
        <v>375</v>
      </c>
      <c r="U7227" s="212" t="s">
        <v>197</v>
      </c>
      <c r="V7227" s="212" t="s">
        <v>931</v>
      </c>
      <c r="X7227" s="212" t="s">
        <v>932</v>
      </c>
      <c r="AA7227" s="212" t="s">
        <v>6861</v>
      </c>
      <c r="AB7227" s="212" t="s">
        <v>46</v>
      </c>
      <c r="AC7227" s="212" t="s">
        <v>201</v>
      </c>
      <c r="AD7227" s="212" t="s">
        <v>202</v>
      </c>
      <c r="AE7227" s="212" t="s">
        <v>15027</v>
      </c>
    </row>
    <row r="7228" spans="1:31" x14ac:dyDescent="0.35">
      <c r="A7228" s="212" t="s">
        <v>15127</v>
      </c>
      <c r="B7228" s="212" t="s">
        <v>7096</v>
      </c>
      <c r="G7228" s="212" t="s">
        <v>15026</v>
      </c>
      <c r="H7228" s="212" t="s">
        <v>189</v>
      </c>
      <c r="I7228" s="212" t="s">
        <v>46</v>
      </c>
      <c r="J7228" s="212" t="s">
        <v>12876</v>
      </c>
      <c r="K7228" s="212" t="s">
        <v>6050</v>
      </c>
      <c r="L7228" s="212" t="s">
        <v>7097</v>
      </c>
      <c r="M7228" s="212" t="s">
        <v>193</v>
      </c>
      <c r="N7228" s="212" t="s">
        <v>194</v>
      </c>
      <c r="Q7228" s="212" t="s">
        <v>375</v>
      </c>
      <c r="S7228" s="212" t="s">
        <v>375</v>
      </c>
      <c r="U7228" s="212" t="s">
        <v>197</v>
      </c>
      <c r="V7228" s="212" t="s">
        <v>931</v>
      </c>
      <c r="X7228" s="212" t="s">
        <v>932</v>
      </c>
      <c r="AA7228" s="212" t="s">
        <v>6861</v>
      </c>
      <c r="AB7228" s="212" t="s">
        <v>46</v>
      </c>
      <c r="AC7228" s="212" t="s">
        <v>201</v>
      </c>
      <c r="AD7228" s="212" t="s">
        <v>202</v>
      </c>
      <c r="AE7228" s="212" t="s">
        <v>15027</v>
      </c>
    </row>
    <row r="7229" spans="1:31" x14ac:dyDescent="0.35">
      <c r="A7229" s="212" t="s">
        <v>15128</v>
      </c>
      <c r="B7229" s="212" t="s">
        <v>7099</v>
      </c>
      <c r="G7229" s="212" t="s">
        <v>15026</v>
      </c>
      <c r="H7229" s="212" t="s">
        <v>189</v>
      </c>
      <c r="I7229" s="212" t="s">
        <v>46</v>
      </c>
      <c r="J7229" s="212" t="s">
        <v>12876</v>
      </c>
      <c r="K7229" s="212" t="s">
        <v>6050</v>
      </c>
      <c r="L7229" s="212" t="s">
        <v>7100</v>
      </c>
      <c r="M7229" s="212" t="s">
        <v>193</v>
      </c>
      <c r="N7229" s="212" t="s">
        <v>194</v>
      </c>
      <c r="Q7229" s="212" t="s">
        <v>375</v>
      </c>
      <c r="S7229" s="212" t="s">
        <v>375</v>
      </c>
      <c r="U7229" s="212" t="s">
        <v>197</v>
      </c>
      <c r="V7229" s="212" t="s">
        <v>931</v>
      </c>
      <c r="X7229" s="212" t="s">
        <v>932</v>
      </c>
      <c r="AA7229" s="212" t="s">
        <v>6861</v>
      </c>
      <c r="AB7229" s="212" t="s">
        <v>46</v>
      </c>
      <c r="AC7229" s="212" t="s">
        <v>201</v>
      </c>
      <c r="AD7229" s="212" t="s">
        <v>202</v>
      </c>
      <c r="AE7229" s="212" t="s">
        <v>15027</v>
      </c>
    </row>
    <row r="7230" spans="1:31" x14ac:dyDescent="0.35">
      <c r="A7230" s="212" t="s">
        <v>15129</v>
      </c>
      <c r="B7230" s="212" t="s">
        <v>7102</v>
      </c>
      <c r="G7230" s="212" t="s">
        <v>15026</v>
      </c>
      <c r="H7230" s="212" t="s">
        <v>189</v>
      </c>
      <c r="I7230" s="212" t="s">
        <v>46</v>
      </c>
      <c r="J7230" s="212" t="s">
        <v>12876</v>
      </c>
      <c r="K7230" s="212" t="s">
        <v>6050</v>
      </c>
      <c r="L7230" s="212" t="s">
        <v>7103</v>
      </c>
      <c r="M7230" s="212" t="s">
        <v>193</v>
      </c>
      <c r="N7230" s="212" t="s">
        <v>194</v>
      </c>
      <c r="Q7230" s="212" t="s">
        <v>375</v>
      </c>
      <c r="S7230" s="212" t="s">
        <v>375</v>
      </c>
      <c r="U7230" s="212" t="s">
        <v>197</v>
      </c>
      <c r="V7230" s="212" t="s">
        <v>931</v>
      </c>
      <c r="X7230" s="212" t="s">
        <v>932</v>
      </c>
      <c r="AA7230" s="212" t="s">
        <v>6861</v>
      </c>
      <c r="AB7230" s="212" t="s">
        <v>46</v>
      </c>
      <c r="AC7230" s="212" t="s">
        <v>201</v>
      </c>
      <c r="AD7230" s="212" t="s">
        <v>202</v>
      </c>
      <c r="AE7230" s="212" t="s">
        <v>15027</v>
      </c>
    </row>
    <row r="7231" spans="1:31" x14ac:dyDescent="0.35">
      <c r="A7231" s="212" t="s">
        <v>15130</v>
      </c>
      <c r="B7231" s="212" t="s">
        <v>7105</v>
      </c>
      <c r="G7231" s="212" t="s">
        <v>15026</v>
      </c>
      <c r="H7231" s="212" t="s">
        <v>189</v>
      </c>
      <c r="I7231" s="212" t="s">
        <v>46</v>
      </c>
      <c r="J7231" s="212" t="s">
        <v>12876</v>
      </c>
      <c r="K7231" s="212" t="s">
        <v>6050</v>
      </c>
      <c r="L7231" s="212" t="s">
        <v>7106</v>
      </c>
      <c r="M7231" s="212" t="s">
        <v>193</v>
      </c>
      <c r="N7231" s="212" t="s">
        <v>194</v>
      </c>
      <c r="Q7231" s="212" t="s">
        <v>375</v>
      </c>
      <c r="S7231" s="212" t="s">
        <v>375</v>
      </c>
      <c r="U7231" s="212" t="s">
        <v>197</v>
      </c>
      <c r="V7231" s="212" t="s">
        <v>931</v>
      </c>
      <c r="X7231" s="212" t="s">
        <v>932</v>
      </c>
      <c r="AA7231" s="212" t="s">
        <v>6861</v>
      </c>
      <c r="AB7231" s="212" t="s">
        <v>46</v>
      </c>
      <c r="AC7231" s="212" t="s">
        <v>201</v>
      </c>
      <c r="AD7231" s="212" t="s">
        <v>202</v>
      </c>
      <c r="AE7231" s="212" t="s">
        <v>15027</v>
      </c>
    </row>
    <row r="7232" spans="1:31" x14ac:dyDescent="0.35">
      <c r="A7232" s="212" t="s">
        <v>15131</v>
      </c>
      <c r="B7232" s="212" t="s">
        <v>7108</v>
      </c>
      <c r="G7232" s="212" t="s">
        <v>15026</v>
      </c>
      <c r="H7232" s="212" t="s">
        <v>189</v>
      </c>
      <c r="I7232" s="212" t="s">
        <v>46</v>
      </c>
      <c r="J7232" s="212" t="s">
        <v>12876</v>
      </c>
      <c r="K7232" s="212" t="s">
        <v>6050</v>
      </c>
      <c r="L7232" s="212" t="s">
        <v>7109</v>
      </c>
      <c r="M7232" s="212" t="s">
        <v>193</v>
      </c>
      <c r="N7232" s="212" t="s">
        <v>194</v>
      </c>
      <c r="Q7232" s="212" t="s">
        <v>375</v>
      </c>
      <c r="S7232" s="212" t="s">
        <v>375</v>
      </c>
      <c r="U7232" s="212" t="s">
        <v>197</v>
      </c>
      <c r="V7232" s="212" t="s">
        <v>931</v>
      </c>
      <c r="X7232" s="212" t="s">
        <v>932</v>
      </c>
      <c r="AA7232" s="212" t="s">
        <v>6861</v>
      </c>
      <c r="AB7232" s="212" t="s">
        <v>46</v>
      </c>
      <c r="AC7232" s="212" t="s">
        <v>201</v>
      </c>
      <c r="AD7232" s="212" t="s">
        <v>202</v>
      </c>
      <c r="AE7232" s="212" t="s">
        <v>15027</v>
      </c>
    </row>
    <row r="7233" spans="1:31" x14ac:dyDescent="0.35">
      <c r="A7233" s="212" t="s">
        <v>15132</v>
      </c>
      <c r="B7233" s="212" t="s">
        <v>7111</v>
      </c>
      <c r="G7233" s="212" t="s">
        <v>15026</v>
      </c>
      <c r="H7233" s="212" t="s">
        <v>189</v>
      </c>
      <c r="I7233" s="212" t="s">
        <v>46</v>
      </c>
      <c r="J7233" s="212" t="s">
        <v>12876</v>
      </c>
      <c r="K7233" s="212" t="s">
        <v>6050</v>
      </c>
      <c r="L7233" s="212" t="s">
        <v>7112</v>
      </c>
      <c r="M7233" s="212" t="s">
        <v>193</v>
      </c>
      <c r="N7233" s="212" t="s">
        <v>194</v>
      </c>
      <c r="Q7233" s="212" t="s">
        <v>375</v>
      </c>
      <c r="S7233" s="212" t="s">
        <v>375</v>
      </c>
      <c r="U7233" s="212" t="s">
        <v>197</v>
      </c>
      <c r="V7233" s="212" t="s">
        <v>931</v>
      </c>
      <c r="X7233" s="212" t="s">
        <v>932</v>
      </c>
      <c r="AA7233" s="212" t="s">
        <v>6861</v>
      </c>
      <c r="AB7233" s="212" t="s">
        <v>46</v>
      </c>
      <c r="AC7233" s="212" t="s">
        <v>201</v>
      </c>
      <c r="AD7233" s="212" t="s">
        <v>202</v>
      </c>
      <c r="AE7233" s="212" t="s">
        <v>15027</v>
      </c>
    </row>
    <row r="7234" spans="1:31" x14ac:dyDescent="0.35">
      <c r="A7234" s="212" t="s">
        <v>15133</v>
      </c>
      <c r="B7234" s="212" t="s">
        <v>7114</v>
      </c>
      <c r="G7234" s="212" t="s">
        <v>15026</v>
      </c>
      <c r="H7234" s="212" t="s">
        <v>189</v>
      </c>
      <c r="I7234" s="212" t="s">
        <v>46</v>
      </c>
      <c r="J7234" s="212" t="s">
        <v>12876</v>
      </c>
      <c r="K7234" s="212" t="s">
        <v>6050</v>
      </c>
      <c r="L7234" s="212" t="s">
        <v>7115</v>
      </c>
      <c r="M7234" s="212" t="s">
        <v>193</v>
      </c>
      <c r="N7234" s="212" t="s">
        <v>194</v>
      </c>
      <c r="Q7234" s="212" t="s">
        <v>375</v>
      </c>
      <c r="S7234" s="212" t="s">
        <v>375</v>
      </c>
      <c r="U7234" s="212" t="s">
        <v>197</v>
      </c>
      <c r="V7234" s="212" t="s">
        <v>931</v>
      </c>
      <c r="X7234" s="212" t="s">
        <v>932</v>
      </c>
      <c r="AA7234" s="212" t="s">
        <v>6861</v>
      </c>
      <c r="AB7234" s="212" t="s">
        <v>46</v>
      </c>
      <c r="AC7234" s="212" t="s">
        <v>201</v>
      </c>
      <c r="AD7234" s="212" t="s">
        <v>202</v>
      </c>
      <c r="AE7234" s="212" t="s">
        <v>15027</v>
      </c>
    </row>
    <row r="7235" spans="1:31" x14ac:dyDescent="0.35">
      <c r="A7235" s="212" t="s">
        <v>15134</v>
      </c>
      <c r="B7235" s="212" t="s">
        <v>7117</v>
      </c>
      <c r="G7235" s="212" t="s">
        <v>15026</v>
      </c>
      <c r="H7235" s="212" t="s">
        <v>189</v>
      </c>
      <c r="I7235" s="212" t="s">
        <v>46</v>
      </c>
      <c r="J7235" s="212" t="s">
        <v>12876</v>
      </c>
      <c r="K7235" s="212" t="s">
        <v>6050</v>
      </c>
      <c r="L7235" s="212" t="s">
        <v>7118</v>
      </c>
      <c r="M7235" s="212" t="s">
        <v>193</v>
      </c>
      <c r="N7235" s="212" t="s">
        <v>194</v>
      </c>
      <c r="Q7235" s="212" t="s">
        <v>375</v>
      </c>
      <c r="S7235" s="212" t="s">
        <v>375</v>
      </c>
      <c r="U7235" s="212" t="s">
        <v>197</v>
      </c>
      <c r="V7235" s="212" t="s">
        <v>931</v>
      </c>
      <c r="X7235" s="212" t="s">
        <v>932</v>
      </c>
      <c r="AA7235" s="212" t="s">
        <v>6861</v>
      </c>
      <c r="AB7235" s="212" t="s">
        <v>46</v>
      </c>
      <c r="AC7235" s="212" t="s">
        <v>201</v>
      </c>
      <c r="AD7235" s="212" t="s">
        <v>202</v>
      </c>
      <c r="AE7235" s="212" t="s">
        <v>15027</v>
      </c>
    </row>
    <row r="7236" spans="1:31" x14ac:dyDescent="0.35">
      <c r="A7236" s="212" t="s">
        <v>15135</v>
      </c>
      <c r="B7236" s="212" t="s">
        <v>7120</v>
      </c>
      <c r="G7236" s="212" t="s">
        <v>15026</v>
      </c>
      <c r="H7236" s="212" t="s">
        <v>189</v>
      </c>
      <c r="I7236" s="212" t="s">
        <v>46</v>
      </c>
      <c r="J7236" s="212" t="s">
        <v>12876</v>
      </c>
      <c r="K7236" s="212" t="s">
        <v>6050</v>
      </c>
      <c r="L7236" s="212" t="s">
        <v>7121</v>
      </c>
      <c r="M7236" s="212" t="s">
        <v>193</v>
      </c>
      <c r="N7236" s="212" t="s">
        <v>194</v>
      </c>
      <c r="Q7236" s="212" t="s">
        <v>375</v>
      </c>
      <c r="S7236" s="212" t="s">
        <v>375</v>
      </c>
      <c r="U7236" s="212" t="s">
        <v>197</v>
      </c>
      <c r="V7236" s="212" t="s">
        <v>931</v>
      </c>
      <c r="X7236" s="212" t="s">
        <v>932</v>
      </c>
      <c r="AA7236" s="212" t="s">
        <v>6861</v>
      </c>
      <c r="AB7236" s="212" t="s">
        <v>46</v>
      </c>
      <c r="AC7236" s="212" t="s">
        <v>201</v>
      </c>
      <c r="AD7236" s="212" t="s">
        <v>202</v>
      </c>
      <c r="AE7236" s="212" t="s">
        <v>15027</v>
      </c>
    </row>
    <row r="7237" spans="1:31" x14ac:dyDescent="0.35">
      <c r="A7237" s="212" t="s">
        <v>15136</v>
      </c>
      <c r="B7237" s="212" t="s">
        <v>7123</v>
      </c>
      <c r="G7237" s="212" t="s">
        <v>15026</v>
      </c>
      <c r="H7237" s="212" t="s">
        <v>189</v>
      </c>
      <c r="I7237" s="212" t="s">
        <v>46</v>
      </c>
      <c r="J7237" s="212" t="s">
        <v>12876</v>
      </c>
      <c r="K7237" s="212" t="s">
        <v>6050</v>
      </c>
      <c r="L7237" s="212" t="s">
        <v>7124</v>
      </c>
      <c r="M7237" s="212" t="s">
        <v>193</v>
      </c>
      <c r="N7237" s="212" t="s">
        <v>194</v>
      </c>
      <c r="Q7237" s="212" t="s">
        <v>375</v>
      </c>
      <c r="S7237" s="212" t="s">
        <v>375</v>
      </c>
      <c r="U7237" s="212" t="s">
        <v>197</v>
      </c>
      <c r="V7237" s="212" t="s">
        <v>931</v>
      </c>
      <c r="X7237" s="212" t="s">
        <v>932</v>
      </c>
      <c r="AA7237" s="212" t="s">
        <v>6861</v>
      </c>
      <c r="AB7237" s="212" t="s">
        <v>46</v>
      </c>
      <c r="AC7237" s="212" t="s">
        <v>201</v>
      </c>
      <c r="AD7237" s="212" t="s">
        <v>202</v>
      </c>
      <c r="AE7237" s="212" t="s">
        <v>15027</v>
      </c>
    </row>
    <row r="7238" spans="1:31" x14ac:dyDescent="0.35">
      <c r="A7238" s="212" t="s">
        <v>15137</v>
      </c>
      <c r="B7238" s="212" t="s">
        <v>7126</v>
      </c>
      <c r="G7238" s="212" t="s">
        <v>15026</v>
      </c>
      <c r="H7238" s="212" t="s">
        <v>189</v>
      </c>
      <c r="I7238" s="212" t="s">
        <v>46</v>
      </c>
      <c r="J7238" s="212" t="s">
        <v>12876</v>
      </c>
      <c r="K7238" s="212" t="s">
        <v>6050</v>
      </c>
      <c r="L7238" s="212" t="s">
        <v>7127</v>
      </c>
      <c r="M7238" s="212" t="s">
        <v>193</v>
      </c>
      <c r="N7238" s="212" t="s">
        <v>194</v>
      </c>
      <c r="Q7238" s="212" t="s">
        <v>375</v>
      </c>
      <c r="S7238" s="212" t="s">
        <v>375</v>
      </c>
      <c r="U7238" s="212" t="s">
        <v>197</v>
      </c>
      <c r="V7238" s="212" t="s">
        <v>931</v>
      </c>
      <c r="X7238" s="212" t="s">
        <v>932</v>
      </c>
      <c r="AA7238" s="212" t="s">
        <v>6861</v>
      </c>
      <c r="AB7238" s="212" t="s">
        <v>46</v>
      </c>
      <c r="AC7238" s="212" t="s">
        <v>201</v>
      </c>
      <c r="AD7238" s="212" t="s">
        <v>202</v>
      </c>
      <c r="AE7238" s="212" t="s">
        <v>15027</v>
      </c>
    </row>
    <row r="7239" spans="1:31" x14ac:dyDescent="0.35">
      <c r="A7239" s="212" t="s">
        <v>15138</v>
      </c>
      <c r="B7239" s="212" t="s">
        <v>7129</v>
      </c>
      <c r="G7239" s="212" t="s">
        <v>15026</v>
      </c>
      <c r="H7239" s="212" t="s">
        <v>189</v>
      </c>
      <c r="I7239" s="212" t="s">
        <v>46</v>
      </c>
      <c r="J7239" s="212" t="s">
        <v>12876</v>
      </c>
      <c r="K7239" s="212" t="s">
        <v>6050</v>
      </c>
      <c r="L7239" s="212" t="s">
        <v>7127</v>
      </c>
      <c r="M7239" s="212" t="s">
        <v>193</v>
      </c>
      <c r="N7239" s="212" t="s">
        <v>194</v>
      </c>
      <c r="Q7239" s="212" t="s">
        <v>375</v>
      </c>
      <c r="S7239" s="212" t="s">
        <v>375</v>
      </c>
      <c r="U7239" s="212" t="s">
        <v>197</v>
      </c>
      <c r="V7239" s="212" t="s">
        <v>931</v>
      </c>
      <c r="X7239" s="212" t="s">
        <v>932</v>
      </c>
      <c r="AA7239" s="212" t="s">
        <v>6861</v>
      </c>
      <c r="AB7239" s="212" t="s">
        <v>46</v>
      </c>
      <c r="AC7239" s="212" t="s">
        <v>201</v>
      </c>
      <c r="AD7239" s="212" t="s">
        <v>202</v>
      </c>
      <c r="AE7239" s="212" t="s">
        <v>15027</v>
      </c>
    </row>
    <row r="7240" spans="1:31" x14ac:dyDescent="0.35">
      <c r="A7240" s="212" t="s">
        <v>15139</v>
      </c>
      <c r="B7240" s="212" t="s">
        <v>7131</v>
      </c>
      <c r="G7240" s="212" t="s">
        <v>15026</v>
      </c>
      <c r="H7240" s="212" t="s">
        <v>189</v>
      </c>
      <c r="I7240" s="212" t="s">
        <v>46</v>
      </c>
      <c r="J7240" s="212" t="s">
        <v>12876</v>
      </c>
      <c r="K7240" s="212" t="s">
        <v>6050</v>
      </c>
      <c r="L7240" s="212" t="s">
        <v>7132</v>
      </c>
      <c r="M7240" s="212" t="s">
        <v>193</v>
      </c>
      <c r="N7240" s="212" t="s">
        <v>194</v>
      </c>
      <c r="Q7240" s="212" t="s">
        <v>375</v>
      </c>
      <c r="S7240" s="212" t="s">
        <v>375</v>
      </c>
      <c r="U7240" s="212" t="s">
        <v>197</v>
      </c>
      <c r="V7240" s="212" t="s">
        <v>931</v>
      </c>
      <c r="X7240" s="212" t="s">
        <v>932</v>
      </c>
      <c r="AA7240" s="212" t="s">
        <v>6861</v>
      </c>
      <c r="AB7240" s="212" t="s">
        <v>46</v>
      </c>
      <c r="AC7240" s="212" t="s">
        <v>201</v>
      </c>
      <c r="AD7240" s="212" t="s">
        <v>202</v>
      </c>
      <c r="AE7240" s="212" t="s">
        <v>15027</v>
      </c>
    </row>
    <row r="7241" spans="1:31" x14ac:dyDescent="0.35">
      <c r="A7241" s="212" t="s">
        <v>15140</v>
      </c>
      <c r="B7241" s="212" t="s">
        <v>7134</v>
      </c>
      <c r="G7241" s="212" t="s">
        <v>15026</v>
      </c>
      <c r="H7241" s="212" t="s">
        <v>189</v>
      </c>
      <c r="I7241" s="212" t="s">
        <v>46</v>
      </c>
      <c r="J7241" s="212" t="s">
        <v>12876</v>
      </c>
      <c r="K7241" s="212" t="s">
        <v>6050</v>
      </c>
      <c r="L7241" s="212" t="s">
        <v>7132</v>
      </c>
      <c r="M7241" s="212" t="s">
        <v>193</v>
      </c>
      <c r="N7241" s="212" t="s">
        <v>194</v>
      </c>
      <c r="Q7241" s="212" t="s">
        <v>375</v>
      </c>
      <c r="S7241" s="212" t="s">
        <v>375</v>
      </c>
      <c r="U7241" s="212" t="s">
        <v>197</v>
      </c>
      <c r="V7241" s="212" t="s">
        <v>931</v>
      </c>
      <c r="X7241" s="212" t="s">
        <v>932</v>
      </c>
      <c r="AA7241" s="212" t="s">
        <v>6861</v>
      </c>
      <c r="AB7241" s="212" t="s">
        <v>46</v>
      </c>
      <c r="AC7241" s="212" t="s">
        <v>201</v>
      </c>
      <c r="AD7241" s="212" t="s">
        <v>202</v>
      </c>
      <c r="AE7241" s="212" t="s">
        <v>15027</v>
      </c>
    </row>
    <row r="7242" spans="1:31" x14ac:dyDescent="0.35">
      <c r="A7242" s="212" t="s">
        <v>15141</v>
      </c>
      <c r="B7242" s="212" t="s">
        <v>7136</v>
      </c>
      <c r="G7242" s="212" t="s">
        <v>15026</v>
      </c>
      <c r="H7242" s="212" t="s">
        <v>189</v>
      </c>
      <c r="I7242" s="212" t="s">
        <v>46</v>
      </c>
      <c r="J7242" s="212" t="s">
        <v>12876</v>
      </c>
      <c r="K7242" s="212" t="s">
        <v>6050</v>
      </c>
      <c r="L7242" s="212" t="s">
        <v>7137</v>
      </c>
      <c r="M7242" s="212" t="s">
        <v>193</v>
      </c>
      <c r="N7242" s="212" t="s">
        <v>194</v>
      </c>
      <c r="Q7242" s="212" t="s">
        <v>375</v>
      </c>
      <c r="S7242" s="212" t="s">
        <v>375</v>
      </c>
      <c r="U7242" s="212" t="s">
        <v>197</v>
      </c>
      <c r="V7242" s="212" t="s">
        <v>931</v>
      </c>
      <c r="X7242" s="212" t="s">
        <v>932</v>
      </c>
      <c r="AA7242" s="212" t="s">
        <v>6861</v>
      </c>
      <c r="AB7242" s="212" t="s">
        <v>46</v>
      </c>
      <c r="AC7242" s="212" t="s">
        <v>201</v>
      </c>
      <c r="AD7242" s="212" t="s">
        <v>202</v>
      </c>
      <c r="AE7242" s="212" t="s">
        <v>15027</v>
      </c>
    </row>
    <row r="7243" spans="1:31" x14ac:dyDescent="0.35">
      <c r="A7243" s="212" t="s">
        <v>15142</v>
      </c>
      <c r="B7243" s="212" t="s">
        <v>7139</v>
      </c>
      <c r="G7243" s="212" t="s">
        <v>15026</v>
      </c>
      <c r="H7243" s="212" t="s">
        <v>189</v>
      </c>
      <c r="I7243" s="212" t="s">
        <v>46</v>
      </c>
      <c r="J7243" s="212" t="s">
        <v>12876</v>
      </c>
      <c r="K7243" s="212" t="s">
        <v>6050</v>
      </c>
      <c r="L7243" s="212" t="s">
        <v>7137</v>
      </c>
      <c r="M7243" s="212" t="s">
        <v>193</v>
      </c>
      <c r="N7243" s="212" t="s">
        <v>194</v>
      </c>
      <c r="Q7243" s="212" t="s">
        <v>375</v>
      </c>
      <c r="S7243" s="212" t="s">
        <v>375</v>
      </c>
      <c r="U7243" s="212" t="s">
        <v>197</v>
      </c>
      <c r="V7243" s="212" t="s">
        <v>931</v>
      </c>
      <c r="X7243" s="212" t="s">
        <v>932</v>
      </c>
      <c r="AA7243" s="212" t="s">
        <v>6861</v>
      </c>
      <c r="AB7243" s="212" t="s">
        <v>46</v>
      </c>
      <c r="AC7243" s="212" t="s">
        <v>201</v>
      </c>
      <c r="AD7243" s="212" t="s">
        <v>202</v>
      </c>
      <c r="AE7243" s="212" t="s">
        <v>15027</v>
      </c>
    </row>
    <row r="7244" spans="1:31" x14ac:dyDescent="0.35">
      <c r="A7244" s="212" t="s">
        <v>15143</v>
      </c>
      <c r="B7244" s="212" t="s">
        <v>7141</v>
      </c>
      <c r="G7244" s="212" t="s">
        <v>15026</v>
      </c>
      <c r="H7244" s="212" t="s">
        <v>189</v>
      </c>
      <c r="I7244" s="212" t="s">
        <v>46</v>
      </c>
      <c r="J7244" s="212" t="s">
        <v>12876</v>
      </c>
      <c r="K7244" s="212" t="s">
        <v>6050</v>
      </c>
      <c r="L7244" s="212" t="s">
        <v>7142</v>
      </c>
      <c r="M7244" s="212" t="s">
        <v>193</v>
      </c>
      <c r="N7244" s="212" t="s">
        <v>194</v>
      </c>
      <c r="Q7244" s="212" t="s">
        <v>375</v>
      </c>
      <c r="S7244" s="212" t="s">
        <v>375</v>
      </c>
      <c r="U7244" s="212" t="s">
        <v>197</v>
      </c>
      <c r="V7244" s="212" t="s">
        <v>931</v>
      </c>
      <c r="X7244" s="212" t="s">
        <v>932</v>
      </c>
      <c r="AA7244" s="212" t="s">
        <v>6861</v>
      </c>
      <c r="AB7244" s="212" t="s">
        <v>46</v>
      </c>
      <c r="AC7244" s="212" t="s">
        <v>201</v>
      </c>
      <c r="AD7244" s="212" t="s">
        <v>202</v>
      </c>
      <c r="AE7244" s="212" t="s">
        <v>15027</v>
      </c>
    </row>
    <row r="7245" spans="1:31" x14ac:dyDescent="0.35">
      <c r="A7245" s="212" t="s">
        <v>15144</v>
      </c>
      <c r="B7245" s="212" t="s">
        <v>7144</v>
      </c>
      <c r="G7245" s="212" t="s">
        <v>15026</v>
      </c>
      <c r="H7245" s="212" t="s">
        <v>189</v>
      </c>
      <c r="I7245" s="212" t="s">
        <v>46</v>
      </c>
      <c r="J7245" s="212" t="s">
        <v>12876</v>
      </c>
      <c r="K7245" s="212" t="s">
        <v>6050</v>
      </c>
      <c r="L7245" s="212" t="s">
        <v>7142</v>
      </c>
      <c r="M7245" s="212" t="s">
        <v>193</v>
      </c>
      <c r="N7245" s="212" t="s">
        <v>194</v>
      </c>
      <c r="Q7245" s="212" t="s">
        <v>375</v>
      </c>
      <c r="S7245" s="212" t="s">
        <v>375</v>
      </c>
      <c r="U7245" s="212" t="s">
        <v>197</v>
      </c>
      <c r="V7245" s="212" t="s">
        <v>931</v>
      </c>
      <c r="X7245" s="212" t="s">
        <v>932</v>
      </c>
      <c r="AA7245" s="212" t="s">
        <v>6861</v>
      </c>
      <c r="AB7245" s="212" t="s">
        <v>46</v>
      </c>
      <c r="AC7245" s="212" t="s">
        <v>201</v>
      </c>
      <c r="AD7245" s="212" t="s">
        <v>202</v>
      </c>
      <c r="AE7245" s="212" t="s">
        <v>15027</v>
      </c>
    </row>
    <row r="7246" spans="1:31" x14ac:dyDescent="0.35">
      <c r="A7246" s="212" t="s">
        <v>15145</v>
      </c>
      <c r="B7246" s="212" t="s">
        <v>7146</v>
      </c>
      <c r="G7246" s="212" t="s">
        <v>15026</v>
      </c>
      <c r="H7246" s="212" t="s">
        <v>189</v>
      </c>
      <c r="I7246" s="212" t="s">
        <v>46</v>
      </c>
      <c r="J7246" s="212" t="s">
        <v>12876</v>
      </c>
      <c r="K7246" s="212" t="s">
        <v>6050</v>
      </c>
      <c r="L7246" s="212" t="s">
        <v>7147</v>
      </c>
      <c r="M7246" s="212" t="s">
        <v>193</v>
      </c>
      <c r="N7246" s="212" t="s">
        <v>194</v>
      </c>
      <c r="Q7246" s="212" t="s">
        <v>375</v>
      </c>
      <c r="S7246" s="212" t="s">
        <v>375</v>
      </c>
      <c r="U7246" s="212" t="s">
        <v>197</v>
      </c>
      <c r="V7246" s="212" t="s">
        <v>931</v>
      </c>
      <c r="X7246" s="212" t="s">
        <v>932</v>
      </c>
      <c r="AA7246" s="212" t="s">
        <v>6861</v>
      </c>
      <c r="AB7246" s="212" t="s">
        <v>46</v>
      </c>
      <c r="AC7246" s="212" t="s">
        <v>201</v>
      </c>
      <c r="AD7246" s="212" t="s">
        <v>202</v>
      </c>
      <c r="AE7246" s="212" t="s">
        <v>15027</v>
      </c>
    </row>
    <row r="7247" spans="1:31" x14ac:dyDescent="0.35">
      <c r="A7247" s="212" t="s">
        <v>15146</v>
      </c>
      <c r="B7247" s="212" t="s">
        <v>7149</v>
      </c>
      <c r="G7247" s="212" t="s">
        <v>15026</v>
      </c>
      <c r="H7247" s="212" t="s">
        <v>189</v>
      </c>
      <c r="I7247" s="212" t="s">
        <v>46</v>
      </c>
      <c r="J7247" s="212" t="s">
        <v>12876</v>
      </c>
      <c r="K7247" s="212" t="s">
        <v>6050</v>
      </c>
      <c r="L7247" s="212" t="s">
        <v>7147</v>
      </c>
      <c r="M7247" s="212" t="s">
        <v>193</v>
      </c>
      <c r="N7247" s="212" t="s">
        <v>194</v>
      </c>
      <c r="Q7247" s="212" t="s">
        <v>375</v>
      </c>
      <c r="S7247" s="212" t="s">
        <v>375</v>
      </c>
      <c r="U7247" s="212" t="s">
        <v>197</v>
      </c>
      <c r="V7247" s="212" t="s">
        <v>931</v>
      </c>
      <c r="X7247" s="212" t="s">
        <v>932</v>
      </c>
      <c r="AA7247" s="212" t="s">
        <v>6861</v>
      </c>
      <c r="AB7247" s="212" t="s">
        <v>46</v>
      </c>
      <c r="AC7247" s="212" t="s">
        <v>201</v>
      </c>
      <c r="AD7247" s="212" t="s">
        <v>202</v>
      </c>
      <c r="AE7247" s="212" t="s">
        <v>15027</v>
      </c>
    </row>
    <row r="7248" spans="1:31" x14ac:dyDescent="0.35">
      <c r="A7248" s="212" t="s">
        <v>15147</v>
      </c>
      <c r="B7248" s="212" t="s">
        <v>7151</v>
      </c>
      <c r="G7248" s="212" t="s">
        <v>15026</v>
      </c>
      <c r="H7248" s="212" t="s">
        <v>189</v>
      </c>
      <c r="I7248" s="212" t="s">
        <v>46</v>
      </c>
      <c r="J7248" s="212" t="s">
        <v>12876</v>
      </c>
      <c r="K7248" s="212" t="s">
        <v>6050</v>
      </c>
      <c r="L7248" s="212" t="s">
        <v>7152</v>
      </c>
      <c r="M7248" s="212" t="s">
        <v>193</v>
      </c>
      <c r="N7248" s="212" t="s">
        <v>194</v>
      </c>
      <c r="Q7248" s="212" t="s">
        <v>375</v>
      </c>
      <c r="S7248" s="212" t="s">
        <v>375</v>
      </c>
      <c r="U7248" s="212" t="s">
        <v>197</v>
      </c>
      <c r="V7248" s="212" t="s">
        <v>931</v>
      </c>
      <c r="X7248" s="212" t="s">
        <v>932</v>
      </c>
      <c r="AA7248" s="212" t="s">
        <v>6861</v>
      </c>
      <c r="AB7248" s="212" t="s">
        <v>46</v>
      </c>
      <c r="AC7248" s="212" t="s">
        <v>201</v>
      </c>
      <c r="AD7248" s="212" t="s">
        <v>202</v>
      </c>
      <c r="AE7248" s="212" t="s">
        <v>15027</v>
      </c>
    </row>
    <row r="7249" spans="1:31" x14ac:dyDescent="0.35">
      <c r="A7249" s="212" t="s">
        <v>15148</v>
      </c>
      <c r="B7249" s="212" t="s">
        <v>7154</v>
      </c>
      <c r="G7249" s="212" t="s">
        <v>15026</v>
      </c>
      <c r="H7249" s="212" t="s">
        <v>189</v>
      </c>
      <c r="I7249" s="212" t="s">
        <v>46</v>
      </c>
      <c r="J7249" s="212" t="s">
        <v>12876</v>
      </c>
      <c r="K7249" s="212" t="s">
        <v>6050</v>
      </c>
      <c r="L7249" s="212" t="s">
        <v>7152</v>
      </c>
      <c r="M7249" s="212" t="s">
        <v>193</v>
      </c>
      <c r="N7249" s="212" t="s">
        <v>194</v>
      </c>
      <c r="Q7249" s="212" t="s">
        <v>375</v>
      </c>
      <c r="S7249" s="212" t="s">
        <v>375</v>
      </c>
      <c r="U7249" s="212" t="s">
        <v>197</v>
      </c>
      <c r="V7249" s="212" t="s">
        <v>931</v>
      </c>
      <c r="X7249" s="212" t="s">
        <v>932</v>
      </c>
      <c r="AA7249" s="212" t="s">
        <v>6861</v>
      </c>
      <c r="AB7249" s="212" t="s">
        <v>46</v>
      </c>
      <c r="AC7249" s="212" t="s">
        <v>201</v>
      </c>
      <c r="AD7249" s="212" t="s">
        <v>202</v>
      </c>
      <c r="AE7249" s="212" t="s">
        <v>15027</v>
      </c>
    </row>
    <row r="7250" spans="1:31" x14ac:dyDescent="0.35">
      <c r="A7250" s="212" t="s">
        <v>15149</v>
      </c>
      <c r="B7250" s="212" t="s">
        <v>7156</v>
      </c>
      <c r="G7250" s="212" t="s">
        <v>15026</v>
      </c>
      <c r="H7250" s="212" t="s">
        <v>189</v>
      </c>
      <c r="I7250" s="212" t="s">
        <v>46</v>
      </c>
      <c r="J7250" s="212" t="s">
        <v>12876</v>
      </c>
      <c r="K7250" s="212" t="s">
        <v>6050</v>
      </c>
      <c r="L7250" s="212" t="s">
        <v>7157</v>
      </c>
      <c r="M7250" s="212" t="s">
        <v>193</v>
      </c>
      <c r="N7250" s="212" t="s">
        <v>194</v>
      </c>
      <c r="Q7250" s="212" t="s">
        <v>375</v>
      </c>
      <c r="S7250" s="212" t="s">
        <v>375</v>
      </c>
      <c r="U7250" s="212" t="s">
        <v>197</v>
      </c>
      <c r="V7250" s="212" t="s">
        <v>931</v>
      </c>
      <c r="X7250" s="212" t="s">
        <v>932</v>
      </c>
      <c r="AA7250" s="212" t="s">
        <v>6861</v>
      </c>
      <c r="AB7250" s="212" t="s">
        <v>46</v>
      </c>
      <c r="AC7250" s="212" t="s">
        <v>201</v>
      </c>
      <c r="AD7250" s="212" t="s">
        <v>202</v>
      </c>
      <c r="AE7250" s="212" t="s">
        <v>15027</v>
      </c>
    </row>
    <row r="7251" spans="1:31" x14ac:dyDescent="0.35">
      <c r="A7251" s="212" t="s">
        <v>15150</v>
      </c>
      <c r="B7251" s="212" t="s">
        <v>7159</v>
      </c>
      <c r="G7251" s="212" t="s">
        <v>15026</v>
      </c>
      <c r="H7251" s="212" t="s">
        <v>189</v>
      </c>
      <c r="I7251" s="212" t="s">
        <v>46</v>
      </c>
      <c r="J7251" s="212" t="s">
        <v>12876</v>
      </c>
      <c r="K7251" s="212" t="s">
        <v>6050</v>
      </c>
      <c r="L7251" s="212" t="s">
        <v>7157</v>
      </c>
      <c r="M7251" s="212" t="s">
        <v>193</v>
      </c>
      <c r="N7251" s="212" t="s">
        <v>194</v>
      </c>
      <c r="Q7251" s="212" t="s">
        <v>375</v>
      </c>
      <c r="S7251" s="212" t="s">
        <v>375</v>
      </c>
      <c r="U7251" s="212" t="s">
        <v>197</v>
      </c>
      <c r="V7251" s="212" t="s">
        <v>931</v>
      </c>
      <c r="X7251" s="212" t="s">
        <v>932</v>
      </c>
      <c r="AA7251" s="212" t="s">
        <v>6861</v>
      </c>
      <c r="AB7251" s="212" t="s">
        <v>46</v>
      </c>
      <c r="AC7251" s="212" t="s">
        <v>201</v>
      </c>
      <c r="AD7251" s="212" t="s">
        <v>202</v>
      </c>
      <c r="AE7251" s="212" t="s">
        <v>15027</v>
      </c>
    </row>
    <row r="7252" spans="1:31" x14ac:dyDescent="0.35">
      <c r="A7252" s="212" t="s">
        <v>15151</v>
      </c>
      <c r="B7252" s="212" t="s">
        <v>7161</v>
      </c>
      <c r="G7252" s="212" t="s">
        <v>15026</v>
      </c>
      <c r="H7252" s="212" t="s">
        <v>189</v>
      </c>
      <c r="I7252" s="212" t="s">
        <v>46</v>
      </c>
      <c r="J7252" s="212" t="s">
        <v>12876</v>
      </c>
      <c r="K7252" s="212" t="s">
        <v>6050</v>
      </c>
      <c r="L7252" s="212" t="s">
        <v>7162</v>
      </c>
      <c r="M7252" s="212" t="s">
        <v>193</v>
      </c>
      <c r="N7252" s="212" t="s">
        <v>194</v>
      </c>
      <c r="Q7252" s="212" t="s">
        <v>375</v>
      </c>
      <c r="S7252" s="212" t="s">
        <v>375</v>
      </c>
      <c r="U7252" s="212" t="s">
        <v>197</v>
      </c>
      <c r="V7252" s="212" t="s">
        <v>931</v>
      </c>
      <c r="X7252" s="212" t="s">
        <v>932</v>
      </c>
      <c r="AA7252" s="212" t="s">
        <v>6861</v>
      </c>
      <c r="AB7252" s="212" t="s">
        <v>46</v>
      </c>
      <c r="AC7252" s="212" t="s">
        <v>201</v>
      </c>
      <c r="AD7252" s="212" t="s">
        <v>202</v>
      </c>
      <c r="AE7252" s="212" t="s">
        <v>15027</v>
      </c>
    </row>
    <row r="7253" spans="1:31" x14ac:dyDescent="0.35">
      <c r="A7253" s="212" t="s">
        <v>15152</v>
      </c>
      <c r="B7253" s="212" t="s">
        <v>7164</v>
      </c>
      <c r="G7253" s="212" t="s">
        <v>15026</v>
      </c>
      <c r="H7253" s="212" t="s">
        <v>189</v>
      </c>
      <c r="I7253" s="212" t="s">
        <v>46</v>
      </c>
      <c r="J7253" s="212" t="s">
        <v>12876</v>
      </c>
      <c r="K7253" s="212" t="s">
        <v>6050</v>
      </c>
      <c r="L7253" s="212" t="s">
        <v>7162</v>
      </c>
      <c r="M7253" s="212" t="s">
        <v>193</v>
      </c>
      <c r="N7253" s="212" t="s">
        <v>194</v>
      </c>
      <c r="Q7253" s="212" t="s">
        <v>375</v>
      </c>
      <c r="S7253" s="212" t="s">
        <v>375</v>
      </c>
      <c r="U7253" s="212" t="s">
        <v>197</v>
      </c>
      <c r="V7253" s="212" t="s">
        <v>931</v>
      </c>
      <c r="X7253" s="212" t="s">
        <v>932</v>
      </c>
      <c r="AA7253" s="212" t="s">
        <v>6861</v>
      </c>
      <c r="AB7253" s="212" t="s">
        <v>46</v>
      </c>
      <c r="AC7253" s="212" t="s">
        <v>201</v>
      </c>
      <c r="AD7253" s="212" t="s">
        <v>202</v>
      </c>
      <c r="AE7253" s="212" t="s">
        <v>15027</v>
      </c>
    </row>
    <row r="7254" spans="1:31" x14ac:dyDescent="0.35">
      <c r="A7254" s="212" t="s">
        <v>15153</v>
      </c>
      <c r="B7254" s="212" t="s">
        <v>7166</v>
      </c>
      <c r="G7254" s="212" t="s">
        <v>15026</v>
      </c>
      <c r="H7254" s="212" t="s">
        <v>189</v>
      </c>
      <c r="I7254" s="212" t="s">
        <v>46</v>
      </c>
      <c r="J7254" s="212" t="s">
        <v>12876</v>
      </c>
      <c r="K7254" s="212" t="s">
        <v>6050</v>
      </c>
      <c r="L7254" s="212" t="s">
        <v>7167</v>
      </c>
      <c r="M7254" s="212" t="s">
        <v>193</v>
      </c>
      <c r="N7254" s="212" t="s">
        <v>194</v>
      </c>
      <c r="Q7254" s="212" t="s">
        <v>375</v>
      </c>
      <c r="S7254" s="212" t="s">
        <v>375</v>
      </c>
      <c r="U7254" s="212" t="s">
        <v>197</v>
      </c>
      <c r="V7254" s="212" t="s">
        <v>931</v>
      </c>
      <c r="X7254" s="212" t="s">
        <v>932</v>
      </c>
      <c r="AA7254" s="212" t="s">
        <v>6861</v>
      </c>
      <c r="AB7254" s="212" t="s">
        <v>46</v>
      </c>
      <c r="AC7254" s="212" t="s">
        <v>201</v>
      </c>
      <c r="AD7254" s="212" t="s">
        <v>202</v>
      </c>
      <c r="AE7254" s="212" t="s">
        <v>15027</v>
      </c>
    </row>
    <row r="7255" spans="1:31" x14ac:dyDescent="0.35">
      <c r="A7255" s="212" t="s">
        <v>15154</v>
      </c>
      <c r="B7255" s="212" t="s">
        <v>7169</v>
      </c>
      <c r="G7255" s="212" t="s">
        <v>15026</v>
      </c>
      <c r="H7255" s="212" t="s">
        <v>189</v>
      </c>
      <c r="I7255" s="212" t="s">
        <v>46</v>
      </c>
      <c r="J7255" s="212" t="s">
        <v>12876</v>
      </c>
      <c r="K7255" s="212" t="s">
        <v>6050</v>
      </c>
      <c r="L7255" s="212" t="s">
        <v>7170</v>
      </c>
      <c r="M7255" s="212" t="s">
        <v>193</v>
      </c>
      <c r="N7255" s="212" t="s">
        <v>194</v>
      </c>
      <c r="Q7255" s="212" t="s">
        <v>375</v>
      </c>
      <c r="S7255" s="212" t="s">
        <v>375</v>
      </c>
      <c r="U7255" s="212" t="s">
        <v>197</v>
      </c>
      <c r="V7255" s="212" t="s">
        <v>931</v>
      </c>
      <c r="X7255" s="212" t="s">
        <v>932</v>
      </c>
      <c r="AA7255" s="212" t="s">
        <v>6861</v>
      </c>
      <c r="AB7255" s="212" t="s">
        <v>46</v>
      </c>
      <c r="AC7255" s="212" t="s">
        <v>201</v>
      </c>
      <c r="AD7255" s="212" t="s">
        <v>202</v>
      </c>
      <c r="AE7255" s="212" t="s">
        <v>15027</v>
      </c>
    </row>
    <row r="7256" spans="1:31" x14ac:dyDescent="0.35">
      <c r="A7256" s="212" t="s">
        <v>15155</v>
      </c>
      <c r="B7256" s="212" t="s">
        <v>7172</v>
      </c>
      <c r="G7256" s="212" t="s">
        <v>15026</v>
      </c>
      <c r="H7256" s="212" t="s">
        <v>189</v>
      </c>
      <c r="I7256" s="212" t="s">
        <v>46</v>
      </c>
      <c r="J7256" s="212" t="s">
        <v>12876</v>
      </c>
      <c r="K7256" s="212" t="s">
        <v>6050</v>
      </c>
      <c r="L7256" s="212" t="s">
        <v>7170</v>
      </c>
      <c r="M7256" s="212" t="s">
        <v>193</v>
      </c>
      <c r="N7256" s="212" t="s">
        <v>194</v>
      </c>
      <c r="Q7256" s="212" t="s">
        <v>375</v>
      </c>
      <c r="S7256" s="212" t="s">
        <v>375</v>
      </c>
      <c r="U7256" s="212" t="s">
        <v>197</v>
      </c>
      <c r="V7256" s="212" t="s">
        <v>931</v>
      </c>
      <c r="X7256" s="212" t="s">
        <v>932</v>
      </c>
      <c r="AA7256" s="212" t="s">
        <v>6861</v>
      </c>
      <c r="AB7256" s="212" t="s">
        <v>46</v>
      </c>
      <c r="AC7256" s="212" t="s">
        <v>201</v>
      </c>
      <c r="AD7256" s="212" t="s">
        <v>202</v>
      </c>
      <c r="AE7256" s="212" t="s">
        <v>15027</v>
      </c>
    </row>
    <row r="7257" spans="1:31" x14ac:dyDescent="0.35">
      <c r="A7257" s="212" t="s">
        <v>15156</v>
      </c>
      <c r="B7257" s="212" t="s">
        <v>7174</v>
      </c>
      <c r="G7257" s="212" t="s">
        <v>15026</v>
      </c>
      <c r="H7257" s="212" t="s">
        <v>189</v>
      </c>
      <c r="I7257" s="212" t="s">
        <v>46</v>
      </c>
      <c r="J7257" s="212" t="s">
        <v>12876</v>
      </c>
      <c r="K7257" s="212" t="s">
        <v>6050</v>
      </c>
      <c r="L7257" s="212" t="s">
        <v>7175</v>
      </c>
      <c r="M7257" s="212" t="s">
        <v>193</v>
      </c>
      <c r="N7257" s="212" t="s">
        <v>194</v>
      </c>
      <c r="Q7257" s="212" t="s">
        <v>375</v>
      </c>
      <c r="S7257" s="212" t="s">
        <v>375</v>
      </c>
      <c r="U7257" s="212" t="s">
        <v>197</v>
      </c>
      <c r="V7257" s="212" t="s">
        <v>931</v>
      </c>
      <c r="X7257" s="212" t="s">
        <v>932</v>
      </c>
      <c r="AA7257" s="212" t="s">
        <v>6861</v>
      </c>
      <c r="AB7257" s="212" t="s">
        <v>46</v>
      </c>
      <c r="AC7257" s="212" t="s">
        <v>201</v>
      </c>
      <c r="AD7257" s="212" t="s">
        <v>202</v>
      </c>
      <c r="AE7257" s="212" t="s">
        <v>15027</v>
      </c>
    </row>
    <row r="7258" spans="1:31" x14ac:dyDescent="0.35">
      <c r="A7258" s="212" t="s">
        <v>15157</v>
      </c>
      <c r="B7258" s="212" t="s">
        <v>7177</v>
      </c>
      <c r="G7258" s="212" t="s">
        <v>15026</v>
      </c>
      <c r="H7258" s="212" t="s">
        <v>189</v>
      </c>
      <c r="I7258" s="212" t="s">
        <v>46</v>
      </c>
      <c r="J7258" s="212" t="s">
        <v>12876</v>
      </c>
      <c r="K7258" s="212" t="s">
        <v>6050</v>
      </c>
      <c r="L7258" s="212" t="s">
        <v>7178</v>
      </c>
      <c r="M7258" s="212" t="s">
        <v>193</v>
      </c>
      <c r="N7258" s="212" t="s">
        <v>194</v>
      </c>
      <c r="Q7258" s="212" t="s">
        <v>375</v>
      </c>
      <c r="S7258" s="212" t="s">
        <v>375</v>
      </c>
      <c r="U7258" s="212" t="s">
        <v>197</v>
      </c>
      <c r="V7258" s="212" t="s">
        <v>931</v>
      </c>
      <c r="X7258" s="212" t="s">
        <v>932</v>
      </c>
      <c r="AA7258" s="212" t="s">
        <v>6861</v>
      </c>
      <c r="AB7258" s="212" t="s">
        <v>46</v>
      </c>
      <c r="AC7258" s="212" t="s">
        <v>201</v>
      </c>
      <c r="AD7258" s="212" t="s">
        <v>202</v>
      </c>
      <c r="AE7258" s="212" t="s">
        <v>15027</v>
      </c>
    </row>
    <row r="7259" spans="1:31" x14ac:dyDescent="0.35">
      <c r="A7259" s="212" t="s">
        <v>15158</v>
      </c>
      <c r="B7259" s="212" t="s">
        <v>7180</v>
      </c>
      <c r="G7259" s="212" t="s">
        <v>15026</v>
      </c>
      <c r="H7259" s="212" t="s">
        <v>189</v>
      </c>
      <c r="I7259" s="212" t="s">
        <v>46</v>
      </c>
      <c r="J7259" s="212" t="s">
        <v>12876</v>
      </c>
      <c r="K7259" s="212" t="s">
        <v>6050</v>
      </c>
      <c r="L7259" s="212" t="s">
        <v>7178</v>
      </c>
      <c r="M7259" s="212" t="s">
        <v>193</v>
      </c>
      <c r="N7259" s="212" t="s">
        <v>194</v>
      </c>
      <c r="Q7259" s="212" t="s">
        <v>375</v>
      </c>
      <c r="S7259" s="212" t="s">
        <v>375</v>
      </c>
      <c r="U7259" s="212" t="s">
        <v>197</v>
      </c>
      <c r="V7259" s="212" t="s">
        <v>931</v>
      </c>
      <c r="X7259" s="212" t="s">
        <v>932</v>
      </c>
      <c r="AA7259" s="212" t="s">
        <v>6861</v>
      </c>
      <c r="AB7259" s="212" t="s">
        <v>46</v>
      </c>
      <c r="AC7259" s="212" t="s">
        <v>201</v>
      </c>
      <c r="AD7259" s="212" t="s">
        <v>202</v>
      </c>
      <c r="AE7259" s="212" t="s">
        <v>15027</v>
      </c>
    </row>
    <row r="7260" spans="1:31" x14ac:dyDescent="0.35">
      <c r="A7260" s="212" t="s">
        <v>15159</v>
      </c>
      <c r="B7260" s="212" t="s">
        <v>7182</v>
      </c>
      <c r="G7260" s="212" t="s">
        <v>15026</v>
      </c>
      <c r="H7260" s="212" t="s">
        <v>189</v>
      </c>
      <c r="I7260" s="212" t="s">
        <v>46</v>
      </c>
      <c r="J7260" s="212" t="s">
        <v>12876</v>
      </c>
      <c r="K7260" s="212" t="s">
        <v>6050</v>
      </c>
      <c r="L7260" s="212" t="s">
        <v>7183</v>
      </c>
      <c r="M7260" s="212" t="s">
        <v>193</v>
      </c>
      <c r="N7260" s="212" t="s">
        <v>194</v>
      </c>
      <c r="Q7260" s="212" t="s">
        <v>375</v>
      </c>
      <c r="S7260" s="212" t="s">
        <v>375</v>
      </c>
      <c r="U7260" s="212" t="s">
        <v>197</v>
      </c>
      <c r="V7260" s="212" t="s">
        <v>931</v>
      </c>
      <c r="X7260" s="212" t="s">
        <v>932</v>
      </c>
      <c r="AA7260" s="212" t="s">
        <v>6861</v>
      </c>
      <c r="AB7260" s="212" t="s">
        <v>46</v>
      </c>
      <c r="AC7260" s="212" t="s">
        <v>201</v>
      </c>
      <c r="AD7260" s="212" t="s">
        <v>202</v>
      </c>
      <c r="AE7260" s="212" t="s">
        <v>15027</v>
      </c>
    </row>
    <row r="7261" spans="1:31" x14ac:dyDescent="0.35">
      <c r="A7261" s="212" t="s">
        <v>15160</v>
      </c>
      <c r="B7261" s="212" t="s">
        <v>7185</v>
      </c>
      <c r="G7261" s="212" t="s">
        <v>15026</v>
      </c>
      <c r="H7261" s="212" t="s">
        <v>189</v>
      </c>
      <c r="I7261" s="212" t="s">
        <v>46</v>
      </c>
      <c r="J7261" s="212" t="s">
        <v>12876</v>
      </c>
      <c r="K7261" s="212" t="s">
        <v>6050</v>
      </c>
      <c r="L7261" s="212" t="s">
        <v>7186</v>
      </c>
      <c r="M7261" s="212" t="s">
        <v>193</v>
      </c>
      <c r="N7261" s="212" t="s">
        <v>194</v>
      </c>
      <c r="Q7261" s="212" t="s">
        <v>375</v>
      </c>
      <c r="S7261" s="212" t="s">
        <v>375</v>
      </c>
      <c r="U7261" s="212" t="s">
        <v>197</v>
      </c>
      <c r="V7261" s="212" t="s">
        <v>931</v>
      </c>
      <c r="X7261" s="212" t="s">
        <v>932</v>
      </c>
      <c r="AA7261" s="212" t="s">
        <v>6861</v>
      </c>
      <c r="AB7261" s="212" t="s">
        <v>46</v>
      </c>
      <c r="AC7261" s="212" t="s">
        <v>201</v>
      </c>
      <c r="AD7261" s="212" t="s">
        <v>202</v>
      </c>
      <c r="AE7261" s="212" t="s">
        <v>15027</v>
      </c>
    </row>
    <row r="7262" spans="1:31" x14ac:dyDescent="0.35">
      <c r="A7262" s="212" t="s">
        <v>15161</v>
      </c>
      <c r="B7262" s="212" t="s">
        <v>7188</v>
      </c>
      <c r="G7262" s="212" t="s">
        <v>15026</v>
      </c>
      <c r="H7262" s="212" t="s">
        <v>189</v>
      </c>
      <c r="I7262" s="212" t="s">
        <v>46</v>
      </c>
      <c r="J7262" s="212" t="s">
        <v>12876</v>
      </c>
      <c r="K7262" s="212" t="s">
        <v>6050</v>
      </c>
      <c r="L7262" s="212" t="s">
        <v>7186</v>
      </c>
      <c r="M7262" s="212" t="s">
        <v>193</v>
      </c>
      <c r="N7262" s="212" t="s">
        <v>194</v>
      </c>
      <c r="Q7262" s="212" t="s">
        <v>375</v>
      </c>
      <c r="S7262" s="212" t="s">
        <v>375</v>
      </c>
      <c r="U7262" s="212" t="s">
        <v>197</v>
      </c>
      <c r="V7262" s="212" t="s">
        <v>931</v>
      </c>
      <c r="X7262" s="212" t="s">
        <v>932</v>
      </c>
      <c r="AA7262" s="212" t="s">
        <v>6861</v>
      </c>
      <c r="AB7262" s="212" t="s">
        <v>46</v>
      </c>
      <c r="AC7262" s="212" t="s">
        <v>201</v>
      </c>
      <c r="AD7262" s="212" t="s">
        <v>202</v>
      </c>
      <c r="AE7262" s="212" t="s">
        <v>15027</v>
      </c>
    </row>
    <row r="7263" spans="1:31" x14ac:dyDescent="0.35">
      <c r="A7263" s="212" t="s">
        <v>15162</v>
      </c>
      <c r="B7263" s="212" t="s">
        <v>7190</v>
      </c>
      <c r="G7263" s="212" t="s">
        <v>15026</v>
      </c>
      <c r="H7263" s="212" t="s">
        <v>189</v>
      </c>
      <c r="I7263" s="212" t="s">
        <v>46</v>
      </c>
      <c r="J7263" s="212" t="s">
        <v>12876</v>
      </c>
      <c r="K7263" s="212" t="s">
        <v>6050</v>
      </c>
      <c r="L7263" s="212" t="s">
        <v>7191</v>
      </c>
      <c r="M7263" s="212" t="s">
        <v>193</v>
      </c>
      <c r="N7263" s="212" t="s">
        <v>194</v>
      </c>
      <c r="Q7263" s="212" t="s">
        <v>375</v>
      </c>
      <c r="S7263" s="212" t="s">
        <v>375</v>
      </c>
      <c r="U7263" s="212" t="s">
        <v>197</v>
      </c>
      <c r="V7263" s="212" t="s">
        <v>931</v>
      </c>
      <c r="X7263" s="212" t="s">
        <v>932</v>
      </c>
      <c r="AA7263" s="212" t="s">
        <v>6861</v>
      </c>
      <c r="AB7263" s="212" t="s">
        <v>46</v>
      </c>
      <c r="AC7263" s="212" t="s">
        <v>201</v>
      </c>
      <c r="AD7263" s="212" t="s">
        <v>202</v>
      </c>
      <c r="AE7263" s="212" t="s">
        <v>15027</v>
      </c>
    </row>
    <row r="7264" spans="1:31" x14ac:dyDescent="0.35">
      <c r="A7264" s="212" t="s">
        <v>15163</v>
      </c>
      <c r="B7264" s="212" t="s">
        <v>7193</v>
      </c>
      <c r="G7264" s="212" t="s">
        <v>15026</v>
      </c>
      <c r="H7264" s="212" t="s">
        <v>189</v>
      </c>
      <c r="I7264" s="212" t="s">
        <v>46</v>
      </c>
      <c r="J7264" s="212" t="s">
        <v>12876</v>
      </c>
      <c r="K7264" s="212" t="s">
        <v>6050</v>
      </c>
      <c r="L7264" s="212" t="s">
        <v>7194</v>
      </c>
      <c r="M7264" s="212" t="s">
        <v>193</v>
      </c>
      <c r="N7264" s="212" t="s">
        <v>194</v>
      </c>
      <c r="Q7264" s="212" t="s">
        <v>375</v>
      </c>
      <c r="S7264" s="212" t="s">
        <v>375</v>
      </c>
      <c r="U7264" s="212" t="s">
        <v>197</v>
      </c>
      <c r="V7264" s="212" t="s">
        <v>931</v>
      </c>
      <c r="X7264" s="212" t="s">
        <v>932</v>
      </c>
      <c r="AA7264" s="212" t="s">
        <v>6861</v>
      </c>
      <c r="AB7264" s="212" t="s">
        <v>46</v>
      </c>
      <c r="AC7264" s="212" t="s">
        <v>201</v>
      </c>
      <c r="AD7264" s="212" t="s">
        <v>202</v>
      </c>
      <c r="AE7264" s="212" t="s">
        <v>15027</v>
      </c>
    </row>
    <row r="7265" spans="1:31" x14ac:dyDescent="0.35">
      <c r="A7265" s="212" t="s">
        <v>15164</v>
      </c>
      <c r="B7265" s="212" t="s">
        <v>7196</v>
      </c>
      <c r="G7265" s="212" t="s">
        <v>15026</v>
      </c>
      <c r="H7265" s="212" t="s">
        <v>189</v>
      </c>
      <c r="I7265" s="212" t="s">
        <v>46</v>
      </c>
      <c r="J7265" s="212" t="s">
        <v>12876</v>
      </c>
      <c r="K7265" s="212" t="s">
        <v>6050</v>
      </c>
      <c r="L7265" s="212" t="s">
        <v>7194</v>
      </c>
      <c r="M7265" s="212" t="s">
        <v>193</v>
      </c>
      <c r="N7265" s="212" t="s">
        <v>194</v>
      </c>
      <c r="Q7265" s="212" t="s">
        <v>375</v>
      </c>
      <c r="S7265" s="212" t="s">
        <v>375</v>
      </c>
      <c r="U7265" s="212" t="s">
        <v>197</v>
      </c>
      <c r="V7265" s="212" t="s">
        <v>931</v>
      </c>
      <c r="X7265" s="212" t="s">
        <v>932</v>
      </c>
      <c r="AA7265" s="212" t="s">
        <v>6861</v>
      </c>
      <c r="AB7265" s="212" t="s">
        <v>46</v>
      </c>
      <c r="AC7265" s="212" t="s">
        <v>201</v>
      </c>
      <c r="AD7265" s="212" t="s">
        <v>202</v>
      </c>
      <c r="AE7265" s="212" t="s">
        <v>15027</v>
      </c>
    </row>
    <row r="7266" spans="1:31" x14ac:dyDescent="0.35">
      <c r="A7266" s="212" t="s">
        <v>15165</v>
      </c>
      <c r="B7266" s="212" t="s">
        <v>7198</v>
      </c>
      <c r="G7266" s="212" t="s">
        <v>15026</v>
      </c>
      <c r="H7266" s="212" t="s">
        <v>189</v>
      </c>
      <c r="I7266" s="212" t="s">
        <v>46</v>
      </c>
      <c r="J7266" s="212" t="s">
        <v>12876</v>
      </c>
      <c r="K7266" s="212" t="s">
        <v>6050</v>
      </c>
      <c r="L7266" s="212" t="s">
        <v>7199</v>
      </c>
      <c r="M7266" s="212" t="s">
        <v>193</v>
      </c>
      <c r="N7266" s="212" t="s">
        <v>194</v>
      </c>
      <c r="Q7266" s="212" t="s">
        <v>375</v>
      </c>
      <c r="S7266" s="212" t="s">
        <v>375</v>
      </c>
      <c r="U7266" s="212" t="s">
        <v>197</v>
      </c>
      <c r="V7266" s="212" t="s">
        <v>931</v>
      </c>
      <c r="X7266" s="212" t="s">
        <v>932</v>
      </c>
      <c r="AA7266" s="212" t="s">
        <v>6861</v>
      </c>
      <c r="AB7266" s="212" t="s">
        <v>46</v>
      </c>
      <c r="AC7266" s="212" t="s">
        <v>201</v>
      </c>
      <c r="AD7266" s="212" t="s">
        <v>202</v>
      </c>
      <c r="AE7266" s="212" t="s">
        <v>15027</v>
      </c>
    </row>
    <row r="7267" spans="1:31" x14ac:dyDescent="0.35">
      <c r="A7267" s="212" t="s">
        <v>15166</v>
      </c>
      <c r="B7267" s="212" t="s">
        <v>7201</v>
      </c>
      <c r="G7267" s="212" t="s">
        <v>15026</v>
      </c>
      <c r="H7267" s="212" t="s">
        <v>189</v>
      </c>
      <c r="I7267" s="212" t="s">
        <v>46</v>
      </c>
      <c r="J7267" s="212" t="s">
        <v>12876</v>
      </c>
      <c r="K7267" s="212" t="s">
        <v>6050</v>
      </c>
      <c r="L7267" s="212" t="s">
        <v>7202</v>
      </c>
      <c r="M7267" s="212" t="s">
        <v>193</v>
      </c>
      <c r="N7267" s="212" t="s">
        <v>194</v>
      </c>
      <c r="Q7267" s="212" t="s">
        <v>375</v>
      </c>
      <c r="S7267" s="212" t="s">
        <v>375</v>
      </c>
      <c r="U7267" s="212" t="s">
        <v>197</v>
      </c>
      <c r="V7267" s="212" t="s">
        <v>931</v>
      </c>
      <c r="X7267" s="212" t="s">
        <v>932</v>
      </c>
      <c r="AA7267" s="212" t="s">
        <v>6861</v>
      </c>
      <c r="AB7267" s="212" t="s">
        <v>46</v>
      </c>
      <c r="AC7267" s="212" t="s">
        <v>201</v>
      </c>
      <c r="AD7267" s="212" t="s">
        <v>202</v>
      </c>
      <c r="AE7267" s="212" t="s">
        <v>15027</v>
      </c>
    </row>
    <row r="7268" spans="1:31" x14ac:dyDescent="0.35">
      <c r="A7268" s="212" t="s">
        <v>15167</v>
      </c>
      <c r="B7268" s="212" t="s">
        <v>7204</v>
      </c>
      <c r="G7268" s="212" t="s">
        <v>15026</v>
      </c>
      <c r="H7268" s="212" t="s">
        <v>189</v>
      </c>
      <c r="I7268" s="212" t="s">
        <v>46</v>
      </c>
      <c r="J7268" s="212" t="s">
        <v>12876</v>
      </c>
      <c r="K7268" s="212" t="s">
        <v>6050</v>
      </c>
      <c r="L7268" s="212" t="s">
        <v>7202</v>
      </c>
      <c r="M7268" s="212" t="s">
        <v>193</v>
      </c>
      <c r="N7268" s="212" t="s">
        <v>194</v>
      </c>
      <c r="Q7268" s="212" t="s">
        <v>375</v>
      </c>
      <c r="S7268" s="212" t="s">
        <v>375</v>
      </c>
      <c r="U7268" s="212" t="s">
        <v>197</v>
      </c>
      <c r="V7268" s="212" t="s">
        <v>931</v>
      </c>
      <c r="X7268" s="212" t="s">
        <v>932</v>
      </c>
      <c r="AA7268" s="212" t="s">
        <v>6861</v>
      </c>
      <c r="AB7268" s="212" t="s">
        <v>46</v>
      </c>
      <c r="AC7268" s="212" t="s">
        <v>201</v>
      </c>
      <c r="AD7268" s="212" t="s">
        <v>202</v>
      </c>
      <c r="AE7268" s="212" t="s">
        <v>15027</v>
      </c>
    </row>
    <row r="7269" spans="1:31" x14ac:dyDescent="0.35">
      <c r="A7269" s="212" t="s">
        <v>15168</v>
      </c>
      <c r="B7269" s="212" t="s">
        <v>7206</v>
      </c>
      <c r="G7269" s="212" t="s">
        <v>15026</v>
      </c>
      <c r="H7269" s="212" t="s">
        <v>189</v>
      </c>
      <c r="I7269" s="212" t="s">
        <v>46</v>
      </c>
      <c r="J7269" s="212" t="s">
        <v>12876</v>
      </c>
      <c r="K7269" s="212" t="s">
        <v>6050</v>
      </c>
      <c r="L7269" s="212" t="s">
        <v>7207</v>
      </c>
      <c r="M7269" s="212" t="s">
        <v>193</v>
      </c>
      <c r="N7269" s="212" t="s">
        <v>194</v>
      </c>
      <c r="Q7269" s="212" t="s">
        <v>375</v>
      </c>
      <c r="S7269" s="212" t="s">
        <v>375</v>
      </c>
      <c r="U7269" s="212" t="s">
        <v>197</v>
      </c>
      <c r="V7269" s="212" t="s">
        <v>931</v>
      </c>
      <c r="X7269" s="212" t="s">
        <v>932</v>
      </c>
      <c r="AA7269" s="212" t="s">
        <v>6861</v>
      </c>
      <c r="AB7269" s="212" t="s">
        <v>46</v>
      </c>
      <c r="AC7269" s="212" t="s">
        <v>201</v>
      </c>
      <c r="AD7269" s="212" t="s">
        <v>202</v>
      </c>
      <c r="AE7269" s="212" t="s">
        <v>15027</v>
      </c>
    </row>
    <row r="7270" spans="1:31" x14ac:dyDescent="0.35">
      <c r="A7270" s="212" t="s">
        <v>15169</v>
      </c>
      <c r="B7270" s="212" t="s">
        <v>7209</v>
      </c>
      <c r="G7270" s="212" t="s">
        <v>15026</v>
      </c>
      <c r="H7270" s="212" t="s">
        <v>189</v>
      </c>
      <c r="I7270" s="212" t="s">
        <v>46</v>
      </c>
      <c r="J7270" s="212" t="s">
        <v>12876</v>
      </c>
      <c r="K7270" s="212" t="s">
        <v>6050</v>
      </c>
      <c r="L7270" s="212" t="s">
        <v>7210</v>
      </c>
      <c r="M7270" s="212" t="s">
        <v>193</v>
      </c>
      <c r="N7270" s="212" t="s">
        <v>194</v>
      </c>
      <c r="Q7270" s="212" t="s">
        <v>375</v>
      </c>
      <c r="S7270" s="212" t="s">
        <v>375</v>
      </c>
      <c r="U7270" s="212" t="s">
        <v>197</v>
      </c>
      <c r="V7270" s="212" t="s">
        <v>931</v>
      </c>
      <c r="X7270" s="212" t="s">
        <v>932</v>
      </c>
      <c r="AA7270" s="212" t="s">
        <v>6861</v>
      </c>
      <c r="AB7270" s="212" t="s">
        <v>46</v>
      </c>
      <c r="AC7270" s="212" t="s">
        <v>201</v>
      </c>
      <c r="AD7270" s="212" t="s">
        <v>202</v>
      </c>
      <c r="AE7270" s="212" t="s">
        <v>15027</v>
      </c>
    </row>
    <row r="7271" spans="1:31" x14ac:dyDescent="0.35">
      <c r="A7271" s="212" t="s">
        <v>15170</v>
      </c>
      <c r="B7271" s="212" t="s">
        <v>7212</v>
      </c>
      <c r="G7271" s="212" t="s">
        <v>15026</v>
      </c>
      <c r="H7271" s="212" t="s">
        <v>189</v>
      </c>
      <c r="I7271" s="212" t="s">
        <v>46</v>
      </c>
      <c r="J7271" s="212" t="s">
        <v>12876</v>
      </c>
      <c r="K7271" s="212" t="s">
        <v>6050</v>
      </c>
      <c r="L7271" s="212" t="s">
        <v>7210</v>
      </c>
      <c r="M7271" s="212" t="s">
        <v>193</v>
      </c>
      <c r="N7271" s="212" t="s">
        <v>194</v>
      </c>
      <c r="Q7271" s="212" t="s">
        <v>375</v>
      </c>
      <c r="S7271" s="212" t="s">
        <v>375</v>
      </c>
      <c r="U7271" s="212" t="s">
        <v>197</v>
      </c>
      <c r="V7271" s="212" t="s">
        <v>931</v>
      </c>
      <c r="X7271" s="212" t="s">
        <v>932</v>
      </c>
      <c r="AA7271" s="212" t="s">
        <v>6861</v>
      </c>
      <c r="AB7271" s="212" t="s">
        <v>46</v>
      </c>
      <c r="AC7271" s="212" t="s">
        <v>201</v>
      </c>
      <c r="AD7271" s="212" t="s">
        <v>202</v>
      </c>
      <c r="AE7271" s="212" t="s">
        <v>15027</v>
      </c>
    </row>
    <row r="7272" spans="1:31" x14ac:dyDescent="0.35">
      <c r="A7272" s="212" t="s">
        <v>15171</v>
      </c>
      <c r="B7272" s="212" t="s">
        <v>7214</v>
      </c>
      <c r="G7272" s="212" t="s">
        <v>15026</v>
      </c>
      <c r="H7272" s="212" t="s">
        <v>189</v>
      </c>
      <c r="I7272" s="212" t="s">
        <v>46</v>
      </c>
      <c r="J7272" s="212" t="s">
        <v>12876</v>
      </c>
      <c r="K7272" s="212" t="s">
        <v>6050</v>
      </c>
      <c r="L7272" s="212" t="s">
        <v>7215</v>
      </c>
      <c r="M7272" s="212" t="s">
        <v>193</v>
      </c>
      <c r="N7272" s="212" t="s">
        <v>194</v>
      </c>
      <c r="Q7272" s="212" t="s">
        <v>375</v>
      </c>
      <c r="S7272" s="212" t="s">
        <v>375</v>
      </c>
      <c r="U7272" s="212" t="s">
        <v>197</v>
      </c>
      <c r="V7272" s="212" t="s">
        <v>931</v>
      </c>
      <c r="X7272" s="212" t="s">
        <v>932</v>
      </c>
      <c r="AA7272" s="212" t="s">
        <v>6861</v>
      </c>
      <c r="AB7272" s="212" t="s">
        <v>46</v>
      </c>
      <c r="AC7272" s="212" t="s">
        <v>201</v>
      </c>
      <c r="AD7272" s="212" t="s">
        <v>202</v>
      </c>
      <c r="AE7272" s="212" t="s">
        <v>15027</v>
      </c>
    </row>
    <row r="7273" spans="1:31" x14ac:dyDescent="0.35">
      <c r="A7273" s="212" t="s">
        <v>15172</v>
      </c>
      <c r="B7273" s="212" t="s">
        <v>7217</v>
      </c>
      <c r="G7273" s="212" t="s">
        <v>15026</v>
      </c>
      <c r="H7273" s="212" t="s">
        <v>189</v>
      </c>
      <c r="I7273" s="212" t="s">
        <v>46</v>
      </c>
      <c r="J7273" s="212" t="s">
        <v>12876</v>
      </c>
      <c r="K7273" s="212" t="s">
        <v>6050</v>
      </c>
      <c r="L7273" s="212" t="s">
        <v>7218</v>
      </c>
      <c r="M7273" s="212" t="s">
        <v>193</v>
      </c>
      <c r="N7273" s="212" t="s">
        <v>194</v>
      </c>
      <c r="Q7273" s="212" t="s">
        <v>375</v>
      </c>
      <c r="S7273" s="212" t="s">
        <v>375</v>
      </c>
      <c r="U7273" s="212" t="s">
        <v>197</v>
      </c>
      <c r="V7273" s="212" t="s">
        <v>931</v>
      </c>
      <c r="X7273" s="212" t="s">
        <v>932</v>
      </c>
      <c r="AA7273" s="212" t="s">
        <v>6861</v>
      </c>
      <c r="AB7273" s="212" t="s">
        <v>46</v>
      </c>
      <c r="AC7273" s="212" t="s">
        <v>201</v>
      </c>
      <c r="AD7273" s="212" t="s">
        <v>202</v>
      </c>
      <c r="AE7273" s="212" t="s">
        <v>15027</v>
      </c>
    </row>
    <row r="7274" spans="1:31" x14ac:dyDescent="0.35">
      <c r="A7274" s="212" t="s">
        <v>15173</v>
      </c>
      <c r="B7274" s="212" t="s">
        <v>7220</v>
      </c>
      <c r="G7274" s="212" t="s">
        <v>15026</v>
      </c>
      <c r="H7274" s="212" t="s">
        <v>189</v>
      </c>
      <c r="I7274" s="212" t="s">
        <v>46</v>
      </c>
      <c r="J7274" s="212" t="s">
        <v>12876</v>
      </c>
      <c r="K7274" s="212" t="s">
        <v>6050</v>
      </c>
      <c r="L7274" s="212" t="s">
        <v>7218</v>
      </c>
      <c r="M7274" s="212" t="s">
        <v>193</v>
      </c>
      <c r="N7274" s="212" t="s">
        <v>194</v>
      </c>
      <c r="Q7274" s="212" t="s">
        <v>375</v>
      </c>
      <c r="S7274" s="212" t="s">
        <v>375</v>
      </c>
      <c r="U7274" s="212" t="s">
        <v>197</v>
      </c>
      <c r="V7274" s="212" t="s">
        <v>931</v>
      </c>
      <c r="X7274" s="212" t="s">
        <v>932</v>
      </c>
      <c r="AA7274" s="212" t="s">
        <v>6861</v>
      </c>
      <c r="AB7274" s="212" t="s">
        <v>46</v>
      </c>
      <c r="AC7274" s="212" t="s">
        <v>201</v>
      </c>
      <c r="AD7274" s="212" t="s">
        <v>202</v>
      </c>
      <c r="AE7274" s="212" t="s">
        <v>15027</v>
      </c>
    </row>
    <row r="7275" spans="1:31" x14ac:dyDescent="0.35">
      <c r="A7275" s="212" t="s">
        <v>15174</v>
      </c>
      <c r="B7275" s="212" t="s">
        <v>7222</v>
      </c>
      <c r="G7275" s="212" t="s">
        <v>15026</v>
      </c>
      <c r="H7275" s="212" t="s">
        <v>189</v>
      </c>
      <c r="I7275" s="212" t="s">
        <v>46</v>
      </c>
      <c r="J7275" s="212" t="s">
        <v>12876</v>
      </c>
      <c r="K7275" s="212" t="s">
        <v>6050</v>
      </c>
      <c r="L7275" s="212" t="s">
        <v>7223</v>
      </c>
      <c r="M7275" s="212" t="s">
        <v>193</v>
      </c>
      <c r="N7275" s="212" t="s">
        <v>194</v>
      </c>
      <c r="Q7275" s="212" t="s">
        <v>375</v>
      </c>
      <c r="S7275" s="212" t="s">
        <v>375</v>
      </c>
      <c r="U7275" s="212" t="s">
        <v>197</v>
      </c>
      <c r="V7275" s="212" t="s">
        <v>931</v>
      </c>
      <c r="X7275" s="212" t="s">
        <v>932</v>
      </c>
      <c r="AA7275" s="212" t="s">
        <v>6861</v>
      </c>
      <c r="AB7275" s="212" t="s">
        <v>46</v>
      </c>
      <c r="AC7275" s="212" t="s">
        <v>201</v>
      </c>
      <c r="AD7275" s="212" t="s">
        <v>202</v>
      </c>
      <c r="AE7275" s="212" t="s">
        <v>15027</v>
      </c>
    </row>
    <row r="7276" spans="1:31" x14ac:dyDescent="0.35">
      <c r="A7276" s="212" t="s">
        <v>15175</v>
      </c>
      <c r="B7276" s="212" t="s">
        <v>7225</v>
      </c>
      <c r="G7276" s="212" t="s">
        <v>15026</v>
      </c>
      <c r="H7276" s="212" t="s">
        <v>189</v>
      </c>
      <c r="I7276" s="212" t="s">
        <v>46</v>
      </c>
      <c r="J7276" s="212" t="s">
        <v>12876</v>
      </c>
      <c r="K7276" s="212" t="s">
        <v>6050</v>
      </c>
      <c r="L7276" s="212" t="s">
        <v>7226</v>
      </c>
      <c r="M7276" s="212" t="s">
        <v>193</v>
      </c>
      <c r="N7276" s="212" t="s">
        <v>194</v>
      </c>
      <c r="Q7276" s="212" t="s">
        <v>375</v>
      </c>
      <c r="S7276" s="212" t="s">
        <v>375</v>
      </c>
      <c r="U7276" s="212" t="s">
        <v>197</v>
      </c>
      <c r="V7276" s="212" t="s">
        <v>931</v>
      </c>
      <c r="X7276" s="212" t="s">
        <v>932</v>
      </c>
      <c r="AA7276" s="212" t="s">
        <v>6861</v>
      </c>
      <c r="AB7276" s="212" t="s">
        <v>46</v>
      </c>
      <c r="AC7276" s="212" t="s">
        <v>201</v>
      </c>
      <c r="AD7276" s="212" t="s">
        <v>202</v>
      </c>
      <c r="AE7276" s="212" t="s">
        <v>15027</v>
      </c>
    </row>
    <row r="7277" spans="1:31" x14ac:dyDescent="0.35">
      <c r="A7277" s="212" t="s">
        <v>15176</v>
      </c>
      <c r="B7277" s="212" t="s">
        <v>7228</v>
      </c>
      <c r="G7277" s="212" t="s">
        <v>15026</v>
      </c>
      <c r="H7277" s="212" t="s">
        <v>189</v>
      </c>
      <c r="I7277" s="212" t="s">
        <v>46</v>
      </c>
      <c r="J7277" s="212" t="s">
        <v>12876</v>
      </c>
      <c r="K7277" s="212" t="s">
        <v>6050</v>
      </c>
      <c r="L7277" s="212" t="s">
        <v>7226</v>
      </c>
      <c r="M7277" s="212" t="s">
        <v>193</v>
      </c>
      <c r="N7277" s="212" t="s">
        <v>194</v>
      </c>
      <c r="Q7277" s="212" t="s">
        <v>375</v>
      </c>
      <c r="S7277" s="212" t="s">
        <v>375</v>
      </c>
      <c r="U7277" s="212" t="s">
        <v>197</v>
      </c>
      <c r="V7277" s="212" t="s">
        <v>931</v>
      </c>
      <c r="X7277" s="212" t="s">
        <v>932</v>
      </c>
      <c r="AA7277" s="212" t="s">
        <v>6861</v>
      </c>
      <c r="AB7277" s="212" t="s">
        <v>46</v>
      </c>
      <c r="AC7277" s="212" t="s">
        <v>201</v>
      </c>
      <c r="AD7277" s="212" t="s">
        <v>202</v>
      </c>
      <c r="AE7277" s="212" t="s">
        <v>15027</v>
      </c>
    </row>
    <row r="7278" spans="1:31" x14ac:dyDescent="0.35">
      <c r="A7278" s="212" t="s">
        <v>15177</v>
      </c>
      <c r="B7278" s="212" t="s">
        <v>7230</v>
      </c>
      <c r="G7278" s="212" t="s">
        <v>15026</v>
      </c>
      <c r="H7278" s="212" t="s">
        <v>189</v>
      </c>
      <c r="I7278" s="212" t="s">
        <v>46</v>
      </c>
      <c r="J7278" s="212" t="s">
        <v>12876</v>
      </c>
      <c r="K7278" s="212" t="s">
        <v>6050</v>
      </c>
      <c r="L7278" s="212" t="s">
        <v>7231</v>
      </c>
      <c r="M7278" s="212" t="s">
        <v>193</v>
      </c>
      <c r="N7278" s="212" t="s">
        <v>194</v>
      </c>
      <c r="Q7278" s="212" t="s">
        <v>375</v>
      </c>
      <c r="S7278" s="212" t="s">
        <v>375</v>
      </c>
      <c r="U7278" s="212" t="s">
        <v>197</v>
      </c>
      <c r="V7278" s="212" t="s">
        <v>931</v>
      </c>
      <c r="X7278" s="212" t="s">
        <v>932</v>
      </c>
      <c r="AA7278" s="212" t="s">
        <v>6861</v>
      </c>
      <c r="AB7278" s="212" t="s">
        <v>46</v>
      </c>
      <c r="AC7278" s="212" t="s">
        <v>201</v>
      </c>
      <c r="AD7278" s="212" t="s">
        <v>202</v>
      </c>
      <c r="AE7278" s="212" t="s">
        <v>15027</v>
      </c>
    </row>
    <row r="7279" spans="1:31" x14ac:dyDescent="0.35">
      <c r="A7279" s="212" t="s">
        <v>15178</v>
      </c>
      <c r="B7279" s="212" t="s">
        <v>7233</v>
      </c>
      <c r="G7279" s="212" t="s">
        <v>15026</v>
      </c>
      <c r="H7279" s="212" t="s">
        <v>189</v>
      </c>
      <c r="I7279" s="212" t="s">
        <v>46</v>
      </c>
      <c r="J7279" s="212" t="s">
        <v>12876</v>
      </c>
      <c r="K7279" s="212" t="s">
        <v>6050</v>
      </c>
      <c r="L7279" s="212" t="s">
        <v>7234</v>
      </c>
      <c r="M7279" s="212" t="s">
        <v>193</v>
      </c>
      <c r="N7279" s="212" t="s">
        <v>194</v>
      </c>
      <c r="Q7279" s="212" t="s">
        <v>375</v>
      </c>
      <c r="S7279" s="212" t="s">
        <v>375</v>
      </c>
      <c r="U7279" s="212" t="s">
        <v>197</v>
      </c>
      <c r="V7279" s="212" t="s">
        <v>931</v>
      </c>
      <c r="X7279" s="212" t="s">
        <v>932</v>
      </c>
      <c r="AA7279" s="212" t="s">
        <v>6861</v>
      </c>
      <c r="AB7279" s="212" t="s">
        <v>46</v>
      </c>
      <c r="AC7279" s="212" t="s">
        <v>201</v>
      </c>
      <c r="AD7279" s="212" t="s">
        <v>202</v>
      </c>
      <c r="AE7279" s="212" t="s">
        <v>15027</v>
      </c>
    </row>
    <row r="7280" spans="1:31" x14ac:dyDescent="0.35">
      <c r="A7280" s="212" t="s">
        <v>15179</v>
      </c>
      <c r="B7280" s="212" t="s">
        <v>7236</v>
      </c>
      <c r="G7280" s="212" t="s">
        <v>15026</v>
      </c>
      <c r="H7280" s="212" t="s">
        <v>189</v>
      </c>
      <c r="I7280" s="212" t="s">
        <v>46</v>
      </c>
      <c r="J7280" s="212" t="s">
        <v>12876</v>
      </c>
      <c r="K7280" s="212" t="s">
        <v>6050</v>
      </c>
      <c r="L7280" s="212" t="s">
        <v>7234</v>
      </c>
      <c r="M7280" s="212" t="s">
        <v>193</v>
      </c>
      <c r="N7280" s="212" t="s">
        <v>194</v>
      </c>
      <c r="Q7280" s="212" t="s">
        <v>375</v>
      </c>
      <c r="S7280" s="212" t="s">
        <v>375</v>
      </c>
      <c r="U7280" s="212" t="s">
        <v>197</v>
      </c>
      <c r="V7280" s="212" t="s">
        <v>931</v>
      </c>
      <c r="X7280" s="212" t="s">
        <v>932</v>
      </c>
      <c r="AA7280" s="212" t="s">
        <v>6861</v>
      </c>
      <c r="AB7280" s="212" t="s">
        <v>46</v>
      </c>
      <c r="AC7280" s="212" t="s">
        <v>201</v>
      </c>
      <c r="AD7280" s="212" t="s">
        <v>202</v>
      </c>
      <c r="AE7280" s="212" t="s">
        <v>15027</v>
      </c>
    </row>
    <row r="7281" spans="1:31" x14ac:dyDescent="0.35">
      <c r="A7281" s="212" t="s">
        <v>15180</v>
      </c>
      <c r="B7281" s="212" t="s">
        <v>7238</v>
      </c>
      <c r="G7281" s="212" t="s">
        <v>15026</v>
      </c>
      <c r="H7281" s="212" t="s">
        <v>189</v>
      </c>
      <c r="I7281" s="212" t="s">
        <v>46</v>
      </c>
      <c r="J7281" s="212" t="s">
        <v>12876</v>
      </c>
      <c r="K7281" s="212" t="s">
        <v>6050</v>
      </c>
      <c r="L7281" s="212" t="s">
        <v>7239</v>
      </c>
      <c r="M7281" s="212" t="s">
        <v>193</v>
      </c>
      <c r="N7281" s="212" t="s">
        <v>194</v>
      </c>
      <c r="Q7281" s="212" t="s">
        <v>375</v>
      </c>
      <c r="S7281" s="212" t="s">
        <v>375</v>
      </c>
      <c r="U7281" s="212" t="s">
        <v>197</v>
      </c>
      <c r="V7281" s="212" t="s">
        <v>931</v>
      </c>
      <c r="X7281" s="212" t="s">
        <v>932</v>
      </c>
      <c r="AA7281" s="212" t="s">
        <v>6861</v>
      </c>
      <c r="AB7281" s="212" t="s">
        <v>46</v>
      </c>
      <c r="AC7281" s="212" t="s">
        <v>201</v>
      </c>
      <c r="AD7281" s="212" t="s">
        <v>202</v>
      </c>
      <c r="AE7281" s="212" t="s">
        <v>15027</v>
      </c>
    </row>
    <row r="7282" spans="1:31" x14ac:dyDescent="0.35">
      <c r="A7282" s="212" t="s">
        <v>15181</v>
      </c>
      <c r="B7282" s="212" t="s">
        <v>7241</v>
      </c>
      <c r="G7282" s="212" t="s">
        <v>15026</v>
      </c>
      <c r="H7282" s="212" t="s">
        <v>189</v>
      </c>
      <c r="I7282" s="212" t="s">
        <v>46</v>
      </c>
      <c r="J7282" s="212" t="s">
        <v>12876</v>
      </c>
      <c r="K7282" s="212" t="s">
        <v>6050</v>
      </c>
      <c r="L7282" s="212" t="s">
        <v>7242</v>
      </c>
      <c r="M7282" s="212" t="s">
        <v>193</v>
      </c>
      <c r="N7282" s="212" t="s">
        <v>194</v>
      </c>
      <c r="Q7282" s="212" t="s">
        <v>375</v>
      </c>
      <c r="S7282" s="212" t="s">
        <v>375</v>
      </c>
      <c r="U7282" s="212" t="s">
        <v>197</v>
      </c>
      <c r="V7282" s="212" t="s">
        <v>931</v>
      </c>
      <c r="X7282" s="212" t="s">
        <v>932</v>
      </c>
      <c r="AA7282" s="212" t="s">
        <v>6861</v>
      </c>
      <c r="AB7282" s="212" t="s">
        <v>46</v>
      </c>
      <c r="AC7282" s="212" t="s">
        <v>201</v>
      </c>
      <c r="AD7282" s="212" t="s">
        <v>202</v>
      </c>
      <c r="AE7282" s="212" t="s">
        <v>15027</v>
      </c>
    </row>
    <row r="7283" spans="1:31" x14ac:dyDescent="0.35">
      <c r="A7283" s="212" t="s">
        <v>15182</v>
      </c>
      <c r="B7283" s="212" t="s">
        <v>7244</v>
      </c>
      <c r="G7283" s="212" t="s">
        <v>15026</v>
      </c>
      <c r="H7283" s="212" t="s">
        <v>189</v>
      </c>
      <c r="I7283" s="212" t="s">
        <v>46</v>
      </c>
      <c r="J7283" s="212" t="s">
        <v>12876</v>
      </c>
      <c r="K7283" s="212" t="s">
        <v>6050</v>
      </c>
      <c r="L7283" s="212" t="s">
        <v>7242</v>
      </c>
      <c r="M7283" s="212" t="s">
        <v>193</v>
      </c>
      <c r="N7283" s="212" t="s">
        <v>194</v>
      </c>
      <c r="Q7283" s="212" t="s">
        <v>375</v>
      </c>
      <c r="S7283" s="212" t="s">
        <v>375</v>
      </c>
      <c r="U7283" s="212" t="s">
        <v>197</v>
      </c>
      <c r="V7283" s="212" t="s">
        <v>931</v>
      </c>
      <c r="X7283" s="212" t="s">
        <v>932</v>
      </c>
      <c r="AA7283" s="212" t="s">
        <v>6861</v>
      </c>
      <c r="AB7283" s="212" t="s">
        <v>46</v>
      </c>
      <c r="AC7283" s="212" t="s">
        <v>201</v>
      </c>
      <c r="AD7283" s="212" t="s">
        <v>202</v>
      </c>
      <c r="AE7283" s="212" t="s">
        <v>15027</v>
      </c>
    </row>
    <row r="7284" spans="1:31" x14ac:dyDescent="0.35">
      <c r="A7284" s="212" t="s">
        <v>15183</v>
      </c>
      <c r="B7284" s="212" t="s">
        <v>7246</v>
      </c>
      <c r="G7284" s="212" t="s">
        <v>15026</v>
      </c>
      <c r="H7284" s="212" t="s">
        <v>189</v>
      </c>
      <c r="I7284" s="212" t="s">
        <v>46</v>
      </c>
      <c r="J7284" s="212" t="s">
        <v>12876</v>
      </c>
      <c r="K7284" s="212" t="s">
        <v>6050</v>
      </c>
      <c r="L7284" s="212" t="s">
        <v>7247</v>
      </c>
      <c r="M7284" s="212" t="s">
        <v>193</v>
      </c>
      <c r="N7284" s="212" t="s">
        <v>194</v>
      </c>
      <c r="Q7284" s="212" t="s">
        <v>375</v>
      </c>
      <c r="S7284" s="212" t="s">
        <v>375</v>
      </c>
      <c r="U7284" s="212" t="s">
        <v>197</v>
      </c>
      <c r="V7284" s="212" t="s">
        <v>931</v>
      </c>
      <c r="X7284" s="212" t="s">
        <v>932</v>
      </c>
      <c r="AA7284" s="212" t="s">
        <v>6861</v>
      </c>
      <c r="AB7284" s="212" t="s">
        <v>46</v>
      </c>
      <c r="AC7284" s="212" t="s">
        <v>201</v>
      </c>
      <c r="AD7284" s="212" t="s">
        <v>202</v>
      </c>
      <c r="AE7284" s="212" t="s">
        <v>15027</v>
      </c>
    </row>
    <row r="7285" spans="1:31" x14ac:dyDescent="0.35">
      <c r="A7285" s="212" t="s">
        <v>15184</v>
      </c>
      <c r="B7285" s="212" t="s">
        <v>7249</v>
      </c>
      <c r="G7285" s="212" t="s">
        <v>15026</v>
      </c>
      <c r="H7285" s="212" t="s">
        <v>189</v>
      </c>
      <c r="I7285" s="212" t="s">
        <v>46</v>
      </c>
      <c r="J7285" s="212" t="s">
        <v>12876</v>
      </c>
      <c r="K7285" s="212" t="s">
        <v>6050</v>
      </c>
      <c r="L7285" s="212" t="s">
        <v>7250</v>
      </c>
      <c r="M7285" s="212" t="s">
        <v>193</v>
      </c>
      <c r="N7285" s="212" t="s">
        <v>194</v>
      </c>
      <c r="Q7285" s="212" t="s">
        <v>375</v>
      </c>
      <c r="S7285" s="212" t="s">
        <v>375</v>
      </c>
      <c r="U7285" s="212" t="s">
        <v>197</v>
      </c>
      <c r="V7285" s="212" t="s">
        <v>931</v>
      </c>
      <c r="X7285" s="212" t="s">
        <v>932</v>
      </c>
      <c r="AA7285" s="212" t="s">
        <v>6861</v>
      </c>
      <c r="AB7285" s="212" t="s">
        <v>46</v>
      </c>
      <c r="AC7285" s="212" t="s">
        <v>201</v>
      </c>
      <c r="AD7285" s="212" t="s">
        <v>202</v>
      </c>
      <c r="AE7285" s="212" t="s">
        <v>15027</v>
      </c>
    </row>
    <row r="7286" spans="1:31" x14ac:dyDescent="0.35">
      <c r="A7286" s="212" t="s">
        <v>15185</v>
      </c>
      <c r="B7286" s="212" t="s">
        <v>7252</v>
      </c>
      <c r="G7286" s="212" t="s">
        <v>15026</v>
      </c>
      <c r="H7286" s="212" t="s">
        <v>189</v>
      </c>
      <c r="I7286" s="212" t="s">
        <v>46</v>
      </c>
      <c r="J7286" s="212" t="s">
        <v>12876</v>
      </c>
      <c r="K7286" s="212" t="s">
        <v>6050</v>
      </c>
      <c r="L7286" s="212" t="s">
        <v>7250</v>
      </c>
      <c r="M7286" s="212" t="s">
        <v>193</v>
      </c>
      <c r="N7286" s="212" t="s">
        <v>194</v>
      </c>
      <c r="Q7286" s="212" t="s">
        <v>375</v>
      </c>
      <c r="S7286" s="212" t="s">
        <v>375</v>
      </c>
      <c r="U7286" s="212" t="s">
        <v>197</v>
      </c>
      <c r="V7286" s="212" t="s">
        <v>931</v>
      </c>
      <c r="X7286" s="212" t="s">
        <v>932</v>
      </c>
      <c r="AA7286" s="212" t="s">
        <v>6861</v>
      </c>
      <c r="AB7286" s="212" t="s">
        <v>46</v>
      </c>
      <c r="AC7286" s="212" t="s">
        <v>201</v>
      </c>
      <c r="AD7286" s="212" t="s">
        <v>202</v>
      </c>
      <c r="AE7286" s="212" t="s">
        <v>15027</v>
      </c>
    </row>
    <row r="7287" spans="1:31" x14ac:dyDescent="0.35">
      <c r="A7287" s="212" t="s">
        <v>15186</v>
      </c>
      <c r="B7287" s="212" t="s">
        <v>7254</v>
      </c>
      <c r="G7287" s="212" t="s">
        <v>15026</v>
      </c>
      <c r="H7287" s="212" t="s">
        <v>189</v>
      </c>
      <c r="I7287" s="212" t="s">
        <v>46</v>
      </c>
      <c r="J7287" s="212" t="s">
        <v>12876</v>
      </c>
      <c r="K7287" s="212" t="s">
        <v>6050</v>
      </c>
      <c r="L7287" s="212" t="s">
        <v>7255</v>
      </c>
      <c r="M7287" s="212" t="s">
        <v>193</v>
      </c>
      <c r="N7287" s="212" t="s">
        <v>194</v>
      </c>
      <c r="Q7287" s="212" t="s">
        <v>375</v>
      </c>
      <c r="S7287" s="212" t="s">
        <v>375</v>
      </c>
      <c r="U7287" s="212" t="s">
        <v>197</v>
      </c>
      <c r="V7287" s="212" t="s">
        <v>931</v>
      </c>
      <c r="X7287" s="212" t="s">
        <v>932</v>
      </c>
      <c r="AA7287" s="212" t="s">
        <v>6861</v>
      </c>
      <c r="AB7287" s="212" t="s">
        <v>46</v>
      </c>
      <c r="AC7287" s="212" t="s">
        <v>201</v>
      </c>
      <c r="AD7287" s="212" t="s">
        <v>202</v>
      </c>
      <c r="AE7287" s="212" t="s">
        <v>15027</v>
      </c>
    </row>
    <row r="7288" spans="1:31" x14ac:dyDescent="0.35">
      <c r="A7288" s="212" t="s">
        <v>15187</v>
      </c>
      <c r="B7288" s="212" t="s">
        <v>7257</v>
      </c>
      <c r="G7288" s="212" t="s">
        <v>15026</v>
      </c>
      <c r="H7288" s="212" t="s">
        <v>189</v>
      </c>
      <c r="I7288" s="212" t="s">
        <v>46</v>
      </c>
      <c r="J7288" s="212" t="s">
        <v>12876</v>
      </c>
      <c r="K7288" s="212" t="s">
        <v>6050</v>
      </c>
      <c r="L7288" s="212" t="s">
        <v>7258</v>
      </c>
      <c r="M7288" s="212" t="s">
        <v>193</v>
      </c>
      <c r="N7288" s="212" t="s">
        <v>194</v>
      </c>
      <c r="Q7288" s="212" t="s">
        <v>375</v>
      </c>
      <c r="S7288" s="212" t="s">
        <v>375</v>
      </c>
      <c r="U7288" s="212" t="s">
        <v>197</v>
      </c>
      <c r="V7288" s="212" t="s">
        <v>931</v>
      </c>
      <c r="X7288" s="212" t="s">
        <v>932</v>
      </c>
      <c r="AA7288" s="212" t="s">
        <v>6861</v>
      </c>
      <c r="AB7288" s="212" t="s">
        <v>46</v>
      </c>
      <c r="AC7288" s="212" t="s">
        <v>201</v>
      </c>
      <c r="AD7288" s="212" t="s">
        <v>202</v>
      </c>
      <c r="AE7288" s="212" t="s">
        <v>15027</v>
      </c>
    </row>
    <row r="7289" spans="1:31" x14ac:dyDescent="0.35">
      <c r="A7289" s="212" t="s">
        <v>15188</v>
      </c>
      <c r="B7289" s="212" t="s">
        <v>7260</v>
      </c>
      <c r="G7289" s="212" t="s">
        <v>15026</v>
      </c>
      <c r="H7289" s="212" t="s">
        <v>189</v>
      </c>
      <c r="I7289" s="212" t="s">
        <v>46</v>
      </c>
      <c r="J7289" s="212" t="s">
        <v>12876</v>
      </c>
      <c r="K7289" s="212" t="s">
        <v>6050</v>
      </c>
      <c r="L7289" s="212" t="s">
        <v>7258</v>
      </c>
      <c r="M7289" s="212" t="s">
        <v>193</v>
      </c>
      <c r="N7289" s="212" t="s">
        <v>194</v>
      </c>
      <c r="Q7289" s="212" t="s">
        <v>375</v>
      </c>
      <c r="S7289" s="212" t="s">
        <v>375</v>
      </c>
      <c r="U7289" s="212" t="s">
        <v>197</v>
      </c>
      <c r="V7289" s="212" t="s">
        <v>931</v>
      </c>
      <c r="X7289" s="212" t="s">
        <v>932</v>
      </c>
      <c r="AA7289" s="212" t="s">
        <v>6861</v>
      </c>
      <c r="AB7289" s="212" t="s">
        <v>46</v>
      </c>
      <c r="AC7289" s="212" t="s">
        <v>201</v>
      </c>
      <c r="AD7289" s="212" t="s">
        <v>202</v>
      </c>
      <c r="AE7289" s="212" t="s">
        <v>15027</v>
      </c>
    </row>
    <row r="7290" spans="1:31" x14ac:dyDescent="0.35">
      <c r="A7290" s="212" t="s">
        <v>15189</v>
      </c>
      <c r="B7290" s="212" t="s">
        <v>7262</v>
      </c>
      <c r="G7290" s="212" t="s">
        <v>15026</v>
      </c>
      <c r="H7290" s="212" t="s">
        <v>189</v>
      </c>
      <c r="I7290" s="212" t="s">
        <v>46</v>
      </c>
      <c r="J7290" s="212" t="s">
        <v>12876</v>
      </c>
      <c r="K7290" s="212" t="s">
        <v>6050</v>
      </c>
      <c r="L7290" s="212" t="s">
        <v>7263</v>
      </c>
      <c r="M7290" s="212" t="s">
        <v>193</v>
      </c>
      <c r="N7290" s="212" t="s">
        <v>194</v>
      </c>
      <c r="Q7290" s="212" t="s">
        <v>375</v>
      </c>
      <c r="S7290" s="212" t="s">
        <v>375</v>
      </c>
      <c r="U7290" s="212" t="s">
        <v>197</v>
      </c>
      <c r="V7290" s="212" t="s">
        <v>931</v>
      </c>
      <c r="X7290" s="212" t="s">
        <v>932</v>
      </c>
      <c r="AA7290" s="212" t="s">
        <v>6861</v>
      </c>
      <c r="AB7290" s="212" t="s">
        <v>46</v>
      </c>
      <c r="AC7290" s="212" t="s">
        <v>201</v>
      </c>
      <c r="AD7290" s="212" t="s">
        <v>202</v>
      </c>
      <c r="AE7290" s="212" t="s">
        <v>15027</v>
      </c>
    </row>
    <row r="7291" spans="1:31" x14ac:dyDescent="0.35">
      <c r="A7291" s="212" t="s">
        <v>15190</v>
      </c>
      <c r="B7291" s="212" t="s">
        <v>7265</v>
      </c>
      <c r="G7291" s="212" t="s">
        <v>15026</v>
      </c>
      <c r="H7291" s="212" t="s">
        <v>189</v>
      </c>
      <c r="I7291" s="212" t="s">
        <v>46</v>
      </c>
      <c r="J7291" s="212" t="s">
        <v>12876</v>
      </c>
      <c r="K7291" s="212" t="s">
        <v>6050</v>
      </c>
      <c r="L7291" s="212" t="s">
        <v>7266</v>
      </c>
      <c r="M7291" s="212" t="s">
        <v>193</v>
      </c>
      <c r="N7291" s="212" t="s">
        <v>194</v>
      </c>
      <c r="Q7291" s="212" t="s">
        <v>375</v>
      </c>
      <c r="S7291" s="212" t="s">
        <v>375</v>
      </c>
      <c r="U7291" s="212" t="s">
        <v>197</v>
      </c>
      <c r="V7291" s="212" t="s">
        <v>931</v>
      </c>
      <c r="X7291" s="212" t="s">
        <v>932</v>
      </c>
      <c r="AA7291" s="212" t="s">
        <v>6861</v>
      </c>
      <c r="AB7291" s="212" t="s">
        <v>46</v>
      </c>
      <c r="AC7291" s="212" t="s">
        <v>201</v>
      </c>
      <c r="AD7291" s="212" t="s">
        <v>202</v>
      </c>
      <c r="AE7291" s="212" t="s">
        <v>15027</v>
      </c>
    </row>
    <row r="7292" spans="1:31" x14ac:dyDescent="0.35">
      <c r="A7292" s="212" t="s">
        <v>15191</v>
      </c>
      <c r="B7292" s="212" t="s">
        <v>7268</v>
      </c>
      <c r="G7292" s="212" t="s">
        <v>15026</v>
      </c>
      <c r="H7292" s="212" t="s">
        <v>189</v>
      </c>
      <c r="I7292" s="212" t="s">
        <v>46</v>
      </c>
      <c r="J7292" s="212" t="s">
        <v>12876</v>
      </c>
      <c r="K7292" s="212" t="s">
        <v>6050</v>
      </c>
      <c r="L7292" s="212" t="s">
        <v>7269</v>
      </c>
      <c r="M7292" s="212" t="s">
        <v>193</v>
      </c>
      <c r="N7292" s="212" t="s">
        <v>194</v>
      </c>
      <c r="Q7292" s="212" t="s">
        <v>375</v>
      </c>
      <c r="S7292" s="212" t="s">
        <v>375</v>
      </c>
      <c r="U7292" s="212" t="s">
        <v>197</v>
      </c>
      <c r="V7292" s="212" t="s">
        <v>931</v>
      </c>
      <c r="X7292" s="212" t="s">
        <v>932</v>
      </c>
      <c r="AA7292" s="212" t="s">
        <v>6861</v>
      </c>
      <c r="AB7292" s="212" t="s">
        <v>46</v>
      </c>
      <c r="AC7292" s="212" t="s">
        <v>201</v>
      </c>
      <c r="AD7292" s="212" t="s">
        <v>202</v>
      </c>
      <c r="AE7292" s="212" t="s">
        <v>15027</v>
      </c>
    </row>
    <row r="7293" spans="1:31" x14ac:dyDescent="0.35">
      <c r="A7293" s="212" t="s">
        <v>15192</v>
      </c>
      <c r="B7293" s="212" t="s">
        <v>7271</v>
      </c>
      <c r="G7293" s="212" t="s">
        <v>15026</v>
      </c>
      <c r="H7293" s="212" t="s">
        <v>189</v>
      </c>
      <c r="I7293" s="212" t="s">
        <v>46</v>
      </c>
      <c r="J7293" s="212" t="s">
        <v>12876</v>
      </c>
      <c r="K7293" s="212" t="s">
        <v>6050</v>
      </c>
      <c r="L7293" s="212" t="s">
        <v>7272</v>
      </c>
      <c r="M7293" s="212" t="s">
        <v>193</v>
      </c>
      <c r="N7293" s="212" t="s">
        <v>194</v>
      </c>
      <c r="Q7293" s="212" t="s">
        <v>375</v>
      </c>
      <c r="S7293" s="212" t="s">
        <v>375</v>
      </c>
      <c r="U7293" s="212" t="s">
        <v>197</v>
      </c>
      <c r="V7293" s="212" t="s">
        <v>931</v>
      </c>
      <c r="X7293" s="212" t="s">
        <v>932</v>
      </c>
      <c r="AA7293" s="212" t="s">
        <v>6861</v>
      </c>
      <c r="AB7293" s="212" t="s">
        <v>46</v>
      </c>
      <c r="AC7293" s="212" t="s">
        <v>201</v>
      </c>
      <c r="AD7293" s="212" t="s">
        <v>202</v>
      </c>
      <c r="AE7293" s="212" t="s">
        <v>15027</v>
      </c>
    </row>
    <row r="7294" spans="1:31" x14ac:dyDescent="0.35">
      <c r="A7294" s="212" t="s">
        <v>15193</v>
      </c>
      <c r="B7294" s="212" t="s">
        <v>7274</v>
      </c>
      <c r="G7294" s="212" t="s">
        <v>15026</v>
      </c>
      <c r="H7294" s="212" t="s">
        <v>189</v>
      </c>
      <c r="I7294" s="212" t="s">
        <v>46</v>
      </c>
      <c r="J7294" s="212" t="s">
        <v>12876</v>
      </c>
      <c r="K7294" s="212" t="s">
        <v>6050</v>
      </c>
      <c r="L7294" s="212" t="s">
        <v>7275</v>
      </c>
      <c r="M7294" s="212" t="s">
        <v>193</v>
      </c>
      <c r="N7294" s="212" t="s">
        <v>194</v>
      </c>
      <c r="Q7294" s="212" t="s">
        <v>375</v>
      </c>
      <c r="S7294" s="212" t="s">
        <v>375</v>
      </c>
      <c r="U7294" s="212" t="s">
        <v>197</v>
      </c>
      <c r="V7294" s="212" t="s">
        <v>931</v>
      </c>
      <c r="X7294" s="212" t="s">
        <v>932</v>
      </c>
      <c r="AA7294" s="212" t="s">
        <v>6861</v>
      </c>
      <c r="AB7294" s="212" t="s">
        <v>46</v>
      </c>
      <c r="AC7294" s="212" t="s">
        <v>201</v>
      </c>
      <c r="AD7294" s="212" t="s">
        <v>202</v>
      </c>
      <c r="AE7294" s="212" t="s">
        <v>15027</v>
      </c>
    </row>
    <row r="7295" spans="1:31" x14ac:dyDescent="0.35">
      <c r="A7295" s="212" t="s">
        <v>15194</v>
      </c>
      <c r="B7295" s="212" t="s">
        <v>7277</v>
      </c>
      <c r="G7295" s="212" t="s">
        <v>15026</v>
      </c>
      <c r="H7295" s="212" t="s">
        <v>189</v>
      </c>
      <c r="I7295" s="212" t="s">
        <v>46</v>
      </c>
      <c r="J7295" s="212" t="s">
        <v>12876</v>
      </c>
      <c r="K7295" s="212" t="s">
        <v>6050</v>
      </c>
      <c r="L7295" s="212" t="s">
        <v>7278</v>
      </c>
      <c r="M7295" s="212" t="s">
        <v>193</v>
      </c>
      <c r="N7295" s="212" t="s">
        <v>194</v>
      </c>
      <c r="Q7295" s="212" t="s">
        <v>375</v>
      </c>
      <c r="S7295" s="212" t="s">
        <v>375</v>
      </c>
      <c r="U7295" s="212" t="s">
        <v>197</v>
      </c>
      <c r="V7295" s="212" t="s">
        <v>931</v>
      </c>
      <c r="X7295" s="212" t="s">
        <v>932</v>
      </c>
      <c r="AA7295" s="212" t="s">
        <v>6861</v>
      </c>
      <c r="AB7295" s="212" t="s">
        <v>46</v>
      </c>
      <c r="AC7295" s="212" t="s">
        <v>201</v>
      </c>
      <c r="AD7295" s="212" t="s">
        <v>202</v>
      </c>
      <c r="AE7295" s="212" t="s">
        <v>15027</v>
      </c>
    </row>
    <row r="7296" spans="1:31" x14ac:dyDescent="0.35">
      <c r="A7296" s="212" t="s">
        <v>15195</v>
      </c>
      <c r="B7296" s="212" t="s">
        <v>7280</v>
      </c>
      <c r="G7296" s="212" t="s">
        <v>15026</v>
      </c>
      <c r="H7296" s="212" t="s">
        <v>189</v>
      </c>
      <c r="I7296" s="212" t="s">
        <v>46</v>
      </c>
      <c r="J7296" s="212" t="s">
        <v>12876</v>
      </c>
      <c r="K7296" s="212" t="s">
        <v>6050</v>
      </c>
      <c r="L7296" s="212" t="s">
        <v>7281</v>
      </c>
      <c r="M7296" s="212" t="s">
        <v>193</v>
      </c>
      <c r="N7296" s="212" t="s">
        <v>194</v>
      </c>
      <c r="Q7296" s="212" t="s">
        <v>375</v>
      </c>
      <c r="S7296" s="212" t="s">
        <v>375</v>
      </c>
      <c r="U7296" s="212" t="s">
        <v>197</v>
      </c>
      <c r="V7296" s="212" t="s">
        <v>931</v>
      </c>
      <c r="X7296" s="212" t="s">
        <v>932</v>
      </c>
      <c r="AA7296" s="212" t="s">
        <v>6861</v>
      </c>
      <c r="AB7296" s="212" t="s">
        <v>46</v>
      </c>
      <c r="AC7296" s="212" t="s">
        <v>201</v>
      </c>
      <c r="AD7296" s="212" t="s">
        <v>202</v>
      </c>
      <c r="AE7296" s="212" t="s">
        <v>15027</v>
      </c>
    </row>
    <row r="7297" spans="1:31" x14ac:dyDescent="0.35">
      <c r="A7297" s="212" t="s">
        <v>15196</v>
      </c>
      <c r="B7297" s="212" t="s">
        <v>7283</v>
      </c>
      <c r="G7297" s="212" t="s">
        <v>15026</v>
      </c>
      <c r="H7297" s="212" t="s">
        <v>189</v>
      </c>
      <c r="I7297" s="212" t="s">
        <v>46</v>
      </c>
      <c r="J7297" s="212" t="s">
        <v>12876</v>
      </c>
      <c r="K7297" s="212" t="s">
        <v>6050</v>
      </c>
      <c r="L7297" s="212" t="s">
        <v>7284</v>
      </c>
      <c r="M7297" s="212" t="s">
        <v>193</v>
      </c>
      <c r="N7297" s="212" t="s">
        <v>194</v>
      </c>
      <c r="Q7297" s="212" t="s">
        <v>375</v>
      </c>
      <c r="S7297" s="212" t="s">
        <v>375</v>
      </c>
      <c r="U7297" s="212" t="s">
        <v>197</v>
      </c>
      <c r="V7297" s="212" t="s">
        <v>931</v>
      </c>
      <c r="X7297" s="212" t="s">
        <v>932</v>
      </c>
      <c r="AA7297" s="212" t="s">
        <v>6861</v>
      </c>
      <c r="AB7297" s="212" t="s">
        <v>46</v>
      </c>
      <c r="AC7297" s="212" t="s">
        <v>201</v>
      </c>
      <c r="AD7297" s="212" t="s">
        <v>202</v>
      </c>
      <c r="AE7297" s="212" t="s">
        <v>15027</v>
      </c>
    </row>
    <row r="7298" spans="1:31" x14ac:dyDescent="0.35">
      <c r="A7298" s="212" t="s">
        <v>15197</v>
      </c>
      <c r="B7298" s="212" t="s">
        <v>7286</v>
      </c>
      <c r="G7298" s="212" t="s">
        <v>15026</v>
      </c>
      <c r="H7298" s="212" t="s">
        <v>189</v>
      </c>
      <c r="I7298" s="212" t="s">
        <v>46</v>
      </c>
      <c r="J7298" s="212" t="s">
        <v>12876</v>
      </c>
      <c r="K7298" s="212" t="s">
        <v>6050</v>
      </c>
      <c r="L7298" s="212" t="s">
        <v>7287</v>
      </c>
      <c r="M7298" s="212" t="s">
        <v>193</v>
      </c>
      <c r="N7298" s="212" t="s">
        <v>194</v>
      </c>
      <c r="Q7298" s="212" t="s">
        <v>375</v>
      </c>
      <c r="S7298" s="212" t="s">
        <v>375</v>
      </c>
      <c r="U7298" s="212" t="s">
        <v>197</v>
      </c>
      <c r="V7298" s="212" t="s">
        <v>931</v>
      </c>
      <c r="X7298" s="212" t="s">
        <v>932</v>
      </c>
      <c r="AA7298" s="212" t="s">
        <v>6861</v>
      </c>
      <c r="AB7298" s="212" t="s">
        <v>46</v>
      </c>
      <c r="AC7298" s="212" t="s">
        <v>201</v>
      </c>
      <c r="AD7298" s="212" t="s">
        <v>202</v>
      </c>
      <c r="AE7298" s="212" t="s">
        <v>15027</v>
      </c>
    </row>
    <row r="7299" spans="1:31" x14ac:dyDescent="0.35">
      <c r="A7299" s="212" t="s">
        <v>15198</v>
      </c>
      <c r="B7299" s="212" t="s">
        <v>7289</v>
      </c>
      <c r="G7299" s="212" t="s">
        <v>15026</v>
      </c>
      <c r="H7299" s="212" t="s">
        <v>189</v>
      </c>
      <c r="I7299" s="212" t="s">
        <v>46</v>
      </c>
      <c r="J7299" s="212" t="s">
        <v>12876</v>
      </c>
      <c r="K7299" s="212" t="s">
        <v>6050</v>
      </c>
      <c r="L7299" s="212" t="s">
        <v>7290</v>
      </c>
      <c r="M7299" s="212" t="s">
        <v>193</v>
      </c>
      <c r="N7299" s="212" t="s">
        <v>194</v>
      </c>
      <c r="Q7299" s="212" t="s">
        <v>375</v>
      </c>
      <c r="S7299" s="212" t="s">
        <v>375</v>
      </c>
      <c r="U7299" s="212" t="s">
        <v>197</v>
      </c>
      <c r="V7299" s="212" t="s">
        <v>931</v>
      </c>
      <c r="X7299" s="212" t="s">
        <v>932</v>
      </c>
      <c r="AA7299" s="212" t="s">
        <v>6861</v>
      </c>
      <c r="AB7299" s="212" t="s">
        <v>46</v>
      </c>
      <c r="AC7299" s="212" t="s">
        <v>201</v>
      </c>
      <c r="AD7299" s="212" t="s">
        <v>202</v>
      </c>
      <c r="AE7299" s="212" t="s">
        <v>15027</v>
      </c>
    </row>
    <row r="7300" spans="1:31" x14ac:dyDescent="0.35">
      <c r="A7300" s="212" t="s">
        <v>15199</v>
      </c>
      <c r="B7300" s="212" t="s">
        <v>7292</v>
      </c>
      <c r="G7300" s="212" t="s">
        <v>15026</v>
      </c>
      <c r="H7300" s="212" t="s">
        <v>189</v>
      </c>
      <c r="I7300" s="212" t="s">
        <v>46</v>
      </c>
      <c r="J7300" s="212" t="s">
        <v>12876</v>
      </c>
      <c r="K7300" s="212" t="s">
        <v>6050</v>
      </c>
      <c r="L7300" s="212" t="s">
        <v>7293</v>
      </c>
      <c r="M7300" s="212" t="s">
        <v>193</v>
      </c>
      <c r="N7300" s="212" t="s">
        <v>194</v>
      </c>
      <c r="Q7300" s="212" t="s">
        <v>375</v>
      </c>
      <c r="S7300" s="212" t="s">
        <v>375</v>
      </c>
      <c r="U7300" s="212" t="s">
        <v>197</v>
      </c>
      <c r="V7300" s="212" t="s">
        <v>931</v>
      </c>
      <c r="X7300" s="212" t="s">
        <v>932</v>
      </c>
      <c r="AA7300" s="212" t="s">
        <v>6861</v>
      </c>
      <c r="AB7300" s="212" t="s">
        <v>46</v>
      </c>
      <c r="AC7300" s="212" t="s">
        <v>201</v>
      </c>
      <c r="AD7300" s="212" t="s">
        <v>202</v>
      </c>
      <c r="AE7300" s="212" t="s">
        <v>15027</v>
      </c>
    </row>
    <row r="7301" spans="1:31" x14ac:dyDescent="0.35">
      <c r="A7301" s="212" t="s">
        <v>15200</v>
      </c>
      <c r="B7301" s="212" t="s">
        <v>7295</v>
      </c>
      <c r="G7301" s="212" t="s">
        <v>15026</v>
      </c>
      <c r="H7301" s="212" t="s">
        <v>189</v>
      </c>
      <c r="I7301" s="212" t="s">
        <v>46</v>
      </c>
      <c r="J7301" s="212" t="s">
        <v>12876</v>
      </c>
      <c r="K7301" s="212" t="s">
        <v>6050</v>
      </c>
      <c r="L7301" s="212" t="s">
        <v>7296</v>
      </c>
      <c r="M7301" s="212" t="s">
        <v>193</v>
      </c>
      <c r="N7301" s="212" t="s">
        <v>194</v>
      </c>
      <c r="Q7301" s="212" t="s">
        <v>375</v>
      </c>
      <c r="S7301" s="212" t="s">
        <v>375</v>
      </c>
      <c r="U7301" s="212" t="s">
        <v>197</v>
      </c>
      <c r="V7301" s="212" t="s">
        <v>931</v>
      </c>
      <c r="X7301" s="212" t="s">
        <v>932</v>
      </c>
      <c r="AA7301" s="212" t="s">
        <v>6861</v>
      </c>
      <c r="AB7301" s="212" t="s">
        <v>46</v>
      </c>
      <c r="AC7301" s="212" t="s">
        <v>201</v>
      </c>
      <c r="AD7301" s="212" t="s">
        <v>202</v>
      </c>
      <c r="AE7301" s="212" t="s">
        <v>15027</v>
      </c>
    </row>
    <row r="7302" spans="1:31" x14ac:dyDescent="0.35">
      <c r="A7302" s="212" t="s">
        <v>15201</v>
      </c>
      <c r="B7302" s="212" t="s">
        <v>7298</v>
      </c>
      <c r="G7302" s="212" t="s">
        <v>15026</v>
      </c>
      <c r="H7302" s="212" t="s">
        <v>189</v>
      </c>
      <c r="I7302" s="212" t="s">
        <v>46</v>
      </c>
      <c r="J7302" s="212" t="s">
        <v>12876</v>
      </c>
      <c r="K7302" s="212" t="s">
        <v>6050</v>
      </c>
      <c r="L7302" s="212" t="s">
        <v>7299</v>
      </c>
      <c r="M7302" s="212" t="s">
        <v>193</v>
      </c>
      <c r="N7302" s="212" t="s">
        <v>194</v>
      </c>
      <c r="Q7302" s="212" t="s">
        <v>375</v>
      </c>
      <c r="S7302" s="212" t="s">
        <v>375</v>
      </c>
      <c r="U7302" s="212" t="s">
        <v>197</v>
      </c>
      <c r="V7302" s="212" t="s">
        <v>931</v>
      </c>
      <c r="X7302" s="212" t="s">
        <v>932</v>
      </c>
      <c r="AA7302" s="212" t="s">
        <v>6861</v>
      </c>
      <c r="AB7302" s="212" t="s">
        <v>46</v>
      </c>
      <c r="AC7302" s="212" t="s">
        <v>201</v>
      </c>
      <c r="AD7302" s="212" t="s">
        <v>202</v>
      </c>
      <c r="AE7302" s="212" t="s">
        <v>15027</v>
      </c>
    </row>
    <row r="7303" spans="1:31" x14ac:dyDescent="0.35">
      <c r="A7303" s="212" t="s">
        <v>15202</v>
      </c>
      <c r="B7303" s="212" t="s">
        <v>7301</v>
      </c>
      <c r="G7303" s="212" t="s">
        <v>15026</v>
      </c>
      <c r="H7303" s="212" t="s">
        <v>189</v>
      </c>
      <c r="I7303" s="212" t="s">
        <v>46</v>
      </c>
      <c r="J7303" s="212" t="s">
        <v>12876</v>
      </c>
      <c r="K7303" s="212" t="s">
        <v>6050</v>
      </c>
      <c r="L7303" s="212" t="s">
        <v>7302</v>
      </c>
      <c r="M7303" s="212" t="s">
        <v>193</v>
      </c>
      <c r="N7303" s="212" t="s">
        <v>194</v>
      </c>
      <c r="Q7303" s="212" t="s">
        <v>375</v>
      </c>
      <c r="S7303" s="212" t="s">
        <v>375</v>
      </c>
      <c r="U7303" s="212" t="s">
        <v>197</v>
      </c>
      <c r="V7303" s="212" t="s">
        <v>931</v>
      </c>
      <c r="X7303" s="212" t="s">
        <v>932</v>
      </c>
      <c r="AA7303" s="212" t="s">
        <v>6861</v>
      </c>
      <c r="AB7303" s="212" t="s">
        <v>46</v>
      </c>
      <c r="AC7303" s="212" t="s">
        <v>201</v>
      </c>
      <c r="AD7303" s="212" t="s">
        <v>202</v>
      </c>
      <c r="AE7303" s="212" t="s">
        <v>15027</v>
      </c>
    </row>
    <row r="7304" spans="1:31" x14ac:dyDescent="0.35">
      <c r="A7304" s="212" t="s">
        <v>15203</v>
      </c>
      <c r="B7304" s="212" t="s">
        <v>7304</v>
      </c>
      <c r="G7304" s="212" t="s">
        <v>15026</v>
      </c>
      <c r="H7304" s="212" t="s">
        <v>189</v>
      </c>
      <c r="I7304" s="212" t="s">
        <v>46</v>
      </c>
      <c r="J7304" s="212" t="s">
        <v>12876</v>
      </c>
      <c r="K7304" s="212" t="s">
        <v>6050</v>
      </c>
      <c r="L7304" s="212" t="s">
        <v>7305</v>
      </c>
      <c r="M7304" s="212" t="s">
        <v>193</v>
      </c>
      <c r="N7304" s="212" t="s">
        <v>194</v>
      </c>
      <c r="Q7304" s="212" t="s">
        <v>375</v>
      </c>
      <c r="S7304" s="212" t="s">
        <v>375</v>
      </c>
      <c r="U7304" s="212" t="s">
        <v>197</v>
      </c>
      <c r="V7304" s="212" t="s">
        <v>931</v>
      </c>
      <c r="X7304" s="212" t="s">
        <v>932</v>
      </c>
      <c r="AA7304" s="212" t="s">
        <v>6861</v>
      </c>
      <c r="AB7304" s="212" t="s">
        <v>46</v>
      </c>
      <c r="AC7304" s="212" t="s">
        <v>201</v>
      </c>
      <c r="AD7304" s="212" t="s">
        <v>202</v>
      </c>
      <c r="AE7304" s="212" t="s">
        <v>15027</v>
      </c>
    </row>
    <row r="7305" spans="1:31" x14ac:dyDescent="0.35">
      <c r="A7305" s="212" t="s">
        <v>15204</v>
      </c>
      <c r="B7305" s="212" t="s">
        <v>7307</v>
      </c>
      <c r="G7305" s="212" t="s">
        <v>15026</v>
      </c>
      <c r="H7305" s="212" t="s">
        <v>189</v>
      </c>
      <c r="I7305" s="212" t="s">
        <v>46</v>
      </c>
      <c r="J7305" s="212" t="s">
        <v>12876</v>
      </c>
      <c r="K7305" s="212" t="s">
        <v>6050</v>
      </c>
      <c r="L7305" s="212" t="s">
        <v>7308</v>
      </c>
      <c r="M7305" s="212" t="s">
        <v>193</v>
      </c>
      <c r="N7305" s="212" t="s">
        <v>194</v>
      </c>
      <c r="Q7305" s="212" t="s">
        <v>375</v>
      </c>
      <c r="S7305" s="212" t="s">
        <v>375</v>
      </c>
      <c r="U7305" s="212" t="s">
        <v>197</v>
      </c>
      <c r="V7305" s="212" t="s">
        <v>931</v>
      </c>
      <c r="X7305" s="212" t="s">
        <v>932</v>
      </c>
      <c r="AA7305" s="212" t="s">
        <v>6861</v>
      </c>
      <c r="AB7305" s="212" t="s">
        <v>46</v>
      </c>
      <c r="AC7305" s="212" t="s">
        <v>201</v>
      </c>
      <c r="AD7305" s="212" t="s">
        <v>202</v>
      </c>
      <c r="AE7305" s="212" t="s">
        <v>15027</v>
      </c>
    </row>
    <row r="7306" spans="1:31" x14ac:dyDescent="0.35">
      <c r="A7306" s="212" t="s">
        <v>15205</v>
      </c>
      <c r="B7306" s="212" t="s">
        <v>7310</v>
      </c>
      <c r="G7306" s="212" t="s">
        <v>15026</v>
      </c>
      <c r="H7306" s="212" t="s">
        <v>189</v>
      </c>
      <c r="I7306" s="212" t="s">
        <v>46</v>
      </c>
      <c r="J7306" s="212" t="s">
        <v>12876</v>
      </c>
      <c r="K7306" s="212" t="s">
        <v>6050</v>
      </c>
      <c r="L7306" s="212" t="s">
        <v>7311</v>
      </c>
      <c r="M7306" s="212" t="s">
        <v>193</v>
      </c>
      <c r="N7306" s="212" t="s">
        <v>194</v>
      </c>
      <c r="Q7306" s="212" t="s">
        <v>375</v>
      </c>
      <c r="S7306" s="212" t="s">
        <v>375</v>
      </c>
      <c r="U7306" s="212" t="s">
        <v>197</v>
      </c>
      <c r="V7306" s="212" t="s">
        <v>931</v>
      </c>
      <c r="X7306" s="212" t="s">
        <v>932</v>
      </c>
      <c r="AA7306" s="212" t="s">
        <v>6861</v>
      </c>
      <c r="AB7306" s="212" t="s">
        <v>46</v>
      </c>
      <c r="AC7306" s="212" t="s">
        <v>201</v>
      </c>
      <c r="AD7306" s="212" t="s">
        <v>202</v>
      </c>
      <c r="AE7306" s="212" t="s">
        <v>15027</v>
      </c>
    </row>
    <row r="7307" spans="1:31" x14ac:dyDescent="0.35">
      <c r="A7307" s="212" t="s">
        <v>15206</v>
      </c>
      <c r="B7307" s="212" t="s">
        <v>7313</v>
      </c>
      <c r="G7307" s="212" t="s">
        <v>15026</v>
      </c>
      <c r="H7307" s="212" t="s">
        <v>189</v>
      </c>
      <c r="I7307" s="212" t="s">
        <v>46</v>
      </c>
      <c r="J7307" s="212" t="s">
        <v>12876</v>
      </c>
      <c r="K7307" s="212" t="s">
        <v>6050</v>
      </c>
      <c r="L7307" s="212" t="s">
        <v>7314</v>
      </c>
      <c r="M7307" s="212" t="s">
        <v>193</v>
      </c>
      <c r="N7307" s="212" t="s">
        <v>194</v>
      </c>
      <c r="Q7307" s="212" t="s">
        <v>375</v>
      </c>
      <c r="S7307" s="212" t="s">
        <v>375</v>
      </c>
      <c r="U7307" s="212" t="s">
        <v>197</v>
      </c>
      <c r="V7307" s="212" t="s">
        <v>931</v>
      </c>
      <c r="X7307" s="212" t="s">
        <v>932</v>
      </c>
      <c r="AA7307" s="212" t="s">
        <v>6861</v>
      </c>
      <c r="AB7307" s="212" t="s">
        <v>46</v>
      </c>
      <c r="AC7307" s="212" t="s">
        <v>201</v>
      </c>
      <c r="AD7307" s="212" t="s">
        <v>202</v>
      </c>
      <c r="AE7307" s="212" t="s">
        <v>15027</v>
      </c>
    </row>
    <row r="7308" spans="1:31" x14ac:dyDescent="0.35">
      <c r="A7308" s="212" t="s">
        <v>15207</v>
      </c>
      <c r="B7308" s="212" t="s">
        <v>7316</v>
      </c>
      <c r="G7308" s="212" t="s">
        <v>15026</v>
      </c>
      <c r="H7308" s="212" t="s">
        <v>189</v>
      </c>
      <c r="I7308" s="212" t="s">
        <v>46</v>
      </c>
      <c r="J7308" s="212" t="s">
        <v>12876</v>
      </c>
      <c r="K7308" s="212" t="s">
        <v>6050</v>
      </c>
      <c r="L7308" s="212" t="s">
        <v>7317</v>
      </c>
      <c r="M7308" s="212" t="s">
        <v>193</v>
      </c>
      <c r="N7308" s="212" t="s">
        <v>194</v>
      </c>
      <c r="Q7308" s="212" t="s">
        <v>375</v>
      </c>
      <c r="S7308" s="212" t="s">
        <v>375</v>
      </c>
      <c r="U7308" s="212" t="s">
        <v>197</v>
      </c>
      <c r="V7308" s="212" t="s">
        <v>931</v>
      </c>
      <c r="X7308" s="212" t="s">
        <v>932</v>
      </c>
      <c r="AA7308" s="212" t="s">
        <v>6861</v>
      </c>
      <c r="AB7308" s="212" t="s">
        <v>46</v>
      </c>
      <c r="AC7308" s="212" t="s">
        <v>201</v>
      </c>
      <c r="AD7308" s="212" t="s">
        <v>202</v>
      </c>
      <c r="AE7308" s="212" t="s">
        <v>15027</v>
      </c>
    </row>
    <row r="7309" spans="1:31" x14ac:dyDescent="0.35">
      <c r="A7309" s="212" t="s">
        <v>15208</v>
      </c>
      <c r="B7309" s="212" t="s">
        <v>7319</v>
      </c>
      <c r="G7309" s="212" t="s">
        <v>15026</v>
      </c>
      <c r="H7309" s="212" t="s">
        <v>189</v>
      </c>
      <c r="I7309" s="212" t="s">
        <v>46</v>
      </c>
      <c r="J7309" s="212" t="s">
        <v>12876</v>
      </c>
      <c r="K7309" s="212" t="s">
        <v>6050</v>
      </c>
      <c r="L7309" s="212" t="s">
        <v>7320</v>
      </c>
      <c r="M7309" s="212" t="s">
        <v>193</v>
      </c>
      <c r="N7309" s="212" t="s">
        <v>194</v>
      </c>
      <c r="Q7309" s="212" t="s">
        <v>375</v>
      </c>
      <c r="S7309" s="212" t="s">
        <v>375</v>
      </c>
      <c r="U7309" s="212" t="s">
        <v>197</v>
      </c>
      <c r="V7309" s="212" t="s">
        <v>931</v>
      </c>
      <c r="X7309" s="212" t="s">
        <v>932</v>
      </c>
      <c r="AA7309" s="212" t="s">
        <v>6861</v>
      </c>
      <c r="AB7309" s="212" t="s">
        <v>46</v>
      </c>
      <c r="AC7309" s="212" t="s">
        <v>201</v>
      </c>
      <c r="AD7309" s="212" t="s">
        <v>202</v>
      </c>
      <c r="AE7309" s="212" t="s">
        <v>15027</v>
      </c>
    </row>
    <row r="7310" spans="1:31" x14ac:dyDescent="0.35">
      <c r="A7310" s="212" t="s">
        <v>15209</v>
      </c>
      <c r="B7310" s="212" t="s">
        <v>7322</v>
      </c>
      <c r="G7310" s="212" t="s">
        <v>15026</v>
      </c>
      <c r="H7310" s="212" t="s">
        <v>189</v>
      </c>
      <c r="I7310" s="212" t="s">
        <v>46</v>
      </c>
      <c r="J7310" s="212" t="s">
        <v>12876</v>
      </c>
      <c r="K7310" s="212" t="s">
        <v>6050</v>
      </c>
      <c r="L7310" s="212" t="s">
        <v>7323</v>
      </c>
      <c r="M7310" s="212" t="s">
        <v>193</v>
      </c>
      <c r="N7310" s="212" t="s">
        <v>194</v>
      </c>
      <c r="Q7310" s="212" t="s">
        <v>375</v>
      </c>
      <c r="S7310" s="212" t="s">
        <v>375</v>
      </c>
      <c r="U7310" s="212" t="s">
        <v>197</v>
      </c>
      <c r="V7310" s="212" t="s">
        <v>931</v>
      </c>
      <c r="X7310" s="212" t="s">
        <v>932</v>
      </c>
      <c r="AA7310" s="212" t="s">
        <v>6861</v>
      </c>
      <c r="AB7310" s="212" t="s">
        <v>46</v>
      </c>
      <c r="AC7310" s="212" t="s">
        <v>201</v>
      </c>
      <c r="AD7310" s="212" t="s">
        <v>202</v>
      </c>
      <c r="AE7310" s="212" t="s">
        <v>15027</v>
      </c>
    </row>
    <row r="7311" spans="1:31" x14ac:dyDescent="0.35">
      <c r="A7311" s="212" t="s">
        <v>15210</v>
      </c>
      <c r="B7311" s="212" t="s">
        <v>7325</v>
      </c>
      <c r="G7311" s="212" t="s">
        <v>15026</v>
      </c>
      <c r="H7311" s="212" t="s">
        <v>189</v>
      </c>
      <c r="I7311" s="212" t="s">
        <v>46</v>
      </c>
      <c r="J7311" s="212" t="s">
        <v>12876</v>
      </c>
      <c r="K7311" s="212" t="s">
        <v>6050</v>
      </c>
      <c r="L7311" s="212" t="s">
        <v>7326</v>
      </c>
      <c r="M7311" s="212" t="s">
        <v>193</v>
      </c>
      <c r="N7311" s="212" t="s">
        <v>194</v>
      </c>
      <c r="Q7311" s="212" t="s">
        <v>375</v>
      </c>
      <c r="S7311" s="212" t="s">
        <v>375</v>
      </c>
      <c r="U7311" s="212" t="s">
        <v>197</v>
      </c>
      <c r="V7311" s="212" t="s">
        <v>931</v>
      </c>
      <c r="X7311" s="212" t="s">
        <v>932</v>
      </c>
      <c r="AA7311" s="212" t="s">
        <v>6861</v>
      </c>
      <c r="AB7311" s="212" t="s">
        <v>46</v>
      </c>
      <c r="AC7311" s="212" t="s">
        <v>201</v>
      </c>
      <c r="AD7311" s="212" t="s">
        <v>202</v>
      </c>
      <c r="AE7311" s="212" t="s">
        <v>15027</v>
      </c>
    </row>
    <row r="7312" spans="1:31" x14ac:dyDescent="0.35">
      <c r="A7312" s="212" t="s">
        <v>15211</v>
      </c>
      <c r="B7312" s="212" t="s">
        <v>7328</v>
      </c>
      <c r="G7312" s="212" t="s">
        <v>15026</v>
      </c>
      <c r="H7312" s="212" t="s">
        <v>189</v>
      </c>
      <c r="I7312" s="212" t="s">
        <v>46</v>
      </c>
      <c r="J7312" s="212" t="s">
        <v>12876</v>
      </c>
      <c r="K7312" s="212" t="s">
        <v>6050</v>
      </c>
      <c r="L7312" s="212" t="s">
        <v>7329</v>
      </c>
      <c r="M7312" s="212" t="s">
        <v>193</v>
      </c>
      <c r="N7312" s="212" t="s">
        <v>194</v>
      </c>
      <c r="Q7312" s="212" t="s">
        <v>375</v>
      </c>
      <c r="S7312" s="212" t="s">
        <v>375</v>
      </c>
      <c r="U7312" s="212" t="s">
        <v>197</v>
      </c>
      <c r="V7312" s="212" t="s">
        <v>931</v>
      </c>
      <c r="X7312" s="212" t="s">
        <v>932</v>
      </c>
      <c r="AA7312" s="212" t="s">
        <v>6861</v>
      </c>
      <c r="AB7312" s="212" t="s">
        <v>46</v>
      </c>
      <c r="AC7312" s="212" t="s">
        <v>201</v>
      </c>
      <c r="AD7312" s="212" t="s">
        <v>202</v>
      </c>
      <c r="AE7312" s="212" t="s">
        <v>15027</v>
      </c>
    </row>
    <row r="7313" spans="1:31" x14ac:dyDescent="0.35">
      <c r="A7313" s="212" t="s">
        <v>15212</v>
      </c>
      <c r="B7313" s="212" t="s">
        <v>7331</v>
      </c>
      <c r="G7313" s="212" t="s">
        <v>15026</v>
      </c>
      <c r="H7313" s="212" t="s">
        <v>189</v>
      </c>
      <c r="I7313" s="212" t="s">
        <v>46</v>
      </c>
      <c r="J7313" s="212" t="s">
        <v>12876</v>
      </c>
      <c r="K7313" s="212" t="s">
        <v>6050</v>
      </c>
      <c r="L7313" s="212" t="s">
        <v>7332</v>
      </c>
      <c r="M7313" s="212" t="s">
        <v>193</v>
      </c>
      <c r="N7313" s="212" t="s">
        <v>194</v>
      </c>
      <c r="Q7313" s="212" t="s">
        <v>375</v>
      </c>
      <c r="S7313" s="212" t="s">
        <v>375</v>
      </c>
      <c r="U7313" s="212" t="s">
        <v>197</v>
      </c>
      <c r="V7313" s="212" t="s">
        <v>931</v>
      </c>
      <c r="X7313" s="212" t="s">
        <v>932</v>
      </c>
      <c r="AA7313" s="212" t="s">
        <v>6861</v>
      </c>
      <c r="AB7313" s="212" t="s">
        <v>46</v>
      </c>
      <c r="AC7313" s="212" t="s">
        <v>201</v>
      </c>
      <c r="AD7313" s="212" t="s">
        <v>202</v>
      </c>
      <c r="AE7313" s="212" t="s">
        <v>15027</v>
      </c>
    </row>
    <row r="7314" spans="1:31" x14ac:dyDescent="0.35">
      <c r="A7314" s="212" t="s">
        <v>15213</v>
      </c>
      <c r="B7314" s="212" t="s">
        <v>7334</v>
      </c>
      <c r="G7314" s="212" t="s">
        <v>15026</v>
      </c>
      <c r="H7314" s="212" t="s">
        <v>189</v>
      </c>
      <c r="I7314" s="212" t="s">
        <v>46</v>
      </c>
      <c r="J7314" s="212" t="s">
        <v>12876</v>
      </c>
      <c r="K7314" s="212" t="s">
        <v>6050</v>
      </c>
      <c r="L7314" s="212" t="s">
        <v>7335</v>
      </c>
      <c r="M7314" s="212" t="s">
        <v>193</v>
      </c>
      <c r="N7314" s="212" t="s">
        <v>194</v>
      </c>
      <c r="Q7314" s="212" t="s">
        <v>375</v>
      </c>
      <c r="S7314" s="212" t="s">
        <v>375</v>
      </c>
      <c r="U7314" s="212" t="s">
        <v>197</v>
      </c>
      <c r="V7314" s="212" t="s">
        <v>931</v>
      </c>
      <c r="X7314" s="212" t="s">
        <v>932</v>
      </c>
      <c r="AA7314" s="212" t="s">
        <v>6861</v>
      </c>
      <c r="AB7314" s="212" t="s">
        <v>46</v>
      </c>
      <c r="AC7314" s="212" t="s">
        <v>201</v>
      </c>
      <c r="AD7314" s="212" t="s">
        <v>202</v>
      </c>
      <c r="AE7314" s="212" t="s">
        <v>15027</v>
      </c>
    </row>
    <row r="7315" spans="1:31" x14ac:dyDescent="0.35">
      <c r="A7315" s="212" t="s">
        <v>15214</v>
      </c>
      <c r="B7315" s="212" t="s">
        <v>7337</v>
      </c>
      <c r="G7315" s="212" t="s">
        <v>15026</v>
      </c>
      <c r="H7315" s="212" t="s">
        <v>189</v>
      </c>
      <c r="I7315" s="212" t="s">
        <v>46</v>
      </c>
      <c r="J7315" s="212" t="s">
        <v>12876</v>
      </c>
      <c r="K7315" s="212" t="s">
        <v>6050</v>
      </c>
      <c r="L7315" s="212" t="s">
        <v>7338</v>
      </c>
      <c r="M7315" s="212" t="s">
        <v>193</v>
      </c>
      <c r="N7315" s="212" t="s">
        <v>194</v>
      </c>
      <c r="Q7315" s="212" t="s">
        <v>375</v>
      </c>
      <c r="S7315" s="212" t="s">
        <v>375</v>
      </c>
      <c r="U7315" s="212" t="s">
        <v>197</v>
      </c>
      <c r="V7315" s="212" t="s">
        <v>931</v>
      </c>
      <c r="X7315" s="212" t="s">
        <v>932</v>
      </c>
      <c r="AA7315" s="212" t="s">
        <v>6861</v>
      </c>
      <c r="AB7315" s="212" t="s">
        <v>46</v>
      </c>
      <c r="AC7315" s="212" t="s">
        <v>201</v>
      </c>
      <c r="AD7315" s="212" t="s">
        <v>202</v>
      </c>
      <c r="AE7315" s="212" t="s">
        <v>15027</v>
      </c>
    </row>
    <row r="7316" spans="1:31" x14ac:dyDescent="0.35">
      <c r="A7316" s="212" t="s">
        <v>15215</v>
      </c>
      <c r="B7316" s="212" t="s">
        <v>7340</v>
      </c>
      <c r="G7316" s="212" t="s">
        <v>15026</v>
      </c>
      <c r="H7316" s="212" t="s">
        <v>189</v>
      </c>
      <c r="I7316" s="212" t="s">
        <v>46</v>
      </c>
      <c r="J7316" s="212" t="s">
        <v>12876</v>
      </c>
      <c r="K7316" s="212" t="s">
        <v>6050</v>
      </c>
      <c r="L7316" s="212" t="s">
        <v>7341</v>
      </c>
      <c r="M7316" s="212" t="s">
        <v>193</v>
      </c>
      <c r="N7316" s="212" t="s">
        <v>194</v>
      </c>
      <c r="Q7316" s="212" t="s">
        <v>375</v>
      </c>
      <c r="S7316" s="212" t="s">
        <v>375</v>
      </c>
      <c r="U7316" s="212" t="s">
        <v>197</v>
      </c>
      <c r="V7316" s="212" t="s">
        <v>931</v>
      </c>
      <c r="X7316" s="212" t="s">
        <v>932</v>
      </c>
      <c r="AA7316" s="212" t="s">
        <v>6861</v>
      </c>
      <c r="AB7316" s="212" t="s">
        <v>46</v>
      </c>
      <c r="AC7316" s="212" t="s">
        <v>201</v>
      </c>
      <c r="AD7316" s="212" t="s">
        <v>202</v>
      </c>
      <c r="AE7316" s="212" t="s">
        <v>15027</v>
      </c>
    </row>
    <row r="7317" spans="1:31" x14ac:dyDescent="0.35">
      <c r="A7317" s="212" t="s">
        <v>15216</v>
      </c>
      <c r="B7317" s="212" t="s">
        <v>7343</v>
      </c>
      <c r="G7317" s="212" t="s">
        <v>15026</v>
      </c>
      <c r="H7317" s="212" t="s">
        <v>189</v>
      </c>
      <c r="I7317" s="212" t="s">
        <v>46</v>
      </c>
      <c r="J7317" s="212" t="s">
        <v>12876</v>
      </c>
      <c r="K7317" s="212" t="s">
        <v>6050</v>
      </c>
      <c r="L7317" s="212" t="s">
        <v>7344</v>
      </c>
      <c r="M7317" s="212" t="s">
        <v>193</v>
      </c>
      <c r="N7317" s="212" t="s">
        <v>194</v>
      </c>
      <c r="Q7317" s="212" t="s">
        <v>375</v>
      </c>
      <c r="S7317" s="212" t="s">
        <v>375</v>
      </c>
      <c r="U7317" s="212" t="s">
        <v>197</v>
      </c>
      <c r="V7317" s="212" t="s">
        <v>931</v>
      </c>
      <c r="X7317" s="212" t="s">
        <v>932</v>
      </c>
      <c r="AA7317" s="212" t="s">
        <v>6861</v>
      </c>
      <c r="AB7317" s="212" t="s">
        <v>46</v>
      </c>
      <c r="AC7317" s="212" t="s">
        <v>201</v>
      </c>
      <c r="AD7317" s="212" t="s">
        <v>202</v>
      </c>
      <c r="AE7317" s="212" t="s">
        <v>15027</v>
      </c>
    </row>
    <row r="7318" spans="1:31" x14ac:dyDescent="0.35">
      <c r="A7318" s="212" t="s">
        <v>15217</v>
      </c>
      <c r="B7318" s="212" t="s">
        <v>7346</v>
      </c>
      <c r="G7318" s="212" t="s">
        <v>15026</v>
      </c>
      <c r="H7318" s="212" t="s">
        <v>189</v>
      </c>
      <c r="I7318" s="212" t="s">
        <v>46</v>
      </c>
      <c r="J7318" s="212" t="s">
        <v>12876</v>
      </c>
      <c r="K7318" s="212" t="s">
        <v>6050</v>
      </c>
      <c r="L7318" s="212" t="s">
        <v>7347</v>
      </c>
      <c r="M7318" s="212" t="s">
        <v>193</v>
      </c>
      <c r="N7318" s="212" t="s">
        <v>194</v>
      </c>
      <c r="Q7318" s="212" t="s">
        <v>375</v>
      </c>
      <c r="S7318" s="212" t="s">
        <v>375</v>
      </c>
      <c r="U7318" s="212" t="s">
        <v>197</v>
      </c>
      <c r="V7318" s="212" t="s">
        <v>931</v>
      </c>
      <c r="X7318" s="212" t="s">
        <v>932</v>
      </c>
      <c r="AA7318" s="212" t="s">
        <v>6861</v>
      </c>
      <c r="AB7318" s="212" t="s">
        <v>46</v>
      </c>
      <c r="AC7318" s="212" t="s">
        <v>201</v>
      </c>
      <c r="AD7318" s="212" t="s">
        <v>202</v>
      </c>
      <c r="AE7318" s="212" t="s">
        <v>15027</v>
      </c>
    </row>
    <row r="7319" spans="1:31" x14ac:dyDescent="0.35">
      <c r="A7319" s="212" t="s">
        <v>15218</v>
      </c>
      <c r="B7319" s="212" t="s">
        <v>7349</v>
      </c>
      <c r="G7319" s="212" t="s">
        <v>15026</v>
      </c>
      <c r="H7319" s="212" t="s">
        <v>189</v>
      </c>
      <c r="I7319" s="212" t="s">
        <v>46</v>
      </c>
      <c r="J7319" s="212" t="s">
        <v>12876</v>
      </c>
      <c r="K7319" s="212" t="s">
        <v>6050</v>
      </c>
      <c r="L7319" s="212" t="s">
        <v>7350</v>
      </c>
      <c r="M7319" s="212" t="s">
        <v>193</v>
      </c>
      <c r="N7319" s="212" t="s">
        <v>194</v>
      </c>
      <c r="Q7319" s="212" t="s">
        <v>375</v>
      </c>
      <c r="S7319" s="212" t="s">
        <v>375</v>
      </c>
      <c r="U7319" s="212" t="s">
        <v>197</v>
      </c>
      <c r="V7319" s="212" t="s">
        <v>931</v>
      </c>
      <c r="X7319" s="212" t="s">
        <v>932</v>
      </c>
      <c r="AA7319" s="212" t="s">
        <v>6861</v>
      </c>
      <c r="AB7319" s="212" t="s">
        <v>46</v>
      </c>
      <c r="AC7319" s="212" t="s">
        <v>201</v>
      </c>
      <c r="AD7319" s="212" t="s">
        <v>202</v>
      </c>
      <c r="AE7319" s="212" t="s">
        <v>15027</v>
      </c>
    </row>
    <row r="7320" spans="1:31" x14ac:dyDescent="0.35">
      <c r="A7320" s="212" t="s">
        <v>15219</v>
      </c>
      <c r="B7320" s="212" t="s">
        <v>7352</v>
      </c>
      <c r="G7320" s="212" t="s">
        <v>15026</v>
      </c>
      <c r="H7320" s="212" t="s">
        <v>189</v>
      </c>
      <c r="I7320" s="212" t="s">
        <v>46</v>
      </c>
      <c r="J7320" s="212" t="s">
        <v>12876</v>
      </c>
      <c r="K7320" s="212" t="s">
        <v>6050</v>
      </c>
      <c r="L7320" s="212" t="s">
        <v>7353</v>
      </c>
      <c r="M7320" s="212" t="s">
        <v>193</v>
      </c>
      <c r="N7320" s="212" t="s">
        <v>194</v>
      </c>
      <c r="Q7320" s="212" t="s">
        <v>375</v>
      </c>
      <c r="S7320" s="212" t="s">
        <v>375</v>
      </c>
      <c r="U7320" s="212" t="s">
        <v>197</v>
      </c>
      <c r="V7320" s="212" t="s">
        <v>931</v>
      </c>
      <c r="X7320" s="212" t="s">
        <v>932</v>
      </c>
      <c r="AA7320" s="212" t="s">
        <v>6861</v>
      </c>
      <c r="AB7320" s="212" t="s">
        <v>46</v>
      </c>
      <c r="AC7320" s="212" t="s">
        <v>201</v>
      </c>
      <c r="AD7320" s="212" t="s">
        <v>202</v>
      </c>
      <c r="AE7320" s="212" t="s">
        <v>15027</v>
      </c>
    </row>
    <row r="7321" spans="1:31" x14ac:dyDescent="0.35">
      <c r="A7321" s="212" t="s">
        <v>15220</v>
      </c>
      <c r="B7321" s="212" t="s">
        <v>7355</v>
      </c>
      <c r="G7321" s="212" t="s">
        <v>15026</v>
      </c>
      <c r="H7321" s="212" t="s">
        <v>189</v>
      </c>
      <c r="I7321" s="212" t="s">
        <v>46</v>
      </c>
      <c r="J7321" s="212" t="s">
        <v>12876</v>
      </c>
      <c r="K7321" s="212" t="s">
        <v>6050</v>
      </c>
      <c r="L7321" s="212" t="s">
        <v>7353</v>
      </c>
      <c r="M7321" s="212" t="s">
        <v>193</v>
      </c>
      <c r="N7321" s="212" t="s">
        <v>194</v>
      </c>
      <c r="Q7321" s="212" t="s">
        <v>375</v>
      </c>
      <c r="S7321" s="212" t="s">
        <v>375</v>
      </c>
      <c r="U7321" s="212" t="s">
        <v>197</v>
      </c>
      <c r="V7321" s="212" t="s">
        <v>931</v>
      </c>
      <c r="X7321" s="212" t="s">
        <v>932</v>
      </c>
      <c r="AA7321" s="212" t="s">
        <v>6861</v>
      </c>
      <c r="AB7321" s="212" t="s">
        <v>46</v>
      </c>
      <c r="AC7321" s="212" t="s">
        <v>201</v>
      </c>
      <c r="AD7321" s="212" t="s">
        <v>202</v>
      </c>
      <c r="AE7321" s="212" t="s">
        <v>15027</v>
      </c>
    </row>
    <row r="7322" spans="1:31" x14ac:dyDescent="0.35">
      <c r="A7322" s="212" t="s">
        <v>15221</v>
      </c>
      <c r="B7322" s="212" t="s">
        <v>7357</v>
      </c>
      <c r="G7322" s="212" t="s">
        <v>15026</v>
      </c>
      <c r="H7322" s="212" t="s">
        <v>189</v>
      </c>
      <c r="I7322" s="212" t="s">
        <v>46</v>
      </c>
      <c r="J7322" s="212" t="s">
        <v>12876</v>
      </c>
      <c r="K7322" s="212" t="s">
        <v>6050</v>
      </c>
      <c r="L7322" s="212" t="s">
        <v>7358</v>
      </c>
      <c r="M7322" s="212" t="s">
        <v>193</v>
      </c>
      <c r="N7322" s="212" t="s">
        <v>194</v>
      </c>
      <c r="Q7322" s="212" t="s">
        <v>375</v>
      </c>
      <c r="S7322" s="212" t="s">
        <v>375</v>
      </c>
      <c r="U7322" s="212" t="s">
        <v>197</v>
      </c>
      <c r="V7322" s="212" t="s">
        <v>931</v>
      </c>
      <c r="X7322" s="212" t="s">
        <v>932</v>
      </c>
      <c r="AA7322" s="212" t="s">
        <v>6861</v>
      </c>
      <c r="AB7322" s="212" t="s">
        <v>46</v>
      </c>
      <c r="AC7322" s="212" t="s">
        <v>201</v>
      </c>
      <c r="AD7322" s="212" t="s">
        <v>202</v>
      </c>
      <c r="AE7322" s="212" t="s">
        <v>15027</v>
      </c>
    </row>
    <row r="7323" spans="1:31" x14ac:dyDescent="0.35">
      <c r="A7323" s="212" t="s">
        <v>15222</v>
      </c>
      <c r="B7323" s="212" t="s">
        <v>7360</v>
      </c>
      <c r="G7323" s="212" t="s">
        <v>15026</v>
      </c>
      <c r="H7323" s="212" t="s">
        <v>189</v>
      </c>
      <c r="I7323" s="212" t="s">
        <v>46</v>
      </c>
      <c r="J7323" s="212" t="s">
        <v>12876</v>
      </c>
      <c r="K7323" s="212" t="s">
        <v>6050</v>
      </c>
      <c r="L7323" s="212" t="s">
        <v>7358</v>
      </c>
      <c r="M7323" s="212" t="s">
        <v>193</v>
      </c>
      <c r="N7323" s="212" t="s">
        <v>194</v>
      </c>
      <c r="Q7323" s="212" t="s">
        <v>375</v>
      </c>
      <c r="S7323" s="212" t="s">
        <v>375</v>
      </c>
      <c r="U7323" s="212" t="s">
        <v>197</v>
      </c>
      <c r="V7323" s="212" t="s">
        <v>931</v>
      </c>
      <c r="X7323" s="212" t="s">
        <v>932</v>
      </c>
      <c r="AA7323" s="212" t="s">
        <v>6861</v>
      </c>
      <c r="AB7323" s="212" t="s">
        <v>46</v>
      </c>
      <c r="AC7323" s="212" t="s">
        <v>201</v>
      </c>
      <c r="AD7323" s="212" t="s">
        <v>202</v>
      </c>
      <c r="AE7323" s="212" t="s">
        <v>15027</v>
      </c>
    </row>
    <row r="7324" spans="1:31" x14ac:dyDescent="0.35">
      <c r="A7324" s="212" t="s">
        <v>15223</v>
      </c>
      <c r="B7324" s="212" t="s">
        <v>7362</v>
      </c>
      <c r="G7324" s="212" t="s">
        <v>15026</v>
      </c>
      <c r="H7324" s="212" t="s">
        <v>189</v>
      </c>
      <c r="I7324" s="212" t="s">
        <v>46</v>
      </c>
      <c r="J7324" s="212" t="s">
        <v>12876</v>
      </c>
      <c r="K7324" s="212" t="s">
        <v>6050</v>
      </c>
      <c r="L7324" s="212" t="s">
        <v>7363</v>
      </c>
      <c r="M7324" s="212" t="s">
        <v>193</v>
      </c>
      <c r="N7324" s="212" t="s">
        <v>194</v>
      </c>
      <c r="Q7324" s="212" t="s">
        <v>375</v>
      </c>
      <c r="S7324" s="212" t="s">
        <v>375</v>
      </c>
      <c r="U7324" s="212" t="s">
        <v>197</v>
      </c>
      <c r="V7324" s="212" t="s">
        <v>931</v>
      </c>
      <c r="X7324" s="212" t="s">
        <v>932</v>
      </c>
      <c r="AA7324" s="212" t="s">
        <v>6861</v>
      </c>
      <c r="AB7324" s="212" t="s">
        <v>46</v>
      </c>
      <c r="AC7324" s="212" t="s">
        <v>201</v>
      </c>
      <c r="AD7324" s="212" t="s">
        <v>202</v>
      </c>
      <c r="AE7324" s="212" t="s">
        <v>15027</v>
      </c>
    </row>
    <row r="7325" spans="1:31" x14ac:dyDescent="0.35">
      <c r="A7325" s="212" t="s">
        <v>15224</v>
      </c>
      <c r="B7325" s="212" t="s">
        <v>7365</v>
      </c>
      <c r="G7325" s="212" t="s">
        <v>15026</v>
      </c>
      <c r="H7325" s="212" t="s">
        <v>189</v>
      </c>
      <c r="I7325" s="212" t="s">
        <v>46</v>
      </c>
      <c r="J7325" s="212" t="s">
        <v>12876</v>
      </c>
      <c r="K7325" s="212" t="s">
        <v>6050</v>
      </c>
      <c r="L7325" s="212" t="s">
        <v>7366</v>
      </c>
      <c r="M7325" s="212" t="s">
        <v>193</v>
      </c>
      <c r="N7325" s="212" t="s">
        <v>194</v>
      </c>
      <c r="Q7325" s="212" t="s">
        <v>375</v>
      </c>
      <c r="S7325" s="212" t="s">
        <v>375</v>
      </c>
      <c r="U7325" s="212" t="s">
        <v>197</v>
      </c>
      <c r="V7325" s="212" t="s">
        <v>931</v>
      </c>
      <c r="X7325" s="212" t="s">
        <v>932</v>
      </c>
      <c r="AA7325" s="212" t="s">
        <v>6861</v>
      </c>
      <c r="AB7325" s="212" t="s">
        <v>46</v>
      </c>
      <c r="AC7325" s="212" t="s">
        <v>201</v>
      </c>
      <c r="AD7325" s="212" t="s">
        <v>202</v>
      </c>
      <c r="AE7325" s="212" t="s">
        <v>15027</v>
      </c>
    </row>
    <row r="7326" spans="1:31" x14ac:dyDescent="0.35">
      <c r="A7326" s="212" t="s">
        <v>15225</v>
      </c>
      <c r="B7326" s="212" t="s">
        <v>7368</v>
      </c>
      <c r="G7326" s="212" t="s">
        <v>15026</v>
      </c>
      <c r="H7326" s="212" t="s">
        <v>189</v>
      </c>
      <c r="I7326" s="212" t="s">
        <v>46</v>
      </c>
      <c r="J7326" s="212" t="s">
        <v>12876</v>
      </c>
      <c r="K7326" s="212" t="s">
        <v>6050</v>
      </c>
      <c r="L7326" s="212" t="s">
        <v>7369</v>
      </c>
      <c r="M7326" s="212" t="s">
        <v>193</v>
      </c>
      <c r="N7326" s="212" t="s">
        <v>194</v>
      </c>
      <c r="Q7326" s="212" t="s">
        <v>375</v>
      </c>
      <c r="S7326" s="212" t="s">
        <v>375</v>
      </c>
      <c r="U7326" s="212" t="s">
        <v>197</v>
      </c>
      <c r="V7326" s="212" t="s">
        <v>931</v>
      </c>
      <c r="X7326" s="212" t="s">
        <v>932</v>
      </c>
      <c r="AA7326" s="212" t="s">
        <v>6861</v>
      </c>
      <c r="AB7326" s="212" t="s">
        <v>46</v>
      </c>
      <c r="AC7326" s="212" t="s">
        <v>201</v>
      </c>
      <c r="AD7326" s="212" t="s">
        <v>202</v>
      </c>
      <c r="AE7326" s="212" t="s">
        <v>15027</v>
      </c>
    </row>
    <row r="7327" spans="1:31" x14ac:dyDescent="0.35">
      <c r="A7327" s="212" t="s">
        <v>15226</v>
      </c>
      <c r="B7327" s="212" t="s">
        <v>7371</v>
      </c>
      <c r="G7327" s="212" t="s">
        <v>15026</v>
      </c>
      <c r="H7327" s="212" t="s">
        <v>189</v>
      </c>
      <c r="I7327" s="212" t="s">
        <v>46</v>
      </c>
      <c r="J7327" s="212" t="s">
        <v>12876</v>
      </c>
      <c r="K7327" s="212" t="s">
        <v>6050</v>
      </c>
      <c r="L7327" s="212" t="s">
        <v>7372</v>
      </c>
      <c r="M7327" s="212" t="s">
        <v>193</v>
      </c>
      <c r="N7327" s="212" t="s">
        <v>194</v>
      </c>
      <c r="Q7327" s="212" t="s">
        <v>375</v>
      </c>
      <c r="S7327" s="212" t="s">
        <v>375</v>
      </c>
      <c r="U7327" s="212" t="s">
        <v>197</v>
      </c>
      <c r="V7327" s="212" t="s">
        <v>931</v>
      </c>
      <c r="X7327" s="212" t="s">
        <v>932</v>
      </c>
      <c r="AA7327" s="212" t="s">
        <v>6861</v>
      </c>
      <c r="AB7327" s="212" t="s">
        <v>46</v>
      </c>
      <c r="AC7327" s="212" t="s">
        <v>201</v>
      </c>
      <c r="AD7327" s="212" t="s">
        <v>202</v>
      </c>
      <c r="AE7327" s="212" t="s">
        <v>15027</v>
      </c>
    </row>
    <row r="7328" spans="1:31" x14ac:dyDescent="0.35">
      <c r="A7328" s="212" t="s">
        <v>15227</v>
      </c>
      <c r="B7328" s="212" t="s">
        <v>7374</v>
      </c>
      <c r="G7328" s="212" t="s">
        <v>15026</v>
      </c>
      <c r="H7328" s="212" t="s">
        <v>189</v>
      </c>
      <c r="I7328" s="212" t="s">
        <v>46</v>
      </c>
      <c r="J7328" s="212" t="s">
        <v>12876</v>
      </c>
      <c r="K7328" s="212" t="s">
        <v>6050</v>
      </c>
      <c r="L7328" s="212" t="s">
        <v>7375</v>
      </c>
      <c r="M7328" s="212" t="s">
        <v>193</v>
      </c>
      <c r="N7328" s="212" t="s">
        <v>194</v>
      </c>
      <c r="Q7328" s="212" t="s">
        <v>375</v>
      </c>
      <c r="S7328" s="212" t="s">
        <v>375</v>
      </c>
      <c r="U7328" s="212" t="s">
        <v>197</v>
      </c>
      <c r="V7328" s="212" t="s">
        <v>931</v>
      </c>
      <c r="X7328" s="212" t="s">
        <v>932</v>
      </c>
      <c r="AA7328" s="212" t="s">
        <v>6861</v>
      </c>
      <c r="AB7328" s="212" t="s">
        <v>46</v>
      </c>
      <c r="AC7328" s="212" t="s">
        <v>201</v>
      </c>
      <c r="AD7328" s="212" t="s">
        <v>202</v>
      </c>
      <c r="AE7328" s="212" t="s">
        <v>15027</v>
      </c>
    </row>
    <row r="7329" spans="1:31" x14ac:dyDescent="0.35">
      <c r="A7329" s="212" t="s">
        <v>15228</v>
      </c>
      <c r="B7329" s="212" t="s">
        <v>7377</v>
      </c>
      <c r="G7329" s="212" t="s">
        <v>15026</v>
      </c>
      <c r="H7329" s="212" t="s">
        <v>189</v>
      </c>
      <c r="I7329" s="212" t="s">
        <v>46</v>
      </c>
      <c r="J7329" s="212" t="s">
        <v>12876</v>
      </c>
      <c r="K7329" s="212" t="s">
        <v>6050</v>
      </c>
      <c r="L7329" s="212" t="s">
        <v>7378</v>
      </c>
      <c r="M7329" s="212" t="s">
        <v>193</v>
      </c>
      <c r="N7329" s="212" t="s">
        <v>194</v>
      </c>
      <c r="Q7329" s="212" t="s">
        <v>375</v>
      </c>
      <c r="S7329" s="212" t="s">
        <v>375</v>
      </c>
      <c r="U7329" s="212" t="s">
        <v>197</v>
      </c>
      <c r="V7329" s="212" t="s">
        <v>931</v>
      </c>
      <c r="X7329" s="212" t="s">
        <v>932</v>
      </c>
      <c r="AA7329" s="212" t="s">
        <v>6861</v>
      </c>
      <c r="AB7329" s="212" t="s">
        <v>46</v>
      </c>
      <c r="AC7329" s="212" t="s">
        <v>201</v>
      </c>
      <c r="AD7329" s="212" t="s">
        <v>202</v>
      </c>
      <c r="AE7329" s="212" t="s">
        <v>15027</v>
      </c>
    </row>
    <row r="7330" spans="1:31" x14ac:dyDescent="0.35">
      <c r="A7330" s="212" t="s">
        <v>15229</v>
      </c>
      <c r="B7330" s="212" t="s">
        <v>7380</v>
      </c>
      <c r="G7330" s="212" t="s">
        <v>15026</v>
      </c>
      <c r="H7330" s="212" t="s">
        <v>189</v>
      </c>
      <c r="I7330" s="212" t="s">
        <v>46</v>
      </c>
      <c r="J7330" s="212" t="s">
        <v>12876</v>
      </c>
      <c r="K7330" s="212" t="s">
        <v>6050</v>
      </c>
      <c r="L7330" s="212" t="s">
        <v>7381</v>
      </c>
      <c r="M7330" s="212" t="s">
        <v>193</v>
      </c>
      <c r="N7330" s="212" t="s">
        <v>194</v>
      </c>
      <c r="Q7330" s="212" t="s">
        <v>375</v>
      </c>
      <c r="S7330" s="212" t="s">
        <v>375</v>
      </c>
      <c r="U7330" s="212" t="s">
        <v>197</v>
      </c>
      <c r="V7330" s="212" t="s">
        <v>931</v>
      </c>
      <c r="X7330" s="212" t="s">
        <v>932</v>
      </c>
      <c r="AA7330" s="212" t="s">
        <v>6861</v>
      </c>
      <c r="AB7330" s="212" t="s">
        <v>46</v>
      </c>
      <c r="AC7330" s="212" t="s">
        <v>201</v>
      </c>
      <c r="AD7330" s="212" t="s">
        <v>202</v>
      </c>
      <c r="AE7330" s="212" t="s">
        <v>15027</v>
      </c>
    </row>
    <row r="7331" spans="1:31" x14ac:dyDescent="0.35">
      <c r="A7331" s="212" t="s">
        <v>15230</v>
      </c>
      <c r="B7331" s="212" t="s">
        <v>7383</v>
      </c>
      <c r="G7331" s="212" t="s">
        <v>15026</v>
      </c>
      <c r="H7331" s="212" t="s">
        <v>189</v>
      </c>
      <c r="I7331" s="212" t="s">
        <v>46</v>
      </c>
      <c r="J7331" s="212" t="s">
        <v>12876</v>
      </c>
      <c r="K7331" s="212" t="s">
        <v>6050</v>
      </c>
      <c r="L7331" s="212" t="s">
        <v>7384</v>
      </c>
      <c r="M7331" s="212" t="s">
        <v>193</v>
      </c>
      <c r="N7331" s="212" t="s">
        <v>194</v>
      </c>
      <c r="Q7331" s="212" t="s">
        <v>375</v>
      </c>
      <c r="S7331" s="212" t="s">
        <v>375</v>
      </c>
      <c r="U7331" s="212" t="s">
        <v>197</v>
      </c>
      <c r="V7331" s="212" t="s">
        <v>931</v>
      </c>
      <c r="X7331" s="212" t="s">
        <v>932</v>
      </c>
      <c r="AA7331" s="212" t="s">
        <v>6861</v>
      </c>
      <c r="AB7331" s="212" t="s">
        <v>46</v>
      </c>
      <c r="AC7331" s="212" t="s">
        <v>201</v>
      </c>
      <c r="AD7331" s="212" t="s">
        <v>202</v>
      </c>
      <c r="AE7331" s="212" t="s">
        <v>15027</v>
      </c>
    </row>
    <row r="7332" spans="1:31" x14ac:dyDescent="0.35">
      <c r="A7332" s="212" t="s">
        <v>15231</v>
      </c>
      <c r="B7332" s="212" t="s">
        <v>7386</v>
      </c>
      <c r="G7332" s="212" t="s">
        <v>15026</v>
      </c>
      <c r="H7332" s="212" t="s">
        <v>189</v>
      </c>
      <c r="I7332" s="212" t="s">
        <v>46</v>
      </c>
      <c r="J7332" s="212" t="s">
        <v>12876</v>
      </c>
      <c r="K7332" s="212" t="s">
        <v>6050</v>
      </c>
      <c r="L7332" s="212" t="s">
        <v>7387</v>
      </c>
      <c r="M7332" s="212" t="s">
        <v>193</v>
      </c>
      <c r="N7332" s="212" t="s">
        <v>194</v>
      </c>
      <c r="Q7332" s="212" t="s">
        <v>375</v>
      </c>
      <c r="S7332" s="212" t="s">
        <v>375</v>
      </c>
      <c r="U7332" s="212" t="s">
        <v>197</v>
      </c>
      <c r="V7332" s="212" t="s">
        <v>931</v>
      </c>
      <c r="X7332" s="212" t="s">
        <v>932</v>
      </c>
      <c r="AA7332" s="212" t="s">
        <v>6861</v>
      </c>
      <c r="AB7332" s="212" t="s">
        <v>46</v>
      </c>
      <c r="AC7332" s="212" t="s">
        <v>201</v>
      </c>
      <c r="AD7332" s="212" t="s">
        <v>202</v>
      </c>
      <c r="AE7332" s="212" t="s">
        <v>15027</v>
      </c>
    </row>
    <row r="7333" spans="1:31" x14ac:dyDescent="0.35">
      <c r="A7333" s="212" t="s">
        <v>15232</v>
      </c>
      <c r="B7333" s="212" t="s">
        <v>7389</v>
      </c>
      <c r="G7333" s="212" t="s">
        <v>15026</v>
      </c>
      <c r="H7333" s="212" t="s">
        <v>189</v>
      </c>
      <c r="I7333" s="212" t="s">
        <v>46</v>
      </c>
      <c r="J7333" s="212" t="s">
        <v>12876</v>
      </c>
      <c r="K7333" s="212" t="s">
        <v>6050</v>
      </c>
      <c r="L7333" s="212" t="s">
        <v>7390</v>
      </c>
      <c r="M7333" s="212" t="s">
        <v>193</v>
      </c>
      <c r="N7333" s="212" t="s">
        <v>194</v>
      </c>
      <c r="Q7333" s="212" t="s">
        <v>375</v>
      </c>
      <c r="S7333" s="212" t="s">
        <v>375</v>
      </c>
      <c r="U7333" s="212" t="s">
        <v>197</v>
      </c>
      <c r="V7333" s="212" t="s">
        <v>931</v>
      </c>
      <c r="X7333" s="212" t="s">
        <v>932</v>
      </c>
      <c r="AA7333" s="212" t="s">
        <v>6861</v>
      </c>
      <c r="AB7333" s="212" t="s">
        <v>46</v>
      </c>
      <c r="AC7333" s="212" t="s">
        <v>201</v>
      </c>
      <c r="AD7333" s="212" t="s">
        <v>202</v>
      </c>
      <c r="AE7333" s="212" t="s">
        <v>15027</v>
      </c>
    </row>
    <row r="7334" spans="1:31" x14ac:dyDescent="0.35">
      <c r="A7334" s="212" t="s">
        <v>15233</v>
      </c>
      <c r="B7334" s="212" t="s">
        <v>7392</v>
      </c>
      <c r="G7334" s="212" t="s">
        <v>15026</v>
      </c>
      <c r="H7334" s="212" t="s">
        <v>189</v>
      </c>
      <c r="I7334" s="212" t="s">
        <v>46</v>
      </c>
      <c r="J7334" s="212" t="s">
        <v>12876</v>
      </c>
      <c r="K7334" s="212" t="s">
        <v>6050</v>
      </c>
      <c r="L7334" s="212" t="s">
        <v>7390</v>
      </c>
      <c r="M7334" s="212" t="s">
        <v>193</v>
      </c>
      <c r="N7334" s="212" t="s">
        <v>194</v>
      </c>
      <c r="Q7334" s="212" t="s">
        <v>375</v>
      </c>
      <c r="S7334" s="212" t="s">
        <v>375</v>
      </c>
      <c r="U7334" s="212" t="s">
        <v>197</v>
      </c>
      <c r="V7334" s="212" t="s">
        <v>931</v>
      </c>
      <c r="X7334" s="212" t="s">
        <v>932</v>
      </c>
      <c r="AA7334" s="212" t="s">
        <v>6861</v>
      </c>
      <c r="AB7334" s="212" t="s">
        <v>46</v>
      </c>
      <c r="AC7334" s="212" t="s">
        <v>201</v>
      </c>
      <c r="AD7334" s="212" t="s">
        <v>202</v>
      </c>
      <c r="AE7334" s="212" t="s">
        <v>15027</v>
      </c>
    </row>
    <row r="7335" spans="1:31" x14ac:dyDescent="0.35">
      <c r="A7335" s="212" t="s">
        <v>15234</v>
      </c>
      <c r="B7335" s="212" t="s">
        <v>7394</v>
      </c>
      <c r="G7335" s="212" t="s">
        <v>15026</v>
      </c>
      <c r="H7335" s="212" t="s">
        <v>189</v>
      </c>
      <c r="I7335" s="212" t="s">
        <v>46</v>
      </c>
      <c r="J7335" s="212" t="s">
        <v>12876</v>
      </c>
      <c r="K7335" s="212" t="s">
        <v>6050</v>
      </c>
      <c r="L7335" s="212" t="s">
        <v>7395</v>
      </c>
      <c r="M7335" s="212" t="s">
        <v>193</v>
      </c>
      <c r="N7335" s="212" t="s">
        <v>194</v>
      </c>
      <c r="Q7335" s="212" t="s">
        <v>375</v>
      </c>
      <c r="S7335" s="212" t="s">
        <v>375</v>
      </c>
      <c r="U7335" s="212" t="s">
        <v>197</v>
      </c>
      <c r="V7335" s="212" t="s">
        <v>931</v>
      </c>
      <c r="X7335" s="212" t="s">
        <v>932</v>
      </c>
      <c r="AA7335" s="212" t="s">
        <v>6861</v>
      </c>
      <c r="AB7335" s="212" t="s">
        <v>46</v>
      </c>
      <c r="AC7335" s="212" t="s">
        <v>201</v>
      </c>
      <c r="AD7335" s="212" t="s">
        <v>202</v>
      </c>
      <c r="AE7335" s="212" t="s">
        <v>15027</v>
      </c>
    </row>
    <row r="7336" spans="1:31" x14ac:dyDescent="0.35">
      <c r="A7336" s="212" t="s">
        <v>15235</v>
      </c>
      <c r="B7336" s="212" t="s">
        <v>7397</v>
      </c>
      <c r="G7336" s="212" t="s">
        <v>15026</v>
      </c>
      <c r="H7336" s="212" t="s">
        <v>189</v>
      </c>
      <c r="I7336" s="212" t="s">
        <v>46</v>
      </c>
      <c r="J7336" s="212" t="s">
        <v>12876</v>
      </c>
      <c r="K7336" s="212" t="s">
        <v>6050</v>
      </c>
      <c r="L7336" s="212" t="s">
        <v>7395</v>
      </c>
      <c r="M7336" s="212" t="s">
        <v>193</v>
      </c>
      <c r="N7336" s="212" t="s">
        <v>194</v>
      </c>
      <c r="Q7336" s="212" t="s">
        <v>375</v>
      </c>
      <c r="S7336" s="212" t="s">
        <v>375</v>
      </c>
      <c r="U7336" s="212" t="s">
        <v>197</v>
      </c>
      <c r="V7336" s="212" t="s">
        <v>931</v>
      </c>
      <c r="X7336" s="212" t="s">
        <v>932</v>
      </c>
      <c r="AA7336" s="212" t="s">
        <v>6861</v>
      </c>
      <c r="AB7336" s="212" t="s">
        <v>46</v>
      </c>
      <c r="AC7336" s="212" t="s">
        <v>201</v>
      </c>
      <c r="AD7336" s="212" t="s">
        <v>202</v>
      </c>
      <c r="AE7336" s="212" t="s">
        <v>15027</v>
      </c>
    </row>
    <row r="7337" spans="1:31" x14ac:dyDescent="0.35">
      <c r="A7337" s="212" t="s">
        <v>15236</v>
      </c>
      <c r="B7337" s="212" t="s">
        <v>7399</v>
      </c>
      <c r="G7337" s="212" t="s">
        <v>15026</v>
      </c>
      <c r="H7337" s="212" t="s">
        <v>189</v>
      </c>
      <c r="I7337" s="212" t="s">
        <v>46</v>
      </c>
      <c r="J7337" s="212" t="s">
        <v>12876</v>
      </c>
      <c r="K7337" s="212" t="s">
        <v>6050</v>
      </c>
      <c r="L7337" s="212" t="s">
        <v>7400</v>
      </c>
      <c r="M7337" s="212" t="s">
        <v>193</v>
      </c>
      <c r="N7337" s="212" t="s">
        <v>194</v>
      </c>
      <c r="Q7337" s="212" t="s">
        <v>375</v>
      </c>
      <c r="S7337" s="212" t="s">
        <v>375</v>
      </c>
      <c r="U7337" s="212" t="s">
        <v>197</v>
      </c>
      <c r="V7337" s="212" t="s">
        <v>931</v>
      </c>
      <c r="X7337" s="212" t="s">
        <v>932</v>
      </c>
      <c r="AA7337" s="212" t="s">
        <v>6861</v>
      </c>
      <c r="AB7337" s="212" t="s">
        <v>46</v>
      </c>
      <c r="AC7337" s="212" t="s">
        <v>201</v>
      </c>
      <c r="AD7337" s="212" t="s">
        <v>202</v>
      </c>
      <c r="AE7337" s="212" t="s">
        <v>15027</v>
      </c>
    </row>
    <row r="7338" spans="1:31" x14ac:dyDescent="0.35">
      <c r="A7338" s="212" t="s">
        <v>15237</v>
      </c>
      <c r="B7338" s="212" t="s">
        <v>7402</v>
      </c>
      <c r="G7338" s="212" t="s">
        <v>15026</v>
      </c>
      <c r="H7338" s="212" t="s">
        <v>189</v>
      </c>
      <c r="I7338" s="212" t="s">
        <v>46</v>
      </c>
      <c r="J7338" s="212" t="s">
        <v>12876</v>
      </c>
      <c r="K7338" s="212" t="s">
        <v>6050</v>
      </c>
      <c r="L7338" s="212" t="s">
        <v>7403</v>
      </c>
      <c r="M7338" s="212" t="s">
        <v>193</v>
      </c>
      <c r="N7338" s="212" t="s">
        <v>194</v>
      </c>
      <c r="Q7338" s="212" t="s">
        <v>375</v>
      </c>
      <c r="S7338" s="212" t="s">
        <v>375</v>
      </c>
      <c r="U7338" s="212" t="s">
        <v>197</v>
      </c>
      <c r="V7338" s="212" t="s">
        <v>931</v>
      </c>
      <c r="X7338" s="212" t="s">
        <v>932</v>
      </c>
      <c r="AA7338" s="212" t="s">
        <v>6861</v>
      </c>
      <c r="AB7338" s="212" t="s">
        <v>46</v>
      </c>
      <c r="AC7338" s="212" t="s">
        <v>201</v>
      </c>
      <c r="AD7338" s="212" t="s">
        <v>202</v>
      </c>
      <c r="AE7338" s="212" t="s">
        <v>15027</v>
      </c>
    </row>
    <row r="7339" spans="1:31" x14ac:dyDescent="0.35">
      <c r="A7339" s="212" t="s">
        <v>15238</v>
      </c>
      <c r="B7339" s="212" t="s">
        <v>7405</v>
      </c>
      <c r="G7339" s="212" t="s">
        <v>15026</v>
      </c>
      <c r="H7339" s="212" t="s">
        <v>189</v>
      </c>
      <c r="I7339" s="212" t="s">
        <v>46</v>
      </c>
      <c r="J7339" s="212" t="s">
        <v>12876</v>
      </c>
      <c r="K7339" s="212" t="s">
        <v>6050</v>
      </c>
      <c r="L7339" s="212" t="s">
        <v>7406</v>
      </c>
      <c r="M7339" s="212" t="s">
        <v>193</v>
      </c>
      <c r="N7339" s="212" t="s">
        <v>194</v>
      </c>
      <c r="Q7339" s="212" t="s">
        <v>375</v>
      </c>
      <c r="S7339" s="212" t="s">
        <v>375</v>
      </c>
      <c r="U7339" s="212" t="s">
        <v>197</v>
      </c>
      <c r="V7339" s="212" t="s">
        <v>931</v>
      </c>
      <c r="X7339" s="212" t="s">
        <v>932</v>
      </c>
      <c r="AA7339" s="212" t="s">
        <v>6861</v>
      </c>
      <c r="AB7339" s="212" t="s">
        <v>46</v>
      </c>
      <c r="AC7339" s="212" t="s">
        <v>201</v>
      </c>
      <c r="AD7339" s="212" t="s">
        <v>202</v>
      </c>
      <c r="AE7339" s="212" t="s">
        <v>15027</v>
      </c>
    </row>
    <row r="7340" spans="1:31" x14ac:dyDescent="0.35">
      <c r="A7340" s="212" t="s">
        <v>15239</v>
      </c>
      <c r="B7340" s="212" t="s">
        <v>7408</v>
      </c>
      <c r="G7340" s="212" t="s">
        <v>15026</v>
      </c>
      <c r="H7340" s="212" t="s">
        <v>189</v>
      </c>
      <c r="I7340" s="212" t="s">
        <v>46</v>
      </c>
      <c r="J7340" s="212" t="s">
        <v>12876</v>
      </c>
      <c r="K7340" s="212" t="s">
        <v>6050</v>
      </c>
      <c r="L7340" s="212" t="s">
        <v>7409</v>
      </c>
      <c r="M7340" s="212" t="s">
        <v>193</v>
      </c>
      <c r="N7340" s="212" t="s">
        <v>194</v>
      </c>
      <c r="Q7340" s="212" t="s">
        <v>375</v>
      </c>
      <c r="S7340" s="212" t="s">
        <v>375</v>
      </c>
      <c r="U7340" s="212" t="s">
        <v>197</v>
      </c>
      <c r="V7340" s="212" t="s">
        <v>931</v>
      </c>
      <c r="X7340" s="212" t="s">
        <v>932</v>
      </c>
      <c r="AA7340" s="212" t="s">
        <v>6861</v>
      </c>
      <c r="AB7340" s="212" t="s">
        <v>46</v>
      </c>
      <c r="AC7340" s="212" t="s">
        <v>201</v>
      </c>
      <c r="AD7340" s="212" t="s">
        <v>202</v>
      </c>
      <c r="AE7340" s="212" t="s">
        <v>15027</v>
      </c>
    </row>
    <row r="7341" spans="1:31" x14ac:dyDescent="0.35">
      <c r="A7341" s="212" t="s">
        <v>15240</v>
      </c>
      <c r="B7341" s="212" t="s">
        <v>7411</v>
      </c>
      <c r="G7341" s="212" t="s">
        <v>15026</v>
      </c>
      <c r="H7341" s="212" t="s">
        <v>189</v>
      </c>
      <c r="I7341" s="212" t="s">
        <v>46</v>
      </c>
      <c r="J7341" s="212" t="s">
        <v>12876</v>
      </c>
      <c r="K7341" s="212" t="s">
        <v>6050</v>
      </c>
      <c r="L7341" s="212" t="s">
        <v>7412</v>
      </c>
      <c r="M7341" s="212" t="s">
        <v>193</v>
      </c>
      <c r="N7341" s="212" t="s">
        <v>194</v>
      </c>
      <c r="Q7341" s="212" t="s">
        <v>375</v>
      </c>
      <c r="S7341" s="212" t="s">
        <v>375</v>
      </c>
      <c r="U7341" s="212" t="s">
        <v>197</v>
      </c>
      <c r="V7341" s="212" t="s">
        <v>931</v>
      </c>
      <c r="X7341" s="212" t="s">
        <v>932</v>
      </c>
      <c r="AA7341" s="212" t="s">
        <v>6861</v>
      </c>
      <c r="AB7341" s="212" t="s">
        <v>46</v>
      </c>
      <c r="AC7341" s="212" t="s">
        <v>201</v>
      </c>
      <c r="AD7341" s="212" t="s">
        <v>202</v>
      </c>
      <c r="AE7341" s="212" t="s">
        <v>15027</v>
      </c>
    </row>
    <row r="7342" spans="1:31" x14ac:dyDescent="0.35">
      <c r="A7342" s="212" t="s">
        <v>15241</v>
      </c>
      <c r="B7342" s="212" t="s">
        <v>7414</v>
      </c>
      <c r="G7342" s="212" t="s">
        <v>15026</v>
      </c>
      <c r="H7342" s="212" t="s">
        <v>189</v>
      </c>
      <c r="I7342" s="212" t="s">
        <v>46</v>
      </c>
      <c r="J7342" s="212" t="s">
        <v>12876</v>
      </c>
      <c r="K7342" s="212" t="s">
        <v>6050</v>
      </c>
      <c r="L7342" s="212" t="s">
        <v>7415</v>
      </c>
      <c r="M7342" s="212" t="s">
        <v>193</v>
      </c>
      <c r="N7342" s="212" t="s">
        <v>194</v>
      </c>
      <c r="Q7342" s="212" t="s">
        <v>375</v>
      </c>
      <c r="S7342" s="212" t="s">
        <v>375</v>
      </c>
      <c r="U7342" s="212" t="s">
        <v>197</v>
      </c>
      <c r="V7342" s="212" t="s">
        <v>931</v>
      </c>
      <c r="X7342" s="212" t="s">
        <v>932</v>
      </c>
      <c r="AA7342" s="212" t="s">
        <v>6861</v>
      </c>
      <c r="AB7342" s="212" t="s">
        <v>46</v>
      </c>
      <c r="AC7342" s="212" t="s">
        <v>201</v>
      </c>
      <c r="AD7342" s="212" t="s">
        <v>202</v>
      </c>
      <c r="AE7342" s="212" t="s">
        <v>15027</v>
      </c>
    </row>
    <row r="7343" spans="1:31" x14ac:dyDescent="0.35">
      <c r="A7343" s="212" t="s">
        <v>15242</v>
      </c>
      <c r="B7343" s="212" t="s">
        <v>7417</v>
      </c>
      <c r="G7343" s="212" t="s">
        <v>15026</v>
      </c>
      <c r="H7343" s="212" t="s">
        <v>189</v>
      </c>
      <c r="I7343" s="212" t="s">
        <v>46</v>
      </c>
      <c r="J7343" s="212" t="s">
        <v>12876</v>
      </c>
      <c r="K7343" s="212" t="s">
        <v>6050</v>
      </c>
      <c r="L7343" s="212" t="s">
        <v>7418</v>
      </c>
      <c r="M7343" s="212" t="s">
        <v>193</v>
      </c>
      <c r="N7343" s="212" t="s">
        <v>194</v>
      </c>
      <c r="Q7343" s="212" t="s">
        <v>375</v>
      </c>
      <c r="S7343" s="212" t="s">
        <v>375</v>
      </c>
      <c r="U7343" s="212" t="s">
        <v>197</v>
      </c>
      <c r="V7343" s="212" t="s">
        <v>931</v>
      </c>
      <c r="X7343" s="212" t="s">
        <v>932</v>
      </c>
      <c r="AA7343" s="212" t="s">
        <v>6861</v>
      </c>
      <c r="AB7343" s="212" t="s">
        <v>46</v>
      </c>
      <c r="AC7343" s="212" t="s">
        <v>201</v>
      </c>
      <c r="AD7343" s="212" t="s">
        <v>202</v>
      </c>
      <c r="AE7343" s="212" t="s">
        <v>15027</v>
      </c>
    </row>
    <row r="7344" spans="1:31" x14ac:dyDescent="0.35">
      <c r="A7344" s="212" t="s">
        <v>15243</v>
      </c>
      <c r="B7344" s="212" t="s">
        <v>7420</v>
      </c>
      <c r="G7344" s="212" t="s">
        <v>15026</v>
      </c>
      <c r="H7344" s="212" t="s">
        <v>189</v>
      </c>
      <c r="I7344" s="212" t="s">
        <v>46</v>
      </c>
      <c r="J7344" s="212" t="s">
        <v>12876</v>
      </c>
      <c r="K7344" s="212" t="s">
        <v>6050</v>
      </c>
      <c r="L7344" s="212" t="s">
        <v>7421</v>
      </c>
      <c r="M7344" s="212" t="s">
        <v>193</v>
      </c>
      <c r="N7344" s="212" t="s">
        <v>194</v>
      </c>
      <c r="Q7344" s="212" t="s">
        <v>375</v>
      </c>
      <c r="S7344" s="212" t="s">
        <v>375</v>
      </c>
      <c r="U7344" s="212" t="s">
        <v>197</v>
      </c>
      <c r="V7344" s="212" t="s">
        <v>931</v>
      </c>
      <c r="X7344" s="212" t="s">
        <v>932</v>
      </c>
      <c r="AA7344" s="212" t="s">
        <v>6861</v>
      </c>
      <c r="AB7344" s="212" t="s">
        <v>46</v>
      </c>
      <c r="AC7344" s="212" t="s">
        <v>201</v>
      </c>
      <c r="AD7344" s="212" t="s">
        <v>202</v>
      </c>
      <c r="AE7344" s="212" t="s">
        <v>15027</v>
      </c>
    </row>
    <row r="7345" spans="1:31" x14ac:dyDescent="0.35">
      <c r="A7345" s="212" t="s">
        <v>15244</v>
      </c>
      <c r="B7345" s="212" t="s">
        <v>7423</v>
      </c>
      <c r="G7345" s="212" t="s">
        <v>15026</v>
      </c>
      <c r="H7345" s="212" t="s">
        <v>189</v>
      </c>
      <c r="I7345" s="212" t="s">
        <v>46</v>
      </c>
      <c r="J7345" s="212" t="s">
        <v>12876</v>
      </c>
      <c r="K7345" s="212" t="s">
        <v>6050</v>
      </c>
      <c r="L7345" s="212" t="s">
        <v>7424</v>
      </c>
      <c r="M7345" s="212" t="s">
        <v>193</v>
      </c>
      <c r="N7345" s="212" t="s">
        <v>194</v>
      </c>
      <c r="Q7345" s="212" t="s">
        <v>375</v>
      </c>
      <c r="S7345" s="212" t="s">
        <v>375</v>
      </c>
      <c r="U7345" s="212" t="s">
        <v>197</v>
      </c>
      <c r="V7345" s="212" t="s">
        <v>931</v>
      </c>
      <c r="X7345" s="212" t="s">
        <v>932</v>
      </c>
      <c r="AA7345" s="212" t="s">
        <v>6861</v>
      </c>
      <c r="AB7345" s="212" t="s">
        <v>46</v>
      </c>
      <c r="AC7345" s="212" t="s">
        <v>201</v>
      </c>
      <c r="AD7345" s="212" t="s">
        <v>202</v>
      </c>
      <c r="AE7345" s="212" t="s">
        <v>15027</v>
      </c>
    </row>
    <row r="7346" spans="1:31" x14ac:dyDescent="0.35">
      <c r="A7346" s="212" t="s">
        <v>15245</v>
      </c>
      <c r="B7346" s="212" t="s">
        <v>7426</v>
      </c>
      <c r="G7346" s="212" t="s">
        <v>15026</v>
      </c>
      <c r="H7346" s="212" t="s">
        <v>189</v>
      </c>
      <c r="I7346" s="212" t="s">
        <v>46</v>
      </c>
      <c r="J7346" s="212" t="s">
        <v>12876</v>
      </c>
      <c r="K7346" s="212" t="s">
        <v>6050</v>
      </c>
      <c r="L7346" s="212" t="s">
        <v>7427</v>
      </c>
      <c r="M7346" s="212" t="s">
        <v>193</v>
      </c>
      <c r="N7346" s="212" t="s">
        <v>194</v>
      </c>
      <c r="Q7346" s="212" t="s">
        <v>375</v>
      </c>
      <c r="S7346" s="212" t="s">
        <v>375</v>
      </c>
      <c r="U7346" s="212" t="s">
        <v>197</v>
      </c>
      <c r="V7346" s="212" t="s">
        <v>931</v>
      </c>
      <c r="X7346" s="212" t="s">
        <v>932</v>
      </c>
      <c r="AA7346" s="212" t="s">
        <v>6861</v>
      </c>
      <c r="AB7346" s="212" t="s">
        <v>46</v>
      </c>
      <c r="AC7346" s="212" t="s">
        <v>201</v>
      </c>
      <c r="AD7346" s="212" t="s">
        <v>202</v>
      </c>
      <c r="AE7346" s="212" t="s">
        <v>15027</v>
      </c>
    </row>
    <row r="7347" spans="1:31" x14ac:dyDescent="0.35">
      <c r="A7347" s="212" t="s">
        <v>15246</v>
      </c>
      <c r="B7347" s="212" t="s">
        <v>7429</v>
      </c>
      <c r="G7347" s="212" t="s">
        <v>15026</v>
      </c>
      <c r="H7347" s="212" t="s">
        <v>189</v>
      </c>
      <c r="I7347" s="212" t="s">
        <v>46</v>
      </c>
      <c r="J7347" s="212" t="s">
        <v>12876</v>
      </c>
      <c r="K7347" s="212" t="s">
        <v>6050</v>
      </c>
      <c r="L7347" s="212" t="s">
        <v>7430</v>
      </c>
      <c r="M7347" s="212" t="s">
        <v>193</v>
      </c>
      <c r="N7347" s="212" t="s">
        <v>194</v>
      </c>
      <c r="Q7347" s="212" t="s">
        <v>375</v>
      </c>
      <c r="S7347" s="212" t="s">
        <v>375</v>
      </c>
      <c r="U7347" s="212" t="s">
        <v>197</v>
      </c>
      <c r="V7347" s="212" t="s">
        <v>931</v>
      </c>
      <c r="X7347" s="212" t="s">
        <v>932</v>
      </c>
      <c r="AA7347" s="212" t="s">
        <v>6861</v>
      </c>
      <c r="AB7347" s="212" t="s">
        <v>46</v>
      </c>
      <c r="AC7347" s="212" t="s">
        <v>201</v>
      </c>
      <c r="AD7347" s="212" t="s">
        <v>202</v>
      </c>
      <c r="AE7347" s="212" t="s">
        <v>15027</v>
      </c>
    </row>
    <row r="7348" spans="1:31" x14ac:dyDescent="0.35">
      <c r="A7348" s="212" t="s">
        <v>15247</v>
      </c>
      <c r="B7348" s="212" t="s">
        <v>7432</v>
      </c>
      <c r="G7348" s="212" t="s">
        <v>15026</v>
      </c>
      <c r="H7348" s="212" t="s">
        <v>189</v>
      </c>
      <c r="I7348" s="212" t="s">
        <v>46</v>
      </c>
      <c r="J7348" s="212" t="s">
        <v>12876</v>
      </c>
      <c r="K7348" s="212" t="s">
        <v>6050</v>
      </c>
      <c r="L7348" s="212" t="s">
        <v>7433</v>
      </c>
      <c r="M7348" s="212" t="s">
        <v>193</v>
      </c>
      <c r="N7348" s="212" t="s">
        <v>194</v>
      </c>
      <c r="Q7348" s="212" t="s">
        <v>375</v>
      </c>
      <c r="S7348" s="212" t="s">
        <v>375</v>
      </c>
      <c r="U7348" s="212" t="s">
        <v>197</v>
      </c>
      <c r="V7348" s="212" t="s">
        <v>931</v>
      </c>
      <c r="X7348" s="212" t="s">
        <v>932</v>
      </c>
      <c r="AA7348" s="212" t="s">
        <v>6861</v>
      </c>
      <c r="AB7348" s="212" t="s">
        <v>46</v>
      </c>
      <c r="AC7348" s="212" t="s">
        <v>201</v>
      </c>
      <c r="AD7348" s="212" t="s">
        <v>202</v>
      </c>
      <c r="AE7348" s="212" t="s">
        <v>15027</v>
      </c>
    </row>
    <row r="7349" spans="1:31" x14ac:dyDescent="0.35">
      <c r="A7349" s="212" t="s">
        <v>15248</v>
      </c>
      <c r="B7349" s="212" t="s">
        <v>7435</v>
      </c>
      <c r="G7349" s="212" t="s">
        <v>15026</v>
      </c>
      <c r="H7349" s="212" t="s">
        <v>189</v>
      </c>
      <c r="I7349" s="212" t="s">
        <v>46</v>
      </c>
      <c r="J7349" s="212" t="s">
        <v>12876</v>
      </c>
      <c r="K7349" s="212" t="s">
        <v>6050</v>
      </c>
      <c r="L7349" s="212" t="s">
        <v>7436</v>
      </c>
      <c r="M7349" s="212" t="s">
        <v>193</v>
      </c>
      <c r="N7349" s="212" t="s">
        <v>194</v>
      </c>
      <c r="Q7349" s="212" t="s">
        <v>375</v>
      </c>
      <c r="S7349" s="212" t="s">
        <v>375</v>
      </c>
      <c r="U7349" s="212" t="s">
        <v>197</v>
      </c>
      <c r="V7349" s="212" t="s">
        <v>931</v>
      </c>
      <c r="X7349" s="212" t="s">
        <v>932</v>
      </c>
      <c r="AA7349" s="212" t="s">
        <v>6861</v>
      </c>
      <c r="AB7349" s="212" t="s">
        <v>46</v>
      </c>
      <c r="AC7349" s="212" t="s">
        <v>201</v>
      </c>
      <c r="AD7349" s="212" t="s">
        <v>202</v>
      </c>
      <c r="AE7349" s="212" t="s">
        <v>15027</v>
      </c>
    </row>
    <row r="7350" spans="1:31" x14ac:dyDescent="0.35">
      <c r="A7350" s="212" t="s">
        <v>15249</v>
      </c>
      <c r="B7350" s="212" t="s">
        <v>7438</v>
      </c>
      <c r="G7350" s="212" t="s">
        <v>15026</v>
      </c>
      <c r="H7350" s="212" t="s">
        <v>189</v>
      </c>
      <c r="I7350" s="212" t="s">
        <v>46</v>
      </c>
      <c r="J7350" s="212" t="s">
        <v>12876</v>
      </c>
      <c r="K7350" s="212" t="s">
        <v>6050</v>
      </c>
      <c r="L7350" s="212" t="s">
        <v>7439</v>
      </c>
      <c r="M7350" s="212" t="s">
        <v>193</v>
      </c>
      <c r="N7350" s="212" t="s">
        <v>194</v>
      </c>
      <c r="Q7350" s="212" t="s">
        <v>375</v>
      </c>
      <c r="S7350" s="212" t="s">
        <v>375</v>
      </c>
      <c r="U7350" s="212" t="s">
        <v>197</v>
      </c>
      <c r="V7350" s="212" t="s">
        <v>931</v>
      </c>
      <c r="X7350" s="212" t="s">
        <v>932</v>
      </c>
      <c r="AA7350" s="212" t="s">
        <v>6861</v>
      </c>
      <c r="AB7350" s="212" t="s">
        <v>46</v>
      </c>
      <c r="AC7350" s="212" t="s">
        <v>201</v>
      </c>
      <c r="AD7350" s="212" t="s">
        <v>202</v>
      </c>
      <c r="AE7350" s="212" t="s">
        <v>15027</v>
      </c>
    </row>
    <row r="7351" spans="1:31" x14ac:dyDescent="0.35">
      <c r="A7351" s="212" t="s">
        <v>15250</v>
      </c>
      <c r="B7351" s="212" t="s">
        <v>7441</v>
      </c>
      <c r="G7351" s="212" t="s">
        <v>15026</v>
      </c>
      <c r="H7351" s="212" t="s">
        <v>189</v>
      </c>
      <c r="I7351" s="212" t="s">
        <v>46</v>
      </c>
      <c r="J7351" s="212" t="s">
        <v>12876</v>
      </c>
      <c r="K7351" s="212" t="s">
        <v>6050</v>
      </c>
      <c r="L7351" s="212" t="s">
        <v>7442</v>
      </c>
      <c r="M7351" s="212" t="s">
        <v>193</v>
      </c>
      <c r="N7351" s="212" t="s">
        <v>194</v>
      </c>
      <c r="Q7351" s="212" t="s">
        <v>375</v>
      </c>
      <c r="S7351" s="212" t="s">
        <v>375</v>
      </c>
      <c r="U7351" s="212" t="s">
        <v>197</v>
      </c>
      <c r="V7351" s="212" t="s">
        <v>931</v>
      </c>
      <c r="X7351" s="212" t="s">
        <v>932</v>
      </c>
      <c r="AA7351" s="212" t="s">
        <v>6861</v>
      </c>
      <c r="AB7351" s="212" t="s">
        <v>46</v>
      </c>
      <c r="AC7351" s="212" t="s">
        <v>201</v>
      </c>
      <c r="AD7351" s="212" t="s">
        <v>202</v>
      </c>
      <c r="AE7351" s="212" t="s">
        <v>15027</v>
      </c>
    </row>
    <row r="7352" spans="1:31" x14ac:dyDescent="0.35">
      <c r="A7352" s="212" t="s">
        <v>15251</v>
      </c>
      <c r="B7352" s="212" t="s">
        <v>7444</v>
      </c>
      <c r="G7352" s="212" t="s">
        <v>15026</v>
      </c>
      <c r="H7352" s="212" t="s">
        <v>189</v>
      </c>
      <c r="I7352" s="212" t="s">
        <v>46</v>
      </c>
      <c r="J7352" s="212" t="s">
        <v>12876</v>
      </c>
      <c r="K7352" s="212" t="s">
        <v>6050</v>
      </c>
      <c r="L7352" s="212" t="s">
        <v>7442</v>
      </c>
      <c r="M7352" s="212" t="s">
        <v>193</v>
      </c>
      <c r="N7352" s="212" t="s">
        <v>194</v>
      </c>
      <c r="Q7352" s="212" t="s">
        <v>375</v>
      </c>
      <c r="S7352" s="212" t="s">
        <v>375</v>
      </c>
      <c r="U7352" s="212" t="s">
        <v>197</v>
      </c>
      <c r="V7352" s="212" t="s">
        <v>931</v>
      </c>
      <c r="X7352" s="212" t="s">
        <v>932</v>
      </c>
      <c r="AA7352" s="212" t="s">
        <v>6861</v>
      </c>
      <c r="AB7352" s="212" t="s">
        <v>46</v>
      </c>
      <c r="AC7352" s="212" t="s">
        <v>201</v>
      </c>
      <c r="AD7352" s="212" t="s">
        <v>202</v>
      </c>
      <c r="AE7352" s="212" t="s">
        <v>15027</v>
      </c>
    </row>
    <row r="7353" spans="1:31" x14ac:dyDescent="0.35">
      <c r="A7353" s="212" t="s">
        <v>15252</v>
      </c>
      <c r="B7353" s="212" t="s">
        <v>7446</v>
      </c>
      <c r="G7353" s="212" t="s">
        <v>15026</v>
      </c>
      <c r="H7353" s="212" t="s">
        <v>189</v>
      </c>
      <c r="I7353" s="212" t="s">
        <v>46</v>
      </c>
      <c r="J7353" s="212" t="s">
        <v>12876</v>
      </c>
      <c r="K7353" s="212" t="s">
        <v>6050</v>
      </c>
      <c r="L7353" s="212" t="s">
        <v>7447</v>
      </c>
      <c r="M7353" s="212" t="s">
        <v>193</v>
      </c>
      <c r="N7353" s="212" t="s">
        <v>194</v>
      </c>
      <c r="Q7353" s="212" t="s">
        <v>375</v>
      </c>
      <c r="S7353" s="212" t="s">
        <v>375</v>
      </c>
      <c r="U7353" s="212" t="s">
        <v>197</v>
      </c>
      <c r="V7353" s="212" t="s">
        <v>931</v>
      </c>
      <c r="X7353" s="212" t="s">
        <v>932</v>
      </c>
      <c r="AA7353" s="212" t="s">
        <v>6861</v>
      </c>
      <c r="AB7353" s="212" t="s">
        <v>46</v>
      </c>
      <c r="AC7353" s="212" t="s">
        <v>201</v>
      </c>
      <c r="AD7353" s="212" t="s">
        <v>202</v>
      </c>
      <c r="AE7353" s="212" t="s">
        <v>15027</v>
      </c>
    </row>
    <row r="7354" spans="1:31" x14ac:dyDescent="0.35">
      <c r="A7354" s="212" t="s">
        <v>15253</v>
      </c>
      <c r="B7354" s="212" t="s">
        <v>7449</v>
      </c>
      <c r="G7354" s="212" t="s">
        <v>15026</v>
      </c>
      <c r="H7354" s="212" t="s">
        <v>189</v>
      </c>
      <c r="I7354" s="212" t="s">
        <v>46</v>
      </c>
      <c r="J7354" s="212" t="s">
        <v>12876</v>
      </c>
      <c r="K7354" s="212" t="s">
        <v>6050</v>
      </c>
      <c r="L7354" s="212" t="s">
        <v>7447</v>
      </c>
      <c r="M7354" s="212" t="s">
        <v>193</v>
      </c>
      <c r="N7354" s="212" t="s">
        <v>194</v>
      </c>
      <c r="Q7354" s="212" t="s">
        <v>375</v>
      </c>
      <c r="S7354" s="212" t="s">
        <v>375</v>
      </c>
      <c r="U7354" s="212" t="s">
        <v>197</v>
      </c>
      <c r="V7354" s="212" t="s">
        <v>931</v>
      </c>
      <c r="X7354" s="212" t="s">
        <v>932</v>
      </c>
      <c r="AA7354" s="212" t="s">
        <v>6861</v>
      </c>
      <c r="AB7354" s="212" t="s">
        <v>46</v>
      </c>
      <c r="AC7354" s="212" t="s">
        <v>201</v>
      </c>
      <c r="AD7354" s="212" t="s">
        <v>202</v>
      </c>
      <c r="AE7354" s="212" t="s">
        <v>15027</v>
      </c>
    </row>
    <row r="7355" spans="1:31" x14ac:dyDescent="0.35">
      <c r="A7355" s="212" t="s">
        <v>15254</v>
      </c>
      <c r="B7355" s="212" t="s">
        <v>7451</v>
      </c>
      <c r="G7355" s="212" t="s">
        <v>15026</v>
      </c>
      <c r="H7355" s="212" t="s">
        <v>189</v>
      </c>
      <c r="I7355" s="212" t="s">
        <v>46</v>
      </c>
      <c r="J7355" s="212" t="s">
        <v>12876</v>
      </c>
      <c r="K7355" s="212" t="s">
        <v>6050</v>
      </c>
      <c r="L7355" s="212" t="s">
        <v>7452</v>
      </c>
      <c r="M7355" s="212" t="s">
        <v>193</v>
      </c>
      <c r="N7355" s="212" t="s">
        <v>194</v>
      </c>
      <c r="Q7355" s="212" t="s">
        <v>375</v>
      </c>
      <c r="S7355" s="212" t="s">
        <v>375</v>
      </c>
      <c r="U7355" s="212" t="s">
        <v>197</v>
      </c>
      <c r="V7355" s="212" t="s">
        <v>931</v>
      </c>
      <c r="X7355" s="212" t="s">
        <v>932</v>
      </c>
      <c r="AA7355" s="212" t="s">
        <v>6861</v>
      </c>
      <c r="AB7355" s="212" t="s">
        <v>46</v>
      </c>
      <c r="AC7355" s="212" t="s">
        <v>201</v>
      </c>
      <c r="AD7355" s="212" t="s">
        <v>202</v>
      </c>
      <c r="AE7355" s="212" t="s">
        <v>15027</v>
      </c>
    </row>
    <row r="7356" spans="1:31" x14ac:dyDescent="0.35">
      <c r="A7356" s="212" t="s">
        <v>15255</v>
      </c>
      <c r="B7356" s="212" t="s">
        <v>7454</v>
      </c>
      <c r="G7356" s="212" t="s">
        <v>15026</v>
      </c>
      <c r="H7356" s="212" t="s">
        <v>189</v>
      </c>
      <c r="I7356" s="212" t="s">
        <v>46</v>
      </c>
      <c r="J7356" s="212" t="s">
        <v>12876</v>
      </c>
      <c r="K7356" s="212" t="s">
        <v>6050</v>
      </c>
      <c r="L7356" s="212" t="s">
        <v>7452</v>
      </c>
      <c r="M7356" s="212" t="s">
        <v>193</v>
      </c>
      <c r="N7356" s="212" t="s">
        <v>194</v>
      </c>
      <c r="Q7356" s="212" t="s">
        <v>375</v>
      </c>
      <c r="S7356" s="212" t="s">
        <v>375</v>
      </c>
      <c r="U7356" s="212" t="s">
        <v>197</v>
      </c>
      <c r="V7356" s="212" t="s">
        <v>931</v>
      </c>
      <c r="X7356" s="212" t="s">
        <v>932</v>
      </c>
      <c r="AA7356" s="212" t="s">
        <v>6861</v>
      </c>
      <c r="AB7356" s="212" t="s">
        <v>46</v>
      </c>
      <c r="AC7356" s="212" t="s">
        <v>201</v>
      </c>
      <c r="AD7356" s="212" t="s">
        <v>202</v>
      </c>
      <c r="AE7356" s="212" t="s">
        <v>15027</v>
      </c>
    </row>
    <row r="7357" spans="1:31" x14ac:dyDescent="0.35">
      <c r="A7357" s="212" t="s">
        <v>15256</v>
      </c>
      <c r="B7357" s="212" t="s">
        <v>7456</v>
      </c>
      <c r="G7357" s="212" t="s">
        <v>15026</v>
      </c>
      <c r="H7357" s="212" t="s">
        <v>189</v>
      </c>
      <c r="I7357" s="212" t="s">
        <v>46</v>
      </c>
      <c r="J7357" s="212" t="s">
        <v>12876</v>
      </c>
      <c r="K7357" s="212" t="s">
        <v>6050</v>
      </c>
      <c r="L7357" s="212" t="s">
        <v>7457</v>
      </c>
      <c r="M7357" s="212" t="s">
        <v>193</v>
      </c>
      <c r="N7357" s="212" t="s">
        <v>194</v>
      </c>
      <c r="Q7357" s="212" t="s">
        <v>375</v>
      </c>
      <c r="S7357" s="212" t="s">
        <v>375</v>
      </c>
      <c r="U7357" s="212" t="s">
        <v>197</v>
      </c>
      <c r="V7357" s="212" t="s">
        <v>931</v>
      </c>
      <c r="X7357" s="212" t="s">
        <v>932</v>
      </c>
      <c r="AA7357" s="212" t="s">
        <v>6861</v>
      </c>
      <c r="AB7357" s="212" t="s">
        <v>46</v>
      </c>
      <c r="AC7357" s="212" t="s">
        <v>201</v>
      </c>
      <c r="AD7357" s="212" t="s">
        <v>202</v>
      </c>
      <c r="AE7357" s="212" t="s">
        <v>15027</v>
      </c>
    </row>
    <row r="7358" spans="1:31" x14ac:dyDescent="0.35">
      <c r="A7358" s="212" t="s">
        <v>15257</v>
      </c>
      <c r="B7358" s="212" t="s">
        <v>7459</v>
      </c>
      <c r="G7358" s="212" t="s">
        <v>15026</v>
      </c>
      <c r="H7358" s="212" t="s">
        <v>189</v>
      </c>
      <c r="I7358" s="212" t="s">
        <v>46</v>
      </c>
      <c r="J7358" s="212" t="s">
        <v>12876</v>
      </c>
      <c r="K7358" s="212" t="s">
        <v>6050</v>
      </c>
      <c r="L7358" s="212" t="s">
        <v>7457</v>
      </c>
      <c r="M7358" s="212" t="s">
        <v>193</v>
      </c>
      <c r="N7358" s="212" t="s">
        <v>194</v>
      </c>
      <c r="Q7358" s="212" t="s">
        <v>375</v>
      </c>
      <c r="S7358" s="212" t="s">
        <v>375</v>
      </c>
      <c r="U7358" s="212" t="s">
        <v>197</v>
      </c>
      <c r="V7358" s="212" t="s">
        <v>931</v>
      </c>
      <c r="X7358" s="212" t="s">
        <v>932</v>
      </c>
      <c r="AA7358" s="212" t="s">
        <v>6861</v>
      </c>
      <c r="AB7358" s="212" t="s">
        <v>46</v>
      </c>
      <c r="AC7358" s="212" t="s">
        <v>201</v>
      </c>
      <c r="AD7358" s="212" t="s">
        <v>202</v>
      </c>
      <c r="AE7358" s="212" t="s">
        <v>15027</v>
      </c>
    </row>
    <row r="7359" spans="1:31" x14ac:dyDescent="0.35">
      <c r="A7359" s="212" t="s">
        <v>15258</v>
      </c>
      <c r="B7359" s="212" t="s">
        <v>7461</v>
      </c>
      <c r="G7359" s="212" t="s">
        <v>15026</v>
      </c>
      <c r="H7359" s="212" t="s">
        <v>189</v>
      </c>
      <c r="I7359" s="212" t="s">
        <v>46</v>
      </c>
      <c r="J7359" s="212" t="s">
        <v>12876</v>
      </c>
      <c r="K7359" s="212" t="s">
        <v>6050</v>
      </c>
      <c r="L7359" s="212" t="s">
        <v>7462</v>
      </c>
      <c r="M7359" s="212" t="s">
        <v>193</v>
      </c>
      <c r="N7359" s="212" t="s">
        <v>194</v>
      </c>
      <c r="Q7359" s="212" t="s">
        <v>375</v>
      </c>
      <c r="S7359" s="212" t="s">
        <v>375</v>
      </c>
      <c r="U7359" s="212" t="s">
        <v>197</v>
      </c>
      <c r="V7359" s="212" t="s">
        <v>931</v>
      </c>
      <c r="X7359" s="212" t="s">
        <v>932</v>
      </c>
      <c r="AA7359" s="212" t="s">
        <v>6861</v>
      </c>
      <c r="AB7359" s="212" t="s">
        <v>46</v>
      </c>
      <c r="AC7359" s="212" t="s">
        <v>201</v>
      </c>
      <c r="AD7359" s="212" t="s">
        <v>202</v>
      </c>
      <c r="AE7359" s="212" t="s">
        <v>15027</v>
      </c>
    </row>
    <row r="7360" spans="1:31" x14ac:dyDescent="0.35">
      <c r="A7360" s="212" t="s">
        <v>15259</v>
      </c>
      <c r="B7360" s="212" t="s">
        <v>7464</v>
      </c>
      <c r="G7360" s="212" t="s">
        <v>15026</v>
      </c>
      <c r="H7360" s="212" t="s">
        <v>189</v>
      </c>
      <c r="I7360" s="212" t="s">
        <v>46</v>
      </c>
      <c r="J7360" s="212" t="s">
        <v>12876</v>
      </c>
      <c r="K7360" s="212" t="s">
        <v>6050</v>
      </c>
      <c r="L7360" s="212" t="s">
        <v>7462</v>
      </c>
      <c r="M7360" s="212" t="s">
        <v>193</v>
      </c>
      <c r="N7360" s="212" t="s">
        <v>194</v>
      </c>
      <c r="Q7360" s="212" t="s">
        <v>375</v>
      </c>
      <c r="S7360" s="212" t="s">
        <v>375</v>
      </c>
      <c r="U7360" s="212" t="s">
        <v>197</v>
      </c>
      <c r="V7360" s="212" t="s">
        <v>931</v>
      </c>
      <c r="X7360" s="212" t="s">
        <v>932</v>
      </c>
      <c r="AA7360" s="212" t="s">
        <v>6861</v>
      </c>
      <c r="AB7360" s="212" t="s">
        <v>46</v>
      </c>
      <c r="AC7360" s="212" t="s">
        <v>201</v>
      </c>
      <c r="AD7360" s="212" t="s">
        <v>202</v>
      </c>
      <c r="AE7360" s="212" t="s">
        <v>15027</v>
      </c>
    </row>
    <row r="7361" spans="1:31" x14ac:dyDescent="0.35">
      <c r="A7361" s="212" t="s">
        <v>15260</v>
      </c>
      <c r="B7361" s="212" t="s">
        <v>7466</v>
      </c>
      <c r="G7361" s="212" t="s">
        <v>15026</v>
      </c>
      <c r="H7361" s="212" t="s">
        <v>189</v>
      </c>
      <c r="I7361" s="212" t="s">
        <v>46</v>
      </c>
      <c r="J7361" s="212" t="s">
        <v>12876</v>
      </c>
      <c r="K7361" s="212" t="s">
        <v>6050</v>
      </c>
      <c r="L7361" s="212" t="s">
        <v>7467</v>
      </c>
      <c r="M7361" s="212" t="s">
        <v>193</v>
      </c>
      <c r="N7361" s="212" t="s">
        <v>194</v>
      </c>
      <c r="Q7361" s="212" t="s">
        <v>375</v>
      </c>
      <c r="S7361" s="212" t="s">
        <v>375</v>
      </c>
      <c r="U7361" s="212" t="s">
        <v>197</v>
      </c>
      <c r="V7361" s="212" t="s">
        <v>931</v>
      </c>
      <c r="X7361" s="212" t="s">
        <v>932</v>
      </c>
      <c r="AA7361" s="212" t="s">
        <v>6861</v>
      </c>
      <c r="AB7361" s="212" t="s">
        <v>46</v>
      </c>
      <c r="AC7361" s="212" t="s">
        <v>201</v>
      </c>
      <c r="AD7361" s="212" t="s">
        <v>202</v>
      </c>
      <c r="AE7361" s="212" t="s">
        <v>15027</v>
      </c>
    </row>
    <row r="7362" spans="1:31" x14ac:dyDescent="0.35">
      <c r="A7362" s="212" t="s">
        <v>15261</v>
      </c>
      <c r="B7362" s="212" t="s">
        <v>7469</v>
      </c>
      <c r="G7362" s="212" t="s">
        <v>15026</v>
      </c>
      <c r="H7362" s="212" t="s">
        <v>189</v>
      </c>
      <c r="I7362" s="212" t="s">
        <v>46</v>
      </c>
      <c r="J7362" s="212" t="s">
        <v>12876</v>
      </c>
      <c r="K7362" s="212" t="s">
        <v>6050</v>
      </c>
      <c r="L7362" s="212" t="s">
        <v>7467</v>
      </c>
      <c r="M7362" s="212" t="s">
        <v>193</v>
      </c>
      <c r="N7362" s="212" t="s">
        <v>194</v>
      </c>
      <c r="Q7362" s="212" t="s">
        <v>375</v>
      </c>
      <c r="S7362" s="212" t="s">
        <v>375</v>
      </c>
      <c r="U7362" s="212" t="s">
        <v>197</v>
      </c>
      <c r="V7362" s="212" t="s">
        <v>931</v>
      </c>
      <c r="X7362" s="212" t="s">
        <v>932</v>
      </c>
      <c r="AA7362" s="212" t="s">
        <v>6861</v>
      </c>
      <c r="AB7362" s="212" t="s">
        <v>46</v>
      </c>
      <c r="AC7362" s="212" t="s">
        <v>201</v>
      </c>
      <c r="AD7362" s="212" t="s">
        <v>202</v>
      </c>
      <c r="AE7362" s="212" t="s">
        <v>15027</v>
      </c>
    </row>
    <row r="7363" spans="1:31" x14ac:dyDescent="0.35">
      <c r="A7363" s="212" t="s">
        <v>15262</v>
      </c>
      <c r="B7363" s="212" t="s">
        <v>7471</v>
      </c>
      <c r="G7363" s="212" t="s">
        <v>15026</v>
      </c>
      <c r="H7363" s="212" t="s">
        <v>189</v>
      </c>
      <c r="I7363" s="212" t="s">
        <v>46</v>
      </c>
      <c r="J7363" s="212" t="s">
        <v>12876</v>
      </c>
      <c r="K7363" s="212" t="s">
        <v>6050</v>
      </c>
      <c r="L7363" s="212" t="s">
        <v>7472</v>
      </c>
      <c r="M7363" s="212" t="s">
        <v>193</v>
      </c>
      <c r="N7363" s="212" t="s">
        <v>194</v>
      </c>
      <c r="Q7363" s="212" t="s">
        <v>375</v>
      </c>
      <c r="S7363" s="212" t="s">
        <v>375</v>
      </c>
      <c r="U7363" s="212" t="s">
        <v>197</v>
      </c>
      <c r="V7363" s="212" t="s">
        <v>931</v>
      </c>
      <c r="X7363" s="212" t="s">
        <v>932</v>
      </c>
      <c r="AA7363" s="212" t="s">
        <v>6861</v>
      </c>
      <c r="AB7363" s="212" t="s">
        <v>46</v>
      </c>
      <c r="AC7363" s="212" t="s">
        <v>201</v>
      </c>
      <c r="AD7363" s="212" t="s">
        <v>202</v>
      </c>
      <c r="AE7363" s="212" t="s">
        <v>15027</v>
      </c>
    </row>
    <row r="7364" spans="1:31" x14ac:dyDescent="0.35">
      <c r="A7364" s="212" t="s">
        <v>15263</v>
      </c>
      <c r="B7364" s="212" t="s">
        <v>7474</v>
      </c>
      <c r="G7364" s="212" t="s">
        <v>15026</v>
      </c>
      <c r="H7364" s="212" t="s">
        <v>189</v>
      </c>
      <c r="I7364" s="212" t="s">
        <v>46</v>
      </c>
      <c r="J7364" s="212" t="s">
        <v>12876</v>
      </c>
      <c r="K7364" s="212" t="s">
        <v>6050</v>
      </c>
      <c r="L7364" s="212" t="s">
        <v>7472</v>
      </c>
      <c r="M7364" s="212" t="s">
        <v>193</v>
      </c>
      <c r="N7364" s="212" t="s">
        <v>194</v>
      </c>
      <c r="Q7364" s="212" t="s">
        <v>375</v>
      </c>
      <c r="S7364" s="212" t="s">
        <v>375</v>
      </c>
      <c r="U7364" s="212" t="s">
        <v>197</v>
      </c>
      <c r="V7364" s="212" t="s">
        <v>931</v>
      </c>
      <c r="X7364" s="212" t="s">
        <v>932</v>
      </c>
      <c r="AA7364" s="212" t="s">
        <v>6861</v>
      </c>
      <c r="AB7364" s="212" t="s">
        <v>46</v>
      </c>
      <c r="AC7364" s="212" t="s">
        <v>201</v>
      </c>
      <c r="AD7364" s="212" t="s">
        <v>202</v>
      </c>
      <c r="AE7364" s="212" t="s">
        <v>15027</v>
      </c>
    </row>
    <row r="7365" spans="1:31" x14ac:dyDescent="0.35">
      <c r="A7365" s="212" t="s">
        <v>15264</v>
      </c>
      <c r="B7365" s="212" t="s">
        <v>7476</v>
      </c>
      <c r="G7365" s="212" t="s">
        <v>15026</v>
      </c>
      <c r="H7365" s="212" t="s">
        <v>189</v>
      </c>
      <c r="I7365" s="212" t="s">
        <v>46</v>
      </c>
      <c r="J7365" s="212" t="s">
        <v>12876</v>
      </c>
      <c r="K7365" s="212" t="s">
        <v>6050</v>
      </c>
      <c r="L7365" s="212" t="s">
        <v>7477</v>
      </c>
      <c r="M7365" s="212" t="s">
        <v>193</v>
      </c>
      <c r="N7365" s="212" t="s">
        <v>194</v>
      </c>
      <c r="Q7365" s="212" t="s">
        <v>375</v>
      </c>
      <c r="S7365" s="212" t="s">
        <v>375</v>
      </c>
      <c r="U7365" s="212" t="s">
        <v>197</v>
      </c>
      <c r="V7365" s="212" t="s">
        <v>931</v>
      </c>
      <c r="X7365" s="212" t="s">
        <v>932</v>
      </c>
      <c r="AA7365" s="212" t="s">
        <v>6861</v>
      </c>
      <c r="AB7365" s="212" t="s">
        <v>46</v>
      </c>
      <c r="AC7365" s="212" t="s">
        <v>201</v>
      </c>
      <c r="AD7365" s="212" t="s">
        <v>202</v>
      </c>
      <c r="AE7365" s="212" t="s">
        <v>15027</v>
      </c>
    </row>
    <row r="7366" spans="1:31" x14ac:dyDescent="0.35">
      <c r="A7366" s="212" t="s">
        <v>15265</v>
      </c>
      <c r="B7366" s="212" t="s">
        <v>7479</v>
      </c>
      <c r="G7366" s="212" t="s">
        <v>15026</v>
      </c>
      <c r="H7366" s="212" t="s">
        <v>189</v>
      </c>
      <c r="I7366" s="212" t="s">
        <v>46</v>
      </c>
      <c r="J7366" s="212" t="s">
        <v>12876</v>
      </c>
      <c r="K7366" s="212" t="s">
        <v>6050</v>
      </c>
      <c r="L7366" s="212" t="s">
        <v>7477</v>
      </c>
      <c r="M7366" s="212" t="s">
        <v>193</v>
      </c>
      <c r="N7366" s="212" t="s">
        <v>194</v>
      </c>
      <c r="Q7366" s="212" t="s">
        <v>375</v>
      </c>
      <c r="S7366" s="212" t="s">
        <v>375</v>
      </c>
      <c r="U7366" s="212" t="s">
        <v>197</v>
      </c>
      <c r="V7366" s="212" t="s">
        <v>931</v>
      </c>
      <c r="X7366" s="212" t="s">
        <v>932</v>
      </c>
      <c r="AA7366" s="212" t="s">
        <v>6861</v>
      </c>
      <c r="AB7366" s="212" t="s">
        <v>46</v>
      </c>
      <c r="AC7366" s="212" t="s">
        <v>201</v>
      </c>
      <c r="AD7366" s="212" t="s">
        <v>202</v>
      </c>
      <c r="AE7366" s="212" t="s">
        <v>15027</v>
      </c>
    </row>
    <row r="7367" spans="1:31" x14ac:dyDescent="0.35">
      <c r="A7367" s="212" t="s">
        <v>15266</v>
      </c>
      <c r="B7367" s="212" t="s">
        <v>7481</v>
      </c>
      <c r="G7367" s="212" t="s">
        <v>15026</v>
      </c>
      <c r="H7367" s="212" t="s">
        <v>189</v>
      </c>
      <c r="I7367" s="212" t="s">
        <v>46</v>
      </c>
      <c r="J7367" s="212" t="s">
        <v>12876</v>
      </c>
      <c r="K7367" s="212" t="s">
        <v>6050</v>
      </c>
      <c r="L7367" s="212" t="s">
        <v>7477</v>
      </c>
      <c r="M7367" s="212" t="s">
        <v>193</v>
      </c>
      <c r="N7367" s="212" t="s">
        <v>194</v>
      </c>
      <c r="Q7367" s="212" t="s">
        <v>375</v>
      </c>
      <c r="S7367" s="212" t="s">
        <v>375</v>
      </c>
      <c r="U7367" s="212" t="s">
        <v>197</v>
      </c>
      <c r="V7367" s="212" t="s">
        <v>931</v>
      </c>
      <c r="X7367" s="212" t="s">
        <v>932</v>
      </c>
      <c r="AA7367" s="212" t="s">
        <v>6861</v>
      </c>
      <c r="AB7367" s="212" t="s">
        <v>46</v>
      </c>
      <c r="AC7367" s="212" t="s">
        <v>201</v>
      </c>
      <c r="AD7367" s="212" t="s">
        <v>202</v>
      </c>
      <c r="AE7367" s="212" t="s">
        <v>15027</v>
      </c>
    </row>
    <row r="7368" spans="1:31" x14ac:dyDescent="0.35">
      <c r="A7368" s="212" t="s">
        <v>15267</v>
      </c>
      <c r="B7368" s="212" t="s">
        <v>7483</v>
      </c>
      <c r="G7368" s="212" t="s">
        <v>15026</v>
      </c>
      <c r="H7368" s="212" t="s">
        <v>189</v>
      </c>
      <c r="I7368" s="212" t="s">
        <v>46</v>
      </c>
      <c r="J7368" s="212" t="s">
        <v>12876</v>
      </c>
      <c r="K7368" s="212" t="s">
        <v>6050</v>
      </c>
      <c r="L7368" s="212" t="s">
        <v>7477</v>
      </c>
      <c r="M7368" s="212" t="s">
        <v>193</v>
      </c>
      <c r="N7368" s="212" t="s">
        <v>194</v>
      </c>
      <c r="Q7368" s="212" t="s">
        <v>375</v>
      </c>
      <c r="S7368" s="212" t="s">
        <v>375</v>
      </c>
      <c r="U7368" s="212" t="s">
        <v>197</v>
      </c>
      <c r="V7368" s="212" t="s">
        <v>931</v>
      </c>
      <c r="X7368" s="212" t="s">
        <v>932</v>
      </c>
      <c r="AA7368" s="212" t="s">
        <v>6861</v>
      </c>
      <c r="AB7368" s="212" t="s">
        <v>46</v>
      </c>
      <c r="AC7368" s="212" t="s">
        <v>201</v>
      </c>
      <c r="AD7368" s="212" t="s">
        <v>202</v>
      </c>
      <c r="AE7368" s="212" t="s">
        <v>15027</v>
      </c>
    </row>
    <row r="7369" spans="1:31" x14ac:dyDescent="0.35">
      <c r="A7369" s="212" t="s">
        <v>15268</v>
      </c>
      <c r="B7369" s="212" t="s">
        <v>7485</v>
      </c>
      <c r="G7369" s="212" t="s">
        <v>15026</v>
      </c>
      <c r="H7369" s="212" t="s">
        <v>189</v>
      </c>
      <c r="I7369" s="212" t="s">
        <v>46</v>
      </c>
      <c r="J7369" s="212" t="s">
        <v>12876</v>
      </c>
      <c r="K7369" s="212" t="s">
        <v>6050</v>
      </c>
      <c r="L7369" s="212" t="s">
        <v>7486</v>
      </c>
      <c r="M7369" s="212" t="s">
        <v>193</v>
      </c>
      <c r="N7369" s="212" t="s">
        <v>194</v>
      </c>
      <c r="Q7369" s="212" t="s">
        <v>375</v>
      </c>
      <c r="S7369" s="212" t="s">
        <v>375</v>
      </c>
      <c r="U7369" s="212" t="s">
        <v>197</v>
      </c>
      <c r="V7369" s="212" t="s">
        <v>931</v>
      </c>
      <c r="X7369" s="212" t="s">
        <v>932</v>
      </c>
      <c r="AA7369" s="212" t="s">
        <v>6861</v>
      </c>
      <c r="AB7369" s="212" t="s">
        <v>46</v>
      </c>
      <c r="AC7369" s="212" t="s">
        <v>201</v>
      </c>
      <c r="AD7369" s="212" t="s">
        <v>202</v>
      </c>
      <c r="AE7369" s="212" t="s">
        <v>15027</v>
      </c>
    </row>
    <row r="7370" spans="1:31" x14ac:dyDescent="0.35">
      <c r="A7370" s="212" t="s">
        <v>15269</v>
      </c>
      <c r="B7370" s="212" t="s">
        <v>7488</v>
      </c>
      <c r="G7370" s="212" t="s">
        <v>15026</v>
      </c>
      <c r="H7370" s="212" t="s">
        <v>189</v>
      </c>
      <c r="I7370" s="212" t="s">
        <v>46</v>
      </c>
      <c r="J7370" s="212" t="s">
        <v>12876</v>
      </c>
      <c r="K7370" s="212" t="s">
        <v>6050</v>
      </c>
      <c r="L7370" s="212" t="s">
        <v>7486</v>
      </c>
      <c r="M7370" s="212" t="s">
        <v>193</v>
      </c>
      <c r="N7370" s="212" t="s">
        <v>194</v>
      </c>
      <c r="Q7370" s="212" t="s">
        <v>375</v>
      </c>
      <c r="S7370" s="212" t="s">
        <v>375</v>
      </c>
      <c r="U7370" s="212" t="s">
        <v>197</v>
      </c>
      <c r="V7370" s="212" t="s">
        <v>931</v>
      </c>
      <c r="X7370" s="212" t="s">
        <v>932</v>
      </c>
      <c r="AA7370" s="212" t="s">
        <v>6861</v>
      </c>
      <c r="AB7370" s="212" t="s">
        <v>46</v>
      </c>
      <c r="AC7370" s="212" t="s">
        <v>201</v>
      </c>
      <c r="AD7370" s="212" t="s">
        <v>202</v>
      </c>
      <c r="AE7370" s="212" t="s">
        <v>15027</v>
      </c>
    </row>
    <row r="7371" spans="1:31" x14ac:dyDescent="0.35">
      <c r="A7371" s="212" t="s">
        <v>15270</v>
      </c>
      <c r="B7371" s="212" t="s">
        <v>7490</v>
      </c>
      <c r="G7371" s="212" t="s">
        <v>15026</v>
      </c>
      <c r="H7371" s="212" t="s">
        <v>189</v>
      </c>
      <c r="I7371" s="212" t="s">
        <v>46</v>
      </c>
      <c r="J7371" s="212" t="s">
        <v>12876</v>
      </c>
      <c r="K7371" s="212" t="s">
        <v>6050</v>
      </c>
      <c r="L7371" s="212" t="s">
        <v>7486</v>
      </c>
      <c r="M7371" s="212" t="s">
        <v>193</v>
      </c>
      <c r="N7371" s="212" t="s">
        <v>194</v>
      </c>
      <c r="Q7371" s="212" t="s">
        <v>375</v>
      </c>
      <c r="S7371" s="212" t="s">
        <v>375</v>
      </c>
      <c r="U7371" s="212" t="s">
        <v>197</v>
      </c>
      <c r="V7371" s="212" t="s">
        <v>931</v>
      </c>
      <c r="X7371" s="212" t="s">
        <v>932</v>
      </c>
      <c r="AA7371" s="212" t="s">
        <v>6861</v>
      </c>
      <c r="AB7371" s="212" t="s">
        <v>46</v>
      </c>
      <c r="AC7371" s="212" t="s">
        <v>201</v>
      </c>
      <c r="AD7371" s="212" t="s">
        <v>202</v>
      </c>
      <c r="AE7371" s="212" t="s">
        <v>15027</v>
      </c>
    </row>
    <row r="7372" spans="1:31" x14ac:dyDescent="0.35">
      <c r="A7372" s="212" t="s">
        <v>15271</v>
      </c>
      <c r="B7372" s="212" t="s">
        <v>7492</v>
      </c>
      <c r="G7372" s="212" t="s">
        <v>15026</v>
      </c>
      <c r="H7372" s="212" t="s">
        <v>189</v>
      </c>
      <c r="I7372" s="212" t="s">
        <v>46</v>
      </c>
      <c r="J7372" s="212" t="s">
        <v>12876</v>
      </c>
      <c r="K7372" s="212" t="s">
        <v>6050</v>
      </c>
      <c r="L7372" s="212" t="s">
        <v>7486</v>
      </c>
      <c r="M7372" s="212" t="s">
        <v>193</v>
      </c>
      <c r="N7372" s="212" t="s">
        <v>194</v>
      </c>
      <c r="Q7372" s="212" t="s">
        <v>375</v>
      </c>
      <c r="S7372" s="212" t="s">
        <v>375</v>
      </c>
      <c r="U7372" s="212" t="s">
        <v>197</v>
      </c>
      <c r="V7372" s="212" t="s">
        <v>931</v>
      </c>
      <c r="X7372" s="212" t="s">
        <v>932</v>
      </c>
      <c r="AA7372" s="212" t="s">
        <v>6861</v>
      </c>
      <c r="AB7372" s="212" t="s">
        <v>46</v>
      </c>
      <c r="AC7372" s="212" t="s">
        <v>201</v>
      </c>
      <c r="AD7372" s="212" t="s">
        <v>202</v>
      </c>
      <c r="AE7372" s="212" t="s">
        <v>15027</v>
      </c>
    </row>
    <row r="7373" spans="1:31" x14ac:dyDescent="0.35">
      <c r="A7373" s="212" t="s">
        <v>15272</v>
      </c>
      <c r="B7373" s="212" t="s">
        <v>7494</v>
      </c>
      <c r="G7373" s="212" t="s">
        <v>15026</v>
      </c>
      <c r="H7373" s="212" t="s">
        <v>189</v>
      </c>
      <c r="I7373" s="212" t="s">
        <v>46</v>
      </c>
      <c r="J7373" s="212" t="s">
        <v>12876</v>
      </c>
      <c r="K7373" s="212" t="s">
        <v>6050</v>
      </c>
      <c r="L7373" s="212" t="s">
        <v>7495</v>
      </c>
      <c r="M7373" s="212" t="s">
        <v>193</v>
      </c>
      <c r="N7373" s="212" t="s">
        <v>194</v>
      </c>
      <c r="Q7373" s="212" t="s">
        <v>375</v>
      </c>
      <c r="S7373" s="212" t="s">
        <v>375</v>
      </c>
      <c r="U7373" s="212" t="s">
        <v>197</v>
      </c>
      <c r="V7373" s="212" t="s">
        <v>931</v>
      </c>
      <c r="X7373" s="212" t="s">
        <v>932</v>
      </c>
      <c r="AA7373" s="212" t="s">
        <v>6861</v>
      </c>
      <c r="AB7373" s="212" t="s">
        <v>46</v>
      </c>
      <c r="AC7373" s="212" t="s">
        <v>201</v>
      </c>
      <c r="AD7373" s="212" t="s">
        <v>202</v>
      </c>
      <c r="AE7373" s="212" t="s">
        <v>15027</v>
      </c>
    </row>
    <row r="7374" spans="1:31" x14ac:dyDescent="0.35">
      <c r="A7374" s="212" t="s">
        <v>15273</v>
      </c>
      <c r="B7374" s="212" t="s">
        <v>7497</v>
      </c>
      <c r="G7374" s="212" t="s">
        <v>15026</v>
      </c>
      <c r="H7374" s="212" t="s">
        <v>189</v>
      </c>
      <c r="I7374" s="212" t="s">
        <v>46</v>
      </c>
      <c r="J7374" s="212" t="s">
        <v>12876</v>
      </c>
      <c r="K7374" s="212" t="s">
        <v>6050</v>
      </c>
      <c r="L7374" s="212" t="s">
        <v>7495</v>
      </c>
      <c r="M7374" s="212" t="s">
        <v>193</v>
      </c>
      <c r="N7374" s="212" t="s">
        <v>194</v>
      </c>
      <c r="Q7374" s="212" t="s">
        <v>375</v>
      </c>
      <c r="S7374" s="212" t="s">
        <v>375</v>
      </c>
      <c r="U7374" s="212" t="s">
        <v>197</v>
      </c>
      <c r="V7374" s="212" t="s">
        <v>931</v>
      </c>
      <c r="X7374" s="212" t="s">
        <v>932</v>
      </c>
      <c r="AA7374" s="212" t="s">
        <v>6861</v>
      </c>
      <c r="AB7374" s="212" t="s">
        <v>46</v>
      </c>
      <c r="AC7374" s="212" t="s">
        <v>201</v>
      </c>
      <c r="AD7374" s="212" t="s">
        <v>202</v>
      </c>
      <c r="AE7374" s="212" t="s">
        <v>15027</v>
      </c>
    </row>
    <row r="7375" spans="1:31" x14ac:dyDescent="0.35">
      <c r="A7375" s="212" t="s">
        <v>15274</v>
      </c>
      <c r="B7375" s="212" t="s">
        <v>7499</v>
      </c>
      <c r="G7375" s="212" t="s">
        <v>15026</v>
      </c>
      <c r="H7375" s="212" t="s">
        <v>189</v>
      </c>
      <c r="I7375" s="212" t="s">
        <v>46</v>
      </c>
      <c r="J7375" s="212" t="s">
        <v>12876</v>
      </c>
      <c r="K7375" s="212" t="s">
        <v>6050</v>
      </c>
      <c r="L7375" s="212" t="s">
        <v>7495</v>
      </c>
      <c r="M7375" s="212" t="s">
        <v>193</v>
      </c>
      <c r="N7375" s="212" t="s">
        <v>194</v>
      </c>
      <c r="Q7375" s="212" t="s">
        <v>375</v>
      </c>
      <c r="S7375" s="212" t="s">
        <v>375</v>
      </c>
      <c r="U7375" s="212" t="s">
        <v>197</v>
      </c>
      <c r="V7375" s="212" t="s">
        <v>931</v>
      </c>
      <c r="X7375" s="212" t="s">
        <v>932</v>
      </c>
      <c r="AA7375" s="212" t="s">
        <v>6861</v>
      </c>
      <c r="AB7375" s="212" t="s">
        <v>46</v>
      </c>
      <c r="AC7375" s="212" t="s">
        <v>201</v>
      </c>
      <c r="AD7375" s="212" t="s">
        <v>202</v>
      </c>
      <c r="AE7375" s="212" t="s">
        <v>15027</v>
      </c>
    </row>
    <row r="7376" spans="1:31" x14ac:dyDescent="0.35">
      <c r="A7376" s="212" t="s">
        <v>15275</v>
      </c>
      <c r="B7376" s="212" t="s">
        <v>7501</v>
      </c>
      <c r="G7376" s="212" t="s">
        <v>15026</v>
      </c>
      <c r="H7376" s="212" t="s">
        <v>189</v>
      </c>
      <c r="I7376" s="212" t="s">
        <v>46</v>
      </c>
      <c r="J7376" s="212" t="s">
        <v>12876</v>
      </c>
      <c r="K7376" s="212" t="s">
        <v>6050</v>
      </c>
      <c r="L7376" s="212" t="s">
        <v>7495</v>
      </c>
      <c r="M7376" s="212" t="s">
        <v>193</v>
      </c>
      <c r="N7376" s="212" t="s">
        <v>194</v>
      </c>
      <c r="Q7376" s="212" t="s">
        <v>375</v>
      </c>
      <c r="S7376" s="212" t="s">
        <v>375</v>
      </c>
      <c r="U7376" s="212" t="s">
        <v>197</v>
      </c>
      <c r="V7376" s="212" t="s">
        <v>931</v>
      </c>
      <c r="X7376" s="212" t="s">
        <v>932</v>
      </c>
      <c r="AA7376" s="212" t="s">
        <v>6861</v>
      </c>
      <c r="AB7376" s="212" t="s">
        <v>46</v>
      </c>
      <c r="AC7376" s="212" t="s">
        <v>201</v>
      </c>
      <c r="AD7376" s="212" t="s">
        <v>202</v>
      </c>
      <c r="AE7376" s="212" t="s">
        <v>15027</v>
      </c>
    </row>
    <row r="7377" spans="1:31" x14ac:dyDescent="0.35">
      <c r="A7377" s="212" t="s">
        <v>15276</v>
      </c>
      <c r="B7377" s="212" t="s">
        <v>7503</v>
      </c>
      <c r="G7377" s="212" t="s">
        <v>15026</v>
      </c>
      <c r="H7377" s="212" t="s">
        <v>189</v>
      </c>
      <c r="I7377" s="212" t="s">
        <v>46</v>
      </c>
      <c r="J7377" s="212" t="s">
        <v>12876</v>
      </c>
      <c r="K7377" s="212" t="s">
        <v>6050</v>
      </c>
      <c r="L7377" s="212" t="s">
        <v>7504</v>
      </c>
      <c r="M7377" s="212" t="s">
        <v>193</v>
      </c>
      <c r="N7377" s="212" t="s">
        <v>194</v>
      </c>
      <c r="Q7377" s="212" t="s">
        <v>375</v>
      </c>
      <c r="S7377" s="212" t="s">
        <v>375</v>
      </c>
      <c r="U7377" s="212" t="s">
        <v>197</v>
      </c>
      <c r="V7377" s="212" t="s">
        <v>931</v>
      </c>
      <c r="X7377" s="212" t="s">
        <v>932</v>
      </c>
      <c r="AA7377" s="212" t="s">
        <v>6861</v>
      </c>
      <c r="AB7377" s="212" t="s">
        <v>46</v>
      </c>
      <c r="AC7377" s="212" t="s">
        <v>201</v>
      </c>
      <c r="AD7377" s="212" t="s">
        <v>202</v>
      </c>
      <c r="AE7377" s="212" t="s">
        <v>15027</v>
      </c>
    </row>
    <row r="7378" spans="1:31" x14ac:dyDescent="0.35">
      <c r="A7378" s="212" t="s">
        <v>15277</v>
      </c>
      <c r="B7378" s="212" t="s">
        <v>7506</v>
      </c>
      <c r="G7378" s="212" t="s">
        <v>15026</v>
      </c>
      <c r="H7378" s="212" t="s">
        <v>189</v>
      </c>
      <c r="I7378" s="212" t="s">
        <v>46</v>
      </c>
      <c r="J7378" s="212" t="s">
        <v>12876</v>
      </c>
      <c r="K7378" s="212" t="s">
        <v>6050</v>
      </c>
      <c r="L7378" s="212" t="s">
        <v>7504</v>
      </c>
      <c r="M7378" s="212" t="s">
        <v>193</v>
      </c>
      <c r="N7378" s="212" t="s">
        <v>194</v>
      </c>
      <c r="Q7378" s="212" t="s">
        <v>375</v>
      </c>
      <c r="S7378" s="212" t="s">
        <v>375</v>
      </c>
      <c r="U7378" s="212" t="s">
        <v>197</v>
      </c>
      <c r="V7378" s="212" t="s">
        <v>931</v>
      </c>
      <c r="X7378" s="212" t="s">
        <v>932</v>
      </c>
      <c r="AA7378" s="212" t="s">
        <v>6861</v>
      </c>
      <c r="AB7378" s="212" t="s">
        <v>46</v>
      </c>
      <c r="AC7378" s="212" t="s">
        <v>201</v>
      </c>
      <c r="AD7378" s="212" t="s">
        <v>202</v>
      </c>
      <c r="AE7378" s="212" t="s">
        <v>15027</v>
      </c>
    </row>
    <row r="7379" spans="1:31" x14ac:dyDescent="0.35">
      <c r="A7379" s="212" t="s">
        <v>15278</v>
      </c>
      <c r="B7379" s="212" t="s">
        <v>7508</v>
      </c>
      <c r="G7379" s="212" t="s">
        <v>15026</v>
      </c>
      <c r="H7379" s="212" t="s">
        <v>189</v>
      </c>
      <c r="I7379" s="212" t="s">
        <v>46</v>
      </c>
      <c r="J7379" s="212" t="s">
        <v>12876</v>
      </c>
      <c r="K7379" s="212" t="s">
        <v>6050</v>
      </c>
      <c r="L7379" s="212" t="s">
        <v>7504</v>
      </c>
      <c r="M7379" s="212" t="s">
        <v>193</v>
      </c>
      <c r="N7379" s="212" t="s">
        <v>194</v>
      </c>
      <c r="Q7379" s="212" t="s">
        <v>375</v>
      </c>
      <c r="S7379" s="212" t="s">
        <v>375</v>
      </c>
      <c r="U7379" s="212" t="s">
        <v>197</v>
      </c>
      <c r="V7379" s="212" t="s">
        <v>931</v>
      </c>
      <c r="X7379" s="212" t="s">
        <v>932</v>
      </c>
      <c r="AA7379" s="212" t="s">
        <v>6861</v>
      </c>
      <c r="AB7379" s="212" t="s">
        <v>46</v>
      </c>
      <c r="AC7379" s="212" t="s">
        <v>201</v>
      </c>
      <c r="AD7379" s="212" t="s">
        <v>202</v>
      </c>
      <c r="AE7379" s="212" t="s">
        <v>15027</v>
      </c>
    </row>
    <row r="7380" spans="1:31" x14ac:dyDescent="0.35">
      <c r="A7380" s="212" t="s">
        <v>15279</v>
      </c>
      <c r="B7380" s="212" t="s">
        <v>7510</v>
      </c>
      <c r="G7380" s="212" t="s">
        <v>15026</v>
      </c>
      <c r="H7380" s="212" t="s">
        <v>189</v>
      </c>
      <c r="I7380" s="212" t="s">
        <v>46</v>
      </c>
      <c r="J7380" s="212" t="s">
        <v>12876</v>
      </c>
      <c r="K7380" s="212" t="s">
        <v>6050</v>
      </c>
      <c r="L7380" s="212" t="s">
        <v>7504</v>
      </c>
      <c r="M7380" s="212" t="s">
        <v>193</v>
      </c>
      <c r="N7380" s="212" t="s">
        <v>194</v>
      </c>
      <c r="Q7380" s="212" t="s">
        <v>375</v>
      </c>
      <c r="S7380" s="212" t="s">
        <v>375</v>
      </c>
      <c r="U7380" s="212" t="s">
        <v>197</v>
      </c>
      <c r="V7380" s="212" t="s">
        <v>931</v>
      </c>
      <c r="X7380" s="212" t="s">
        <v>932</v>
      </c>
      <c r="AA7380" s="212" t="s">
        <v>6861</v>
      </c>
      <c r="AB7380" s="212" t="s">
        <v>46</v>
      </c>
      <c r="AC7380" s="212" t="s">
        <v>201</v>
      </c>
      <c r="AD7380" s="212" t="s">
        <v>202</v>
      </c>
      <c r="AE7380" s="212" t="s">
        <v>15027</v>
      </c>
    </row>
    <row r="7381" spans="1:31" x14ac:dyDescent="0.35">
      <c r="A7381" s="212" t="s">
        <v>15280</v>
      </c>
      <c r="B7381" s="212" t="s">
        <v>7512</v>
      </c>
      <c r="G7381" s="212" t="s">
        <v>15026</v>
      </c>
      <c r="H7381" s="212" t="s">
        <v>189</v>
      </c>
      <c r="I7381" s="212" t="s">
        <v>46</v>
      </c>
      <c r="J7381" s="212" t="s">
        <v>12876</v>
      </c>
      <c r="K7381" s="212" t="s">
        <v>6050</v>
      </c>
      <c r="L7381" s="212" t="s">
        <v>7504</v>
      </c>
      <c r="M7381" s="212" t="s">
        <v>193</v>
      </c>
      <c r="N7381" s="212" t="s">
        <v>194</v>
      </c>
      <c r="Q7381" s="212" t="s">
        <v>375</v>
      </c>
      <c r="S7381" s="212" t="s">
        <v>375</v>
      </c>
      <c r="U7381" s="212" t="s">
        <v>197</v>
      </c>
      <c r="V7381" s="212" t="s">
        <v>931</v>
      </c>
      <c r="X7381" s="212" t="s">
        <v>932</v>
      </c>
      <c r="AA7381" s="212" t="s">
        <v>6861</v>
      </c>
      <c r="AB7381" s="212" t="s">
        <v>46</v>
      </c>
      <c r="AC7381" s="212" t="s">
        <v>201</v>
      </c>
      <c r="AD7381" s="212" t="s">
        <v>202</v>
      </c>
      <c r="AE7381" s="212" t="s">
        <v>15027</v>
      </c>
    </row>
    <row r="7382" spans="1:31" x14ac:dyDescent="0.35">
      <c r="A7382" s="212" t="s">
        <v>15281</v>
      </c>
      <c r="B7382" s="212" t="s">
        <v>7514</v>
      </c>
      <c r="G7382" s="212" t="s">
        <v>15026</v>
      </c>
      <c r="H7382" s="212" t="s">
        <v>189</v>
      </c>
      <c r="I7382" s="212" t="s">
        <v>46</v>
      </c>
      <c r="J7382" s="212" t="s">
        <v>12876</v>
      </c>
      <c r="K7382" s="212" t="s">
        <v>6050</v>
      </c>
      <c r="L7382" s="212" t="s">
        <v>7504</v>
      </c>
      <c r="M7382" s="212" t="s">
        <v>193</v>
      </c>
      <c r="N7382" s="212" t="s">
        <v>194</v>
      </c>
      <c r="Q7382" s="212" t="s">
        <v>375</v>
      </c>
      <c r="S7382" s="212" t="s">
        <v>375</v>
      </c>
      <c r="U7382" s="212" t="s">
        <v>197</v>
      </c>
      <c r="V7382" s="212" t="s">
        <v>931</v>
      </c>
      <c r="X7382" s="212" t="s">
        <v>932</v>
      </c>
      <c r="AA7382" s="212" t="s">
        <v>6861</v>
      </c>
      <c r="AB7382" s="212" t="s">
        <v>46</v>
      </c>
      <c r="AC7382" s="212" t="s">
        <v>201</v>
      </c>
      <c r="AD7382" s="212" t="s">
        <v>202</v>
      </c>
      <c r="AE7382" s="212" t="s">
        <v>15027</v>
      </c>
    </row>
    <row r="7383" spans="1:31" x14ac:dyDescent="0.35">
      <c r="A7383" s="212" t="s">
        <v>15282</v>
      </c>
      <c r="B7383" s="212" t="s">
        <v>7516</v>
      </c>
      <c r="G7383" s="212" t="s">
        <v>15026</v>
      </c>
      <c r="H7383" s="212" t="s">
        <v>189</v>
      </c>
      <c r="I7383" s="212" t="s">
        <v>46</v>
      </c>
      <c r="J7383" s="212" t="s">
        <v>12876</v>
      </c>
      <c r="K7383" s="212" t="s">
        <v>6050</v>
      </c>
      <c r="L7383" s="212" t="s">
        <v>7504</v>
      </c>
      <c r="M7383" s="212" t="s">
        <v>193</v>
      </c>
      <c r="N7383" s="212" t="s">
        <v>194</v>
      </c>
      <c r="Q7383" s="212" t="s">
        <v>375</v>
      </c>
      <c r="S7383" s="212" t="s">
        <v>375</v>
      </c>
      <c r="U7383" s="212" t="s">
        <v>197</v>
      </c>
      <c r="V7383" s="212" t="s">
        <v>931</v>
      </c>
      <c r="X7383" s="212" t="s">
        <v>932</v>
      </c>
      <c r="AA7383" s="212" t="s">
        <v>6861</v>
      </c>
      <c r="AB7383" s="212" t="s">
        <v>46</v>
      </c>
      <c r="AC7383" s="212" t="s">
        <v>201</v>
      </c>
      <c r="AD7383" s="212" t="s">
        <v>202</v>
      </c>
      <c r="AE7383" s="212" t="s">
        <v>15027</v>
      </c>
    </row>
    <row r="7384" spans="1:31" x14ac:dyDescent="0.35">
      <c r="A7384" s="212" t="s">
        <v>15283</v>
      </c>
      <c r="B7384" s="212" t="s">
        <v>7518</v>
      </c>
      <c r="G7384" s="212" t="s">
        <v>15026</v>
      </c>
      <c r="H7384" s="212" t="s">
        <v>189</v>
      </c>
      <c r="I7384" s="212" t="s">
        <v>46</v>
      </c>
      <c r="J7384" s="212" t="s">
        <v>12876</v>
      </c>
      <c r="K7384" s="212" t="s">
        <v>6050</v>
      </c>
      <c r="L7384" s="212" t="s">
        <v>7504</v>
      </c>
      <c r="M7384" s="212" t="s">
        <v>193</v>
      </c>
      <c r="N7384" s="212" t="s">
        <v>194</v>
      </c>
      <c r="Q7384" s="212" t="s">
        <v>375</v>
      </c>
      <c r="S7384" s="212" t="s">
        <v>375</v>
      </c>
      <c r="U7384" s="212" t="s">
        <v>197</v>
      </c>
      <c r="V7384" s="212" t="s">
        <v>931</v>
      </c>
      <c r="X7384" s="212" t="s">
        <v>932</v>
      </c>
      <c r="AA7384" s="212" t="s">
        <v>6861</v>
      </c>
      <c r="AB7384" s="212" t="s">
        <v>46</v>
      </c>
      <c r="AC7384" s="212" t="s">
        <v>201</v>
      </c>
      <c r="AD7384" s="212" t="s">
        <v>202</v>
      </c>
      <c r="AE7384" s="212" t="s">
        <v>15027</v>
      </c>
    </row>
    <row r="7385" spans="1:31" x14ac:dyDescent="0.35">
      <c r="A7385" s="212" t="s">
        <v>15284</v>
      </c>
      <c r="B7385" s="212" t="s">
        <v>7520</v>
      </c>
      <c r="G7385" s="212" t="s">
        <v>15026</v>
      </c>
      <c r="H7385" s="212" t="s">
        <v>189</v>
      </c>
      <c r="I7385" s="212" t="s">
        <v>46</v>
      </c>
      <c r="J7385" s="212" t="s">
        <v>12876</v>
      </c>
      <c r="K7385" s="212" t="s">
        <v>6050</v>
      </c>
      <c r="L7385" s="212" t="s">
        <v>7504</v>
      </c>
      <c r="M7385" s="212" t="s">
        <v>193</v>
      </c>
      <c r="N7385" s="212" t="s">
        <v>194</v>
      </c>
      <c r="Q7385" s="212" t="s">
        <v>375</v>
      </c>
      <c r="S7385" s="212" t="s">
        <v>375</v>
      </c>
      <c r="U7385" s="212" t="s">
        <v>197</v>
      </c>
      <c r="V7385" s="212" t="s">
        <v>931</v>
      </c>
      <c r="X7385" s="212" t="s">
        <v>932</v>
      </c>
      <c r="AA7385" s="212" t="s">
        <v>6861</v>
      </c>
      <c r="AB7385" s="212" t="s">
        <v>46</v>
      </c>
      <c r="AC7385" s="212" t="s">
        <v>201</v>
      </c>
      <c r="AD7385" s="212" t="s">
        <v>202</v>
      </c>
      <c r="AE7385" s="212" t="s">
        <v>15027</v>
      </c>
    </row>
    <row r="7386" spans="1:31" x14ac:dyDescent="0.35">
      <c r="A7386" s="212" t="s">
        <v>15285</v>
      </c>
      <c r="B7386" s="212" t="s">
        <v>7522</v>
      </c>
      <c r="G7386" s="212" t="s">
        <v>15026</v>
      </c>
      <c r="H7386" s="212" t="s">
        <v>189</v>
      </c>
      <c r="I7386" s="212" t="s">
        <v>46</v>
      </c>
      <c r="J7386" s="212" t="s">
        <v>12876</v>
      </c>
      <c r="K7386" s="212" t="s">
        <v>6050</v>
      </c>
      <c r="L7386" s="212" t="s">
        <v>7504</v>
      </c>
      <c r="M7386" s="212" t="s">
        <v>193</v>
      </c>
      <c r="N7386" s="212" t="s">
        <v>194</v>
      </c>
      <c r="Q7386" s="212" t="s">
        <v>375</v>
      </c>
      <c r="S7386" s="212" t="s">
        <v>375</v>
      </c>
      <c r="U7386" s="212" t="s">
        <v>197</v>
      </c>
      <c r="V7386" s="212" t="s">
        <v>931</v>
      </c>
      <c r="X7386" s="212" t="s">
        <v>932</v>
      </c>
      <c r="AA7386" s="212" t="s">
        <v>6861</v>
      </c>
      <c r="AB7386" s="212" t="s">
        <v>46</v>
      </c>
      <c r="AC7386" s="212" t="s">
        <v>201</v>
      </c>
      <c r="AD7386" s="212" t="s">
        <v>202</v>
      </c>
      <c r="AE7386" s="212" t="s">
        <v>15027</v>
      </c>
    </row>
    <row r="7387" spans="1:31" x14ac:dyDescent="0.35">
      <c r="A7387" s="212" t="s">
        <v>15286</v>
      </c>
      <c r="B7387" s="212" t="s">
        <v>7524</v>
      </c>
      <c r="G7387" s="212" t="s">
        <v>15026</v>
      </c>
      <c r="H7387" s="212" t="s">
        <v>189</v>
      </c>
      <c r="I7387" s="212" t="s">
        <v>46</v>
      </c>
      <c r="J7387" s="212" t="s">
        <v>12876</v>
      </c>
      <c r="K7387" s="212" t="s">
        <v>6050</v>
      </c>
      <c r="L7387" s="212" t="s">
        <v>7504</v>
      </c>
      <c r="M7387" s="212" t="s">
        <v>193</v>
      </c>
      <c r="N7387" s="212" t="s">
        <v>194</v>
      </c>
      <c r="Q7387" s="212" t="s">
        <v>375</v>
      </c>
      <c r="S7387" s="212" t="s">
        <v>375</v>
      </c>
      <c r="U7387" s="212" t="s">
        <v>197</v>
      </c>
      <c r="V7387" s="212" t="s">
        <v>931</v>
      </c>
      <c r="X7387" s="212" t="s">
        <v>932</v>
      </c>
      <c r="AA7387" s="212" t="s">
        <v>6861</v>
      </c>
      <c r="AB7387" s="212" t="s">
        <v>46</v>
      </c>
      <c r="AC7387" s="212" t="s">
        <v>201</v>
      </c>
      <c r="AD7387" s="212" t="s">
        <v>202</v>
      </c>
      <c r="AE7387" s="212" t="s">
        <v>15027</v>
      </c>
    </row>
    <row r="7388" spans="1:31" x14ac:dyDescent="0.35">
      <c r="A7388" s="212" t="s">
        <v>15287</v>
      </c>
      <c r="B7388" s="212" t="s">
        <v>7526</v>
      </c>
      <c r="G7388" s="212" t="s">
        <v>15026</v>
      </c>
      <c r="H7388" s="212" t="s">
        <v>189</v>
      </c>
      <c r="I7388" s="212" t="s">
        <v>46</v>
      </c>
      <c r="J7388" s="212" t="s">
        <v>12876</v>
      </c>
      <c r="K7388" s="212" t="s">
        <v>6050</v>
      </c>
      <c r="L7388" s="212" t="s">
        <v>7504</v>
      </c>
      <c r="M7388" s="212" t="s">
        <v>193</v>
      </c>
      <c r="N7388" s="212" t="s">
        <v>194</v>
      </c>
      <c r="Q7388" s="212" t="s">
        <v>375</v>
      </c>
      <c r="S7388" s="212" t="s">
        <v>375</v>
      </c>
      <c r="U7388" s="212" t="s">
        <v>197</v>
      </c>
      <c r="V7388" s="212" t="s">
        <v>931</v>
      </c>
      <c r="X7388" s="212" t="s">
        <v>932</v>
      </c>
      <c r="AA7388" s="212" t="s">
        <v>6861</v>
      </c>
      <c r="AB7388" s="212" t="s">
        <v>46</v>
      </c>
      <c r="AC7388" s="212" t="s">
        <v>201</v>
      </c>
      <c r="AD7388" s="212" t="s">
        <v>202</v>
      </c>
      <c r="AE7388" s="212" t="s">
        <v>15027</v>
      </c>
    </row>
    <row r="7389" spans="1:31" x14ac:dyDescent="0.35">
      <c r="A7389" s="212" t="s">
        <v>15288</v>
      </c>
      <c r="B7389" s="212" t="s">
        <v>7528</v>
      </c>
      <c r="G7389" s="212" t="s">
        <v>15026</v>
      </c>
      <c r="H7389" s="212" t="s">
        <v>189</v>
      </c>
      <c r="I7389" s="212" t="s">
        <v>46</v>
      </c>
      <c r="J7389" s="212" t="s">
        <v>12876</v>
      </c>
      <c r="K7389" s="212" t="s">
        <v>6050</v>
      </c>
      <c r="L7389" s="212" t="s">
        <v>7504</v>
      </c>
      <c r="M7389" s="212" t="s">
        <v>193</v>
      </c>
      <c r="N7389" s="212" t="s">
        <v>194</v>
      </c>
      <c r="Q7389" s="212" t="s">
        <v>375</v>
      </c>
      <c r="S7389" s="212" t="s">
        <v>375</v>
      </c>
      <c r="U7389" s="212" t="s">
        <v>197</v>
      </c>
      <c r="V7389" s="212" t="s">
        <v>931</v>
      </c>
      <c r="X7389" s="212" t="s">
        <v>932</v>
      </c>
      <c r="AA7389" s="212" t="s">
        <v>6861</v>
      </c>
      <c r="AB7389" s="212" t="s">
        <v>46</v>
      </c>
      <c r="AC7389" s="212" t="s">
        <v>201</v>
      </c>
      <c r="AD7389" s="212" t="s">
        <v>202</v>
      </c>
      <c r="AE7389" s="212" t="s">
        <v>15027</v>
      </c>
    </row>
    <row r="7390" spans="1:31" x14ac:dyDescent="0.35">
      <c r="A7390" s="212" t="s">
        <v>15289</v>
      </c>
      <c r="B7390" s="212" t="s">
        <v>7530</v>
      </c>
      <c r="G7390" s="212" t="s">
        <v>15026</v>
      </c>
      <c r="H7390" s="212" t="s">
        <v>189</v>
      </c>
      <c r="I7390" s="212" t="s">
        <v>46</v>
      </c>
      <c r="J7390" s="212" t="s">
        <v>12876</v>
      </c>
      <c r="K7390" s="212" t="s">
        <v>6050</v>
      </c>
      <c r="L7390" s="212" t="s">
        <v>7504</v>
      </c>
      <c r="M7390" s="212" t="s">
        <v>193</v>
      </c>
      <c r="N7390" s="212" t="s">
        <v>194</v>
      </c>
      <c r="Q7390" s="212" t="s">
        <v>375</v>
      </c>
      <c r="S7390" s="212" t="s">
        <v>375</v>
      </c>
      <c r="U7390" s="212" t="s">
        <v>197</v>
      </c>
      <c r="V7390" s="212" t="s">
        <v>931</v>
      </c>
      <c r="X7390" s="212" t="s">
        <v>932</v>
      </c>
      <c r="AA7390" s="212" t="s">
        <v>6861</v>
      </c>
      <c r="AB7390" s="212" t="s">
        <v>46</v>
      </c>
      <c r="AC7390" s="212" t="s">
        <v>201</v>
      </c>
      <c r="AD7390" s="212" t="s">
        <v>202</v>
      </c>
      <c r="AE7390" s="212" t="s">
        <v>15027</v>
      </c>
    </row>
    <row r="7391" spans="1:31" x14ac:dyDescent="0.35">
      <c r="A7391" s="212" t="s">
        <v>15290</v>
      </c>
      <c r="B7391" s="212" t="s">
        <v>7532</v>
      </c>
      <c r="G7391" s="212" t="s">
        <v>15026</v>
      </c>
      <c r="H7391" s="212" t="s">
        <v>189</v>
      </c>
      <c r="I7391" s="212" t="s">
        <v>46</v>
      </c>
      <c r="J7391" s="212" t="s">
        <v>12876</v>
      </c>
      <c r="K7391" s="212" t="s">
        <v>6050</v>
      </c>
      <c r="L7391" s="212" t="s">
        <v>7504</v>
      </c>
      <c r="M7391" s="212" t="s">
        <v>193</v>
      </c>
      <c r="N7391" s="212" t="s">
        <v>194</v>
      </c>
      <c r="Q7391" s="212" t="s">
        <v>375</v>
      </c>
      <c r="S7391" s="212" t="s">
        <v>375</v>
      </c>
      <c r="U7391" s="212" t="s">
        <v>197</v>
      </c>
      <c r="V7391" s="212" t="s">
        <v>931</v>
      </c>
      <c r="X7391" s="212" t="s">
        <v>932</v>
      </c>
      <c r="AA7391" s="212" t="s">
        <v>6861</v>
      </c>
      <c r="AB7391" s="212" t="s">
        <v>46</v>
      </c>
      <c r="AC7391" s="212" t="s">
        <v>201</v>
      </c>
      <c r="AD7391" s="212" t="s">
        <v>202</v>
      </c>
      <c r="AE7391" s="212" t="s">
        <v>15027</v>
      </c>
    </row>
    <row r="7392" spans="1:31" x14ac:dyDescent="0.35">
      <c r="A7392" s="212" t="s">
        <v>15291</v>
      </c>
      <c r="B7392" s="212" t="s">
        <v>7534</v>
      </c>
      <c r="G7392" s="212" t="s">
        <v>15026</v>
      </c>
      <c r="H7392" s="212" t="s">
        <v>189</v>
      </c>
      <c r="I7392" s="212" t="s">
        <v>46</v>
      </c>
      <c r="J7392" s="212" t="s">
        <v>12876</v>
      </c>
      <c r="K7392" s="212" t="s">
        <v>6050</v>
      </c>
      <c r="L7392" s="212" t="s">
        <v>7504</v>
      </c>
      <c r="M7392" s="212" t="s">
        <v>193</v>
      </c>
      <c r="N7392" s="212" t="s">
        <v>194</v>
      </c>
      <c r="Q7392" s="212" t="s">
        <v>375</v>
      </c>
      <c r="S7392" s="212" t="s">
        <v>375</v>
      </c>
      <c r="U7392" s="212" t="s">
        <v>197</v>
      </c>
      <c r="V7392" s="212" t="s">
        <v>931</v>
      </c>
      <c r="X7392" s="212" t="s">
        <v>932</v>
      </c>
      <c r="AA7392" s="212" t="s">
        <v>6861</v>
      </c>
      <c r="AB7392" s="212" t="s">
        <v>46</v>
      </c>
      <c r="AC7392" s="212" t="s">
        <v>201</v>
      </c>
      <c r="AD7392" s="212" t="s">
        <v>202</v>
      </c>
      <c r="AE7392" s="212" t="s">
        <v>15027</v>
      </c>
    </row>
    <row r="7393" spans="1:32" x14ac:dyDescent="0.35">
      <c r="A7393" s="212" t="s">
        <v>15292</v>
      </c>
      <c r="B7393" s="212" t="s">
        <v>7536</v>
      </c>
      <c r="G7393" s="212" t="s">
        <v>15026</v>
      </c>
      <c r="H7393" s="212" t="s">
        <v>189</v>
      </c>
      <c r="I7393" s="212" t="s">
        <v>46</v>
      </c>
      <c r="J7393" s="212" t="s">
        <v>12876</v>
      </c>
      <c r="K7393" s="212" t="s">
        <v>6050</v>
      </c>
      <c r="L7393" s="212" t="s">
        <v>7504</v>
      </c>
      <c r="M7393" s="212" t="s">
        <v>193</v>
      </c>
      <c r="N7393" s="212" t="s">
        <v>194</v>
      </c>
      <c r="Q7393" s="212" t="s">
        <v>375</v>
      </c>
      <c r="S7393" s="212" t="s">
        <v>375</v>
      </c>
      <c r="U7393" s="212" t="s">
        <v>197</v>
      </c>
      <c r="V7393" s="212" t="s">
        <v>931</v>
      </c>
      <c r="X7393" s="212" t="s">
        <v>932</v>
      </c>
      <c r="AA7393" s="212" t="s">
        <v>6861</v>
      </c>
      <c r="AB7393" s="212" t="s">
        <v>46</v>
      </c>
      <c r="AC7393" s="212" t="s">
        <v>201</v>
      </c>
      <c r="AD7393" s="212" t="s">
        <v>202</v>
      </c>
      <c r="AE7393" s="212" t="s">
        <v>15027</v>
      </c>
    </row>
    <row r="7394" spans="1:32" x14ac:dyDescent="0.35">
      <c r="A7394" s="212" t="s">
        <v>15293</v>
      </c>
      <c r="B7394" s="212" t="s">
        <v>7538</v>
      </c>
      <c r="G7394" s="212" t="s">
        <v>15026</v>
      </c>
      <c r="H7394" s="212" t="s">
        <v>189</v>
      </c>
      <c r="I7394" s="212" t="s">
        <v>46</v>
      </c>
      <c r="J7394" s="212" t="s">
        <v>12876</v>
      </c>
      <c r="K7394" s="212" t="s">
        <v>6050</v>
      </c>
      <c r="L7394" s="212" t="s">
        <v>7504</v>
      </c>
      <c r="M7394" s="212" t="s">
        <v>193</v>
      </c>
      <c r="N7394" s="212" t="s">
        <v>194</v>
      </c>
      <c r="Q7394" s="212" t="s">
        <v>375</v>
      </c>
      <c r="S7394" s="212" t="s">
        <v>375</v>
      </c>
      <c r="U7394" s="212" t="s">
        <v>197</v>
      </c>
      <c r="V7394" s="212" t="s">
        <v>931</v>
      </c>
      <c r="X7394" s="212" t="s">
        <v>932</v>
      </c>
      <c r="AA7394" s="212" t="s">
        <v>6861</v>
      </c>
      <c r="AB7394" s="212" t="s">
        <v>46</v>
      </c>
      <c r="AC7394" s="212" t="s">
        <v>201</v>
      </c>
      <c r="AD7394" s="212" t="s">
        <v>202</v>
      </c>
      <c r="AE7394" s="212" t="s">
        <v>15027</v>
      </c>
    </row>
    <row r="7395" spans="1:32" x14ac:dyDescent="0.35">
      <c r="A7395" s="212" t="s">
        <v>15294</v>
      </c>
      <c r="B7395" s="212" t="s">
        <v>7540</v>
      </c>
      <c r="G7395" s="212" t="s">
        <v>15026</v>
      </c>
      <c r="H7395" s="212" t="s">
        <v>189</v>
      </c>
      <c r="I7395" s="212" t="s">
        <v>46</v>
      </c>
      <c r="J7395" s="212" t="s">
        <v>12876</v>
      </c>
      <c r="K7395" s="212" t="s">
        <v>6050</v>
      </c>
      <c r="L7395" s="212" t="s">
        <v>7504</v>
      </c>
      <c r="M7395" s="212" t="s">
        <v>193</v>
      </c>
      <c r="N7395" s="212" t="s">
        <v>194</v>
      </c>
      <c r="Q7395" s="212" t="s">
        <v>375</v>
      </c>
      <c r="S7395" s="212" t="s">
        <v>375</v>
      </c>
      <c r="U7395" s="212" t="s">
        <v>197</v>
      </c>
      <c r="V7395" s="212" t="s">
        <v>931</v>
      </c>
      <c r="X7395" s="212" t="s">
        <v>932</v>
      </c>
      <c r="AA7395" s="212" t="s">
        <v>6861</v>
      </c>
      <c r="AB7395" s="212" t="s">
        <v>46</v>
      </c>
      <c r="AC7395" s="212" t="s">
        <v>201</v>
      </c>
      <c r="AD7395" s="212" t="s">
        <v>202</v>
      </c>
      <c r="AE7395" s="212" t="s">
        <v>15027</v>
      </c>
    </row>
    <row r="7396" spans="1:32" x14ac:dyDescent="0.35">
      <c r="A7396" s="212" t="s">
        <v>15295</v>
      </c>
      <c r="B7396" s="212" t="s">
        <v>7542</v>
      </c>
      <c r="G7396" s="212" t="s">
        <v>15026</v>
      </c>
      <c r="H7396" s="212" t="s">
        <v>189</v>
      </c>
      <c r="I7396" s="212" t="s">
        <v>46</v>
      </c>
      <c r="J7396" s="212" t="s">
        <v>12876</v>
      </c>
      <c r="K7396" s="212" t="s">
        <v>6050</v>
      </c>
      <c r="L7396" s="212" t="s">
        <v>7504</v>
      </c>
      <c r="M7396" s="212" t="s">
        <v>193</v>
      </c>
      <c r="N7396" s="212" t="s">
        <v>194</v>
      </c>
      <c r="Q7396" s="212" t="s">
        <v>375</v>
      </c>
      <c r="S7396" s="212" t="s">
        <v>375</v>
      </c>
      <c r="U7396" s="212" t="s">
        <v>197</v>
      </c>
      <c r="V7396" s="212" t="s">
        <v>931</v>
      </c>
      <c r="X7396" s="212" t="s">
        <v>932</v>
      </c>
      <c r="AA7396" s="212" t="s">
        <v>6861</v>
      </c>
      <c r="AB7396" s="212" t="s">
        <v>46</v>
      </c>
      <c r="AC7396" s="212" t="s">
        <v>201</v>
      </c>
      <c r="AD7396" s="212" t="s">
        <v>202</v>
      </c>
      <c r="AE7396" s="212" t="s">
        <v>15027</v>
      </c>
    </row>
    <row r="7397" spans="1:32" x14ac:dyDescent="0.35">
      <c r="A7397" s="212" t="s">
        <v>15296</v>
      </c>
      <c r="B7397" s="212" t="s">
        <v>7544</v>
      </c>
      <c r="G7397" s="212" t="s">
        <v>15026</v>
      </c>
      <c r="H7397" s="212" t="s">
        <v>189</v>
      </c>
      <c r="I7397" s="212" t="s">
        <v>46</v>
      </c>
      <c r="J7397" s="212" t="s">
        <v>12876</v>
      </c>
      <c r="K7397" s="212" t="s">
        <v>6050</v>
      </c>
      <c r="L7397" s="212" t="s">
        <v>7504</v>
      </c>
      <c r="M7397" s="212" t="s">
        <v>193</v>
      </c>
      <c r="N7397" s="212" t="s">
        <v>194</v>
      </c>
      <c r="Q7397" s="212" t="s">
        <v>375</v>
      </c>
      <c r="S7397" s="212" t="s">
        <v>375</v>
      </c>
      <c r="U7397" s="212" t="s">
        <v>197</v>
      </c>
      <c r="V7397" s="212" t="s">
        <v>931</v>
      </c>
      <c r="X7397" s="212" t="s">
        <v>932</v>
      </c>
      <c r="AA7397" s="212" t="s">
        <v>6861</v>
      </c>
      <c r="AB7397" s="212" t="s">
        <v>46</v>
      </c>
      <c r="AC7397" s="212" t="s">
        <v>201</v>
      </c>
      <c r="AD7397" s="212" t="s">
        <v>202</v>
      </c>
      <c r="AE7397" s="212" t="s">
        <v>15027</v>
      </c>
    </row>
    <row r="7398" spans="1:32" x14ac:dyDescent="0.35">
      <c r="A7398" s="212" t="s">
        <v>15297</v>
      </c>
      <c r="B7398" s="212" t="s">
        <v>7546</v>
      </c>
      <c r="G7398" s="212" t="s">
        <v>15026</v>
      </c>
      <c r="H7398" s="212" t="s">
        <v>189</v>
      </c>
      <c r="I7398" s="212" t="s">
        <v>46</v>
      </c>
      <c r="J7398" s="212" t="s">
        <v>12876</v>
      </c>
      <c r="K7398" s="212" t="s">
        <v>6050</v>
      </c>
      <c r="L7398" s="212" t="s">
        <v>7504</v>
      </c>
      <c r="M7398" s="212" t="s">
        <v>193</v>
      </c>
      <c r="N7398" s="212" t="s">
        <v>194</v>
      </c>
      <c r="Q7398" s="212" t="s">
        <v>375</v>
      </c>
      <c r="S7398" s="212" t="s">
        <v>375</v>
      </c>
      <c r="U7398" s="212" t="s">
        <v>197</v>
      </c>
      <c r="V7398" s="212" t="s">
        <v>931</v>
      </c>
      <c r="X7398" s="212" t="s">
        <v>932</v>
      </c>
      <c r="AA7398" s="212" t="s">
        <v>6861</v>
      </c>
      <c r="AB7398" s="212" t="s">
        <v>46</v>
      </c>
      <c r="AC7398" s="212" t="s">
        <v>201</v>
      </c>
      <c r="AD7398" s="212" t="s">
        <v>202</v>
      </c>
      <c r="AE7398" s="212" t="s">
        <v>15027</v>
      </c>
    </row>
    <row r="7399" spans="1:32" x14ac:dyDescent="0.35">
      <c r="A7399" s="212" t="s">
        <v>15298</v>
      </c>
      <c r="B7399" s="212" t="s">
        <v>7548</v>
      </c>
      <c r="G7399" s="212" t="s">
        <v>15026</v>
      </c>
      <c r="H7399" s="212" t="s">
        <v>189</v>
      </c>
      <c r="I7399" s="212" t="s">
        <v>46</v>
      </c>
      <c r="J7399" s="212" t="s">
        <v>12876</v>
      </c>
      <c r="K7399" s="212" t="s">
        <v>6050</v>
      </c>
      <c r="L7399" s="212" t="s">
        <v>7504</v>
      </c>
      <c r="M7399" s="212" t="s">
        <v>193</v>
      </c>
      <c r="N7399" s="212" t="s">
        <v>194</v>
      </c>
      <c r="Q7399" s="212" t="s">
        <v>375</v>
      </c>
      <c r="S7399" s="212" t="s">
        <v>375</v>
      </c>
      <c r="U7399" s="212" t="s">
        <v>197</v>
      </c>
      <c r="V7399" s="212" t="s">
        <v>931</v>
      </c>
      <c r="X7399" s="212" t="s">
        <v>932</v>
      </c>
      <c r="AA7399" s="212" t="s">
        <v>6861</v>
      </c>
      <c r="AB7399" s="212" t="s">
        <v>46</v>
      </c>
      <c r="AC7399" s="212" t="s">
        <v>201</v>
      </c>
      <c r="AD7399" s="212" t="s">
        <v>202</v>
      </c>
      <c r="AE7399" s="212" t="s">
        <v>15027</v>
      </c>
    </row>
    <row r="7400" spans="1:32" x14ac:dyDescent="0.35">
      <c r="A7400" s="212" t="s">
        <v>15299</v>
      </c>
      <c r="B7400" s="212" t="s">
        <v>7550</v>
      </c>
      <c r="G7400" s="212" t="s">
        <v>15026</v>
      </c>
      <c r="H7400" s="212" t="s">
        <v>189</v>
      </c>
      <c r="I7400" s="212" t="s">
        <v>46</v>
      </c>
      <c r="J7400" s="212" t="s">
        <v>12876</v>
      </c>
      <c r="K7400" s="212" t="s">
        <v>6050</v>
      </c>
      <c r="L7400" s="212" t="s">
        <v>7504</v>
      </c>
      <c r="M7400" s="212" t="s">
        <v>193</v>
      </c>
      <c r="N7400" s="212" t="s">
        <v>194</v>
      </c>
      <c r="Q7400" s="212" t="s">
        <v>375</v>
      </c>
      <c r="S7400" s="212" t="s">
        <v>375</v>
      </c>
      <c r="U7400" s="212" t="s">
        <v>197</v>
      </c>
      <c r="V7400" s="212" t="s">
        <v>931</v>
      </c>
      <c r="X7400" s="212" t="s">
        <v>932</v>
      </c>
      <c r="AA7400" s="212" t="s">
        <v>6861</v>
      </c>
      <c r="AB7400" s="212" t="s">
        <v>46</v>
      </c>
      <c r="AC7400" s="212" t="s">
        <v>201</v>
      </c>
      <c r="AD7400" s="212" t="s">
        <v>202</v>
      </c>
      <c r="AE7400" s="212" t="s">
        <v>15027</v>
      </c>
    </row>
    <row r="7401" spans="1:32" x14ac:dyDescent="0.35">
      <c r="A7401" s="212" t="s">
        <v>15300</v>
      </c>
      <c r="B7401" s="212" t="s">
        <v>7552</v>
      </c>
      <c r="G7401" s="212" t="s">
        <v>15026</v>
      </c>
      <c r="H7401" s="212" t="s">
        <v>189</v>
      </c>
      <c r="I7401" s="212" t="s">
        <v>46</v>
      </c>
      <c r="J7401" s="212" t="s">
        <v>12876</v>
      </c>
      <c r="K7401" s="212" t="s">
        <v>6050</v>
      </c>
      <c r="L7401" s="212" t="s">
        <v>7504</v>
      </c>
      <c r="M7401" s="212" t="s">
        <v>193</v>
      </c>
      <c r="N7401" s="212" t="s">
        <v>194</v>
      </c>
      <c r="Q7401" s="212" t="s">
        <v>375</v>
      </c>
      <c r="S7401" s="212" t="s">
        <v>375</v>
      </c>
      <c r="U7401" s="212" t="s">
        <v>197</v>
      </c>
      <c r="V7401" s="212" t="s">
        <v>931</v>
      </c>
      <c r="X7401" s="212" t="s">
        <v>932</v>
      </c>
      <c r="AA7401" s="212" t="s">
        <v>6861</v>
      </c>
      <c r="AB7401" s="212" t="s">
        <v>46</v>
      </c>
      <c r="AC7401" s="212" t="s">
        <v>201</v>
      </c>
      <c r="AD7401" s="212" t="s">
        <v>202</v>
      </c>
      <c r="AE7401" s="212" t="s">
        <v>15027</v>
      </c>
    </row>
    <row r="7402" spans="1:32" x14ac:dyDescent="0.35">
      <c r="A7402" s="212" t="s">
        <v>15301</v>
      </c>
      <c r="B7402" s="212" t="s">
        <v>7554</v>
      </c>
      <c r="G7402" s="212" t="s">
        <v>15026</v>
      </c>
      <c r="H7402" s="212" t="s">
        <v>189</v>
      </c>
      <c r="I7402" s="212" t="s">
        <v>46</v>
      </c>
      <c r="J7402" s="212" t="s">
        <v>12876</v>
      </c>
      <c r="K7402" s="212" t="s">
        <v>6050</v>
      </c>
      <c r="L7402" s="212" t="s">
        <v>7504</v>
      </c>
      <c r="M7402" s="212" t="s">
        <v>193</v>
      </c>
      <c r="N7402" s="212" t="s">
        <v>194</v>
      </c>
      <c r="Q7402" s="212" t="s">
        <v>375</v>
      </c>
      <c r="S7402" s="212" t="s">
        <v>375</v>
      </c>
      <c r="U7402" s="212" t="s">
        <v>197</v>
      </c>
      <c r="V7402" s="212" t="s">
        <v>931</v>
      </c>
      <c r="X7402" s="212" t="s">
        <v>932</v>
      </c>
      <c r="AA7402" s="212" t="s">
        <v>6861</v>
      </c>
      <c r="AB7402" s="212" t="s">
        <v>46</v>
      </c>
      <c r="AC7402" s="212" t="s">
        <v>201</v>
      </c>
      <c r="AD7402" s="212" t="s">
        <v>202</v>
      </c>
      <c r="AE7402" s="212" t="s">
        <v>15027</v>
      </c>
    </row>
    <row r="7403" spans="1:32" x14ac:dyDescent="0.35">
      <c r="A7403" s="212" t="s">
        <v>15302</v>
      </c>
      <c r="B7403" s="212" t="s">
        <v>7556</v>
      </c>
      <c r="G7403" s="212" t="s">
        <v>15026</v>
      </c>
      <c r="H7403" s="212" t="s">
        <v>189</v>
      </c>
      <c r="I7403" s="212" t="s">
        <v>46</v>
      </c>
      <c r="J7403" s="212" t="s">
        <v>12876</v>
      </c>
      <c r="K7403" s="212" t="s">
        <v>6050</v>
      </c>
      <c r="L7403" s="212" t="s">
        <v>7504</v>
      </c>
      <c r="M7403" s="212" t="s">
        <v>193</v>
      </c>
      <c r="N7403" s="212" t="s">
        <v>194</v>
      </c>
      <c r="Q7403" s="212" t="s">
        <v>375</v>
      </c>
      <c r="S7403" s="212" t="s">
        <v>375</v>
      </c>
      <c r="U7403" s="212" t="s">
        <v>197</v>
      </c>
      <c r="V7403" s="212" t="s">
        <v>931</v>
      </c>
      <c r="X7403" s="212" t="s">
        <v>932</v>
      </c>
      <c r="AA7403" s="212" t="s">
        <v>6861</v>
      </c>
      <c r="AB7403" s="212" t="s">
        <v>46</v>
      </c>
      <c r="AC7403" s="212" t="s">
        <v>201</v>
      </c>
      <c r="AD7403" s="212" t="s">
        <v>202</v>
      </c>
      <c r="AE7403" s="212" t="s">
        <v>15027</v>
      </c>
    </row>
    <row r="7404" spans="1:32" x14ac:dyDescent="0.35">
      <c r="A7404" s="212" t="s">
        <v>15303</v>
      </c>
      <c r="B7404" s="212" t="s">
        <v>7558</v>
      </c>
      <c r="G7404" s="212" t="s">
        <v>15026</v>
      </c>
      <c r="H7404" s="212" t="s">
        <v>189</v>
      </c>
      <c r="I7404" s="212" t="s">
        <v>46</v>
      </c>
      <c r="J7404" s="212" t="s">
        <v>12876</v>
      </c>
      <c r="K7404" s="212" t="s">
        <v>6050</v>
      </c>
      <c r="L7404" s="212" t="s">
        <v>7504</v>
      </c>
      <c r="M7404" s="212" t="s">
        <v>193</v>
      </c>
      <c r="N7404" s="212" t="s">
        <v>194</v>
      </c>
      <c r="Q7404" s="212" t="s">
        <v>375</v>
      </c>
      <c r="S7404" s="212" t="s">
        <v>375</v>
      </c>
      <c r="U7404" s="212" t="s">
        <v>197</v>
      </c>
      <c r="V7404" s="212" t="s">
        <v>931</v>
      </c>
      <c r="X7404" s="212" t="s">
        <v>932</v>
      </c>
      <c r="AA7404" s="212" t="s">
        <v>6861</v>
      </c>
      <c r="AB7404" s="212" t="s">
        <v>46</v>
      </c>
      <c r="AC7404" s="212" t="s">
        <v>201</v>
      </c>
      <c r="AD7404" s="212" t="s">
        <v>202</v>
      </c>
      <c r="AE7404" s="212" t="s">
        <v>15027</v>
      </c>
    </row>
    <row r="7405" spans="1:32" x14ac:dyDescent="0.35">
      <c r="A7405" s="212" t="s">
        <v>15304</v>
      </c>
      <c r="B7405" s="212" t="s">
        <v>7560</v>
      </c>
      <c r="G7405" s="212" t="s">
        <v>15026</v>
      </c>
      <c r="H7405" s="212" t="s">
        <v>189</v>
      </c>
      <c r="I7405" s="212" t="s">
        <v>46</v>
      </c>
      <c r="J7405" s="212" t="s">
        <v>12876</v>
      </c>
      <c r="K7405" s="212" t="s">
        <v>6050</v>
      </c>
      <c r="L7405" s="212" t="s">
        <v>7504</v>
      </c>
      <c r="M7405" s="212" t="s">
        <v>193</v>
      </c>
      <c r="N7405" s="212" t="s">
        <v>194</v>
      </c>
      <c r="Q7405" s="212" t="s">
        <v>375</v>
      </c>
      <c r="S7405" s="212" t="s">
        <v>375</v>
      </c>
      <c r="U7405" s="212" t="s">
        <v>197</v>
      </c>
      <c r="V7405" s="212" t="s">
        <v>931</v>
      </c>
      <c r="X7405" s="212" t="s">
        <v>932</v>
      </c>
      <c r="AA7405" s="212" t="s">
        <v>6861</v>
      </c>
      <c r="AB7405" s="212" t="s">
        <v>46</v>
      </c>
      <c r="AC7405" s="212" t="s">
        <v>201</v>
      </c>
      <c r="AD7405" s="212" t="s">
        <v>202</v>
      </c>
      <c r="AE7405" s="212" t="s">
        <v>15027</v>
      </c>
    </row>
    <row r="7406" spans="1:32" x14ac:dyDescent="0.35">
      <c r="A7406" s="212" t="s">
        <v>15305</v>
      </c>
      <c r="B7406" s="212" t="s">
        <v>7562</v>
      </c>
      <c r="G7406" s="212" t="s">
        <v>15026</v>
      </c>
      <c r="H7406" s="212" t="s">
        <v>189</v>
      </c>
      <c r="I7406" s="212" t="s">
        <v>46</v>
      </c>
      <c r="J7406" s="212" t="s">
        <v>12876</v>
      </c>
      <c r="K7406" s="212" t="s">
        <v>6050</v>
      </c>
      <c r="L7406" s="212" t="s">
        <v>7563</v>
      </c>
      <c r="M7406" s="212" t="s">
        <v>193</v>
      </c>
      <c r="N7406" s="212" t="s">
        <v>194</v>
      </c>
      <c r="Q7406" s="212" t="s">
        <v>375</v>
      </c>
      <c r="S7406" s="212" t="s">
        <v>375</v>
      </c>
      <c r="U7406" s="212" t="s">
        <v>197</v>
      </c>
      <c r="V7406" s="212" t="s">
        <v>931</v>
      </c>
      <c r="X7406" s="212" t="s">
        <v>932</v>
      </c>
      <c r="AA7406" s="212" t="s">
        <v>6861</v>
      </c>
      <c r="AB7406" s="212" t="s">
        <v>46</v>
      </c>
      <c r="AC7406" s="212" t="s">
        <v>201</v>
      </c>
      <c r="AD7406" s="212" t="s">
        <v>202</v>
      </c>
      <c r="AE7406" s="212" t="s">
        <v>15027</v>
      </c>
    </row>
    <row r="7407" spans="1:32" x14ac:dyDescent="0.35">
      <c r="A7407" s="212" t="s">
        <v>15306</v>
      </c>
      <c r="B7407" s="212" t="s">
        <v>7565</v>
      </c>
      <c r="G7407" s="212" t="s">
        <v>15026</v>
      </c>
      <c r="H7407" s="212" t="s">
        <v>189</v>
      </c>
      <c r="I7407" s="212" t="s">
        <v>46</v>
      </c>
      <c r="J7407" s="212" t="s">
        <v>12876</v>
      </c>
      <c r="K7407" s="212" t="s">
        <v>6050</v>
      </c>
      <c r="L7407" s="212" t="s">
        <v>7563</v>
      </c>
      <c r="M7407" s="212" t="s">
        <v>193</v>
      </c>
      <c r="N7407" s="212" t="s">
        <v>194</v>
      </c>
      <c r="Q7407" s="212" t="s">
        <v>375</v>
      </c>
      <c r="S7407" s="212" t="s">
        <v>375</v>
      </c>
      <c r="U7407" s="212" t="s">
        <v>197</v>
      </c>
      <c r="V7407" s="212" t="s">
        <v>931</v>
      </c>
      <c r="X7407" s="212" t="s">
        <v>932</v>
      </c>
      <c r="AA7407" s="212" t="s">
        <v>6861</v>
      </c>
      <c r="AB7407" s="212" t="s">
        <v>46</v>
      </c>
      <c r="AC7407" s="212" t="s">
        <v>201</v>
      </c>
      <c r="AD7407" s="212" t="s">
        <v>202</v>
      </c>
      <c r="AE7407" s="212" t="s">
        <v>15027</v>
      </c>
    </row>
    <row r="7408" spans="1:32" x14ac:dyDescent="0.35">
      <c r="A7408" s="212" t="s">
        <v>15307</v>
      </c>
      <c r="B7408" s="212" t="s">
        <v>7567</v>
      </c>
      <c r="G7408" s="212" t="s">
        <v>15026</v>
      </c>
      <c r="H7408" s="212" t="s">
        <v>189</v>
      </c>
      <c r="I7408" s="212" t="s">
        <v>46</v>
      </c>
      <c r="J7408" s="212" t="s">
        <v>12876</v>
      </c>
      <c r="K7408" s="212" t="s">
        <v>6050</v>
      </c>
      <c r="L7408" s="212" t="s">
        <v>7568</v>
      </c>
      <c r="M7408" s="212" t="s">
        <v>193</v>
      </c>
      <c r="N7408" s="212" t="s">
        <v>194</v>
      </c>
      <c r="Q7408" s="212" t="s">
        <v>375</v>
      </c>
      <c r="S7408" s="212" t="s">
        <v>375</v>
      </c>
      <c r="U7408" s="212" t="s">
        <v>197</v>
      </c>
      <c r="V7408" s="212" t="s">
        <v>250</v>
      </c>
      <c r="W7408" s="213">
        <v>46223.722142673614</v>
      </c>
      <c r="X7408" s="212" t="s">
        <v>97</v>
      </c>
      <c r="AA7408" s="212" t="s">
        <v>6861</v>
      </c>
      <c r="AB7408" s="212" t="s">
        <v>46</v>
      </c>
      <c r="AC7408" s="212" t="s">
        <v>215</v>
      </c>
      <c r="AD7408" s="212" t="s">
        <v>251</v>
      </c>
      <c r="AE7408" s="212" t="s">
        <v>15027</v>
      </c>
      <c r="AF7408" s="212" t="s">
        <v>217</v>
      </c>
    </row>
    <row r="7409" spans="1:32" x14ac:dyDescent="0.35">
      <c r="A7409" s="212" t="s">
        <v>15308</v>
      </c>
      <c r="B7409" s="212" t="s">
        <v>7570</v>
      </c>
      <c r="G7409" s="212" t="s">
        <v>15026</v>
      </c>
      <c r="H7409" s="212" t="s">
        <v>189</v>
      </c>
      <c r="I7409" s="212" t="s">
        <v>46</v>
      </c>
      <c r="J7409" s="212" t="s">
        <v>12876</v>
      </c>
      <c r="K7409" s="212" t="s">
        <v>6050</v>
      </c>
      <c r="L7409" s="212" t="s">
        <v>7571</v>
      </c>
      <c r="M7409" s="212" t="s">
        <v>193</v>
      </c>
      <c r="N7409" s="212" t="s">
        <v>194</v>
      </c>
      <c r="Q7409" s="212" t="s">
        <v>375</v>
      </c>
      <c r="S7409" s="212" t="s">
        <v>375</v>
      </c>
      <c r="U7409" s="212" t="s">
        <v>197</v>
      </c>
      <c r="V7409" s="212" t="s">
        <v>254</v>
      </c>
      <c r="W7409" s="213">
        <v>46223.724138391204</v>
      </c>
      <c r="X7409" s="212" t="s">
        <v>99</v>
      </c>
      <c r="AA7409" s="212" t="s">
        <v>6861</v>
      </c>
      <c r="AB7409" s="212" t="s">
        <v>46</v>
      </c>
      <c r="AC7409" s="212" t="s">
        <v>215</v>
      </c>
      <c r="AD7409" s="212" t="s">
        <v>251</v>
      </c>
      <c r="AE7409" s="212" t="s">
        <v>15027</v>
      </c>
      <c r="AF7409" s="212" t="s">
        <v>217</v>
      </c>
    </row>
    <row r="7410" spans="1:32" x14ac:dyDescent="0.35">
      <c r="A7410" s="212" t="s">
        <v>15309</v>
      </c>
      <c r="B7410" s="212" t="s">
        <v>7573</v>
      </c>
      <c r="G7410" s="212" t="s">
        <v>15026</v>
      </c>
      <c r="H7410" s="212" t="s">
        <v>189</v>
      </c>
      <c r="I7410" s="212" t="s">
        <v>46</v>
      </c>
      <c r="J7410" s="212" t="s">
        <v>12876</v>
      </c>
      <c r="K7410" s="212" t="s">
        <v>6050</v>
      </c>
      <c r="L7410" s="212" t="s">
        <v>7574</v>
      </c>
      <c r="M7410" s="212" t="s">
        <v>193</v>
      </c>
      <c r="N7410" s="212" t="s">
        <v>194</v>
      </c>
      <c r="Q7410" s="212" t="s">
        <v>375</v>
      </c>
      <c r="S7410" s="212" t="s">
        <v>375</v>
      </c>
      <c r="U7410" s="212" t="s">
        <v>197</v>
      </c>
      <c r="V7410" s="212" t="s">
        <v>257</v>
      </c>
      <c r="W7410" s="213">
        <v>46225.797837418984</v>
      </c>
      <c r="X7410" s="212" t="s">
        <v>109</v>
      </c>
      <c r="AA7410" s="212" t="s">
        <v>6861</v>
      </c>
      <c r="AB7410" s="212" t="s">
        <v>46</v>
      </c>
      <c r="AC7410" s="212" t="s">
        <v>215</v>
      </c>
      <c r="AD7410" s="212" t="s">
        <v>202</v>
      </c>
      <c r="AE7410" s="212" t="s">
        <v>15027</v>
      </c>
      <c r="AF7410" s="212" t="s">
        <v>217</v>
      </c>
    </row>
    <row r="7411" spans="1:32" x14ac:dyDescent="0.35">
      <c r="A7411" s="212" t="s">
        <v>15310</v>
      </c>
      <c r="B7411" s="212" t="s">
        <v>7576</v>
      </c>
      <c r="G7411" s="212" t="s">
        <v>15026</v>
      </c>
      <c r="H7411" s="212" t="s">
        <v>189</v>
      </c>
      <c r="I7411" s="212" t="s">
        <v>46</v>
      </c>
      <c r="J7411" s="212" t="s">
        <v>12876</v>
      </c>
      <c r="K7411" s="212" t="s">
        <v>6050</v>
      </c>
      <c r="L7411" s="212" t="s">
        <v>7577</v>
      </c>
      <c r="M7411" s="212" t="s">
        <v>193</v>
      </c>
      <c r="N7411" s="212" t="s">
        <v>194</v>
      </c>
      <c r="Q7411" s="212" t="s">
        <v>375</v>
      </c>
      <c r="S7411" s="212" t="s">
        <v>375</v>
      </c>
      <c r="U7411" s="212" t="s">
        <v>197</v>
      </c>
      <c r="V7411" s="212" t="s">
        <v>260</v>
      </c>
      <c r="W7411" s="213">
        <v>46223.726598113426</v>
      </c>
      <c r="X7411" s="212" t="s">
        <v>115</v>
      </c>
      <c r="AA7411" s="212" t="s">
        <v>6861</v>
      </c>
      <c r="AB7411" s="212" t="s">
        <v>46</v>
      </c>
      <c r="AC7411" s="212" t="s">
        <v>215</v>
      </c>
      <c r="AD7411" s="212" t="s">
        <v>202</v>
      </c>
      <c r="AE7411" s="212" t="s">
        <v>15027</v>
      </c>
      <c r="AF7411" s="212" t="s">
        <v>217</v>
      </c>
    </row>
    <row r="7412" spans="1:32" x14ac:dyDescent="0.35">
      <c r="A7412" s="212" t="s">
        <v>15311</v>
      </c>
      <c r="B7412" s="212" t="s">
        <v>7579</v>
      </c>
      <c r="G7412" s="212" t="s">
        <v>15026</v>
      </c>
      <c r="H7412" s="212" t="s">
        <v>189</v>
      </c>
      <c r="I7412" s="212" t="s">
        <v>46</v>
      </c>
      <c r="J7412" s="212" t="s">
        <v>12876</v>
      </c>
      <c r="K7412" s="212" t="s">
        <v>6050</v>
      </c>
      <c r="L7412" s="212" t="s">
        <v>7580</v>
      </c>
      <c r="M7412" s="212" t="s">
        <v>193</v>
      </c>
      <c r="N7412" s="212" t="s">
        <v>194</v>
      </c>
      <c r="Q7412" s="212" t="s">
        <v>375</v>
      </c>
      <c r="S7412" s="212" t="s">
        <v>375</v>
      </c>
      <c r="U7412" s="212" t="s">
        <v>197</v>
      </c>
      <c r="V7412" s="212" t="s">
        <v>263</v>
      </c>
      <c r="W7412" s="213">
        <v>46225.799671527777</v>
      </c>
      <c r="X7412" s="212" t="s">
        <v>264</v>
      </c>
      <c r="AA7412" s="212" t="s">
        <v>6861</v>
      </c>
      <c r="AB7412" s="212" t="s">
        <v>46</v>
      </c>
      <c r="AC7412" s="212" t="s">
        <v>215</v>
      </c>
      <c r="AD7412" s="212" t="s">
        <v>202</v>
      </c>
      <c r="AE7412" s="212" t="s">
        <v>15027</v>
      </c>
      <c r="AF7412" s="212" t="s">
        <v>217</v>
      </c>
    </row>
    <row r="7413" spans="1:32" x14ac:dyDescent="0.35">
      <c r="A7413" s="212" t="s">
        <v>15312</v>
      </c>
      <c r="B7413" s="212" t="s">
        <v>7582</v>
      </c>
      <c r="G7413" s="212" t="s">
        <v>15026</v>
      </c>
      <c r="H7413" s="212" t="s">
        <v>189</v>
      </c>
      <c r="I7413" s="212" t="s">
        <v>46</v>
      </c>
      <c r="J7413" s="212" t="s">
        <v>12876</v>
      </c>
      <c r="K7413" s="212" t="s">
        <v>6050</v>
      </c>
      <c r="L7413" s="212" t="s">
        <v>7583</v>
      </c>
      <c r="M7413" s="212" t="s">
        <v>193</v>
      </c>
      <c r="N7413" s="212" t="s">
        <v>194</v>
      </c>
      <c r="Q7413" s="212" t="s">
        <v>375</v>
      </c>
      <c r="S7413" s="212" t="s">
        <v>375</v>
      </c>
      <c r="U7413" s="212" t="s">
        <v>197</v>
      </c>
      <c r="V7413" s="212" t="s">
        <v>267</v>
      </c>
      <c r="W7413" s="213">
        <v>46223.728972303237</v>
      </c>
      <c r="X7413" s="212" t="s">
        <v>268</v>
      </c>
      <c r="AA7413" s="212" t="s">
        <v>6861</v>
      </c>
      <c r="AB7413" s="212" t="s">
        <v>46</v>
      </c>
      <c r="AC7413" s="212" t="s">
        <v>215</v>
      </c>
      <c r="AD7413" s="212" t="s">
        <v>202</v>
      </c>
      <c r="AE7413" s="212" t="s">
        <v>15027</v>
      </c>
      <c r="AF7413" s="212" t="s">
        <v>217</v>
      </c>
    </row>
    <row r="7414" spans="1:32" x14ac:dyDescent="0.35">
      <c r="A7414" s="212" t="s">
        <v>15313</v>
      </c>
      <c r="B7414" s="212" t="s">
        <v>7585</v>
      </c>
      <c r="G7414" s="212" t="s">
        <v>15026</v>
      </c>
      <c r="H7414" s="212" t="s">
        <v>189</v>
      </c>
      <c r="I7414" s="212" t="s">
        <v>46</v>
      </c>
      <c r="J7414" s="212" t="s">
        <v>12876</v>
      </c>
      <c r="K7414" s="212" t="s">
        <v>6050</v>
      </c>
      <c r="L7414" s="212" t="s">
        <v>7586</v>
      </c>
      <c r="M7414" s="212" t="s">
        <v>193</v>
      </c>
      <c r="N7414" s="212" t="s">
        <v>194</v>
      </c>
      <c r="Q7414" s="212" t="s">
        <v>375</v>
      </c>
      <c r="S7414" s="212" t="s">
        <v>375</v>
      </c>
      <c r="U7414" s="212" t="s">
        <v>197</v>
      </c>
      <c r="V7414" s="212" t="s">
        <v>271</v>
      </c>
      <c r="W7414" s="213">
        <v>46225.801276273145</v>
      </c>
      <c r="X7414" s="212" t="s">
        <v>272</v>
      </c>
      <c r="AA7414" s="212" t="s">
        <v>6861</v>
      </c>
      <c r="AB7414" s="212" t="s">
        <v>46</v>
      </c>
      <c r="AC7414" s="212" t="s">
        <v>215</v>
      </c>
      <c r="AD7414" s="212" t="s">
        <v>273</v>
      </c>
      <c r="AE7414" s="212" t="s">
        <v>15027</v>
      </c>
      <c r="AF7414" s="212" t="s">
        <v>217</v>
      </c>
    </row>
    <row r="7415" spans="1:32" x14ac:dyDescent="0.35">
      <c r="A7415" s="212" t="s">
        <v>15314</v>
      </c>
      <c r="B7415" s="212" t="s">
        <v>7588</v>
      </c>
      <c r="G7415" s="212" t="s">
        <v>15026</v>
      </c>
      <c r="H7415" s="212" t="s">
        <v>189</v>
      </c>
      <c r="I7415" s="212" t="s">
        <v>46</v>
      </c>
      <c r="J7415" s="212" t="s">
        <v>12876</v>
      </c>
      <c r="K7415" s="212" t="s">
        <v>6050</v>
      </c>
      <c r="L7415" s="212" t="s">
        <v>7589</v>
      </c>
      <c r="M7415" s="212" t="s">
        <v>193</v>
      </c>
      <c r="N7415" s="212" t="s">
        <v>194</v>
      </c>
      <c r="Q7415" s="212" t="s">
        <v>375</v>
      </c>
      <c r="S7415" s="212" t="s">
        <v>375</v>
      </c>
      <c r="U7415" s="212" t="s">
        <v>197</v>
      </c>
      <c r="V7415" s="212" t="s">
        <v>925</v>
      </c>
      <c r="W7415" s="213">
        <v>46223.735465127313</v>
      </c>
      <c r="X7415" s="212" t="s">
        <v>89</v>
      </c>
      <c r="AA7415" s="212" t="s">
        <v>6861</v>
      </c>
      <c r="AB7415" s="212" t="s">
        <v>46</v>
      </c>
      <c r="AC7415" s="212" t="s">
        <v>215</v>
      </c>
      <c r="AD7415" s="212" t="s">
        <v>251</v>
      </c>
      <c r="AE7415" s="212" t="s">
        <v>15027</v>
      </c>
      <c r="AF7415" s="212" t="s">
        <v>217</v>
      </c>
    </row>
    <row r="7416" spans="1:32" x14ac:dyDescent="0.35">
      <c r="A7416" s="212" t="s">
        <v>15315</v>
      </c>
      <c r="B7416" s="212" t="s">
        <v>7591</v>
      </c>
      <c r="G7416" s="212" t="s">
        <v>15026</v>
      </c>
      <c r="H7416" s="212" t="s">
        <v>189</v>
      </c>
      <c r="I7416" s="212" t="s">
        <v>46</v>
      </c>
      <c r="J7416" s="212" t="s">
        <v>12876</v>
      </c>
      <c r="K7416" s="212" t="s">
        <v>6050</v>
      </c>
      <c r="L7416" s="212" t="s">
        <v>7592</v>
      </c>
      <c r="M7416" s="212" t="s">
        <v>193</v>
      </c>
      <c r="N7416" s="212" t="s">
        <v>194</v>
      </c>
      <c r="Q7416" s="212" t="s">
        <v>375</v>
      </c>
      <c r="S7416" s="212" t="s">
        <v>375</v>
      </c>
      <c r="U7416" s="212" t="s">
        <v>197</v>
      </c>
      <c r="V7416" s="212" t="s">
        <v>250</v>
      </c>
      <c r="W7416" s="213">
        <v>46209.326763078701</v>
      </c>
      <c r="X7416" s="212" t="s">
        <v>97</v>
      </c>
      <c r="AA7416" s="212" t="s">
        <v>6861</v>
      </c>
      <c r="AB7416" s="212" t="s">
        <v>46</v>
      </c>
      <c r="AC7416" s="212" t="s">
        <v>215</v>
      </c>
      <c r="AD7416" s="212" t="s">
        <v>251</v>
      </c>
      <c r="AE7416" s="212" t="s">
        <v>15027</v>
      </c>
      <c r="AF7416" s="212" t="s">
        <v>217</v>
      </c>
    </row>
    <row r="7417" spans="1:32" x14ac:dyDescent="0.35">
      <c r="A7417" s="212" t="s">
        <v>15316</v>
      </c>
      <c r="B7417" s="212" t="s">
        <v>7594</v>
      </c>
      <c r="G7417" s="212" t="s">
        <v>15026</v>
      </c>
      <c r="H7417" s="212" t="s">
        <v>189</v>
      </c>
      <c r="I7417" s="212" t="s">
        <v>46</v>
      </c>
      <c r="J7417" s="212" t="s">
        <v>12876</v>
      </c>
      <c r="K7417" s="212" t="s">
        <v>6050</v>
      </c>
      <c r="L7417" s="212" t="s">
        <v>7592</v>
      </c>
      <c r="M7417" s="212" t="s">
        <v>193</v>
      </c>
      <c r="N7417" s="212" t="s">
        <v>194</v>
      </c>
      <c r="Q7417" s="212" t="s">
        <v>375</v>
      </c>
      <c r="S7417" s="212" t="s">
        <v>375</v>
      </c>
      <c r="U7417" s="212" t="s">
        <v>197</v>
      </c>
      <c r="V7417" s="212" t="s">
        <v>250</v>
      </c>
      <c r="W7417" s="213">
        <v>46209.328107789355</v>
      </c>
      <c r="X7417" s="212" t="s">
        <v>97</v>
      </c>
      <c r="AA7417" s="212" t="s">
        <v>6861</v>
      </c>
      <c r="AB7417" s="212" t="s">
        <v>46</v>
      </c>
      <c r="AC7417" s="212" t="s">
        <v>215</v>
      </c>
      <c r="AD7417" s="212" t="s">
        <v>251</v>
      </c>
      <c r="AE7417" s="212" t="s">
        <v>15027</v>
      </c>
      <c r="AF7417" s="212" t="s">
        <v>217</v>
      </c>
    </row>
    <row r="7418" spans="1:32" x14ac:dyDescent="0.35">
      <c r="A7418" s="212" t="s">
        <v>15317</v>
      </c>
      <c r="B7418" s="212" t="s">
        <v>7596</v>
      </c>
      <c r="G7418" s="212" t="s">
        <v>15026</v>
      </c>
      <c r="H7418" s="212" t="s">
        <v>189</v>
      </c>
      <c r="I7418" s="212" t="s">
        <v>46</v>
      </c>
      <c r="J7418" s="212" t="s">
        <v>12876</v>
      </c>
      <c r="K7418" s="212" t="s">
        <v>6050</v>
      </c>
      <c r="L7418" s="212" t="s">
        <v>7592</v>
      </c>
      <c r="M7418" s="212" t="s">
        <v>193</v>
      </c>
      <c r="N7418" s="212" t="s">
        <v>194</v>
      </c>
      <c r="Q7418" s="212" t="s">
        <v>375</v>
      </c>
      <c r="S7418" s="212" t="s">
        <v>375</v>
      </c>
      <c r="U7418" s="212" t="s">
        <v>197</v>
      </c>
      <c r="V7418" s="212" t="s">
        <v>250</v>
      </c>
      <c r="W7418" s="213">
        <v>46209.329758483793</v>
      </c>
      <c r="X7418" s="212" t="s">
        <v>97</v>
      </c>
      <c r="AA7418" s="212" t="s">
        <v>6861</v>
      </c>
      <c r="AB7418" s="212" t="s">
        <v>46</v>
      </c>
      <c r="AC7418" s="212" t="s">
        <v>215</v>
      </c>
      <c r="AD7418" s="212" t="s">
        <v>251</v>
      </c>
      <c r="AE7418" s="212" t="s">
        <v>15027</v>
      </c>
      <c r="AF7418" s="212" t="s">
        <v>217</v>
      </c>
    </row>
    <row r="7419" spans="1:32" x14ac:dyDescent="0.35">
      <c r="A7419" s="212" t="s">
        <v>15318</v>
      </c>
      <c r="B7419" s="212" t="s">
        <v>7598</v>
      </c>
      <c r="G7419" s="212" t="s">
        <v>15026</v>
      </c>
      <c r="H7419" s="212" t="s">
        <v>189</v>
      </c>
      <c r="I7419" s="212" t="s">
        <v>46</v>
      </c>
      <c r="J7419" s="212" t="s">
        <v>12876</v>
      </c>
      <c r="K7419" s="212" t="s">
        <v>6050</v>
      </c>
      <c r="L7419" s="212" t="s">
        <v>7599</v>
      </c>
      <c r="M7419" s="212" t="s">
        <v>193</v>
      </c>
      <c r="N7419" s="212" t="s">
        <v>194</v>
      </c>
      <c r="Q7419" s="212" t="s">
        <v>375</v>
      </c>
      <c r="S7419" s="212" t="s">
        <v>375</v>
      </c>
      <c r="U7419" s="212" t="s">
        <v>197</v>
      </c>
      <c r="V7419" s="212" t="s">
        <v>254</v>
      </c>
      <c r="W7419" s="213">
        <v>46209.331491863428</v>
      </c>
      <c r="X7419" s="212" t="s">
        <v>99</v>
      </c>
      <c r="AA7419" s="212" t="s">
        <v>6861</v>
      </c>
      <c r="AB7419" s="212" t="s">
        <v>46</v>
      </c>
      <c r="AC7419" s="212" t="s">
        <v>215</v>
      </c>
      <c r="AD7419" s="212" t="s">
        <v>251</v>
      </c>
      <c r="AE7419" s="212" t="s">
        <v>15027</v>
      </c>
      <c r="AF7419" s="212" t="s">
        <v>217</v>
      </c>
    </row>
    <row r="7420" spans="1:32" x14ac:dyDescent="0.35">
      <c r="A7420" s="212" t="s">
        <v>15319</v>
      </c>
      <c r="B7420" s="212" t="s">
        <v>7601</v>
      </c>
      <c r="G7420" s="212" t="s">
        <v>15026</v>
      </c>
      <c r="H7420" s="212" t="s">
        <v>189</v>
      </c>
      <c r="I7420" s="212" t="s">
        <v>46</v>
      </c>
      <c r="J7420" s="212" t="s">
        <v>12876</v>
      </c>
      <c r="K7420" s="212" t="s">
        <v>6050</v>
      </c>
      <c r="L7420" s="212" t="s">
        <v>7599</v>
      </c>
      <c r="M7420" s="212" t="s">
        <v>193</v>
      </c>
      <c r="N7420" s="212" t="s">
        <v>194</v>
      </c>
      <c r="Q7420" s="212" t="s">
        <v>375</v>
      </c>
      <c r="S7420" s="212" t="s">
        <v>375</v>
      </c>
      <c r="U7420" s="212" t="s">
        <v>197</v>
      </c>
      <c r="V7420" s="212" t="s">
        <v>254</v>
      </c>
      <c r="W7420" s="213">
        <v>46209.33323827546</v>
      </c>
      <c r="X7420" s="212" t="s">
        <v>99</v>
      </c>
      <c r="AA7420" s="212" t="s">
        <v>6861</v>
      </c>
      <c r="AB7420" s="212" t="s">
        <v>46</v>
      </c>
      <c r="AC7420" s="212" t="s">
        <v>215</v>
      </c>
      <c r="AD7420" s="212" t="s">
        <v>251</v>
      </c>
      <c r="AE7420" s="212" t="s">
        <v>15027</v>
      </c>
      <c r="AF7420" s="212" t="s">
        <v>217</v>
      </c>
    </row>
    <row r="7421" spans="1:32" x14ac:dyDescent="0.35">
      <c r="A7421" s="212" t="s">
        <v>15320</v>
      </c>
      <c r="B7421" s="212" t="s">
        <v>7603</v>
      </c>
      <c r="G7421" s="212" t="s">
        <v>15026</v>
      </c>
      <c r="H7421" s="212" t="s">
        <v>189</v>
      </c>
      <c r="I7421" s="212" t="s">
        <v>46</v>
      </c>
      <c r="J7421" s="212" t="s">
        <v>12876</v>
      </c>
      <c r="K7421" s="212" t="s">
        <v>6050</v>
      </c>
      <c r="L7421" s="212" t="s">
        <v>7599</v>
      </c>
      <c r="M7421" s="212" t="s">
        <v>193</v>
      </c>
      <c r="N7421" s="212" t="s">
        <v>194</v>
      </c>
      <c r="Q7421" s="212" t="s">
        <v>375</v>
      </c>
      <c r="S7421" s="212" t="s">
        <v>375</v>
      </c>
      <c r="U7421" s="212" t="s">
        <v>197</v>
      </c>
      <c r="V7421" s="212" t="s">
        <v>254</v>
      </c>
      <c r="W7421" s="213">
        <v>46209.334929050929</v>
      </c>
      <c r="X7421" s="212" t="s">
        <v>99</v>
      </c>
      <c r="AA7421" s="212" t="s">
        <v>6861</v>
      </c>
      <c r="AB7421" s="212" t="s">
        <v>46</v>
      </c>
      <c r="AC7421" s="212" t="s">
        <v>215</v>
      </c>
      <c r="AD7421" s="212" t="s">
        <v>251</v>
      </c>
      <c r="AE7421" s="212" t="s">
        <v>15027</v>
      </c>
      <c r="AF7421" s="212" t="s">
        <v>217</v>
      </c>
    </row>
    <row r="7422" spans="1:32" x14ac:dyDescent="0.35">
      <c r="A7422" s="212" t="s">
        <v>15321</v>
      </c>
      <c r="B7422" s="212" t="s">
        <v>7605</v>
      </c>
      <c r="G7422" s="212" t="s">
        <v>15026</v>
      </c>
      <c r="H7422" s="212" t="s">
        <v>189</v>
      </c>
      <c r="I7422" s="212" t="s">
        <v>46</v>
      </c>
      <c r="J7422" s="212" t="s">
        <v>12876</v>
      </c>
      <c r="K7422" s="212" t="s">
        <v>6050</v>
      </c>
      <c r="L7422" s="212" t="s">
        <v>7606</v>
      </c>
      <c r="M7422" s="212" t="s">
        <v>193</v>
      </c>
      <c r="N7422" s="212" t="s">
        <v>194</v>
      </c>
      <c r="Q7422" s="212" t="s">
        <v>375</v>
      </c>
      <c r="S7422" s="212" t="s">
        <v>375</v>
      </c>
      <c r="U7422" s="212" t="s">
        <v>197</v>
      </c>
      <c r="V7422" s="212" t="s">
        <v>257</v>
      </c>
      <c r="W7422" s="213">
        <v>46209.3367778588</v>
      </c>
      <c r="X7422" s="212" t="s">
        <v>109</v>
      </c>
      <c r="AA7422" s="212" t="s">
        <v>6861</v>
      </c>
      <c r="AB7422" s="212" t="s">
        <v>46</v>
      </c>
      <c r="AC7422" s="212" t="s">
        <v>215</v>
      </c>
      <c r="AD7422" s="212" t="s">
        <v>202</v>
      </c>
      <c r="AE7422" s="212" t="s">
        <v>15027</v>
      </c>
      <c r="AF7422" s="212" t="s">
        <v>217</v>
      </c>
    </row>
    <row r="7423" spans="1:32" x14ac:dyDescent="0.35">
      <c r="A7423" s="212" t="s">
        <v>15322</v>
      </c>
      <c r="B7423" s="212" t="s">
        <v>7608</v>
      </c>
      <c r="G7423" s="212" t="s">
        <v>15026</v>
      </c>
      <c r="H7423" s="212" t="s">
        <v>189</v>
      </c>
      <c r="I7423" s="212" t="s">
        <v>46</v>
      </c>
      <c r="J7423" s="212" t="s">
        <v>12876</v>
      </c>
      <c r="K7423" s="212" t="s">
        <v>6050</v>
      </c>
      <c r="L7423" s="212" t="s">
        <v>7606</v>
      </c>
      <c r="M7423" s="212" t="s">
        <v>193</v>
      </c>
      <c r="N7423" s="212" t="s">
        <v>194</v>
      </c>
      <c r="Q7423" s="212" t="s">
        <v>375</v>
      </c>
      <c r="S7423" s="212" t="s">
        <v>375</v>
      </c>
      <c r="U7423" s="212" t="s">
        <v>197</v>
      </c>
      <c r="V7423" s="212" t="s">
        <v>257</v>
      </c>
      <c r="W7423" s="213">
        <v>46209.33817427083</v>
      </c>
      <c r="X7423" s="212" t="s">
        <v>109</v>
      </c>
      <c r="AA7423" s="212" t="s">
        <v>6861</v>
      </c>
      <c r="AB7423" s="212" t="s">
        <v>46</v>
      </c>
      <c r="AC7423" s="212" t="s">
        <v>215</v>
      </c>
      <c r="AD7423" s="212" t="s">
        <v>202</v>
      </c>
      <c r="AE7423" s="212" t="s">
        <v>15027</v>
      </c>
      <c r="AF7423" s="212" t="s">
        <v>217</v>
      </c>
    </row>
    <row r="7424" spans="1:32" x14ac:dyDescent="0.35">
      <c r="A7424" s="212" t="s">
        <v>15323</v>
      </c>
      <c r="B7424" s="212" t="s">
        <v>7610</v>
      </c>
      <c r="G7424" s="212" t="s">
        <v>15026</v>
      </c>
      <c r="H7424" s="212" t="s">
        <v>189</v>
      </c>
      <c r="I7424" s="212" t="s">
        <v>46</v>
      </c>
      <c r="J7424" s="212" t="s">
        <v>12876</v>
      </c>
      <c r="K7424" s="212" t="s">
        <v>6050</v>
      </c>
      <c r="L7424" s="212" t="s">
        <v>7606</v>
      </c>
      <c r="M7424" s="212" t="s">
        <v>193</v>
      </c>
      <c r="N7424" s="212" t="s">
        <v>194</v>
      </c>
      <c r="Q7424" s="212" t="s">
        <v>375</v>
      </c>
      <c r="S7424" s="212" t="s">
        <v>375</v>
      </c>
      <c r="U7424" s="212" t="s">
        <v>197</v>
      </c>
      <c r="V7424" s="212" t="s">
        <v>257</v>
      </c>
      <c r="W7424" s="213">
        <v>46209.33954267361</v>
      </c>
      <c r="X7424" s="212" t="s">
        <v>109</v>
      </c>
      <c r="AA7424" s="212" t="s">
        <v>6861</v>
      </c>
      <c r="AB7424" s="212" t="s">
        <v>46</v>
      </c>
      <c r="AC7424" s="212" t="s">
        <v>215</v>
      </c>
      <c r="AD7424" s="212" t="s">
        <v>202</v>
      </c>
      <c r="AE7424" s="212" t="s">
        <v>15027</v>
      </c>
      <c r="AF7424" s="212" t="s">
        <v>217</v>
      </c>
    </row>
    <row r="7425" spans="1:32" x14ac:dyDescent="0.35">
      <c r="A7425" s="212" t="s">
        <v>15324</v>
      </c>
      <c r="B7425" s="212" t="s">
        <v>7612</v>
      </c>
      <c r="G7425" s="212" t="s">
        <v>15026</v>
      </c>
      <c r="H7425" s="212" t="s">
        <v>189</v>
      </c>
      <c r="I7425" s="212" t="s">
        <v>46</v>
      </c>
      <c r="J7425" s="212" t="s">
        <v>12876</v>
      </c>
      <c r="K7425" s="212" t="s">
        <v>6050</v>
      </c>
      <c r="L7425" s="212" t="s">
        <v>7613</v>
      </c>
      <c r="M7425" s="212" t="s">
        <v>193</v>
      </c>
      <c r="N7425" s="212" t="s">
        <v>194</v>
      </c>
      <c r="Q7425" s="212" t="s">
        <v>375</v>
      </c>
      <c r="S7425" s="212" t="s">
        <v>375</v>
      </c>
      <c r="U7425" s="212" t="s">
        <v>197</v>
      </c>
      <c r="V7425" s="212" t="s">
        <v>260</v>
      </c>
      <c r="W7425" s="213">
        <v>46209.340861840275</v>
      </c>
      <c r="X7425" s="212" t="s">
        <v>115</v>
      </c>
      <c r="AA7425" s="212" t="s">
        <v>6861</v>
      </c>
      <c r="AB7425" s="212" t="s">
        <v>46</v>
      </c>
      <c r="AC7425" s="212" t="s">
        <v>215</v>
      </c>
      <c r="AD7425" s="212" t="s">
        <v>202</v>
      </c>
      <c r="AE7425" s="212" t="s">
        <v>15027</v>
      </c>
      <c r="AF7425" s="212" t="s">
        <v>217</v>
      </c>
    </row>
    <row r="7426" spans="1:32" x14ac:dyDescent="0.35">
      <c r="A7426" s="212" t="s">
        <v>15325</v>
      </c>
      <c r="B7426" s="212" t="s">
        <v>7615</v>
      </c>
      <c r="G7426" s="212" t="s">
        <v>15026</v>
      </c>
      <c r="H7426" s="212" t="s">
        <v>189</v>
      </c>
      <c r="I7426" s="212" t="s">
        <v>46</v>
      </c>
      <c r="J7426" s="212" t="s">
        <v>12876</v>
      </c>
      <c r="K7426" s="212" t="s">
        <v>6050</v>
      </c>
      <c r="L7426" s="212" t="s">
        <v>7613</v>
      </c>
      <c r="M7426" s="212" t="s">
        <v>193</v>
      </c>
      <c r="N7426" s="212" t="s">
        <v>194</v>
      </c>
      <c r="Q7426" s="212" t="s">
        <v>375</v>
      </c>
      <c r="S7426" s="212" t="s">
        <v>375</v>
      </c>
      <c r="U7426" s="212" t="s">
        <v>197</v>
      </c>
      <c r="V7426" s="212" t="s">
        <v>260</v>
      </c>
      <c r="W7426" s="213">
        <v>46209.342715590275</v>
      </c>
      <c r="X7426" s="212" t="s">
        <v>115</v>
      </c>
      <c r="AA7426" s="212" t="s">
        <v>6861</v>
      </c>
      <c r="AB7426" s="212" t="s">
        <v>46</v>
      </c>
      <c r="AC7426" s="212" t="s">
        <v>215</v>
      </c>
      <c r="AD7426" s="212" t="s">
        <v>202</v>
      </c>
      <c r="AE7426" s="212" t="s">
        <v>15027</v>
      </c>
      <c r="AF7426" s="212" t="s">
        <v>217</v>
      </c>
    </row>
    <row r="7427" spans="1:32" x14ac:dyDescent="0.35">
      <c r="A7427" s="212" t="s">
        <v>15326</v>
      </c>
      <c r="B7427" s="212" t="s">
        <v>7617</v>
      </c>
      <c r="G7427" s="212" t="s">
        <v>15026</v>
      </c>
      <c r="H7427" s="212" t="s">
        <v>189</v>
      </c>
      <c r="I7427" s="212" t="s">
        <v>46</v>
      </c>
      <c r="J7427" s="212" t="s">
        <v>12876</v>
      </c>
      <c r="K7427" s="212" t="s">
        <v>6050</v>
      </c>
      <c r="L7427" s="212" t="s">
        <v>7613</v>
      </c>
      <c r="M7427" s="212" t="s">
        <v>193</v>
      </c>
      <c r="N7427" s="212" t="s">
        <v>194</v>
      </c>
      <c r="Q7427" s="212" t="s">
        <v>375</v>
      </c>
      <c r="S7427" s="212" t="s">
        <v>375</v>
      </c>
      <c r="U7427" s="212" t="s">
        <v>197</v>
      </c>
      <c r="V7427" s="212" t="s">
        <v>260</v>
      </c>
      <c r="W7427" s="213">
        <v>46209.344188738425</v>
      </c>
      <c r="X7427" s="212" t="s">
        <v>115</v>
      </c>
      <c r="AA7427" s="212" t="s">
        <v>6861</v>
      </c>
      <c r="AB7427" s="212" t="s">
        <v>46</v>
      </c>
      <c r="AC7427" s="212" t="s">
        <v>215</v>
      </c>
      <c r="AD7427" s="212" t="s">
        <v>202</v>
      </c>
      <c r="AE7427" s="212" t="s">
        <v>15027</v>
      </c>
      <c r="AF7427" s="212" t="s">
        <v>217</v>
      </c>
    </row>
    <row r="7428" spans="1:32" x14ac:dyDescent="0.35">
      <c r="A7428" s="212" t="s">
        <v>15327</v>
      </c>
      <c r="B7428" s="212" t="s">
        <v>7619</v>
      </c>
      <c r="G7428" s="212" t="s">
        <v>15026</v>
      </c>
      <c r="H7428" s="212" t="s">
        <v>189</v>
      </c>
      <c r="I7428" s="212" t="s">
        <v>46</v>
      </c>
      <c r="J7428" s="212" t="s">
        <v>12876</v>
      </c>
      <c r="K7428" s="212" t="s">
        <v>6050</v>
      </c>
      <c r="L7428" s="212" t="s">
        <v>7620</v>
      </c>
      <c r="M7428" s="212" t="s">
        <v>193</v>
      </c>
      <c r="N7428" s="212" t="s">
        <v>194</v>
      </c>
      <c r="Q7428" s="212" t="s">
        <v>375</v>
      </c>
      <c r="S7428" s="212" t="s">
        <v>375</v>
      </c>
      <c r="U7428" s="212" t="s">
        <v>197</v>
      </c>
      <c r="V7428" s="212" t="s">
        <v>263</v>
      </c>
      <c r="W7428" s="213">
        <v>46209.345557523149</v>
      </c>
      <c r="X7428" s="212" t="s">
        <v>264</v>
      </c>
      <c r="AA7428" s="212" t="s">
        <v>6861</v>
      </c>
      <c r="AB7428" s="212" t="s">
        <v>46</v>
      </c>
      <c r="AC7428" s="212" t="s">
        <v>215</v>
      </c>
      <c r="AD7428" s="212" t="s">
        <v>202</v>
      </c>
      <c r="AE7428" s="212" t="s">
        <v>15027</v>
      </c>
      <c r="AF7428" s="212" t="s">
        <v>217</v>
      </c>
    </row>
    <row r="7429" spans="1:32" x14ac:dyDescent="0.35">
      <c r="A7429" s="212" t="s">
        <v>15328</v>
      </c>
      <c r="B7429" s="212" t="s">
        <v>7622</v>
      </c>
      <c r="G7429" s="212" t="s">
        <v>15026</v>
      </c>
      <c r="H7429" s="212" t="s">
        <v>189</v>
      </c>
      <c r="I7429" s="212" t="s">
        <v>46</v>
      </c>
      <c r="J7429" s="212" t="s">
        <v>12876</v>
      </c>
      <c r="K7429" s="212" t="s">
        <v>6050</v>
      </c>
      <c r="L7429" s="212" t="s">
        <v>7620</v>
      </c>
      <c r="M7429" s="212" t="s">
        <v>193</v>
      </c>
      <c r="N7429" s="212" t="s">
        <v>194</v>
      </c>
      <c r="Q7429" s="212" t="s">
        <v>375</v>
      </c>
      <c r="S7429" s="212" t="s">
        <v>375</v>
      </c>
      <c r="U7429" s="212" t="s">
        <v>197</v>
      </c>
      <c r="V7429" s="212" t="s">
        <v>263</v>
      </c>
      <c r="W7429" s="213">
        <v>46209.3468315625</v>
      </c>
      <c r="X7429" s="212" t="s">
        <v>264</v>
      </c>
      <c r="AA7429" s="212" t="s">
        <v>6861</v>
      </c>
      <c r="AB7429" s="212" t="s">
        <v>46</v>
      </c>
      <c r="AC7429" s="212" t="s">
        <v>215</v>
      </c>
      <c r="AD7429" s="212" t="s">
        <v>202</v>
      </c>
      <c r="AE7429" s="212" t="s">
        <v>15027</v>
      </c>
      <c r="AF7429" s="212" t="s">
        <v>217</v>
      </c>
    </row>
    <row r="7430" spans="1:32" x14ac:dyDescent="0.35">
      <c r="A7430" s="212" t="s">
        <v>15329</v>
      </c>
      <c r="B7430" s="212" t="s">
        <v>7624</v>
      </c>
      <c r="G7430" s="212" t="s">
        <v>15026</v>
      </c>
      <c r="H7430" s="212" t="s">
        <v>189</v>
      </c>
      <c r="I7430" s="212" t="s">
        <v>46</v>
      </c>
      <c r="J7430" s="212" t="s">
        <v>12876</v>
      </c>
      <c r="K7430" s="212" t="s">
        <v>6050</v>
      </c>
      <c r="L7430" s="212" t="s">
        <v>7620</v>
      </c>
      <c r="M7430" s="212" t="s">
        <v>193</v>
      </c>
      <c r="N7430" s="212" t="s">
        <v>194</v>
      </c>
      <c r="Q7430" s="212" t="s">
        <v>375</v>
      </c>
      <c r="S7430" s="212" t="s">
        <v>375</v>
      </c>
      <c r="U7430" s="212" t="s">
        <v>197</v>
      </c>
      <c r="V7430" s="212" t="s">
        <v>263</v>
      </c>
      <c r="W7430" s="213">
        <v>46209.348144826392</v>
      </c>
      <c r="X7430" s="212" t="s">
        <v>264</v>
      </c>
      <c r="AA7430" s="212" t="s">
        <v>6861</v>
      </c>
      <c r="AB7430" s="212" t="s">
        <v>46</v>
      </c>
      <c r="AC7430" s="212" t="s">
        <v>215</v>
      </c>
      <c r="AD7430" s="212" t="s">
        <v>202</v>
      </c>
      <c r="AE7430" s="212" t="s">
        <v>15027</v>
      </c>
      <c r="AF7430" s="212" t="s">
        <v>217</v>
      </c>
    </row>
    <row r="7431" spans="1:32" x14ac:dyDescent="0.35">
      <c r="A7431" s="212" t="s">
        <v>15330</v>
      </c>
      <c r="B7431" s="212" t="s">
        <v>7626</v>
      </c>
      <c r="G7431" s="212" t="s">
        <v>15026</v>
      </c>
      <c r="H7431" s="212" t="s">
        <v>189</v>
      </c>
      <c r="I7431" s="212" t="s">
        <v>46</v>
      </c>
      <c r="J7431" s="212" t="s">
        <v>12876</v>
      </c>
      <c r="K7431" s="212" t="s">
        <v>6050</v>
      </c>
      <c r="L7431" s="212" t="s">
        <v>7627</v>
      </c>
      <c r="M7431" s="212" t="s">
        <v>193</v>
      </c>
      <c r="N7431" s="212" t="s">
        <v>194</v>
      </c>
      <c r="Q7431" s="212" t="s">
        <v>375</v>
      </c>
      <c r="S7431" s="212" t="s">
        <v>375</v>
      </c>
      <c r="U7431" s="212" t="s">
        <v>197</v>
      </c>
      <c r="V7431" s="212" t="s">
        <v>267</v>
      </c>
      <c r="W7431" s="213">
        <v>46209.350581678242</v>
      </c>
      <c r="X7431" s="212" t="s">
        <v>268</v>
      </c>
      <c r="AA7431" s="212" t="s">
        <v>6861</v>
      </c>
      <c r="AB7431" s="212" t="s">
        <v>46</v>
      </c>
      <c r="AC7431" s="212" t="s">
        <v>215</v>
      </c>
      <c r="AD7431" s="212" t="s">
        <v>202</v>
      </c>
      <c r="AE7431" s="212" t="s">
        <v>15027</v>
      </c>
      <c r="AF7431" s="212" t="s">
        <v>217</v>
      </c>
    </row>
    <row r="7432" spans="1:32" x14ac:dyDescent="0.35">
      <c r="A7432" s="212" t="s">
        <v>15331</v>
      </c>
      <c r="B7432" s="212" t="s">
        <v>7629</v>
      </c>
      <c r="G7432" s="212" t="s">
        <v>15026</v>
      </c>
      <c r="H7432" s="212" t="s">
        <v>189</v>
      </c>
      <c r="I7432" s="212" t="s">
        <v>46</v>
      </c>
      <c r="J7432" s="212" t="s">
        <v>12876</v>
      </c>
      <c r="K7432" s="212" t="s">
        <v>6050</v>
      </c>
      <c r="L7432" s="212" t="s">
        <v>7627</v>
      </c>
      <c r="M7432" s="212" t="s">
        <v>193</v>
      </c>
      <c r="N7432" s="212" t="s">
        <v>194</v>
      </c>
      <c r="Q7432" s="212" t="s">
        <v>375</v>
      </c>
      <c r="S7432" s="212" t="s">
        <v>375</v>
      </c>
      <c r="U7432" s="212" t="s">
        <v>197</v>
      </c>
      <c r="V7432" s="212" t="s">
        <v>267</v>
      </c>
      <c r="W7432" s="213">
        <v>46209.352666516206</v>
      </c>
      <c r="X7432" s="212" t="s">
        <v>268</v>
      </c>
      <c r="AA7432" s="212" t="s">
        <v>6861</v>
      </c>
      <c r="AB7432" s="212" t="s">
        <v>46</v>
      </c>
      <c r="AC7432" s="212" t="s">
        <v>215</v>
      </c>
      <c r="AD7432" s="212" t="s">
        <v>202</v>
      </c>
      <c r="AE7432" s="212" t="s">
        <v>15027</v>
      </c>
      <c r="AF7432" s="212" t="s">
        <v>217</v>
      </c>
    </row>
    <row r="7433" spans="1:32" x14ac:dyDescent="0.35">
      <c r="A7433" s="212" t="s">
        <v>15332</v>
      </c>
      <c r="B7433" s="212" t="s">
        <v>7631</v>
      </c>
      <c r="G7433" s="212" t="s">
        <v>15026</v>
      </c>
      <c r="H7433" s="212" t="s">
        <v>189</v>
      </c>
      <c r="I7433" s="212" t="s">
        <v>46</v>
      </c>
      <c r="J7433" s="212" t="s">
        <v>12876</v>
      </c>
      <c r="K7433" s="212" t="s">
        <v>6050</v>
      </c>
      <c r="L7433" s="212" t="s">
        <v>7627</v>
      </c>
      <c r="M7433" s="212" t="s">
        <v>193</v>
      </c>
      <c r="N7433" s="212" t="s">
        <v>194</v>
      </c>
      <c r="Q7433" s="212" t="s">
        <v>375</v>
      </c>
      <c r="S7433" s="212" t="s">
        <v>375</v>
      </c>
      <c r="U7433" s="212" t="s">
        <v>197</v>
      </c>
      <c r="V7433" s="212" t="s">
        <v>267</v>
      </c>
      <c r="W7433" s="213">
        <v>46209.354938310185</v>
      </c>
      <c r="X7433" s="212" t="s">
        <v>268</v>
      </c>
      <c r="AA7433" s="212" t="s">
        <v>6861</v>
      </c>
      <c r="AB7433" s="212" t="s">
        <v>46</v>
      </c>
      <c r="AC7433" s="212" t="s">
        <v>215</v>
      </c>
      <c r="AD7433" s="212" t="s">
        <v>202</v>
      </c>
      <c r="AE7433" s="212" t="s">
        <v>15027</v>
      </c>
      <c r="AF7433" s="212" t="s">
        <v>217</v>
      </c>
    </row>
    <row r="7434" spans="1:32" x14ac:dyDescent="0.35">
      <c r="A7434" s="212" t="s">
        <v>15333</v>
      </c>
      <c r="B7434" s="212" t="s">
        <v>7633</v>
      </c>
      <c r="G7434" s="212" t="s">
        <v>15026</v>
      </c>
      <c r="H7434" s="212" t="s">
        <v>189</v>
      </c>
      <c r="I7434" s="212" t="s">
        <v>46</v>
      </c>
      <c r="J7434" s="212" t="s">
        <v>12876</v>
      </c>
      <c r="K7434" s="212" t="s">
        <v>6050</v>
      </c>
      <c r="L7434" s="212" t="s">
        <v>7634</v>
      </c>
      <c r="M7434" s="212" t="s">
        <v>193</v>
      </c>
      <c r="N7434" s="212" t="s">
        <v>194</v>
      </c>
      <c r="Q7434" s="212" t="s">
        <v>375</v>
      </c>
      <c r="S7434" s="212" t="s">
        <v>375</v>
      </c>
      <c r="U7434" s="212" t="s">
        <v>197</v>
      </c>
      <c r="V7434" s="212" t="s">
        <v>271</v>
      </c>
      <c r="W7434" s="213">
        <v>46209.356336840276</v>
      </c>
      <c r="X7434" s="212" t="s">
        <v>272</v>
      </c>
      <c r="AA7434" s="212" t="s">
        <v>6861</v>
      </c>
      <c r="AB7434" s="212" t="s">
        <v>46</v>
      </c>
      <c r="AC7434" s="212" t="s">
        <v>215</v>
      </c>
      <c r="AD7434" s="212" t="s">
        <v>273</v>
      </c>
      <c r="AE7434" s="212" t="s">
        <v>15027</v>
      </c>
      <c r="AF7434" s="212" t="s">
        <v>217</v>
      </c>
    </row>
    <row r="7435" spans="1:32" x14ac:dyDescent="0.35">
      <c r="A7435" s="212" t="s">
        <v>15334</v>
      </c>
      <c r="B7435" s="212" t="s">
        <v>7636</v>
      </c>
      <c r="G7435" s="212" t="s">
        <v>15026</v>
      </c>
      <c r="H7435" s="212" t="s">
        <v>189</v>
      </c>
      <c r="I7435" s="212" t="s">
        <v>46</v>
      </c>
      <c r="J7435" s="212" t="s">
        <v>12876</v>
      </c>
      <c r="K7435" s="212" t="s">
        <v>6050</v>
      </c>
      <c r="L7435" s="212" t="s">
        <v>7634</v>
      </c>
      <c r="M7435" s="212" t="s">
        <v>193</v>
      </c>
      <c r="N7435" s="212" t="s">
        <v>194</v>
      </c>
      <c r="Q7435" s="212" t="s">
        <v>375</v>
      </c>
      <c r="S7435" s="212" t="s">
        <v>375</v>
      </c>
      <c r="U7435" s="212" t="s">
        <v>197</v>
      </c>
      <c r="V7435" s="212" t="s">
        <v>271</v>
      </c>
      <c r="W7435" s="213">
        <v>46209.357794062496</v>
      </c>
      <c r="X7435" s="212" t="s">
        <v>272</v>
      </c>
      <c r="AA7435" s="212" t="s">
        <v>6861</v>
      </c>
      <c r="AB7435" s="212" t="s">
        <v>46</v>
      </c>
      <c r="AC7435" s="212" t="s">
        <v>215</v>
      </c>
      <c r="AD7435" s="212" t="s">
        <v>273</v>
      </c>
      <c r="AE7435" s="212" t="s">
        <v>15027</v>
      </c>
      <c r="AF7435" s="212" t="s">
        <v>217</v>
      </c>
    </row>
    <row r="7436" spans="1:32" x14ac:dyDescent="0.35">
      <c r="A7436" s="212" t="s">
        <v>15335</v>
      </c>
      <c r="B7436" s="212" t="s">
        <v>7638</v>
      </c>
      <c r="G7436" s="212" t="s">
        <v>15026</v>
      </c>
      <c r="H7436" s="212" t="s">
        <v>189</v>
      </c>
      <c r="I7436" s="212" t="s">
        <v>46</v>
      </c>
      <c r="J7436" s="212" t="s">
        <v>12876</v>
      </c>
      <c r="K7436" s="212" t="s">
        <v>6050</v>
      </c>
      <c r="L7436" s="212" t="s">
        <v>7634</v>
      </c>
      <c r="M7436" s="212" t="s">
        <v>193</v>
      </c>
      <c r="N7436" s="212" t="s">
        <v>194</v>
      </c>
      <c r="Q7436" s="212" t="s">
        <v>375</v>
      </c>
      <c r="S7436" s="212" t="s">
        <v>375</v>
      </c>
      <c r="U7436" s="212" t="s">
        <v>197</v>
      </c>
      <c r="V7436" s="212" t="s">
        <v>271</v>
      </c>
      <c r="W7436" s="213">
        <v>46209.35955454861</v>
      </c>
      <c r="X7436" s="212" t="s">
        <v>272</v>
      </c>
      <c r="AA7436" s="212" t="s">
        <v>6861</v>
      </c>
      <c r="AB7436" s="212" t="s">
        <v>46</v>
      </c>
      <c r="AC7436" s="212" t="s">
        <v>215</v>
      </c>
      <c r="AD7436" s="212" t="s">
        <v>273</v>
      </c>
      <c r="AE7436" s="212" t="s">
        <v>15027</v>
      </c>
      <c r="AF7436" s="212" t="s">
        <v>217</v>
      </c>
    </row>
    <row r="7437" spans="1:32" x14ac:dyDescent="0.35">
      <c r="A7437" s="212" t="s">
        <v>15336</v>
      </c>
      <c r="B7437" s="212" t="s">
        <v>7640</v>
      </c>
      <c r="G7437" s="212" t="s">
        <v>15026</v>
      </c>
      <c r="H7437" s="212" t="s">
        <v>189</v>
      </c>
      <c r="I7437" s="212" t="s">
        <v>46</v>
      </c>
      <c r="J7437" s="212" t="s">
        <v>12876</v>
      </c>
      <c r="K7437" s="212" t="s">
        <v>6050</v>
      </c>
      <c r="L7437" s="212" t="s">
        <v>7641</v>
      </c>
      <c r="M7437" s="212" t="s">
        <v>193</v>
      </c>
      <c r="N7437" s="212" t="s">
        <v>194</v>
      </c>
      <c r="Q7437" s="212" t="s">
        <v>375</v>
      </c>
      <c r="S7437" s="212" t="s">
        <v>375</v>
      </c>
      <c r="U7437" s="212" t="s">
        <v>197</v>
      </c>
      <c r="V7437" s="212" t="s">
        <v>894</v>
      </c>
      <c r="X7437" s="212" t="s">
        <v>81</v>
      </c>
      <c r="AA7437" s="212" t="s">
        <v>6861</v>
      </c>
      <c r="AB7437" s="212" t="s">
        <v>46</v>
      </c>
      <c r="AC7437" s="212" t="s">
        <v>201</v>
      </c>
      <c r="AD7437" s="212" t="s">
        <v>251</v>
      </c>
      <c r="AE7437" s="212" t="s">
        <v>15027</v>
      </c>
    </row>
    <row r="7438" spans="1:32" x14ac:dyDescent="0.35">
      <c r="A7438" s="212" t="s">
        <v>15337</v>
      </c>
      <c r="B7438" s="212" t="s">
        <v>7643</v>
      </c>
      <c r="G7438" s="212" t="s">
        <v>15026</v>
      </c>
      <c r="H7438" s="212" t="s">
        <v>189</v>
      </c>
      <c r="I7438" s="212" t="s">
        <v>46</v>
      </c>
      <c r="J7438" s="212" t="s">
        <v>12876</v>
      </c>
      <c r="K7438" s="212" t="s">
        <v>6050</v>
      </c>
      <c r="L7438" s="212" t="s">
        <v>7641</v>
      </c>
      <c r="M7438" s="212" t="s">
        <v>193</v>
      </c>
      <c r="N7438" s="212" t="s">
        <v>194</v>
      </c>
      <c r="Q7438" s="212" t="s">
        <v>375</v>
      </c>
      <c r="S7438" s="212" t="s">
        <v>375</v>
      </c>
      <c r="U7438" s="212" t="s">
        <v>197</v>
      </c>
      <c r="V7438" s="212" t="s">
        <v>894</v>
      </c>
      <c r="X7438" s="212" t="s">
        <v>81</v>
      </c>
      <c r="AA7438" s="212" t="s">
        <v>6861</v>
      </c>
      <c r="AB7438" s="212" t="s">
        <v>46</v>
      </c>
      <c r="AC7438" s="212" t="s">
        <v>201</v>
      </c>
      <c r="AD7438" s="212" t="s">
        <v>251</v>
      </c>
      <c r="AE7438" s="212" t="s">
        <v>15027</v>
      </c>
    </row>
    <row r="7439" spans="1:32" x14ac:dyDescent="0.35">
      <c r="A7439" s="212" t="s">
        <v>15338</v>
      </c>
      <c r="B7439" s="212" t="s">
        <v>7645</v>
      </c>
      <c r="G7439" s="212" t="s">
        <v>15026</v>
      </c>
      <c r="H7439" s="212" t="s">
        <v>189</v>
      </c>
      <c r="I7439" s="212" t="s">
        <v>46</v>
      </c>
      <c r="J7439" s="212" t="s">
        <v>12876</v>
      </c>
      <c r="K7439" s="212" t="s">
        <v>6050</v>
      </c>
      <c r="L7439" s="212" t="s">
        <v>7646</v>
      </c>
      <c r="M7439" s="212" t="s">
        <v>193</v>
      </c>
      <c r="N7439" s="212" t="s">
        <v>194</v>
      </c>
      <c r="Q7439" s="212" t="s">
        <v>375</v>
      </c>
      <c r="S7439" s="212" t="s">
        <v>375</v>
      </c>
      <c r="U7439" s="212" t="s">
        <v>197</v>
      </c>
      <c r="V7439" s="212" t="s">
        <v>898</v>
      </c>
      <c r="X7439" s="212" t="s">
        <v>83</v>
      </c>
      <c r="AA7439" s="212" t="s">
        <v>6861</v>
      </c>
      <c r="AB7439" s="212" t="s">
        <v>46</v>
      </c>
      <c r="AC7439" s="212" t="s">
        <v>201</v>
      </c>
      <c r="AD7439" s="212" t="s">
        <v>251</v>
      </c>
      <c r="AE7439" s="212" t="s">
        <v>15027</v>
      </c>
    </row>
    <row r="7440" spans="1:32" x14ac:dyDescent="0.35">
      <c r="A7440" s="212" t="s">
        <v>15339</v>
      </c>
      <c r="B7440" s="212" t="s">
        <v>7648</v>
      </c>
      <c r="G7440" s="212" t="s">
        <v>15026</v>
      </c>
      <c r="H7440" s="212" t="s">
        <v>189</v>
      </c>
      <c r="I7440" s="212" t="s">
        <v>46</v>
      </c>
      <c r="J7440" s="212" t="s">
        <v>12876</v>
      </c>
      <c r="K7440" s="212" t="s">
        <v>6050</v>
      </c>
      <c r="L7440" s="212" t="s">
        <v>7646</v>
      </c>
      <c r="M7440" s="212" t="s">
        <v>193</v>
      </c>
      <c r="N7440" s="212" t="s">
        <v>194</v>
      </c>
      <c r="Q7440" s="212" t="s">
        <v>375</v>
      </c>
      <c r="S7440" s="212" t="s">
        <v>375</v>
      </c>
      <c r="U7440" s="212" t="s">
        <v>197</v>
      </c>
      <c r="V7440" s="212" t="s">
        <v>898</v>
      </c>
      <c r="X7440" s="212" t="s">
        <v>83</v>
      </c>
      <c r="AA7440" s="212" t="s">
        <v>6861</v>
      </c>
      <c r="AB7440" s="212" t="s">
        <v>46</v>
      </c>
      <c r="AC7440" s="212" t="s">
        <v>201</v>
      </c>
      <c r="AD7440" s="212" t="s">
        <v>251</v>
      </c>
      <c r="AE7440" s="212" t="s">
        <v>15027</v>
      </c>
    </row>
    <row r="7441" spans="1:32" x14ac:dyDescent="0.35">
      <c r="A7441" s="212" t="s">
        <v>15340</v>
      </c>
      <c r="B7441" s="212" t="s">
        <v>7650</v>
      </c>
      <c r="G7441" s="212" t="s">
        <v>15026</v>
      </c>
      <c r="H7441" s="212" t="s">
        <v>189</v>
      </c>
      <c r="I7441" s="212" t="s">
        <v>46</v>
      </c>
      <c r="J7441" s="212" t="s">
        <v>12876</v>
      </c>
      <c r="K7441" s="212" t="s">
        <v>6050</v>
      </c>
      <c r="L7441" s="212" t="s">
        <v>7651</v>
      </c>
      <c r="M7441" s="212" t="s">
        <v>193</v>
      </c>
      <c r="N7441" s="212" t="s">
        <v>194</v>
      </c>
      <c r="Q7441" s="212" t="s">
        <v>375</v>
      </c>
      <c r="S7441" s="212" t="s">
        <v>375</v>
      </c>
      <c r="U7441" s="212" t="s">
        <v>197</v>
      </c>
      <c r="V7441" s="212" t="s">
        <v>902</v>
      </c>
      <c r="X7441" s="212" t="s">
        <v>113</v>
      </c>
      <c r="AA7441" s="212" t="s">
        <v>6861</v>
      </c>
      <c r="AB7441" s="212" t="s">
        <v>46</v>
      </c>
      <c r="AC7441" s="212" t="s">
        <v>201</v>
      </c>
      <c r="AD7441" s="212" t="s">
        <v>202</v>
      </c>
      <c r="AE7441" s="212" t="s">
        <v>15027</v>
      </c>
    </row>
    <row r="7442" spans="1:32" x14ac:dyDescent="0.35">
      <c r="A7442" s="212" t="s">
        <v>15341</v>
      </c>
      <c r="B7442" s="212" t="s">
        <v>7653</v>
      </c>
      <c r="G7442" s="212" t="s">
        <v>15026</v>
      </c>
      <c r="H7442" s="212" t="s">
        <v>189</v>
      </c>
      <c r="I7442" s="212" t="s">
        <v>46</v>
      </c>
      <c r="J7442" s="212" t="s">
        <v>12876</v>
      </c>
      <c r="K7442" s="212" t="s">
        <v>6050</v>
      </c>
      <c r="L7442" s="212" t="s">
        <v>7651</v>
      </c>
      <c r="M7442" s="212" t="s">
        <v>193</v>
      </c>
      <c r="N7442" s="212" t="s">
        <v>194</v>
      </c>
      <c r="Q7442" s="212" t="s">
        <v>375</v>
      </c>
      <c r="S7442" s="212" t="s">
        <v>375</v>
      </c>
      <c r="U7442" s="212" t="s">
        <v>197</v>
      </c>
      <c r="V7442" s="212" t="s">
        <v>902</v>
      </c>
      <c r="X7442" s="212" t="s">
        <v>113</v>
      </c>
      <c r="AA7442" s="212" t="s">
        <v>6861</v>
      </c>
      <c r="AB7442" s="212" t="s">
        <v>46</v>
      </c>
      <c r="AC7442" s="212" t="s">
        <v>201</v>
      </c>
      <c r="AD7442" s="212" t="s">
        <v>202</v>
      </c>
      <c r="AE7442" s="212" t="s">
        <v>15027</v>
      </c>
    </row>
    <row r="7443" spans="1:32" x14ac:dyDescent="0.35">
      <c r="A7443" s="212" t="s">
        <v>15342</v>
      </c>
      <c r="B7443" s="212" t="s">
        <v>7655</v>
      </c>
      <c r="G7443" s="212" t="s">
        <v>15026</v>
      </c>
      <c r="H7443" s="212" t="s">
        <v>189</v>
      </c>
      <c r="I7443" s="212" t="s">
        <v>46</v>
      </c>
      <c r="J7443" s="212" t="s">
        <v>12876</v>
      </c>
      <c r="K7443" s="212" t="s">
        <v>6050</v>
      </c>
      <c r="L7443" s="212" t="s">
        <v>7656</v>
      </c>
      <c r="M7443" s="212" t="s">
        <v>193</v>
      </c>
      <c r="N7443" s="212" t="s">
        <v>194</v>
      </c>
      <c r="Q7443" s="212" t="s">
        <v>375</v>
      </c>
      <c r="S7443" s="212" t="s">
        <v>375</v>
      </c>
      <c r="U7443" s="212" t="s">
        <v>197</v>
      </c>
      <c r="V7443" s="212" t="s">
        <v>906</v>
      </c>
      <c r="X7443" s="212" t="s">
        <v>119</v>
      </c>
      <c r="AA7443" s="212" t="s">
        <v>6861</v>
      </c>
      <c r="AB7443" s="212" t="s">
        <v>46</v>
      </c>
      <c r="AC7443" s="212" t="s">
        <v>201</v>
      </c>
      <c r="AD7443" s="212" t="s">
        <v>202</v>
      </c>
      <c r="AE7443" s="212" t="s">
        <v>15027</v>
      </c>
    </row>
    <row r="7444" spans="1:32" x14ac:dyDescent="0.35">
      <c r="A7444" s="212" t="s">
        <v>15343</v>
      </c>
      <c r="B7444" s="212" t="s">
        <v>7658</v>
      </c>
      <c r="G7444" s="212" t="s">
        <v>15026</v>
      </c>
      <c r="H7444" s="212" t="s">
        <v>189</v>
      </c>
      <c r="I7444" s="212" t="s">
        <v>46</v>
      </c>
      <c r="J7444" s="212" t="s">
        <v>12876</v>
      </c>
      <c r="K7444" s="212" t="s">
        <v>6050</v>
      </c>
      <c r="L7444" s="212" t="s">
        <v>7656</v>
      </c>
      <c r="M7444" s="212" t="s">
        <v>193</v>
      </c>
      <c r="N7444" s="212" t="s">
        <v>194</v>
      </c>
      <c r="Q7444" s="212" t="s">
        <v>375</v>
      </c>
      <c r="S7444" s="212" t="s">
        <v>375</v>
      </c>
      <c r="U7444" s="212" t="s">
        <v>197</v>
      </c>
      <c r="V7444" s="212" t="s">
        <v>906</v>
      </c>
      <c r="X7444" s="212" t="s">
        <v>119</v>
      </c>
      <c r="AA7444" s="212" t="s">
        <v>6861</v>
      </c>
      <c r="AB7444" s="212" t="s">
        <v>46</v>
      </c>
      <c r="AC7444" s="212" t="s">
        <v>201</v>
      </c>
      <c r="AD7444" s="212" t="s">
        <v>202</v>
      </c>
      <c r="AE7444" s="212" t="s">
        <v>15027</v>
      </c>
    </row>
    <row r="7445" spans="1:32" x14ac:dyDescent="0.35">
      <c r="A7445" s="212" t="s">
        <v>15344</v>
      </c>
      <c r="B7445" s="212" t="s">
        <v>7660</v>
      </c>
      <c r="G7445" s="212" t="s">
        <v>15026</v>
      </c>
      <c r="H7445" s="212" t="s">
        <v>189</v>
      </c>
      <c r="I7445" s="212" t="s">
        <v>46</v>
      </c>
      <c r="J7445" s="212" t="s">
        <v>12876</v>
      </c>
      <c r="K7445" s="212" t="s">
        <v>6050</v>
      </c>
      <c r="L7445" s="212" t="s">
        <v>7661</v>
      </c>
      <c r="M7445" s="212" t="s">
        <v>193</v>
      </c>
      <c r="N7445" s="212" t="s">
        <v>194</v>
      </c>
      <c r="Q7445" s="212" t="s">
        <v>375</v>
      </c>
      <c r="S7445" s="212" t="s">
        <v>375</v>
      </c>
      <c r="U7445" s="212" t="s">
        <v>197</v>
      </c>
      <c r="V7445" s="212" t="s">
        <v>910</v>
      </c>
      <c r="X7445" s="212" t="s">
        <v>911</v>
      </c>
      <c r="AA7445" s="212" t="s">
        <v>6861</v>
      </c>
      <c r="AB7445" s="212" t="s">
        <v>46</v>
      </c>
      <c r="AC7445" s="212" t="s">
        <v>201</v>
      </c>
      <c r="AD7445" s="212" t="s">
        <v>202</v>
      </c>
      <c r="AE7445" s="212" t="s">
        <v>15027</v>
      </c>
    </row>
    <row r="7446" spans="1:32" x14ac:dyDescent="0.35">
      <c r="A7446" s="212" t="s">
        <v>15345</v>
      </c>
      <c r="B7446" s="212" t="s">
        <v>7663</v>
      </c>
      <c r="G7446" s="212" t="s">
        <v>15026</v>
      </c>
      <c r="H7446" s="212" t="s">
        <v>189</v>
      </c>
      <c r="I7446" s="212" t="s">
        <v>46</v>
      </c>
      <c r="J7446" s="212" t="s">
        <v>12876</v>
      </c>
      <c r="K7446" s="212" t="s">
        <v>6050</v>
      </c>
      <c r="L7446" s="212" t="s">
        <v>7661</v>
      </c>
      <c r="M7446" s="212" t="s">
        <v>193</v>
      </c>
      <c r="N7446" s="212" t="s">
        <v>194</v>
      </c>
      <c r="Q7446" s="212" t="s">
        <v>375</v>
      </c>
      <c r="S7446" s="212" t="s">
        <v>375</v>
      </c>
      <c r="U7446" s="212" t="s">
        <v>197</v>
      </c>
      <c r="V7446" s="212" t="s">
        <v>910</v>
      </c>
      <c r="X7446" s="212" t="s">
        <v>911</v>
      </c>
      <c r="AA7446" s="212" t="s">
        <v>6861</v>
      </c>
      <c r="AB7446" s="212" t="s">
        <v>46</v>
      </c>
      <c r="AC7446" s="212" t="s">
        <v>201</v>
      </c>
      <c r="AD7446" s="212" t="s">
        <v>202</v>
      </c>
      <c r="AE7446" s="212" t="s">
        <v>15027</v>
      </c>
    </row>
    <row r="7447" spans="1:32" x14ac:dyDescent="0.35">
      <c r="A7447" s="212" t="s">
        <v>15346</v>
      </c>
      <c r="B7447" s="212" t="s">
        <v>7665</v>
      </c>
      <c r="G7447" s="212" t="s">
        <v>15026</v>
      </c>
      <c r="H7447" s="212" t="s">
        <v>189</v>
      </c>
      <c r="I7447" s="212" t="s">
        <v>46</v>
      </c>
      <c r="J7447" s="212" t="s">
        <v>12876</v>
      </c>
      <c r="K7447" s="212" t="s">
        <v>6050</v>
      </c>
      <c r="L7447" s="212" t="s">
        <v>7666</v>
      </c>
      <c r="M7447" s="212" t="s">
        <v>193</v>
      </c>
      <c r="N7447" s="212" t="s">
        <v>194</v>
      </c>
      <c r="Q7447" s="212" t="s">
        <v>375</v>
      </c>
      <c r="S7447" s="212" t="s">
        <v>375</v>
      </c>
      <c r="U7447" s="212" t="s">
        <v>197</v>
      </c>
      <c r="V7447" s="212" t="s">
        <v>915</v>
      </c>
      <c r="X7447" s="212" t="s">
        <v>916</v>
      </c>
      <c r="AA7447" s="212" t="s">
        <v>6861</v>
      </c>
      <c r="AB7447" s="212" t="s">
        <v>46</v>
      </c>
      <c r="AC7447" s="212" t="s">
        <v>201</v>
      </c>
      <c r="AD7447" s="212" t="s">
        <v>202</v>
      </c>
      <c r="AE7447" s="212" t="s">
        <v>15027</v>
      </c>
    </row>
    <row r="7448" spans="1:32" x14ac:dyDescent="0.35">
      <c r="A7448" s="212" t="s">
        <v>15347</v>
      </c>
      <c r="B7448" s="212" t="s">
        <v>7668</v>
      </c>
      <c r="G7448" s="212" t="s">
        <v>15026</v>
      </c>
      <c r="H7448" s="212" t="s">
        <v>189</v>
      </c>
      <c r="I7448" s="212" t="s">
        <v>46</v>
      </c>
      <c r="J7448" s="212" t="s">
        <v>12876</v>
      </c>
      <c r="K7448" s="212" t="s">
        <v>6050</v>
      </c>
      <c r="L7448" s="212" t="s">
        <v>7666</v>
      </c>
      <c r="M7448" s="212" t="s">
        <v>193</v>
      </c>
      <c r="N7448" s="212" t="s">
        <v>194</v>
      </c>
      <c r="Q7448" s="212" t="s">
        <v>375</v>
      </c>
      <c r="S7448" s="212" t="s">
        <v>375</v>
      </c>
      <c r="U7448" s="212" t="s">
        <v>197</v>
      </c>
      <c r="V7448" s="212" t="s">
        <v>915</v>
      </c>
      <c r="X7448" s="212" t="s">
        <v>916</v>
      </c>
      <c r="AA7448" s="212" t="s">
        <v>6861</v>
      </c>
      <c r="AB7448" s="212" t="s">
        <v>46</v>
      </c>
      <c r="AC7448" s="212" t="s">
        <v>201</v>
      </c>
      <c r="AD7448" s="212" t="s">
        <v>202</v>
      </c>
      <c r="AE7448" s="212" t="s">
        <v>15027</v>
      </c>
    </row>
    <row r="7449" spans="1:32" x14ac:dyDescent="0.35">
      <c r="A7449" s="212" t="s">
        <v>15348</v>
      </c>
      <c r="B7449" s="212" t="s">
        <v>7670</v>
      </c>
      <c r="G7449" s="212" t="s">
        <v>15026</v>
      </c>
      <c r="H7449" s="212" t="s">
        <v>189</v>
      </c>
      <c r="I7449" s="212" t="s">
        <v>46</v>
      </c>
      <c r="J7449" s="212" t="s">
        <v>12876</v>
      </c>
      <c r="K7449" s="212" t="s">
        <v>6050</v>
      </c>
      <c r="L7449" s="212" t="s">
        <v>7671</v>
      </c>
      <c r="M7449" s="212" t="s">
        <v>193</v>
      </c>
      <c r="N7449" s="212" t="s">
        <v>194</v>
      </c>
      <c r="Q7449" s="212" t="s">
        <v>375</v>
      </c>
      <c r="S7449" s="212" t="s">
        <v>375</v>
      </c>
      <c r="U7449" s="212" t="s">
        <v>197</v>
      </c>
      <c r="V7449" s="212" t="s">
        <v>920</v>
      </c>
      <c r="X7449" s="212" t="s">
        <v>921</v>
      </c>
      <c r="AA7449" s="212" t="s">
        <v>6861</v>
      </c>
      <c r="AB7449" s="212" t="s">
        <v>46</v>
      </c>
      <c r="AC7449" s="212" t="s">
        <v>201</v>
      </c>
      <c r="AD7449" s="212" t="s">
        <v>273</v>
      </c>
      <c r="AE7449" s="212" t="s">
        <v>15027</v>
      </c>
    </row>
    <row r="7450" spans="1:32" x14ac:dyDescent="0.35">
      <c r="A7450" s="212" t="s">
        <v>15349</v>
      </c>
      <c r="B7450" s="212" t="s">
        <v>7673</v>
      </c>
      <c r="G7450" s="212" t="s">
        <v>15026</v>
      </c>
      <c r="H7450" s="212" t="s">
        <v>189</v>
      </c>
      <c r="I7450" s="212" t="s">
        <v>46</v>
      </c>
      <c r="J7450" s="212" t="s">
        <v>12876</v>
      </c>
      <c r="K7450" s="212" t="s">
        <v>6050</v>
      </c>
      <c r="L7450" s="212" t="s">
        <v>7671</v>
      </c>
      <c r="M7450" s="212" t="s">
        <v>193</v>
      </c>
      <c r="N7450" s="212" t="s">
        <v>194</v>
      </c>
      <c r="Q7450" s="212" t="s">
        <v>375</v>
      </c>
      <c r="S7450" s="212" t="s">
        <v>375</v>
      </c>
      <c r="U7450" s="212" t="s">
        <v>197</v>
      </c>
      <c r="V7450" s="212" t="s">
        <v>920</v>
      </c>
      <c r="X7450" s="212" t="s">
        <v>921</v>
      </c>
      <c r="AA7450" s="212" t="s">
        <v>6861</v>
      </c>
      <c r="AB7450" s="212" t="s">
        <v>46</v>
      </c>
      <c r="AC7450" s="212" t="s">
        <v>201</v>
      </c>
      <c r="AD7450" s="212" t="s">
        <v>273</v>
      </c>
      <c r="AE7450" s="212" t="s">
        <v>15027</v>
      </c>
    </row>
    <row r="7451" spans="1:32" x14ac:dyDescent="0.35">
      <c r="A7451" s="212" t="s">
        <v>15350</v>
      </c>
      <c r="B7451" s="212" t="s">
        <v>7675</v>
      </c>
      <c r="G7451" s="212" t="s">
        <v>15026</v>
      </c>
      <c r="H7451" s="212" t="s">
        <v>189</v>
      </c>
      <c r="I7451" s="212" t="s">
        <v>46</v>
      </c>
      <c r="J7451" s="212" t="s">
        <v>12876</v>
      </c>
      <c r="K7451" s="212" t="s">
        <v>6050</v>
      </c>
      <c r="L7451" s="212" t="s">
        <v>7676</v>
      </c>
      <c r="M7451" s="212" t="s">
        <v>193</v>
      </c>
      <c r="N7451" s="212" t="s">
        <v>194</v>
      </c>
      <c r="Q7451" s="212" t="s">
        <v>375</v>
      </c>
      <c r="S7451" s="212" t="s">
        <v>375</v>
      </c>
      <c r="U7451" s="212" t="s">
        <v>197</v>
      </c>
      <c r="V7451" s="212" t="s">
        <v>925</v>
      </c>
      <c r="X7451" s="212" t="s">
        <v>89</v>
      </c>
      <c r="AA7451" s="212" t="s">
        <v>6861</v>
      </c>
      <c r="AB7451" s="212" t="s">
        <v>46</v>
      </c>
      <c r="AC7451" s="212" t="s">
        <v>201</v>
      </c>
      <c r="AD7451" s="212" t="s">
        <v>251</v>
      </c>
      <c r="AE7451" s="212" t="s">
        <v>15027</v>
      </c>
    </row>
    <row r="7452" spans="1:32" x14ac:dyDescent="0.35">
      <c r="A7452" s="212" t="s">
        <v>15351</v>
      </c>
      <c r="B7452" s="212" t="s">
        <v>7678</v>
      </c>
      <c r="G7452" s="212" t="s">
        <v>15026</v>
      </c>
      <c r="H7452" s="212" t="s">
        <v>189</v>
      </c>
      <c r="I7452" s="212" t="s">
        <v>46</v>
      </c>
      <c r="J7452" s="212" t="s">
        <v>12876</v>
      </c>
      <c r="K7452" s="212" t="s">
        <v>6050</v>
      </c>
      <c r="L7452" s="212" t="s">
        <v>7676</v>
      </c>
      <c r="M7452" s="212" t="s">
        <v>193</v>
      </c>
      <c r="N7452" s="212" t="s">
        <v>194</v>
      </c>
      <c r="Q7452" s="212" t="s">
        <v>375</v>
      </c>
      <c r="S7452" s="212" t="s">
        <v>375</v>
      </c>
      <c r="U7452" s="212" t="s">
        <v>197</v>
      </c>
      <c r="V7452" s="212" t="s">
        <v>925</v>
      </c>
      <c r="X7452" s="212" t="s">
        <v>89</v>
      </c>
      <c r="AA7452" s="212" t="s">
        <v>6861</v>
      </c>
      <c r="AB7452" s="212" t="s">
        <v>46</v>
      </c>
      <c r="AC7452" s="212" t="s">
        <v>201</v>
      </c>
      <c r="AD7452" s="212" t="s">
        <v>251</v>
      </c>
      <c r="AE7452" s="212" t="s">
        <v>15027</v>
      </c>
    </row>
    <row r="7453" spans="1:32" x14ac:dyDescent="0.35">
      <c r="A7453" s="212" t="s">
        <v>15352</v>
      </c>
      <c r="B7453" s="212" t="s">
        <v>7680</v>
      </c>
      <c r="G7453" s="212" t="s">
        <v>15026</v>
      </c>
      <c r="H7453" s="212" t="s">
        <v>189</v>
      </c>
      <c r="I7453" s="212" t="s">
        <v>46</v>
      </c>
      <c r="J7453" s="212" t="s">
        <v>12876</v>
      </c>
      <c r="K7453" s="212" t="s">
        <v>6050</v>
      </c>
      <c r="L7453" s="212" t="s">
        <v>7681</v>
      </c>
      <c r="M7453" s="212" t="s">
        <v>193</v>
      </c>
      <c r="N7453" s="212" t="s">
        <v>194</v>
      </c>
      <c r="Q7453" s="212" t="s">
        <v>375</v>
      </c>
      <c r="S7453" s="212" t="s">
        <v>375</v>
      </c>
      <c r="U7453" s="212" t="s">
        <v>197</v>
      </c>
      <c r="V7453" s="212" t="s">
        <v>1027</v>
      </c>
      <c r="X7453" s="212" t="s">
        <v>153</v>
      </c>
      <c r="AA7453" s="212" t="s">
        <v>6861</v>
      </c>
      <c r="AB7453" s="212" t="s">
        <v>46</v>
      </c>
      <c r="AC7453" s="212" t="s">
        <v>201</v>
      </c>
      <c r="AD7453" s="212" t="s">
        <v>238</v>
      </c>
      <c r="AE7453" s="212" t="s">
        <v>15027</v>
      </c>
    </row>
    <row r="7454" spans="1:32" x14ac:dyDescent="0.35">
      <c r="A7454" s="212" t="s">
        <v>15353</v>
      </c>
      <c r="B7454" s="212" t="s">
        <v>7683</v>
      </c>
      <c r="G7454" s="212" t="s">
        <v>15026</v>
      </c>
      <c r="H7454" s="212" t="s">
        <v>189</v>
      </c>
      <c r="I7454" s="212" t="s">
        <v>46</v>
      </c>
      <c r="J7454" s="212" t="s">
        <v>12876</v>
      </c>
      <c r="K7454" s="212" t="s">
        <v>6050</v>
      </c>
      <c r="L7454" s="212" t="s">
        <v>7684</v>
      </c>
      <c r="M7454" s="212" t="s">
        <v>193</v>
      </c>
      <c r="N7454" s="212" t="s">
        <v>194</v>
      </c>
      <c r="Q7454" s="212" t="s">
        <v>375</v>
      </c>
      <c r="S7454" s="212" t="s">
        <v>375</v>
      </c>
      <c r="U7454" s="212" t="s">
        <v>197</v>
      </c>
      <c r="V7454" s="212" t="s">
        <v>1027</v>
      </c>
      <c r="X7454" s="212" t="s">
        <v>153</v>
      </c>
      <c r="AA7454" s="212" t="s">
        <v>6861</v>
      </c>
      <c r="AB7454" s="212" t="s">
        <v>46</v>
      </c>
      <c r="AC7454" s="212" t="s">
        <v>201</v>
      </c>
      <c r="AD7454" s="212" t="s">
        <v>238</v>
      </c>
      <c r="AE7454" s="212" t="s">
        <v>15027</v>
      </c>
    </row>
    <row r="7455" spans="1:32" x14ac:dyDescent="0.35">
      <c r="A7455" s="212" t="s">
        <v>15354</v>
      </c>
      <c r="B7455" s="212" t="s">
        <v>7686</v>
      </c>
      <c r="G7455" s="212" t="s">
        <v>15026</v>
      </c>
      <c r="H7455" s="212" t="s">
        <v>189</v>
      </c>
      <c r="I7455" s="212" t="s">
        <v>46</v>
      </c>
      <c r="J7455" s="212" t="s">
        <v>12876</v>
      </c>
      <c r="K7455" s="212" t="s">
        <v>6050</v>
      </c>
      <c r="L7455" s="212" t="s">
        <v>7687</v>
      </c>
      <c r="M7455" s="212" t="s">
        <v>193</v>
      </c>
      <c r="N7455" s="212" t="s">
        <v>194</v>
      </c>
      <c r="Q7455" s="212" t="s">
        <v>375</v>
      </c>
      <c r="S7455" s="212" t="s">
        <v>375</v>
      </c>
      <c r="U7455" s="212" t="s">
        <v>197</v>
      </c>
      <c r="V7455" s="212" t="s">
        <v>945</v>
      </c>
      <c r="W7455" s="213">
        <v>46225.803242824077</v>
      </c>
      <c r="X7455" s="212" t="s">
        <v>69</v>
      </c>
      <c r="AA7455" s="212" t="s">
        <v>6861</v>
      </c>
      <c r="AB7455" s="212" t="s">
        <v>46</v>
      </c>
      <c r="AC7455" s="212" t="s">
        <v>215</v>
      </c>
      <c r="AD7455" s="212" t="s">
        <v>251</v>
      </c>
      <c r="AE7455" s="212" t="s">
        <v>15027</v>
      </c>
      <c r="AF7455" s="212" t="s">
        <v>217</v>
      </c>
    </row>
    <row r="7456" spans="1:32" x14ac:dyDescent="0.35">
      <c r="A7456" s="212" t="s">
        <v>15355</v>
      </c>
      <c r="B7456" s="212" t="s">
        <v>7689</v>
      </c>
      <c r="G7456" s="212" t="s">
        <v>15026</v>
      </c>
      <c r="H7456" s="212" t="s">
        <v>189</v>
      </c>
      <c r="I7456" s="212" t="s">
        <v>46</v>
      </c>
      <c r="J7456" s="212" t="s">
        <v>12876</v>
      </c>
      <c r="K7456" s="212" t="s">
        <v>6050</v>
      </c>
      <c r="L7456" s="212" t="s">
        <v>7690</v>
      </c>
      <c r="M7456" s="212" t="s">
        <v>193</v>
      </c>
      <c r="N7456" s="212" t="s">
        <v>194</v>
      </c>
      <c r="Q7456" s="212" t="s">
        <v>375</v>
      </c>
      <c r="S7456" s="212" t="s">
        <v>375</v>
      </c>
      <c r="U7456" s="212" t="s">
        <v>197</v>
      </c>
      <c r="V7456" s="212" t="s">
        <v>951</v>
      </c>
      <c r="W7456" s="213">
        <v>46225.805242013892</v>
      </c>
      <c r="X7456" s="212" t="s">
        <v>71</v>
      </c>
      <c r="AA7456" s="212" t="s">
        <v>6861</v>
      </c>
      <c r="AB7456" s="212" t="s">
        <v>46</v>
      </c>
      <c r="AC7456" s="212" t="s">
        <v>215</v>
      </c>
      <c r="AD7456" s="212" t="s">
        <v>251</v>
      </c>
      <c r="AE7456" s="212" t="s">
        <v>15027</v>
      </c>
      <c r="AF7456" s="212" t="s">
        <v>217</v>
      </c>
    </row>
    <row r="7457" spans="1:32" x14ac:dyDescent="0.35">
      <c r="A7457" s="212" t="s">
        <v>15356</v>
      </c>
      <c r="B7457" s="212" t="s">
        <v>7692</v>
      </c>
      <c r="G7457" s="212" t="s">
        <v>15026</v>
      </c>
      <c r="H7457" s="212" t="s">
        <v>189</v>
      </c>
      <c r="I7457" s="212" t="s">
        <v>46</v>
      </c>
      <c r="J7457" s="212" t="s">
        <v>12876</v>
      </c>
      <c r="K7457" s="212" t="s">
        <v>6050</v>
      </c>
      <c r="L7457" s="212" t="s">
        <v>7693</v>
      </c>
      <c r="M7457" s="212" t="s">
        <v>193</v>
      </c>
      <c r="N7457" s="212" t="s">
        <v>194</v>
      </c>
      <c r="Q7457" s="212" t="s">
        <v>375</v>
      </c>
      <c r="S7457" s="212" t="s">
        <v>375</v>
      </c>
      <c r="U7457" s="212" t="s">
        <v>197</v>
      </c>
      <c r="V7457" s="212" t="s">
        <v>957</v>
      </c>
      <c r="W7457" s="213">
        <v>46225.807065937501</v>
      </c>
      <c r="X7457" s="212" t="s">
        <v>133</v>
      </c>
      <c r="AA7457" s="212" t="s">
        <v>6861</v>
      </c>
      <c r="AB7457" s="212" t="s">
        <v>46</v>
      </c>
      <c r="AC7457" s="212" t="s">
        <v>215</v>
      </c>
      <c r="AD7457" s="212" t="s">
        <v>202</v>
      </c>
      <c r="AE7457" s="212" t="s">
        <v>15027</v>
      </c>
      <c r="AF7457" s="212" t="s">
        <v>217</v>
      </c>
    </row>
    <row r="7458" spans="1:32" x14ac:dyDescent="0.35">
      <c r="A7458" s="212" t="s">
        <v>15357</v>
      </c>
      <c r="B7458" s="212" t="s">
        <v>7695</v>
      </c>
      <c r="G7458" s="212" t="s">
        <v>15026</v>
      </c>
      <c r="H7458" s="212" t="s">
        <v>189</v>
      </c>
      <c r="I7458" s="212" t="s">
        <v>46</v>
      </c>
      <c r="J7458" s="212" t="s">
        <v>12876</v>
      </c>
      <c r="K7458" s="212" t="s">
        <v>6050</v>
      </c>
      <c r="L7458" s="212" t="s">
        <v>7696</v>
      </c>
      <c r="M7458" s="212" t="s">
        <v>193</v>
      </c>
      <c r="N7458" s="212" t="s">
        <v>194</v>
      </c>
      <c r="Q7458" s="212" t="s">
        <v>375</v>
      </c>
      <c r="S7458" s="212" t="s">
        <v>375</v>
      </c>
      <c r="U7458" s="212" t="s">
        <v>197</v>
      </c>
      <c r="V7458" s="212" t="s">
        <v>963</v>
      </c>
      <c r="W7458" s="213">
        <v>46225.809120335645</v>
      </c>
      <c r="X7458" s="212" t="s">
        <v>137</v>
      </c>
      <c r="AA7458" s="212" t="s">
        <v>6861</v>
      </c>
      <c r="AB7458" s="212" t="s">
        <v>46</v>
      </c>
      <c r="AC7458" s="212" t="s">
        <v>215</v>
      </c>
      <c r="AD7458" s="212" t="s">
        <v>202</v>
      </c>
      <c r="AE7458" s="212" t="s">
        <v>15027</v>
      </c>
      <c r="AF7458" s="212" t="s">
        <v>217</v>
      </c>
    </row>
    <row r="7459" spans="1:32" x14ac:dyDescent="0.35">
      <c r="A7459" s="212" t="s">
        <v>15358</v>
      </c>
      <c r="B7459" s="212" t="s">
        <v>7698</v>
      </c>
      <c r="G7459" s="212" t="s">
        <v>15026</v>
      </c>
      <c r="H7459" s="212" t="s">
        <v>189</v>
      </c>
      <c r="I7459" s="212" t="s">
        <v>46</v>
      </c>
      <c r="J7459" s="212" t="s">
        <v>12876</v>
      </c>
      <c r="K7459" s="212" t="s">
        <v>6050</v>
      </c>
      <c r="L7459" s="212" t="s">
        <v>7699</v>
      </c>
      <c r="M7459" s="212" t="s">
        <v>193</v>
      </c>
      <c r="N7459" s="212" t="s">
        <v>194</v>
      </c>
      <c r="Q7459" s="212" t="s">
        <v>375</v>
      </c>
      <c r="S7459" s="212" t="s">
        <v>375</v>
      </c>
      <c r="U7459" s="212" t="s">
        <v>197</v>
      </c>
      <c r="V7459" s="212" t="s">
        <v>969</v>
      </c>
      <c r="W7459" s="213">
        <v>46225.811153668983</v>
      </c>
      <c r="X7459" s="212" t="s">
        <v>970</v>
      </c>
      <c r="AA7459" s="212" t="s">
        <v>6861</v>
      </c>
      <c r="AB7459" s="212" t="s">
        <v>46</v>
      </c>
      <c r="AC7459" s="212" t="s">
        <v>215</v>
      </c>
      <c r="AD7459" s="212" t="s">
        <v>202</v>
      </c>
      <c r="AE7459" s="212" t="s">
        <v>15027</v>
      </c>
      <c r="AF7459" s="212" t="s">
        <v>217</v>
      </c>
    </row>
    <row r="7460" spans="1:32" x14ac:dyDescent="0.35">
      <c r="A7460" s="212" t="s">
        <v>15359</v>
      </c>
      <c r="B7460" s="212" t="s">
        <v>7701</v>
      </c>
      <c r="G7460" s="212" t="s">
        <v>15026</v>
      </c>
      <c r="H7460" s="212" t="s">
        <v>189</v>
      </c>
      <c r="I7460" s="212" t="s">
        <v>46</v>
      </c>
      <c r="J7460" s="212" t="s">
        <v>12876</v>
      </c>
      <c r="K7460" s="212" t="s">
        <v>6050</v>
      </c>
      <c r="L7460" s="212" t="s">
        <v>7702</v>
      </c>
      <c r="M7460" s="212" t="s">
        <v>193</v>
      </c>
      <c r="N7460" s="212" t="s">
        <v>194</v>
      </c>
      <c r="Q7460" s="212" t="s">
        <v>375</v>
      </c>
      <c r="S7460" s="212" t="s">
        <v>375</v>
      </c>
      <c r="U7460" s="212" t="s">
        <v>197</v>
      </c>
      <c r="V7460" s="212" t="s">
        <v>976</v>
      </c>
      <c r="W7460" s="213">
        <v>46225.812895914351</v>
      </c>
      <c r="X7460" s="212" t="s">
        <v>977</v>
      </c>
      <c r="AA7460" s="212" t="s">
        <v>6861</v>
      </c>
      <c r="AB7460" s="212" t="s">
        <v>46</v>
      </c>
      <c r="AC7460" s="212" t="s">
        <v>215</v>
      </c>
      <c r="AD7460" s="212" t="s">
        <v>202</v>
      </c>
      <c r="AE7460" s="212" t="s">
        <v>15027</v>
      </c>
      <c r="AF7460" s="212" t="s">
        <v>217</v>
      </c>
    </row>
    <row r="7461" spans="1:32" x14ac:dyDescent="0.35">
      <c r="A7461" s="212" t="s">
        <v>15360</v>
      </c>
      <c r="B7461" s="212" t="s">
        <v>7704</v>
      </c>
      <c r="G7461" s="212" t="s">
        <v>15026</v>
      </c>
      <c r="H7461" s="212" t="s">
        <v>189</v>
      </c>
      <c r="I7461" s="212" t="s">
        <v>46</v>
      </c>
      <c r="J7461" s="212" t="s">
        <v>12876</v>
      </c>
      <c r="K7461" s="212" t="s">
        <v>6050</v>
      </c>
      <c r="L7461" s="212" t="s">
        <v>7705</v>
      </c>
      <c r="M7461" s="212" t="s">
        <v>193</v>
      </c>
      <c r="N7461" s="212" t="s">
        <v>194</v>
      </c>
      <c r="Q7461" s="212" t="s">
        <v>375</v>
      </c>
      <c r="S7461" s="212" t="s">
        <v>375</v>
      </c>
      <c r="U7461" s="212" t="s">
        <v>197</v>
      </c>
      <c r="V7461" s="212" t="s">
        <v>983</v>
      </c>
      <c r="W7461" s="213">
        <v>46225.815495486109</v>
      </c>
      <c r="X7461" s="212" t="s">
        <v>984</v>
      </c>
      <c r="AA7461" s="212" t="s">
        <v>6861</v>
      </c>
      <c r="AB7461" s="212" t="s">
        <v>46</v>
      </c>
      <c r="AC7461" s="212" t="s">
        <v>215</v>
      </c>
      <c r="AD7461" s="212" t="s">
        <v>273</v>
      </c>
      <c r="AE7461" s="212" t="s">
        <v>15027</v>
      </c>
      <c r="AF7461" s="212" t="s">
        <v>217</v>
      </c>
    </row>
    <row r="7462" spans="1:32" x14ac:dyDescent="0.35">
      <c r="A7462" s="212" t="s">
        <v>15361</v>
      </c>
      <c r="B7462" s="212" t="s">
        <v>7707</v>
      </c>
      <c r="G7462" s="212" t="s">
        <v>15026</v>
      </c>
      <c r="H7462" s="212" t="s">
        <v>189</v>
      </c>
      <c r="I7462" s="212" t="s">
        <v>46</v>
      </c>
      <c r="J7462" s="212" t="s">
        <v>12876</v>
      </c>
      <c r="K7462" s="212" t="s">
        <v>6050</v>
      </c>
      <c r="L7462" s="212" t="s">
        <v>7708</v>
      </c>
      <c r="M7462" s="212" t="s">
        <v>193</v>
      </c>
      <c r="N7462" s="212" t="s">
        <v>194</v>
      </c>
      <c r="Q7462" s="212" t="s">
        <v>375</v>
      </c>
      <c r="S7462" s="212" t="s">
        <v>375</v>
      </c>
      <c r="U7462" s="212" t="s">
        <v>197</v>
      </c>
      <c r="V7462" s="212" t="s">
        <v>945</v>
      </c>
      <c r="W7462" s="213">
        <v>46225.817604664349</v>
      </c>
      <c r="X7462" s="212" t="s">
        <v>69</v>
      </c>
      <c r="AA7462" s="212" t="s">
        <v>6861</v>
      </c>
      <c r="AB7462" s="212" t="s">
        <v>46</v>
      </c>
      <c r="AC7462" s="212" t="s">
        <v>215</v>
      </c>
      <c r="AD7462" s="212" t="s">
        <v>251</v>
      </c>
      <c r="AE7462" s="212" t="s">
        <v>15027</v>
      </c>
      <c r="AF7462" s="212" t="s">
        <v>217</v>
      </c>
    </row>
    <row r="7463" spans="1:32" x14ac:dyDescent="0.35">
      <c r="A7463" s="212" t="s">
        <v>15362</v>
      </c>
      <c r="B7463" s="212" t="s">
        <v>7710</v>
      </c>
      <c r="G7463" s="212" t="s">
        <v>15026</v>
      </c>
      <c r="H7463" s="212" t="s">
        <v>189</v>
      </c>
      <c r="I7463" s="212" t="s">
        <v>46</v>
      </c>
      <c r="J7463" s="212" t="s">
        <v>12876</v>
      </c>
      <c r="K7463" s="212" t="s">
        <v>6050</v>
      </c>
      <c r="L7463" s="212" t="s">
        <v>7711</v>
      </c>
      <c r="M7463" s="212" t="s">
        <v>193</v>
      </c>
      <c r="N7463" s="212" t="s">
        <v>194</v>
      </c>
      <c r="Q7463" s="212" t="s">
        <v>375</v>
      </c>
      <c r="S7463" s="212" t="s">
        <v>375</v>
      </c>
      <c r="U7463" s="212" t="s">
        <v>197</v>
      </c>
      <c r="V7463" s="212" t="s">
        <v>951</v>
      </c>
      <c r="W7463" s="213">
        <v>46225.819954895836</v>
      </c>
      <c r="X7463" s="212" t="s">
        <v>71</v>
      </c>
      <c r="AA7463" s="212" t="s">
        <v>6861</v>
      </c>
      <c r="AB7463" s="212" t="s">
        <v>46</v>
      </c>
      <c r="AC7463" s="212" t="s">
        <v>215</v>
      </c>
      <c r="AD7463" s="212" t="s">
        <v>251</v>
      </c>
      <c r="AE7463" s="212" t="s">
        <v>15027</v>
      </c>
      <c r="AF7463" s="212" t="s">
        <v>217</v>
      </c>
    </row>
    <row r="7464" spans="1:32" x14ac:dyDescent="0.35">
      <c r="A7464" s="212" t="s">
        <v>15363</v>
      </c>
      <c r="B7464" s="212" t="s">
        <v>7713</v>
      </c>
      <c r="G7464" s="212" t="s">
        <v>15026</v>
      </c>
      <c r="H7464" s="212" t="s">
        <v>189</v>
      </c>
      <c r="I7464" s="212" t="s">
        <v>46</v>
      </c>
      <c r="J7464" s="212" t="s">
        <v>12876</v>
      </c>
      <c r="K7464" s="212" t="s">
        <v>6050</v>
      </c>
      <c r="L7464" s="212" t="s">
        <v>7714</v>
      </c>
      <c r="M7464" s="212" t="s">
        <v>193</v>
      </c>
      <c r="N7464" s="212" t="s">
        <v>194</v>
      </c>
      <c r="Q7464" s="212" t="s">
        <v>375</v>
      </c>
      <c r="S7464" s="212" t="s">
        <v>375</v>
      </c>
      <c r="U7464" s="212" t="s">
        <v>197</v>
      </c>
      <c r="V7464" s="212" t="s">
        <v>957</v>
      </c>
      <c r="W7464" s="213">
        <v>46225.824126701387</v>
      </c>
      <c r="X7464" s="212" t="s">
        <v>133</v>
      </c>
      <c r="AA7464" s="212" t="s">
        <v>6861</v>
      </c>
      <c r="AB7464" s="212" t="s">
        <v>46</v>
      </c>
      <c r="AC7464" s="212" t="s">
        <v>215</v>
      </c>
      <c r="AD7464" s="212" t="s">
        <v>202</v>
      </c>
      <c r="AE7464" s="212" t="s">
        <v>15027</v>
      </c>
      <c r="AF7464" s="212" t="s">
        <v>217</v>
      </c>
    </row>
    <row r="7465" spans="1:32" x14ac:dyDescent="0.35">
      <c r="A7465" s="212" t="s">
        <v>15364</v>
      </c>
      <c r="B7465" s="212" t="s">
        <v>7716</v>
      </c>
      <c r="G7465" s="212" t="s">
        <v>15026</v>
      </c>
      <c r="H7465" s="212" t="s">
        <v>189</v>
      </c>
      <c r="I7465" s="212" t="s">
        <v>46</v>
      </c>
      <c r="J7465" s="212" t="s">
        <v>12876</v>
      </c>
      <c r="K7465" s="212" t="s">
        <v>6050</v>
      </c>
      <c r="L7465" s="212" t="s">
        <v>7717</v>
      </c>
      <c r="M7465" s="212" t="s">
        <v>193</v>
      </c>
      <c r="N7465" s="212" t="s">
        <v>194</v>
      </c>
      <c r="Q7465" s="212" t="s">
        <v>375</v>
      </c>
      <c r="S7465" s="212" t="s">
        <v>375</v>
      </c>
      <c r="U7465" s="212" t="s">
        <v>197</v>
      </c>
      <c r="V7465" s="212" t="s">
        <v>963</v>
      </c>
      <c r="W7465" s="213">
        <v>46225.825793136573</v>
      </c>
      <c r="X7465" s="212" t="s">
        <v>137</v>
      </c>
      <c r="AA7465" s="212" t="s">
        <v>6861</v>
      </c>
      <c r="AB7465" s="212" t="s">
        <v>46</v>
      </c>
      <c r="AC7465" s="212" t="s">
        <v>215</v>
      </c>
      <c r="AD7465" s="212" t="s">
        <v>202</v>
      </c>
      <c r="AE7465" s="212" t="s">
        <v>15027</v>
      </c>
      <c r="AF7465" s="212" t="s">
        <v>217</v>
      </c>
    </row>
    <row r="7466" spans="1:32" x14ac:dyDescent="0.35">
      <c r="A7466" s="212" t="s">
        <v>15365</v>
      </c>
      <c r="B7466" s="212" t="s">
        <v>7719</v>
      </c>
      <c r="G7466" s="212" t="s">
        <v>15026</v>
      </c>
      <c r="H7466" s="212" t="s">
        <v>189</v>
      </c>
      <c r="I7466" s="212" t="s">
        <v>46</v>
      </c>
      <c r="J7466" s="212" t="s">
        <v>12876</v>
      </c>
      <c r="K7466" s="212" t="s">
        <v>6050</v>
      </c>
      <c r="L7466" s="212" t="s">
        <v>7720</v>
      </c>
      <c r="M7466" s="212" t="s">
        <v>193</v>
      </c>
      <c r="N7466" s="212" t="s">
        <v>194</v>
      </c>
      <c r="Q7466" s="212" t="s">
        <v>375</v>
      </c>
      <c r="S7466" s="212" t="s">
        <v>375</v>
      </c>
      <c r="U7466" s="212" t="s">
        <v>197</v>
      </c>
      <c r="V7466" s="212" t="s">
        <v>969</v>
      </c>
      <c r="W7466" s="213">
        <v>46225.827488043979</v>
      </c>
      <c r="X7466" s="212" t="s">
        <v>970</v>
      </c>
      <c r="AA7466" s="212" t="s">
        <v>6861</v>
      </c>
      <c r="AB7466" s="212" t="s">
        <v>46</v>
      </c>
      <c r="AC7466" s="212" t="s">
        <v>215</v>
      </c>
      <c r="AD7466" s="212" t="s">
        <v>202</v>
      </c>
      <c r="AE7466" s="212" t="s">
        <v>15027</v>
      </c>
      <c r="AF7466" s="212" t="s">
        <v>217</v>
      </c>
    </row>
    <row r="7467" spans="1:32" x14ac:dyDescent="0.35">
      <c r="A7467" s="212" t="s">
        <v>15366</v>
      </c>
      <c r="B7467" s="212" t="s">
        <v>7722</v>
      </c>
      <c r="G7467" s="212" t="s">
        <v>15026</v>
      </c>
      <c r="H7467" s="212" t="s">
        <v>189</v>
      </c>
      <c r="I7467" s="212" t="s">
        <v>46</v>
      </c>
      <c r="J7467" s="212" t="s">
        <v>12876</v>
      </c>
      <c r="K7467" s="212" t="s">
        <v>6050</v>
      </c>
      <c r="L7467" s="212" t="s">
        <v>7723</v>
      </c>
      <c r="M7467" s="212" t="s">
        <v>193</v>
      </c>
      <c r="N7467" s="212" t="s">
        <v>194</v>
      </c>
      <c r="Q7467" s="212" t="s">
        <v>375</v>
      </c>
      <c r="S7467" s="212" t="s">
        <v>375</v>
      </c>
      <c r="U7467" s="212" t="s">
        <v>197</v>
      </c>
      <c r="V7467" s="212" t="s">
        <v>976</v>
      </c>
      <c r="W7467" s="213">
        <v>46225.82926608796</v>
      </c>
      <c r="X7467" s="212" t="s">
        <v>977</v>
      </c>
      <c r="AA7467" s="212" t="s">
        <v>6861</v>
      </c>
      <c r="AB7467" s="212" t="s">
        <v>46</v>
      </c>
      <c r="AC7467" s="212" t="s">
        <v>215</v>
      </c>
      <c r="AD7467" s="212" t="s">
        <v>202</v>
      </c>
      <c r="AE7467" s="212" t="s">
        <v>15027</v>
      </c>
      <c r="AF7467" s="212" t="s">
        <v>217</v>
      </c>
    </row>
    <row r="7468" spans="1:32" x14ac:dyDescent="0.35">
      <c r="A7468" s="212" t="s">
        <v>15367</v>
      </c>
      <c r="B7468" s="212" t="s">
        <v>7725</v>
      </c>
      <c r="G7468" s="212" t="s">
        <v>15026</v>
      </c>
      <c r="H7468" s="212" t="s">
        <v>189</v>
      </c>
      <c r="I7468" s="212" t="s">
        <v>46</v>
      </c>
      <c r="J7468" s="212" t="s">
        <v>12876</v>
      </c>
      <c r="K7468" s="212" t="s">
        <v>6050</v>
      </c>
      <c r="L7468" s="212" t="s">
        <v>7726</v>
      </c>
      <c r="M7468" s="212" t="s">
        <v>193</v>
      </c>
      <c r="N7468" s="212" t="s">
        <v>194</v>
      </c>
      <c r="Q7468" s="212" t="s">
        <v>375</v>
      </c>
      <c r="S7468" s="212" t="s">
        <v>375</v>
      </c>
      <c r="U7468" s="212" t="s">
        <v>197</v>
      </c>
      <c r="V7468" s="212" t="s">
        <v>983</v>
      </c>
      <c r="W7468" s="213">
        <v>46225.830985844907</v>
      </c>
      <c r="X7468" s="212" t="s">
        <v>984</v>
      </c>
      <c r="AA7468" s="212" t="s">
        <v>6861</v>
      </c>
      <c r="AB7468" s="212" t="s">
        <v>46</v>
      </c>
      <c r="AC7468" s="212" t="s">
        <v>215</v>
      </c>
      <c r="AD7468" s="212" t="s">
        <v>273</v>
      </c>
      <c r="AE7468" s="212" t="s">
        <v>15027</v>
      </c>
      <c r="AF7468" s="212" t="s">
        <v>217</v>
      </c>
    </row>
    <row r="7469" spans="1:32" x14ac:dyDescent="0.35">
      <c r="A7469" s="212" t="s">
        <v>15368</v>
      </c>
      <c r="B7469" s="212" t="s">
        <v>7728</v>
      </c>
      <c r="G7469" s="212" t="s">
        <v>15026</v>
      </c>
      <c r="H7469" s="212" t="s">
        <v>189</v>
      </c>
      <c r="I7469" s="212" t="s">
        <v>46</v>
      </c>
      <c r="J7469" s="212" t="s">
        <v>12876</v>
      </c>
      <c r="K7469" s="212" t="s">
        <v>6050</v>
      </c>
      <c r="L7469" s="212" t="s">
        <v>7729</v>
      </c>
      <c r="M7469" s="212" t="s">
        <v>193</v>
      </c>
      <c r="N7469" s="212" t="s">
        <v>194</v>
      </c>
      <c r="Q7469" s="212" t="s">
        <v>375</v>
      </c>
      <c r="U7469" s="212" t="s">
        <v>197</v>
      </c>
      <c r="V7469" s="212" t="s">
        <v>1115</v>
      </c>
      <c r="W7469" s="213">
        <v>46199.358601423613</v>
      </c>
      <c r="X7469" s="212" t="s">
        <v>1116</v>
      </c>
      <c r="AA7469" s="212" t="s">
        <v>6861</v>
      </c>
      <c r="AB7469" s="212" t="s">
        <v>46</v>
      </c>
      <c r="AC7469" s="212" t="s">
        <v>215</v>
      </c>
      <c r="AD7469" s="212" t="s">
        <v>273</v>
      </c>
      <c r="AE7469" s="212" t="s">
        <v>15027</v>
      </c>
      <c r="AF7469" s="212" t="s">
        <v>217</v>
      </c>
    </row>
    <row r="7470" spans="1:32" x14ac:dyDescent="0.35">
      <c r="A7470" s="212" t="s">
        <v>15369</v>
      </c>
      <c r="B7470" s="212" t="s">
        <v>7731</v>
      </c>
      <c r="G7470" s="212" t="s">
        <v>15026</v>
      </c>
      <c r="H7470" s="212" t="s">
        <v>189</v>
      </c>
      <c r="I7470" s="212" t="s">
        <v>46</v>
      </c>
      <c r="J7470" s="212" t="s">
        <v>12876</v>
      </c>
      <c r="K7470" s="212" t="s">
        <v>6050</v>
      </c>
      <c r="L7470" s="212" t="s">
        <v>7732</v>
      </c>
      <c r="M7470" s="212" t="s">
        <v>193</v>
      </c>
      <c r="N7470" s="212" t="s">
        <v>194</v>
      </c>
      <c r="Q7470" s="212" t="s">
        <v>375</v>
      </c>
      <c r="U7470" s="212" t="s">
        <v>197</v>
      </c>
      <c r="V7470" s="212" t="s">
        <v>1115</v>
      </c>
      <c r="W7470" s="213">
        <v>46199.366212002315</v>
      </c>
      <c r="X7470" s="212" t="s">
        <v>1116</v>
      </c>
      <c r="AA7470" s="212" t="s">
        <v>6861</v>
      </c>
      <c r="AB7470" s="212" t="s">
        <v>46</v>
      </c>
      <c r="AC7470" s="212" t="s">
        <v>215</v>
      </c>
      <c r="AD7470" s="212" t="s">
        <v>273</v>
      </c>
      <c r="AE7470" s="212" t="s">
        <v>15027</v>
      </c>
      <c r="AF7470" s="212" t="s">
        <v>217</v>
      </c>
    </row>
    <row r="7471" spans="1:32" x14ac:dyDescent="0.35">
      <c r="A7471" s="212" t="s">
        <v>15370</v>
      </c>
      <c r="B7471" s="212" t="s">
        <v>7734</v>
      </c>
      <c r="G7471" s="212" t="s">
        <v>15026</v>
      </c>
      <c r="H7471" s="212" t="s">
        <v>189</v>
      </c>
      <c r="I7471" s="212" t="s">
        <v>46</v>
      </c>
      <c r="J7471" s="212" t="s">
        <v>12876</v>
      </c>
      <c r="K7471" s="212" t="s">
        <v>6050</v>
      </c>
      <c r="L7471" s="212" t="s">
        <v>7735</v>
      </c>
      <c r="M7471" s="212" t="s">
        <v>193</v>
      </c>
      <c r="N7471" s="212" t="s">
        <v>194</v>
      </c>
      <c r="Q7471" s="212" t="s">
        <v>375</v>
      </c>
      <c r="U7471" s="212" t="s">
        <v>197</v>
      </c>
      <c r="V7471" s="212" t="s">
        <v>1115</v>
      </c>
      <c r="W7471" s="213">
        <v>46199.368133645832</v>
      </c>
      <c r="X7471" s="212" t="s">
        <v>1116</v>
      </c>
      <c r="AA7471" s="212" t="s">
        <v>6861</v>
      </c>
      <c r="AB7471" s="212" t="s">
        <v>46</v>
      </c>
      <c r="AC7471" s="212" t="s">
        <v>215</v>
      </c>
      <c r="AD7471" s="212" t="s">
        <v>273</v>
      </c>
      <c r="AE7471" s="212" t="s">
        <v>15027</v>
      </c>
      <c r="AF7471" s="212" t="s">
        <v>217</v>
      </c>
    </row>
    <row r="7472" spans="1:32" x14ac:dyDescent="0.35">
      <c r="A7472" s="212" t="s">
        <v>15371</v>
      </c>
      <c r="B7472" s="212" t="s">
        <v>7737</v>
      </c>
      <c r="G7472" s="212" t="s">
        <v>15026</v>
      </c>
      <c r="H7472" s="212" t="s">
        <v>189</v>
      </c>
      <c r="I7472" s="212" t="s">
        <v>46</v>
      </c>
      <c r="J7472" s="212" t="s">
        <v>12876</v>
      </c>
      <c r="K7472" s="212" t="s">
        <v>6050</v>
      </c>
      <c r="L7472" s="212" t="s">
        <v>7738</v>
      </c>
      <c r="M7472" s="212" t="s">
        <v>193</v>
      </c>
      <c r="N7472" s="212" t="s">
        <v>194</v>
      </c>
      <c r="Q7472" s="212" t="s">
        <v>375</v>
      </c>
      <c r="U7472" s="212" t="s">
        <v>197</v>
      </c>
      <c r="V7472" s="212" t="s">
        <v>1094</v>
      </c>
      <c r="X7472" s="212" t="s">
        <v>1095</v>
      </c>
      <c r="AA7472" s="212" t="s">
        <v>6861</v>
      </c>
      <c r="AB7472" s="212" t="s">
        <v>46</v>
      </c>
      <c r="AC7472" s="212" t="s">
        <v>201</v>
      </c>
      <c r="AD7472" s="212" t="s">
        <v>339</v>
      </c>
      <c r="AE7472" s="212" t="s">
        <v>15027</v>
      </c>
    </row>
    <row r="7473" spans="1:32" x14ac:dyDescent="0.35">
      <c r="A7473" s="212" t="s">
        <v>15372</v>
      </c>
      <c r="B7473" s="212" t="s">
        <v>7740</v>
      </c>
      <c r="G7473" s="212" t="s">
        <v>15026</v>
      </c>
      <c r="H7473" s="212" t="s">
        <v>189</v>
      </c>
      <c r="I7473" s="212" t="s">
        <v>46</v>
      </c>
      <c r="J7473" s="212" t="s">
        <v>12876</v>
      </c>
      <c r="K7473" s="212" t="s">
        <v>6050</v>
      </c>
      <c r="L7473" s="212" t="s">
        <v>7741</v>
      </c>
      <c r="M7473" s="212" t="s">
        <v>193</v>
      </c>
      <c r="N7473" s="212" t="s">
        <v>194</v>
      </c>
      <c r="Q7473" s="212" t="s">
        <v>375</v>
      </c>
      <c r="U7473" s="212" t="s">
        <v>197</v>
      </c>
      <c r="V7473" s="212" t="s">
        <v>1099</v>
      </c>
      <c r="X7473" s="212" t="s">
        <v>1100</v>
      </c>
      <c r="AA7473" s="212" t="s">
        <v>6861</v>
      </c>
      <c r="AB7473" s="212" t="s">
        <v>46</v>
      </c>
      <c r="AC7473" s="212" t="s">
        <v>201</v>
      </c>
      <c r="AD7473" s="212" t="s">
        <v>339</v>
      </c>
      <c r="AE7473" s="212" t="s">
        <v>15027</v>
      </c>
    </row>
    <row r="7474" spans="1:32" x14ac:dyDescent="0.35">
      <c r="A7474" s="212" t="s">
        <v>15373</v>
      </c>
      <c r="B7474" s="212" t="s">
        <v>7743</v>
      </c>
      <c r="G7474" s="212" t="s">
        <v>15026</v>
      </c>
      <c r="H7474" s="212" t="s">
        <v>189</v>
      </c>
      <c r="I7474" s="212" t="s">
        <v>46</v>
      </c>
      <c r="J7474" s="212" t="s">
        <v>12876</v>
      </c>
      <c r="K7474" s="212" t="s">
        <v>6050</v>
      </c>
      <c r="L7474" s="212" t="s">
        <v>7744</v>
      </c>
      <c r="M7474" s="212" t="s">
        <v>193</v>
      </c>
      <c r="N7474" s="212" t="s">
        <v>194</v>
      </c>
      <c r="Q7474" s="212" t="s">
        <v>375</v>
      </c>
      <c r="U7474" s="212" t="s">
        <v>197</v>
      </c>
      <c r="V7474" s="212" t="s">
        <v>5521</v>
      </c>
      <c r="X7474" s="212" t="s">
        <v>5522</v>
      </c>
      <c r="AA7474" s="212" t="s">
        <v>6861</v>
      </c>
      <c r="AB7474" s="212" t="s">
        <v>46</v>
      </c>
      <c r="AC7474" s="212" t="s">
        <v>201</v>
      </c>
      <c r="AD7474" s="212" t="s">
        <v>339</v>
      </c>
      <c r="AE7474" s="212" t="s">
        <v>15027</v>
      </c>
    </row>
    <row r="7475" spans="1:32" x14ac:dyDescent="0.35">
      <c r="A7475" s="212" t="s">
        <v>15374</v>
      </c>
      <c r="B7475" s="212" t="s">
        <v>7746</v>
      </c>
      <c r="G7475" s="212" t="s">
        <v>15026</v>
      </c>
      <c r="H7475" s="212" t="s">
        <v>189</v>
      </c>
      <c r="I7475" s="212" t="s">
        <v>46</v>
      </c>
      <c r="J7475" s="212" t="s">
        <v>12876</v>
      </c>
      <c r="K7475" s="212" t="s">
        <v>6050</v>
      </c>
      <c r="L7475" s="212" t="s">
        <v>7747</v>
      </c>
      <c r="M7475" s="212" t="s">
        <v>193</v>
      </c>
      <c r="N7475" s="212" t="s">
        <v>194</v>
      </c>
      <c r="Q7475" s="212" t="s">
        <v>375</v>
      </c>
      <c r="U7475" s="212" t="s">
        <v>197</v>
      </c>
      <c r="V7475" s="212" t="s">
        <v>5521</v>
      </c>
      <c r="X7475" s="212" t="s">
        <v>5522</v>
      </c>
      <c r="AA7475" s="212" t="s">
        <v>6861</v>
      </c>
      <c r="AB7475" s="212" t="s">
        <v>46</v>
      </c>
      <c r="AC7475" s="212" t="s">
        <v>201</v>
      </c>
      <c r="AD7475" s="212" t="s">
        <v>339</v>
      </c>
      <c r="AE7475" s="212" t="s">
        <v>15027</v>
      </c>
    </row>
    <row r="7476" spans="1:32" x14ac:dyDescent="0.35">
      <c r="A7476" s="212" t="s">
        <v>15375</v>
      </c>
      <c r="B7476" s="212" t="s">
        <v>7749</v>
      </c>
      <c r="G7476" s="212" t="s">
        <v>15026</v>
      </c>
      <c r="H7476" s="212" t="s">
        <v>189</v>
      </c>
      <c r="I7476" s="212" t="s">
        <v>46</v>
      </c>
      <c r="J7476" s="212" t="s">
        <v>12876</v>
      </c>
      <c r="K7476" s="212" t="s">
        <v>6050</v>
      </c>
      <c r="L7476" s="212" t="s">
        <v>7750</v>
      </c>
      <c r="M7476" s="212" t="s">
        <v>193</v>
      </c>
      <c r="N7476" s="212" t="s">
        <v>194</v>
      </c>
      <c r="Q7476" s="212" t="s">
        <v>375</v>
      </c>
      <c r="U7476" s="212" t="s">
        <v>197</v>
      </c>
      <c r="V7476" s="212" t="s">
        <v>1094</v>
      </c>
      <c r="W7476" s="213">
        <v>46210.52243109954</v>
      </c>
      <c r="X7476" s="212" t="s">
        <v>1095</v>
      </c>
      <c r="AA7476" s="212" t="s">
        <v>6861</v>
      </c>
      <c r="AB7476" s="212" t="s">
        <v>46</v>
      </c>
      <c r="AC7476" s="212" t="s">
        <v>215</v>
      </c>
      <c r="AD7476" s="212" t="s">
        <v>339</v>
      </c>
      <c r="AE7476" s="212" t="s">
        <v>15027</v>
      </c>
      <c r="AF7476" s="212" t="s">
        <v>217</v>
      </c>
    </row>
    <row r="7477" spans="1:32" x14ac:dyDescent="0.35">
      <c r="A7477" s="212" t="s">
        <v>15376</v>
      </c>
      <c r="B7477" s="212" t="s">
        <v>7752</v>
      </c>
      <c r="G7477" s="212" t="s">
        <v>15026</v>
      </c>
      <c r="H7477" s="212" t="s">
        <v>189</v>
      </c>
      <c r="I7477" s="212" t="s">
        <v>46</v>
      </c>
      <c r="J7477" s="212" t="s">
        <v>12876</v>
      </c>
      <c r="K7477" s="212" t="s">
        <v>6050</v>
      </c>
      <c r="L7477" s="212" t="s">
        <v>7753</v>
      </c>
      <c r="M7477" s="212" t="s">
        <v>193</v>
      </c>
      <c r="N7477" s="212" t="s">
        <v>194</v>
      </c>
      <c r="Q7477" s="212" t="s">
        <v>375</v>
      </c>
      <c r="U7477" s="212" t="s">
        <v>197</v>
      </c>
      <c r="V7477" s="212" t="s">
        <v>1099</v>
      </c>
      <c r="W7477" s="213">
        <v>46210.522901851851</v>
      </c>
      <c r="X7477" s="212" t="s">
        <v>1100</v>
      </c>
      <c r="AA7477" s="212" t="s">
        <v>6861</v>
      </c>
      <c r="AB7477" s="212" t="s">
        <v>46</v>
      </c>
      <c r="AC7477" s="212" t="s">
        <v>215</v>
      </c>
      <c r="AD7477" s="212" t="s">
        <v>339</v>
      </c>
      <c r="AE7477" s="212" t="s">
        <v>15027</v>
      </c>
      <c r="AF7477" s="212" t="s">
        <v>217</v>
      </c>
    </row>
    <row r="7478" spans="1:32" x14ac:dyDescent="0.35">
      <c r="A7478" s="212" t="s">
        <v>15377</v>
      </c>
      <c r="B7478" s="212" t="s">
        <v>7755</v>
      </c>
      <c r="G7478" s="212" t="s">
        <v>15026</v>
      </c>
      <c r="H7478" s="212" t="s">
        <v>189</v>
      </c>
      <c r="I7478" s="212" t="s">
        <v>46</v>
      </c>
      <c r="J7478" s="212" t="s">
        <v>12876</v>
      </c>
      <c r="K7478" s="212" t="s">
        <v>6050</v>
      </c>
      <c r="L7478" s="212" t="s">
        <v>7756</v>
      </c>
      <c r="M7478" s="212" t="s">
        <v>193</v>
      </c>
      <c r="N7478" s="212" t="s">
        <v>194</v>
      </c>
      <c r="Q7478" s="212" t="s">
        <v>375</v>
      </c>
      <c r="U7478" s="212" t="s">
        <v>197</v>
      </c>
      <c r="V7478" s="212" t="s">
        <v>5521</v>
      </c>
      <c r="W7478" s="213">
        <v>46210.523335266204</v>
      </c>
      <c r="X7478" s="212" t="s">
        <v>5522</v>
      </c>
      <c r="AA7478" s="212" t="s">
        <v>6861</v>
      </c>
      <c r="AB7478" s="212" t="s">
        <v>46</v>
      </c>
      <c r="AC7478" s="212" t="s">
        <v>215</v>
      </c>
      <c r="AD7478" s="212" t="s">
        <v>339</v>
      </c>
      <c r="AE7478" s="212" t="s">
        <v>15027</v>
      </c>
      <c r="AF7478" s="212" t="s">
        <v>217</v>
      </c>
    </row>
    <row r="7479" spans="1:32" x14ac:dyDescent="0.35">
      <c r="A7479" s="212" t="s">
        <v>15378</v>
      </c>
      <c r="B7479" s="212" t="s">
        <v>7758</v>
      </c>
      <c r="G7479" s="212" t="s">
        <v>15026</v>
      </c>
      <c r="H7479" s="212" t="s">
        <v>189</v>
      </c>
      <c r="I7479" s="212" t="s">
        <v>46</v>
      </c>
      <c r="J7479" s="212" t="s">
        <v>12876</v>
      </c>
      <c r="K7479" s="212" t="s">
        <v>6050</v>
      </c>
      <c r="L7479" s="212" t="s">
        <v>7759</v>
      </c>
      <c r="M7479" s="212" t="s">
        <v>193</v>
      </c>
      <c r="N7479" s="212" t="s">
        <v>194</v>
      </c>
      <c r="Q7479" s="212" t="s">
        <v>375</v>
      </c>
      <c r="U7479" s="212" t="s">
        <v>197</v>
      </c>
      <c r="V7479" s="212" t="s">
        <v>5521</v>
      </c>
      <c r="W7479" s="213">
        <v>46210.523794479166</v>
      </c>
      <c r="X7479" s="212" t="s">
        <v>5522</v>
      </c>
      <c r="AA7479" s="212" t="s">
        <v>6861</v>
      </c>
      <c r="AB7479" s="212" t="s">
        <v>46</v>
      </c>
      <c r="AC7479" s="212" t="s">
        <v>215</v>
      </c>
      <c r="AD7479" s="212" t="s">
        <v>339</v>
      </c>
      <c r="AE7479" s="212" t="s">
        <v>15027</v>
      </c>
      <c r="AF7479" s="212" t="s">
        <v>217</v>
      </c>
    </row>
    <row r="7480" spans="1:32" x14ac:dyDescent="0.35">
      <c r="A7480" s="212" t="s">
        <v>15379</v>
      </c>
      <c r="B7480" s="212" t="s">
        <v>7761</v>
      </c>
      <c r="G7480" s="212" t="s">
        <v>15026</v>
      </c>
      <c r="H7480" s="212" t="s">
        <v>189</v>
      </c>
      <c r="I7480" s="212" t="s">
        <v>46</v>
      </c>
      <c r="J7480" s="212" t="s">
        <v>12876</v>
      </c>
      <c r="K7480" s="212" t="s">
        <v>6050</v>
      </c>
      <c r="L7480" s="212" t="s">
        <v>7762</v>
      </c>
      <c r="M7480" s="212" t="s">
        <v>193</v>
      </c>
      <c r="N7480" s="212" t="s">
        <v>194</v>
      </c>
      <c r="Q7480" s="212" t="s">
        <v>375</v>
      </c>
      <c r="U7480" s="212" t="s">
        <v>197</v>
      </c>
      <c r="V7480" s="212" t="s">
        <v>1094</v>
      </c>
      <c r="X7480" s="212" t="s">
        <v>1095</v>
      </c>
      <c r="AA7480" s="212" t="s">
        <v>6861</v>
      </c>
      <c r="AB7480" s="212" t="s">
        <v>46</v>
      </c>
      <c r="AC7480" s="212" t="s">
        <v>201</v>
      </c>
      <c r="AD7480" s="212" t="s">
        <v>339</v>
      </c>
      <c r="AE7480" s="212" t="s">
        <v>15027</v>
      </c>
    </row>
    <row r="7481" spans="1:32" x14ac:dyDescent="0.35">
      <c r="A7481" s="212" t="s">
        <v>15380</v>
      </c>
      <c r="B7481" s="212" t="s">
        <v>7764</v>
      </c>
      <c r="G7481" s="212" t="s">
        <v>15026</v>
      </c>
      <c r="H7481" s="212" t="s">
        <v>189</v>
      </c>
      <c r="I7481" s="212" t="s">
        <v>46</v>
      </c>
      <c r="J7481" s="212" t="s">
        <v>12876</v>
      </c>
      <c r="K7481" s="212" t="s">
        <v>6050</v>
      </c>
      <c r="L7481" s="212" t="s">
        <v>7765</v>
      </c>
      <c r="M7481" s="212" t="s">
        <v>193</v>
      </c>
      <c r="N7481" s="212" t="s">
        <v>194</v>
      </c>
      <c r="Q7481" s="212" t="s">
        <v>375</v>
      </c>
      <c r="U7481" s="212" t="s">
        <v>197</v>
      </c>
      <c r="V7481" s="212" t="s">
        <v>1099</v>
      </c>
      <c r="W7481" s="213">
        <v>46211.196687766205</v>
      </c>
      <c r="X7481" s="212" t="s">
        <v>1100</v>
      </c>
      <c r="AA7481" s="212" t="s">
        <v>6861</v>
      </c>
      <c r="AB7481" s="212" t="s">
        <v>46</v>
      </c>
      <c r="AC7481" s="212" t="s">
        <v>215</v>
      </c>
      <c r="AD7481" s="212" t="s">
        <v>339</v>
      </c>
      <c r="AE7481" s="212" t="s">
        <v>15027</v>
      </c>
      <c r="AF7481" s="212" t="s">
        <v>217</v>
      </c>
    </row>
    <row r="7482" spans="1:32" x14ac:dyDescent="0.35">
      <c r="A7482" s="212" t="s">
        <v>15381</v>
      </c>
      <c r="B7482" s="212" t="s">
        <v>7767</v>
      </c>
      <c r="G7482" s="212" t="s">
        <v>15026</v>
      </c>
      <c r="H7482" s="212" t="s">
        <v>189</v>
      </c>
      <c r="I7482" s="212" t="s">
        <v>46</v>
      </c>
      <c r="J7482" s="212" t="s">
        <v>12876</v>
      </c>
      <c r="K7482" s="212" t="s">
        <v>6050</v>
      </c>
      <c r="L7482" s="212" t="s">
        <v>7768</v>
      </c>
      <c r="M7482" s="212" t="s">
        <v>193</v>
      </c>
      <c r="N7482" s="212" t="s">
        <v>194</v>
      </c>
      <c r="Q7482" s="212" t="s">
        <v>375</v>
      </c>
      <c r="U7482" s="212" t="s">
        <v>197</v>
      </c>
      <c r="V7482" s="212" t="s">
        <v>5521</v>
      </c>
      <c r="W7482" s="213">
        <v>46211.198536655094</v>
      </c>
      <c r="X7482" s="212" t="s">
        <v>5522</v>
      </c>
      <c r="AA7482" s="212" t="s">
        <v>6861</v>
      </c>
      <c r="AB7482" s="212" t="s">
        <v>46</v>
      </c>
      <c r="AC7482" s="212" t="s">
        <v>215</v>
      </c>
      <c r="AD7482" s="212" t="s">
        <v>339</v>
      </c>
      <c r="AE7482" s="212" t="s">
        <v>15027</v>
      </c>
      <c r="AF7482" s="212" t="s">
        <v>217</v>
      </c>
    </row>
    <row r="7483" spans="1:32" x14ac:dyDescent="0.35">
      <c r="A7483" s="212" t="s">
        <v>15382</v>
      </c>
      <c r="B7483" s="212" t="s">
        <v>7770</v>
      </c>
      <c r="G7483" s="212" t="s">
        <v>15026</v>
      </c>
      <c r="H7483" s="212" t="s">
        <v>189</v>
      </c>
      <c r="I7483" s="212" t="s">
        <v>46</v>
      </c>
      <c r="J7483" s="212" t="s">
        <v>12876</v>
      </c>
      <c r="K7483" s="212" t="s">
        <v>6050</v>
      </c>
      <c r="L7483" s="212" t="s">
        <v>7771</v>
      </c>
      <c r="M7483" s="212" t="s">
        <v>193</v>
      </c>
      <c r="N7483" s="212" t="s">
        <v>194</v>
      </c>
      <c r="Q7483" s="212" t="s">
        <v>375</v>
      </c>
      <c r="U7483" s="212" t="s">
        <v>197</v>
      </c>
      <c r="V7483" s="212" t="s">
        <v>5521</v>
      </c>
      <c r="X7483" s="212" t="s">
        <v>5522</v>
      </c>
      <c r="AA7483" s="212" t="s">
        <v>6861</v>
      </c>
      <c r="AB7483" s="212" t="s">
        <v>46</v>
      </c>
      <c r="AC7483" s="212" t="s">
        <v>201</v>
      </c>
      <c r="AD7483" s="212" t="s">
        <v>339</v>
      </c>
      <c r="AE7483" s="212" t="s">
        <v>15027</v>
      </c>
    </row>
    <row r="7484" spans="1:32" x14ac:dyDescent="0.35">
      <c r="A7484" s="212" t="s">
        <v>15383</v>
      </c>
      <c r="B7484" s="212" t="s">
        <v>7773</v>
      </c>
      <c r="G7484" s="212" t="s">
        <v>15026</v>
      </c>
      <c r="H7484" s="212" t="s">
        <v>189</v>
      </c>
      <c r="I7484" s="212" t="s">
        <v>46</v>
      </c>
      <c r="J7484" s="212" t="s">
        <v>12876</v>
      </c>
      <c r="K7484" s="212" t="s">
        <v>6050</v>
      </c>
      <c r="L7484" s="212" t="s">
        <v>7774</v>
      </c>
      <c r="M7484" s="212" t="s">
        <v>193</v>
      </c>
      <c r="N7484" s="212" t="s">
        <v>194</v>
      </c>
      <c r="Q7484" s="212" t="s">
        <v>375</v>
      </c>
      <c r="U7484" s="212" t="s">
        <v>197</v>
      </c>
      <c r="V7484" s="212" t="s">
        <v>1094</v>
      </c>
      <c r="W7484" s="213">
        <v>46210.524256793979</v>
      </c>
      <c r="X7484" s="212" t="s">
        <v>1095</v>
      </c>
      <c r="AA7484" s="212" t="s">
        <v>6861</v>
      </c>
      <c r="AB7484" s="212" t="s">
        <v>46</v>
      </c>
      <c r="AC7484" s="212" t="s">
        <v>215</v>
      </c>
      <c r="AD7484" s="212" t="s">
        <v>339</v>
      </c>
      <c r="AE7484" s="212" t="s">
        <v>15027</v>
      </c>
      <c r="AF7484" s="212" t="s">
        <v>217</v>
      </c>
    </row>
    <row r="7485" spans="1:32" x14ac:dyDescent="0.35">
      <c r="A7485" s="212" t="s">
        <v>15384</v>
      </c>
      <c r="B7485" s="212" t="s">
        <v>7776</v>
      </c>
      <c r="G7485" s="212" t="s">
        <v>15026</v>
      </c>
      <c r="H7485" s="212" t="s">
        <v>189</v>
      </c>
      <c r="I7485" s="212" t="s">
        <v>46</v>
      </c>
      <c r="J7485" s="212" t="s">
        <v>12876</v>
      </c>
      <c r="K7485" s="212" t="s">
        <v>6050</v>
      </c>
      <c r="L7485" s="212" t="s">
        <v>7777</v>
      </c>
      <c r="M7485" s="212" t="s">
        <v>193</v>
      </c>
      <c r="N7485" s="212" t="s">
        <v>194</v>
      </c>
      <c r="Q7485" s="212" t="s">
        <v>375</v>
      </c>
      <c r="U7485" s="212" t="s">
        <v>197</v>
      </c>
      <c r="V7485" s="212" t="s">
        <v>1099</v>
      </c>
      <c r="W7485" s="213">
        <v>46210.525139467594</v>
      </c>
      <c r="X7485" s="212" t="s">
        <v>1100</v>
      </c>
      <c r="AA7485" s="212" t="s">
        <v>6861</v>
      </c>
      <c r="AB7485" s="212" t="s">
        <v>46</v>
      </c>
      <c r="AC7485" s="212" t="s">
        <v>215</v>
      </c>
      <c r="AD7485" s="212" t="s">
        <v>339</v>
      </c>
      <c r="AE7485" s="212" t="s">
        <v>15027</v>
      </c>
      <c r="AF7485" s="212" t="s">
        <v>217</v>
      </c>
    </row>
    <row r="7486" spans="1:32" x14ac:dyDescent="0.35">
      <c r="A7486" s="212" t="s">
        <v>15385</v>
      </c>
      <c r="B7486" s="212" t="s">
        <v>7779</v>
      </c>
      <c r="G7486" s="212" t="s">
        <v>15026</v>
      </c>
      <c r="H7486" s="212" t="s">
        <v>189</v>
      </c>
      <c r="I7486" s="212" t="s">
        <v>46</v>
      </c>
      <c r="J7486" s="212" t="s">
        <v>12876</v>
      </c>
      <c r="K7486" s="212" t="s">
        <v>6050</v>
      </c>
      <c r="L7486" s="212" t="s">
        <v>7780</v>
      </c>
      <c r="M7486" s="212" t="s">
        <v>193</v>
      </c>
      <c r="N7486" s="212" t="s">
        <v>194</v>
      </c>
      <c r="Q7486" s="212" t="s">
        <v>375</v>
      </c>
      <c r="U7486" s="212" t="s">
        <v>197</v>
      </c>
      <c r="V7486" s="212" t="s">
        <v>5521</v>
      </c>
      <c r="W7486" s="213">
        <v>46210.526005474538</v>
      </c>
      <c r="X7486" s="212" t="s">
        <v>5522</v>
      </c>
      <c r="AA7486" s="212" t="s">
        <v>6861</v>
      </c>
      <c r="AB7486" s="212" t="s">
        <v>46</v>
      </c>
      <c r="AC7486" s="212" t="s">
        <v>215</v>
      </c>
      <c r="AD7486" s="212" t="s">
        <v>339</v>
      </c>
      <c r="AE7486" s="212" t="s">
        <v>15027</v>
      </c>
      <c r="AF7486" s="212" t="s">
        <v>217</v>
      </c>
    </row>
    <row r="7487" spans="1:32" x14ac:dyDescent="0.35">
      <c r="A7487" s="212" t="s">
        <v>15386</v>
      </c>
      <c r="B7487" s="212" t="s">
        <v>7782</v>
      </c>
      <c r="G7487" s="212" t="s">
        <v>15026</v>
      </c>
      <c r="H7487" s="212" t="s">
        <v>189</v>
      </c>
      <c r="I7487" s="212" t="s">
        <v>46</v>
      </c>
      <c r="J7487" s="212" t="s">
        <v>12876</v>
      </c>
      <c r="K7487" s="212" t="s">
        <v>6050</v>
      </c>
      <c r="L7487" s="212" t="s">
        <v>7783</v>
      </c>
      <c r="M7487" s="212" t="s">
        <v>193</v>
      </c>
      <c r="N7487" s="212" t="s">
        <v>194</v>
      </c>
      <c r="Q7487" s="212" t="s">
        <v>375</v>
      </c>
      <c r="U7487" s="212" t="s">
        <v>197</v>
      </c>
      <c r="V7487" s="212" t="s">
        <v>5521</v>
      </c>
      <c r="W7487" s="213">
        <v>46210.52685292824</v>
      </c>
      <c r="X7487" s="212" t="s">
        <v>5522</v>
      </c>
      <c r="AA7487" s="212" t="s">
        <v>6861</v>
      </c>
      <c r="AB7487" s="212" t="s">
        <v>46</v>
      </c>
      <c r="AC7487" s="212" t="s">
        <v>215</v>
      </c>
      <c r="AD7487" s="212" t="s">
        <v>339</v>
      </c>
      <c r="AE7487" s="212" t="s">
        <v>15027</v>
      </c>
      <c r="AF7487" s="212" t="s">
        <v>217</v>
      </c>
    </row>
    <row r="7488" spans="1:32" x14ac:dyDescent="0.35">
      <c r="A7488" s="212" t="s">
        <v>15387</v>
      </c>
      <c r="B7488" s="212" t="s">
        <v>7785</v>
      </c>
      <c r="G7488" s="212" t="s">
        <v>15026</v>
      </c>
      <c r="H7488" s="212" t="s">
        <v>189</v>
      </c>
      <c r="I7488" s="212" t="s">
        <v>46</v>
      </c>
      <c r="J7488" s="212" t="s">
        <v>12876</v>
      </c>
      <c r="K7488" s="212" t="s">
        <v>6050</v>
      </c>
      <c r="L7488" s="212" t="s">
        <v>7786</v>
      </c>
      <c r="M7488" s="212" t="s">
        <v>193</v>
      </c>
      <c r="N7488" s="212" t="s">
        <v>194</v>
      </c>
      <c r="Q7488" s="212" t="s">
        <v>375</v>
      </c>
      <c r="U7488" s="212" t="s">
        <v>197</v>
      </c>
      <c r="V7488" s="212" t="s">
        <v>1094</v>
      </c>
      <c r="X7488" s="212" t="s">
        <v>1095</v>
      </c>
      <c r="AA7488" s="212" t="s">
        <v>6861</v>
      </c>
      <c r="AB7488" s="212" t="s">
        <v>46</v>
      </c>
      <c r="AC7488" s="212" t="s">
        <v>201</v>
      </c>
      <c r="AD7488" s="212" t="s">
        <v>339</v>
      </c>
      <c r="AE7488" s="212" t="s">
        <v>15027</v>
      </c>
    </row>
    <row r="7489" spans="1:32" x14ac:dyDescent="0.35">
      <c r="A7489" s="212" t="s">
        <v>15388</v>
      </c>
      <c r="B7489" s="212" t="s">
        <v>7788</v>
      </c>
      <c r="G7489" s="212" t="s">
        <v>15026</v>
      </c>
      <c r="H7489" s="212" t="s">
        <v>189</v>
      </c>
      <c r="I7489" s="212" t="s">
        <v>46</v>
      </c>
      <c r="J7489" s="212" t="s">
        <v>12876</v>
      </c>
      <c r="K7489" s="212" t="s">
        <v>6050</v>
      </c>
      <c r="L7489" s="212" t="s">
        <v>7789</v>
      </c>
      <c r="M7489" s="212" t="s">
        <v>193</v>
      </c>
      <c r="N7489" s="212" t="s">
        <v>194</v>
      </c>
      <c r="Q7489" s="212" t="s">
        <v>375</v>
      </c>
      <c r="U7489" s="212" t="s">
        <v>197</v>
      </c>
      <c r="V7489" s="212" t="s">
        <v>1099</v>
      </c>
      <c r="X7489" s="212" t="s">
        <v>1100</v>
      </c>
      <c r="AA7489" s="212" t="s">
        <v>6861</v>
      </c>
      <c r="AB7489" s="212" t="s">
        <v>46</v>
      </c>
      <c r="AC7489" s="212" t="s">
        <v>201</v>
      </c>
      <c r="AD7489" s="212" t="s">
        <v>339</v>
      </c>
      <c r="AE7489" s="212" t="s">
        <v>15027</v>
      </c>
    </row>
    <row r="7490" spans="1:32" x14ac:dyDescent="0.35">
      <c r="A7490" s="212" t="s">
        <v>15389</v>
      </c>
      <c r="B7490" s="212" t="s">
        <v>7791</v>
      </c>
      <c r="G7490" s="212" t="s">
        <v>15026</v>
      </c>
      <c r="H7490" s="212" t="s">
        <v>189</v>
      </c>
      <c r="I7490" s="212" t="s">
        <v>46</v>
      </c>
      <c r="J7490" s="212" t="s">
        <v>12876</v>
      </c>
      <c r="K7490" s="212" t="s">
        <v>6050</v>
      </c>
      <c r="L7490" s="212" t="s">
        <v>7792</v>
      </c>
      <c r="M7490" s="212" t="s">
        <v>193</v>
      </c>
      <c r="N7490" s="212" t="s">
        <v>194</v>
      </c>
      <c r="Q7490" s="212" t="s">
        <v>375</v>
      </c>
      <c r="U7490" s="212" t="s">
        <v>197</v>
      </c>
      <c r="V7490" s="212" t="s">
        <v>1115</v>
      </c>
      <c r="X7490" s="212" t="s">
        <v>1116</v>
      </c>
      <c r="AA7490" s="212" t="s">
        <v>6861</v>
      </c>
      <c r="AB7490" s="212" t="s">
        <v>46</v>
      </c>
      <c r="AC7490" s="212" t="s">
        <v>201</v>
      </c>
      <c r="AD7490" s="212" t="s">
        <v>273</v>
      </c>
      <c r="AE7490" s="212" t="s">
        <v>15027</v>
      </c>
    </row>
    <row r="7491" spans="1:32" x14ac:dyDescent="0.35">
      <c r="A7491" s="212" t="s">
        <v>15390</v>
      </c>
      <c r="B7491" s="212" t="s">
        <v>7794</v>
      </c>
      <c r="G7491" s="212" t="s">
        <v>15026</v>
      </c>
      <c r="H7491" s="212" t="s">
        <v>189</v>
      </c>
      <c r="I7491" s="212" t="s">
        <v>46</v>
      </c>
      <c r="J7491" s="212" t="s">
        <v>12876</v>
      </c>
      <c r="K7491" s="212" t="s">
        <v>6050</v>
      </c>
      <c r="L7491" s="212" t="s">
        <v>7795</v>
      </c>
      <c r="M7491" s="212" t="s">
        <v>193</v>
      </c>
      <c r="N7491" s="212" t="s">
        <v>194</v>
      </c>
      <c r="Q7491" s="212" t="s">
        <v>375</v>
      </c>
      <c r="U7491" s="212" t="s">
        <v>197</v>
      </c>
      <c r="V7491" s="212" t="s">
        <v>1115</v>
      </c>
      <c r="X7491" s="212" t="s">
        <v>1116</v>
      </c>
      <c r="AA7491" s="212" t="s">
        <v>6861</v>
      </c>
      <c r="AB7491" s="212" t="s">
        <v>46</v>
      </c>
      <c r="AC7491" s="212" t="s">
        <v>201</v>
      </c>
      <c r="AD7491" s="212" t="s">
        <v>273</v>
      </c>
      <c r="AE7491" s="212" t="s">
        <v>15027</v>
      </c>
    </row>
    <row r="7492" spans="1:32" x14ac:dyDescent="0.35">
      <c r="A7492" s="212" t="s">
        <v>15391</v>
      </c>
      <c r="B7492" s="212" t="s">
        <v>7797</v>
      </c>
      <c r="G7492" s="212" t="s">
        <v>15026</v>
      </c>
      <c r="H7492" s="212" t="s">
        <v>189</v>
      </c>
      <c r="I7492" s="212" t="s">
        <v>46</v>
      </c>
      <c r="J7492" s="212" t="s">
        <v>12876</v>
      </c>
      <c r="K7492" s="212" t="s">
        <v>6050</v>
      </c>
      <c r="L7492" s="212" t="s">
        <v>7798</v>
      </c>
      <c r="M7492" s="212" t="s">
        <v>193</v>
      </c>
      <c r="N7492" s="212" t="s">
        <v>194</v>
      </c>
      <c r="Q7492" s="212" t="s">
        <v>375</v>
      </c>
      <c r="U7492" s="212" t="s">
        <v>197</v>
      </c>
      <c r="V7492" s="212" t="s">
        <v>1115</v>
      </c>
      <c r="X7492" s="212" t="s">
        <v>1116</v>
      </c>
      <c r="AA7492" s="212" t="s">
        <v>6861</v>
      </c>
      <c r="AB7492" s="212" t="s">
        <v>46</v>
      </c>
      <c r="AC7492" s="212" t="s">
        <v>201</v>
      </c>
      <c r="AD7492" s="212" t="s">
        <v>273</v>
      </c>
      <c r="AE7492" s="212" t="s">
        <v>15027</v>
      </c>
    </row>
    <row r="7493" spans="1:32" x14ac:dyDescent="0.35">
      <c r="A7493" s="212" t="s">
        <v>15392</v>
      </c>
      <c r="B7493" s="212" t="s">
        <v>7800</v>
      </c>
      <c r="G7493" s="212" t="s">
        <v>15026</v>
      </c>
      <c r="H7493" s="212" t="s">
        <v>189</v>
      </c>
      <c r="I7493" s="212" t="s">
        <v>46</v>
      </c>
      <c r="J7493" s="212" t="s">
        <v>12876</v>
      </c>
      <c r="K7493" s="212" t="s">
        <v>6050</v>
      </c>
      <c r="L7493" s="212" t="s">
        <v>7801</v>
      </c>
      <c r="M7493" s="212" t="s">
        <v>193</v>
      </c>
      <c r="N7493" s="212" t="s">
        <v>194</v>
      </c>
      <c r="Q7493" s="212" t="s">
        <v>375</v>
      </c>
      <c r="U7493" s="212" t="s">
        <v>197</v>
      </c>
      <c r="V7493" s="212" t="s">
        <v>1115</v>
      </c>
      <c r="X7493" s="212" t="s">
        <v>1116</v>
      </c>
      <c r="AA7493" s="212" t="s">
        <v>6861</v>
      </c>
      <c r="AB7493" s="212" t="s">
        <v>46</v>
      </c>
      <c r="AC7493" s="212" t="s">
        <v>201</v>
      </c>
      <c r="AD7493" s="212" t="s">
        <v>273</v>
      </c>
      <c r="AE7493" s="212" t="s">
        <v>15027</v>
      </c>
    </row>
    <row r="7494" spans="1:32" x14ac:dyDescent="0.35">
      <c r="A7494" s="212" t="s">
        <v>15393</v>
      </c>
      <c r="B7494" s="212" t="s">
        <v>7803</v>
      </c>
      <c r="G7494" s="212" t="s">
        <v>15026</v>
      </c>
      <c r="H7494" s="212" t="s">
        <v>189</v>
      </c>
      <c r="I7494" s="212" t="s">
        <v>46</v>
      </c>
      <c r="J7494" s="212" t="s">
        <v>12876</v>
      </c>
      <c r="K7494" s="212" t="s">
        <v>6050</v>
      </c>
      <c r="L7494" s="212" t="s">
        <v>7804</v>
      </c>
      <c r="M7494" s="212" t="s">
        <v>193</v>
      </c>
      <c r="N7494" s="212" t="s">
        <v>194</v>
      </c>
      <c r="Q7494" s="212" t="s">
        <v>375</v>
      </c>
      <c r="U7494" s="212" t="s">
        <v>197</v>
      </c>
      <c r="V7494" s="212" t="s">
        <v>1094</v>
      </c>
      <c r="X7494" s="212" t="s">
        <v>1095</v>
      </c>
      <c r="AA7494" s="212" t="s">
        <v>6861</v>
      </c>
      <c r="AB7494" s="212" t="s">
        <v>46</v>
      </c>
      <c r="AC7494" s="212" t="s">
        <v>201</v>
      </c>
      <c r="AD7494" s="212" t="s">
        <v>339</v>
      </c>
      <c r="AE7494" s="212" t="s">
        <v>15027</v>
      </c>
    </row>
    <row r="7495" spans="1:32" x14ac:dyDescent="0.35">
      <c r="A7495" s="212" t="s">
        <v>15394</v>
      </c>
      <c r="B7495" s="212" t="s">
        <v>7806</v>
      </c>
      <c r="G7495" s="212" t="s">
        <v>15026</v>
      </c>
      <c r="H7495" s="212" t="s">
        <v>189</v>
      </c>
      <c r="I7495" s="212" t="s">
        <v>46</v>
      </c>
      <c r="J7495" s="212" t="s">
        <v>12876</v>
      </c>
      <c r="K7495" s="212" t="s">
        <v>6050</v>
      </c>
      <c r="L7495" s="212" t="s">
        <v>7807</v>
      </c>
      <c r="M7495" s="212" t="s">
        <v>193</v>
      </c>
      <c r="N7495" s="212" t="s">
        <v>194</v>
      </c>
      <c r="Q7495" s="212" t="s">
        <v>375</v>
      </c>
      <c r="U7495" s="212" t="s">
        <v>197</v>
      </c>
      <c r="V7495" s="212" t="s">
        <v>1099</v>
      </c>
      <c r="X7495" s="212" t="s">
        <v>1100</v>
      </c>
      <c r="AA7495" s="212" t="s">
        <v>6861</v>
      </c>
      <c r="AB7495" s="212" t="s">
        <v>46</v>
      </c>
      <c r="AC7495" s="212" t="s">
        <v>201</v>
      </c>
      <c r="AD7495" s="212" t="s">
        <v>339</v>
      </c>
      <c r="AE7495" s="212" t="s">
        <v>15027</v>
      </c>
    </row>
    <row r="7496" spans="1:32" x14ac:dyDescent="0.35">
      <c r="A7496" s="212" t="s">
        <v>15395</v>
      </c>
      <c r="B7496" s="212" t="s">
        <v>7809</v>
      </c>
      <c r="G7496" s="212" t="s">
        <v>15026</v>
      </c>
      <c r="H7496" s="212" t="s">
        <v>189</v>
      </c>
      <c r="I7496" s="212" t="s">
        <v>46</v>
      </c>
      <c r="J7496" s="212" t="s">
        <v>12876</v>
      </c>
      <c r="K7496" s="212" t="s">
        <v>6050</v>
      </c>
      <c r="L7496" s="212" t="s">
        <v>7810</v>
      </c>
      <c r="M7496" s="212" t="s">
        <v>193</v>
      </c>
      <c r="N7496" s="212" t="s">
        <v>194</v>
      </c>
      <c r="Q7496" s="212" t="s">
        <v>375</v>
      </c>
      <c r="U7496" s="212" t="s">
        <v>197</v>
      </c>
      <c r="V7496" s="212" t="s">
        <v>1115</v>
      </c>
      <c r="X7496" s="212" t="s">
        <v>1116</v>
      </c>
      <c r="AA7496" s="212" t="s">
        <v>6861</v>
      </c>
      <c r="AB7496" s="212" t="s">
        <v>46</v>
      </c>
      <c r="AC7496" s="212" t="s">
        <v>201</v>
      </c>
      <c r="AD7496" s="212" t="s">
        <v>273</v>
      </c>
      <c r="AE7496" s="212" t="s">
        <v>15027</v>
      </c>
    </row>
    <row r="7497" spans="1:32" x14ac:dyDescent="0.35">
      <c r="A7497" s="212" t="s">
        <v>15396</v>
      </c>
      <c r="B7497" s="212" t="s">
        <v>7812</v>
      </c>
      <c r="G7497" s="212" t="s">
        <v>15026</v>
      </c>
      <c r="H7497" s="212" t="s">
        <v>189</v>
      </c>
      <c r="I7497" s="212" t="s">
        <v>46</v>
      </c>
      <c r="J7497" s="212" t="s">
        <v>12876</v>
      </c>
      <c r="K7497" s="212" t="s">
        <v>6050</v>
      </c>
      <c r="L7497" s="212" t="s">
        <v>7813</v>
      </c>
      <c r="M7497" s="212" t="s">
        <v>193</v>
      </c>
      <c r="N7497" s="212" t="s">
        <v>194</v>
      </c>
      <c r="Q7497" s="212" t="s">
        <v>375</v>
      </c>
      <c r="U7497" s="212" t="s">
        <v>197</v>
      </c>
      <c r="V7497" s="212" t="s">
        <v>1115</v>
      </c>
      <c r="X7497" s="212" t="s">
        <v>1116</v>
      </c>
      <c r="AA7497" s="212" t="s">
        <v>6861</v>
      </c>
      <c r="AB7497" s="212" t="s">
        <v>46</v>
      </c>
      <c r="AC7497" s="212" t="s">
        <v>201</v>
      </c>
      <c r="AD7497" s="212" t="s">
        <v>273</v>
      </c>
      <c r="AE7497" s="212" t="s">
        <v>15027</v>
      </c>
    </row>
    <row r="7498" spans="1:32" x14ac:dyDescent="0.35">
      <c r="A7498" s="212" t="s">
        <v>15397</v>
      </c>
      <c r="B7498" s="212" t="s">
        <v>7815</v>
      </c>
      <c r="G7498" s="212" t="s">
        <v>15026</v>
      </c>
      <c r="H7498" s="212" t="s">
        <v>189</v>
      </c>
      <c r="I7498" s="212" t="s">
        <v>46</v>
      </c>
      <c r="J7498" s="212" t="s">
        <v>12876</v>
      </c>
      <c r="K7498" s="212" t="s">
        <v>6050</v>
      </c>
      <c r="L7498" s="212" t="s">
        <v>7816</v>
      </c>
      <c r="M7498" s="212" t="s">
        <v>193</v>
      </c>
      <c r="N7498" s="212" t="s">
        <v>194</v>
      </c>
      <c r="Q7498" s="212" t="s">
        <v>375</v>
      </c>
      <c r="U7498" s="212" t="s">
        <v>197</v>
      </c>
      <c r="V7498" s="212" t="s">
        <v>1115</v>
      </c>
      <c r="X7498" s="212" t="s">
        <v>1116</v>
      </c>
      <c r="AA7498" s="212" t="s">
        <v>6861</v>
      </c>
      <c r="AB7498" s="212" t="s">
        <v>46</v>
      </c>
      <c r="AC7498" s="212" t="s">
        <v>201</v>
      </c>
      <c r="AD7498" s="212" t="s">
        <v>273</v>
      </c>
      <c r="AE7498" s="212" t="s">
        <v>15027</v>
      </c>
    </row>
    <row r="7499" spans="1:32" x14ac:dyDescent="0.35">
      <c r="A7499" s="212" t="s">
        <v>15398</v>
      </c>
      <c r="B7499" s="212" t="s">
        <v>7818</v>
      </c>
      <c r="G7499" s="212" t="s">
        <v>15026</v>
      </c>
      <c r="H7499" s="212" t="s">
        <v>189</v>
      </c>
      <c r="I7499" s="212" t="s">
        <v>46</v>
      </c>
      <c r="J7499" s="212" t="s">
        <v>12876</v>
      </c>
      <c r="K7499" s="212" t="s">
        <v>6050</v>
      </c>
      <c r="L7499" s="212" t="s">
        <v>7819</v>
      </c>
      <c r="M7499" s="212" t="s">
        <v>193</v>
      </c>
      <c r="N7499" s="212" t="s">
        <v>194</v>
      </c>
      <c r="Q7499" s="212" t="s">
        <v>375</v>
      </c>
      <c r="U7499" s="212" t="s">
        <v>197</v>
      </c>
      <c r="V7499" s="212" t="s">
        <v>1115</v>
      </c>
      <c r="X7499" s="212" t="s">
        <v>1116</v>
      </c>
      <c r="AA7499" s="212" t="s">
        <v>6861</v>
      </c>
      <c r="AB7499" s="212" t="s">
        <v>46</v>
      </c>
      <c r="AC7499" s="212" t="s">
        <v>201</v>
      </c>
      <c r="AD7499" s="212" t="s">
        <v>273</v>
      </c>
      <c r="AE7499" s="212" t="s">
        <v>15027</v>
      </c>
    </row>
    <row r="7500" spans="1:32" x14ac:dyDescent="0.35">
      <c r="A7500" s="212" t="s">
        <v>15399</v>
      </c>
      <c r="B7500" s="212" t="s">
        <v>7821</v>
      </c>
      <c r="G7500" s="212" t="s">
        <v>15026</v>
      </c>
      <c r="H7500" s="212" t="s">
        <v>189</v>
      </c>
      <c r="I7500" s="212" t="s">
        <v>46</v>
      </c>
      <c r="J7500" s="212" t="s">
        <v>12876</v>
      </c>
      <c r="K7500" s="212" t="s">
        <v>6050</v>
      </c>
      <c r="L7500" s="212" t="s">
        <v>7822</v>
      </c>
      <c r="M7500" s="212" t="s">
        <v>193</v>
      </c>
      <c r="N7500" s="212" t="s">
        <v>194</v>
      </c>
      <c r="Q7500" s="212" t="s">
        <v>375</v>
      </c>
      <c r="U7500" s="212" t="s">
        <v>197</v>
      </c>
      <c r="V7500" s="212" t="s">
        <v>1115</v>
      </c>
      <c r="X7500" s="212" t="s">
        <v>1116</v>
      </c>
      <c r="AA7500" s="212" t="s">
        <v>6861</v>
      </c>
      <c r="AB7500" s="212" t="s">
        <v>46</v>
      </c>
      <c r="AC7500" s="212" t="s">
        <v>201</v>
      </c>
      <c r="AD7500" s="212" t="s">
        <v>273</v>
      </c>
      <c r="AE7500" s="212" t="s">
        <v>15027</v>
      </c>
    </row>
    <row r="7501" spans="1:32" x14ac:dyDescent="0.35">
      <c r="A7501" s="212" t="s">
        <v>15400</v>
      </c>
      <c r="B7501" s="212" t="s">
        <v>7824</v>
      </c>
      <c r="G7501" s="212" t="s">
        <v>15026</v>
      </c>
      <c r="H7501" s="212" t="s">
        <v>189</v>
      </c>
      <c r="I7501" s="212" t="s">
        <v>46</v>
      </c>
      <c r="J7501" s="212" t="s">
        <v>12876</v>
      </c>
      <c r="K7501" s="212" t="s">
        <v>6050</v>
      </c>
      <c r="L7501" s="212" t="s">
        <v>7825</v>
      </c>
      <c r="M7501" s="212" t="s">
        <v>193</v>
      </c>
      <c r="N7501" s="212" t="s">
        <v>194</v>
      </c>
      <c r="Q7501" s="212" t="s">
        <v>375</v>
      </c>
      <c r="U7501" s="212" t="s">
        <v>197</v>
      </c>
      <c r="V7501" s="212" t="s">
        <v>1115</v>
      </c>
      <c r="X7501" s="212" t="s">
        <v>1116</v>
      </c>
      <c r="AA7501" s="212" t="s">
        <v>6861</v>
      </c>
      <c r="AB7501" s="212" t="s">
        <v>46</v>
      </c>
      <c r="AC7501" s="212" t="s">
        <v>201</v>
      </c>
      <c r="AD7501" s="212" t="s">
        <v>273</v>
      </c>
      <c r="AE7501" s="212" t="s">
        <v>15027</v>
      </c>
    </row>
    <row r="7502" spans="1:32" x14ac:dyDescent="0.35">
      <c r="A7502" s="212" t="s">
        <v>15401</v>
      </c>
      <c r="B7502" s="212" t="s">
        <v>7827</v>
      </c>
      <c r="G7502" s="212" t="s">
        <v>15026</v>
      </c>
      <c r="H7502" s="212" t="s">
        <v>189</v>
      </c>
      <c r="I7502" s="212" t="s">
        <v>46</v>
      </c>
      <c r="J7502" s="212" t="s">
        <v>12876</v>
      </c>
      <c r="K7502" s="212" t="s">
        <v>6050</v>
      </c>
      <c r="L7502" s="212" t="s">
        <v>7828</v>
      </c>
      <c r="M7502" s="212" t="s">
        <v>193</v>
      </c>
      <c r="N7502" s="212" t="s">
        <v>194</v>
      </c>
      <c r="Q7502" s="212" t="s">
        <v>375</v>
      </c>
      <c r="U7502" s="212" t="s">
        <v>197</v>
      </c>
      <c r="V7502" s="212" t="s">
        <v>1115</v>
      </c>
      <c r="X7502" s="212" t="s">
        <v>1116</v>
      </c>
      <c r="AA7502" s="212" t="s">
        <v>6861</v>
      </c>
      <c r="AB7502" s="212" t="s">
        <v>46</v>
      </c>
      <c r="AC7502" s="212" t="s">
        <v>201</v>
      </c>
      <c r="AD7502" s="212" t="s">
        <v>273</v>
      </c>
      <c r="AE7502" s="212" t="s">
        <v>15027</v>
      </c>
    </row>
    <row r="7503" spans="1:32" x14ac:dyDescent="0.35">
      <c r="A7503" s="212" t="s">
        <v>15402</v>
      </c>
      <c r="B7503" s="212" t="s">
        <v>7830</v>
      </c>
      <c r="G7503" s="212" t="s">
        <v>15026</v>
      </c>
      <c r="H7503" s="212" t="s">
        <v>189</v>
      </c>
      <c r="I7503" s="212" t="s">
        <v>46</v>
      </c>
      <c r="J7503" s="212" t="s">
        <v>12876</v>
      </c>
      <c r="K7503" s="212" t="s">
        <v>6050</v>
      </c>
      <c r="L7503" s="212" t="s">
        <v>7831</v>
      </c>
      <c r="M7503" s="212" t="s">
        <v>193</v>
      </c>
      <c r="N7503" s="212" t="s">
        <v>194</v>
      </c>
      <c r="Q7503" s="212" t="s">
        <v>375</v>
      </c>
      <c r="U7503" s="212" t="s">
        <v>197</v>
      </c>
      <c r="V7503" s="212" t="s">
        <v>1115</v>
      </c>
      <c r="X7503" s="212" t="s">
        <v>1116</v>
      </c>
      <c r="AA7503" s="212" t="s">
        <v>6861</v>
      </c>
      <c r="AB7503" s="212" t="s">
        <v>46</v>
      </c>
      <c r="AC7503" s="212" t="s">
        <v>201</v>
      </c>
      <c r="AD7503" s="212" t="s">
        <v>273</v>
      </c>
      <c r="AE7503" s="212" t="s">
        <v>15027</v>
      </c>
    </row>
    <row r="7504" spans="1:32" x14ac:dyDescent="0.35">
      <c r="A7504" s="212" t="s">
        <v>15403</v>
      </c>
      <c r="B7504" s="212" t="s">
        <v>7833</v>
      </c>
      <c r="G7504" s="212" t="s">
        <v>15026</v>
      </c>
      <c r="H7504" s="212" t="s">
        <v>189</v>
      </c>
      <c r="I7504" s="212" t="s">
        <v>46</v>
      </c>
      <c r="J7504" s="212" t="s">
        <v>12876</v>
      </c>
      <c r="K7504" s="212" t="s">
        <v>6050</v>
      </c>
      <c r="L7504" s="212" t="s">
        <v>7834</v>
      </c>
      <c r="M7504" s="212" t="s">
        <v>193</v>
      </c>
      <c r="N7504" s="212" t="s">
        <v>194</v>
      </c>
      <c r="Q7504" s="212" t="s">
        <v>375</v>
      </c>
      <c r="U7504" s="212" t="s">
        <v>197</v>
      </c>
      <c r="V7504" s="212" t="s">
        <v>5521</v>
      </c>
      <c r="W7504" s="213">
        <v>46211.170409872684</v>
      </c>
      <c r="X7504" s="212" t="s">
        <v>5522</v>
      </c>
      <c r="AA7504" s="212" t="s">
        <v>6861</v>
      </c>
      <c r="AB7504" s="212" t="s">
        <v>46</v>
      </c>
      <c r="AC7504" s="212" t="s">
        <v>215</v>
      </c>
      <c r="AD7504" s="212" t="s">
        <v>339</v>
      </c>
      <c r="AE7504" s="212" t="s">
        <v>15027</v>
      </c>
      <c r="AF7504" s="212" t="s">
        <v>217</v>
      </c>
    </row>
    <row r="7505" spans="1:32" x14ac:dyDescent="0.35">
      <c r="A7505" s="212" t="s">
        <v>15404</v>
      </c>
      <c r="B7505" s="212" t="s">
        <v>7836</v>
      </c>
      <c r="G7505" s="212" t="s">
        <v>15026</v>
      </c>
      <c r="H7505" s="212" t="s">
        <v>189</v>
      </c>
      <c r="I7505" s="212" t="s">
        <v>46</v>
      </c>
      <c r="J7505" s="212" t="s">
        <v>12876</v>
      </c>
      <c r="K7505" s="212" t="s">
        <v>6050</v>
      </c>
      <c r="L7505" s="212" t="s">
        <v>7837</v>
      </c>
      <c r="M7505" s="212" t="s">
        <v>193</v>
      </c>
      <c r="N7505" s="212" t="s">
        <v>194</v>
      </c>
      <c r="Q7505" s="212" t="s">
        <v>375</v>
      </c>
      <c r="U7505" s="212" t="s">
        <v>197</v>
      </c>
      <c r="V7505" s="212" t="s">
        <v>5521</v>
      </c>
      <c r="W7505" s="213">
        <v>46211.17228579861</v>
      </c>
      <c r="X7505" s="212" t="s">
        <v>5522</v>
      </c>
      <c r="AA7505" s="212" t="s">
        <v>6861</v>
      </c>
      <c r="AB7505" s="212" t="s">
        <v>46</v>
      </c>
      <c r="AC7505" s="212" t="s">
        <v>215</v>
      </c>
      <c r="AD7505" s="212" t="s">
        <v>339</v>
      </c>
      <c r="AE7505" s="212" t="s">
        <v>15027</v>
      </c>
      <c r="AF7505" s="212" t="s">
        <v>217</v>
      </c>
    </row>
    <row r="7506" spans="1:32" x14ac:dyDescent="0.35">
      <c r="A7506" s="212" t="s">
        <v>15405</v>
      </c>
      <c r="B7506" s="212" t="s">
        <v>7839</v>
      </c>
      <c r="G7506" s="212" t="s">
        <v>15026</v>
      </c>
      <c r="H7506" s="212" t="s">
        <v>189</v>
      </c>
      <c r="I7506" s="212" t="s">
        <v>46</v>
      </c>
      <c r="J7506" s="212" t="s">
        <v>12876</v>
      </c>
      <c r="K7506" s="212" t="s">
        <v>6050</v>
      </c>
      <c r="L7506" s="212" t="s">
        <v>7840</v>
      </c>
      <c r="M7506" s="212" t="s">
        <v>193</v>
      </c>
      <c r="N7506" s="212" t="s">
        <v>194</v>
      </c>
      <c r="Q7506" s="212" t="s">
        <v>375</v>
      </c>
      <c r="U7506" s="212" t="s">
        <v>197</v>
      </c>
      <c r="V7506" s="212" t="s">
        <v>1094</v>
      </c>
      <c r="W7506" s="213">
        <v>46211.175487187502</v>
      </c>
      <c r="X7506" s="212" t="s">
        <v>1095</v>
      </c>
      <c r="AA7506" s="212" t="s">
        <v>6861</v>
      </c>
      <c r="AB7506" s="212" t="s">
        <v>46</v>
      </c>
      <c r="AC7506" s="212" t="s">
        <v>215</v>
      </c>
      <c r="AD7506" s="212" t="s">
        <v>339</v>
      </c>
      <c r="AE7506" s="212" t="s">
        <v>15027</v>
      </c>
      <c r="AF7506" s="212" t="s">
        <v>217</v>
      </c>
    </row>
    <row r="7507" spans="1:32" x14ac:dyDescent="0.35">
      <c r="A7507" s="212" t="s">
        <v>15406</v>
      </c>
      <c r="B7507" s="212" t="s">
        <v>7842</v>
      </c>
      <c r="G7507" s="212" t="s">
        <v>15026</v>
      </c>
      <c r="H7507" s="212" t="s">
        <v>189</v>
      </c>
      <c r="I7507" s="212" t="s">
        <v>46</v>
      </c>
      <c r="J7507" s="212" t="s">
        <v>12876</v>
      </c>
      <c r="K7507" s="212" t="s">
        <v>6050</v>
      </c>
      <c r="L7507" s="212" t="s">
        <v>7843</v>
      </c>
      <c r="M7507" s="212" t="s">
        <v>193</v>
      </c>
      <c r="N7507" s="212" t="s">
        <v>194</v>
      </c>
      <c r="Q7507" s="212" t="s">
        <v>375</v>
      </c>
      <c r="U7507" s="212" t="s">
        <v>197</v>
      </c>
      <c r="V7507" s="212" t="s">
        <v>1099</v>
      </c>
      <c r="W7507" s="213">
        <v>46211.176957986114</v>
      </c>
      <c r="X7507" s="212" t="s">
        <v>1100</v>
      </c>
      <c r="AA7507" s="212" t="s">
        <v>6861</v>
      </c>
      <c r="AB7507" s="212" t="s">
        <v>46</v>
      </c>
      <c r="AC7507" s="212" t="s">
        <v>215</v>
      </c>
      <c r="AD7507" s="212" t="s">
        <v>339</v>
      </c>
      <c r="AE7507" s="212" t="s">
        <v>15027</v>
      </c>
      <c r="AF7507" s="212" t="s">
        <v>217</v>
      </c>
    </row>
    <row r="7508" spans="1:32" x14ac:dyDescent="0.35">
      <c r="A7508" s="212" t="s">
        <v>15407</v>
      </c>
      <c r="B7508" s="212" t="s">
        <v>7845</v>
      </c>
      <c r="G7508" s="212" t="s">
        <v>15026</v>
      </c>
      <c r="H7508" s="212" t="s">
        <v>189</v>
      </c>
      <c r="I7508" s="212" t="s">
        <v>46</v>
      </c>
      <c r="J7508" s="212" t="s">
        <v>12876</v>
      </c>
      <c r="K7508" s="212" t="s">
        <v>6050</v>
      </c>
      <c r="L7508" s="212" t="s">
        <v>7774</v>
      </c>
      <c r="M7508" s="212" t="s">
        <v>193</v>
      </c>
      <c r="N7508" s="212" t="s">
        <v>194</v>
      </c>
      <c r="Q7508" s="212" t="s">
        <v>375</v>
      </c>
      <c r="U7508" s="212" t="s">
        <v>197</v>
      </c>
      <c r="V7508" s="212" t="s">
        <v>1094</v>
      </c>
      <c r="W7508" s="213">
        <v>46210.524725613424</v>
      </c>
      <c r="X7508" s="212" t="s">
        <v>1095</v>
      </c>
      <c r="AA7508" s="212" t="s">
        <v>6861</v>
      </c>
      <c r="AB7508" s="212" t="s">
        <v>46</v>
      </c>
      <c r="AC7508" s="212" t="s">
        <v>215</v>
      </c>
      <c r="AD7508" s="212" t="s">
        <v>339</v>
      </c>
      <c r="AE7508" s="212" t="s">
        <v>15027</v>
      </c>
      <c r="AF7508" s="212" t="s">
        <v>217</v>
      </c>
    </row>
    <row r="7509" spans="1:32" x14ac:dyDescent="0.35">
      <c r="A7509" s="212" t="s">
        <v>15408</v>
      </c>
      <c r="B7509" s="212" t="s">
        <v>7847</v>
      </c>
      <c r="G7509" s="212" t="s">
        <v>15026</v>
      </c>
      <c r="H7509" s="212" t="s">
        <v>189</v>
      </c>
      <c r="I7509" s="212" t="s">
        <v>46</v>
      </c>
      <c r="J7509" s="212" t="s">
        <v>12876</v>
      </c>
      <c r="K7509" s="212" t="s">
        <v>6050</v>
      </c>
      <c r="L7509" s="212" t="s">
        <v>7777</v>
      </c>
      <c r="M7509" s="212" t="s">
        <v>193</v>
      </c>
      <c r="N7509" s="212" t="s">
        <v>194</v>
      </c>
      <c r="Q7509" s="212" t="s">
        <v>375</v>
      </c>
      <c r="U7509" s="212" t="s">
        <v>197</v>
      </c>
      <c r="V7509" s="212" t="s">
        <v>1099</v>
      </c>
      <c r="W7509" s="213">
        <v>46210.525561342591</v>
      </c>
      <c r="X7509" s="212" t="s">
        <v>1100</v>
      </c>
      <c r="AA7509" s="212" t="s">
        <v>6861</v>
      </c>
      <c r="AB7509" s="212" t="s">
        <v>46</v>
      </c>
      <c r="AC7509" s="212" t="s">
        <v>215</v>
      </c>
      <c r="AD7509" s="212" t="s">
        <v>339</v>
      </c>
      <c r="AE7509" s="212" t="s">
        <v>15027</v>
      </c>
      <c r="AF7509" s="212" t="s">
        <v>217</v>
      </c>
    </row>
    <row r="7510" spans="1:32" x14ac:dyDescent="0.35">
      <c r="A7510" s="212" t="s">
        <v>15409</v>
      </c>
      <c r="B7510" s="212" t="s">
        <v>7849</v>
      </c>
      <c r="G7510" s="212" t="s">
        <v>15026</v>
      </c>
      <c r="H7510" s="212" t="s">
        <v>189</v>
      </c>
      <c r="I7510" s="212" t="s">
        <v>46</v>
      </c>
      <c r="J7510" s="212" t="s">
        <v>12876</v>
      </c>
      <c r="K7510" s="212" t="s">
        <v>6050</v>
      </c>
      <c r="L7510" s="212" t="s">
        <v>7780</v>
      </c>
      <c r="M7510" s="212" t="s">
        <v>193</v>
      </c>
      <c r="N7510" s="212" t="s">
        <v>194</v>
      </c>
      <c r="Q7510" s="212" t="s">
        <v>375</v>
      </c>
      <c r="U7510" s="212" t="s">
        <v>197</v>
      </c>
      <c r="V7510" s="212" t="s">
        <v>5521</v>
      </c>
      <c r="W7510" s="213">
        <v>46210.526410219907</v>
      </c>
      <c r="X7510" s="212" t="s">
        <v>5522</v>
      </c>
      <c r="AA7510" s="212" t="s">
        <v>6861</v>
      </c>
      <c r="AB7510" s="212" t="s">
        <v>46</v>
      </c>
      <c r="AC7510" s="212" t="s">
        <v>215</v>
      </c>
      <c r="AD7510" s="212" t="s">
        <v>339</v>
      </c>
      <c r="AE7510" s="212" t="s">
        <v>15027</v>
      </c>
      <c r="AF7510" s="212" t="s">
        <v>217</v>
      </c>
    </row>
    <row r="7511" spans="1:32" x14ac:dyDescent="0.35">
      <c r="A7511" s="212" t="s">
        <v>15410</v>
      </c>
      <c r="B7511" s="212" t="s">
        <v>7851</v>
      </c>
      <c r="G7511" s="212" t="s">
        <v>15026</v>
      </c>
      <c r="H7511" s="212" t="s">
        <v>189</v>
      </c>
      <c r="I7511" s="212" t="s">
        <v>46</v>
      </c>
      <c r="J7511" s="212" t="s">
        <v>12876</v>
      </c>
      <c r="K7511" s="212" t="s">
        <v>6050</v>
      </c>
      <c r="L7511" s="212" t="s">
        <v>7783</v>
      </c>
      <c r="M7511" s="212" t="s">
        <v>193</v>
      </c>
      <c r="N7511" s="212" t="s">
        <v>194</v>
      </c>
      <c r="Q7511" s="212" t="s">
        <v>375</v>
      </c>
      <c r="U7511" s="212" t="s">
        <v>197</v>
      </c>
      <c r="V7511" s="212" t="s">
        <v>5521</v>
      </c>
      <c r="W7511" s="213">
        <v>46210.527387581016</v>
      </c>
      <c r="X7511" s="212" t="s">
        <v>5522</v>
      </c>
      <c r="AA7511" s="212" t="s">
        <v>6861</v>
      </c>
      <c r="AB7511" s="212" t="s">
        <v>46</v>
      </c>
      <c r="AC7511" s="212" t="s">
        <v>215</v>
      </c>
      <c r="AD7511" s="212" t="s">
        <v>339</v>
      </c>
      <c r="AE7511" s="212" t="s">
        <v>15027</v>
      </c>
      <c r="AF7511" s="212" t="s">
        <v>217</v>
      </c>
    </row>
    <row r="7512" spans="1:32" x14ac:dyDescent="0.35">
      <c r="A7512" s="212" t="s">
        <v>15411</v>
      </c>
      <c r="B7512" s="212" t="s">
        <v>7853</v>
      </c>
      <c r="G7512" s="212" t="s">
        <v>15026</v>
      </c>
      <c r="H7512" s="212" t="s">
        <v>189</v>
      </c>
      <c r="I7512" s="212" t="s">
        <v>46</v>
      </c>
      <c r="J7512" s="212" t="s">
        <v>12876</v>
      </c>
      <c r="K7512" s="212" t="s">
        <v>6050</v>
      </c>
      <c r="L7512" s="212" t="s">
        <v>7854</v>
      </c>
      <c r="M7512" s="212" t="s">
        <v>193</v>
      </c>
      <c r="N7512" s="212" t="s">
        <v>194</v>
      </c>
      <c r="Q7512" s="212" t="s">
        <v>375</v>
      </c>
      <c r="U7512" s="212" t="s">
        <v>197</v>
      </c>
      <c r="V7512" s="212" t="s">
        <v>6306</v>
      </c>
      <c r="W7512" s="213">
        <v>46211.168415081018</v>
      </c>
      <c r="X7512" s="212" t="s">
        <v>6307</v>
      </c>
      <c r="AA7512" s="212" t="s">
        <v>6861</v>
      </c>
      <c r="AB7512" s="212" t="s">
        <v>46</v>
      </c>
      <c r="AC7512" s="212" t="s">
        <v>215</v>
      </c>
      <c r="AD7512" s="212" t="s">
        <v>339</v>
      </c>
      <c r="AE7512" s="212" t="s">
        <v>15027</v>
      </c>
      <c r="AF7512" s="212" t="s">
        <v>217</v>
      </c>
    </row>
    <row r="7513" spans="1:32" x14ac:dyDescent="0.35">
      <c r="A7513" s="212" t="s">
        <v>15412</v>
      </c>
      <c r="B7513" s="212" t="s">
        <v>7856</v>
      </c>
      <c r="G7513" s="212" t="s">
        <v>15026</v>
      </c>
      <c r="H7513" s="212" t="s">
        <v>189</v>
      </c>
      <c r="I7513" s="212" t="s">
        <v>46</v>
      </c>
      <c r="J7513" s="212" t="s">
        <v>12876</v>
      </c>
      <c r="K7513" s="212" t="s">
        <v>6050</v>
      </c>
      <c r="L7513" s="212" t="s">
        <v>7857</v>
      </c>
      <c r="M7513" s="212" t="s">
        <v>193</v>
      </c>
      <c r="N7513" s="212" t="s">
        <v>194</v>
      </c>
      <c r="Q7513" s="212" t="s">
        <v>375</v>
      </c>
      <c r="U7513" s="212" t="s">
        <v>197</v>
      </c>
      <c r="V7513" s="212" t="s">
        <v>6306</v>
      </c>
      <c r="W7513" s="213">
        <v>46211.178492905092</v>
      </c>
      <c r="X7513" s="212" t="s">
        <v>6307</v>
      </c>
      <c r="AA7513" s="212" t="s">
        <v>6861</v>
      </c>
      <c r="AB7513" s="212" t="s">
        <v>46</v>
      </c>
      <c r="AC7513" s="212" t="s">
        <v>215</v>
      </c>
      <c r="AD7513" s="212" t="s">
        <v>339</v>
      </c>
      <c r="AE7513" s="212" t="s">
        <v>15027</v>
      </c>
      <c r="AF7513" s="212" t="s">
        <v>217</v>
      </c>
    </row>
    <row r="7514" spans="1:32" x14ac:dyDescent="0.35">
      <c r="A7514" s="212" t="s">
        <v>15413</v>
      </c>
      <c r="B7514" s="212" t="s">
        <v>7859</v>
      </c>
      <c r="G7514" s="212" t="s">
        <v>15026</v>
      </c>
      <c r="H7514" s="212" t="s">
        <v>189</v>
      </c>
      <c r="I7514" s="212" t="s">
        <v>46</v>
      </c>
      <c r="J7514" s="212" t="s">
        <v>12876</v>
      </c>
      <c r="K7514" s="212" t="s">
        <v>6050</v>
      </c>
      <c r="L7514" s="212" t="s">
        <v>7860</v>
      </c>
      <c r="M7514" s="212" t="s">
        <v>193</v>
      </c>
      <c r="N7514" s="212" t="s">
        <v>194</v>
      </c>
      <c r="Q7514" s="212" t="s">
        <v>375</v>
      </c>
      <c r="U7514" s="212" t="s">
        <v>197</v>
      </c>
      <c r="V7514" s="212" t="s">
        <v>1110</v>
      </c>
      <c r="W7514" s="213">
        <v>46211.179959988425</v>
      </c>
      <c r="X7514" s="212" t="s">
        <v>1111</v>
      </c>
      <c r="AA7514" s="212" t="s">
        <v>6861</v>
      </c>
      <c r="AB7514" s="212" t="s">
        <v>46</v>
      </c>
      <c r="AC7514" s="212" t="s">
        <v>215</v>
      </c>
      <c r="AD7514" s="212" t="s">
        <v>273</v>
      </c>
      <c r="AE7514" s="212" t="s">
        <v>15027</v>
      </c>
      <c r="AF7514" s="212" t="s">
        <v>217</v>
      </c>
    </row>
    <row r="7515" spans="1:32" x14ac:dyDescent="0.35">
      <c r="A7515" s="212" t="s">
        <v>15414</v>
      </c>
      <c r="B7515" s="212" t="s">
        <v>7862</v>
      </c>
      <c r="G7515" s="212" t="s">
        <v>15026</v>
      </c>
      <c r="H7515" s="212" t="s">
        <v>189</v>
      </c>
      <c r="I7515" s="212" t="s">
        <v>46</v>
      </c>
      <c r="J7515" s="212" t="s">
        <v>12876</v>
      </c>
      <c r="K7515" s="212" t="s">
        <v>6050</v>
      </c>
      <c r="L7515" s="212" t="s">
        <v>7863</v>
      </c>
      <c r="M7515" s="212" t="s">
        <v>193</v>
      </c>
      <c r="N7515" s="212" t="s">
        <v>194</v>
      </c>
      <c r="Q7515" s="212" t="s">
        <v>375</v>
      </c>
      <c r="U7515" s="212" t="s">
        <v>197</v>
      </c>
      <c r="V7515" s="212" t="s">
        <v>1110</v>
      </c>
      <c r="W7515" s="213">
        <v>46211.1815446412</v>
      </c>
      <c r="X7515" s="212" t="s">
        <v>1111</v>
      </c>
      <c r="AA7515" s="212" t="s">
        <v>6861</v>
      </c>
      <c r="AB7515" s="212" t="s">
        <v>46</v>
      </c>
      <c r="AC7515" s="212" t="s">
        <v>215</v>
      </c>
      <c r="AD7515" s="212" t="s">
        <v>273</v>
      </c>
      <c r="AE7515" s="212" t="s">
        <v>15027</v>
      </c>
      <c r="AF7515" s="212" t="s">
        <v>217</v>
      </c>
    </row>
    <row r="7516" spans="1:32" x14ac:dyDescent="0.35">
      <c r="A7516" s="212" t="s">
        <v>15415</v>
      </c>
      <c r="B7516" s="212" t="s">
        <v>7865</v>
      </c>
      <c r="G7516" s="212" t="s">
        <v>15026</v>
      </c>
      <c r="H7516" s="212" t="s">
        <v>189</v>
      </c>
      <c r="I7516" s="212" t="s">
        <v>46</v>
      </c>
      <c r="J7516" s="212" t="s">
        <v>12876</v>
      </c>
      <c r="K7516" s="212" t="s">
        <v>6050</v>
      </c>
      <c r="L7516" s="212" t="s">
        <v>7866</v>
      </c>
      <c r="M7516" s="212" t="s">
        <v>193</v>
      </c>
      <c r="N7516" s="212" t="s">
        <v>194</v>
      </c>
      <c r="Q7516" s="212" t="s">
        <v>375</v>
      </c>
      <c r="U7516" s="212" t="s">
        <v>197</v>
      </c>
      <c r="V7516" s="212" t="s">
        <v>1110</v>
      </c>
      <c r="W7516" s="213">
        <v>46211.183348113424</v>
      </c>
      <c r="X7516" s="212" t="s">
        <v>1111</v>
      </c>
      <c r="AA7516" s="212" t="s">
        <v>6861</v>
      </c>
      <c r="AB7516" s="212" t="s">
        <v>46</v>
      </c>
      <c r="AC7516" s="212" t="s">
        <v>215</v>
      </c>
      <c r="AD7516" s="212" t="s">
        <v>273</v>
      </c>
      <c r="AE7516" s="212" t="s">
        <v>15027</v>
      </c>
      <c r="AF7516" s="212" t="s">
        <v>217</v>
      </c>
    </row>
    <row r="7517" spans="1:32" x14ac:dyDescent="0.35">
      <c r="A7517" s="212" t="s">
        <v>15416</v>
      </c>
      <c r="B7517" s="212" t="s">
        <v>7868</v>
      </c>
      <c r="G7517" s="212" t="s">
        <v>15026</v>
      </c>
      <c r="H7517" s="212" t="s">
        <v>189</v>
      </c>
      <c r="I7517" s="212" t="s">
        <v>46</v>
      </c>
      <c r="J7517" s="212" t="s">
        <v>12876</v>
      </c>
      <c r="K7517" s="212" t="s">
        <v>6050</v>
      </c>
      <c r="L7517" s="212" t="s">
        <v>7869</v>
      </c>
      <c r="M7517" s="212" t="s">
        <v>193</v>
      </c>
      <c r="N7517" s="212" t="s">
        <v>194</v>
      </c>
      <c r="Q7517" s="212" t="s">
        <v>375</v>
      </c>
      <c r="U7517" s="212" t="s">
        <v>197</v>
      </c>
      <c r="V7517" s="212" t="s">
        <v>1110</v>
      </c>
      <c r="W7517" s="213">
        <v>46211.185664317127</v>
      </c>
      <c r="X7517" s="212" t="s">
        <v>1111</v>
      </c>
      <c r="AA7517" s="212" t="s">
        <v>6861</v>
      </c>
      <c r="AB7517" s="212" t="s">
        <v>46</v>
      </c>
      <c r="AC7517" s="212" t="s">
        <v>215</v>
      </c>
      <c r="AD7517" s="212" t="s">
        <v>273</v>
      </c>
      <c r="AE7517" s="212" t="s">
        <v>15027</v>
      </c>
      <c r="AF7517" s="212" t="s">
        <v>217</v>
      </c>
    </row>
    <row r="7518" spans="1:32" x14ac:dyDescent="0.35">
      <c r="A7518" s="212" t="s">
        <v>15417</v>
      </c>
      <c r="B7518" s="212" t="s">
        <v>7871</v>
      </c>
      <c r="G7518" s="212" t="s">
        <v>15026</v>
      </c>
      <c r="H7518" s="212" t="s">
        <v>189</v>
      </c>
      <c r="I7518" s="212" t="s">
        <v>46</v>
      </c>
      <c r="J7518" s="212" t="s">
        <v>12876</v>
      </c>
      <c r="K7518" s="212" t="s">
        <v>6050</v>
      </c>
      <c r="L7518" s="212" t="s">
        <v>7872</v>
      </c>
      <c r="M7518" s="212" t="s">
        <v>193</v>
      </c>
      <c r="N7518" s="212" t="s">
        <v>194</v>
      </c>
      <c r="Q7518" s="212" t="s">
        <v>375</v>
      </c>
      <c r="U7518" s="212" t="s">
        <v>197</v>
      </c>
      <c r="V7518" s="212" t="s">
        <v>1110</v>
      </c>
      <c r="W7518" s="213">
        <v>46211.187375613423</v>
      </c>
      <c r="X7518" s="212" t="s">
        <v>1111</v>
      </c>
      <c r="AA7518" s="212" t="s">
        <v>6861</v>
      </c>
      <c r="AB7518" s="212" t="s">
        <v>46</v>
      </c>
      <c r="AC7518" s="212" t="s">
        <v>215</v>
      </c>
      <c r="AD7518" s="212" t="s">
        <v>273</v>
      </c>
      <c r="AE7518" s="212" t="s">
        <v>15027</v>
      </c>
      <c r="AF7518" s="212" t="s">
        <v>217</v>
      </c>
    </row>
    <row r="7519" spans="1:32" x14ac:dyDescent="0.35">
      <c r="A7519" s="212" t="s">
        <v>15418</v>
      </c>
      <c r="B7519" s="212" t="s">
        <v>7874</v>
      </c>
      <c r="G7519" s="212" t="s">
        <v>15026</v>
      </c>
      <c r="H7519" s="212" t="s">
        <v>189</v>
      </c>
      <c r="I7519" s="212" t="s">
        <v>46</v>
      </c>
      <c r="J7519" s="212" t="s">
        <v>12876</v>
      </c>
      <c r="K7519" s="212" t="s">
        <v>6050</v>
      </c>
      <c r="L7519" s="212" t="s">
        <v>7875</v>
      </c>
      <c r="M7519" s="212" t="s">
        <v>193</v>
      </c>
      <c r="N7519" s="212" t="s">
        <v>194</v>
      </c>
      <c r="Q7519" s="212" t="s">
        <v>375</v>
      </c>
      <c r="U7519" s="212" t="s">
        <v>197</v>
      </c>
      <c r="V7519" s="212" t="s">
        <v>1110</v>
      </c>
      <c r="W7519" s="213">
        <v>46211.189625231484</v>
      </c>
      <c r="X7519" s="212" t="s">
        <v>1111</v>
      </c>
      <c r="AA7519" s="212" t="s">
        <v>6861</v>
      </c>
      <c r="AB7519" s="212" t="s">
        <v>46</v>
      </c>
      <c r="AC7519" s="212" t="s">
        <v>215</v>
      </c>
      <c r="AD7519" s="212" t="s">
        <v>273</v>
      </c>
      <c r="AE7519" s="212" t="s">
        <v>15027</v>
      </c>
      <c r="AF7519" s="212" t="s">
        <v>217</v>
      </c>
    </row>
    <row r="7520" spans="1:32" x14ac:dyDescent="0.35">
      <c r="A7520" s="212" t="s">
        <v>15419</v>
      </c>
      <c r="B7520" s="212" t="s">
        <v>7877</v>
      </c>
      <c r="G7520" s="212" t="s">
        <v>15026</v>
      </c>
      <c r="H7520" s="212" t="s">
        <v>189</v>
      </c>
      <c r="I7520" s="212" t="s">
        <v>46</v>
      </c>
      <c r="J7520" s="212" t="s">
        <v>12876</v>
      </c>
      <c r="K7520" s="212" t="s">
        <v>6050</v>
      </c>
      <c r="L7520" s="212" t="s">
        <v>7878</v>
      </c>
      <c r="M7520" s="212" t="s">
        <v>193</v>
      </c>
      <c r="N7520" s="212" t="s">
        <v>194</v>
      </c>
      <c r="Q7520" s="212" t="s">
        <v>375</v>
      </c>
      <c r="U7520" s="212" t="s">
        <v>197</v>
      </c>
      <c r="V7520" s="212" t="s">
        <v>1110</v>
      </c>
      <c r="W7520" s="213">
        <v>46211.19230609954</v>
      </c>
      <c r="X7520" s="212" t="s">
        <v>1111</v>
      </c>
      <c r="AA7520" s="212" t="s">
        <v>6861</v>
      </c>
      <c r="AB7520" s="212" t="s">
        <v>46</v>
      </c>
      <c r="AC7520" s="212" t="s">
        <v>215</v>
      </c>
      <c r="AD7520" s="212" t="s">
        <v>273</v>
      </c>
      <c r="AE7520" s="212" t="s">
        <v>15027</v>
      </c>
      <c r="AF7520" s="212" t="s">
        <v>217</v>
      </c>
    </row>
    <row r="7521" spans="1:32" x14ac:dyDescent="0.35">
      <c r="A7521" s="212" t="s">
        <v>15420</v>
      </c>
      <c r="B7521" s="212" t="s">
        <v>7880</v>
      </c>
      <c r="G7521" s="212" t="s">
        <v>15026</v>
      </c>
      <c r="H7521" s="212" t="s">
        <v>189</v>
      </c>
      <c r="I7521" s="212" t="s">
        <v>46</v>
      </c>
      <c r="J7521" s="212" t="s">
        <v>12876</v>
      </c>
      <c r="K7521" s="212" t="s">
        <v>6050</v>
      </c>
      <c r="L7521" s="212" t="s">
        <v>7881</v>
      </c>
      <c r="M7521" s="212" t="s">
        <v>193</v>
      </c>
      <c r="N7521" s="212" t="s">
        <v>194</v>
      </c>
      <c r="Q7521" s="212" t="s">
        <v>375</v>
      </c>
      <c r="U7521" s="212" t="s">
        <v>197</v>
      </c>
      <c r="V7521" s="212" t="s">
        <v>1110</v>
      </c>
      <c r="W7521" s="213">
        <v>46211.194426469905</v>
      </c>
      <c r="X7521" s="212" t="s">
        <v>1111</v>
      </c>
      <c r="AA7521" s="212" t="s">
        <v>6861</v>
      </c>
      <c r="AB7521" s="212" t="s">
        <v>46</v>
      </c>
      <c r="AC7521" s="212" t="s">
        <v>215</v>
      </c>
      <c r="AD7521" s="212" t="s">
        <v>273</v>
      </c>
      <c r="AE7521" s="212" t="s">
        <v>15027</v>
      </c>
      <c r="AF7521" s="212" t="s">
        <v>217</v>
      </c>
    </row>
    <row r="7522" spans="1:32" x14ac:dyDescent="0.35">
      <c r="A7522" s="212" t="s">
        <v>15421</v>
      </c>
      <c r="B7522" s="212" t="s">
        <v>7883</v>
      </c>
      <c r="G7522" s="212" t="s">
        <v>15026</v>
      </c>
      <c r="H7522" s="212" t="s">
        <v>189</v>
      </c>
      <c r="I7522" s="212" t="s">
        <v>46</v>
      </c>
      <c r="J7522" s="212" t="s">
        <v>12876</v>
      </c>
      <c r="K7522" s="212" t="s">
        <v>6050</v>
      </c>
      <c r="L7522" s="212" t="s">
        <v>7884</v>
      </c>
      <c r="M7522" s="212" t="s">
        <v>193</v>
      </c>
      <c r="N7522" s="212" t="s">
        <v>194</v>
      </c>
      <c r="Q7522" s="212" t="s">
        <v>375</v>
      </c>
      <c r="U7522" s="212" t="s">
        <v>197</v>
      </c>
      <c r="V7522" s="212" t="s">
        <v>1115</v>
      </c>
      <c r="X7522" s="212" t="s">
        <v>1116</v>
      </c>
      <c r="AA7522" s="212" t="s">
        <v>6861</v>
      </c>
      <c r="AB7522" s="212" t="s">
        <v>46</v>
      </c>
      <c r="AC7522" s="212" t="s">
        <v>201</v>
      </c>
      <c r="AD7522" s="212" t="s">
        <v>273</v>
      </c>
      <c r="AE7522" s="212" t="s">
        <v>15027</v>
      </c>
    </row>
    <row r="7523" spans="1:32" x14ac:dyDescent="0.35">
      <c r="A7523" s="212" t="s">
        <v>15422</v>
      </c>
      <c r="B7523" s="212" t="s">
        <v>7886</v>
      </c>
      <c r="G7523" s="212" t="s">
        <v>15026</v>
      </c>
      <c r="H7523" s="212" t="s">
        <v>189</v>
      </c>
      <c r="I7523" s="212" t="s">
        <v>46</v>
      </c>
      <c r="J7523" s="212" t="s">
        <v>12876</v>
      </c>
      <c r="K7523" s="212" t="s">
        <v>6050</v>
      </c>
      <c r="L7523" s="212" t="s">
        <v>7887</v>
      </c>
      <c r="M7523" s="212" t="s">
        <v>193</v>
      </c>
      <c r="N7523" s="212" t="s">
        <v>194</v>
      </c>
      <c r="Q7523" s="212" t="s">
        <v>375</v>
      </c>
      <c r="U7523" s="212" t="s">
        <v>197</v>
      </c>
      <c r="V7523" s="212" t="s">
        <v>1115</v>
      </c>
      <c r="X7523" s="212" t="s">
        <v>1116</v>
      </c>
      <c r="AA7523" s="212" t="s">
        <v>6861</v>
      </c>
      <c r="AB7523" s="212" t="s">
        <v>46</v>
      </c>
      <c r="AC7523" s="212" t="s">
        <v>201</v>
      </c>
      <c r="AD7523" s="212" t="s">
        <v>273</v>
      </c>
      <c r="AE7523" s="212" t="s">
        <v>15027</v>
      </c>
    </row>
    <row r="7524" spans="1:32" x14ac:dyDescent="0.35">
      <c r="A7524" s="212" t="s">
        <v>15423</v>
      </c>
      <c r="B7524" s="212" t="s">
        <v>7889</v>
      </c>
      <c r="G7524" s="212" t="s">
        <v>15026</v>
      </c>
      <c r="H7524" s="212" t="s">
        <v>189</v>
      </c>
      <c r="I7524" s="212" t="s">
        <v>46</v>
      </c>
      <c r="J7524" s="212" t="s">
        <v>12876</v>
      </c>
      <c r="K7524" s="212" t="s">
        <v>6050</v>
      </c>
      <c r="L7524" s="212" t="s">
        <v>7890</v>
      </c>
      <c r="M7524" s="212" t="s">
        <v>193</v>
      </c>
      <c r="N7524" s="212" t="s">
        <v>194</v>
      </c>
      <c r="Q7524" s="212" t="s">
        <v>375</v>
      </c>
      <c r="U7524" s="212" t="s">
        <v>197</v>
      </c>
      <c r="V7524" s="212" t="s">
        <v>1115</v>
      </c>
      <c r="X7524" s="212" t="s">
        <v>1116</v>
      </c>
      <c r="AA7524" s="212" t="s">
        <v>6861</v>
      </c>
      <c r="AB7524" s="212" t="s">
        <v>46</v>
      </c>
      <c r="AC7524" s="212" t="s">
        <v>201</v>
      </c>
      <c r="AD7524" s="212" t="s">
        <v>273</v>
      </c>
      <c r="AE7524" s="212" t="s">
        <v>15027</v>
      </c>
    </row>
    <row r="7525" spans="1:32" x14ac:dyDescent="0.35">
      <c r="A7525" s="212" t="s">
        <v>15424</v>
      </c>
      <c r="B7525" s="212" t="s">
        <v>7892</v>
      </c>
      <c r="G7525" s="212" t="s">
        <v>15026</v>
      </c>
      <c r="H7525" s="212" t="s">
        <v>189</v>
      </c>
      <c r="I7525" s="212" t="s">
        <v>46</v>
      </c>
      <c r="J7525" s="212" t="s">
        <v>12876</v>
      </c>
      <c r="K7525" s="212" t="s">
        <v>6050</v>
      </c>
      <c r="L7525" s="212" t="s">
        <v>7893</v>
      </c>
      <c r="M7525" s="212" t="s">
        <v>193</v>
      </c>
      <c r="N7525" s="212" t="s">
        <v>194</v>
      </c>
      <c r="Q7525" s="212" t="s">
        <v>375</v>
      </c>
      <c r="U7525" s="212" t="s">
        <v>197</v>
      </c>
      <c r="V7525" s="212" t="s">
        <v>1115</v>
      </c>
      <c r="X7525" s="212" t="s">
        <v>1116</v>
      </c>
      <c r="AA7525" s="212" t="s">
        <v>6861</v>
      </c>
      <c r="AB7525" s="212" t="s">
        <v>46</v>
      </c>
      <c r="AC7525" s="212" t="s">
        <v>201</v>
      </c>
      <c r="AD7525" s="212" t="s">
        <v>273</v>
      </c>
      <c r="AE7525" s="212" t="s">
        <v>15027</v>
      </c>
    </row>
    <row r="7526" spans="1:32" x14ac:dyDescent="0.35">
      <c r="A7526" s="212" t="s">
        <v>15425</v>
      </c>
      <c r="B7526" s="212" t="s">
        <v>7895</v>
      </c>
      <c r="G7526" s="212" t="s">
        <v>15026</v>
      </c>
      <c r="H7526" s="212" t="s">
        <v>189</v>
      </c>
      <c r="I7526" s="212" t="s">
        <v>46</v>
      </c>
      <c r="J7526" s="212" t="s">
        <v>12876</v>
      </c>
      <c r="K7526" s="212" t="s">
        <v>6050</v>
      </c>
      <c r="L7526" s="212" t="s">
        <v>7896</v>
      </c>
      <c r="M7526" s="212" t="s">
        <v>193</v>
      </c>
      <c r="N7526" s="212" t="s">
        <v>194</v>
      </c>
      <c r="Q7526" s="212" t="s">
        <v>375</v>
      </c>
      <c r="U7526" s="212" t="s">
        <v>197</v>
      </c>
      <c r="V7526" s="212" t="s">
        <v>1115</v>
      </c>
      <c r="X7526" s="212" t="s">
        <v>1116</v>
      </c>
      <c r="AA7526" s="212" t="s">
        <v>6861</v>
      </c>
      <c r="AB7526" s="212" t="s">
        <v>46</v>
      </c>
      <c r="AC7526" s="212" t="s">
        <v>201</v>
      </c>
      <c r="AD7526" s="212" t="s">
        <v>273</v>
      </c>
      <c r="AE7526" s="212" t="s">
        <v>15027</v>
      </c>
    </row>
    <row r="7527" spans="1:32" x14ac:dyDescent="0.35">
      <c r="A7527" s="212" t="s">
        <v>15426</v>
      </c>
      <c r="B7527" s="212" t="s">
        <v>7898</v>
      </c>
      <c r="G7527" s="212" t="s">
        <v>15026</v>
      </c>
      <c r="H7527" s="212" t="s">
        <v>189</v>
      </c>
      <c r="I7527" s="212" t="s">
        <v>46</v>
      </c>
      <c r="J7527" s="212" t="s">
        <v>12876</v>
      </c>
      <c r="K7527" s="212" t="s">
        <v>6050</v>
      </c>
      <c r="L7527" s="212" t="s">
        <v>7899</v>
      </c>
      <c r="M7527" s="212" t="s">
        <v>193</v>
      </c>
      <c r="N7527" s="212" t="s">
        <v>194</v>
      </c>
      <c r="Q7527" s="212" t="s">
        <v>375</v>
      </c>
      <c r="U7527" s="212" t="s">
        <v>197</v>
      </c>
      <c r="V7527" s="212" t="s">
        <v>1115</v>
      </c>
      <c r="X7527" s="212" t="s">
        <v>1116</v>
      </c>
      <c r="AA7527" s="212" t="s">
        <v>6861</v>
      </c>
      <c r="AB7527" s="212" t="s">
        <v>46</v>
      </c>
      <c r="AC7527" s="212" t="s">
        <v>201</v>
      </c>
      <c r="AD7527" s="212" t="s">
        <v>273</v>
      </c>
      <c r="AE7527" s="212" t="s">
        <v>15027</v>
      </c>
    </row>
    <row r="7528" spans="1:32" x14ac:dyDescent="0.35">
      <c r="A7528" s="212" t="s">
        <v>15427</v>
      </c>
      <c r="B7528" s="212" t="s">
        <v>7901</v>
      </c>
      <c r="G7528" s="212" t="s">
        <v>15026</v>
      </c>
      <c r="H7528" s="212" t="s">
        <v>189</v>
      </c>
      <c r="I7528" s="212" t="s">
        <v>46</v>
      </c>
      <c r="J7528" s="212" t="s">
        <v>12876</v>
      </c>
      <c r="K7528" s="212" t="s">
        <v>6050</v>
      </c>
      <c r="L7528" s="212" t="s">
        <v>7902</v>
      </c>
      <c r="M7528" s="212" t="s">
        <v>193</v>
      </c>
      <c r="N7528" s="212" t="s">
        <v>194</v>
      </c>
      <c r="Q7528" s="212" t="s">
        <v>375</v>
      </c>
      <c r="U7528" s="212" t="s">
        <v>197</v>
      </c>
      <c r="V7528" s="212" t="s">
        <v>1115</v>
      </c>
      <c r="X7528" s="212" t="s">
        <v>1116</v>
      </c>
      <c r="AA7528" s="212" t="s">
        <v>6861</v>
      </c>
      <c r="AB7528" s="212" t="s">
        <v>46</v>
      </c>
      <c r="AC7528" s="212" t="s">
        <v>201</v>
      </c>
      <c r="AD7528" s="212" t="s">
        <v>273</v>
      </c>
      <c r="AE7528" s="212" t="s">
        <v>15027</v>
      </c>
    </row>
    <row r="7529" spans="1:32" x14ac:dyDescent="0.35">
      <c r="A7529" s="212" t="s">
        <v>15428</v>
      </c>
      <c r="B7529" s="212" t="s">
        <v>7904</v>
      </c>
      <c r="G7529" s="212" t="s">
        <v>15026</v>
      </c>
      <c r="H7529" s="212" t="s">
        <v>189</v>
      </c>
      <c r="I7529" s="212" t="s">
        <v>46</v>
      </c>
      <c r="J7529" s="212" t="s">
        <v>12876</v>
      </c>
      <c r="K7529" s="212" t="s">
        <v>6050</v>
      </c>
      <c r="L7529" s="212" t="s">
        <v>7905</v>
      </c>
      <c r="M7529" s="212" t="s">
        <v>193</v>
      </c>
      <c r="N7529" s="212" t="s">
        <v>194</v>
      </c>
      <c r="Q7529" s="212" t="s">
        <v>375</v>
      </c>
      <c r="U7529" s="212" t="s">
        <v>197</v>
      </c>
      <c r="V7529" s="212" t="s">
        <v>1115</v>
      </c>
      <c r="X7529" s="212" t="s">
        <v>1116</v>
      </c>
      <c r="AA7529" s="212" t="s">
        <v>6861</v>
      </c>
      <c r="AB7529" s="212" t="s">
        <v>46</v>
      </c>
      <c r="AC7529" s="212" t="s">
        <v>201</v>
      </c>
      <c r="AD7529" s="212" t="s">
        <v>273</v>
      </c>
      <c r="AE7529" s="212" t="s">
        <v>15027</v>
      </c>
    </row>
    <row r="7530" spans="1:32" x14ac:dyDescent="0.35">
      <c r="A7530" s="212" t="s">
        <v>15429</v>
      </c>
      <c r="B7530" s="212" t="s">
        <v>7907</v>
      </c>
      <c r="G7530" s="212" t="s">
        <v>15026</v>
      </c>
      <c r="H7530" s="212" t="s">
        <v>189</v>
      </c>
      <c r="I7530" s="212" t="s">
        <v>46</v>
      </c>
      <c r="J7530" s="212" t="s">
        <v>12876</v>
      </c>
      <c r="K7530" s="212" t="s">
        <v>6050</v>
      </c>
      <c r="L7530" s="212" t="s">
        <v>7908</v>
      </c>
      <c r="M7530" s="212" t="s">
        <v>193</v>
      </c>
      <c r="N7530" s="212" t="s">
        <v>194</v>
      </c>
      <c r="Q7530" s="212" t="s">
        <v>375</v>
      </c>
      <c r="U7530" s="212" t="s">
        <v>197</v>
      </c>
      <c r="V7530" s="212" t="s">
        <v>1110</v>
      </c>
      <c r="W7530" s="213">
        <v>46211.200430520832</v>
      </c>
      <c r="X7530" s="212" t="s">
        <v>1111</v>
      </c>
      <c r="AA7530" s="212" t="s">
        <v>6861</v>
      </c>
      <c r="AB7530" s="212" t="s">
        <v>46</v>
      </c>
      <c r="AC7530" s="212" t="s">
        <v>215</v>
      </c>
      <c r="AD7530" s="212" t="s">
        <v>273</v>
      </c>
      <c r="AE7530" s="212" t="s">
        <v>15027</v>
      </c>
      <c r="AF7530" s="212" t="s">
        <v>217</v>
      </c>
    </row>
    <row r="7531" spans="1:32" x14ac:dyDescent="0.35">
      <c r="A7531" s="212" t="s">
        <v>15430</v>
      </c>
      <c r="B7531" s="212" t="s">
        <v>7910</v>
      </c>
      <c r="G7531" s="212" t="s">
        <v>15026</v>
      </c>
      <c r="H7531" s="212" t="s">
        <v>189</v>
      </c>
      <c r="I7531" s="212" t="s">
        <v>46</v>
      </c>
      <c r="J7531" s="212" t="s">
        <v>12876</v>
      </c>
      <c r="K7531" s="212" t="s">
        <v>6050</v>
      </c>
      <c r="L7531" s="212" t="s">
        <v>7911</v>
      </c>
      <c r="M7531" s="212" t="s">
        <v>193</v>
      </c>
      <c r="N7531" s="212" t="s">
        <v>194</v>
      </c>
      <c r="Q7531" s="212" t="s">
        <v>375</v>
      </c>
      <c r="U7531" s="212" t="s">
        <v>197</v>
      </c>
      <c r="V7531" s="212" t="s">
        <v>1110</v>
      </c>
      <c r="W7531" s="213">
        <v>46211.204643946759</v>
      </c>
      <c r="X7531" s="212" t="s">
        <v>1111</v>
      </c>
      <c r="AA7531" s="212" t="s">
        <v>6861</v>
      </c>
      <c r="AB7531" s="212" t="s">
        <v>46</v>
      </c>
      <c r="AC7531" s="212" t="s">
        <v>215</v>
      </c>
      <c r="AD7531" s="212" t="s">
        <v>273</v>
      </c>
      <c r="AE7531" s="212" t="s">
        <v>15027</v>
      </c>
      <c r="AF7531" s="212" t="s">
        <v>217</v>
      </c>
    </row>
    <row r="7532" spans="1:32" x14ac:dyDescent="0.35">
      <c r="A7532" s="212" t="s">
        <v>15431</v>
      </c>
      <c r="B7532" s="212" t="s">
        <v>7913</v>
      </c>
      <c r="G7532" s="212" t="s">
        <v>15026</v>
      </c>
      <c r="H7532" s="212" t="s">
        <v>189</v>
      </c>
      <c r="I7532" s="212" t="s">
        <v>46</v>
      </c>
      <c r="J7532" s="212" t="s">
        <v>12876</v>
      </c>
      <c r="K7532" s="212" t="s">
        <v>6050</v>
      </c>
      <c r="L7532" s="212" t="s">
        <v>7914</v>
      </c>
      <c r="M7532" s="212" t="s">
        <v>193</v>
      </c>
      <c r="N7532" s="212" t="s">
        <v>194</v>
      </c>
      <c r="Q7532" s="212" t="s">
        <v>375</v>
      </c>
      <c r="U7532" s="212" t="s">
        <v>197</v>
      </c>
      <c r="V7532" s="212" t="s">
        <v>1110</v>
      </c>
      <c r="W7532" s="213">
        <v>46211.206252199074</v>
      </c>
      <c r="X7532" s="212" t="s">
        <v>1111</v>
      </c>
      <c r="AA7532" s="212" t="s">
        <v>6861</v>
      </c>
      <c r="AB7532" s="212" t="s">
        <v>46</v>
      </c>
      <c r="AC7532" s="212" t="s">
        <v>215</v>
      </c>
      <c r="AD7532" s="212" t="s">
        <v>273</v>
      </c>
      <c r="AE7532" s="212" t="s">
        <v>15027</v>
      </c>
      <c r="AF7532" s="212" t="s">
        <v>217</v>
      </c>
    </row>
    <row r="7533" spans="1:32" x14ac:dyDescent="0.35">
      <c r="A7533" s="212" t="s">
        <v>15432</v>
      </c>
      <c r="B7533" s="212" t="s">
        <v>7916</v>
      </c>
      <c r="G7533" s="212" t="s">
        <v>15026</v>
      </c>
      <c r="H7533" s="212" t="s">
        <v>189</v>
      </c>
      <c r="I7533" s="212" t="s">
        <v>46</v>
      </c>
      <c r="J7533" s="212" t="s">
        <v>12876</v>
      </c>
      <c r="K7533" s="212" t="s">
        <v>6050</v>
      </c>
      <c r="L7533" s="212" t="s">
        <v>7917</v>
      </c>
      <c r="M7533" s="212" t="s">
        <v>193</v>
      </c>
      <c r="N7533" s="212" t="s">
        <v>194</v>
      </c>
      <c r="Q7533" s="212" t="s">
        <v>375</v>
      </c>
      <c r="U7533" s="212" t="s">
        <v>197</v>
      </c>
      <c r="V7533" s="212" t="s">
        <v>1110</v>
      </c>
      <c r="W7533" s="213">
        <v>46211.207839201386</v>
      </c>
      <c r="X7533" s="212" t="s">
        <v>1111</v>
      </c>
      <c r="AA7533" s="212" t="s">
        <v>6861</v>
      </c>
      <c r="AB7533" s="212" t="s">
        <v>46</v>
      </c>
      <c r="AC7533" s="212" t="s">
        <v>215</v>
      </c>
      <c r="AD7533" s="212" t="s">
        <v>273</v>
      </c>
      <c r="AE7533" s="212" t="s">
        <v>15027</v>
      </c>
      <c r="AF7533" s="212" t="s">
        <v>217</v>
      </c>
    </row>
    <row r="7534" spans="1:32" x14ac:dyDescent="0.35">
      <c r="A7534" s="212" t="s">
        <v>15433</v>
      </c>
      <c r="B7534" s="212" t="s">
        <v>7919</v>
      </c>
      <c r="G7534" s="212" t="s">
        <v>15026</v>
      </c>
      <c r="H7534" s="212" t="s">
        <v>189</v>
      </c>
      <c r="I7534" s="212" t="s">
        <v>46</v>
      </c>
      <c r="J7534" s="212" t="s">
        <v>12876</v>
      </c>
      <c r="K7534" s="212" t="s">
        <v>6050</v>
      </c>
      <c r="L7534" s="212" t="s">
        <v>7920</v>
      </c>
      <c r="M7534" s="212" t="s">
        <v>193</v>
      </c>
      <c r="N7534" s="212" t="s">
        <v>194</v>
      </c>
      <c r="Q7534" s="212" t="s">
        <v>375</v>
      </c>
      <c r="U7534" s="212" t="s">
        <v>197</v>
      </c>
      <c r="V7534" s="212" t="s">
        <v>1110</v>
      </c>
      <c r="W7534" s="213">
        <v>46211.209542245371</v>
      </c>
      <c r="X7534" s="212" t="s">
        <v>1111</v>
      </c>
      <c r="AA7534" s="212" t="s">
        <v>6861</v>
      </c>
      <c r="AB7534" s="212" t="s">
        <v>46</v>
      </c>
      <c r="AC7534" s="212" t="s">
        <v>215</v>
      </c>
      <c r="AD7534" s="212" t="s">
        <v>273</v>
      </c>
      <c r="AE7534" s="212" t="s">
        <v>15027</v>
      </c>
      <c r="AF7534" s="212" t="s">
        <v>217</v>
      </c>
    </row>
    <row r="7535" spans="1:32" x14ac:dyDescent="0.35">
      <c r="A7535" s="212" t="s">
        <v>15434</v>
      </c>
      <c r="B7535" s="212" t="s">
        <v>7922</v>
      </c>
      <c r="G7535" s="212" t="s">
        <v>15026</v>
      </c>
      <c r="H7535" s="212" t="s">
        <v>189</v>
      </c>
      <c r="I7535" s="212" t="s">
        <v>46</v>
      </c>
      <c r="J7535" s="212" t="s">
        <v>12876</v>
      </c>
      <c r="K7535" s="212" t="s">
        <v>6050</v>
      </c>
      <c r="L7535" s="212" t="s">
        <v>7923</v>
      </c>
      <c r="M7535" s="212" t="s">
        <v>193</v>
      </c>
      <c r="N7535" s="212" t="s">
        <v>194</v>
      </c>
      <c r="Q7535" s="212" t="s">
        <v>375</v>
      </c>
      <c r="U7535" s="212" t="s">
        <v>197</v>
      </c>
      <c r="V7535" s="212" t="s">
        <v>1110</v>
      </c>
      <c r="W7535" s="213">
        <v>46211.211318865739</v>
      </c>
      <c r="X7535" s="212" t="s">
        <v>1111</v>
      </c>
      <c r="AA7535" s="212" t="s">
        <v>6861</v>
      </c>
      <c r="AB7535" s="212" t="s">
        <v>46</v>
      </c>
      <c r="AC7535" s="212" t="s">
        <v>215</v>
      </c>
      <c r="AD7535" s="212" t="s">
        <v>273</v>
      </c>
      <c r="AE7535" s="212" t="s">
        <v>15027</v>
      </c>
      <c r="AF7535" s="212" t="s">
        <v>217</v>
      </c>
    </row>
    <row r="7536" spans="1:32" x14ac:dyDescent="0.35">
      <c r="A7536" s="212" t="s">
        <v>15435</v>
      </c>
      <c r="B7536" s="212" t="s">
        <v>7925</v>
      </c>
      <c r="G7536" s="212" t="s">
        <v>15026</v>
      </c>
      <c r="H7536" s="212" t="s">
        <v>189</v>
      </c>
      <c r="I7536" s="212" t="s">
        <v>46</v>
      </c>
      <c r="J7536" s="212" t="s">
        <v>12876</v>
      </c>
      <c r="K7536" s="212" t="s">
        <v>6050</v>
      </c>
      <c r="L7536" s="212" t="s">
        <v>7926</v>
      </c>
      <c r="M7536" s="212" t="s">
        <v>193</v>
      </c>
      <c r="N7536" s="212" t="s">
        <v>194</v>
      </c>
      <c r="Q7536" s="212" t="s">
        <v>375</v>
      </c>
      <c r="U7536" s="212" t="s">
        <v>197</v>
      </c>
      <c r="V7536" s="212" t="s">
        <v>1110</v>
      </c>
      <c r="W7536" s="213">
        <v>46211.212936307871</v>
      </c>
      <c r="X7536" s="212" t="s">
        <v>1111</v>
      </c>
      <c r="AA7536" s="212" t="s">
        <v>6861</v>
      </c>
      <c r="AB7536" s="212" t="s">
        <v>46</v>
      </c>
      <c r="AC7536" s="212" t="s">
        <v>215</v>
      </c>
      <c r="AD7536" s="212" t="s">
        <v>273</v>
      </c>
      <c r="AE7536" s="212" t="s">
        <v>15027</v>
      </c>
      <c r="AF7536" s="212" t="s">
        <v>217</v>
      </c>
    </row>
    <row r="7537" spans="1:32" x14ac:dyDescent="0.35">
      <c r="A7537" s="212" t="s">
        <v>15436</v>
      </c>
      <c r="B7537" s="212" t="s">
        <v>7928</v>
      </c>
      <c r="G7537" s="212" t="s">
        <v>15026</v>
      </c>
      <c r="H7537" s="212" t="s">
        <v>189</v>
      </c>
      <c r="I7537" s="212" t="s">
        <v>46</v>
      </c>
      <c r="J7537" s="212" t="s">
        <v>12876</v>
      </c>
      <c r="K7537" s="212" t="s">
        <v>6050</v>
      </c>
      <c r="L7537" s="212" t="s">
        <v>7929</v>
      </c>
      <c r="M7537" s="212" t="s">
        <v>193</v>
      </c>
      <c r="N7537" s="212" t="s">
        <v>194</v>
      </c>
      <c r="Q7537" s="212" t="s">
        <v>375</v>
      </c>
      <c r="U7537" s="212" t="s">
        <v>197</v>
      </c>
      <c r="V7537" s="212" t="s">
        <v>1110</v>
      </c>
      <c r="W7537" s="213">
        <v>46211.217795833334</v>
      </c>
      <c r="X7537" s="212" t="s">
        <v>1111</v>
      </c>
      <c r="AA7537" s="212" t="s">
        <v>6861</v>
      </c>
      <c r="AB7537" s="212" t="s">
        <v>46</v>
      </c>
      <c r="AC7537" s="212" t="s">
        <v>215</v>
      </c>
      <c r="AD7537" s="212" t="s">
        <v>273</v>
      </c>
      <c r="AE7537" s="212" t="s">
        <v>15027</v>
      </c>
      <c r="AF7537" s="212" t="s">
        <v>217</v>
      </c>
    </row>
    <row r="7538" spans="1:32" x14ac:dyDescent="0.35">
      <c r="A7538" s="212" t="s">
        <v>15437</v>
      </c>
      <c r="B7538" s="212" t="s">
        <v>7931</v>
      </c>
      <c r="G7538" s="212" t="s">
        <v>15026</v>
      </c>
      <c r="H7538" s="212" t="s">
        <v>189</v>
      </c>
      <c r="I7538" s="212" t="s">
        <v>46</v>
      </c>
      <c r="J7538" s="212" t="s">
        <v>12876</v>
      </c>
      <c r="K7538" s="212" t="s">
        <v>6050</v>
      </c>
      <c r="L7538" s="212" t="s">
        <v>7932</v>
      </c>
      <c r="M7538" s="212" t="s">
        <v>193</v>
      </c>
      <c r="N7538" s="212" t="s">
        <v>194</v>
      </c>
      <c r="Q7538" s="212" t="s">
        <v>375</v>
      </c>
      <c r="U7538" s="212" t="s">
        <v>197</v>
      </c>
      <c r="V7538" s="212" t="s">
        <v>7933</v>
      </c>
      <c r="W7538" s="213">
        <v>46197.58575489583</v>
      </c>
      <c r="X7538" s="212" t="s">
        <v>7934</v>
      </c>
      <c r="AA7538" s="212" t="s">
        <v>6861</v>
      </c>
      <c r="AB7538" s="212" t="s">
        <v>46</v>
      </c>
      <c r="AC7538" s="212" t="s">
        <v>215</v>
      </c>
      <c r="AD7538" s="212" t="s">
        <v>273</v>
      </c>
      <c r="AE7538" s="212" t="s">
        <v>15027</v>
      </c>
      <c r="AF7538" s="212" t="s">
        <v>217</v>
      </c>
    </row>
    <row r="7539" spans="1:32" x14ac:dyDescent="0.35">
      <c r="A7539" s="212" t="s">
        <v>15438</v>
      </c>
      <c r="B7539" s="212" t="s">
        <v>7936</v>
      </c>
      <c r="G7539" s="212" t="s">
        <v>15026</v>
      </c>
      <c r="H7539" s="212" t="s">
        <v>189</v>
      </c>
      <c r="I7539" s="212" t="s">
        <v>46</v>
      </c>
      <c r="J7539" s="212" t="s">
        <v>12876</v>
      </c>
      <c r="K7539" s="212" t="s">
        <v>6050</v>
      </c>
      <c r="L7539" s="212" t="s">
        <v>7937</v>
      </c>
      <c r="M7539" s="212" t="s">
        <v>193</v>
      </c>
      <c r="N7539" s="212" t="s">
        <v>194</v>
      </c>
      <c r="Q7539" s="212" t="s">
        <v>375</v>
      </c>
      <c r="U7539" s="212" t="s">
        <v>197</v>
      </c>
      <c r="V7539" s="212" t="s">
        <v>7933</v>
      </c>
      <c r="W7539" s="213">
        <v>46197.587922534723</v>
      </c>
      <c r="X7539" s="212" t="s">
        <v>7934</v>
      </c>
      <c r="AA7539" s="212" t="s">
        <v>6861</v>
      </c>
      <c r="AB7539" s="212" t="s">
        <v>46</v>
      </c>
      <c r="AC7539" s="212" t="s">
        <v>215</v>
      </c>
      <c r="AD7539" s="212" t="s">
        <v>273</v>
      </c>
      <c r="AE7539" s="212" t="s">
        <v>15027</v>
      </c>
      <c r="AF7539" s="212" t="s">
        <v>217</v>
      </c>
    </row>
    <row r="7540" spans="1:32" x14ac:dyDescent="0.35">
      <c r="A7540" s="212" t="s">
        <v>15439</v>
      </c>
      <c r="B7540" s="212" t="s">
        <v>7939</v>
      </c>
      <c r="G7540" s="212" t="s">
        <v>15026</v>
      </c>
      <c r="H7540" s="212" t="s">
        <v>189</v>
      </c>
      <c r="I7540" s="212" t="s">
        <v>46</v>
      </c>
      <c r="J7540" s="212" t="s">
        <v>12876</v>
      </c>
      <c r="K7540" s="212" t="s">
        <v>6050</v>
      </c>
      <c r="L7540" s="212" t="s">
        <v>7940</v>
      </c>
      <c r="M7540" s="212" t="s">
        <v>193</v>
      </c>
      <c r="N7540" s="212" t="s">
        <v>194</v>
      </c>
      <c r="Q7540" s="212" t="s">
        <v>375</v>
      </c>
      <c r="U7540" s="212" t="s">
        <v>197</v>
      </c>
      <c r="V7540" s="212" t="s">
        <v>7933</v>
      </c>
      <c r="W7540" s="213">
        <v>46197.589248067132</v>
      </c>
      <c r="X7540" s="212" t="s">
        <v>7934</v>
      </c>
      <c r="AA7540" s="212" t="s">
        <v>6861</v>
      </c>
      <c r="AB7540" s="212" t="s">
        <v>46</v>
      </c>
      <c r="AC7540" s="212" t="s">
        <v>215</v>
      </c>
      <c r="AD7540" s="212" t="s">
        <v>273</v>
      </c>
      <c r="AE7540" s="212" t="s">
        <v>15027</v>
      </c>
      <c r="AF7540" s="212" t="s">
        <v>217</v>
      </c>
    </row>
    <row r="7541" spans="1:32" x14ac:dyDescent="0.35">
      <c r="A7541" s="212" t="s">
        <v>15440</v>
      </c>
      <c r="B7541" s="212" t="s">
        <v>7942</v>
      </c>
      <c r="G7541" s="212" t="s">
        <v>15026</v>
      </c>
      <c r="H7541" s="212" t="s">
        <v>189</v>
      </c>
      <c r="I7541" s="212" t="s">
        <v>46</v>
      </c>
      <c r="J7541" s="212" t="s">
        <v>12876</v>
      </c>
      <c r="K7541" s="212" t="s">
        <v>6050</v>
      </c>
      <c r="L7541" s="212" t="s">
        <v>7943</v>
      </c>
      <c r="M7541" s="212" t="s">
        <v>193</v>
      </c>
      <c r="N7541" s="212" t="s">
        <v>194</v>
      </c>
      <c r="Q7541" s="212" t="s">
        <v>375</v>
      </c>
      <c r="U7541" s="212" t="s">
        <v>197</v>
      </c>
      <c r="V7541" s="212" t="s">
        <v>7933</v>
      </c>
      <c r="W7541" s="213">
        <v>46198.208768946759</v>
      </c>
      <c r="X7541" s="212" t="s">
        <v>7934</v>
      </c>
      <c r="AA7541" s="212" t="s">
        <v>6861</v>
      </c>
      <c r="AB7541" s="212" t="s">
        <v>46</v>
      </c>
      <c r="AC7541" s="212" t="s">
        <v>215</v>
      </c>
      <c r="AD7541" s="212" t="s">
        <v>273</v>
      </c>
      <c r="AE7541" s="212" t="s">
        <v>15027</v>
      </c>
      <c r="AF7541" s="212" t="s">
        <v>217</v>
      </c>
    </row>
    <row r="7542" spans="1:32" x14ac:dyDescent="0.35">
      <c r="A7542" s="212" t="s">
        <v>15441</v>
      </c>
      <c r="B7542" s="212" t="s">
        <v>7945</v>
      </c>
      <c r="G7542" s="212" t="s">
        <v>15026</v>
      </c>
      <c r="H7542" s="212" t="s">
        <v>189</v>
      </c>
      <c r="I7542" s="212" t="s">
        <v>46</v>
      </c>
      <c r="J7542" s="212" t="s">
        <v>12876</v>
      </c>
      <c r="K7542" s="212" t="s">
        <v>6050</v>
      </c>
      <c r="L7542" s="212" t="s">
        <v>7946</v>
      </c>
      <c r="M7542" s="212" t="s">
        <v>193</v>
      </c>
      <c r="N7542" s="212" t="s">
        <v>194</v>
      </c>
      <c r="Q7542" s="212" t="s">
        <v>375</v>
      </c>
      <c r="U7542" s="212" t="s">
        <v>197</v>
      </c>
      <c r="V7542" s="212" t="s">
        <v>7933</v>
      </c>
      <c r="W7542" s="213">
        <v>46198.213853125002</v>
      </c>
      <c r="X7542" s="212" t="s">
        <v>7934</v>
      </c>
      <c r="AA7542" s="212" t="s">
        <v>6861</v>
      </c>
      <c r="AB7542" s="212" t="s">
        <v>46</v>
      </c>
      <c r="AC7542" s="212" t="s">
        <v>215</v>
      </c>
      <c r="AD7542" s="212" t="s">
        <v>273</v>
      </c>
      <c r="AE7542" s="212" t="s">
        <v>15027</v>
      </c>
      <c r="AF7542" s="212" t="s">
        <v>217</v>
      </c>
    </row>
    <row r="7543" spans="1:32" x14ac:dyDescent="0.35">
      <c r="A7543" s="212" t="s">
        <v>15442</v>
      </c>
      <c r="B7543" s="212" t="s">
        <v>7948</v>
      </c>
      <c r="G7543" s="212" t="s">
        <v>15026</v>
      </c>
      <c r="H7543" s="212" t="s">
        <v>189</v>
      </c>
      <c r="I7543" s="212" t="s">
        <v>46</v>
      </c>
      <c r="J7543" s="212" t="s">
        <v>12876</v>
      </c>
      <c r="K7543" s="212" t="s">
        <v>6050</v>
      </c>
      <c r="L7543" s="212" t="s">
        <v>7949</v>
      </c>
      <c r="M7543" s="212" t="s">
        <v>193</v>
      </c>
      <c r="N7543" s="212" t="s">
        <v>194</v>
      </c>
      <c r="Q7543" s="212" t="s">
        <v>375</v>
      </c>
      <c r="U7543" s="212" t="s">
        <v>197</v>
      </c>
      <c r="V7543" s="212" t="s">
        <v>7933</v>
      </c>
      <c r="W7543" s="213">
        <v>46198.216129479166</v>
      </c>
      <c r="X7543" s="212" t="s">
        <v>7934</v>
      </c>
      <c r="AA7543" s="212" t="s">
        <v>6861</v>
      </c>
      <c r="AB7543" s="212" t="s">
        <v>46</v>
      </c>
      <c r="AC7543" s="212" t="s">
        <v>215</v>
      </c>
      <c r="AD7543" s="212" t="s">
        <v>273</v>
      </c>
      <c r="AE7543" s="212" t="s">
        <v>15027</v>
      </c>
      <c r="AF7543" s="212" t="s">
        <v>217</v>
      </c>
    </row>
    <row r="7544" spans="1:32" x14ac:dyDescent="0.35">
      <c r="A7544" s="212" t="s">
        <v>15443</v>
      </c>
      <c r="B7544" s="212" t="s">
        <v>7951</v>
      </c>
      <c r="G7544" s="212" t="s">
        <v>15026</v>
      </c>
      <c r="H7544" s="212" t="s">
        <v>189</v>
      </c>
      <c r="I7544" s="212" t="s">
        <v>46</v>
      </c>
      <c r="J7544" s="212" t="s">
        <v>12876</v>
      </c>
      <c r="K7544" s="212" t="s">
        <v>6050</v>
      </c>
      <c r="L7544" s="212" t="s">
        <v>7952</v>
      </c>
      <c r="M7544" s="212" t="s">
        <v>193</v>
      </c>
      <c r="N7544" s="212" t="s">
        <v>194</v>
      </c>
      <c r="Q7544" s="212" t="s">
        <v>375</v>
      </c>
      <c r="U7544" s="212" t="s">
        <v>197</v>
      </c>
      <c r="V7544" s="212" t="s">
        <v>7933</v>
      </c>
      <c r="W7544" s="213">
        <v>46198.218150925924</v>
      </c>
      <c r="X7544" s="212" t="s">
        <v>7934</v>
      </c>
      <c r="AA7544" s="212" t="s">
        <v>6861</v>
      </c>
      <c r="AB7544" s="212" t="s">
        <v>46</v>
      </c>
      <c r="AC7544" s="212" t="s">
        <v>215</v>
      </c>
      <c r="AD7544" s="212" t="s">
        <v>273</v>
      </c>
      <c r="AE7544" s="212" t="s">
        <v>15027</v>
      </c>
      <c r="AF7544" s="212" t="s">
        <v>217</v>
      </c>
    </row>
    <row r="7545" spans="1:32" x14ac:dyDescent="0.35">
      <c r="A7545" s="212" t="s">
        <v>15444</v>
      </c>
      <c r="B7545" s="212" t="s">
        <v>7954</v>
      </c>
      <c r="G7545" s="212" t="s">
        <v>15026</v>
      </c>
      <c r="H7545" s="212" t="s">
        <v>189</v>
      </c>
      <c r="I7545" s="212" t="s">
        <v>46</v>
      </c>
      <c r="J7545" s="212" t="s">
        <v>12876</v>
      </c>
      <c r="K7545" s="212" t="s">
        <v>6050</v>
      </c>
      <c r="L7545" s="212" t="s">
        <v>7955</v>
      </c>
      <c r="M7545" s="212" t="s">
        <v>193</v>
      </c>
      <c r="N7545" s="212" t="s">
        <v>194</v>
      </c>
      <c r="Q7545" s="212" t="s">
        <v>375</v>
      </c>
      <c r="U7545" s="212" t="s">
        <v>197</v>
      </c>
      <c r="V7545" s="212" t="s">
        <v>7933</v>
      </c>
      <c r="W7545" s="213">
        <v>46198.220932870368</v>
      </c>
      <c r="X7545" s="212" t="s">
        <v>7934</v>
      </c>
      <c r="AA7545" s="212" t="s">
        <v>6861</v>
      </c>
      <c r="AB7545" s="212" t="s">
        <v>46</v>
      </c>
      <c r="AC7545" s="212" t="s">
        <v>215</v>
      </c>
      <c r="AD7545" s="212" t="s">
        <v>273</v>
      </c>
      <c r="AE7545" s="212" t="s">
        <v>15027</v>
      </c>
      <c r="AF7545" s="212" t="s">
        <v>217</v>
      </c>
    </row>
    <row r="7546" spans="1:32" x14ac:dyDescent="0.35">
      <c r="A7546" s="212" t="s">
        <v>15445</v>
      </c>
      <c r="B7546" s="212" t="s">
        <v>7957</v>
      </c>
      <c r="G7546" s="212" t="s">
        <v>15026</v>
      </c>
      <c r="H7546" s="212" t="s">
        <v>189</v>
      </c>
      <c r="I7546" s="212" t="s">
        <v>46</v>
      </c>
      <c r="J7546" s="212" t="s">
        <v>12876</v>
      </c>
      <c r="K7546" s="212" t="s">
        <v>6050</v>
      </c>
      <c r="L7546" s="212" t="s">
        <v>7958</v>
      </c>
      <c r="M7546" s="212" t="s">
        <v>193</v>
      </c>
      <c r="N7546" s="212" t="s">
        <v>194</v>
      </c>
      <c r="Q7546" s="212" t="s">
        <v>375</v>
      </c>
      <c r="U7546" s="212" t="s">
        <v>197</v>
      </c>
      <c r="V7546" s="212" t="s">
        <v>7959</v>
      </c>
      <c r="W7546" s="213">
        <v>46198.222681516207</v>
      </c>
      <c r="X7546" s="212" t="s">
        <v>7960</v>
      </c>
      <c r="AA7546" s="212" t="s">
        <v>6861</v>
      </c>
      <c r="AB7546" s="212" t="s">
        <v>46</v>
      </c>
      <c r="AC7546" s="212" t="s">
        <v>215</v>
      </c>
      <c r="AD7546" s="212" t="s">
        <v>273</v>
      </c>
      <c r="AE7546" s="212" t="s">
        <v>15027</v>
      </c>
      <c r="AF7546" s="212" t="s">
        <v>217</v>
      </c>
    </row>
    <row r="7547" spans="1:32" x14ac:dyDescent="0.35">
      <c r="A7547" s="212" t="s">
        <v>15446</v>
      </c>
      <c r="B7547" s="212" t="s">
        <v>7962</v>
      </c>
      <c r="G7547" s="212" t="s">
        <v>15026</v>
      </c>
      <c r="H7547" s="212" t="s">
        <v>189</v>
      </c>
      <c r="I7547" s="212" t="s">
        <v>46</v>
      </c>
      <c r="J7547" s="212" t="s">
        <v>12876</v>
      </c>
      <c r="K7547" s="212" t="s">
        <v>6050</v>
      </c>
      <c r="L7547" s="212" t="s">
        <v>7963</v>
      </c>
      <c r="M7547" s="212" t="s">
        <v>193</v>
      </c>
      <c r="N7547" s="212" t="s">
        <v>194</v>
      </c>
      <c r="Q7547" s="212" t="s">
        <v>375</v>
      </c>
      <c r="U7547" s="212" t="s">
        <v>197</v>
      </c>
      <c r="V7547" s="212" t="s">
        <v>7959</v>
      </c>
      <c r="W7547" s="213">
        <v>46198.227022187501</v>
      </c>
      <c r="X7547" s="212" t="s">
        <v>7960</v>
      </c>
      <c r="AA7547" s="212" t="s">
        <v>6861</v>
      </c>
      <c r="AB7547" s="212" t="s">
        <v>46</v>
      </c>
      <c r="AC7547" s="212" t="s">
        <v>215</v>
      </c>
      <c r="AD7547" s="212" t="s">
        <v>273</v>
      </c>
      <c r="AE7547" s="212" t="s">
        <v>15027</v>
      </c>
      <c r="AF7547" s="212" t="s">
        <v>217</v>
      </c>
    </row>
    <row r="7548" spans="1:32" x14ac:dyDescent="0.35">
      <c r="A7548" s="212" t="s">
        <v>15447</v>
      </c>
      <c r="B7548" s="212" t="s">
        <v>7965</v>
      </c>
      <c r="G7548" s="212" t="s">
        <v>15026</v>
      </c>
      <c r="H7548" s="212" t="s">
        <v>189</v>
      </c>
      <c r="I7548" s="212" t="s">
        <v>46</v>
      </c>
      <c r="J7548" s="212" t="s">
        <v>12876</v>
      </c>
      <c r="K7548" s="212" t="s">
        <v>6050</v>
      </c>
      <c r="L7548" s="212" t="s">
        <v>7966</v>
      </c>
      <c r="M7548" s="212" t="s">
        <v>193</v>
      </c>
      <c r="N7548" s="212" t="s">
        <v>194</v>
      </c>
      <c r="Q7548" s="212" t="s">
        <v>375</v>
      </c>
      <c r="U7548" s="212" t="s">
        <v>197</v>
      </c>
      <c r="V7548" s="212" t="s">
        <v>7959</v>
      </c>
      <c r="W7548" s="213">
        <v>46198.229155590278</v>
      </c>
      <c r="X7548" s="212" t="s">
        <v>7960</v>
      </c>
      <c r="AA7548" s="212" t="s">
        <v>6861</v>
      </c>
      <c r="AB7548" s="212" t="s">
        <v>46</v>
      </c>
      <c r="AC7548" s="212" t="s">
        <v>215</v>
      </c>
      <c r="AD7548" s="212" t="s">
        <v>273</v>
      </c>
      <c r="AE7548" s="212" t="s">
        <v>15027</v>
      </c>
      <c r="AF7548" s="212" t="s">
        <v>217</v>
      </c>
    </row>
    <row r="7549" spans="1:32" x14ac:dyDescent="0.35">
      <c r="A7549" s="212" t="s">
        <v>15448</v>
      </c>
      <c r="B7549" s="212" t="s">
        <v>7968</v>
      </c>
      <c r="G7549" s="212" t="s">
        <v>15026</v>
      </c>
      <c r="H7549" s="212" t="s">
        <v>189</v>
      </c>
      <c r="I7549" s="212" t="s">
        <v>46</v>
      </c>
      <c r="J7549" s="212" t="s">
        <v>12876</v>
      </c>
      <c r="K7549" s="212" t="s">
        <v>6050</v>
      </c>
      <c r="L7549" s="212" t="s">
        <v>7969</v>
      </c>
      <c r="M7549" s="212" t="s">
        <v>193</v>
      </c>
      <c r="N7549" s="212" t="s">
        <v>194</v>
      </c>
      <c r="Q7549" s="212" t="s">
        <v>375</v>
      </c>
      <c r="U7549" s="212" t="s">
        <v>197</v>
      </c>
      <c r="V7549" s="212" t="s">
        <v>7959</v>
      </c>
      <c r="W7549" s="213">
        <v>46198.231428391206</v>
      </c>
      <c r="X7549" s="212" t="s">
        <v>7960</v>
      </c>
      <c r="AA7549" s="212" t="s">
        <v>6861</v>
      </c>
      <c r="AB7549" s="212" t="s">
        <v>46</v>
      </c>
      <c r="AC7549" s="212" t="s">
        <v>215</v>
      </c>
      <c r="AD7549" s="212" t="s">
        <v>273</v>
      </c>
      <c r="AE7549" s="212" t="s">
        <v>15027</v>
      </c>
      <c r="AF7549" s="212" t="s">
        <v>217</v>
      </c>
    </row>
    <row r="7550" spans="1:32" x14ac:dyDescent="0.35">
      <c r="A7550" s="212" t="s">
        <v>15449</v>
      </c>
      <c r="B7550" s="212" t="s">
        <v>7971</v>
      </c>
      <c r="G7550" s="212" t="s">
        <v>15026</v>
      </c>
      <c r="H7550" s="212" t="s">
        <v>189</v>
      </c>
      <c r="I7550" s="212" t="s">
        <v>46</v>
      </c>
      <c r="J7550" s="212" t="s">
        <v>12876</v>
      </c>
      <c r="K7550" s="212" t="s">
        <v>6050</v>
      </c>
      <c r="L7550" s="212" t="s">
        <v>7972</v>
      </c>
      <c r="M7550" s="212" t="s">
        <v>193</v>
      </c>
      <c r="N7550" s="212" t="s">
        <v>194</v>
      </c>
      <c r="Q7550" s="212" t="s">
        <v>375</v>
      </c>
      <c r="U7550" s="212" t="s">
        <v>197</v>
      </c>
      <c r="V7550" s="212" t="s">
        <v>7959</v>
      </c>
      <c r="W7550" s="213">
        <v>46198.234555706018</v>
      </c>
      <c r="X7550" s="212" t="s">
        <v>7960</v>
      </c>
      <c r="AA7550" s="212" t="s">
        <v>6861</v>
      </c>
      <c r="AB7550" s="212" t="s">
        <v>46</v>
      </c>
      <c r="AC7550" s="212" t="s">
        <v>215</v>
      </c>
      <c r="AD7550" s="212" t="s">
        <v>273</v>
      </c>
      <c r="AE7550" s="212" t="s">
        <v>15027</v>
      </c>
      <c r="AF7550" s="212" t="s">
        <v>217</v>
      </c>
    </row>
    <row r="7551" spans="1:32" x14ac:dyDescent="0.35">
      <c r="A7551" s="212" t="s">
        <v>15450</v>
      </c>
      <c r="B7551" s="212" t="s">
        <v>7974</v>
      </c>
      <c r="G7551" s="212" t="s">
        <v>15026</v>
      </c>
      <c r="H7551" s="212" t="s">
        <v>189</v>
      </c>
      <c r="I7551" s="212" t="s">
        <v>46</v>
      </c>
      <c r="J7551" s="212" t="s">
        <v>12876</v>
      </c>
      <c r="K7551" s="212" t="s">
        <v>6050</v>
      </c>
      <c r="L7551" s="212" t="s">
        <v>7975</v>
      </c>
      <c r="M7551" s="212" t="s">
        <v>193</v>
      </c>
      <c r="N7551" s="212" t="s">
        <v>194</v>
      </c>
      <c r="Q7551" s="212" t="s">
        <v>375</v>
      </c>
      <c r="U7551" s="212" t="s">
        <v>197</v>
      </c>
      <c r="V7551" s="212" t="s">
        <v>7959</v>
      </c>
      <c r="W7551" s="213">
        <v>46198.236088888887</v>
      </c>
      <c r="X7551" s="212" t="s">
        <v>7960</v>
      </c>
      <c r="AA7551" s="212" t="s">
        <v>6861</v>
      </c>
      <c r="AB7551" s="212" t="s">
        <v>46</v>
      </c>
      <c r="AC7551" s="212" t="s">
        <v>215</v>
      </c>
      <c r="AD7551" s="212" t="s">
        <v>273</v>
      </c>
      <c r="AE7551" s="212" t="s">
        <v>15027</v>
      </c>
      <c r="AF7551" s="212" t="s">
        <v>217</v>
      </c>
    </row>
    <row r="7552" spans="1:32" x14ac:dyDescent="0.35">
      <c r="A7552" s="212" t="s">
        <v>15451</v>
      </c>
      <c r="B7552" s="212" t="s">
        <v>7977</v>
      </c>
      <c r="G7552" s="212" t="s">
        <v>15026</v>
      </c>
      <c r="H7552" s="212" t="s">
        <v>189</v>
      </c>
      <c r="I7552" s="212" t="s">
        <v>46</v>
      </c>
      <c r="J7552" s="212" t="s">
        <v>12876</v>
      </c>
      <c r="K7552" s="212" t="s">
        <v>6050</v>
      </c>
      <c r="L7552" s="212" t="s">
        <v>7978</v>
      </c>
      <c r="M7552" s="212" t="s">
        <v>193</v>
      </c>
      <c r="N7552" s="212" t="s">
        <v>194</v>
      </c>
      <c r="Q7552" s="212" t="s">
        <v>375</v>
      </c>
      <c r="U7552" s="212" t="s">
        <v>197</v>
      </c>
      <c r="V7552" s="212" t="s">
        <v>7959</v>
      </c>
      <c r="W7552" s="213">
        <v>46198.239785266203</v>
      </c>
      <c r="X7552" s="212" t="s">
        <v>7960</v>
      </c>
      <c r="AA7552" s="212" t="s">
        <v>6861</v>
      </c>
      <c r="AB7552" s="212" t="s">
        <v>46</v>
      </c>
      <c r="AC7552" s="212" t="s">
        <v>215</v>
      </c>
      <c r="AD7552" s="212" t="s">
        <v>273</v>
      </c>
      <c r="AE7552" s="212" t="s">
        <v>15027</v>
      </c>
      <c r="AF7552" s="212" t="s">
        <v>217</v>
      </c>
    </row>
    <row r="7553" spans="1:32" x14ac:dyDescent="0.35">
      <c r="A7553" s="212" t="s">
        <v>15452</v>
      </c>
      <c r="B7553" s="212" t="s">
        <v>7980</v>
      </c>
      <c r="G7553" s="212" t="s">
        <v>15026</v>
      </c>
      <c r="H7553" s="212" t="s">
        <v>189</v>
      </c>
      <c r="I7553" s="212" t="s">
        <v>46</v>
      </c>
      <c r="J7553" s="212" t="s">
        <v>12876</v>
      </c>
      <c r="K7553" s="212" t="s">
        <v>6050</v>
      </c>
      <c r="L7553" s="212" t="s">
        <v>7981</v>
      </c>
      <c r="M7553" s="212" t="s">
        <v>193</v>
      </c>
      <c r="N7553" s="212" t="s">
        <v>194</v>
      </c>
      <c r="Q7553" s="212" t="s">
        <v>375</v>
      </c>
      <c r="U7553" s="212" t="s">
        <v>197</v>
      </c>
      <c r="V7553" s="212" t="s">
        <v>7959</v>
      </c>
      <c r="W7553" s="213">
        <v>46198.265654317132</v>
      </c>
      <c r="X7553" s="212" t="s">
        <v>7960</v>
      </c>
      <c r="AA7553" s="212" t="s">
        <v>6861</v>
      </c>
      <c r="AB7553" s="212" t="s">
        <v>46</v>
      </c>
      <c r="AC7553" s="212" t="s">
        <v>215</v>
      </c>
      <c r="AD7553" s="212" t="s">
        <v>273</v>
      </c>
      <c r="AE7553" s="212" t="s">
        <v>15027</v>
      </c>
      <c r="AF7553" s="212" t="s">
        <v>217</v>
      </c>
    </row>
    <row r="7554" spans="1:32" x14ac:dyDescent="0.35">
      <c r="A7554" s="212" t="s">
        <v>15453</v>
      </c>
      <c r="B7554" s="212" t="s">
        <v>7983</v>
      </c>
      <c r="G7554" s="212" t="s">
        <v>15026</v>
      </c>
      <c r="H7554" s="212" t="s">
        <v>189</v>
      </c>
      <c r="I7554" s="212" t="s">
        <v>46</v>
      </c>
      <c r="J7554" s="212" t="s">
        <v>12876</v>
      </c>
      <c r="K7554" s="212" t="s">
        <v>6050</v>
      </c>
      <c r="L7554" s="212" t="s">
        <v>7984</v>
      </c>
      <c r="M7554" s="212" t="s">
        <v>193</v>
      </c>
      <c r="N7554" s="212" t="s">
        <v>194</v>
      </c>
      <c r="Q7554" s="212" t="s">
        <v>375</v>
      </c>
      <c r="U7554" s="212" t="s">
        <v>197</v>
      </c>
      <c r="V7554" s="212" t="s">
        <v>7985</v>
      </c>
      <c r="W7554" s="213">
        <v>46198.269111770831</v>
      </c>
      <c r="X7554" s="212" t="s">
        <v>7986</v>
      </c>
      <c r="AA7554" s="212" t="s">
        <v>6861</v>
      </c>
      <c r="AB7554" s="212" t="s">
        <v>46</v>
      </c>
      <c r="AC7554" s="212" t="s">
        <v>215</v>
      </c>
      <c r="AD7554" s="212" t="s">
        <v>273</v>
      </c>
      <c r="AE7554" s="212" t="s">
        <v>15027</v>
      </c>
      <c r="AF7554" s="212" t="s">
        <v>217</v>
      </c>
    </row>
    <row r="7555" spans="1:32" x14ac:dyDescent="0.35">
      <c r="A7555" s="212" t="s">
        <v>15454</v>
      </c>
      <c r="B7555" s="212" t="s">
        <v>7988</v>
      </c>
      <c r="G7555" s="212" t="s">
        <v>15026</v>
      </c>
      <c r="H7555" s="212" t="s">
        <v>189</v>
      </c>
      <c r="I7555" s="212" t="s">
        <v>46</v>
      </c>
      <c r="J7555" s="212" t="s">
        <v>12876</v>
      </c>
      <c r="K7555" s="212" t="s">
        <v>6050</v>
      </c>
      <c r="L7555" s="212" t="s">
        <v>7989</v>
      </c>
      <c r="M7555" s="212" t="s">
        <v>193</v>
      </c>
      <c r="N7555" s="212" t="s">
        <v>194</v>
      </c>
      <c r="Q7555" s="212" t="s">
        <v>375</v>
      </c>
      <c r="U7555" s="212" t="s">
        <v>197</v>
      </c>
      <c r="V7555" s="212" t="s">
        <v>7985</v>
      </c>
      <c r="W7555" s="213">
        <v>46198.279881249997</v>
      </c>
      <c r="X7555" s="212" t="s">
        <v>7986</v>
      </c>
      <c r="AA7555" s="212" t="s">
        <v>6861</v>
      </c>
      <c r="AB7555" s="212" t="s">
        <v>46</v>
      </c>
      <c r="AC7555" s="212" t="s">
        <v>215</v>
      </c>
      <c r="AD7555" s="212" t="s">
        <v>273</v>
      </c>
      <c r="AE7555" s="212" t="s">
        <v>15027</v>
      </c>
      <c r="AF7555" s="212" t="s">
        <v>217</v>
      </c>
    </row>
    <row r="7556" spans="1:32" x14ac:dyDescent="0.35">
      <c r="A7556" s="212" t="s">
        <v>15455</v>
      </c>
      <c r="B7556" s="212" t="s">
        <v>7991</v>
      </c>
      <c r="G7556" s="212" t="s">
        <v>15026</v>
      </c>
      <c r="H7556" s="212" t="s">
        <v>189</v>
      </c>
      <c r="I7556" s="212" t="s">
        <v>46</v>
      </c>
      <c r="J7556" s="212" t="s">
        <v>12876</v>
      </c>
      <c r="K7556" s="212" t="s">
        <v>6050</v>
      </c>
      <c r="L7556" s="212" t="s">
        <v>7992</v>
      </c>
      <c r="M7556" s="212" t="s">
        <v>193</v>
      </c>
      <c r="N7556" s="212" t="s">
        <v>194</v>
      </c>
      <c r="Q7556" s="212" t="s">
        <v>375</v>
      </c>
      <c r="U7556" s="212" t="s">
        <v>197</v>
      </c>
      <c r="V7556" s="212" t="s">
        <v>7985</v>
      </c>
      <c r="W7556" s="213">
        <v>46198.283422719906</v>
      </c>
      <c r="X7556" s="212" t="s">
        <v>7986</v>
      </c>
      <c r="AA7556" s="212" t="s">
        <v>6861</v>
      </c>
      <c r="AB7556" s="212" t="s">
        <v>46</v>
      </c>
      <c r="AC7556" s="212" t="s">
        <v>215</v>
      </c>
      <c r="AD7556" s="212" t="s">
        <v>273</v>
      </c>
      <c r="AE7556" s="212" t="s">
        <v>15027</v>
      </c>
      <c r="AF7556" s="212" t="s">
        <v>217</v>
      </c>
    </row>
    <row r="7557" spans="1:32" x14ac:dyDescent="0.35">
      <c r="A7557" s="212" t="s">
        <v>15456</v>
      </c>
      <c r="B7557" s="212" t="s">
        <v>7994</v>
      </c>
      <c r="G7557" s="212" t="s">
        <v>15026</v>
      </c>
      <c r="H7557" s="212" t="s">
        <v>189</v>
      </c>
      <c r="I7557" s="212" t="s">
        <v>46</v>
      </c>
      <c r="J7557" s="212" t="s">
        <v>12876</v>
      </c>
      <c r="K7557" s="212" t="s">
        <v>6050</v>
      </c>
      <c r="L7557" s="212" t="s">
        <v>7995</v>
      </c>
      <c r="M7557" s="212" t="s">
        <v>193</v>
      </c>
      <c r="N7557" s="212" t="s">
        <v>194</v>
      </c>
      <c r="Q7557" s="212" t="s">
        <v>375</v>
      </c>
      <c r="U7557" s="212" t="s">
        <v>197</v>
      </c>
      <c r="V7557" s="212" t="s">
        <v>7985</v>
      </c>
      <c r="W7557" s="213">
        <v>46198.285874733796</v>
      </c>
      <c r="X7557" s="212" t="s">
        <v>7986</v>
      </c>
      <c r="AA7557" s="212" t="s">
        <v>6861</v>
      </c>
      <c r="AB7557" s="212" t="s">
        <v>46</v>
      </c>
      <c r="AC7557" s="212" t="s">
        <v>215</v>
      </c>
      <c r="AD7557" s="212" t="s">
        <v>273</v>
      </c>
      <c r="AE7557" s="212" t="s">
        <v>15027</v>
      </c>
      <c r="AF7557" s="212" t="s">
        <v>217</v>
      </c>
    </row>
    <row r="7558" spans="1:32" x14ac:dyDescent="0.35">
      <c r="A7558" s="212" t="s">
        <v>15457</v>
      </c>
      <c r="B7558" s="212" t="s">
        <v>7997</v>
      </c>
      <c r="G7558" s="212" t="s">
        <v>15026</v>
      </c>
      <c r="H7558" s="212" t="s">
        <v>189</v>
      </c>
      <c r="I7558" s="212" t="s">
        <v>46</v>
      </c>
      <c r="J7558" s="212" t="s">
        <v>12876</v>
      </c>
      <c r="K7558" s="212" t="s">
        <v>6050</v>
      </c>
      <c r="L7558" s="212" t="s">
        <v>7998</v>
      </c>
      <c r="M7558" s="212" t="s">
        <v>193</v>
      </c>
      <c r="N7558" s="212" t="s">
        <v>194</v>
      </c>
      <c r="Q7558" s="212" t="s">
        <v>375</v>
      </c>
      <c r="U7558" s="212" t="s">
        <v>197</v>
      </c>
      <c r="V7558" s="212" t="s">
        <v>7985</v>
      </c>
      <c r="W7558" s="213">
        <v>46198.288063344909</v>
      </c>
      <c r="X7558" s="212" t="s">
        <v>7986</v>
      </c>
      <c r="AA7558" s="212" t="s">
        <v>6861</v>
      </c>
      <c r="AB7558" s="212" t="s">
        <v>46</v>
      </c>
      <c r="AC7558" s="212" t="s">
        <v>215</v>
      </c>
      <c r="AD7558" s="212" t="s">
        <v>273</v>
      </c>
      <c r="AE7558" s="212" t="s">
        <v>15027</v>
      </c>
      <c r="AF7558" s="212" t="s">
        <v>217</v>
      </c>
    </row>
    <row r="7559" spans="1:32" x14ac:dyDescent="0.35">
      <c r="A7559" s="212" t="s">
        <v>15458</v>
      </c>
      <c r="B7559" s="212" t="s">
        <v>8000</v>
      </c>
      <c r="G7559" s="212" t="s">
        <v>15026</v>
      </c>
      <c r="H7559" s="212" t="s">
        <v>189</v>
      </c>
      <c r="I7559" s="212" t="s">
        <v>46</v>
      </c>
      <c r="J7559" s="212" t="s">
        <v>12876</v>
      </c>
      <c r="K7559" s="212" t="s">
        <v>6050</v>
      </c>
      <c r="L7559" s="212" t="s">
        <v>8001</v>
      </c>
      <c r="M7559" s="212" t="s">
        <v>193</v>
      </c>
      <c r="N7559" s="212" t="s">
        <v>194</v>
      </c>
      <c r="Q7559" s="212" t="s">
        <v>375</v>
      </c>
      <c r="U7559" s="212" t="s">
        <v>197</v>
      </c>
      <c r="V7559" s="212" t="s">
        <v>7985</v>
      </c>
      <c r="W7559" s="213">
        <v>46198.290099999998</v>
      </c>
      <c r="X7559" s="212" t="s">
        <v>7986</v>
      </c>
      <c r="AA7559" s="212" t="s">
        <v>6861</v>
      </c>
      <c r="AB7559" s="212" t="s">
        <v>46</v>
      </c>
      <c r="AC7559" s="212" t="s">
        <v>215</v>
      </c>
      <c r="AD7559" s="212" t="s">
        <v>273</v>
      </c>
      <c r="AE7559" s="212" t="s">
        <v>15027</v>
      </c>
      <c r="AF7559" s="212" t="s">
        <v>217</v>
      </c>
    </row>
    <row r="7560" spans="1:32" x14ac:dyDescent="0.35">
      <c r="A7560" s="212" t="s">
        <v>15459</v>
      </c>
      <c r="B7560" s="212" t="s">
        <v>8003</v>
      </c>
      <c r="G7560" s="212" t="s">
        <v>15026</v>
      </c>
      <c r="H7560" s="212" t="s">
        <v>189</v>
      </c>
      <c r="I7560" s="212" t="s">
        <v>46</v>
      </c>
      <c r="J7560" s="212" t="s">
        <v>12876</v>
      </c>
      <c r="K7560" s="212" t="s">
        <v>6050</v>
      </c>
      <c r="L7560" s="212" t="s">
        <v>8004</v>
      </c>
      <c r="M7560" s="212" t="s">
        <v>193</v>
      </c>
      <c r="N7560" s="212" t="s">
        <v>194</v>
      </c>
      <c r="Q7560" s="212" t="s">
        <v>375</v>
      </c>
      <c r="U7560" s="212" t="s">
        <v>197</v>
      </c>
      <c r="V7560" s="212" t="s">
        <v>7985</v>
      </c>
      <c r="W7560" s="213">
        <v>46198.291747025462</v>
      </c>
      <c r="X7560" s="212" t="s">
        <v>7986</v>
      </c>
      <c r="AA7560" s="212" t="s">
        <v>6861</v>
      </c>
      <c r="AB7560" s="212" t="s">
        <v>46</v>
      </c>
      <c r="AC7560" s="212" t="s">
        <v>215</v>
      </c>
      <c r="AD7560" s="212" t="s">
        <v>273</v>
      </c>
      <c r="AE7560" s="212" t="s">
        <v>15027</v>
      </c>
      <c r="AF7560" s="212" t="s">
        <v>217</v>
      </c>
    </row>
    <row r="7561" spans="1:32" x14ac:dyDescent="0.35">
      <c r="A7561" s="212" t="s">
        <v>15460</v>
      </c>
      <c r="B7561" s="212" t="s">
        <v>8006</v>
      </c>
      <c r="G7561" s="212" t="s">
        <v>15026</v>
      </c>
      <c r="H7561" s="212" t="s">
        <v>189</v>
      </c>
      <c r="I7561" s="212" t="s">
        <v>46</v>
      </c>
      <c r="J7561" s="212" t="s">
        <v>12876</v>
      </c>
      <c r="K7561" s="212" t="s">
        <v>6050</v>
      </c>
      <c r="L7561" s="212" t="s">
        <v>8007</v>
      </c>
      <c r="M7561" s="212" t="s">
        <v>193</v>
      </c>
      <c r="N7561" s="212" t="s">
        <v>194</v>
      </c>
      <c r="Q7561" s="212" t="s">
        <v>375</v>
      </c>
      <c r="U7561" s="212" t="s">
        <v>197</v>
      </c>
      <c r="V7561" s="212" t="s">
        <v>7985</v>
      </c>
      <c r="W7561" s="213">
        <v>46198.324234490741</v>
      </c>
      <c r="X7561" s="212" t="s">
        <v>7986</v>
      </c>
      <c r="AA7561" s="212" t="s">
        <v>6861</v>
      </c>
      <c r="AB7561" s="212" t="s">
        <v>46</v>
      </c>
      <c r="AC7561" s="212" t="s">
        <v>215</v>
      </c>
      <c r="AD7561" s="212" t="s">
        <v>273</v>
      </c>
      <c r="AE7561" s="212" t="s">
        <v>15027</v>
      </c>
      <c r="AF7561" s="212" t="s">
        <v>217</v>
      </c>
    </row>
    <row r="7562" spans="1:32" x14ac:dyDescent="0.35">
      <c r="A7562" s="212" t="s">
        <v>15461</v>
      </c>
      <c r="B7562" s="212" t="s">
        <v>8009</v>
      </c>
      <c r="G7562" s="212" t="s">
        <v>15026</v>
      </c>
      <c r="H7562" s="212" t="s">
        <v>189</v>
      </c>
      <c r="I7562" s="212" t="s">
        <v>46</v>
      </c>
      <c r="J7562" s="212" t="s">
        <v>12876</v>
      </c>
      <c r="K7562" s="212" t="s">
        <v>6050</v>
      </c>
      <c r="L7562" s="212" t="s">
        <v>8010</v>
      </c>
      <c r="M7562" s="212" t="s">
        <v>193</v>
      </c>
      <c r="N7562" s="212" t="s">
        <v>194</v>
      </c>
      <c r="Q7562" s="212" t="s">
        <v>375</v>
      </c>
      <c r="U7562" s="212" t="s">
        <v>197</v>
      </c>
      <c r="V7562" s="212" t="s">
        <v>8011</v>
      </c>
      <c r="W7562" s="213">
        <v>46198.326019675929</v>
      </c>
      <c r="X7562" s="212" t="s">
        <v>8012</v>
      </c>
      <c r="AA7562" s="212" t="s">
        <v>6861</v>
      </c>
      <c r="AB7562" s="212" t="s">
        <v>46</v>
      </c>
      <c r="AC7562" s="212" t="s">
        <v>215</v>
      </c>
      <c r="AD7562" s="212" t="s">
        <v>273</v>
      </c>
      <c r="AE7562" s="212" t="s">
        <v>15027</v>
      </c>
      <c r="AF7562" s="212" t="s">
        <v>217</v>
      </c>
    </row>
    <row r="7563" spans="1:32" x14ac:dyDescent="0.35">
      <c r="A7563" s="212" t="s">
        <v>15462</v>
      </c>
      <c r="B7563" s="212" t="s">
        <v>8014</v>
      </c>
      <c r="G7563" s="212" t="s">
        <v>15026</v>
      </c>
      <c r="H7563" s="212" t="s">
        <v>189</v>
      </c>
      <c r="I7563" s="212" t="s">
        <v>46</v>
      </c>
      <c r="J7563" s="212" t="s">
        <v>12876</v>
      </c>
      <c r="K7563" s="212" t="s">
        <v>6050</v>
      </c>
      <c r="L7563" s="212" t="s">
        <v>8015</v>
      </c>
      <c r="M7563" s="212" t="s">
        <v>193</v>
      </c>
      <c r="N7563" s="212" t="s">
        <v>194</v>
      </c>
      <c r="Q7563" s="212" t="s">
        <v>375</v>
      </c>
      <c r="U7563" s="212" t="s">
        <v>197</v>
      </c>
      <c r="V7563" s="212" t="s">
        <v>8011</v>
      </c>
      <c r="W7563" s="213">
        <v>46198.327684918979</v>
      </c>
      <c r="X7563" s="212" t="s">
        <v>8012</v>
      </c>
      <c r="AA7563" s="212" t="s">
        <v>6861</v>
      </c>
      <c r="AB7563" s="212" t="s">
        <v>46</v>
      </c>
      <c r="AC7563" s="212" t="s">
        <v>215</v>
      </c>
      <c r="AD7563" s="212" t="s">
        <v>273</v>
      </c>
      <c r="AE7563" s="212" t="s">
        <v>15027</v>
      </c>
      <c r="AF7563" s="212" t="s">
        <v>217</v>
      </c>
    </row>
    <row r="7564" spans="1:32" x14ac:dyDescent="0.35">
      <c r="A7564" s="212" t="s">
        <v>15463</v>
      </c>
      <c r="B7564" s="212" t="s">
        <v>8017</v>
      </c>
      <c r="G7564" s="212" t="s">
        <v>15026</v>
      </c>
      <c r="H7564" s="212" t="s">
        <v>189</v>
      </c>
      <c r="I7564" s="212" t="s">
        <v>46</v>
      </c>
      <c r="J7564" s="212" t="s">
        <v>12876</v>
      </c>
      <c r="K7564" s="212" t="s">
        <v>6050</v>
      </c>
      <c r="L7564" s="212" t="s">
        <v>8018</v>
      </c>
      <c r="M7564" s="212" t="s">
        <v>193</v>
      </c>
      <c r="N7564" s="212" t="s">
        <v>194</v>
      </c>
      <c r="Q7564" s="212" t="s">
        <v>375</v>
      </c>
      <c r="U7564" s="212" t="s">
        <v>197</v>
      </c>
      <c r="V7564" s="212" t="s">
        <v>8011</v>
      </c>
      <c r="W7564" s="213">
        <v>46198.32962271991</v>
      </c>
      <c r="X7564" s="212" t="s">
        <v>8012</v>
      </c>
      <c r="AA7564" s="212" t="s">
        <v>6861</v>
      </c>
      <c r="AB7564" s="212" t="s">
        <v>46</v>
      </c>
      <c r="AC7564" s="212" t="s">
        <v>215</v>
      </c>
      <c r="AD7564" s="212" t="s">
        <v>273</v>
      </c>
      <c r="AE7564" s="212" t="s">
        <v>15027</v>
      </c>
      <c r="AF7564" s="212" t="s">
        <v>217</v>
      </c>
    </row>
    <row r="7565" spans="1:32" x14ac:dyDescent="0.35">
      <c r="A7565" s="212" t="s">
        <v>15464</v>
      </c>
      <c r="B7565" s="212" t="s">
        <v>8020</v>
      </c>
      <c r="G7565" s="212" t="s">
        <v>15026</v>
      </c>
      <c r="H7565" s="212" t="s">
        <v>189</v>
      </c>
      <c r="I7565" s="212" t="s">
        <v>46</v>
      </c>
      <c r="J7565" s="212" t="s">
        <v>12876</v>
      </c>
      <c r="K7565" s="212" t="s">
        <v>6050</v>
      </c>
      <c r="L7565" s="212" t="s">
        <v>8021</v>
      </c>
      <c r="M7565" s="212" t="s">
        <v>193</v>
      </c>
      <c r="N7565" s="212" t="s">
        <v>194</v>
      </c>
      <c r="Q7565" s="212" t="s">
        <v>375</v>
      </c>
      <c r="U7565" s="212" t="s">
        <v>197</v>
      </c>
      <c r="V7565" s="212" t="s">
        <v>8011</v>
      </c>
      <c r="W7565" s="213">
        <v>46198.333154398148</v>
      </c>
      <c r="X7565" s="212" t="s">
        <v>8012</v>
      </c>
      <c r="AA7565" s="212" t="s">
        <v>6861</v>
      </c>
      <c r="AB7565" s="212" t="s">
        <v>46</v>
      </c>
      <c r="AC7565" s="212" t="s">
        <v>215</v>
      </c>
      <c r="AD7565" s="212" t="s">
        <v>273</v>
      </c>
      <c r="AE7565" s="212" t="s">
        <v>15027</v>
      </c>
      <c r="AF7565" s="212" t="s">
        <v>217</v>
      </c>
    </row>
    <row r="7566" spans="1:32" x14ac:dyDescent="0.35">
      <c r="A7566" s="212" t="s">
        <v>15465</v>
      </c>
      <c r="B7566" s="212" t="s">
        <v>8023</v>
      </c>
      <c r="G7566" s="212" t="s">
        <v>15026</v>
      </c>
      <c r="H7566" s="212" t="s">
        <v>189</v>
      </c>
      <c r="I7566" s="212" t="s">
        <v>46</v>
      </c>
      <c r="J7566" s="212" t="s">
        <v>12876</v>
      </c>
      <c r="K7566" s="212" t="s">
        <v>6050</v>
      </c>
      <c r="L7566" s="212" t="s">
        <v>8024</v>
      </c>
      <c r="M7566" s="212" t="s">
        <v>193</v>
      </c>
      <c r="N7566" s="212" t="s">
        <v>194</v>
      </c>
      <c r="Q7566" s="212" t="s">
        <v>375</v>
      </c>
      <c r="U7566" s="212" t="s">
        <v>197</v>
      </c>
      <c r="V7566" s="212" t="s">
        <v>6191</v>
      </c>
      <c r="X7566" s="212" t="s">
        <v>6192</v>
      </c>
      <c r="AA7566" s="212" t="s">
        <v>6861</v>
      </c>
      <c r="AB7566" s="212" t="s">
        <v>46</v>
      </c>
      <c r="AC7566" s="212" t="s">
        <v>201</v>
      </c>
      <c r="AD7566" s="212" t="s">
        <v>238</v>
      </c>
      <c r="AE7566" s="212" t="s">
        <v>15027</v>
      </c>
    </row>
    <row r="7567" spans="1:32" x14ac:dyDescent="0.35">
      <c r="A7567" s="212" t="s">
        <v>15466</v>
      </c>
      <c r="B7567" s="212" t="s">
        <v>8026</v>
      </c>
      <c r="G7567" s="212" t="s">
        <v>15026</v>
      </c>
      <c r="H7567" s="212" t="s">
        <v>189</v>
      </c>
      <c r="I7567" s="212" t="s">
        <v>46</v>
      </c>
      <c r="J7567" s="212" t="s">
        <v>12876</v>
      </c>
      <c r="K7567" s="212" t="s">
        <v>6050</v>
      </c>
      <c r="L7567" s="212" t="s">
        <v>8027</v>
      </c>
      <c r="M7567" s="212" t="s">
        <v>193</v>
      </c>
      <c r="N7567" s="212" t="s">
        <v>194</v>
      </c>
      <c r="Q7567" s="212" t="s">
        <v>375</v>
      </c>
      <c r="U7567" s="212" t="s">
        <v>197</v>
      </c>
      <c r="V7567" s="212" t="s">
        <v>6191</v>
      </c>
      <c r="X7567" s="212" t="s">
        <v>6192</v>
      </c>
      <c r="AA7567" s="212" t="s">
        <v>6861</v>
      </c>
      <c r="AB7567" s="212" t="s">
        <v>46</v>
      </c>
      <c r="AC7567" s="212" t="s">
        <v>201</v>
      </c>
      <c r="AD7567" s="212" t="s">
        <v>238</v>
      </c>
      <c r="AE7567" s="212" t="s">
        <v>15027</v>
      </c>
    </row>
    <row r="7568" spans="1:32" x14ac:dyDescent="0.35">
      <c r="A7568" s="212" t="s">
        <v>15467</v>
      </c>
      <c r="B7568" s="212" t="s">
        <v>8029</v>
      </c>
      <c r="G7568" s="212" t="s">
        <v>15026</v>
      </c>
      <c r="H7568" s="212" t="s">
        <v>189</v>
      </c>
      <c r="I7568" s="212" t="s">
        <v>46</v>
      </c>
      <c r="J7568" s="212" t="s">
        <v>12876</v>
      </c>
      <c r="K7568" s="212" t="s">
        <v>6050</v>
      </c>
      <c r="L7568" s="212" t="s">
        <v>8030</v>
      </c>
      <c r="M7568" s="212" t="s">
        <v>193</v>
      </c>
      <c r="N7568" s="212" t="s">
        <v>194</v>
      </c>
      <c r="Q7568" s="212" t="s">
        <v>375</v>
      </c>
      <c r="U7568" s="212" t="s">
        <v>197</v>
      </c>
      <c r="V7568" s="212" t="s">
        <v>6191</v>
      </c>
      <c r="W7568" s="213">
        <v>46212.250247766206</v>
      </c>
      <c r="X7568" s="212" t="s">
        <v>6192</v>
      </c>
      <c r="AA7568" s="212" t="s">
        <v>6861</v>
      </c>
      <c r="AB7568" s="212" t="s">
        <v>46</v>
      </c>
      <c r="AC7568" s="212" t="s">
        <v>215</v>
      </c>
      <c r="AD7568" s="212" t="s">
        <v>238</v>
      </c>
      <c r="AE7568" s="212" t="s">
        <v>15027</v>
      </c>
      <c r="AF7568" s="212" t="s">
        <v>217</v>
      </c>
    </row>
    <row r="7569" spans="1:32" x14ac:dyDescent="0.35">
      <c r="A7569" s="212" t="s">
        <v>15468</v>
      </c>
      <c r="B7569" s="212" t="s">
        <v>8032</v>
      </c>
      <c r="G7569" s="212" t="s">
        <v>15026</v>
      </c>
      <c r="H7569" s="212" t="s">
        <v>189</v>
      </c>
      <c r="I7569" s="212" t="s">
        <v>46</v>
      </c>
      <c r="J7569" s="212" t="s">
        <v>12876</v>
      </c>
      <c r="K7569" s="212" t="s">
        <v>6050</v>
      </c>
      <c r="L7569" s="212" t="s">
        <v>8033</v>
      </c>
      <c r="M7569" s="212" t="s">
        <v>193</v>
      </c>
      <c r="N7569" s="212" t="s">
        <v>194</v>
      </c>
      <c r="Q7569" s="212" t="s">
        <v>375</v>
      </c>
      <c r="U7569" s="212" t="s">
        <v>197</v>
      </c>
      <c r="V7569" s="212" t="s">
        <v>6191</v>
      </c>
      <c r="W7569" s="213">
        <v>46212.25164722222</v>
      </c>
      <c r="X7569" s="212" t="s">
        <v>6192</v>
      </c>
      <c r="AA7569" s="212" t="s">
        <v>6861</v>
      </c>
      <c r="AB7569" s="212" t="s">
        <v>46</v>
      </c>
      <c r="AC7569" s="212" t="s">
        <v>215</v>
      </c>
      <c r="AD7569" s="212" t="s">
        <v>238</v>
      </c>
      <c r="AE7569" s="212" t="s">
        <v>15027</v>
      </c>
      <c r="AF7569" s="212" t="s">
        <v>217</v>
      </c>
    </row>
    <row r="7570" spans="1:32" x14ac:dyDescent="0.35">
      <c r="A7570" s="212" t="s">
        <v>15469</v>
      </c>
      <c r="B7570" s="212" t="s">
        <v>8035</v>
      </c>
      <c r="G7570" s="212" t="s">
        <v>15026</v>
      </c>
      <c r="H7570" s="212" t="s">
        <v>189</v>
      </c>
      <c r="I7570" s="212" t="s">
        <v>46</v>
      </c>
      <c r="J7570" s="212" t="s">
        <v>12876</v>
      </c>
      <c r="K7570" s="212" t="s">
        <v>6050</v>
      </c>
      <c r="L7570" s="212" t="s">
        <v>8036</v>
      </c>
      <c r="M7570" s="212" t="s">
        <v>193</v>
      </c>
      <c r="N7570" s="212" t="s">
        <v>194</v>
      </c>
      <c r="Q7570" s="212" t="s">
        <v>375</v>
      </c>
      <c r="U7570" s="212" t="s">
        <v>197</v>
      </c>
      <c r="V7570" s="212" t="s">
        <v>6191</v>
      </c>
      <c r="W7570" s="213">
        <v>46212.254232673607</v>
      </c>
      <c r="X7570" s="212" t="s">
        <v>6192</v>
      </c>
      <c r="AA7570" s="212" t="s">
        <v>6861</v>
      </c>
      <c r="AB7570" s="212" t="s">
        <v>46</v>
      </c>
      <c r="AC7570" s="212" t="s">
        <v>215</v>
      </c>
      <c r="AD7570" s="212" t="s">
        <v>238</v>
      </c>
      <c r="AE7570" s="212" t="s">
        <v>15027</v>
      </c>
      <c r="AF7570" s="212" t="s">
        <v>217</v>
      </c>
    </row>
    <row r="7571" spans="1:32" x14ac:dyDescent="0.35">
      <c r="A7571" s="212" t="s">
        <v>15470</v>
      </c>
      <c r="B7571" s="212" t="s">
        <v>8038</v>
      </c>
      <c r="G7571" s="212" t="s">
        <v>15026</v>
      </c>
      <c r="H7571" s="212" t="s">
        <v>189</v>
      </c>
      <c r="I7571" s="212" t="s">
        <v>46</v>
      </c>
      <c r="J7571" s="212" t="s">
        <v>12876</v>
      </c>
      <c r="K7571" s="212" t="s">
        <v>6050</v>
      </c>
      <c r="L7571" s="212" t="s">
        <v>8039</v>
      </c>
      <c r="M7571" s="212" t="s">
        <v>193</v>
      </c>
      <c r="N7571" s="212" t="s">
        <v>194</v>
      </c>
      <c r="Q7571" s="212" t="s">
        <v>375</v>
      </c>
      <c r="U7571" s="212" t="s">
        <v>197</v>
      </c>
      <c r="V7571" s="212" t="s">
        <v>6191</v>
      </c>
      <c r="W7571" s="213">
        <v>46212.256044641203</v>
      </c>
      <c r="X7571" s="212" t="s">
        <v>6192</v>
      </c>
      <c r="AA7571" s="212" t="s">
        <v>6861</v>
      </c>
      <c r="AB7571" s="212" t="s">
        <v>46</v>
      </c>
      <c r="AC7571" s="212" t="s">
        <v>215</v>
      </c>
      <c r="AD7571" s="212" t="s">
        <v>238</v>
      </c>
      <c r="AE7571" s="212" t="s">
        <v>15027</v>
      </c>
      <c r="AF7571" s="212" t="s">
        <v>217</v>
      </c>
    </row>
    <row r="7572" spans="1:32" x14ac:dyDescent="0.35">
      <c r="A7572" s="212" t="s">
        <v>15471</v>
      </c>
      <c r="B7572" s="212" t="s">
        <v>8041</v>
      </c>
      <c r="G7572" s="212" t="s">
        <v>15026</v>
      </c>
      <c r="H7572" s="212" t="s">
        <v>189</v>
      </c>
      <c r="I7572" s="212" t="s">
        <v>46</v>
      </c>
      <c r="J7572" s="212" t="s">
        <v>12876</v>
      </c>
      <c r="K7572" s="212" t="s">
        <v>6050</v>
      </c>
      <c r="L7572" s="212" t="s">
        <v>8042</v>
      </c>
      <c r="M7572" s="212" t="s">
        <v>193</v>
      </c>
      <c r="N7572" s="212" t="s">
        <v>194</v>
      </c>
      <c r="Q7572" s="212" t="s">
        <v>375</v>
      </c>
      <c r="U7572" s="212" t="s">
        <v>197</v>
      </c>
      <c r="V7572" s="212" t="s">
        <v>6191</v>
      </c>
      <c r="W7572" s="213">
        <v>46212.257618553238</v>
      </c>
      <c r="X7572" s="212" t="s">
        <v>6192</v>
      </c>
      <c r="AA7572" s="212" t="s">
        <v>6861</v>
      </c>
      <c r="AB7572" s="212" t="s">
        <v>46</v>
      </c>
      <c r="AC7572" s="212" t="s">
        <v>215</v>
      </c>
      <c r="AD7572" s="212" t="s">
        <v>238</v>
      </c>
      <c r="AE7572" s="212" t="s">
        <v>15027</v>
      </c>
      <c r="AF7572" s="212" t="s">
        <v>217</v>
      </c>
    </row>
    <row r="7573" spans="1:32" x14ac:dyDescent="0.35">
      <c r="A7573" s="212" t="s">
        <v>15472</v>
      </c>
      <c r="B7573" s="212" t="s">
        <v>8044</v>
      </c>
      <c r="G7573" s="212" t="s">
        <v>15026</v>
      </c>
      <c r="H7573" s="212" t="s">
        <v>189</v>
      </c>
      <c r="I7573" s="212" t="s">
        <v>46</v>
      </c>
      <c r="J7573" s="212" t="s">
        <v>12876</v>
      </c>
      <c r="K7573" s="212" t="s">
        <v>6050</v>
      </c>
      <c r="L7573" s="212" t="s">
        <v>8045</v>
      </c>
      <c r="M7573" s="212" t="s">
        <v>193</v>
      </c>
      <c r="N7573" s="212" t="s">
        <v>194</v>
      </c>
      <c r="Q7573" s="212" t="s">
        <v>375</v>
      </c>
      <c r="U7573" s="212" t="s">
        <v>197</v>
      </c>
      <c r="V7573" s="212" t="s">
        <v>6191</v>
      </c>
      <c r="W7573" s="213">
        <v>46212.259397719907</v>
      </c>
      <c r="X7573" s="212" t="s">
        <v>6192</v>
      </c>
      <c r="AA7573" s="212" t="s">
        <v>6861</v>
      </c>
      <c r="AB7573" s="212" t="s">
        <v>46</v>
      </c>
      <c r="AC7573" s="212" t="s">
        <v>215</v>
      </c>
      <c r="AD7573" s="212" t="s">
        <v>238</v>
      </c>
      <c r="AE7573" s="212" t="s">
        <v>15027</v>
      </c>
      <c r="AF7573" s="212" t="s">
        <v>217</v>
      </c>
    </row>
    <row r="7574" spans="1:32" x14ac:dyDescent="0.35">
      <c r="A7574" s="212" t="s">
        <v>15473</v>
      </c>
      <c r="B7574" s="212" t="s">
        <v>8047</v>
      </c>
      <c r="G7574" s="212" t="s">
        <v>15026</v>
      </c>
      <c r="H7574" s="212" t="s">
        <v>189</v>
      </c>
      <c r="I7574" s="212" t="s">
        <v>46</v>
      </c>
      <c r="J7574" s="212" t="s">
        <v>12876</v>
      </c>
      <c r="K7574" s="212" t="s">
        <v>6050</v>
      </c>
      <c r="L7574" s="212" t="s">
        <v>8048</v>
      </c>
      <c r="M7574" s="212" t="s">
        <v>193</v>
      </c>
      <c r="N7574" s="212" t="s">
        <v>194</v>
      </c>
      <c r="Q7574" s="212" t="s">
        <v>375</v>
      </c>
      <c r="U7574" s="212" t="s">
        <v>197</v>
      </c>
      <c r="V7574" s="212" t="s">
        <v>6207</v>
      </c>
      <c r="W7574" s="213">
        <v>46212.260831562497</v>
      </c>
      <c r="X7574" s="212" t="s">
        <v>6208</v>
      </c>
      <c r="AA7574" s="212" t="s">
        <v>6861</v>
      </c>
      <c r="AB7574" s="212" t="s">
        <v>46</v>
      </c>
      <c r="AC7574" s="212" t="s">
        <v>215</v>
      </c>
      <c r="AD7574" s="212" t="s">
        <v>355</v>
      </c>
      <c r="AE7574" s="212" t="s">
        <v>15027</v>
      </c>
      <c r="AF7574" s="212" t="s">
        <v>217</v>
      </c>
    </row>
    <row r="7575" spans="1:32" x14ac:dyDescent="0.35">
      <c r="A7575" s="212" t="s">
        <v>15474</v>
      </c>
      <c r="B7575" s="212" t="s">
        <v>8050</v>
      </c>
      <c r="G7575" s="212" t="s">
        <v>15026</v>
      </c>
      <c r="H7575" s="212" t="s">
        <v>189</v>
      </c>
      <c r="I7575" s="212" t="s">
        <v>46</v>
      </c>
      <c r="J7575" s="212" t="s">
        <v>12876</v>
      </c>
      <c r="K7575" s="212" t="s">
        <v>6050</v>
      </c>
      <c r="L7575" s="212" t="s">
        <v>8051</v>
      </c>
      <c r="M7575" s="212" t="s">
        <v>193</v>
      </c>
      <c r="N7575" s="212" t="s">
        <v>194</v>
      </c>
      <c r="Q7575" s="212" t="s">
        <v>375</v>
      </c>
      <c r="U7575" s="212" t="s">
        <v>197</v>
      </c>
      <c r="V7575" s="212" t="s">
        <v>6203</v>
      </c>
      <c r="X7575" s="212" t="s">
        <v>6204</v>
      </c>
      <c r="AA7575" s="212" t="s">
        <v>6861</v>
      </c>
      <c r="AB7575" s="212" t="s">
        <v>46</v>
      </c>
      <c r="AC7575" s="212" t="s">
        <v>201</v>
      </c>
      <c r="AD7575" s="212" t="s">
        <v>238</v>
      </c>
      <c r="AE7575" s="212" t="s">
        <v>15027</v>
      </c>
    </row>
    <row r="7576" spans="1:32" x14ac:dyDescent="0.35">
      <c r="A7576" s="212" t="s">
        <v>15475</v>
      </c>
      <c r="B7576" s="212" t="s">
        <v>8053</v>
      </c>
      <c r="G7576" s="212" t="s">
        <v>15026</v>
      </c>
      <c r="H7576" s="212" t="s">
        <v>189</v>
      </c>
      <c r="I7576" s="212" t="s">
        <v>46</v>
      </c>
      <c r="J7576" s="212" t="s">
        <v>12876</v>
      </c>
      <c r="K7576" s="212" t="s">
        <v>6050</v>
      </c>
      <c r="L7576" s="212" t="s">
        <v>8054</v>
      </c>
      <c r="M7576" s="212" t="s">
        <v>193</v>
      </c>
      <c r="N7576" s="212" t="s">
        <v>194</v>
      </c>
      <c r="Q7576" s="212" t="s">
        <v>375</v>
      </c>
      <c r="U7576" s="212" t="s">
        <v>197</v>
      </c>
      <c r="V7576" s="212" t="s">
        <v>6203</v>
      </c>
      <c r="X7576" s="212" t="s">
        <v>6204</v>
      </c>
      <c r="AA7576" s="212" t="s">
        <v>6861</v>
      </c>
      <c r="AB7576" s="212" t="s">
        <v>46</v>
      </c>
      <c r="AC7576" s="212" t="s">
        <v>201</v>
      </c>
      <c r="AD7576" s="212" t="s">
        <v>238</v>
      </c>
      <c r="AE7576" s="212" t="s">
        <v>15027</v>
      </c>
    </row>
    <row r="7577" spans="1:32" x14ac:dyDescent="0.35">
      <c r="A7577" s="212" t="s">
        <v>15476</v>
      </c>
      <c r="B7577" s="212" t="s">
        <v>8056</v>
      </c>
      <c r="G7577" s="212" t="s">
        <v>15026</v>
      </c>
      <c r="H7577" s="212" t="s">
        <v>189</v>
      </c>
      <c r="I7577" s="212" t="s">
        <v>46</v>
      </c>
      <c r="J7577" s="212" t="s">
        <v>12876</v>
      </c>
      <c r="K7577" s="212" t="s">
        <v>6050</v>
      </c>
      <c r="L7577" s="212" t="s">
        <v>8057</v>
      </c>
      <c r="M7577" s="212" t="s">
        <v>193</v>
      </c>
      <c r="N7577" s="212" t="s">
        <v>194</v>
      </c>
      <c r="Q7577" s="212" t="s">
        <v>375</v>
      </c>
      <c r="U7577" s="212" t="s">
        <v>197</v>
      </c>
      <c r="V7577" s="212" t="s">
        <v>6213</v>
      </c>
      <c r="X7577" s="212" t="s">
        <v>6214</v>
      </c>
      <c r="AA7577" s="212" t="s">
        <v>6861</v>
      </c>
      <c r="AB7577" s="212" t="s">
        <v>46</v>
      </c>
      <c r="AC7577" s="212" t="s">
        <v>201</v>
      </c>
      <c r="AD7577" s="212" t="s">
        <v>273</v>
      </c>
      <c r="AE7577" s="212" t="s">
        <v>15027</v>
      </c>
    </row>
    <row r="7578" spans="1:32" x14ac:dyDescent="0.35">
      <c r="A7578" s="212" t="s">
        <v>15477</v>
      </c>
      <c r="B7578" s="212" t="s">
        <v>8059</v>
      </c>
      <c r="G7578" s="212" t="s">
        <v>15026</v>
      </c>
      <c r="H7578" s="212" t="s">
        <v>189</v>
      </c>
      <c r="I7578" s="212" t="s">
        <v>46</v>
      </c>
      <c r="J7578" s="212" t="s">
        <v>12876</v>
      </c>
      <c r="K7578" s="212" t="s">
        <v>6050</v>
      </c>
      <c r="L7578" s="212" t="s">
        <v>8060</v>
      </c>
      <c r="M7578" s="212" t="s">
        <v>193</v>
      </c>
      <c r="N7578" s="212" t="s">
        <v>194</v>
      </c>
      <c r="Q7578" s="212" t="s">
        <v>375</v>
      </c>
      <c r="U7578" s="212" t="s">
        <v>197</v>
      </c>
      <c r="V7578" s="212" t="s">
        <v>6213</v>
      </c>
      <c r="X7578" s="212" t="s">
        <v>6214</v>
      </c>
      <c r="AA7578" s="212" t="s">
        <v>6861</v>
      </c>
      <c r="AB7578" s="212" t="s">
        <v>46</v>
      </c>
      <c r="AC7578" s="212" t="s">
        <v>201</v>
      </c>
      <c r="AD7578" s="212" t="s">
        <v>273</v>
      </c>
      <c r="AE7578" s="212" t="s">
        <v>15027</v>
      </c>
    </row>
    <row r="7579" spans="1:32" x14ac:dyDescent="0.35">
      <c r="A7579" s="212" t="s">
        <v>15478</v>
      </c>
      <c r="B7579" s="212" t="s">
        <v>8062</v>
      </c>
      <c r="G7579" s="212" t="s">
        <v>15026</v>
      </c>
      <c r="H7579" s="212" t="s">
        <v>189</v>
      </c>
      <c r="I7579" s="212" t="s">
        <v>46</v>
      </c>
      <c r="J7579" s="212" t="s">
        <v>12876</v>
      </c>
      <c r="K7579" s="212" t="s">
        <v>6050</v>
      </c>
      <c r="L7579" s="212" t="s">
        <v>8063</v>
      </c>
      <c r="M7579" s="212" t="s">
        <v>193</v>
      </c>
      <c r="N7579" s="212" t="s">
        <v>194</v>
      </c>
      <c r="Q7579" s="212" t="s">
        <v>375</v>
      </c>
      <c r="U7579" s="212" t="s">
        <v>197</v>
      </c>
      <c r="V7579" s="212" t="s">
        <v>6213</v>
      </c>
      <c r="X7579" s="212" t="s">
        <v>6214</v>
      </c>
      <c r="AA7579" s="212" t="s">
        <v>6861</v>
      </c>
      <c r="AB7579" s="212" t="s">
        <v>46</v>
      </c>
      <c r="AC7579" s="212" t="s">
        <v>201</v>
      </c>
      <c r="AD7579" s="212" t="s">
        <v>273</v>
      </c>
      <c r="AE7579" s="212" t="s">
        <v>15027</v>
      </c>
    </row>
    <row r="7580" spans="1:32" x14ac:dyDescent="0.35">
      <c r="A7580" s="212" t="s">
        <v>15479</v>
      </c>
      <c r="B7580" s="212" t="s">
        <v>8065</v>
      </c>
      <c r="G7580" s="212" t="s">
        <v>15026</v>
      </c>
      <c r="H7580" s="212" t="s">
        <v>189</v>
      </c>
      <c r="I7580" s="212" t="s">
        <v>46</v>
      </c>
      <c r="J7580" s="212" t="s">
        <v>12876</v>
      </c>
      <c r="K7580" s="212" t="s">
        <v>6050</v>
      </c>
      <c r="L7580" s="212" t="s">
        <v>8066</v>
      </c>
      <c r="M7580" s="212" t="s">
        <v>193</v>
      </c>
      <c r="N7580" s="212" t="s">
        <v>194</v>
      </c>
      <c r="Q7580" s="212" t="s">
        <v>375</v>
      </c>
      <c r="U7580" s="212" t="s">
        <v>197</v>
      </c>
      <c r="V7580" s="212" t="s">
        <v>6213</v>
      </c>
      <c r="X7580" s="212" t="s">
        <v>6214</v>
      </c>
      <c r="AA7580" s="212" t="s">
        <v>6861</v>
      </c>
      <c r="AB7580" s="212" t="s">
        <v>46</v>
      </c>
      <c r="AC7580" s="212" t="s">
        <v>201</v>
      </c>
      <c r="AD7580" s="212" t="s">
        <v>273</v>
      </c>
      <c r="AE7580" s="212" t="s">
        <v>15027</v>
      </c>
    </row>
    <row r="7581" spans="1:32" x14ac:dyDescent="0.35">
      <c r="A7581" s="212" t="s">
        <v>15480</v>
      </c>
      <c r="B7581" s="212" t="s">
        <v>8068</v>
      </c>
      <c r="G7581" s="212" t="s">
        <v>15026</v>
      </c>
      <c r="H7581" s="212" t="s">
        <v>189</v>
      </c>
      <c r="I7581" s="212" t="s">
        <v>46</v>
      </c>
      <c r="J7581" s="212" t="s">
        <v>12876</v>
      </c>
      <c r="K7581" s="212" t="s">
        <v>6050</v>
      </c>
      <c r="L7581" s="212" t="s">
        <v>8069</v>
      </c>
      <c r="M7581" s="212" t="s">
        <v>193</v>
      </c>
      <c r="N7581" s="212" t="s">
        <v>194</v>
      </c>
      <c r="Q7581" s="212" t="s">
        <v>375</v>
      </c>
      <c r="U7581" s="212" t="s">
        <v>197</v>
      </c>
      <c r="V7581" s="212" t="s">
        <v>6213</v>
      </c>
      <c r="X7581" s="212" t="s">
        <v>6214</v>
      </c>
      <c r="AA7581" s="212" t="s">
        <v>6861</v>
      </c>
      <c r="AB7581" s="212" t="s">
        <v>46</v>
      </c>
      <c r="AC7581" s="212" t="s">
        <v>201</v>
      </c>
      <c r="AD7581" s="212" t="s">
        <v>273</v>
      </c>
      <c r="AE7581" s="212" t="s">
        <v>15027</v>
      </c>
    </row>
    <row r="7582" spans="1:32" x14ac:dyDescent="0.35">
      <c r="A7582" s="212" t="s">
        <v>15481</v>
      </c>
      <c r="B7582" s="212" t="s">
        <v>8071</v>
      </c>
      <c r="G7582" s="212" t="s">
        <v>15026</v>
      </c>
      <c r="H7582" s="212" t="s">
        <v>189</v>
      </c>
      <c r="I7582" s="212" t="s">
        <v>46</v>
      </c>
      <c r="J7582" s="212" t="s">
        <v>12876</v>
      </c>
      <c r="K7582" s="212" t="s">
        <v>6050</v>
      </c>
      <c r="L7582" s="212" t="s">
        <v>8072</v>
      </c>
      <c r="M7582" s="212" t="s">
        <v>193</v>
      </c>
      <c r="N7582" s="212" t="s">
        <v>194</v>
      </c>
      <c r="Q7582" s="212" t="s">
        <v>375</v>
      </c>
      <c r="U7582" s="212" t="s">
        <v>197</v>
      </c>
      <c r="V7582" s="212" t="s">
        <v>6213</v>
      </c>
      <c r="X7582" s="212" t="s">
        <v>6214</v>
      </c>
      <c r="AA7582" s="212" t="s">
        <v>6861</v>
      </c>
      <c r="AB7582" s="212" t="s">
        <v>46</v>
      </c>
      <c r="AC7582" s="212" t="s">
        <v>201</v>
      </c>
      <c r="AD7582" s="212" t="s">
        <v>273</v>
      </c>
      <c r="AE7582" s="212" t="s">
        <v>15027</v>
      </c>
    </row>
    <row r="7583" spans="1:32" x14ac:dyDescent="0.35">
      <c r="A7583" s="212" t="s">
        <v>15482</v>
      </c>
      <c r="B7583" s="212" t="s">
        <v>8074</v>
      </c>
      <c r="G7583" s="212" t="s">
        <v>15026</v>
      </c>
      <c r="H7583" s="212" t="s">
        <v>189</v>
      </c>
      <c r="I7583" s="212" t="s">
        <v>46</v>
      </c>
      <c r="J7583" s="212" t="s">
        <v>12876</v>
      </c>
      <c r="K7583" s="212" t="s">
        <v>6050</v>
      </c>
      <c r="L7583" s="212" t="s">
        <v>8075</v>
      </c>
      <c r="M7583" s="212" t="s">
        <v>193</v>
      </c>
      <c r="N7583" s="212" t="s">
        <v>194</v>
      </c>
      <c r="Q7583" s="212" t="s">
        <v>375</v>
      </c>
      <c r="U7583" s="212" t="s">
        <v>197</v>
      </c>
      <c r="V7583" s="212" t="s">
        <v>6213</v>
      </c>
      <c r="X7583" s="212" t="s">
        <v>6214</v>
      </c>
      <c r="AA7583" s="212" t="s">
        <v>6861</v>
      </c>
      <c r="AB7583" s="212" t="s">
        <v>46</v>
      </c>
      <c r="AC7583" s="212" t="s">
        <v>201</v>
      </c>
      <c r="AD7583" s="212" t="s">
        <v>273</v>
      </c>
      <c r="AE7583" s="212" t="s">
        <v>15027</v>
      </c>
    </row>
    <row r="7584" spans="1:32" x14ac:dyDescent="0.35">
      <c r="A7584" s="212" t="s">
        <v>15483</v>
      </c>
      <c r="B7584" s="212" t="s">
        <v>8077</v>
      </c>
      <c r="G7584" s="212" t="s">
        <v>15026</v>
      </c>
      <c r="H7584" s="212" t="s">
        <v>189</v>
      </c>
      <c r="I7584" s="212" t="s">
        <v>46</v>
      </c>
      <c r="J7584" s="212" t="s">
        <v>12876</v>
      </c>
      <c r="K7584" s="212" t="s">
        <v>6050</v>
      </c>
      <c r="L7584" s="212" t="s">
        <v>8078</v>
      </c>
      <c r="M7584" s="212" t="s">
        <v>193</v>
      </c>
      <c r="N7584" s="212" t="s">
        <v>194</v>
      </c>
      <c r="Q7584" s="212" t="s">
        <v>375</v>
      </c>
      <c r="U7584" s="212" t="s">
        <v>197</v>
      </c>
      <c r="V7584" s="212" t="s">
        <v>6213</v>
      </c>
      <c r="X7584" s="212" t="s">
        <v>6214</v>
      </c>
      <c r="AA7584" s="212" t="s">
        <v>6861</v>
      </c>
      <c r="AB7584" s="212" t="s">
        <v>46</v>
      </c>
      <c r="AC7584" s="212" t="s">
        <v>201</v>
      </c>
      <c r="AD7584" s="212" t="s">
        <v>273</v>
      </c>
      <c r="AE7584" s="212" t="s">
        <v>15027</v>
      </c>
    </row>
    <row r="7585" spans="1:32" x14ac:dyDescent="0.35">
      <c r="A7585" s="212" t="s">
        <v>15484</v>
      </c>
      <c r="B7585" s="212" t="s">
        <v>8080</v>
      </c>
      <c r="G7585" s="212" t="s">
        <v>15026</v>
      </c>
      <c r="H7585" s="212" t="s">
        <v>189</v>
      </c>
      <c r="I7585" s="212" t="s">
        <v>46</v>
      </c>
      <c r="J7585" s="212" t="s">
        <v>12876</v>
      </c>
      <c r="K7585" s="212" t="s">
        <v>6050</v>
      </c>
      <c r="L7585" s="212" t="s">
        <v>8081</v>
      </c>
      <c r="M7585" s="212" t="s">
        <v>193</v>
      </c>
      <c r="N7585" s="212" t="s">
        <v>194</v>
      </c>
      <c r="Q7585" s="212" t="s">
        <v>375</v>
      </c>
      <c r="U7585" s="212" t="s">
        <v>197</v>
      </c>
      <c r="V7585" s="212" t="s">
        <v>6213</v>
      </c>
      <c r="X7585" s="212" t="s">
        <v>6214</v>
      </c>
      <c r="AA7585" s="212" t="s">
        <v>6861</v>
      </c>
      <c r="AB7585" s="212" t="s">
        <v>46</v>
      </c>
      <c r="AC7585" s="212" t="s">
        <v>201</v>
      </c>
      <c r="AD7585" s="212" t="s">
        <v>273</v>
      </c>
      <c r="AE7585" s="212" t="s">
        <v>15027</v>
      </c>
    </row>
    <row r="7586" spans="1:32" x14ac:dyDescent="0.35">
      <c r="A7586" s="212" t="s">
        <v>15485</v>
      </c>
      <c r="B7586" s="212" t="s">
        <v>8083</v>
      </c>
      <c r="G7586" s="212" t="s">
        <v>15026</v>
      </c>
      <c r="H7586" s="212" t="s">
        <v>189</v>
      </c>
      <c r="I7586" s="212" t="s">
        <v>46</v>
      </c>
      <c r="J7586" s="212" t="s">
        <v>12876</v>
      </c>
      <c r="K7586" s="212" t="s">
        <v>6050</v>
      </c>
      <c r="L7586" s="212" t="s">
        <v>8084</v>
      </c>
      <c r="M7586" s="212" t="s">
        <v>193</v>
      </c>
      <c r="N7586" s="212" t="s">
        <v>194</v>
      </c>
      <c r="Q7586" s="212" t="s">
        <v>375</v>
      </c>
      <c r="U7586" s="212" t="s">
        <v>197</v>
      </c>
      <c r="V7586" s="212" t="s">
        <v>6213</v>
      </c>
      <c r="X7586" s="212" t="s">
        <v>6214</v>
      </c>
      <c r="AA7586" s="212" t="s">
        <v>6861</v>
      </c>
      <c r="AB7586" s="212" t="s">
        <v>46</v>
      </c>
      <c r="AC7586" s="212" t="s">
        <v>201</v>
      </c>
      <c r="AD7586" s="212" t="s">
        <v>273</v>
      </c>
      <c r="AE7586" s="212" t="s">
        <v>15027</v>
      </c>
    </row>
    <row r="7587" spans="1:32" x14ac:dyDescent="0.35">
      <c r="A7587" s="212" t="s">
        <v>15486</v>
      </c>
      <c r="B7587" s="212" t="s">
        <v>8086</v>
      </c>
      <c r="G7587" s="212" t="s">
        <v>15026</v>
      </c>
      <c r="H7587" s="212" t="s">
        <v>189</v>
      </c>
      <c r="I7587" s="212" t="s">
        <v>46</v>
      </c>
      <c r="J7587" s="212" t="s">
        <v>12876</v>
      </c>
      <c r="K7587" s="212" t="s">
        <v>6050</v>
      </c>
      <c r="L7587" s="212" t="s">
        <v>8087</v>
      </c>
      <c r="M7587" s="212" t="s">
        <v>193</v>
      </c>
      <c r="N7587" s="212" t="s">
        <v>194</v>
      </c>
      <c r="Q7587" s="212" t="s">
        <v>375</v>
      </c>
      <c r="U7587" s="212" t="s">
        <v>197</v>
      </c>
      <c r="V7587" s="212" t="s">
        <v>6213</v>
      </c>
      <c r="X7587" s="212" t="s">
        <v>6214</v>
      </c>
      <c r="AA7587" s="212" t="s">
        <v>6861</v>
      </c>
      <c r="AB7587" s="212" t="s">
        <v>46</v>
      </c>
      <c r="AC7587" s="212" t="s">
        <v>201</v>
      </c>
      <c r="AD7587" s="212" t="s">
        <v>273</v>
      </c>
      <c r="AE7587" s="212" t="s">
        <v>15027</v>
      </c>
    </row>
    <row r="7588" spans="1:32" x14ac:dyDescent="0.35">
      <c r="A7588" s="212" t="s">
        <v>15487</v>
      </c>
      <c r="B7588" s="212" t="s">
        <v>8089</v>
      </c>
      <c r="G7588" s="212" t="s">
        <v>15026</v>
      </c>
      <c r="H7588" s="212" t="s">
        <v>189</v>
      </c>
      <c r="I7588" s="212" t="s">
        <v>46</v>
      </c>
      <c r="J7588" s="212" t="s">
        <v>12876</v>
      </c>
      <c r="K7588" s="212" t="s">
        <v>6050</v>
      </c>
      <c r="L7588" s="212" t="s">
        <v>8090</v>
      </c>
      <c r="M7588" s="212" t="s">
        <v>193</v>
      </c>
      <c r="N7588" s="212" t="s">
        <v>194</v>
      </c>
      <c r="Q7588" s="212" t="s">
        <v>375</v>
      </c>
      <c r="U7588" s="212" t="s">
        <v>197</v>
      </c>
      <c r="V7588" s="212" t="s">
        <v>6213</v>
      </c>
      <c r="X7588" s="212" t="s">
        <v>6214</v>
      </c>
      <c r="AA7588" s="212" t="s">
        <v>6861</v>
      </c>
      <c r="AB7588" s="212" t="s">
        <v>46</v>
      </c>
      <c r="AC7588" s="212" t="s">
        <v>201</v>
      </c>
      <c r="AD7588" s="212" t="s">
        <v>273</v>
      </c>
      <c r="AE7588" s="212" t="s">
        <v>15027</v>
      </c>
    </row>
    <row r="7589" spans="1:32" x14ac:dyDescent="0.35">
      <c r="A7589" s="212" t="s">
        <v>15488</v>
      </c>
      <c r="B7589" s="212" t="s">
        <v>8092</v>
      </c>
      <c r="G7589" s="212" t="s">
        <v>15026</v>
      </c>
      <c r="H7589" s="212" t="s">
        <v>189</v>
      </c>
      <c r="I7589" s="212" t="s">
        <v>46</v>
      </c>
      <c r="J7589" s="212" t="s">
        <v>12876</v>
      </c>
      <c r="K7589" s="212" t="s">
        <v>6050</v>
      </c>
      <c r="L7589" s="212" t="s">
        <v>8093</v>
      </c>
      <c r="M7589" s="212" t="s">
        <v>193</v>
      </c>
      <c r="N7589" s="212" t="s">
        <v>194</v>
      </c>
      <c r="Q7589" s="212" t="s">
        <v>375</v>
      </c>
      <c r="U7589" s="212" t="s">
        <v>197</v>
      </c>
      <c r="V7589" s="212" t="s">
        <v>6213</v>
      </c>
      <c r="W7589" s="213">
        <v>46211.315277349539</v>
      </c>
      <c r="X7589" s="212" t="s">
        <v>6214</v>
      </c>
      <c r="AA7589" s="212" t="s">
        <v>6861</v>
      </c>
      <c r="AB7589" s="212" t="s">
        <v>46</v>
      </c>
      <c r="AC7589" s="212" t="s">
        <v>215</v>
      </c>
      <c r="AD7589" s="212" t="s">
        <v>273</v>
      </c>
      <c r="AE7589" s="212" t="s">
        <v>15027</v>
      </c>
      <c r="AF7589" s="212" t="s">
        <v>217</v>
      </c>
    </row>
    <row r="7590" spans="1:32" x14ac:dyDescent="0.35">
      <c r="A7590" s="212" t="s">
        <v>15489</v>
      </c>
      <c r="B7590" s="212" t="s">
        <v>8095</v>
      </c>
      <c r="G7590" s="212" t="s">
        <v>15026</v>
      </c>
      <c r="H7590" s="212" t="s">
        <v>189</v>
      </c>
      <c r="I7590" s="212" t="s">
        <v>46</v>
      </c>
      <c r="J7590" s="212" t="s">
        <v>12876</v>
      </c>
      <c r="K7590" s="212" t="s">
        <v>6050</v>
      </c>
      <c r="L7590" s="212" t="s">
        <v>8096</v>
      </c>
      <c r="M7590" s="212" t="s">
        <v>193</v>
      </c>
      <c r="N7590" s="212" t="s">
        <v>194</v>
      </c>
      <c r="Q7590" s="212" t="s">
        <v>375</v>
      </c>
      <c r="U7590" s="212" t="s">
        <v>197</v>
      </c>
      <c r="V7590" s="212" t="s">
        <v>6213</v>
      </c>
      <c r="W7590" s="213">
        <v>46211.316915428244</v>
      </c>
      <c r="X7590" s="212" t="s">
        <v>6214</v>
      </c>
      <c r="AA7590" s="212" t="s">
        <v>6861</v>
      </c>
      <c r="AB7590" s="212" t="s">
        <v>46</v>
      </c>
      <c r="AC7590" s="212" t="s">
        <v>215</v>
      </c>
      <c r="AD7590" s="212" t="s">
        <v>273</v>
      </c>
      <c r="AE7590" s="212" t="s">
        <v>15027</v>
      </c>
      <c r="AF7590" s="212" t="s">
        <v>217</v>
      </c>
    </row>
    <row r="7591" spans="1:32" x14ac:dyDescent="0.35">
      <c r="A7591" s="212" t="s">
        <v>15490</v>
      </c>
      <c r="B7591" s="212" t="s">
        <v>8098</v>
      </c>
      <c r="G7591" s="212" t="s">
        <v>15026</v>
      </c>
      <c r="H7591" s="212" t="s">
        <v>189</v>
      </c>
      <c r="I7591" s="212" t="s">
        <v>46</v>
      </c>
      <c r="J7591" s="212" t="s">
        <v>12876</v>
      </c>
      <c r="K7591" s="212" t="s">
        <v>6050</v>
      </c>
      <c r="L7591" s="212" t="s">
        <v>8099</v>
      </c>
      <c r="M7591" s="212" t="s">
        <v>193</v>
      </c>
      <c r="N7591" s="212" t="s">
        <v>194</v>
      </c>
      <c r="Q7591" s="212" t="s">
        <v>375</v>
      </c>
      <c r="U7591" s="212" t="s">
        <v>197</v>
      </c>
      <c r="V7591" s="212" t="s">
        <v>6213</v>
      </c>
      <c r="W7591" s="213">
        <v>46211.318754085645</v>
      </c>
      <c r="X7591" s="212" t="s">
        <v>6214</v>
      </c>
      <c r="AA7591" s="212" t="s">
        <v>6861</v>
      </c>
      <c r="AB7591" s="212" t="s">
        <v>46</v>
      </c>
      <c r="AC7591" s="212" t="s">
        <v>215</v>
      </c>
      <c r="AD7591" s="212" t="s">
        <v>273</v>
      </c>
      <c r="AE7591" s="212" t="s">
        <v>15027</v>
      </c>
      <c r="AF7591" s="212" t="s">
        <v>217</v>
      </c>
    </row>
    <row r="7592" spans="1:32" x14ac:dyDescent="0.35">
      <c r="A7592" s="212" t="s">
        <v>15491</v>
      </c>
      <c r="B7592" s="212" t="s">
        <v>8101</v>
      </c>
      <c r="G7592" s="212" t="s">
        <v>15026</v>
      </c>
      <c r="H7592" s="212" t="s">
        <v>189</v>
      </c>
      <c r="I7592" s="212" t="s">
        <v>46</v>
      </c>
      <c r="J7592" s="212" t="s">
        <v>12876</v>
      </c>
      <c r="K7592" s="212" t="s">
        <v>6050</v>
      </c>
      <c r="L7592" s="212" t="s">
        <v>8102</v>
      </c>
      <c r="M7592" s="212" t="s">
        <v>193</v>
      </c>
      <c r="N7592" s="212" t="s">
        <v>194</v>
      </c>
      <c r="Q7592" s="212" t="s">
        <v>375</v>
      </c>
      <c r="U7592" s="212" t="s">
        <v>197</v>
      </c>
      <c r="V7592" s="212" t="s">
        <v>6213</v>
      </c>
      <c r="X7592" s="212" t="s">
        <v>6214</v>
      </c>
      <c r="AA7592" s="212" t="s">
        <v>6861</v>
      </c>
      <c r="AB7592" s="212" t="s">
        <v>46</v>
      </c>
      <c r="AC7592" s="212" t="s">
        <v>201</v>
      </c>
      <c r="AD7592" s="212" t="s">
        <v>273</v>
      </c>
      <c r="AE7592" s="212" t="s">
        <v>15027</v>
      </c>
    </row>
    <row r="7593" spans="1:32" x14ac:dyDescent="0.35">
      <c r="A7593" s="212" t="s">
        <v>15492</v>
      </c>
      <c r="B7593" s="212" t="s">
        <v>8104</v>
      </c>
      <c r="G7593" s="212" t="s">
        <v>15026</v>
      </c>
      <c r="H7593" s="212" t="s">
        <v>189</v>
      </c>
      <c r="I7593" s="212" t="s">
        <v>46</v>
      </c>
      <c r="J7593" s="212" t="s">
        <v>12876</v>
      </c>
      <c r="K7593" s="212" t="s">
        <v>6050</v>
      </c>
      <c r="L7593" s="212" t="s">
        <v>8105</v>
      </c>
      <c r="M7593" s="212" t="s">
        <v>193</v>
      </c>
      <c r="N7593" s="212" t="s">
        <v>194</v>
      </c>
      <c r="Q7593" s="212" t="s">
        <v>375</v>
      </c>
      <c r="U7593" s="212" t="s">
        <v>197</v>
      </c>
      <c r="V7593" s="212" t="s">
        <v>6213</v>
      </c>
      <c r="X7593" s="212" t="s">
        <v>6214</v>
      </c>
      <c r="AA7593" s="212" t="s">
        <v>6861</v>
      </c>
      <c r="AB7593" s="212" t="s">
        <v>46</v>
      </c>
      <c r="AC7593" s="212" t="s">
        <v>201</v>
      </c>
      <c r="AD7593" s="212" t="s">
        <v>273</v>
      </c>
      <c r="AE7593" s="212" t="s">
        <v>15027</v>
      </c>
    </row>
    <row r="7594" spans="1:32" x14ac:dyDescent="0.35">
      <c r="A7594" s="212" t="s">
        <v>15493</v>
      </c>
      <c r="B7594" s="212" t="s">
        <v>8107</v>
      </c>
      <c r="G7594" s="212" t="s">
        <v>15026</v>
      </c>
      <c r="H7594" s="212" t="s">
        <v>189</v>
      </c>
      <c r="I7594" s="212" t="s">
        <v>46</v>
      </c>
      <c r="J7594" s="212" t="s">
        <v>12876</v>
      </c>
      <c r="K7594" s="212" t="s">
        <v>6050</v>
      </c>
      <c r="L7594" s="212" t="s">
        <v>8108</v>
      </c>
      <c r="M7594" s="212" t="s">
        <v>193</v>
      </c>
      <c r="N7594" s="212" t="s">
        <v>194</v>
      </c>
      <c r="Q7594" s="212" t="s">
        <v>375</v>
      </c>
      <c r="U7594" s="212" t="s">
        <v>197</v>
      </c>
      <c r="V7594" s="212" t="s">
        <v>6213</v>
      </c>
      <c r="X7594" s="212" t="s">
        <v>6214</v>
      </c>
      <c r="AA7594" s="212" t="s">
        <v>6861</v>
      </c>
      <c r="AB7594" s="212" t="s">
        <v>46</v>
      </c>
      <c r="AC7594" s="212" t="s">
        <v>201</v>
      </c>
      <c r="AD7594" s="212" t="s">
        <v>273</v>
      </c>
      <c r="AE7594" s="212" t="s">
        <v>15027</v>
      </c>
    </row>
    <row r="7595" spans="1:32" x14ac:dyDescent="0.35">
      <c r="A7595" s="212" t="s">
        <v>15494</v>
      </c>
      <c r="B7595" s="212" t="s">
        <v>8110</v>
      </c>
      <c r="G7595" s="212" t="s">
        <v>15026</v>
      </c>
      <c r="H7595" s="212" t="s">
        <v>189</v>
      </c>
      <c r="I7595" s="212" t="s">
        <v>46</v>
      </c>
      <c r="J7595" s="212" t="s">
        <v>12876</v>
      </c>
      <c r="K7595" s="212" t="s">
        <v>6050</v>
      </c>
      <c r="L7595" s="212" t="s">
        <v>8111</v>
      </c>
      <c r="M7595" s="212" t="s">
        <v>193</v>
      </c>
      <c r="N7595" s="212" t="s">
        <v>194</v>
      </c>
      <c r="Q7595" s="212" t="s">
        <v>375</v>
      </c>
      <c r="U7595" s="212" t="s">
        <v>197</v>
      </c>
      <c r="V7595" s="212" t="s">
        <v>6217</v>
      </c>
      <c r="X7595" s="212" t="s">
        <v>6218</v>
      </c>
      <c r="AA7595" s="212" t="s">
        <v>6861</v>
      </c>
      <c r="AB7595" s="212" t="s">
        <v>46</v>
      </c>
      <c r="AC7595" s="212" t="s">
        <v>201</v>
      </c>
      <c r="AD7595" s="212" t="s">
        <v>273</v>
      </c>
      <c r="AE7595" s="212" t="s">
        <v>15027</v>
      </c>
    </row>
    <row r="7596" spans="1:32" x14ac:dyDescent="0.35">
      <c r="A7596" s="212" t="s">
        <v>15495</v>
      </c>
      <c r="B7596" s="212" t="s">
        <v>8113</v>
      </c>
      <c r="G7596" s="212" t="s">
        <v>15026</v>
      </c>
      <c r="H7596" s="212" t="s">
        <v>189</v>
      </c>
      <c r="I7596" s="212" t="s">
        <v>46</v>
      </c>
      <c r="J7596" s="212" t="s">
        <v>12876</v>
      </c>
      <c r="K7596" s="212" t="s">
        <v>6050</v>
      </c>
      <c r="L7596" s="212" t="s">
        <v>8114</v>
      </c>
      <c r="M7596" s="212" t="s">
        <v>193</v>
      </c>
      <c r="N7596" s="212" t="s">
        <v>194</v>
      </c>
      <c r="Q7596" s="212" t="s">
        <v>375</v>
      </c>
      <c r="U7596" s="212" t="s">
        <v>197</v>
      </c>
      <c r="V7596" s="212" t="s">
        <v>6217</v>
      </c>
      <c r="W7596" s="213">
        <v>46225.834597106485</v>
      </c>
      <c r="X7596" s="212" t="s">
        <v>6218</v>
      </c>
      <c r="AA7596" s="212" t="s">
        <v>6861</v>
      </c>
      <c r="AB7596" s="212" t="s">
        <v>46</v>
      </c>
      <c r="AC7596" s="212" t="s">
        <v>215</v>
      </c>
      <c r="AD7596" s="212" t="s">
        <v>273</v>
      </c>
      <c r="AE7596" s="212" t="s">
        <v>15027</v>
      </c>
      <c r="AF7596" s="212" t="s">
        <v>217</v>
      </c>
    </row>
    <row r="7597" spans="1:32" x14ac:dyDescent="0.35">
      <c r="A7597" s="212" t="s">
        <v>15496</v>
      </c>
      <c r="B7597" s="212" t="s">
        <v>8116</v>
      </c>
      <c r="G7597" s="212" t="s">
        <v>15026</v>
      </c>
      <c r="H7597" s="212" t="s">
        <v>189</v>
      </c>
      <c r="I7597" s="212" t="s">
        <v>46</v>
      </c>
      <c r="J7597" s="212" t="s">
        <v>12876</v>
      </c>
      <c r="K7597" s="212" t="s">
        <v>6050</v>
      </c>
      <c r="L7597" s="212" t="s">
        <v>8117</v>
      </c>
      <c r="M7597" s="212" t="s">
        <v>193</v>
      </c>
      <c r="N7597" s="212" t="s">
        <v>194</v>
      </c>
      <c r="Q7597" s="212" t="s">
        <v>375</v>
      </c>
      <c r="U7597" s="212" t="s">
        <v>197</v>
      </c>
      <c r="V7597" s="212" t="s">
        <v>6217</v>
      </c>
      <c r="W7597" s="213">
        <v>46211.581604976855</v>
      </c>
      <c r="X7597" s="212" t="s">
        <v>6218</v>
      </c>
      <c r="AA7597" s="212" t="s">
        <v>6861</v>
      </c>
      <c r="AB7597" s="212" t="s">
        <v>46</v>
      </c>
      <c r="AC7597" s="212" t="s">
        <v>215</v>
      </c>
      <c r="AD7597" s="212" t="s">
        <v>273</v>
      </c>
      <c r="AE7597" s="212" t="s">
        <v>15027</v>
      </c>
      <c r="AF7597" s="212" t="s">
        <v>217</v>
      </c>
    </row>
    <row r="7598" spans="1:32" x14ac:dyDescent="0.35">
      <c r="A7598" s="212" t="s">
        <v>15497</v>
      </c>
      <c r="B7598" s="212" t="s">
        <v>8119</v>
      </c>
      <c r="G7598" s="212" t="s">
        <v>15026</v>
      </c>
      <c r="H7598" s="212" t="s">
        <v>189</v>
      </c>
      <c r="I7598" s="212" t="s">
        <v>46</v>
      </c>
      <c r="J7598" s="212" t="s">
        <v>12876</v>
      </c>
      <c r="K7598" s="212" t="s">
        <v>6050</v>
      </c>
      <c r="L7598" s="212" t="s">
        <v>8120</v>
      </c>
      <c r="M7598" s="212" t="s">
        <v>193</v>
      </c>
      <c r="N7598" s="212" t="s">
        <v>194</v>
      </c>
      <c r="Q7598" s="212" t="s">
        <v>375</v>
      </c>
      <c r="U7598" s="212" t="s">
        <v>197</v>
      </c>
      <c r="V7598" s="212" t="s">
        <v>6217</v>
      </c>
      <c r="W7598" s="213">
        <v>46211.601573067128</v>
      </c>
      <c r="X7598" s="212" t="s">
        <v>6218</v>
      </c>
      <c r="AA7598" s="212" t="s">
        <v>6861</v>
      </c>
      <c r="AB7598" s="212" t="s">
        <v>46</v>
      </c>
      <c r="AC7598" s="212" t="s">
        <v>215</v>
      </c>
      <c r="AD7598" s="212" t="s">
        <v>273</v>
      </c>
      <c r="AE7598" s="212" t="s">
        <v>15027</v>
      </c>
      <c r="AF7598" s="212" t="s">
        <v>217</v>
      </c>
    </row>
    <row r="7599" spans="1:32" x14ac:dyDescent="0.35">
      <c r="A7599" s="212" t="s">
        <v>15498</v>
      </c>
      <c r="B7599" s="212" t="s">
        <v>8122</v>
      </c>
      <c r="G7599" s="212" t="s">
        <v>15026</v>
      </c>
      <c r="H7599" s="212" t="s">
        <v>189</v>
      </c>
      <c r="I7599" s="212" t="s">
        <v>46</v>
      </c>
      <c r="J7599" s="212" t="s">
        <v>12876</v>
      </c>
      <c r="K7599" s="212" t="s">
        <v>6050</v>
      </c>
      <c r="L7599" s="212" t="s">
        <v>8123</v>
      </c>
      <c r="M7599" s="212" t="s">
        <v>193</v>
      </c>
      <c r="N7599" s="212" t="s">
        <v>194</v>
      </c>
      <c r="Q7599" s="212" t="s">
        <v>375</v>
      </c>
      <c r="U7599" s="212" t="s">
        <v>197</v>
      </c>
      <c r="V7599" s="212" t="s">
        <v>7933</v>
      </c>
      <c r="W7599" s="213">
        <v>46212.209988738425</v>
      </c>
      <c r="X7599" s="212" t="s">
        <v>7934</v>
      </c>
      <c r="AA7599" s="212" t="s">
        <v>6861</v>
      </c>
      <c r="AB7599" s="212" t="s">
        <v>46</v>
      </c>
      <c r="AC7599" s="212" t="s">
        <v>215</v>
      </c>
      <c r="AD7599" s="212" t="s">
        <v>273</v>
      </c>
      <c r="AE7599" s="212" t="s">
        <v>15027</v>
      </c>
      <c r="AF7599" s="212" t="s">
        <v>217</v>
      </c>
    </row>
    <row r="7600" spans="1:32" x14ac:dyDescent="0.35">
      <c r="A7600" s="212" t="s">
        <v>15499</v>
      </c>
      <c r="B7600" s="212" t="s">
        <v>8125</v>
      </c>
      <c r="G7600" s="212" t="s">
        <v>15026</v>
      </c>
      <c r="H7600" s="212" t="s">
        <v>189</v>
      </c>
      <c r="I7600" s="212" t="s">
        <v>46</v>
      </c>
      <c r="J7600" s="212" t="s">
        <v>12876</v>
      </c>
      <c r="K7600" s="212" t="s">
        <v>6050</v>
      </c>
      <c r="L7600" s="212" t="s">
        <v>8126</v>
      </c>
      <c r="M7600" s="212" t="s">
        <v>193</v>
      </c>
      <c r="N7600" s="212" t="s">
        <v>194</v>
      </c>
      <c r="Q7600" s="212" t="s">
        <v>375</v>
      </c>
      <c r="U7600" s="212" t="s">
        <v>197</v>
      </c>
      <c r="V7600" s="212" t="s">
        <v>7933</v>
      </c>
      <c r="W7600" s="213">
        <v>46216.250455057867</v>
      </c>
      <c r="X7600" s="212" t="s">
        <v>7934</v>
      </c>
      <c r="AA7600" s="212" t="s">
        <v>6861</v>
      </c>
      <c r="AB7600" s="212" t="s">
        <v>46</v>
      </c>
      <c r="AC7600" s="212" t="s">
        <v>215</v>
      </c>
      <c r="AD7600" s="212" t="s">
        <v>273</v>
      </c>
      <c r="AE7600" s="212" t="s">
        <v>15027</v>
      </c>
      <c r="AF7600" s="212" t="s">
        <v>217</v>
      </c>
    </row>
    <row r="7601" spans="1:32" x14ac:dyDescent="0.35">
      <c r="A7601" s="212" t="s">
        <v>15500</v>
      </c>
      <c r="B7601" s="212" t="s">
        <v>8128</v>
      </c>
      <c r="G7601" s="212" t="s">
        <v>15026</v>
      </c>
      <c r="H7601" s="212" t="s">
        <v>189</v>
      </c>
      <c r="I7601" s="212" t="s">
        <v>46</v>
      </c>
      <c r="J7601" s="212" t="s">
        <v>12876</v>
      </c>
      <c r="K7601" s="212" t="s">
        <v>6050</v>
      </c>
      <c r="L7601" s="212" t="s">
        <v>8129</v>
      </c>
      <c r="M7601" s="212" t="s">
        <v>193</v>
      </c>
      <c r="N7601" s="212" t="s">
        <v>194</v>
      </c>
      <c r="Q7601" s="212" t="s">
        <v>375</v>
      </c>
      <c r="U7601" s="212" t="s">
        <v>197</v>
      </c>
      <c r="V7601" s="212" t="s">
        <v>7933</v>
      </c>
      <c r="W7601" s="213">
        <v>46212.211273923611</v>
      </c>
      <c r="X7601" s="212" t="s">
        <v>7934</v>
      </c>
      <c r="AA7601" s="212" t="s">
        <v>6861</v>
      </c>
      <c r="AB7601" s="212" t="s">
        <v>46</v>
      </c>
      <c r="AC7601" s="212" t="s">
        <v>215</v>
      </c>
      <c r="AD7601" s="212" t="s">
        <v>273</v>
      </c>
      <c r="AE7601" s="212" t="s">
        <v>15027</v>
      </c>
      <c r="AF7601" s="212" t="s">
        <v>217</v>
      </c>
    </row>
    <row r="7602" spans="1:32" x14ac:dyDescent="0.35">
      <c r="A7602" s="212" t="s">
        <v>15501</v>
      </c>
      <c r="B7602" s="212" t="s">
        <v>8131</v>
      </c>
      <c r="G7602" s="212" t="s">
        <v>15026</v>
      </c>
      <c r="H7602" s="212" t="s">
        <v>189</v>
      </c>
      <c r="I7602" s="212" t="s">
        <v>46</v>
      </c>
      <c r="J7602" s="212" t="s">
        <v>12876</v>
      </c>
      <c r="K7602" s="212" t="s">
        <v>6050</v>
      </c>
      <c r="L7602" s="212" t="s">
        <v>8132</v>
      </c>
      <c r="M7602" s="212" t="s">
        <v>193</v>
      </c>
      <c r="N7602" s="212" t="s">
        <v>194</v>
      </c>
      <c r="Q7602" s="212" t="s">
        <v>375</v>
      </c>
      <c r="U7602" s="212" t="s">
        <v>197</v>
      </c>
      <c r="V7602" s="212" t="s">
        <v>7933</v>
      </c>
      <c r="W7602" s="213">
        <v>46212.235887615738</v>
      </c>
      <c r="X7602" s="212" t="s">
        <v>7934</v>
      </c>
      <c r="AA7602" s="212" t="s">
        <v>6861</v>
      </c>
      <c r="AB7602" s="212" t="s">
        <v>46</v>
      </c>
      <c r="AC7602" s="212" t="s">
        <v>215</v>
      </c>
      <c r="AD7602" s="212" t="s">
        <v>273</v>
      </c>
      <c r="AE7602" s="212" t="s">
        <v>15027</v>
      </c>
      <c r="AF7602" s="212" t="s">
        <v>217</v>
      </c>
    </row>
    <row r="7603" spans="1:32" x14ac:dyDescent="0.35">
      <c r="A7603" s="212" t="s">
        <v>15502</v>
      </c>
      <c r="B7603" s="212" t="s">
        <v>8134</v>
      </c>
      <c r="G7603" s="212" t="s">
        <v>15026</v>
      </c>
      <c r="H7603" s="212" t="s">
        <v>189</v>
      </c>
      <c r="I7603" s="212" t="s">
        <v>46</v>
      </c>
      <c r="J7603" s="212" t="s">
        <v>12876</v>
      </c>
      <c r="K7603" s="212" t="s">
        <v>6050</v>
      </c>
      <c r="L7603" s="212" t="s">
        <v>8135</v>
      </c>
      <c r="M7603" s="212" t="s">
        <v>193</v>
      </c>
      <c r="N7603" s="212" t="s">
        <v>194</v>
      </c>
      <c r="Q7603" s="212" t="s">
        <v>375</v>
      </c>
      <c r="U7603" s="212" t="s">
        <v>197</v>
      </c>
      <c r="V7603" s="212" t="s">
        <v>7933</v>
      </c>
      <c r="W7603" s="213">
        <v>46212.237421608799</v>
      </c>
      <c r="X7603" s="212" t="s">
        <v>7934</v>
      </c>
      <c r="AA7603" s="212" t="s">
        <v>6861</v>
      </c>
      <c r="AB7603" s="212" t="s">
        <v>46</v>
      </c>
      <c r="AC7603" s="212" t="s">
        <v>215</v>
      </c>
      <c r="AD7603" s="212" t="s">
        <v>273</v>
      </c>
      <c r="AE7603" s="212" t="s">
        <v>15027</v>
      </c>
      <c r="AF7603" s="212" t="s">
        <v>217</v>
      </c>
    </row>
    <row r="7604" spans="1:32" x14ac:dyDescent="0.35">
      <c r="A7604" s="212" t="s">
        <v>15503</v>
      </c>
      <c r="B7604" s="212" t="s">
        <v>8137</v>
      </c>
      <c r="G7604" s="212" t="s">
        <v>15026</v>
      </c>
      <c r="H7604" s="212" t="s">
        <v>189</v>
      </c>
      <c r="I7604" s="212" t="s">
        <v>46</v>
      </c>
      <c r="J7604" s="212" t="s">
        <v>12876</v>
      </c>
      <c r="K7604" s="212" t="s">
        <v>6050</v>
      </c>
      <c r="L7604" s="212" t="s">
        <v>8138</v>
      </c>
      <c r="M7604" s="212" t="s">
        <v>193</v>
      </c>
      <c r="N7604" s="212" t="s">
        <v>194</v>
      </c>
      <c r="Q7604" s="212" t="s">
        <v>375</v>
      </c>
      <c r="U7604" s="212" t="s">
        <v>197</v>
      </c>
      <c r="V7604" s="212" t="s">
        <v>7933</v>
      </c>
      <c r="X7604" s="212" t="s">
        <v>7934</v>
      </c>
      <c r="AA7604" s="212" t="s">
        <v>6861</v>
      </c>
      <c r="AB7604" s="212" t="s">
        <v>46</v>
      </c>
      <c r="AC7604" s="212" t="s">
        <v>201</v>
      </c>
      <c r="AD7604" s="212" t="s">
        <v>273</v>
      </c>
      <c r="AE7604" s="212" t="s">
        <v>15027</v>
      </c>
    </row>
    <row r="7605" spans="1:32" x14ac:dyDescent="0.35">
      <c r="A7605" s="212" t="s">
        <v>15504</v>
      </c>
      <c r="B7605" s="212" t="s">
        <v>8140</v>
      </c>
      <c r="G7605" s="212" t="s">
        <v>15026</v>
      </c>
      <c r="H7605" s="212" t="s">
        <v>189</v>
      </c>
      <c r="I7605" s="212" t="s">
        <v>46</v>
      </c>
      <c r="J7605" s="212" t="s">
        <v>12876</v>
      </c>
      <c r="K7605" s="212" t="s">
        <v>6050</v>
      </c>
      <c r="L7605" s="212" t="s">
        <v>8141</v>
      </c>
      <c r="M7605" s="212" t="s">
        <v>193</v>
      </c>
      <c r="N7605" s="212" t="s">
        <v>194</v>
      </c>
      <c r="Q7605" s="212" t="s">
        <v>375</v>
      </c>
      <c r="U7605" s="212" t="s">
        <v>197</v>
      </c>
      <c r="V7605" s="212" t="s">
        <v>7933</v>
      </c>
      <c r="X7605" s="212" t="s">
        <v>7934</v>
      </c>
      <c r="AA7605" s="212" t="s">
        <v>6861</v>
      </c>
      <c r="AB7605" s="212" t="s">
        <v>46</v>
      </c>
      <c r="AC7605" s="212" t="s">
        <v>201</v>
      </c>
      <c r="AD7605" s="212" t="s">
        <v>273</v>
      </c>
      <c r="AE7605" s="212" t="s">
        <v>15027</v>
      </c>
    </row>
    <row r="7606" spans="1:32" x14ac:dyDescent="0.35">
      <c r="A7606" s="212" t="s">
        <v>15505</v>
      </c>
      <c r="B7606" s="212" t="s">
        <v>8143</v>
      </c>
      <c r="G7606" s="212" t="s">
        <v>15026</v>
      </c>
      <c r="H7606" s="212" t="s">
        <v>189</v>
      </c>
      <c r="I7606" s="212" t="s">
        <v>46</v>
      </c>
      <c r="J7606" s="212" t="s">
        <v>12876</v>
      </c>
      <c r="K7606" s="212" t="s">
        <v>6050</v>
      </c>
      <c r="L7606" s="212" t="s">
        <v>8144</v>
      </c>
      <c r="M7606" s="212" t="s">
        <v>193</v>
      </c>
      <c r="N7606" s="212" t="s">
        <v>194</v>
      </c>
      <c r="Q7606" s="212" t="s">
        <v>375</v>
      </c>
      <c r="U7606" s="212" t="s">
        <v>197</v>
      </c>
      <c r="V7606" s="212" t="s">
        <v>7933</v>
      </c>
      <c r="X7606" s="212" t="s">
        <v>7934</v>
      </c>
      <c r="AA7606" s="212" t="s">
        <v>6861</v>
      </c>
      <c r="AB7606" s="212" t="s">
        <v>46</v>
      </c>
      <c r="AC7606" s="212" t="s">
        <v>201</v>
      </c>
      <c r="AD7606" s="212" t="s">
        <v>273</v>
      </c>
      <c r="AE7606" s="212" t="s">
        <v>15027</v>
      </c>
    </row>
    <row r="7607" spans="1:32" x14ac:dyDescent="0.35">
      <c r="A7607" s="212" t="s">
        <v>15506</v>
      </c>
      <c r="B7607" s="212" t="s">
        <v>8146</v>
      </c>
      <c r="G7607" s="212" t="s">
        <v>15026</v>
      </c>
      <c r="H7607" s="212" t="s">
        <v>189</v>
      </c>
      <c r="I7607" s="212" t="s">
        <v>46</v>
      </c>
      <c r="J7607" s="212" t="s">
        <v>12876</v>
      </c>
      <c r="K7607" s="212" t="s">
        <v>6050</v>
      </c>
      <c r="L7607" s="212" t="s">
        <v>8147</v>
      </c>
      <c r="M7607" s="212" t="s">
        <v>193</v>
      </c>
      <c r="N7607" s="212" t="s">
        <v>194</v>
      </c>
      <c r="Q7607" s="212" t="s">
        <v>375</v>
      </c>
      <c r="U7607" s="212" t="s">
        <v>197</v>
      </c>
      <c r="V7607" s="212" t="s">
        <v>7933</v>
      </c>
      <c r="X7607" s="212" t="s">
        <v>7934</v>
      </c>
      <c r="AA7607" s="212" t="s">
        <v>6861</v>
      </c>
      <c r="AB7607" s="212" t="s">
        <v>46</v>
      </c>
      <c r="AC7607" s="212" t="s">
        <v>201</v>
      </c>
      <c r="AD7607" s="212" t="s">
        <v>273</v>
      </c>
      <c r="AE7607" s="212" t="s">
        <v>15027</v>
      </c>
    </row>
    <row r="7608" spans="1:32" x14ac:dyDescent="0.35">
      <c r="A7608" s="212" t="s">
        <v>15507</v>
      </c>
      <c r="B7608" s="212" t="s">
        <v>8149</v>
      </c>
      <c r="G7608" s="212" t="s">
        <v>15026</v>
      </c>
      <c r="H7608" s="212" t="s">
        <v>189</v>
      </c>
      <c r="I7608" s="212" t="s">
        <v>46</v>
      </c>
      <c r="J7608" s="212" t="s">
        <v>12876</v>
      </c>
      <c r="K7608" s="212" t="s">
        <v>6050</v>
      </c>
      <c r="L7608" s="212" t="s">
        <v>8150</v>
      </c>
      <c r="M7608" s="212" t="s">
        <v>193</v>
      </c>
      <c r="N7608" s="212" t="s">
        <v>194</v>
      </c>
      <c r="Q7608" s="212" t="s">
        <v>375</v>
      </c>
      <c r="U7608" s="212" t="s">
        <v>197</v>
      </c>
      <c r="V7608" s="212" t="s">
        <v>7933</v>
      </c>
      <c r="X7608" s="212" t="s">
        <v>7934</v>
      </c>
      <c r="AA7608" s="212" t="s">
        <v>6861</v>
      </c>
      <c r="AB7608" s="212" t="s">
        <v>46</v>
      </c>
      <c r="AC7608" s="212" t="s">
        <v>201</v>
      </c>
      <c r="AD7608" s="212" t="s">
        <v>273</v>
      </c>
      <c r="AE7608" s="212" t="s">
        <v>15027</v>
      </c>
    </row>
    <row r="7609" spans="1:32" x14ac:dyDescent="0.35">
      <c r="A7609" s="212" t="s">
        <v>15508</v>
      </c>
      <c r="B7609" s="212" t="s">
        <v>8152</v>
      </c>
      <c r="G7609" s="212" t="s">
        <v>15026</v>
      </c>
      <c r="H7609" s="212" t="s">
        <v>189</v>
      </c>
      <c r="I7609" s="212" t="s">
        <v>46</v>
      </c>
      <c r="J7609" s="212" t="s">
        <v>12876</v>
      </c>
      <c r="K7609" s="212" t="s">
        <v>6050</v>
      </c>
      <c r="L7609" s="212" t="s">
        <v>8153</v>
      </c>
      <c r="M7609" s="212" t="s">
        <v>193</v>
      </c>
      <c r="N7609" s="212" t="s">
        <v>194</v>
      </c>
      <c r="Q7609" s="212" t="s">
        <v>375</v>
      </c>
      <c r="U7609" s="212" t="s">
        <v>197</v>
      </c>
      <c r="V7609" s="212" t="s">
        <v>7959</v>
      </c>
      <c r="X7609" s="212" t="s">
        <v>7960</v>
      </c>
      <c r="AA7609" s="212" t="s">
        <v>6861</v>
      </c>
      <c r="AB7609" s="212" t="s">
        <v>46</v>
      </c>
      <c r="AC7609" s="212" t="s">
        <v>201</v>
      </c>
      <c r="AD7609" s="212" t="s">
        <v>273</v>
      </c>
      <c r="AE7609" s="212" t="s">
        <v>15027</v>
      </c>
    </row>
    <row r="7610" spans="1:32" x14ac:dyDescent="0.35">
      <c r="A7610" s="212" t="s">
        <v>15509</v>
      </c>
      <c r="B7610" s="212" t="s">
        <v>8155</v>
      </c>
      <c r="G7610" s="212" t="s">
        <v>15026</v>
      </c>
      <c r="H7610" s="212" t="s">
        <v>189</v>
      </c>
      <c r="I7610" s="212" t="s">
        <v>46</v>
      </c>
      <c r="J7610" s="212" t="s">
        <v>12876</v>
      </c>
      <c r="K7610" s="212" t="s">
        <v>6050</v>
      </c>
      <c r="L7610" s="212" t="s">
        <v>8156</v>
      </c>
      <c r="M7610" s="212" t="s">
        <v>193</v>
      </c>
      <c r="N7610" s="212" t="s">
        <v>194</v>
      </c>
      <c r="Q7610" s="212" t="s">
        <v>375</v>
      </c>
      <c r="U7610" s="212" t="s">
        <v>197</v>
      </c>
      <c r="V7610" s="212" t="s">
        <v>7959</v>
      </c>
      <c r="X7610" s="212" t="s">
        <v>7960</v>
      </c>
      <c r="AA7610" s="212" t="s">
        <v>6861</v>
      </c>
      <c r="AB7610" s="212" t="s">
        <v>46</v>
      </c>
      <c r="AC7610" s="212" t="s">
        <v>201</v>
      </c>
      <c r="AD7610" s="212" t="s">
        <v>273</v>
      </c>
      <c r="AE7610" s="212" t="s">
        <v>15027</v>
      </c>
    </row>
    <row r="7611" spans="1:32" x14ac:dyDescent="0.35">
      <c r="A7611" s="212" t="s">
        <v>15510</v>
      </c>
      <c r="B7611" s="212" t="s">
        <v>8158</v>
      </c>
      <c r="G7611" s="212" t="s">
        <v>15026</v>
      </c>
      <c r="H7611" s="212" t="s">
        <v>189</v>
      </c>
      <c r="I7611" s="212" t="s">
        <v>46</v>
      </c>
      <c r="J7611" s="212" t="s">
        <v>12876</v>
      </c>
      <c r="K7611" s="212" t="s">
        <v>6050</v>
      </c>
      <c r="L7611" s="212" t="s">
        <v>8159</v>
      </c>
      <c r="M7611" s="212" t="s">
        <v>193</v>
      </c>
      <c r="N7611" s="212" t="s">
        <v>194</v>
      </c>
      <c r="Q7611" s="212" t="s">
        <v>375</v>
      </c>
      <c r="U7611" s="212" t="s">
        <v>197</v>
      </c>
      <c r="V7611" s="212" t="s">
        <v>7959</v>
      </c>
      <c r="X7611" s="212" t="s">
        <v>7960</v>
      </c>
      <c r="AA7611" s="212" t="s">
        <v>6861</v>
      </c>
      <c r="AB7611" s="212" t="s">
        <v>46</v>
      </c>
      <c r="AC7611" s="212" t="s">
        <v>201</v>
      </c>
      <c r="AD7611" s="212" t="s">
        <v>273</v>
      </c>
      <c r="AE7611" s="212" t="s">
        <v>15027</v>
      </c>
    </row>
    <row r="7612" spans="1:32" x14ac:dyDescent="0.35">
      <c r="A7612" s="212" t="s">
        <v>15511</v>
      </c>
      <c r="B7612" s="212" t="s">
        <v>8161</v>
      </c>
      <c r="G7612" s="212" t="s">
        <v>15026</v>
      </c>
      <c r="H7612" s="212" t="s">
        <v>189</v>
      </c>
      <c r="I7612" s="212" t="s">
        <v>46</v>
      </c>
      <c r="J7612" s="212" t="s">
        <v>12876</v>
      </c>
      <c r="K7612" s="212" t="s">
        <v>6050</v>
      </c>
      <c r="L7612" s="212" t="s">
        <v>8162</v>
      </c>
      <c r="M7612" s="212" t="s">
        <v>193</v>
      </c>
      <c r="N7612" s="212" t="s">
        <v>194</v>
      </c>
      <c r="Q7612" s="212" t="s">
        <v>375</v>
      </c>
      <c r="U7612" s="212" t="s">
        <v>197</v>
      </c>
      <c r="V7612" s="212" t="s">
        <v>7959</v>
      </c>
      <c r="X7612" s="212" t="s">
        <v>7960</v>
      </c>
      <c r="AA7612" s="212" t="s">
        <v>6861</v>
      </c>
      <c r="AB7612" s="212" t="s">
        <v>46</v>
      </c>
      <c r="AC7612" s="212" t="s">
        <v>201</v>
      </c>
      <c r="AD7612" s="212" t="s">
        <v>273</v>
      </c>
      <c r="AE7612" s="212" t="s">
        <v>15027</v>
      </c>
    </row>
    <row r="7613" spans="1:32" x14ac:dyDescent="0.35">
      <c r="A7613" s="212" t="s">
        <v>15512</v>
      </c>
      <c r="B7613" s="212" t="s">
        <v>8164</v>
      </c>
      <c r="G7613" s="212" t="s">
        <v>15026</v>
      </c>
      <c r="H7613" s="212" t="s">
        <v>189</v>
      </c>
      <c r="I7613" s="212" t="s">
        <v>46</v>
      </c>
      <c r="J7613" s="212" t="s">
        <v>12876</v>
      </c>
      <c r="K7613" s="212" t="s">
        <v>6050</v>
      </c>
      <c r="L7613" s="212" t="s">
        <v>8165</v>
      </c>
      <c r="M7613" s="212" t="s">
        <v>193</v>
      </c>
      <c r="N7613" s="212" t="s">
        <v>194</v>
      </c>
      <c r="Q7613" s="212" t="s">
        <v>375</v>
      </c>
      <c r="U7613" s="212" t="s">
        <v>197</v>
      </c>
      <c r="V7613" s="212" t="s">
        <v>7959</v>
      </c>
      <c r="X7613" s="212" t="s">
        <v>7960</v>
      </c>
      <c r="AA7613" s="212" t="s">
        <v>6861</v>
      </c>
      <c r="AB7613" s="212" t="s">
        <v>46</v>
      </c>
      <c r="AC7613" s="212" t="s">
        <v>201</v>
      </c>
      <c r="AD7613" s="212" t="s">
        <v>273</v>
      </c>
      <c r="AE7613" s="212" t="s">
        <v>15027</v>
      </c>
    </row>
    <row r="7614" spans="1:32" x14ac:dyDescent="0.35">
      <c r="A7614" s="212" t="s">
        <v>15513</v>
      </c>
      <c r="B7614" s="212" t="s">
        <v>8167</v>
      </c>
      <c r="G7614" s="212" t="s">
        <v>15026</v>
      </c>
      <c r="H7614" s="212" t="s">
        <v>189</v>
      </c>
      <c r="I7614" s="212" t="s">
        <v>46</v>
      </c>
      <c r="J7614" s="212" t="s">
        <v>12876</v>
      </c>
      <c r="K7614" s="212" t="s">
        <v>6050</v>
      </c>
      <c r="L7614" s="212" t="s">
        <v>8168</v>
      </c>
      <c r="M7614" s="212" t="s">
        <v>193</v>
      </c>
      <c r="N7614" s="212" t="s">
        <v>194</v>
      </c>
      <c r="Q7614" s="212" t="s">
        <v>375</v>
      </c>
      <c r="U7614" s="212" t="s">
        <v>197</v>
      </c>
      <c r="V7614" s="212" t="s">
        <v>7959</v>
      </c>
      <c r="X7614" s="212" t="s">
        <v>7960</v>
      </c>
      <c r="AA7614" s="212" t="s">
        <v>6861</v>
      </c>
      <c r="AB7614" s="212" t="s">
        <v>46</v>
      </c>
      <c r="AC7614" s="212" t="s">
        <v>201</v>
      </c>
      <c r="AD7614" s="212" t="s">
        <v>273</v>
      </c>
      <c r="AE7614" s="212" t="s">
        <v>15027</v>
      </c>
    </row>
    <row r="7615" spans="1:32" x14ac:dyDescent="0.35">
      <c r="A7615" s="212" t="s">
        <v>15514</v>
      </c>
      <c r="B7615" s="212" t="s">
        <v>8170</v>
      </c>
      <c r="G7615" s="212" t="s">
        <v>15026</v>
      </c>
      <c r="H7615" s="212" t="s">
        <v>189</v>
      </c>
      <c r="I7615" s="212" t="s">
        <v>46</v>
      </c>
      <c r="J7615" s="212" t="s">
        <v>12876</v>
      </c>
      <c r="K7615" s="212" t="s">
        <v>6050</v>
      </c>
      <c r="L7615" s="212" t="s">
        <v>8171</v>
      </c>
      <c r="M7615" s="212" t="s">
        <v>193</v>
      </c>
      <c r="N7615" s="212" t="s">
        <v>194</v>
      </c>
      <c r="Q7615" s="212" t="s">
        <v>375</v>
      </c>
      <c r="U7615" s="212" t="s">
        <v>197</v>
      </c>
      <c r="V7615" s="212" t="s">
        <v>7959</v>
      </c>
      <c r="X7615" s="212" t="s">
        <v>7960</v>
      </c>
      <c r="AA7615" s="212" t="s">
        <v>6861</v>
      </c>
      <c r="AB7615" s="212" t="s">
        <v>46</v>
      </c>
      <c r="AC7615" s="212" t="s">
        <v>201</v>
      </c>
      <c r="AD7615" s="212" t="s">
        <v>273</v>
      </c>
      <c r="AE7615" s="212" t="s">
        <v>15027</v>
      </c>
    </row>
    <row r="7616" spans="1:32" x14ac:dyDescent="0.35">
      <c r="A7616" s="212" t="s">
        <v>15515</v>
      </c>
      <c r="B7616" s="212" t="s">
        <v>8173</v>
      </c>
      <c r="G7616" s="212" t="s">
        <v>15026</v>
      </c>
      <c r="H7616" s="212" t="s">
        <v>189</v>
      </c>
      <c r="I7616" s="212" t="s">
        <v>46</v>
      </c>
      <c r="J7616" s="212" t="s">
        <v>12876</v>
      </c>
      <c r="K7616" s="212" t="s">
        <v>6050</v>
      </c>
      <c r="L7616" s="212" t="s">
        <v>8174</v>
      </c>
      <c r="M7616" s="212" t="s">
        <v>193</v>
      </c>
      <c r="N7616" s="212" t="s">
        <v>194</v>
      </c>
      <c r="Q7616" s="212" t="s">
        <v>375</v>
      </c>
      <c r="U7616" s="212" t="s">
        <v>197</v>
      </c>
      <c r="V7616" s="212" t="s">
        <v>7959</v>
      </c>
      <c r="X7616" s="212" t="s">
        <v>7960</v>
      </c>
      <c r="AA7616" s="212" t="s">
        <v>6861</v>
      </c>
      <c r="AB7616" s="212" t="s">
        <v>46</v>
      </c>
      <c r="AC7616" s="212" t="s">
        <v>201</v>
      </c>
      <c r="AD7616" s="212" t="s">
        <v>273</v>
      </c>
      <c r="AE7616" s="212" t="s">
        <v>15027</v>
      </c>
    </row>
    <row r="7617" spans="1:31" x14ac:dyDescent="0.35">
      <c r="A7617" s="212" t="s">
        <v>15516</v>
      </c>
      <c r="B7617" s="212" t="s">
        <v>8176</v>
      </c>
      <c r="G7617" s="212" t="s">
        <v>15026</v>
      </c>
      <c r="H7617" s="212" t="s">
        <v>189</v>
      </c>
      <c r="I7617" s="212" t="s">
        <v>46</v>
      </c>
      <c r="J7617" s="212" t="s">
        <v>12876</v>
      </c>
      <c r="K7617" s="212" t="s">
        <v>6050</v>
      </c>
      <c r="L7617" s="212" t="s">
        <v>8177</v>
      </c>
      <c r="M7617" s="212" t="s">
        <v>193</v>
      </c>
      <c r="N7617" s="212" t="s">
        <v>194</v>
      </c>
      <c r="Q7617" s="212" t="s">
        <v>375</v>
      </c>
      <c r="U7617" s="212" t="s">
        <v>197</v>
      </c>
      <c r="V7617" s="212" t="s">
        <v>7959</v>
      </c>
      <c r="X7617" s="212" t="s">
        <v>7960</v>
      </c>
      <c r="AA7617" s="212" t="s">
        <v>6861</v>
      </c>
      <c r="AB7617" s="212" t="s">
        <v>46</v>
      </c>
      <c r="AC7617" s="212" t="s">
        <v>201</v>
      </c>
      <c r="AD7617" s="212" t="s">
        <v>273</v>
      </c>
      <c r="AE7617" s="212" t="s">
        <v>15027</v>
      </c>
    </row>
    <row r="7618" spans="1:31" x14ac:dyDescent="0.35">
      <c r="A7618" s="212" t="s">
        <v>15517</v>
      </c>
      <c r="B7618" s="212" t="s">
        <v>8179</v>
      </c>
      <c r="G7618" s="212" t="s">
        <v>15026</v>
      </c>
      <c r="H7618" s="212" t="s">
        <v>189</v>
      </c>
      <c r="I7618" s="212" t="s">
        <v>46</v>
      </c>
      <c r="J7618" s="212" t="s">
        <v>12876</v>
      </c>
      <c r="K7618" s="212" t="s">
        <v>6050</v>
      </c>
      <c r="L7618" s="212" t="s">
        <v>8180</v>
      </c>
      <c r="M7618" s="212" t="s">
        <v>193</v>
      </c>
      <c r="N7618" s="212" t="s">
        <v>194</v>
      </c>
      <c r="Q7618" s="212" t="s">
        <v>375</v>
      </c>
      <c r="U7618" s="212" t="s">
        <v>197</v>
      </c>
      <c r="V7618" s="212" t="s">
        <v>7959</v>
      </c>
      <c r="X7618" s="212" t="s">
        <v>7960</v>
      </c>
      <c r="AA7618" s="212" t="s">
        <v>6861</v>
      </c>
      <c r="AB7618" s="212" t="s">
        <v>46</v>
      </c>
      <c r="AC7618" s="212" t="s">
        <v>201</v>
      </c>
      <c r="AD7618" s="212" t="s">
        <v>273</v>
      </c>
      <c r="AE7618" s="212" t="s">
        <v>15027</v>
      </c>
    </row>
    <row r="7619" spans="1:31" x14ac:dyDescent="0.35">
      <c r="A7619" s="212" t="s">
        <v>15518</v>
      </c>
      <c r="B7619" s="212" t="s">
        <v>8182</v>
      </c>
      <c r="G7619" s="212" t="s">
        <v>15026</v>
      </c>
      <c r="H7619" s="212" t="s">
        <v>189</v>
      </c>
      <c r="I7619" s="212" t="s">
        <v>46</v>
      </c>
      <c r="J7619" s="212" t="s">
        <v>12876</v>
      </c>
      <c r="K7619" s="212" t="s">
        <v>6050</v>
      </c>
      <c r="L7619" s="212" t="s">
        <v>8183</v>
      </c>
      <c r="M7619" s="212" t="s">
        <v>193</v>
      </c>
      <c r="N7619" s="212" t="s">
        <v>194</v>
      </c>
      <c r="Q7619" s="212" t="s">
        <v>375</v>
      </c>
      <c r="U7619" s="212" t="s">
        <v>197</v>
      </c>
      <c r="V7619" s="212" t="s">
        <v>7985</v>
      </c>
      <c r="X7619" s="212" t="s">
        <v>7986</v>
      </c>
      <c r="AA7619" s="212" t="s">
        <v>6861</v>
      </c>
      <c r="AB7619" s="212" t="s">
        <v>46</v>
      </c>
      <c r="AC7619" s="212" t="s">
        <v>201</v>
      </c>
      <c r="AD7619" s="212" t="s">
        <v>273</v>
      </c>
      <c r="AE7619" s="212" t="s">
        <v>15027</v>
      </c>
    </row>
    <row r="7620" spans="1:31" x14ac:dyDescent="0.35">
      <c r="A7620" s="212" t="s">
        <v>15519</v>
      </c>
      <c r="B7620" s="212" t="s">
        <v>8185</v>
      </c>
      <c r="G7620" s="212" t="s">
        <v>15026</v>
      </c>
      <c r="H7620" s="212" t="s">
        <v>189</v>
      </c>
      <c r="I7620" s="212" t="s">
        <v>46</v>
      </c>
      <c r="J7620" s="212" t="s">
        <v>12876</v>
      </c>
      <c r="K7620" s="212" t="s">
        <v>6050</v>
      </c>
      <c r="L7620" s="212" t="s">
        <v>8186</v>
      </c>
      <c r="M7620" s="212" t="s">
        <v>193</v>
      </c>
      <c r="N7620" s="212" t="s">
        <v>194</v>
      </c>
      <c r="Q7620" s="212" t="s">
        <v>375</v>
      </c>
      <c r="U7620" s="212" t="s">
        <v>197</v>
      </c>
      <c r="V7620" s="212" t="s">
        <v>7985</v>
      </c>
      <c r="X7620" s="212" t="s">
        <v>7986</v>
      </c>
      <c r="AA7620" s="212" t="s">
        <v>6861</v>
      </c>
      <c r="AB7620" s="212" t="s">
        <v>46</v>
      </c>
      <c r="AC7620" s="212" t="s">
        <v>201</v>
      </c>
      <c r="AD7620" s="212" t="s">
        <v>273</v>
      </c>
      <c r="AE7620" s="212" t="s">
        <v>15027</v>
      </c>
    </row>
    <row r="7621" spans="1:31" x14ac:dyDescent="0.35">
      <c r="A7621" s="212" t="s">
        <v>15520</v>
      </c>
      <c r="B7621" s="212" t="s">
        <v>8188</v>
      </c>
      <c r="G7621" s="212" t="s">
        <v>15026</v>
      </c>
      <c r="H7621" s="212" t="s">
        <v>189</v>
      </c>
      <c r="I7621" s="212" t="s">
        <v>46</v>
      </c>
      <c r="J7621" s="212" t="s">
        <v>12876</v>
      </c>
      <c r="K7621" s="212" t="s">
        <v>6050</v>
      </c>
      <c r="L7621" s="212" t="s">
        <v>8189</v>
      </c>
      <c r="M7621" s="212" t="s">
        <v>193</v>
      </c>
      <c r="N7621" s="212" t="s">
        <v>194</v>
      </c>
      <c r="Q7621" s="212" t="s">
        <v>375</v>
      </c>
      <c r="U7621" s="212" t="s">
        <v>197</v>
      </c>
      <c r="V7621" s="212" t="s">
        <v>7985</v>
      </c>
      <c r="X7621" s="212" t="s">
        <v>7986</v>
      </c>
      <c r="AA7621" s="212" t="s">
        <v>6861</v>
      </c>
      <c r="AB7621" s="212" t="s">
        <v>46</v>
      </c>
      <c r="AC7621" s="212" t="s">
        <v>201</v>
      </c>
      <c r="AD7621" s="212" t="s">
        <v>273</v>
      </c>
      <c r="AE7621" s="212" t="s">
        <v>15027</v>
      </c>
    </row>
    <row r="7622" spans="1:31" x14ac:dyDescent="0.35">
      <c r="A7622" s="212" t="s">
        <v>15521</v>
      </c>
      <c r="B7622" s="212" t="s">
        <v>8191</v>
      </c>
      <c r="G7622" s="212" t="s">
        <v>15026</v>
      </c>
      <c r="H7622" s="212" t="s">
        <v>189</v>
      </c>
      <c r="I7622" s="212" t="s">
        <v>46</v>
      </c>
      <c r="J7622" s="212" t="s">
        <v>12876</v>
      </c>
      <c r="K7622" s="212" t="s">
        <v>6050</v>
      </c>
      <c r="L7622" s="212" t="s">
        <v>8192</v>
      </c>
      <c r="M7622" s="212" t="s">
        <v>193</v>
      </c>
      <c r="N7622" s="212" t="s">
        <v>194</v>
      </c>
      <c r="Q7622" s="212" t="s">
        <v>375</v>
      </c>
      <c r="U7622" s="212" t="s">
        <v>197</v>
      </c>
      <c r="V7622" s="212" t="s">
        <v>7985</v>
      </c>
      <c r="X7622" s="212" t="s">
        <v>7986</v>
      </c>
      <c r="AA7622" s="212" t="s">
        <v>6861</v>
      </c>
      <c r="AB7622" s="212" t="s">
        <v>46</v>
      </c>
      <c r="AC7622" s="212" t="s">
        <v>201</v>
      </c>
      <c r="AD7622" s="212" t="s">
        <v>273</v>
      </c>
      <c r="AE7622" s="212" t="s">
        <v>15027</v>
      </c>
    </row>
    <row r="7623" spans="1:31" x14ac:dyDescent="0.35">
      <c r="A7623" s="212" t="s">
        <v>15522</v>
      </c>
      <c r="B7623" s="212" t="s">
        <v>8194</v>
      </c>
      <c r="G7623" s="212" t="s">
        <v>15026</v>
      </c>
      <c r="H7623" s="212" t="s">
        <v>189</v>
      </c>
      <c r="I7623" s="212" t="s">
        <v>46</v>
      </c>
      <c r="J7623" s="212" t="s">
        <v>12876</v>
      </c>
      <c r="K7623" s="212" t="s">
        <v>6050</v>
      </c>
      <c r="L7623" s="212" t="s">
        <v>8195</v>
      </c>
      <c r="M7623" s="212" t="s">
        <v>193</v>
      </c>
      <c r="N7623" s="212" t="s">
        <v>194</v>
      </c>
      <c r="Q7623" s="212" t="s">
        <v>375</v>
      </c>
      <c r="U7623" s="212" t="s">
        <v>197</v>
      </c>
      <c r="V7623" s="212" t="s">
        <v>7985</v>
      </c>
      <c r="X7623" s="212" t="s">
        <v>7986</v>
      </c>
      <c r="AA7623" s="212" t="s">
        <v>6861</v>
      </c>
      <c r="AB7623" s="212" t="s">
        <v>46</v>
      </c>
      <c r="AC7623" s="212" t="s">
        <v>201</v>
      </c>
      <c r="AD7623" s="212" t="s">
        <v>273</v>
      </c>
      <c r="AE7623" s="212" t="s">
        <v>15027</v>
      </c>
    </row>
    <row r="7624" spans="1:31" x14ac:dyDescent="0.35">
      <c r="A7624" s="212" t="s">
        <v>15523</v>
      </c>
      <c r="B7624" s="212" t="s">
        <v>8197</v>
      </c>
      <c r="G7624" s="212" t="s">
        <v>15026</v>
      </c>
      <c r="H7624" s="212" t="s">
        <v>189</v>
      </c>
      <c r="I7624" s="212" t="s">
        <v>46</v>
      </c>
      <c r="J7624" s="212" t="s">
        <v>12876</v>
      </c>
      <c r="K7624" s="212" t="s">
        <v>6050</v>
      </c>
      <c r="L7624" s="212" t="s">
        <v>8198</v>
      </c>
      <c r="M7624" s="212" t="s">
        <v>193</v>
      </c>
      <c r="N7624" s="212" t="s">
        <v>194</v>
      </c>
      <c r="Q7624" s="212" t="s">
        <v>375</v>
      </c>
      <c r="U7624" s="212" t="s">
        <v>197</v>
      </c>
      <c r="V7624" s="212" t="s">
        <v>7985</v>
      </c>
      <c r="X7624" s="212" t="s">
        <v>7986</v>
      </c>
      <c r="AA7624" s="212" t="s">
        <v>6861</v>
      </c>
      <c r="AB7624" s="212" t="s">
        <v>46</v>
      </c>
      <c r="AC7624" s="212" t="s">
        <v>201</v>
      </c>
      <c r="AD7624" s="212" t="s">
        <v>273</v>
      </c>
      <c r="AE7624" s="212" t="s">
        <v>15027</v>
      </c>
    </row>
    <row r="7625" spans="1:31" x14ac:dyDescent="0.35">
      <c r="A7625" s="212" t="s">
        <v>15524</v>
      </c>
      <c r="B7625" s="212" t="s">
        <v>8200</v>
      </c>
      <c r="G7625" s="212" t="s">
        <v>15026</v>
      </c>
      <c r="H7625" s="212" t="s">
        <v>189</v>
      </c>
      <c r="I7625" s="212" t="s">
        <v>46</v>
      </c>
      <c r="J7625" s="212" t="s">
        <v>12876</v>
      </c>
      <c r="K7625" s="212" t="s">
        <v>6050</v>
      </c>
      <c r="L7625" s="212" t="s">
        <v>8201</v>
      </c>
      <c r="M7625" s="212" t="s">
        <v>193</v>
      </c>
      <c r="N7625" s="212" t="s">
        <v>194</v>
      </c>
      <c r="Q7625" s="212" t="s">
        <v>375</v>
      </c>
      <c r="U7625" s="212" t="s">
        <v>197</v>
      </c>
      <c r="V7625" s="212" t="s">
        <v>7985</v>
      </c>
      <c r="X7625" s="212" t="s">
        <v>7986</v>
      </c>
      <c r="AA7625" s="212" t="s">
        <v>6861</v>
      </c>
      <c r="AB7625" s="212" t="s">
        <v>46</v>
      </c>
      <c r="AC7625" s="212" t="s">
        <v>201</v>
      </c>
      <c r="AD7625" s="212" t="s">
        <v>273</v>
      </c>
      <c r="AE7625" s="212" t="s">
        <v>15027</v>
      </c>
    </row>
    <row r="7626" spans="1:31" x14ac:dyDescent="0.35">
      <c r="A7626" s="212" t="s">
        <v>15525</v>
      </c>
      <c r="B7626" s="212" t="s">
        <v>8203</v>
      </c>
      <c r="G7626" s="212" t="s">
        <v>15026</v>
      </c>
      <c r="H7626" s="212" t="s">
        <v>189</v>
      </c>
      <c r="I7626" s="212" t="s">
        <v>46</v>
      </c>
      <c r="J7626" s="212" t="s">
        <v>12876</v>
      </c>
      <c r="K7626" s="212" t="s">
        <v>6050</v>
      </c>
      <c r="L7626" s="212" t="s">
        <v>8204</v>
      </c>
      <c r="M7626" s="212" t="s">
        <v>193</v>
      </c>
      <c r="N7626" s="212" t="s">
        <v>194</v>
      </c>
      <c r="Q7626" s="212" t="s">
        <v>375</v>
      </c>
      <c r="U7626" s="212" t="s">
        <v>197</v>
      </c>
      <c r="V7626" s="212" t="s">
        <v>7985</v>
      </c>
      <c r="X7626" s="212" t="s">
        <v>7986</v>
      </c>
      <c r="AA7626" s="212" t="s">
        <v>6861</v>
      </c>
      <c r="AB7626" s="212" t="s">
        <v>46</v>
      </c>
      <c r="AC7626" s="212" t="s">
        <v>201</v>
      </c>
      <c r="AD7626" s="212" t="s">
        <v>273</v>
      </c>
      <c r="AE7626" s="212" t="s">
        <v>15027</v>
      </c>
    </row>
    <row r="7627" spans="1:31" x14ac:dyDescent="0.35">
      <c r="A7627" s="212" t="s">
        <v>15526</v>
      </c>
      <c r="B7627" s="212" t="s">
        <v>8206</v>
      </c>
      <c r="G7627" s="212" t="s">
        <v>15026</v>
      </c>
      <c r="H7627" s="212" t="s">
        <v>189</v>
      </c>
      <c r="I7627" s="212" t="s">
        <v>46</v>
      </c>
      <c r="J7627" s="212" t="s">
        <v>12876</v>
      </c>
      <c r="K7627" s="212" t="s">
        <v>6050</v>
      </c>
      <c r="L7627" s="212" t="s">
        <v>8207</v>
      </c>
      <c r="M7627" s="212" t="s">
        <v>193</v>
      </c>
      <c r="N7627" s="212" t="s">
        <v>194</v>
      </c>
      <c r="Q7627" s="212" t="s">
        <v>375</v>
      </c>
      <c r="U7627" s="212" t="s">
        <v>197</v>
      </c>
      <c r="V7627" s="212" t="s">
        <v>7985</v>
      </c>
      <c r="X7627" s="212" t="s">
        <v>7986</v>
      </c>
      <c r="AA7627" s="212" t="s">
        <v>6861</v>
      </c>
      <c r="AB7627" s="212" t="s">
        <v>46</v>
      </c>
      <c r="AC7627" s="212" t="s">
        <v>201</v>
      </c>
      <c r="AD7627" s="212" t="s">
        <v>273</v>
      </c>
      <c r="AE7627" s="212" t="s">
        <v>15027</v>
      </c>
    </row>
    <row r="7628" spans="1:31" x14ac:dyDescent="0.35">
      <c r="A7628" s="212" t="s">
        <v>15527</v>
      </c>
      <c r="B7628" s="212" t="s">
        <v>8209</v>
      </c>
      <c r="G7628" s="212" t="s">
        <v>15026</v>
      </c>
      <c r="H7628" s="212" t="s">
        <v>189</v>
      </c>
      <c r="I7628" s="212" t="s">
        <v>46</v>
      </c>
      <c r="J7628" s="212" t="s">
        <v>12876</v>
      </c>
      <c r="K7628" s="212" t="s">
        <v>6050</v>
      </c>
      <c r="L7628" s="212" t="s">
        <v>8210</v>
      </c>
      <c r="M7628" s="212" t="s">
        <v>193</v>
      </c>
      <c r="N7628" s="212" t="s">
        <v>194</v>
      </c>
      <c r="Q7628" s="212" t="s">
        <v>375</v>
      </c>
      <c r="U7628" s="212" t="s">
        <v>197</v>
      </c>
      <c r="V7628" s="212" t="s">
        <v>7985</v>
      </c>
      <c r="X7628" s="212" t="s">
        <v>7986</v>
      </c>
      <c r="AA7628" s="212" t="s">
        <v>6861</v>
      </c>
      <c r="AB7628" s="212" t="s">
        <v>46</v>
      </c>
      <c r="AC7628" s="212" t="s">
        <v>201</v>
      </c>
      <c r="AD7628" s="212" t="s">
        <v>273</v>
      </c>
      <c r="AE7628" s="212" t="s">
        <v>15027</v>
      </c>
    </row>
    <row r="7629" spans="1:31" x14ac:dyDescent="0.35">
      <c r="A7629" s="212" t="s">
        <v>15528</v>
      </c>
      <c r="B7629" s="212" t="s">
        <v>8212</v>
      </c>
      <c r="G7629" s="212" t="s">
        <v>15026</v>
      </c>
      <c r="H7629" s="212" t="s">
        <v>189</v>
      </c>
      <c r="I7629" s="212" t="s">
        <v>46</v>
      </c>
      <c r="J7629" s="212" t="s">
        <v>12876</v>
      </c>
      <c r="K7629" s="212" t="s">
        <v>6050</v>
      </c>
      <c r="L7629" s="212" t="s">
        <v>8213</v>
      </c>
      <c r="M7629" s="212" t="s">
        <v>193</v>
      </c>
      <c r="N7629" s="212" t="s">
        <v>194</v>
      </c>
      <c r="Q7629" s="212" t="s">
        <v>375</v>
      </c>
      <c r="U7629" s="212" t="s">
        <v>197</v>
      </c>
      <c r="V7629" s="212" t="s">
        <v>8011</v>
      </c>
      <c r="X7629" s="212" t="s">
        <v>8012</v>
      </c>
      <c r="AA7629" s="212" t="s">
        <v>6861</v>
      </c>
      <c r="AB7629" s="212" t="s">
        <v>46</v>
      </c>
      <c r="AC7629" s="212" t="s">
        <v>201</v>
      </c>
      <c r="AD7629" s="212" t="s">
        <v>273</v>
      </c>
      <c r="AE7629" s="212" t="s">
        <v>15027</v>
      </c>
    </row>
    <row r="7630" spans="1:31" x14ac:dyDescent="0.35">
      <c r="A7630" s="212" t="s">
        <v>15529</v>
      </c>
      <c r="B7630" s="212" t="s">
        <v>8215</v>
      </c>
      <c r="G7630" s="212" t="s">
        <v>15026</v>
      </c>
      <c r="H7630" s="212" t="s">
        <v>189</v>
      </c>
      <c r="I7630" s="212" t="s">
        <v>46</v>
      </c>
      <c r="J7630" s="212" t="s">
        <v>12876</v>
      </c>
      <c r="K7630" s="212" t="s">
        <v>6050</v>
      </c>
      <c r="L7630" s="212" t="s">
        <v>8216</v>
      </c>
      <c r="M7630" s="212" t="s">
        <v>193</v>
      </c>
      <c r="N7630" s="212" t="s">
        <v>194</v>
      </c>
      <c r="Q7630" s="212" t="s">
        <v>375</v>
      </c>
      <c r="U7630" s="212" t="s">
        <v>197</v>
      </c>
      <c r="V7630" s="212" t="s">
        <v>8011</v>
      </c>
      <c r="X7630" s="212" t="s">
        <v>8012</v>
      </c>
      <c r="AA7630" s="212" t="s">
        <v>6861</v>
      </c>
      <c r="AB7630" s="212" t="s">
        <v>46</v>
      </c>
      <c r="AC7630" s="212" t="s">
        <v>201</v>
      </c>
      <c r="AD7630" s="212" t="s">
        <v>273</v>
      </c>
      <c r="AE7630" s="212" t="s">
        <v>15027</v>
      </c>
    </row>
    <row r="7631" spans="1:31" x14ac:dyDescent="0.35">
      <c r="A7631" s="212" t="s">
        <v>15530</v>
      </c>
      <c r="B7631" s="212" t="s">
        <v>8218</v>
      </c>
      <c r="G7631" s="212" t="s">
        <v>15026</v>
      </c>
      <c r="H7631" s="212" t="s">
        <v>189</v>
      </c>
      <c r="I7631" s="212" t="s">
        <v>46</v>
      </c>
      <c r="J7631" s="212" t="s">
        <v>12876</v>
      </c>
      <c r="K7631" s="212" t="s">
        <v>6050</v>
      </c>
      <c r="L7631" s="212" t="s">
        <v>8219</v>
      </c>
      <c r="M7631" s="212" t="s">
        <v>193</v>
      </c>
      <c r="N7631" s="212" t="s">
        <v>194</v>
      </c>
      <c r="Q7631" s="212" t="s">
        <v>375</v>
      </c>
      <c r="U7631" s="212" t="s">
        <v>197</v>
      </c>
      <c r="V7631" s="212" t="s">
        <v>8011</v>
      </c>
      <c r="X7631" s="212" t="s">
        <v>8012</v>
      </c>
      <c r="AA7631" s="212" t="s">
        <v>6861</v>
      </c>
      <c r="AB7631" s="212" t="s">
        <v>46</v>
      </c>
      <c r="AC7631" s="212" t="s">
        <v>201</v>
      </c>
      <c r="AD7631" s="212" t="s">
        <v>273</v>
      </c>
      <c r="AE7631" s="212" t="s">
        <v>15027</v>
      </c>
    </row>
    <row r="7632" spans="1:31" x14ac:dyDescent="0.35">
      <c r="A7632" s="212" t="s">
        <v>15531</v>
      </c>
      <c r="B7632" s="212" t="s">
        <v>8221</v>
      </c>
      <c r="G7632" s="212" t="s">
        <v>15026</v>
      </c>
      <c r="H7632" s="212" t="s">
        <v>189</v>
      </c>
      <c r="I7632" s="212" t="s">
        <v>46</v>
      </c>
      <c r="J7632" s="212" t="s">
        <v>12876</v>
      </c>
      <c r="K7632" s="212" t="s">
        <v>6050</v>
      </c>
      <c r="L7632" s="212" t="s">
        <v>8222</v>
      </c>
      <c r="M7632" s="212" t="s">
        <v>193</v>
      </c>
      <c r="N7632" s="212" t="s">
        <v>194</v>
      </c>
      <c r="Q7632" s="212" t="s">
        <v>375</v>
      </c>
      <c r="U7632" s="212" t="s">
        <v>197</v>
      </c>
      <c r="V7632" s="212" t="s">
        <v>8011</v>
      </c>
      <c r="X7632" s="212" t="s">
        <v>8012</v>
      </c>
      <c r="AA7632" s="212" t="s">
        <v>6861</v>
      </c>
      <c r="AB7632" s="212" t="s">
        <v>46</v>
      </c>
      <c r="AC7632" s="212" t="s">
        <v>201</v>
      </c>
      <c r="AD7632" s="212" t="s">
        <v>273</v>
      </c>
      <c r="AE7632" s="212" t="s">
        <v>15027</v>
      </c>
    </row>
    <row r="7633" spans="1:32" x14ac:dyDescent="0.35">
      <c r="A7633" s="212" t="s">
        <v>15532</v>
      </c>
      <c r="B7633" s="212" t="s">
        <v>8224</v>
      </c>
      <c r="G7633" s="212" t="s">
        <v>15026</v>
      </c>
      <c r="H7633" s="212" t="s">
        <v>189</v>
      </c>
      <c r="I7633" s="212" t="s">
        <v>46</v>
      </c>
      <c r="J7633" s="212" t="s">
        <v>12876</v>
      </c>
      <c r="K7633" s="212" t="s">
        <v>6050</v>
      </c>
      <c r="L7633" s="212" t="s">
        <v>8225</v>
      </c>
      <c r="M7633" s="212" t="s">
        <v>193</v>
      </c>
      <c r="N7633" s="212" t="s">
        <v>194</v>
      </c>
      <c r="Q7633" s="212" t="s">
        <v>375</v>
      </c>
      <c r="U7633" s="212" t="s">
        <v>197</v>
      </c>
      <c r="V7633" s="212" t="s">
        <v>8011</v>
      </c>
      <c r="X7633" s="212" t="s">
        <v>8012</v>
      </c>
      <c r="AA7633" s="212" t="s">
        <v>6861</v>
      </c>
      <c r="AB7633" s="212" t="s">
        <v>46</v>
      </c>
      <c r="AC7633" s="212" t="s">
        <v>201</v>
      </c>
      <c r="AD7633" s="212" t="s">
        <v>273</v>
      </c>
      <c r="AE7633" s="212" t="s">
        <v>15027</v>
      </c>
    </row>
    <row r="7634" spans="1:32" x14ac:dyDescent="0.35">
      <c r="A7634" s="212" t="s">
        <v>15533</v>
      </c>
      <c r="B7634" s="212" t="s">
        <v>8227</v>
      </c>
      <c r="G7634" s="212" t="s">
        <v>15026</v>
      </c>
      <c r="H7634" s="212" t="s">
        <v>189</v>
      </c>
      <c r="I7634" s="212" t="s">
        <v>46</v>
      </c>
      <c r="J7634" s="212" t="s">
        <v>12876</v>
      </c>
      <c r="K7634" s="212" t="s">
        <v>6050</v>
      </c>
      <c r="L7634" s="212" t="s">
        <v>8228</v>
      </c>
      <c r="M7634" s="212" t="s">
        <v>193</v>
      </c>
      <c r="N7634" s="212" t="s">
        <v>194</v>
      </c>
      <c r="Q7634" s="212" t="s">
        <v>375</v>
      </c>
      <c r="U7634" s="212" t="s">
        <v>197</v>
      </c>
      <c r="V7634" s="212" t="s">
        <v>6236</v>
      </c>
      <c r="W7634" s="213">
        <v>46212.262213506947</v>
      </c>
      <c r="X7634" s="212" t="s">
        <v>6237</v>
      </c>
      <c r="AA7634" s="212" t="s">
        <v>6861</v>
      </c>
      <c r="AB7634" s="212" t="s">
        <v>46</v>
      </c>
      <c r="AC7634" s="212" t="s">
        <v>215</v>
      </c>
      <c r="AD7634" s="212" t="s">
        <v>273</v>
      </c>
      <c r="AE7634" s="212" t="s">
        <v>15027</v>
      </c>
      <c r="AF7634" s="212" t="s">
        <v>217</v>
      </c>
    </row>
    <row r="7635" spans="1:32" x14ac:dyDescent="0.35">
      <c r="A7635" s="212" t="s">
        <v>15534</v>
      </c>
      <c r="B7635" s="212" t="s">
        <v>8230</v>
      </c>
      <c r="G7635" s="212" t="s">
        <v>15026</v>
      </c>
      <c r="H7635" s="212" t="s">
        <v>189</v>
      </c>
      <c r="I7635" s="212" t="s">
        <v>46</v>
      </c>
      <c r="J7635" s="212" t="s">
        <v>12876</v>
      </c>
      <c r="K7635" s="212" t="s">
        <v>6050</v>
      </c>
      <c r="L7635" s="212" t="s">
        <v>8231</v>
      </c>
      <c r="M7635" s="212" t="s">
        <v>193</v>
      </c>
      <c r="N7635" s="212" t="s">
        <v>194</v>
      </c>
      <c r="Q7635" s="212" t="s">
        <v>375</v>
      </c>
      <c r="U7635" s="212" t="s">
        <v>197</v>
      </c>
      <c r="V7635" s="212" t="s">
        <v>6236</v>
      </c>
      <c r="W7635" s="213">
        <v>46212.263729398146</v>
      </c>
      <c r="X7635" s="212" t="s">
        <v>6237</v>
      </c>
      <c r="AA7635" s="212" t="s">
        <v>6861</v>
      </c>
      <c r="AB7635" s="212" t="s">
        <v>46</v>
      </c>
      <c r="AC7635" s="212" t="s">
        <v>215</v>
      </c>
      <c r="AD7635" s="212" t="s">
        <v>273</v>
      </c>
      <c r="AE7635" s="212" t="s">
        <v>15027</v>
      </c>
      <c r="AF7635" s="212" t="s">
        <v>217</v>
      </c>
    </row>
    <row r="7636" spans="1:32" x14ac:dyDescent="0.35">
      <c r="A7636" s="212" t="s">
        <v>15535</v>
      </c>
      <c r="B7636" s="212" t="s">
        <v>8233</v>
      </c>
      <c r="G7636" s="212" t="s">
        <v>15026</v>
      </c>
      <c r="H7636" s="212" t="s">
        <v>189</v>
      </c>
      <c r="I7636" s="212" t="s">
        <v>46</v>
      </c>
      <c r="J7636" s="212" t="s">
        <v>12876</v>
      </c>
      <c r="K7636" s="212" t="s">
        <v>6050</v>
      </c>
      <c r="L7636" s="212" t="s">
        <v>8234</v>
      </c>
      <c r="M7636" s="212" t="s">
        <v>193</v>
      </c>
      <c r="N7636" s="212" t="s">
        <v>194</v>
      </c>
      <c r="Q7636" s="212" t="s">
        <v>375</v>
      </c>
      <c r="U7636" s="212" t="s">
        <v>197</v>
      </c>
      <c r="V7636" s="212" t="s">
        <v>6236</v>
      </c>
      <c r="W7636" s="213">
        <v>46212.265171261577</v>
      </c>
      <c r="X7636" s="212" t="s">
        <v>6237</v>
      </c>
      <c r="AA7636" s="212" t="s">
        <v>6861</v>
      </c>
      <c r="AB7636" s="212" t="s">
        <v>46</v>
      </c>
      <c r="AC7636" s="212" t="s">
        <v>215</v>
      </c>
      <c r="AD7636" s="212" t="s">
        <v>273</v>
      </c>
      <c r="AE7636" s="212" t="s">
        <v>15027</v>
      </c>
      <c r="AF7636" s="212" t="s">
        <v>217</v>
      </c>
    </row>
    <row r="7637" spans="1:32" x14ac:dyDescent="0.35">
      <c r="A7637" s="212" t="s">
        <v>15536</v>
      </c>
      <c r="B7637" s="212" t="s">
        <v>8236</v>
      </c>
      <c r="G7637" s="212" t="s">
        <v>15026</v>
      </c>
      <c r="H7637" s="212" t="s">
        <v>189</v>
      </c>
      <c r="I7637" s="212" t="s">
        <v>46</v>
      </c>
      <c r="J7637" s="212" t="s">
        <v>12876</v>
      </c>
      <c r="K7637" s="212" t="s">
        <v>6050</v>
      </c>
      <c r="L7637" s="212" t="s">
        <v>8237</v>
      </c>
      <c r="M7637" s="212" t="s">
        <v>193</v>
      </c>
      <c r="N7637" s="212" t="s">
        <v>194</v>
      </c>
      <c r="Q7637" s="212" t="s">
        <v>375</v>
      </c>
      <c r="U7637" s="212" t="s">
        <v>197</v>
      </c>
      <c r="V7637" s="212" t="s">
        <v>8238</v>
      </c>
      <c r="X7637" s="212" t="s">
        <v>8239</v>
      </c>
      <c r="AA7637" s="212" t="s">
        <v>6861</v>
      </c>
      <c r="AB7637" s="212" t="s">
        <v>46</v>
      </c>
      <c r="AC7637" s="212" t="s">
        <v>201</v>
      </c>
      <c r="AD7637" s="212" t="s">
        <v>273</v>
      </c>
      <c r="AE7637" s="212" t="s">
        <v>15027</v>
      </c>
    </row>
    <row r="7638" spans="1:32" x14ac:dyDescent="0.35">
      <c r="A7638" s="212" t="s">
        <v>15537</v>
      </c>
      <c r="B7638" s="212" t="s">
        <v>8241</v>
      </c>
      <c r="G7638" s="212" t="s">
        <v>15026</v>
      </c>
      <c r="H7638" s="212" t="s">
        <v>189</v>
      </c>
      <c r="I7638" s="212" t="s">
        <v>46</v>
      </c>
      <c r="J7638" s="212" t="s">
        <v>12876</v>
      </c>
      <c r="K7638" s="212" t="s">
        <v>6050</v>
      </c>
      <c r="L7638" s="212" t="s">
        <v>8242</v>
      </c>
      <c r="M7638" s="212" t="s">
        <v>193</v>
      </c>
      <c r="N7638" s="212" t="s">
        <v>194</v>
      </c>
      <c r="Q7638" s="212" t="s">
        <v>375</v>
      </c>
      <c r="U7638" s="212" t="s">
        <v>197</v>
      </c>
      <c r="V7638" s="212" t="s">
        <v>8238</v>
      </c>
      <c r="X7638" s="212" t="s">
        <v>8239</v>
      </c>
      <c r="AA7638" s="212" t="s">
        <v>6861</v>
      </c>
      <c r="AB7638" s="212" t="s">
        <v>46</v>
      </c>
      <c r="AC7638" s="212" t="s">
        <v>201</v>
      </c>
      <c r="AD7638" s="212" t="s">
        <v>273</v>
      </c>
      <c r="AE7638" s="212" t="s">
        <v>15027</v>
      </c>
    </row>
    <row r="7639" spans="1:32" x14ac:dyDescent="0.35">
      <c r="A7639" s="212" t="s">
        <v>15538</v>
      </c>
      <c r="B7639" s="212" t="s">
        <v>8244</v>
      </c>
      <c r="G7639" s="212" t="s">
        <v>15026</v>
      </c>
      <c r="H7639" s="212" t="s">
        <v>189</v>
      </c>
      <c r="I7639" s="212" t="s">
        <v>46</v>
      </c>
      <c r="J7639" s="212" t="s">
        <v>12876</v>
      </c>
      <c r="K7639" s="212" t="s">
        <v>6050</v>
      </c>
      <c r="L7639" s="212" t="s">
        <v>8245</v>
      </c>
      <c r="M7639" s="212" t="s">
        <v>193</v>
      </c>
      <c r="N7639" s="212" t="s">
        <v>194</v>
      </c>
      <c r="Q7639" s="212" t="s">
        <v>375</v>
      </c>
      <c r="U7639" s="212" t="s">
        <v>197</v>
      </c>
      <c r="V7639" s="212" t="s">
        <v>8238</v>
      </c>
      <c r="X7639" s="212" t="s">
        <v>8239</v>
      </c>
      <c r="AA7639" s="212" t="s">
        <v>6861</v>
      </c>
      <c r="AB7639" s="212" t="s">
        <v>46</v>
      </c>
      <c r="AC7639" s="212" t="s">
        <v>201</v>
      </c>
      <c r="AD7639" s="212" t="s">
        <v>273</v>
      </c>
      <c r="AE7639" s="212" t="s">
        <v>15027</v>
      </c>
    </row>
    <row r="7640" spans="1:32" x14ac:dyDescent="0.35">
      <c r="A7640" s="212" t="s">
        <v>15539</v>
      </c>
      <c r="B7640" s="212" t="s">
        <v>8247</v>
      </c>
      <c r="G7640" s="212" t="s">
        <v>15026</v>
      </c>
      <c r="H7640" s="212" t="s">
        <v>189</v>
      </c>
      <c r="I7640" s="212" t="s">
        <v>46</v>
      </c>
      <c r="J7640" s="212" t="s">
        <v>12876</v>
      </c>
      <c r="K7640" s="212" t="s">
        <v>6050</v>
      </c>
      <c r="L7640" s="212" t="s">
        <v>8248</v>
      </c>
      <c r="M7640" s="212" t="s">
        <v>193</v>
      </c>
      <c r="N7640" s="212" t="s">
        <v>194</v>
      </c>
      <c r="Q7640" s="212" t="s">
        <v>375</v>
      </c>
      <c r="U7640" s="212" t="s">
        <v>197</v>
      </c>
      <c r="V7640" s="212" t="s">
        <v>6191</v>
      </c>
      <c r="W7640" s="213">
        <v>46211.257464120368</v>
      </c>
      <c r="X7640" s="212" t="s">
        <v>6192</v>
      </c>
      <c r="AA7640" s="212" t="s">
        <v>6861</v>
      </c>
      <c r="AB7640" s="212" t="s">
        <v>46</v>
      </c>
      <c r="AC7640" s="212" t="s">
        <v>215</v>
      </c>
      <c r="AD7640" s="212" t="s">
        <v>238</v>
      </c>
      <c r="AE7640" s="212" t="s">
        <v>15027</v>
      </c>
      <c r="AF7640" s="212" t="s">
        <v>217</v>
      </c>
    </row>
    <row r="7641" spans="1:32" x14ac:dyDescent="0.35">
      <c r="A7641" s="212" t="s">
        <v>15540</v>
      </c>
      <c r="B7641" s="212" t="s">
        <v>8250</v>
      </c>
      <c r="G7641" s="212" t="s">
        <v>15026</v>
      </c>
      <c r="H7641" s="212" t="s">
        <v>189</v>
      </c>
      <c r="I7641" s="212" t="s">
        <v>46</v>
      </c>
      <c r="J7641" s="212" t="s">
        <v>12876</v>
      </c>
      <c r="K7641" s="212" t="s">
        <v>6050</v>
      </c>
      <c r="L7641" s="212" t="s">
        <v>8251</v>
      </c>
      <c r="M7641" s="212" t="s">
        <v>193</v>
      </c>
      <c r="N7641" s="212" t="s">
        <v>194</v>
      </c>
      <c r="Q7641" s="212" t="s">
        <v>375</v>
      </c>
      <c r="U7641" s="212" t="s">
        <v>197</v>
      </c>
      <c r="V7641" s="212" t="s">
        <v>6191</v>
      </c>
      <c r="W7641" s="213">
        <v>46211.25935320602</v>
      </c>
      <c r="X7641" s="212" t="s">
        <v>6192</v>
      </c>
      <c r="AA7641" s="212" t="s">
        <v>6861</v>
      </c>
      <c r="AB7641" s="212" t="s">
        <v>46</v>
      </c>
      <c r="AC7641" s="212" t="s">
        <v>215</v>
      </c>
      <c r="AD7641" s="212" t="s">
        <v>238</v>
      </c>
      <c r="AE7641" s="212" t="s">
        <v>15027</v>
      </c>
      <c r="AF7641" s="212" t="s">
        <v>217</v>
      </c>
    </row>
    <row r="7642" spans="1:32" x14ac:dyDescent="0.35">
      <c r="A7642" s="212" t="s">
        <v>15541</v>
      </c>
      <c r="B7642" s="212" t="s">
        <v>8253</v>
      </c>
      <c r="G7642" s="212" t="s">
        <v>15026</v>
      </c>
      <c r="H7642" s="212" t="s">
        <v>189</v>
      </c>
      <c r="I7642" s="212" t="s">
        <v>46</v>
      </c>
      <c r="J7642" s="212" t="s">
        <v>12876</v>
      </c>
      <c r="K7642" s="212" t="s">
        <v>6050</v>
      </c>
      <c r="L7642" s="212" t="s">
        <v>8254</v>
      </c>
      <c r="M7642" s="212" t="s">
        <v>193</v>
      </c>
      <c r="N7642" s="212" t="s">
        <v>194</v>
      </c>
      <c r="Q7642" s="212" t="s">
        <v>375</v>
      </c>
      <c r="U7642" s="212" t="s">
        <v>197</v>
      </c>
      <c r="V7642" s="212" t="s">
        <v>6191</v>
      </c>
      <c r="W7642" s="213">
        <v>46211.261185416668</v>
      </c>
      <c r="X7642" s="212" t="s">
        <v>6192</v>
      </c>
      <c r="AA7642" s="212" t="s">
        <v>6861</v>
      </c>
      <c r="AB7642" s="212" t="s">
        <v>46</v>
      </c>
      <c r="AC7642" s="212" t="s">
        <v>215</v>
      </c>
      <c r="AD7642" s="212" t="s">
        <v>238</v>
      </c>
      <c r="AE7642" s="212" t="s">
        <v>15027</v>
      </c>
      <c r="AF7642" s="212" t="s">
        <v>217</v>
      </c>
    </row>
    <row r="7643" spans="1:32" x14ac:dyDescent="0.35">
      <c r="A7643" s="212" t="s">
        <v>15542</v>
      </c>
      <c r="B7643" s="212" t="s">
        <v>8256</v>
      </c>
      <c r="G7643" s="212" t="s">
        <v>15026</v>
      </c>
      <c r="H7643" s="212" t="s">
        <v>189</v>
      </c>
      <c r="I7643" s="212" t="s">
        <v>46</v>
      </c>
      <c r="J7643" s="212" t="s">
        <v>12876</v>
      </c>
      <c r="K7643" s="212" t="s">
        <v>6050</v>
      </c>
      <c r="L7643" s="212" t="s">
        <v>8257</v>
      </c>
      <c r="M7643" s="212" t="s">
        <v>193</v>
      </c>
      <c r="N7643" s="212" t="s">
        <v>194</v>
      </c>
      <c r="Q7643" s="212" t="s">
        <v>375</v>
      </c>
      <c r="U7643" s="212" t="s">
        <v>197</v>
      </c>
      <c r="V7643" s="212" t="s">
        <v>6191</v>
      </c>
      <c r="W7643" s="213">
        <v>46211.263559409723</v>
      </c>
      <c r="X7643" s="212" t="s">
        <v>6192</v>
      </c>
      <c r="AA7643" s="212" t="s">
        <v>6861</v>
      </c>
      <c r="AB7643" s="212" t="s">
        <v>46</v>
      </c>
      <c r="AC7643" s="212" t="s">
        <v>215</v>
      </c>
      <c r="AD7643" s="212" t="s">
        <v>238</v>
      </c>
      <c r="AE7643" s="212" t="s">
        <v>15027</v>
      </c>
      <c r="AF7643" s="212" t="s">
        <v>217</v>
      </c>
    </row>
    <row r="7644" spans="1:32" x14ac:dyDescent="0.35">
      <c r="A7644" s="212" t="s">
        <v>15543</v>
      </c>
      <c r="B7644" s="212" t="s">
        <v>8259</v>
      </c>
      <c r="G7644" s="212" t="s">
        <v>15026</v>
      </c>
      <c r="H7644" s="212" t="s">
        <v>189</v>
      </c>
      <c r="I7644" s="212" t="s">
        <v>46</v>
      </c>
      <c r="J7644" s="212" t="s">
        <v>12876</v>
      </c>
      <c r="K7644" s="212" t="s">
        <v>6050</v>
      </c>
      <c r="L7644" s="212" t="s">
        <v>8260</v>
      </c>
      <c r="M7644" s="212" t="s">
        <v>193</v>
      </c>
      <c r="N7644" s="212" t="s">
        <v>194</v>
      </c>
      <c r="Q7644" s="212" t="s">
        <v>375</v>
      </c>
      <c r="U7644" s="212" t="s">
        <v>197</v>
      </c>
      <c r="V7644" s="212" t="s">
        <v>6191</v>
      </c>
      <c r="W7644" s="213">
        <v>46211.269012418983</v>
      </c>
      <c r="X7644" s="212" t="s">
        <v>6192</v>
      </c>
      <c r="AA7644" s="212" t="s">
        <v>6861</v>
      </c>
      <c r="AB7644" s="212" t="s">
        <v>46</v>
      </c>
      <c r="AC7644" s="212" t="s">
        <v>215</v>
      </c>
      <c r="AD7644" s="212" t="s">
        <v>238</v>
      </c>
      <c r="AE7644" s="212" t="s">
        <v>15027</v>
      </c>
      <c r="AF7644" s="212" t="s">
        <v>217</v>
      </c>
    </row>
    <row r="7645" spans="1:32" x14ac:dyDescent="0.35">
      <c r="A7645" s="212" t="s">
        <v>15544</v>
      </c>
      <c r="B7645" s="212" t="s">
        <v>8262</v>
      </c>
      <c r="G7645" s="212" t="s">
        <v>15026</v>
      </c>
      <c r="H7645" s="212" t="s">
        <v>189</v>
      </c>
      <c r="I7645" s="212" t="s">
        <v>46</v>
      </c>
      <c r="J7645" s="212" t="s">
        <v>12876</v>
      </c>
      <c r="K7645" s="212" t="s">
        <v>6050</v>
      </c>
      <c r="L7645" s="212" t="s">
        <v>8263</v>
      </c>
      <c r="M7645" s="212" t="s">
        <v>193</v>
      </c>
      <c r="N7645" s="212" t="s">
        <v>194</v>
      </c>
      <c r="Q7645" s="212" t="s">
        <v>375</v>
      </c>
      <c r="U7645" s="212" t="s">
        <v>197</v>
      </c>
      <c r="V7645" s="212" t="s">
        <v>6191</v>
      </c>
      <c r="W7645" s="213">
        <v>46211.270480902778</v>
      </c>
      <c r="X7645" s="212" t="s">
        <v>6192</v>
      </c>
      <c r="AA7645" s="212" t="s">
        <v>6861</v>
      </c>
      <c r="AB7645" s="212" t="s">
        <v>46</v>
      </c>
      <c r="AC7645" s="212" t="s">
        <v>215</v>
      </c>
      <c r="AD7645" s="212" t="s">
        <v>238</v>
      </c>
      <c r="AE7645" s="212" t="s">
        <v>15027</v>
      </c>
      <c r="AF7645" s="212" t="s">
        <v>217</v>
      </c>
    </row>
    <row r="7646" spans="1:32" x14ac:dyDescent="0.35">
      <c r="A7646" s="212" t="s">
        <v>15545</v>
      </c>
      <c r="B7646" s="212" t="s">
        <v>8265</v>
      </c>
      <c r="G7646" s="212" t="s">
        <v>15026</v>
      </c>
      <c r="H7646" s="212" t="s">
        <v>189</v>
      </c>
      <c r="I7646" s="212" t="s">
        <v>46</v>
      </c>
      <c r="J7646" s="212" t="s">
        <v>12876</v>
      </c>
      <c r="K7646" s="212" t="s">
        <v>6050</v>
      </c>
      <c r="L7646" s="212" t="s">
        <v>8266</v>
      </c>
      <c r="M7646" s="212" t="s">
        <v>193</v>
      </c>
      <c r="N7646" s="212" t="s">
        <v>194</v>
      </c>
      <c r="Q7646" s="212" t="s">
        <v>375</v>
      </c>
      <c r="U7646" s="212" t="s">
        <v>197</v>
      </c>
      <c r="V7646" s="212" t="s">
        <v>6191</v>
      </c>
      <c r="W7646" s="213">
        <v>46211.272009756947</v>
      </c>
      <c r="X7646" s="212" t="s">
        <v>6192</v>
      </c>
      <c r="AA7646" s="212" t="s">
        <v>6861</v>
      </c>
      <c r="AB7646" s="212" t="s">
        <v>46</v>
      </c>
      <c r="AC7646" s="212" t="s">
        <v>215</v>
      </c>
      <c r="AD7646" s="212" t="s">
        <v>238</v>
      </c>
      <c r="AE7646" s="212" t="s">
        <v>15027</v>
      </c>
      <c r="AF7646" s="212" t="s">
        <v>217</v>
      </c>
    </row>
    <row r="7647" spans="1:32" x14ac:dyDescent="0.35">
      <c r="A7647" s="212" t="s">
        <v>15546</v>
      </c>
      <c r="B7647" s="212" t="s">
        <v>8268</v>
      </c>
      <c r="G7647" s="212" t="s">
        <v>15026</v>
      </c>
      <c r="H7647" s="212" t="s">
        <v>189</v>
      </c>
      <c r="I7647" s="212" t="s">
        <v>46</v>
      </c>
      <c r="J7647" s="212" t="s">
        <v>12876</v>
      </c>
      <c r="K7647" s="212" t="s">
        <v>6050</v>
      </c>
      <c r="L7647" s="212" t="s">
        <v>8269</v>
      </c>
      <c r="M7647" s="212" t="s">
        <v>193</v>
      </c>
      <c r="N7647" s="212" t="s">
        <v>194</v>
      </c>
      <c r="Q7647" s="212" t="s">
        <v>375</v>
      </c>
      <c r="U7647" s="212" t="s">
        <v>197</v>
      </c>
      <c r="V7647" s="212" t="s">
        <v>6191</v>
      </c>
      <c r="W7647" s="213">
        <v>46211.274277118056</v>
      </c>
      <c r="X7647" s="212" t="s">
        <v>6192</v>
      </c>
      <c r="AA7647" s="212" t="s">
        <v>6861</v>
      </c>
      <c r="AB7647" s="212" t="s">
        <v>46</v>
      </c>
      <c r="AC7647" s="212" t="s">
        <v>215</v>
      </c>
      <c r="AD7647" s="212" t="s">
        <v>238</v>
      </c>
      <c r="AE7647" s="212" t="s">
        <v>15027</v>
      </c>
      <c r="AF7647" s="212" t="s">
        <v>217</v>
      </c>
    </row>
    <row r="7648" spans="1:32" x14ac:dyDescent="0.35">
      <c r="A7648" s="212" t="s">
        <v>15547</v>
      </c>
      <c r="B7648" s="212" t="s">
        <v>8271</v>
      </c>
      <c r="G7648" s="212" t="s">
        <v>15026</v>
      </c>
      <c r="H7648" s="212" t="s">
        <v>189</v>
      </c>
      <c r="I7648" s="212" t="s">
        <v>46</v>
      </c>
      <c r="J7648" s="212" t="s">
        <v>12876</v>
      </c>
      <c r="K7648" s="212" t="s">
        <v>6050</v>
      </c>
      <c r="L7648" s="212" t="s">
        <v>8272</v>
      </c>
      <c r="M7648" s="212" t="s">
        <v>193</v>
      </c>
      <c r="N7648" s="212" t="s">
        <v>194</v>
      </c>
      <c r="Q7648" s="212" t="s">
        <v>375</v>
      </c>
      <c r="U7648" s="212" t="s">
        <v>197</v>
      </c>
      <c r="V7648" s="212" t="s">
        <v>6191</v>
      </c>
      <c r="W7648" s="213">
        <v>46211.277314664352</v>
      </c>
      <c r="X7648" s="212" t="s">
        <v>6192</v>
      </c>
      <c r="AA7648" s="212" t="s">
        <v>6861</v>
      </c>
      <c r="AB7648" s="212" t="s">
        <v>46</v>
      </c>
      <c r="AC7648" s="212" t="s">
        <v>215</v>
      </c>
      <c r="AD7648" s="212" t="s">
        <v>238</v>
      </c>
      <c r="AE7648" s="212" t="s">
        <v>15027</v>
      </c>
      <c r="AF7648" s="212" t="s">
        <v>217</v>
      </c>
    </row>
    <row r="7649" spans="1:32" x14ac:dyDescent="0.35">
      <c r="A7649" s="212" t="s">
        <v>15548</v>
      </c>
      <c r="B7649" s="212" t="s">
        <v>8274</v>
      </c>
      <c r="G7649" s="212" t="s">
        <v>15026</v>
      </c>
      <c r="H7649" s="212" t="s">
        <v>189</v>
      </c>
      <c r="I7649" s="212" t="s">
        <v>46</v>
      </c>
      <c r="J7649" s="212" t="s">
        <v>12876</v>
      </c>
      <c r="K7649" s="212" t="s">
        <v>6050</v>
      </c>
      <c r="L7649" s="212" t="s">
        <v>8275</v>
      </c>
      <c r="M7649" s="212" t="s">
        <v>193</v>
      </c>
      <c r="N7649" s="212" t="s">
        <v>194</v>
      </c>
      <c r="Q7649" s="212" t="s">
        <v>375</v>
      </c>
      <c r="U7649" s="212" t="s">
        <v>197</v>
      </c>
      <c r="V7649" s="212" t="s">
        <v>6191</v>
      </c>
      <c r="W7649" s="213">
        <v>46211.275768020831</v>
      </c>
      <c r="X7649" s="212" t="s">
        <v>6192</v>
      </c>
      <c r="AA7649" s="212" t="s">
        <v>6861</v>
      </c>
      <c r="AB7649" s="212" t="s">
        <v>46</v>
      </c>
      <c r="AC7649" s="212" t="s">
        <v>215</v>
      </c>
      <c r="AD7649" s="212" t="s">
        <v>238</v>
      </c>
      <c r="AE7649" s="212" t="s">
        <v>15027</v>
      </c>
      <c r="AF7649" s="212" t="s">
        <v>217</v>
      </c>
    </row>
    <row r="7650" spans="1:32" x14ac:dyDescent="0.35">
      <c r="A7650" s="212" t="s">
        <v>15549</v>
      </c>
      <c r="B7650" s="212" t="s">
        <v>8277</v>
      </c>
      <c r="G7650" s="212" t="s">
        <v>15026</v>
      </c>
      <c r="H7650" s="212" t="s">
        <v>189</v>
      </c>
      <c r="I7650" s="212" t="s">
        <v>46</v>
      </c>
      <c r="J7650" s="212" t="s">
        <v>12876</v>
      </c>
      <c r="K7650" s="212" t="s">
        <v>6050</v>
      </c>
      <c r="L7650" s="212" t="s">
        <v>8278</v>
      </c>
      <c r="M7650" s="212" t="s">
        <v>193</v>
      </c>
      <c r="N7650" s="212" t="s">
        <v>194</v>
      </c>
      <c r="Q7650" s="212" t="s">
        <v>375</v>
      </c>
      <c r="U7650" s="212" t="s">
        <v>197</v>
      </c>
      <c r="V7650" s="212" t="s">
        <v>6191</v>
      </c>
      <c r="W7650" s="213">
        <v>46211.280289467592</v>
      </c>
      <c r="X7650" s="212" t="s">
        <v>6192</v>
      </c>
      <c r="AA7650" s="212" t="s">
        <v>6861</v>
      </c>
      <c r="AB7650" s="212" t="s">
        <v>46</v>
      </c>
      <c r="AC7650" s="212" t="s">
        <v>215</v>
      </c>
      <c r="AD7650" s="212" t="s">
        <v>238</v>
      </c>
      <c r="AE7650" s="212" t="s">
        <v>15027</v>
      </c>
      <c r="AF7650" s="212" t="s">
        <v>217</v>
      </c>
    </row>
    <row r="7651" spans="1:32" x14ac:dyDescent="0.35">
      <c r="A7651" s="212" t="s">
        <v>15550</v>
      </c>
      <c r="B7651" s="212" t="s">
        <v>8280</v>
      </c>
      <c r="G7651" s="212" t="s">
        <v>15026</v>
      </c>
      <c r="H7651" s="212" t="s">
        <v>189</v>
      </c>
      <c r="I7651" s="212" t="s">
        <v>46</v>
      </c>
      <c r="J7651" s="212" t="s">
        <v>12876</v>
      </c>
      <c r="K7651" s="212" t="s">
        <v>6050</v>
      </c>
      <c r="L7651" s="212" t="s">
        <v>8281</v>
      </c>
      <c r="M7651" s="212" t="s">
        <v>193</v>
      </c>
      <c r="N7651" s="212" t="s">
        <v>194</v>
      </c>
      <c r="Q7651" s="212" t="s">
        <v>375</v>
      </c>
      <c r="U7651" s="212" t="s">
        <v>197</v>
      </c>
      <c r="V7651" s="212" t="s">
        <v>6191</v>
      </c>
      <c r="W7651" s="213">
        <v>46211.281766203705</v>
      </c>
      <c r="X7651" s="212" t="s">
        <v>6192</v>
      </c>
      <c r="AA7651" s="212" t="s">
        <v>6861</v>
      </c>
      <c r="AB7651" s="212" t="s">
        <v>46</v>
      </c>
      <c r="AC7651" s="212" t="s">
        <v>215</v>
      </c>
      <c r="AD7651" s="212" t="s">
        <v>238</v>
      </c>
      <c r="AE7651" s="212" t="s">
        <v>15027</v>
      </c>
      <c r="AF7651" s="212" t="s">
        <v>217</v>
      </c>
    </row>
    <row r="7652" spans="1:32" x14ac:dyDescent="0.35">
      <c r="A7652" s="212" t="s">
        <v>15551</v>
      </c>
      <c r="B7652" s="212" t="s">
        <v>8283</v>
      </c>
      <c r="G7652" s="212" t="s">
        <v>15026</v>
      </c>
      <c r="H7652" s="212" t="s">
        <v>189</v>
      </c>
      <c r="I7652" s="212" t="s">
        <v>46</v>
      </c>
      <c r="J7652" s="212" t="s">
        <v>12876</v>
      </c>
      <c r="K7652" s="212" t="s">
        <v>6050</v>
      </c>
      <c r="L7652" s="212" t="s">
        <v>8284</v>
      </c>
      <c r="M7652" s="212" t="s">
        <v>193</v>
      </c>
      <c r="N7652" s="212" t="s">
        <v>194</v>
      </c>
      <c r="Q7652" s="212" t="s">
        <v>375</v>
      </c>
      <c r="U7652" s="212" t="s">
        <v>197</v>
      </c>
      <c r="V7652" s="212" t="s">
        <v>6191</v>
      </c>
      <c r="W7652" s="213">
        <v>46211.283347303244</v>
      </c>
      <c r="X7652" s="212" t="s">
        <v>6192</v>
      </c>
      <c r="AA7652" s="212" t="s">
        <v>6861</v>
      </c>
      <c r="AB7652" s="212" t="s">
        <v>46</v>
      </c>
      <c r="AC7652" s="212" t="s">
        <v>215</v>
      </c>
      <c r="AD7652" s="212" t="s">
        <v>238</v>
      </c>
      <c r="AE7652" s="212" t="s">
        <v>15027</v>
      </c>
      <c r="AF7652" s="212" t="s">
        <v>217</v>
      </c>
    </row>
    <row r="7653" spans="1:32" x14ac:dyDescent="0.35">
      <c r="A7653" s="212" t="s">
        <v>15552</v>
      </c>
      <c r="B7653" s="212" t="s">
        <v>8286</v>
      </c>
      <c r="G7653" s="212" t="s">
        <v>15026</v>
      </c>
      <c r="H7653" s="212" t="s">
        <v>189</v>
      </c>
      <c r="I7653" s="212" t="s">
        <v>46</v>
      </c>
      <c r="J7653" s="212" t="s">
        <v>12876</v>
      </c>
      <c r="K7653" s="212" t="s">
        <v>6050</v>
      </c>
      <c r="L7653" s="212" t="s">
        <v>8287</v>
      </c>
      <c r="M7653" s="212" t="s">
        <v>193</v>
      </c>
      <c r="N7653" s="212" t="s">
        <v>194</v>
      </c>
      <c r="Q7653" s="212" t="s">
        <v>375</v>
      </c>
      <c r="U7653" s="212" t="s">
        <v>197</v>
      </c>
      <c r="V7653" s="212" t="s">
        <v>6191</v>
      </c>
      <c r="W7653" s="213">
        <v>46211.284828819444</v>
      </c>
      <c r="X7653" s="212" t="s">
        <v>6192</v>
      </c>
      <c r="AA7653" s="212" t="s">
        <v>6861</v>
      </c>
      <c r="AB7653" s="212" t="s">
        <v>46</v>
      </c>
      <c r="AC7653" s="212" t="s">
        <v>215</v>
      </c>
      <c r="AD7653" s="212" t="s">
        <v>238</v>
      </c>
      <c r="AE7653" s="212" t="s">
        <v>15027</v>
      </c>
      <c r="AF7653" s="212" t="s">
        <v>217</v>
      </c>
    </row>
    <row r="7654" spans="1:32" x14ac:dyDescent="0.35">
      <c r="A7654" s="212" t="s">
        <v>15553</v>
      </c>
      <c r="B7654" s="212" t="s">
        <v>8289</v>
      </c>
      <c r="G7654" s="212" t="s">
        <v>15026</v>
      </c>
      <c r="H7654" s="212" t="s">
        <v>189</v>
      </c>
      <c r="I7654" s="212" t="s">
        <v>46</v>
      </c>
      <c r="J7654" s="212" t="s">
        <v>12876</v>
      </c>
      <c r="K7654" s="212" t="s">
        <v>6050</v>
      </c>
      <c r="L7654" s="212" t="s">
        <v>8290</v>
      </c>
      <c r="M7654" s="212" t="s">
        <v>193</v>
      </c>
      <c r="N7654" s="212" t="s">
        <v>194</v>
      </c>
      <c r="Q7654" s="212" t="s">
        <v>375</v>
      </c>
      <c r="U7654" s="212" t="s">
        <v>197</v>
      </c>
      <c r="V7654" s="212" t="s">
        <v>6191</v>
      </c>
      <c r="W7654" s="213">
        <v>46211.286523807874</v>
      </c>
      <c r="X7654" s="212" t="s">
        <v>6192</v>
      </c>
      <c r="AA7654" s="212" t="s">
        <v>6861</v>
      </c>
      <c r="AB7654" s="212" t="s">
        <v>46</v>
      </c>
      <c r="AC7654" s="212" t="s">
        <v>215</v>
      </c>
      <c r="AD7654" s="212" t="s">
        <v>238</v>
      </c>
      <c r="AE7654" s="212" t="s">
        <v>15027</v>
      </c>
      <c r="AF7654" s="212" t="s">
        <v>217</v>
      </c>
    </row>
    <row r="7655" spans="1:32" x14ac:dyDescent="0.35">
      <c r="A7655" s="212" t="s">
        <v>15554</v>
      </c>
      <c r="B7655" s="212" t="s">
        <v>8292</v>
      </c>
      <c r="G7655" s="212" t="s">
        <v>15026</v>
      </c>
      <c r="H7655" s="212" t="s">
        <v>189</v>
      </c>
      <c r="I7655" s="212" t="s">
        <v>46</v>
      </c>
      <c r="J7655" s="212" t="s">
        <v>12876</v>
      </c>
      <c r="K7655" s="212" t="s">
        <v>6050</v>
      </c>
      <c r="L7655" s="212" t="s">
        <v>8293</v>
      </c>
      <c r="M7655" s="212" t="s">
        <v>193</v>
      </c>
      <c r="N7655" s="212" t="s">
        <v>194</v>
      </c>
      <c r="Q7655" s="212" t="s">
        <v>375</v>
      </c>
      <c r="U7655" s="212" t="s">
        <v>197</v>
      </c>
      <c r="V7655" s="212" t="s">
        <v>6191</v>
      </c>
      <c r="X7655" s="212" t="s">
        <v>6192</v>
      </c>
      <c r="AA7655" s="212" t="s">
        <v>6861</v>
      </c>
      <c r="AB7655" s="212" t="s">
        <v>46</v>
      </c>
      <c r="AC7655" s="212" t="s">
        <v>201</v>
      </c>
      <c r="AD7655" s="212" t="s">
        <v>238</v>
      </c>
      <c r="AE7655" s="212" t="s">
        <v>15027</v>
      </c>
    </row>
    <row r="7656" spans="1:32" x14ac:dyDescent="0.35">
      <c r="A7656" s="212" t="s">
        <v>15555</v>
      </c>
      <c r="B7656" s="212" t="s">
        <v>8295</v>
      </c>
      <c r="G7656" s="212" t="s">
        <v>15026</v>
      </c>
      <c r="H7656" s="212" t="s">
        <v>189</v>
      </c>
      <c r="I7656" s="212" t="s">
        <v>46</v>
      </c>
      <c r="J7656" s="212" t="s">
        <v>12876</v>
      </c>
      <c r="K7656" s="212" t="s">
        <v>6050</v>
      </c>
      <c r="L7656" s="212" t="s">
        <v>8296</v>
      </c>
      <c r="M7656" s="212" t="s">
        <v>193</v>
      </c>
      <c r="N7656" s="212" t="s">
        <v>194</v>
      </c>
      <c r="Q7656" s="212" t="s">
        <v>375</v>
      </c>
      <c r="U7656" s="212" t="s">
        <v>197</v>
      </c>
      <c r="V7656" s="212" t="s">
        <v>6191</v>
      </c>
      <c r="X7656" s="212" t="s">
        <v>6192</v>
      </c>
      <c r="AA7656" s="212" t="s">
        <v>6861</v>
      </c>
      <c r="AB7656" s="212" t="s">
        <v>46</v>
      </c>
      <c r="AC7656" s="212" t="s">
        <v>201</v>
      </c>
      <c r="AD7656" s="212" t="s">
        <v>238</v>
      </c>
      <c r="AE7656" s="212" t="s">
        <v>15027</v>
      </c>
    </row>
    <row r="7657" spans="1:32" x14ac:dyDescent="0.35">
      <c r="A7657" s="212" t="s">
        <v>15556</v>
      </c>
      <c r="B7657" s="212" t="s">
        <v>8298</v>
      </c>
      <c r="G7657" s="212" t="s">
        <v>15026</v>
      </c>
      <c r="H7657" s="212" t="s">
        <v>189</v>
      </c>
      <c r="I7657" s="212" t="s">
        <v>46</v>
      </c>
      <c r="J7657" s="212" t="s">
        <v>12876</v>
      </c>
      <c r="K7657" s="212" t="s">
        <v>6050</v>
      </c>
      <c r="L7657" s="212" t="s">
        <v>8299</v>
      </c>
      <c r="M7657" s="212" t="s">
        <v>193</v>
      </c>
      <c r="N7657" s="212" t="s">
        <v>194</v>
      </c>
      <c r="Q7657" s="212" t="s">
        <v>375</v>
      </c>
      <c r="U7657" s="212" t="s">
        <v>197</v>
      </c>
      <c r="V7657" s="212" t="s">
        <v>6191</v>
      </c>
      <c r="X7657" s="212" t="s">
        <v>6192</v>
      </c>
      <c r="AA7657" s="212" t="s">
        <v>6861</v>
      </c>
      <c r="AB7657" s="212" t="s">
        <v>46</v>
      </c>
      <c r="AC7657" s="212" t="s">
        <v>201</v>
      </c>
      <c r="AD7657" s="212" t="s">
        <v>238</v>
      </c>
      <c r="AE7657" s="212" t="s">
        <v>15027</v>
      </c>
    </row>
    <row r="7658" spans="1:32" x14ac:dyDescent="0.35">
      <c r="A7658" s="212" t="s">
        <v>15557</v>
      </c>
      <c r="B7658" s="212" t="s">
        <v>8301</v>
      </c>
      <c r="G7658" s="212" t="s">
        <v>15026</v>
      </c>
      <c r="H7658" s="212" t="s">
        <v>189</v>
      </c>
      <c r="I7658" s="212" t="s">
        <v>46</v>
      </c>
      <c r="J7658" s="212" t="s">
        <v>12876</v>
      </c>
      <c r="K7658" s="212" t="s">
        <v>6050</v>
      </c>
      <c r="L7658" s="212" t="s">
        <v>8302</v>
      </c>
      <c r="M7658" s="212" t="s">
        <v>193</v>
      </c>
      <c r="N7658" s="212" t="s">
        <v>194</v>
      </c>
      <c r="Q7658" s="212" t="s">
        <v>375</v>
      </c>
      <c r="U7658" s="212" t="s">
        <v>197</v>
      </c>
      <c r="V7658" s="212" t="s">
        <v>6191</v>
      </c>
      <c r="X7658" s="212" t="s">
        <v>6192</v>
      </c>
      <c r="AA7658" s="212" t="s">
        <v>6861</v>
      </c>
      <c r="AB7658" s="212" t="s">
        <v>46</v>
      </c>
      <c r="AC7658" s="212" t="s">
        <v>201</v>
      </c>
      <c r="AD7658" s="212" t="s">
        <v>238</v>
      </c>
      <c r="AE7658" s="212" t="s">
        <v>15027</v>
      </c>
    </row>
    <row r="7659" spans="1:32" x14ac:dyDescent="0.35">
      <c r="A7659" s="212" t="s">
        <v>15558</v>
      </c>
      <c r="B7659" s="212" t="s">
        <v>8304</v>
      </c>
      <c r="G7659" s="212" t="s">
        <v>15026</v>
      </c>
      <c r="H7659" s="212" t="s">
        <v>189</v>
      </c>
      <c r="I7659" s="212" t="s">
        <v>46</v>
      </c>
      <c r="J7659" s="212" t="s">
        <v>12876</v>
      </c>
      <c r="K7659" s="212" t="s">
        <v>6050</v>
      </c>
      <c r="L7659" s="212" t="s">
        <v>8305</v>
      </c>
      <c r="M7659" s="212" t="s">
        <v>193</v>
      </c>
      <c r="N7659" s="212" t="s">
        <v>194</v>
      </c>
      <c r="Q7659" s="212" t="s">
        <v>375</v>
      </c>
      <c r="U7659" s="212" t="s">
        <v>197</v>
      </c>
      <c r="V7659" s="212" t="s">
        <v>6191</v>
      </c>
      <c r="X7659" s="212" t="s">
        <v>6192</v>
      </c>
      <c r="AA7659" s="212" t="s">
        <v>6861</v>
      </c>
      <c r="AB7659" s="212" t="s">
        <v>46</v>
      </c>
      <c r="AC7659" s="212" t="s">
        <v>201</v>
      </c>
      <c r="AD7659" s="212" t="s">
        <v>238</v>
      </c>
      <c r="AE7659" s="212" t="s">
        <v>15027</v>
      </c>
    </row>
    <row r="7660" spans="1:32" x14ac:dyDescent="0.35">
      <c r="A7660" s="212" t="s">
        <v>15559</v>
      </c>
      <c r="B7660" s="212" t="s">
        <v>8307</v>
      </c>
      <c r="G7660" s="212" t="s">
        <v>15026</v>
      </c>
      <c r="H7660" s="212" t="s">
        <v>189</v>
      </c>
      <c r="I7660" s="212" t="s">
        <v>46</v>
      </c>
      <c r="J7660" s="212" t="s">
        <v>12876</v>
      </c>
      <c r="K7660" s="212" t="s">
        <v>6050</v>
      </c>
      <c r="L7660" s="212" t="s">
        <v>8308</v>
      </c>
      <c r="M7660" s="212" t="s">
        <v>193</v>
      </c>
      <c r="N7660" s="212" t="s">
        <v>194</v>
      </c>
      <c r="Q7660" s="212" t="s">
        <v>375</v>
      </c>
      <c r="U7660" s="212" t="s">
        <v>197</v>
      </c>
      <c r="V7660" s="212" t="s">
        <v>6191</v>
      </c>
      <c r="W7660" s="213">
        <v>46211.252447766201</v>
      </c>
      <c r="X7660" s="212" t="s">
        <v>6192</v>
      </c>
      <c r="AA7660" s="212" t="s">
        <v>6861</v>
      </c>
      <c r="AB7660" s="212" t="s">
        <v>46</v>
      </c>
      <c r="AC7660" s="212" t="s">
        <v>215</v>
      </c>
      <c r="AD7660" s="212" t="s">
        <v>238</v>
      </c>
      <c r="AE7660" s="212" t="s">
        <v>15027</v>
      </c>
      <c r="AF7660" s="212" t="s">
        <v>217</v>
      </c>
    </row>
    <row r="7661" spans="1:32" x14ac:dyDescent="0.35">
      <c r="A7661" s="212" t="s">
        <v>15560</v>
      </c>
      <c r="B7661" s="212" t="s">
        <v>8310</v>
      </c>
      <c r="G7661" s="212" t="s">
        <v>15026</v>
      </c>
      <c r="H7661" s="212" t="s">
        <v>189</v>
      </c>
      <c r="I7661" s="212" t="s">
        <v>46</v>
      </c>
      <c r="J7661" s="212" t="s">
        <v>12876</v>
      </c>
      <c r="K7661" s="212" t="s">
        <v>6050</v>
      </c>
      <c r="L7661" s="212" t="s">
        <v>8311</v>
      </c>
      <c r="M7661" s="212" t="s">
        <v>193</v>
      </c>
      <c r="N7661" s="212" t="s">
        <v>194</v>
      </c>
      <c r="Q7661" s="212" t="s">
        <v>375</v>
      </c>
      <c r="U7661" s="212" t="s">
        <v>197</v>
      </c>
      <c r="V7661" s="212" t="s">
        <v>6191</v>
      </c>
      <c r="W7661" s="213">
        <v>46211.255060567128</v>
      </c>
      <c r="X7661" s="212" t="s">
        <v>6192</v>
      </c>
      <c r="AA7661" s="212" t="s">
        <v>6861</v>
      </c>
      <c r="AB7661" s="212" t="s">
        <v>46</v>
      </c>
      <c r="AC7661" s="212" t="s">
        <v>215</v>
      </c>
      <c r="AD7661" s="212" t="s">
        <v>238</v>
      </c>
      <c r="AE7661" s="212" t="s">
        <v>15027</v>
      </c>
      <c r="AF7661" s="212" t="s">
        <v>217</v>
      </c>
    </row>
    <row r="7662" spans="1:32" x14ac:dyDescent="0.35">
      <c r="A7662" s="212" t="s">
        <v>15561</v>
      </c>
      <c r="B7662" s="212" t="s">
        <v>8313</v>
      </c>
      <c r="G7662" s="212" t="s">
        <v>15026</v>
      </c>
      <c r="H7662" s="212" t="s">
        <v>189</v>
      </c>
      <c r="I7662" s="212" t="s">
        <v>46</v>
      </c>
      <c r="J7662" s="212" t="s">
        <v>12876</v>
      </c>
      <c r="K7662" s="212" t="s">
        <v>6050</v>
      </c>
      <c r="L7662" s="212" t="s">
        <v>8314</v>
      </c>
      <c r="M7662" s="212" t="s">
        <v>193</v>
      </c>
      <c r="N7662" s="212" t="s">
        <v>194</v>
      </c>
      <c r="Q7662" s="212" t="s">
        <v>375</v>
      </c>
      <c r="U7662" s="212" t="s">
        <v>197</v>
      </c>
      <c r="V7662" s="212" t="s">
        <v>6191</v>
      </c>
      <c r="W7662" s="213">
        <v>46211.240322418984</v>
      </c>
      <c r="X7662" s="212" t="s">
        <v>6192</v>
      </c>
      <c r="AA7662" s="212" t="s">
        <v>6861</v>
      </c>
      <c r="AB7662" s="212" t="s">
        <v>46</v>
      </c>
      <c r="AC7662" s="212" t="s">
        <v>215</v>
      </c>
      <c r="AD7662" s="212" t="s">
        <v>238</v>
      </c>
      <c r="AE7662" s="212" t="s">
        <v>15027</v>
      </c>
      <c r="AF7662" s="212" t="s">
        <v>217</v>
      </c>
    </row>
    <row r="7663" spans="1:32" x14ac:dyDescent="0.35">
      <c r="A7663" s="212" t="s">
        <v>15562</v>
      </c>
      <c r="B7663" s="212" t="s">
        <v>8316</v>
      </c>
      <c r="G7663" s="212" t="s">
        <v>15026</v>
      </c>
      <c r="H7663" s="212" t="s">
        <v>189</v>
      </c>
      <c r="I7663" s="212" t="s">
        <v>46</v>
      </c>
      <c r="J7663" s="212" t="s">
        <v>12876</v>
      </c>
      <c r="K7663" s="212" t="s">
        <v>6050</v>
      </c>
      <c r="L7663" s="212" t="s">
        <v>8317</v>
      </c>
      <c r="M7663" s="212" t="s">
        <v>193</v>
      </c>
      <c r="N7663" s="212" t="s">
        <v>194</v>
      </c>
      <c r="Q7663" s="212" t="s">
        <v>375</v>
      </c>
      <c r="U7663" s="212" t="s">
        <v>197</v>
      </c>
      <c r="V7663" s="212" t="s">
        <v>6191</v>
      </c>
      <c r="W7663" s="213">
        <v>46211.243122835651</v>
      </c>
      <c r="X7663" s="212" t="s">
        <v>6192</v>
      </c>
      <c r="AA7663" s="212" t="s">
        <v>6861</v>
      </c>
      <c r="AB7663" s="212" t="s">
        <v>46</v>
      </c>
      <c r="AC7663" s="212" t="s">
        <v>215</v>
      </c>
      <c r="AD7663" s="212" t="s">
        <v>238</v>
      </c>
      <c r="AE7663" s="212" t="s">
        <v>15027</v>
      </c>
      <c r="AF7663" s="212" t="s">
        <v>217</v>
      </c>
    </row>
    <row r="7664" spans="1:32" x14ac:dyDescent="0.35">
      <c r="A7664" s="212" t="s">
        <v>15563</v>
      </c>
      <c r="B7664" s="212" t="s">
        <v>8319</v>
      </c>
      <c r="G7664" s="212" t="s">
        <v>15026</v>
      </c>
      <c r="H7664" s="212" t="s">
        <v>189</v>
      </c>
      <c r="I7664" s="212" t="s">
        <v>46</v>
      </c>
      <c r="J7664" s="212" t="s">
        <v>12876</v>
      </c>
      <c r="K7664" s="212" t="s">
        <v>6050</v>
      </c>
      <c r="L7664" s="212" t="s">
        <v>8320</v>
      </c>
      <c r="M7664" s="212" t="s">
        <v>193</v>
      </c>
      <c r="N7664" s="212" t="s">
        <v>194</v>
      </c>
      <c r="Q7664" s="212" t="s">
        <v>375</v>
      </c>
      <c r="U7664" s="212" t="s">
        <v>197</v>
      </c>
      <c r="V7664" s="212" t="s">
        <v>6191</v>
      </c>
      <c r="W7664" s="213">
        <v>46211.244608333334</v>
      </c>
      <c r="X7664" s="212" t="s">
        <v>6192</v>
      </c>
      <c r="AA7664" s="212" t="s">
        <v>6861</v>
      </c>
      <c r="AB7664" s="212" t="s">
        <v>46</v>
      </c>
      <c r="AC7664" s="212" t="s">
        <v>215</v>
      </c>
      <c r="AD7664" s="212" t="s">
        <v>238</v>
      </c>
      <c r="AE7664" s="212" t="s">
        <v>15027</v>
      </c>
      <c r="AF7664" s="212" t="s">
        <v>217</v>
      </c>
    </row>
    <row r="7665" spans="1:32" x14ac:dyDescent="0.35">
      <c r="A7665" s="212" t="s">
        <v>15564</v>
      </c>
      <c r="B7665" s="212" t="s">
        <v>8322</v>
      </c>
      <c r="G7665" s="212" t="s">
        <v>15026</v>
      </c>
      <c r="H7665" s="212" t="s">
        <v>189</v>
      </c>
      <c r="I7665" s="212" t="s">
        <v>46</v>
      </c>
      <c r="J7665" s="212" t="s">
        <v>12876</v>
      </c>
      <c r="K7665" s="212" t="s">
        <v>6050</v>
      </c>
      <c r="L7665" s="212" t="s">
        <v>8323</v>
      </c>
      <c r="M7665" s="212" t="s">
        <v>193</v>
      </c>
      <c r="N7665" s="212" t="s">
        <v>194</v>
      </c>
      <c r="Q7665" s="212" t="s">
        <v>375</v>
      </c>
      <c r="U7665" s="212" t="s">
        <v>197</v>
      </c>
      <c r="V7665" s="212" t="s">
        <v>6191</v>
      </c>
      <c r="W7665" s="213">
        <v>46211.246807094911</v>
      </c>
      <c r="X7665" s="212" t="s">
        <v>6192</v>
      </c>
      <c r="AA7665" s="212" t="s">
        <v>6861</v>
      </c>
      <c r="AB7665" s="212" t="s">
        <v>46</v>
      </c>
      <c r="AC7665" s="212" t="s">
        <v>215</v>
      </c>
      <c r="AD7665" s="212" t="s">
        <v>238</v>
      </c>
      <c r="AE7665" s="212" t="s">
        <v>15027</v>
      </c>
      <c r="AF7665" s="212" t="s">
        <v>217</v>
      </c>
    </row>
    <row r="7666" spans="1:32" x14ac:dyDescent="0.35">
      <c r="A7666" s="212" t="s">
        <v>15565</v>
      </c>
      <c r="B7666" s="212" t="s">
        <v>8325</v>
      </c>
      <c r="G7666" s="212" t="s">
        <v>15026</v>
      </c>
      <c r="H7666" s="212" t="s">
        <v>189</v>
      </c>
      <c r="I7666" s="212" t="s">
        <v>46</v>
      </c>
      <c r="J7666" s="212" t="s">
        <v>12876</v>
      </c>
      <c r="K7666" s="212" t="s">
        <v>6050</v>
      </c>
      <c r="L7666" s="212" t="s">
        <v>8326</v>
      </c>
      <c r="M7666" s="212" t="s">
        <v>193</v>
      </c>
      <c r="N7666" s="212" t="s">
        <v>194</v>
      </c>
      <c r="Q7666" s="212" t="s">
        <v>375</v>
      </c>
      <c r="U7666" s="212" t="s">
        <v>197</v>
      </c>
      <c r="V7666" s="212" t="s">
        <v>6191</v>
      </c>
      <c r="W7666" s="213">
        <v>46211.249295752314</v>
      </c>
      <c r="X7666" s="212" t="s">
        <v>6192</v>
      </c>
      <c r="AA7666" s="212" t="s">
        <v>6861</v>
      </c>
      <c r="AB7666" s="212" t="s">
        <v>46</v>
      </c>
      <c r="AC7666" s="212" t="s">
        <v>215</v>
      </c>
      <c r="AD7666" s="212" t="s">
        <v>238</v>
      </c>
      <c r="AE7666" s="212" t="s">
        <v>15027</v>
      </c>
      <c r="AF7666" s="212" t="s">
        <v>217</v>
      </c>
    </row>
    <row r="7667" spans="1:32" x14ac:dyDescent="0.35">
      <c r="A7667" s="212" t="s">
        <v>15566</v>
      </c>
      <c r="B7667" s="212" t="s">
        <v>8328</v>
      </c>
      <c r="G7667" s="212" t="s">
        <v>15026</v>
      </c>
      <c r="H7667" s="212" t="s">
        <v>189</v>
      </c>
      <c r="I7667" s="212" t="s">
        <v>46</v>
      </c>
      <c r="J7667" s="212" t="s">
        <v>12876</v>
      </c>
      <c r="K7667" s="212" t="s">
        <v>6050</v>
      </c>
      <c r="L7667" s="212" t="s">
        <v>8329</v>
      </c>
      <c r="M7667" s="212" t="s">
        <v>193</v>
      </c>
      <c r="N7667" s="212" t="s">
        <v>194</v>
      </c>
      <c r="Q7667" s="212" t="s">
        <v>375</v>
      </c>
      <c r="U7667" s="212" t="s">
        <v>197</v>
      </c>
      <c r="V7667" s="212" t="s">
        <v>6191</v>
      </c>
      <c r="W7667" s="213">
        <v>46211.250972534719</v>
      </c>
      <c r="X7667" s="212" t="s">
        <v>6192</v>
      </c>
      <c r="AA7667" s="212" t="s">
        <v>6861</v>
      </c>
      <c r="AB7667" s="212" t="s">
        <v>46</v>
      </c>
      <c r="AC7667" s="212" t="s">
        <v>215</v>
      </c>
      <c r="AD7667" s="212" t="s">
        <v>238</v>
      </c>
      <c r="AE7667" s="212" t="s">
        <v>15027</v>
      </c>
      <c r="AF7667" s="212" t="s">
        <v>217</v>
      </c>
    </row>
    <row r="7668" spans="1:32" x14ac:dyDescent="0.35">
      <c r="A7668" s="212" t="s">
        <v>15567</v>
      </c>
      <c r="B7668" s="212" t="s">
        <v>8331</v>
      </c>
      <c r="G7668" s="212" t="s">
        <v>15026</v>
      </c>
      <c r="H7668" s="212" t="s">
        <v>189</v>
      </c>
      <c r="I7668" s="212" t="s">
        <v>46</v>
      </c>
      <c r="J7668" s="212" t="s">
        <v>12876</v>
      </c>
      <c r="K7668" s="212" t="s">
        <v>6050</v>
      </c>
      <c r="L7668" s="212" t="s">
        <v>8332</v>
      </c>
      <c r="M7668" s="212" t="s">
        <v>193</v>
      </c>
      <c r="N7668" s="212" t="s">
        <v>194</v>
      </c>
      <c r="Q7668" s="212" t="s">
        <v>375</v>
      </c>
      <c r="U7668" s="212" t="s">
        <v>197</v>
      </c>
      <c r="V7668" s="212" t="s">
        <v>6191</v>
      </c>
      <c r="W7668" s="213">
        <v>46211.265772303239</v>
      </c>
      <c r="X7668" s="212" t="s">
        <v>6192</v>
      </c>
      <c r="AA7668" s="212" t="s">
        <v>6861</v>
      </c>
      <c r="AB7668" s="212" t="s">
        <v>46</v>
      </c>
      <c r="AC7668" s="212" t="s">
        <v>215</v>
      </c>
      <c r="AD7668" s="212" t="s">
        <v>238</v>
      </c>
      <c r="AE7668" s="212" t="s">
        <v>15027</v>
      </c>
      <c r="AF7668" s="212" t="s">
        <v>217</v>
      </c>
    </row>
    <row r="7669" spans="1:32" x14ac:dyDescent="0.35">
      <c r="A7669" s="212" t="s">
        <v>15568</v>
      </c>
      <c r="B7669" s="212" t="s">
        <v>8334</v>
      </c>
      <c r="G7669" s="212" t="s">
        <v>15026</v>
      </c>
      <c r="H7669" s="212" t="s">
        <v>189</v>
      </c>
      <c r="I7669" s="212" t="s">
        <v>46</v>
      </c>
      <c r="J7669" s="212" t="s">
        <v>12876</v>
      </c>
      <c r="K7669" s="212" t="s">
        <v>6050</v>
      </c>
      <c r="L7669" s="212" t="s">
        <v>8335</v>
      </c>
      <c r="M7669" s="212" t="s">
        <v>193</v>
      </c>
      <c r="N7669" s="212" t="s">
        <v>194</v>
      </c>
      <c r="Q7669" s="212" t="s">
        <v>375</v>
      </c>
      <c r="U7669" s="212" t="s">
        <v>197</v>
      </c>
      <c r="V7669" s="212" t="s">
        <v>6191</v>
      </c>
      <c r="W7669" s="213">
        <v>46211.278689583334</v>
      </c>
      <c r="X7669" s="212" t="s">
        <v>6192</v>
      </c>
      <c r="AA7669" s="212" t="s">
        <v>6861</v>
      </c>
      <c r="AB7669" s="212" t="s">
        <v>46</v>
      </c>
      <c r="AC7669" s="212" t="s">
        <v>215</v>
      </c>
      <c r="AD7669" s="212" t="s">
        <v>238</v>
      </c>
      <c r="AE7669" s="212" t="s">
        <v>15027</v>
      </c>
      <c r="AF7669" s="212" t="s">
        <v>217</v>
      </c>
    </row>
    <row r="7670" spans="1:32" x14ac:dyDescent="0.35">
      <c r="A7670" s="212" t="s">
        <v>15569</v>
      </c>
      <c r="B7670" s="212" t="s">
        <v>8337</v>
      </c>
      <c r="G7670" s="212" t="s">
        <v>15026</v>
      </c>
      <c r="H7670" s="212" t="s">
        <v>189</v>
      </c>
      <c r="I7670" s="212" t="s">
        <v>46</v>
      </c>
      <c r="J7670" s="212" t="s">
        <v>12876</v>
      </c>
      <c r="K7670" s="212" t="s">
        <v>6050</v>
      </c>
      <c r="L7670" s="212" t="s">
        <v>8338</v>
      </c>
      <c r="M7670" s="212" t="s">
        <v>193</v>
      </c>
      <c r="N7670" s="212" t="s">
        <v>194</v>
      </c>
      <c r="Q7670" s="212" t="s">
        <v>375</v>
      </c>
      <c r="U7670" s="212" t="s">
        <v>197</v>
      </c>
      <c r="V7670" s="212" t="s">
        <v>6191</v>
      </c>
      <c r="W7670" s="213">
        <v>46211.267296296297</v>
      </c>
      <c r="X7670" s="212" t="s">
        <v>6192</v>
      </c>
      <c r="AA7670" s="212" t="s">
        <v>6861</v>
      </c>
      <c r="AB7670" s="212" t="s">
        <v>46</v>
      </c>
      <c r="AC7670" s="212" t="s">
        <v>215</v>
      </c>
      <c r="AD7670" s="212" t="s">
        <v>238</v>
      </c>
      <c r="AE7670" s="212" t="s">
        <v>15027</v>
      </c>
      <c r="AF7670" s="212" t="s">
        <v>217</v>
      </c>
    </row>
    <row r="7671" spans="1:32" x14ac:dyDescent="0.35">
      <c r="A7671" s="212" t="s">
        <v>15570</v>
      </c>
      <c r="B7671" s="212" t="s">
        <v>8340</v>
      </c>
      <c r="G7671" s="212" t="s">
        <v>15026</v>
      </c>
      <c r="H7671" s="212" t="s">
        <v>189</v>
      </c>
      <c r="I7671" s="212" t="s">
        <v>46</v>
      </c>
      <c r="J7671" s="212" t="s">
        <v>12876</v>
      </c>
      <c r="K7671" s="212" t="s">
        <v>6050</v>
      </c>
      <c r="L7671" s="212" t="s">
        <v>8341</v>
      </c>
      <c r="M7671" s="212" t="s">
        <v>193</v>
      </c>
      <c r="N7671" s="212" t="s">
        <v>194</v>
      </c>
      <c r="Q7671" s="212" t="s">
        <v>375</v>
      </c>
      <c r="U7671" s="212" t="s">
        <v>197</v>
      </c>
      <c r="V7671" s="212" t="s">
        <v>6191</v>
      </c>
      <c r="X7671" s="212" t="s">
        <v>6192</v>
      </c>
      <c r="AA7671" s="212" t="s">
        <v>6861</v>
      </c>
      <c r="AB7671" s="212" t="s">
        <v>46</v>
      </c>
      <c r="AC7671" s="212" t="s">
        <v>201</v>
      </c>
      <c r="AD7671" s="212" t="s">
        <v>238</v>
      </c>
      <c r="AE7671" s="212" t="s">
        <v>15027</v>
      </c>
    </row>
    <row r="7672" spans="1:32" x14ac:dyDescent="0.35">
      <c r="A7672" s="212" t="s">
        <v>15571</v>
      </c>
      <c r="B7672" s="212" t="s">
        <v>8343</v>
      </c>
      <c r="G7672" s="212" t="s">
        <v>15026</v>
      </c>
      <c r="H7672" s="212" t="s">
        <v>189</v>
      </c>
      <c r="I7672" s="212" t="s">
        <v>46</v>
      </c>
      <c r="J7672" s="212" t="s">
        <v>12876</v>
      </c>
      <c r="K7672" s="212" t="s">
        <v>6050</v>
      </c>
      <c r="L7672" s="212" t="s">
        <v>8344</v>
      </c>
      <c r="M7672" s="212" t="s">
        <v>193</v>
      </c>
      <c r="N7672" s="212" t="s">
        <v>194</v>
      </c>
      <c r="Q7672" s="212" t="s">
        <v>375</v>
      </c>
      <c r="U7672" s="212" t="s">
        <v>197</v>
      </c>
      <c r="V7672" s="212" t="s">
        <v>6207</v>
      </c>
      <c r="W7672" s="213">
        <v>46211.228606747682</v>
      </c>
      <c r="X7672" s="212" t="s">
        <v>6208</v>
      </c>
      <c r="AA7672" s="212" t="s">
        <v>6861</v>
      </c>
      <c r="AB7672" s="212" t="s">
        <v>46</v>
      </c>
      <c r="AC7672" s="212" t="s">
        <v>215</v>
      </c>
      <c r="AD7672" s="212" t="s">
        <v>355</v>
      </c>
      <c r="AE7672" s="212" t="s">
        <v>15027</v>
      </c>
      <c r="AF7672" s="212" t="s">
        <v>217</v>
      </c>
    </row>
    <row r="7673" spans="1:32" x14ac:dyDescent="0.35">
      <c r="A7673" s="212" t="s">
        <v>15572</v>
      </c>
      <c r="B7673" s="212" t="s">
        <v>8346</v>
      </c>
      <c r="G7673" s="212" t="s">
        <v>15026</v>
      </c>
      <c r="H7673" s="212" t="s">
        <v>189</v>
      </c>
      <c r="I7673" s="212" t="s">
        <v>46</v>
      </c>
      <c r="J7673" s="212" t="s">
        <v>12876</v>
      </c>
      <c r="K7673" s="212" t="s">
        <v>6050</v>
      </c>
      <c r="L7673" s="212" t="s">
        <v>8347</v>
      </c>
      <c r="M7673" s="212" t="s">
        <v>193</v>
      </c>
      <c r="N7673" s="212" t="s">
        <v>194</v>
      </c>
      <c r="Q7673" s="212" t="s">
        <v>375</v>
      </c>
      <c r="U7673" s="212" t="s">
        <v>197</v>
      </c>
      <c r="V7673" s="212" t="s">
        <v>6207</v>
      </c>
      <c r="W7673" s="213">
        <v>46211.234353553242</v>
      </c>
      <c r="X7673" s="212" t="s">
        <v>6208</v>
      </c>
      <c r="AA7673" s="212" t="s">
        <v>6861</v>
      </c>
      <c r="AB7673" s="212" t="s">
        <v>46</v>
      </c>
      <c r="AC7673" s="212" t="s">
        <v>215</v>
      </c>
      <c r="AD7673" s="212" t="s">
        <v>355</v>
      </c>
      <c r="AE7673" s="212" t="s">
        <v>15027</v>
      </c>
      <c r="AF7673" s="212" t="s">
        <v>217</v>
      </c>
    </row>
    <row r="7674" spans="1:32" x14ac:dyDescent="0.35">
      <c r="A7674" s="212" t="s">
        <v>15573</v>
      </c>
      <c r="B7674" s="212" t="s">
        <v>8349</v>
      </c>
      <c r="G7674" s="212" t="s">
        <v>15026</v>
      </c>
      <c r="H7674" s="212" t="s">
        <v>189</v>
      </c>
      <c r="I7674" s="212" t="s">
        <v>46</v>
      </c>
      <c r="J7674" s="212" t="s">
        <v>12876</v>
      </c>
      <c r="K7674" s="212" t="s">
        <v>6050</v>
      </c>
      <c r="L7674" s="212" t="s">
        <v>8350</v>
      </c>
      <c r="M7674" s="212" t="s">
        <v>193</v>
      </c>
      <c r="N7674" s="212" t="s">
        <v>194</v>
      </c>
      <c r="Q7674" s="212" t="s">
        <v>375</v>
      </c>
      <c r="U7674" s="212" t="s">
        <v>197</v>
      </c>
      <c r="V7674" s="212" t="s">
        <v>6207</v>
      </c>
      <c r="W7674" s="213">
        <v>46211.220241053241</v>
      </c>
      <c r="X7674" s="212" t="s">
        <v>6208</v>
      </c>
      <c r="AA7674" s="212" t="s">
        <v>6861</v>
      </c>
      <c r="AB7674" s="212" t="s">
        <v>46</v>
      </c>
      <c r="AC7674" s="212" t="s">
        <v>215</v>
      </c>
      <c r="AD7674" s="212" t="s">
        <v>355</v>
      </c>
      <c r="AE7674" s="212" t="s">
        <v>15027</v>
      </c>
      <c r="AF7674" s="212" t="s">
        <v>217</v>
      </c>
    </row>
    <row r="7675" spans="1:32" x14ac:dyDescent="0.35">
      <c r="A7675" s="212" t="s">
        <v>15574</v>
      </c>
      <c r="B7675" s="212" t="s">
        <v>8352</v>
      </c>
      <c r="G7675" s="212" t="s">
        <v>15026</v>
      </c>
      <c r="H7675" s="212" t="s">
        <v>189</v>
      </c>
      <c r="I7675" s="212" t="s">
        <v>46</v>
      </c>
      <c r="J7675" s="212" t="s">
        <v>12876</v>
      </c>
      <c r="K7675" s="212" t="s">
        <v>6050</v>
      </c>
      <c r="L7675" s="212" t="s">
        <v>8353</v>
      </c>
      <c r="M7675" s="212" t="s">
        <v>193</v>
      </c>
      <c r="N7675" s="212" t="s">
        <v>194</v>
      </c>
      <c r="Q7675" s="212" t="s">
        <v>375</v>
      </c>
      <c r="U7675" s="212" t="s">
        <v>197</v>
      </c>
      <c r="V7675" s="212" t="s">
        <v>6207</v>
      </c>
      <c r="W7675" s="213">
        <v>46211.225217094907</v>
      </c>
      <c r="X7675" s="212" t="s">
        <v>6208</v>
      </c>
      <c r="AA7675" s="212" t="s">
        <v>6861</v>
      </c>
      <c r="AB7675" s="212" t="s">
        <v>46</v>
      </c>
      <c r="AC7675" s="212" t="s">
        <v>215</v>
      </c>
      <c r="AD7675" s="212" t="s">
        <v>355</v>
      </c>
      <c r="AE7675" s="212" t="s">
        <v>15027</v>
      </c>
      <c r="AF7675" s="212" t="s">
        <v>217</v>
      </c>
    </row>
    <row r="7676" spans="1:32" x14ac:dyDescent="0.35">
      <c r="A7676" s="212" t="s">
        <v>15575</v>
      </c>
      <c r="B7676" s="212" t="s">
        <v>8355</v>
      </c>
      <c r="G7676" s="212" t="s">
        <v>15026</v>
      </c>
      <c r="H7676" s="212" t="s">
        <v>189</v>
      </c>
      <c r="I7676" s="212" t="s">
        <v>46</v>
      </c>
      <c r="J7676" s="212" t="s">
        <v>12876</v>
      </c>
      <c r="K7676" s="212" t="s">
        <v>6050</v>
      </c>
      <c r="L7676" s="212" t="s">
        <v>8356</v>
      </c>
      <c r="M7676" s="212" t="s">
        <v>193</v>
      </c>
      <c r="N7676" s="212" t="s">
        <v>194</v>
      </c>
      <c r="Q7676" s="212" t="s">
        <v>375</v>
      </c>
      <c r="U7676" s="212" t="s">
        <v>197</v>
      </c>
      <c r="V7676" s="212" t="s">
        <v>6207</v>
      </c>
      <c r="W7676" s="213">
        <v>46211.236808564812</v>
      </c>
      <c r="X7676" s="212" t="s">
        <v>6208</v>
      </c>
      <c r="AA7676" s="212" t="s">
        <v>6861</v>
      </c>
      <c r="AB7676" s="212" t="s">
        <v>46</v>
      </c>
      <c r="AC7676" s="212" t="s">
        <v>215</v>
      </c>
      <c r="AD7676" s="212" t="s">
        <v>355</v>
      </c>
      <c r="AE7676" s="212" t="s">
        <v>15027</v>
      </c>
      <c r="AF7676" s="212" t="s">
        <v>217</v>
      </c>
    </row>
    <row r="7677" spans="1:32" x14ac:dyDescent="0.35">
      <c r="A7677" s="212" t="s">
        <v>15576</v>
      </c>
      <c r="B7677" s="212" t="s">
        <v>8358</v>
      </c>
      <c r="G7677" s="212" t="s">
        <v>15026</v>
      </c>
      <c r="H7677" s="212" t="s">
        <v>189</v>
      </c>
      <c r="I7677" s="212" t="s">
        <v>46</v>
      </c>
      <c r="J7677" s="212" t="s">
        <v>12876</v>
      </c>
      <c r="K7677" s="212" t="s">
        <v>6050</v>
      </c>
      <c r="L7677" s="212" t="s">
        <v>8359</v>
      </c>
      <c r="M7677" s="212" t="s">
        <v>193</v>
      </c>
      <c r="N7677" s="212" t="s">
        <v>194</v>
      </c>
      <c r="Q7677" s="212" t="s">
        <v>375</v>
      </c>
      <c r="U7677" s="212" t="s">
        <v>197</v>
      </c>
      <c r="V7677" s="212" t="s">
        <v>6207</v>
      </c>
      <c r="W7677" s="213">
        <v>46211.238694293985</v>
      </c>
      <c r="X7677" s="212" t="s">
        <v>6208</v>
      </c>
      <c r="AA7677" s="212" t="s">
        <v>6861</v>
      </c>
      <c r="AB7677" s="212" t="s">
        <v>46</v>
      </c>
      <c r="AC7677" s="212" t="s">
        <v>215</v>
      </c>
      <c r="AD7677" s="212" t="s">
        <v>355</v>
      </c>
      <c r="AE7677" s="212" t="s">
        <v>15027</v>
      </c>
      <c r="AF7677" s="212" t="s">
        <v>217</v>
      </c>
    </row>
    <row r="7678" spans="1:32" x14ac:dyDescent="0.35">
      <c r="A7678" s="212" t="s">
        <v>15577</v>
      </c>
      <c r="B7678" s="212" t="s">
        <v>8361</v>
      </c>
      <c r="G7678" s="212" t="s">
        <v>15026</v>
      </c>
      <c r="H7678" s="212" t="s">
        <v>189</v>
      </c>
      <c r="I7678" s="212" t="s">
        <v>46</v>
      </c>
      <c r="J7678" s="212" t="s">
        <v>12876</v>
      </c>
      <c r="K7678" s="212" t="s">
        <v>6050</v>
      </c>
      <c r="L7678" s="212" t="s">
        <v>8362</v>
      </c>
      <c r="M7678" s="212" t="s">
        <v>193</v>
      </c>
      <c r="N7678" s="212" t="s">
        <v>194</v>
      </c>
      <c r="Q7678" s="212" t="s">
        <v>375</v>
      </c>
      <c r="U7678" s="212" t="s">
        <v>197</v>
      </c>
      <c r="V7678" s="212" t="s">
        <v>6217</v>
      </c>
      <c r="W7678" s="213">
        <v>46211.288200659721</v>
      </c>
      <c r="X7678" s="212" t="s">
        <v>6218</v>
      </c>
      <c r="AA7678" s="212" t="s">
        <v>6861</v>
      </c>
      <c r="AB7678" s="212" t="s">
        <v>46</v>
      </c>
      <c r="AC7678" s="212" t="s">
        <v>215</v>
      </c>
      <c r="AD7678" s="212" t="s">
        <v>273</v>
      </c>
      <c r="AE7678" s="212" t="s">
        <v>15027</v>
      </c>
      <c r="AF7678" s="212" t="s">
        <v>217</v>
      </c>
    </row>
    <row r="7679" spans="1:32" x14ac:dyDescent="0.35">
      <c r="A7679" s="212" t="s">
        <v>15578</v>
      </c>
      <c r="B7679" s="212" t="s">
        <v>8364</v>
      </c>
      <c r="G7679" s="212" t="s">
        <v>15026</v>
      </c>
      <c r="H7679" s="212" t="s">
        <v>189</v>
      </c>
      <c r="I7679" s="212" t="s">
        <v>46</v>
      </c>
      <c r="J7679" s="212" t="s">
        <v>12876</v>
      </c>
      <c r="K7679" s="212" t="s">
        <v>6050</v>
      </c>
      <c r="L7679" s="212" t="s">
        <v>8365</v>
      </c>
      <c r="M7679" s="212" t="s">
        <v>193</v>
      </c>
      <c r="N7679" s="212" t="s">
        <v>194</v>
      </c>
      <c r="Q7679" s="212" t="s">
        <v>375</v>
      </c>
      <c r="U7679" s="212" t="s">
        <v>197</v>
      </c>
      <c r="V7679" s="212" t="s">
        <v>6217</v>
      </c>
      <c r="W7679" s="213">
        <v>46211.29007195602</v>
      </c>
      <c r="X7679" s="212" t="s">
        <v>6218</v>
      </c>
      <c r="AA7679" s="212" t="s">
        <v>6861</v>
      </c>
      <c r="AB7679" s="212" t="s">
        <v>46</v>
      </c>
      <c r="AC7679" s="212" t="s">
        <v>215</v>
      </c>
      <c r="AD7679" s="212" t="s">
        <v>273</v>
      </c>
      <c r="AE7679" s="212" t="s">
        <v>15027</v>
      </c>
      <c r="AF7679" s="212" t="s">
        <v>217</v>
      </c>
    </row>
    <row r="7680" spans="1:32" x14ac:dyDescent="0.35">
      <c r="A7680" s="212" t="s">
        <v>15579</v>
      </c>
      <c r="B7680" s="212" t="s">
        <v>8367</v>
      </c>
      <c r="G7680" s="212" t="s">
        <v>15026</v>
      </c>
      <c r="H7680" s="212" t="s">
        <v>189</v>
      </c>
      <c r="I7680" s="212" t="s">
        <v>46</v>
      </c>
      <c r="J7680" s="212" t="s">
        <v>12876</v>
      </c>
      <c r="K7680" s="212" t="s">
        <v>6050</v>
      </c>
      <c r="L7680" s="212" t="s">
        <v>8368</v>
      </c>
      <c r="M7680" s="212" t="s">
        <v>193</v>
      </c>
      <c r="N7680" s="212" t="s">
        <v>194</v>
      </c>
      <c r="Q7680" s="212" t="s">
        <v>375</v>
      </c>
      <c r="U7680" s="212" t="s">
        <v>197</v>
      </c>
      <c r="V7680" s="212" t="s">
        <v>6217</v>
      </c>
      <c r="W7680" s="213">
        <v>46211.30428113426</v>
      </c>
      <c r="X7680" s="212" t="s">
        <v>6218</v>
      </c>
      <c r="AA7680" s="212" t="s">
        <v>6861</v>
      </c>
      <c r="AB7680" s="212" t="s">
        <v>46</v>
      </c>
      <c r="AC7680" s="212" t="s">
        <v>215</v>
      </c>
      <c r="AD7680" s="212" t="s">
        <v>273</v>
      </c>
      <c r="AE7680" s="212" t="s">
        <v>15027</v>
      </c>
      <c r="AF7680" s="212" t="s">
        <v>217</v>
      </c>
    </row>
    <row r="7681" spans="1:32" x14ac:dyDescent="0.35">
      <c r="A7681" s="212" t="s">
        <v>15580</v>
      </c>
      <c r="B7681" s="212" t="s">
        <v>8370</v>
      </c>
      <c r="G7681" s="212" t="s">
        <v>15026</v>
      </c>
      <c r="H7681" s="212" t="s">
        <v>189</v>
      </c>
      <c r="I7681" s="212" t="s">
        <v>46</v>
      </c>
      <c r="J7681" s="212" t="s">
        <v>12876</v>
      </c>
      <c r="K7681" s="212" t="s">
        <v>6050</v>
      </c>
      <c r="L7681" s="212" t="s">
        <v>8371</v>
      </c>
      <c r="M7681" s="212" t="s">
        <v>193</v>
      </c>
      <c r="N7681" s="212" t="s">
        <v>194</v>
      </c>
      <c r="Q7681" s="212" t="s">
        <v>375</v>
      </c>
      <c r="U7681" s="212" t="s">
        <v>197</v>
      </c>
      <c r="V7681" s="212" t="s">
        <v>6217</v>
      </c>
      <c r="W7681" s="213">
        <v>46211.305855092593</v>
      </c>
      <c r="X7681" s="212" t="s">
        <v>6218</v>
      </c>
      <c r="AA7681" s="212" t="s">
        <v>6861</v>
      </c>
      <c r="AB7681" s="212" t="s">
        <v>46</v>
      </c>
      <c r="AC7681" s="212" t="s">
        <v>215</v>
      </c>
      <c r="AD7681" s="212" t="s">
        <v>273</v>
      </c>
      <c r="AE7681" s="212" t="s">
        <v>15027</v>
      </c>
      <c r="AF7681" s="212" t="s">
        <v>217</v>
      </c>
    </row>
    <row r="7682" spans="1:32" x14ac:dyDescent="0.35">
      <c r="A7682" s="212" t="s">
        <v>15581</v>
      </c>
      <c r="B7682" s="212" t="s">
        <v>8373</v>
      </c>
      <c r="G7682" s="212" t="s">
        <v>15026</v>
      </c>
      <c r="H7682" s="212" t="s">
        <v>189</v>
      </c>
      <c r="I7682" s="212" t="s">
        <v>46</v>
      </c>
      <c r="J7682" s="212" t="s">
        <v>12876</v>
      </c>
      <c r="K7682" s="212" t="s">
        <v>6050</v>
      </c>
      <c r="L7682" s="212" t="s">
        <v>8374</v>
      </c>
      <c r="M7682" s="212" t="s">
        <v>193</v>
      </c>
      <c r="N7682" s="212" t="s">
        <v>194</v>
      </c>
      <c r="Q7682" s="212" t="s">
        <v>375</v>
      </c>
      <c r="U7682" s="212" t="s">
        <v>197</v>
      </c>
      <c r="V7682" s="212" t="s">
        <v>1136</v>
      </c>
      <c r="W7682" s="213">
        <v>46223.800892129628</v>
      </c>
      <c r="X7682" s="212" t="s">
        <v>145</v>
      </c>
      <c r="AA7682" s="212" t="s">
        <v>6861</v>
      </c>
      <c r="AB7682" s="212" t="s">
        <v>46</v>
      </c>
      <c r="AC7682" s="212" t="s">
        <v>215</v>
      </c>
      <c r="AD7682" s="212" t="s">
        <v>273</v>
      </c>
      <c r="AE7682" s="212" t="s">
        <v>15027</v>
      </c>
      <c r="AF7682" s="212" t="s">
        <v>217</v>
      </c>
    </row>
    <row r="7683" spans="1:32" x14ac:dyDescent="0.35">
      <c r="A7683" s="212" t="s">
        <v>15582</v>
      </c>
      <c r="B7683" s="212" t="s">
        <v>8376</v>
      </c>
      <c r="G7683" s="212" t="s">
        <v>15026</v>
      </c>
      <c r="H7683" s="212" t="s">
        <v>189</v>
      </c>
      <c r="I7683" s="212" t="s">
        <v>46</v>
      </c>
      <c r="J7683" s="212" t="s">
        <v>12876</v>
      </c>
      <c r="K7683" s="212" t="s">
        <v>6050</v>
      </c>
      <c r="L7683" s="212" t="s">
        <v>8377</v>
      </c>
      <c r="M7683" s="212" t="s">
        <v>193</v>
      </c>
      <c r="N7683" s="212" t="s">
        <v>194</v>
      </c>
      <c r="Q7683" s="212" t="s">
        <v>375</v>
      </c>
      <c r="U7683" s="212" t="s">
        <v>197</v>
      </c>
      <c r="V7683" s="212" t="s">
        <v>1136</v>
      </c>
      <c r="W7683" s="213">
        <v>46223.802688854164</v>
      </c>
      <c r="X7683" s="212" t="s">
        <v>145</v>
      </c>
      <c r="AA7683" s="212" t="s">
        <v>6861</v>
      </c>
      <c r="AB7683" s="212" t="s">
        <v>46</v>
      </c>
      <c r="AC7683" s="212" t="s">
        <v>215</v>
      </c>
      <c r="AD7683" s="212" t="s">
        <v>273</v>
      </c>
      <c r="AE7683" s="212" t="s">
        <v>15027</v>
      </c>
      <c r="AF7683" s="212" t="s">
        <v>217</v>
      </c>
    </row>
    <row r="7684" spans="1:32" x14ac:dyDescent="0.35">
      <c r="A7684" s="212" t="s">
        <v>15583</v>
      </c>
      <c r="B7684" s="212" t="s">
        <v>8379</v>
      </c>
      <c r="G7684" s="212" t="s">
        <v>15026</v>
      </c>
      <c r="H7684" s="212" t="s">
        <v>189</v>
      </c>
      <c r="I7684" s="212" t="s">
        <v>46</v>
      </c>
      <c r="J7684" s="212" t="s">
        <v>12876</v>
      </c>
      <c r="K7684" s="212" t="s">
        <v>6050</v>
      </c>
      <c r="L7684" s="212" t="s">
        <v>8380</v>
      </c>
      <c r="M7684" s="212" t="s">
        <v>193</v>
      </c>
      <c r="N7684" s="212" t="s">
        <v>194</v>
      </c>
      <c r="Q7684" s="212" t="s">
        <v>375</v>
      </c>
      <c r="U7684" s="212" t="s">
        <v>197</v>
      </c>
      <c r="V7684" s="212" t="s">
        <v>1136</v>
      </c>
      <c r="W7684" s="213">
        <v>46224.192553553243</v>
      </c>
      <c r="X7684" s="212" t="s">
        <v>145</v>
      </c>
      <c r="AA7684" s="212" t="s">
        <v>6861</v>
      </c>
      <c r="AB7684" s="212" t="s">
        <v>46</v>
      </c>
      <c r="AC7684" s="212" t="s">
        <v>215</v>
      </c>
      <c r="AD7684" s="212" t="s">
        <v>273</v>
      </c>
      <c r="AE7684" s="212" t="s">
        <v>15027</v>
      </c>
      <c r="AF7684" s="212" t="s">
        <v>217</v>
      </c>
    </row>
    <row r="7685" spans="1:32" x14ac:dyDescent="0.35">
      <c r="A7685" s="212" t="s">
        <v>15584</v>
      </c>
      <c r="B7685" s="212" t="s">
        <v>8382</v>
      </c>
      <c r="G7685" s="212" t="s">
        <v>15026</v>
      </c>
      <c r="H7685" s="212" t="s">
        <v>189</v>
      </c>
      <c r="I7685" s="212" t="s">
        <v>46</v>
      </c>
      <c r="J7685" s="212" t="s">
        <v>12876</v>
      </c>
      <c r="K7685" s="212" t="s">
        <v>6050</v>
      </c>
      <c r="L7685" s="212" t="s">
        <v>8383</v>
      </c>
      <c r="M7685" s="212" t="s">
        <v>193</v>
      </c>
      <c r="N7685" s="212" t="s">
        <v>194</v>
      </c>
      <c r="Q7685" s="212" t="s">
        <v>375</v>
      </c>
      <c r="U7685" s="212" t="s">
        <v>197</v>
      </c>
      <c r="V7685" s="212" t="s">
        <v>1136</v>
      </c>
      <c r="W7685" s="213">
        <v>46224.193915937503</v>
      </c>
      <c r="X7685" s="212" t="s">
        <v>145</v>
      </c>
      <c r="AA7685" s="212" t="s">
        <v>6861</v>
      </c>
      <c r="AB7685" s="212" t="s">
        <v>46</v>
      </c>
      <c r="AC7685" s="212" t="s">
        <v>215</v>
      </c>
      <c r="AD7685" s="212" t="s">
        <v>273</v>
      </c>
      <c r="AE7685" s="212" t="s">
        <v>15027</v>
      </c>
      <c r="AF7685" s="212" t="s">
        <v>217</v>
      </c>
    </row>
    <row r="7686" spans="1:32" x14ac:dyDescent="0.35">
      <c r="A7686" s="212" t="s">
        <v>15585</v>
      </c>
      <c r="B7686" s="212" t="s">
        <v>8385</v>
      </c>
      <c r="G7686" s="212" t="s">
        <v>15026</v>
      </c>
      <c r="H7686" s="212" t="s">
        <v>189</v>
      </c>
      <c r="I7686" s="212" t="s">
        <v>46</v>
      </c>
      <c r="J7686" s="212" t="s">
        <v>12876</v>
      </c>
      <c r="K7686" s="212" t="s">
        <v>6050</v>
      </c>
      <c r="L7686" s="212" t="s">
        <v>8386</v>
      </c>
      <c r="M7686" s="212" t="s">
        <v>193</v>
      </c>
      <c r="N7686" s="212" t="s">
        <v>194</v>
      </c>
      <c r="Q7686" s="212" t="s">
        <v>375</v>
      </c>
      <c r="U7686" s="212" t="s">
        <v>197</v>
      </c>
      <c r="V7686" s="212" t="s">
        <v>1136</v>
      </c>
      <c r="W7686" s="213">
        <v>46224.195401192126</v>
      </c>
      <c r="X7686" s="212" t="s">
        <v>145</v>
      </c>
      <c r="AA7686" s="212" t="s">
        <v>6861</v>
      </c>
      <c r="AB7686" s="212" t="s">
        <v>46</v>
      </c>
      <c r="AC7686" s="212" t="s">
        <v>215</v>
      </c>
      <c r="AD7686" s="212" t="s">
        <v>273</v>
      </c>
      <c r="AE7686" s="212" t="s">
        <v>15027</v>
      </c>
      <c r="AF7686" s="212" t="s">
        <v>217</v>
      </c>
    </row>
    <row r="7687" spans="1:32" x14ac:dyDescent="0.35">
      <c r="A7687" s="212" t="s">
        <v>15586</v>
      </c>
      <c r="B7687" s="212" t="s">
        <v>8388</v>
      </c>
      <c r="G7687" s="212" t="s">
        <v>15026</v>
      </c>
      <c r="H7687" s="212" t="s">
        <v>189</v>
      </c>
      <c r="I7687" s="212" t="s">
        <v>46</v>
      </c>
      <c r="J7687" s="212" t="s">
        <v>12876</v>
      </c>
      <c r="K7687" s="212" t="s">
        <v>6050</v>
      </c>
      <c r="L7687" s="212" t="s">
        <v>8389</v>
      </c>
      <c r="M7687" s="212" t="s">
        <v>193</v>
      </c>
      <c r="N7687" s="212" t="s">
        <v>194</v>
      </c>
      <c r="Q7687" s="212" t="s">
        <v>375</v>
      </c>
      <c r="U7687" s="212" t="s">
        <v>197</v>
      </c>
      <c r="V7687" s="212" t="s">
        <v>1136</v>
      </c>
      <c r="W7687" s="213">
        <v>46224.196523958337</v>
      </c>
      <c r="X7687" s="212" t="s">
        <v>145</v>
      </c>
      <c r="AA7687" s="212" t="s">
        <v>6861</v>
      </c>
      <c r="AB7687" s="212" t="s">
        <v>46</v>
      </c>
      <c r="AC7687" s="212" t="s">
        <v>215</v>
      </c>
      <c r="AD7687" s="212" t="s">
        <v>273</v>
      </c>
      <c r="AE7687" s="212" t="s">
        <v>15027</v>
      </c>
      <c r="AF7687" s="212" t="s">
        <v>217</v>
      </c>
    </row>
    <row r="7688" spans="1:32" x14ac:dyDescent="0.35">
      <c r="A7688" s="212" t="s">
        <v>15587</v>
      </c>
      <c r="B7688" s="212" t="s">
        <v>8391</v>
      </c>
      <c r="G7688" s="212" t="s">
        <v>15026</v>
      </c>
      <c r="H7688" s="212" t="s">
        <v>189</v>
      </c>
      <c r="I7688" s="212" t="s">
        <v>46</v>
      </c>
      <c r="J7688" s="212" t="s">
        <v>12876</v>
      </c>
      <c r="K7688" s="212" t="s">
        <v>6050</v>
      </c>
      <c r="L7688" s="212" t="s">
        <v>8392</v>
      </c>
      <c r="M7688" s="212" t="s">
        <v>193</v>
      </c>
      <c r="N7688" s="212" t="s">
        <v>194</v>
      </c>
      <c r="Q7688" s="212" t="s">
        <v>375</v>
      </c>
      <c r="U7688" s="212" t="s">
        <v>197</v>
      </c>
      <c r="V7688" s="212" t="s">
        <v>1136</v>
      </c>
      <c r="W7688" s="213">
        <v>46224.19773684028</v>
      </c>
      <c r="X7688" s="212" t="s">
        <v>145</v>
      </c>
      <c r="AA7688" s="212" t="s">
        <v>6861</v>
      </c>
      <c r="AB7688" s="212" t="s">
        <v>46</v>
      </c>
      <c r="AC7688" s="212" t="s">
        <v>215</v>
      </c>
      <c r="AD7688" s="212" t="s">
        <v>273</v>
      </c>
      <c r="AE7688" s="212" t="s">
        <v>15027</v>
      </c>
      <c r="AF7688" s="212" t="s">
        <v>217</v>
      </c>
    </row>
    <row r="7689" spans="1:32" x14ac:dyDescent="0.35">
      <c r="A7689" s="212" t="s">
        <v>15588</v>
      </c>
      <c r="B7689" s="212" t="s">
        <v>8394</v>
      </c>
      <c r="G7689" s="212" t="s">
        <v>15026</v>
      </c>
      <c r="H7689" s="212" t="s">
        <v>189</v>
      </c>
      <c r="I7689" s="212" t="s">
        <v>46</v>
      </c>
      <c r="J7689" s="212" t="s">
        <v>12876</v>
      </c>
      <c r="K7689" s="212" t="s">
        <v>6050</v>
      </c>
      <c r="L7689" s="212" t="s">
        <v>8395</v>
      </c>
      <c r="M7689" s="212" t="s">
        <v>193</v>
      </c>
      <c r="N7689" s="212" t="s">
        <v>194</v>
      </c>
      <c r="Q7689" s="212" t="s">
        <v>375</v>
      </c>
      <c r="U7689" s="212" t="s">
        <v>197</v>
      </c>
      <c r="V7689" s="212" t="s">
        <v>1136</v>
      </c>
      <c r="W7689" s="213">
        <v>46224.198880983793</v>
      </c>
      <c r="X7689" s="212" t="s">
        <v>145</v>
      </c>
      <c r="AA7689" s="212" t="s">
        <v>6861</v>
      </c>
      <c r="AB7689" s="212" t="s">
        <v>46</v>
      </c>
      <c r="AC7689" s="212" t="s">
        <v>215</v>
      </c>
      <c r="AD7689" s="212" t="s">
        <v>273</v>
      </c>
      <c r="AE7689" s="212" t="s">
        <v>15027</v>
      </c>
      <c r="AF7689" s="212" t="s">
        <v>217</v>
      </c>
    </row>
    <row r="7690" spans="1:32" x14ac:dyDescent="0.35">
      <c r="A7690" s="212" t="s">
        <v>15589</v>
      </c>
      <c r="B7690" s="212" t="s">
        <v>8397</v>
      </c>
      <c r="G7690" s="212" t="s">
        <v>15026</v>
      </c>
      <c r="H7690" s="212" t="s">
        <v>189</v>
      </c>
      <c r="I7690" s="212" t="s">
        <v>46</v>
      </c>
      <c r="J7690" s="212" t="s">
        <v>12876</v>
      </c>
      <c r="K7690" s="212" t="s">
        <v>6050</v>
      </c>
      <c r="L7690" s="212" t="s">
        <v>8398</v>
      </c>
      <c r="M7690" s="212" t="s">
        <v>193</v>
      </c>
      <c r="N7690" s="212" t="s">
        <v>194</v>
      </c>
      <c r="Q7690" s="212" t="s">
        <v>375</v>
      </c>
      <c r="U7690" s="212" t="s">
        <v>197</v>
      </c>
      <c r="V7690" s="212" t="s">
        <v>8399</v>
      </c>
      <c r="X7690" s="212" t="s">
        <v>8400</v>
      </c>
      <c r="AA7690" s="212" t="s">
        <v>6861</v>
      </c>
      <c r="AB7690" s="212" t="s">
        <v>46</v>
      </c>
      <c r="AC7690" s="212" t="s">
        <v>201</v>
      </c>
      <c r="AD7690" s="212" t="s">
        <v>273</v>
      </c>
      <c r="AE7690" s="212" t="s">
        <v>15027</v>
      </c>
    </row>
    <row r="7691" spans="1:32" x14ac:dyDescent="0.35">
      <c r="A7691" s="212" t="s">
        <v>15590</v>
      </c>
      <c r="B7691" s="212" t="s">
        <v>8402</v>
      </c>
      <c r="G7691" s="212" t="s">
        <v>15026</v>
      </c>
      <c r="H7691" s="212" t="s">
        <v>189</v>
      </c>
      <c r="I7691" s="212" t="s">
        <v>46</v>
      </c>
      <c r="J7691" s="212" t="s">
        <v>12876</v>
      </c>
      <c r="K7691" s="212" t="s">
        <v>6050</v>
      </c>
      <c r="L7691" s="212" t="s">
        <v>8403</v>
      </c>
      <c r="M7691" s="212" t="s">
        <v>193</v>
      </c>
      <c r="N7691" s="212" t="s">
        <v>194</v>
      </c>
      <c r="Q7691" s="212" t="s">
        <v>375</v>
      </c>
      <c r="U7691" s="212" t="s">
        <v>197</v>
      </c>
      <c r="V7691" s="212" t="s">
        <v>8399</v>
      </c>
      <c r="X7691" s="212" t="s">
        <v>8400</v>
      </c>
      <c r="AA7691" s="212" t="s">
        <v>6861</v>
      </c>
      <c r="AB7691" s="212" t="s">
        <v>46</v>
      </c>
      <c r="AC7691" s="212" t="s">
        <v>201</v>
      </c>
      <c r="AD7691" s="212" t="s">
        <v>273</v>
      </c>
      <c r="AE7691" s="212" t="s">
        <v>15027</v>
      </c>
    </row>
    <row r="7692" spans="1:32" x14ac:dyDescent="0.35">
      <c r="A7692" s="212" t="s">
        <v>15591</v>
      </c>
      <c r="B7692" s="212" t="s">
        <v>8405</v>
      </c>
      <c r="G7692" s="212" t="s">
        <v>15026</v>
      </c>
      <c r="H7692" s="212" t="s">
        <v>189</v>
      </c>
      <c r="I7692" s="212" t="s">
        <v>46</v>
      </c>
      <c r="J7692" s="212" t="s">
        <v>12876</v>
      </c>
      <c r="K7692" s="212" t="s">
        <v>6050</v>
      </c>
      <c r="L7692" s="212" t="s">
        <v>8406</v>
      </c>
      <c r="M7692" s="212" t="s">
        <v>193</v>
      </c>
      <c r="N7692" s="212" t="s">
        <v>194</v>
      </c>
      <c r="Q7692" s="212" t="s">
        <v>375</v>
      </c>
      <c r="U7692" s="212" t="s">
        <v>197</v>
      </c>
      <c r="V7692" s="212" t="s">
        <v>8399</v>
      </c>
      <c r="X7692" s="212" t="s">
        <v>8400</v>
      </c>
      <c r="AA7692" s="212" t="s">
        <v>6861</v>
      </c>
      <c r="AB7692" s="212" t="s">
        <v>46</v>
      </c>
      <c r="AC7692" s="212" t="s">
        <v>201</v>
      </c>
      <c r="AD7692" s="212" t="s">
        <v>273</v>
      </c>
      <c r="AE7692" s="212" t="s">
        <v>15027</v>
      </c>
    </row>
    <row r="7693" spans="1:32" x14ac:dyDescent="0.35">
      <c r="A7693" s="212" t="s">
        <v>15592</v>
      </c>
      <c r="B7693" s="212" t="s">
        <v>8408</v>
      </c>
      <c r="G7693" s="212" t="s">
        <v>15026</v>
      </c>
      <c r="H7693" s="212" t="s">
        <v>189</v>
      </c>
      <c r="I7693" s="212" t="s">
        <v>46</v>
      </c>
      <c r="J7693" s="212" t="s">
        <v>12876</v>
      </c>
      <c r="K7693" s="212" t="s">
        <v>6050</v>
      </c>
      <c r="L7693" s="212" t="s">
        <v>8409</v>
      </c>
      <c r="M7693" s="212" t="s">
        <v>193</v>
      </c>
      <c r="N7693" s="212" t="s">
        <v>194</v>
      </c>
      <c r="Q7693" s="212" t="s">
        <v>375</v>
      </c>
      <c r="U7693" s="212" t="s">
        <v>197</v>
      </c>
      <c r="V7693" s="212" t="s">
        <v>8410</v>
      </c>
      <c r="X7693" s="212" t="s">
        <v>8411</v>
      </c>
      <c r="AA7693" s="212" t="s">
        <v>6861</v>
      </c>
      <c r="AB7693" s="212" t="s">
        <v>46</v>
      </c>
      <c r="AC7693" s="212" t="s">
        <v>201</v>
      </c>
      <c r="AD7693" s="212" t="s">
        <v>273</v>
      </c>
      <c r="AE7693" s="212" t="s">
        <v>15027</v>
      </c>
    </row>
    <row r="7694" spans="1:32" x14ac:dyDescent="0.35">
      <c r="A7694" s="212" t="s">
        <v>15593</v>
      </c>
      <c r="B7694" s="212" t="s">
        <v>8413</v>
      </c>
      <c r="G7694" s="212" t="s">
        <v>15026</v>
      </c>
      <c r="H7694" s="212" t="s">
        <v>189</v>
      </c>
      <c r="I7694" s="212" t="s">
        <v>46</v>
      </c>
      <c r="J7694" s="212" t="s">
        <v>12876</v>
      </c>
      <c r="K7694" s="212" t="s">
        <v>6050</v>
      </c>
      <c r="L7694" s="212" t="s">
        <v>8414</v>
      </c>
      <c r="M7694" s="212" t="s">
        <v>193</v>
      </c>
      <c r="N7694" s="212" t="s">
        <v>194</v>
      </c>
      <c r="Q7694" s="212" t="s">
        <v>375</v>
      </c>
      <c r="U7694" s="212" t="s">
        <v>197</v>
      </c>
      <c r="V7694" s="212" t="s">
        <v>8410</v>
      </c>
      <c r="X7694" s="212" t="s">
        <v>8411</v>
      </c>
      <c r="AA7694" s="212" t="s">
        <v>6861</v>
      </c>
      <c r="AB7694" s="212" t="s">
        <v>46</v>
      </c>
      <c r="AC7694" s="212" t="s">
        <v>201</v>
      </c>
      <c r="AD7694" s="212" t="s">
        <v>273</v>
      </c>
      <c r="AE7694" s="212" t="s">
        <v>15027</v>
      </c>
    </row>
    <row r="7695" spans="1:32" x14ac:dyDescent="0.35">
      <c r="A7695" s="212" t="s">
        <v>15594</v>
      </c>
      <c r="B7695" s="212" t="s">
        <v>8416</v>
      </c>
      <c r="G7695" s="212" t="s">
        <v>15026</v>
      </c>
      <c r="H7695" s="212" t="s">
        <v>189</v>
      </c>
      <c r="I7695" s="212" t="s">
        <v>46</v>
      </c>
      <c r="J7695" s="212" t="s">
        <v>12876</v>
      </c>
      <c r="K7695" s="212" t="s">
        <v>6050</v>
      </c>
      <c r="L7695" s="212" t="s">
        <v>8417</v>
      </c>
      <c r="M7695" s="212" t="s">
        <v>193</v>
      </c>
      <c r="N7695" s="212" t="s">
        <v>194</v>
      </c>
      <c r="Q7695" s="212" t="s">
        <v>375</v>
      </c>
      <c r="U7695" s="212" t="s">
        <v>197</v>
      </c>
      <c r="V7695" s="212" t="s">
        <v>8410</v>
      </c>
      <c r="X7695" s="212" t="s">
        <v>8411</v>
      </c>
      <c r="AA7695" s="212" t="s">
        <v>6861</v>
      </c>
      <c r="AB7695" s="212" t="s">
        <v>46</v>
      </c>
      <c r="AC7695" s="212" t="s">
        <v>201</v>
      </c>
      <c r="AD7695" s="212" t="s">
        <v>273</v>
      </c>
      <c r="AE7695" s="212" t="s">
        <v>15027</v>
      </c>
    </row>
    <row r="7696" spans="1:32" x14ac:dyDescent="0.35">
      <c r="A7696" s="212" t="s">
        <v>15595</v>
      </c>
      <c r="B7696" s="212" t="s">
        <v>8419</v>
      </c>
      <c r="G7696" s="212" t="s">
        <v>15026</v>
      </c>
      <c r="H7696" s="212" t="s">
        <v>189</v>
      </c>
      <c r="I7696" s="212" t="s">
        <v>46</v>
      </c>
      <c r="J7696" s="212" t="s">
        <v>12876</v>
      </c>
      <c r="K7696" s="212" t="s">
        <v>6050</v>
      </c>
      <c r="L7696" s="212" t="s">
        <v>8420</v>
      </c>
      <c r="M7696" s="212" t="s">
        <v>193</v>
      </c>
      <c r="N7696" s="212" t="s">
        <v>194</v>
      </c>
      <c r="Q7696" s="212" t="s">
        <v>375</v>
      </c>
      <c r="U7696" s="212" t="s">
        <v>197</v>
      </c>
      <c r="V7696" s="212" t="s">
        <v>8421</v>
      </c>
      <c r="X7696" s="212" t="s">
        <v>8422</v>
      </c>
      <c r="AA7696" s="212" t="s">
        <v>6861</v>
      </c>
      <c r="AB7696" s="212" t="s">
        <v>46</v>
      </c>
      <c r="AC7696" s="212" t="s">
        <v>201</v>
      </c>
      <c r="AD7696" s="212" t="s">
        <v>273</v>
      </c>
      <c r="AE7696" s="212" t="s">
        <v>15027</v>
      </c>
    </row>
    <row r="7697" spans="1:32" x14ac:dyDescent="0.35">
      <c r="A7697" s="212" t="s">
        <v>15596</v>
      </c>
      <c r="B7697" s="212" t="s">
        <v>8424</v>
      </c>
      <c r="G7697" s="212" t="s">
        <v>15026</v>
      </c>
      <c r="H7697" s="212" t="s">
        <v>189</v>
      </c>
      <c r="I7697" s="212" t="s">
        <v>46</v>
      </c>
      <c r="J7697" s="212" t="s">
        <v>12876</v>
      </c>
      <c r="K7697" s="212" t="s">
        <v>6050</v>
      </c>
      <c r="L7697" s="212" t="s">
        <v>8425</v>
      </c>
      <c r="M7697" s="212" t="s">
        <v>193</v>
      </c>
      <c r="N7697" s="212" t="s">
        <v>194</v>
      </c>
      <c r="Q7697" s="212" t="s">
        <v>375</v>
      </c>
      <c r="U7697" s="212" t="s">
        <v>197</v>
      </c>
      <c r="V7697" s="212" t="s">
        <v>8421</v>
      </c>
      <c r="X7697" s="212" t="s">
        <v>8422</v>
      </c>
      <c r="AA7697" s="212" t="s">
        <v>6861</v>
      </c>
      <c r="AB7697" s="212" t="s">
        <v>46</v>
      </c>
      <c r="AC7697" s="212" t="s">
        <v>201</v>
      </c>
      <c r="AD7697" s="212" t="s">
        <v>273</v>
      </c>
      <c r="AE7697" s="212" t="s">
        <v>15027</v>
      </c>
    </row>
    <row r="7698" spans="1:32" x14ac:dyDescent="0.35">
      <c r="A7698" s="212" t="s">
        <v>15597</v>
      </c>
      <c r="B7698" s="212" t="s">
        <v>8427</v>
      </c>
      <c r="G7698" s="212" t="s">
        <v>15026</v>
      </c>
      <c r="H7698" s="212" t="s">
        <v>189</v>
      </c>
      <c r="I7698" s="212" t="s">
        <v>46</v>
      </c>
      <c r="J7698" s="212" t="s">
        <v>12876</v>
      </c>
      <c r="K7698" s="212" t="s">
        <v>6050</v>
      </c>
      <c r="L7698" s="212" t="s">
        <v>8428</v>
      </c>
      <c r="M7698" s="212" t="s">
        <v>193</v>
      </c>
      <c r="N7698" s="212" t="s">
        <v>194</v>
      </c>
      <c r="Q7698" s="212" t="s">
        <v>375</v>
      </c>
      <c r="U7698" s="212" t="s">
        <v>197</v>
      </c>
      <c r="V7698" s="212" t="s">
        <v>8421</v>
      </c>
      <c r="X7698" s="212" t="s">
        <v>8422</v>
      </c>
      <c r="AA7698" s="212" t="s">
        <v>6861</v>
      </c>
      <c r="AB7698" s="212" t="s">
        <v>46</v>
      </c>
      <c r="AC7698" s="212" t="s">
        <v>201</v>
      </c>
      <c r="AD7698" s="212" t="s">
        <v>273</v>
      </c>
      <c r="AE7698" s="212" t="s">
        <v>15027</v>
      </c>
    </row>
    <row r="7699" spans="1:32" x14ac:dyDescent="0.35">
      <c r="A7699" s="212" t="s">
        <v>15598</v>
      </c>
      <c r="B7699" s="212" t="s">
        <v>8430</v>
      </c>
      <c r="G7699" s="212" t="s">
        <v>15026</v>
      </c>
      <c r="H7699" s="212" t="s">
        <v>189</v>
      </c>
      <c r="I7699" s="212" t="s">
        <v>46</v>
      </c>
      <c r="J7699" s="212" t="s">
        <v>12876</v>
      </c>
      <c r="K7699" s="212" t="s">
        <v>6050</v>
      </c>
      <c r="L7699" s="212" t="s">
        <v>8431</v>
      </c>
      <c r="M7699" s="212" t="s">
        <v>193</v>
      </c>
      <c r="N7699" s="212" t="s">
        <v>194</v>
      </c>
      <c r="Q7699" s="212" t="s">
        <v>375</v>
      </c>
      <c r="U7699" s="212" t="s">
        <v>197</v>
      </c>
      <c r="V7699" s="212" t="s">
        <v>8432</v>
      </c>
      <c r="X7699" s="212" t="s">
        <v>8433</v>
      </c>
      <c r="AA7699" s="212" t="s">
        <v>6861</v>
      </c>
      <c r="AB7699" s="212" t="s">
        <v>46</v>
      </c>
      <c r="AC7699" s="212" t="s">
        <v>201</v>
      </c>
      <c r="AD7699" s="212" t="s">
        <v>273</v>
      </c>
      <c r="AE7699" s="212" t="s">
        <v>15027</v>
      </c>
    </row>
    <row r="7700" spans="1:32" x14ac:dyDescent="0.35">
      <c r="A7700" s="212" t="s">
        <v>15599</v>
      </c>
      <c r="B7700" s="212" t="s">
        <v>8435</v>
      </c>
      <c r="G7700" s="212" t="s">
        <v>15026</v>
      </c>
      <c r="H7700" s="212" t="s">
        <v>189</v>
      </c>
      <c r="I7700" s="212" t="s">
        <v>46</v>
      </c>
      <c r="J7700" s="212" t="s">
        <v>12876</v>
      </c>
      <c r="K7700" s="212" t="s">
        <v>6050</v>
      </c>
      <c r="L7700" s="212" t="s">
        <v>8436</v>
      </c>
      <c r="M7700" s="212" t="s">
        <v>193</v>
      </c>
      <c r="N7700" s="212" t="s">
        <v>194</v>
      </c>
      <c r="Q7700" s="212" t="s">
        <v>375</v>
      </c>
      <c r="U7700" s="212" t="s">
        <v>197</v>
      </c>
      <c r="V7700" s="212" t="s">
        <v>8432</v>
      </c>
      <c r="X7700" s="212" t="s">
        <v>8433</v>
      </c>
      <c r="AA7700" s="212" t="s">
        <v>6861</v>
      </c>
      <c r="AB7700" s="212" t="s">
        <v>46</v>
      </c>
      <c r="AC7700" s="212" t="s">
        <v>201</v>
      </c>
      <c r="AD7700" s="212" t="s">
        <v>273</v>
      </c>
      <c r="AE7700" s="212" t="s">
        <v>15027</v>
      </c>
    </row>
    <row r="7701" spans="1:32" x14ac:dyDescent="0.35">
      <c r="A7701" s="212" t="s">
        <v>15600</v>
      </c>
      <c r="B7701" s="212" t="s">
        <v>8438</v>
      </c>
      <c r="G7701" s="212" t="s">
        <v>15026</v>
      </c>
      <c r="H7701" s="212" t="s">
        <v>189</v>
      </c>
      <c r="I7701" s="212" t="s">
        <v>46</v>
      </c>
      <c r="J7701" s="212" t="s">
        <v>12876</v>
      </c>
      <c r="K7701" s="212" t="s">
        <v>6050</v>
      </c>
      <c r="L7701" s="212" t="s">
        <v>8439</v>
      </c>
      <c r="M7701" s="212" t="s">
        <v>193</v>
      </c>
      <c r="N7701" s="212" t="s">
        <v>194</v>
      </c>
      <c r="Q7701" s="212" t="s">
        <v>375</v>
      </c>
      <c r="U7701" s="212" t="s">
        <v>197</v>
      </c>
      <c r="V7701" s="212" t="s">
        <v>8432</v>
      </c>
      <c r="X7701" s="212" t="s">
        <v>8433</v>
      </c>
      <c r="AA7701" s="212" t="s">
        <v>6861</v>
      </c>
      <c r="AB7701" s="212" t="s">
        <v>46</v>
      </c>
      <c r="AC7701" s="212" t="s">
        <v>201</v>
      </c>
      <c r="AD7701" s="212" t="s">
        <v>273</v>
      </c>
      <c r="AE7701" s="212" t="s">
        <v>15027</v>
      </c>
    </row>
    <row r="7702" spans="1:32" x14ac:dyDescent="0.35">
      <c r="A7702" s="212" t="s">
        <v>15601</v>
      </c>
      <c r="B7702" s="212" t="s">
        <v>8441</v>
      </c>
      <c r="G7702" s="212" t="s">
        <v>15026</v>
      </c>
      <c r="H7702" s="212" t="s">
        <v>189</v>
      </c>
      <c r="I7702" s="212" t="s">
        <v>46</v>
      </c>
      <c r="J7702" s="212" t="s">
        <v>12876</v>
      </c>
      <c r="K7702" s="212" t="s">
        <v>6050</v>
      </c>
      <c r="L7702" s="212" t="s">
        <v>8442</v>
      </c>
      <c r="M7702" s="212" t="s">
        <v>193</v>
      </c>
      <c r="N7702" s="212" t="s">
        <v>194</v>
      </c>
      <c r="Q7702" s="212" t="s">
        <v>375</v>
      </c>
      <c r="U7702" s="212" t="s">
        <v>197</v>
      </c>
      <c r="V7702" s="212" t="s">
        <v>8443</v>
      </c>
      <c r="X7702" s="212" t="s">
        <v>8444</v>
      </c>
      <c r="AA7702" s="212" t="s">
        <v>6861</v>
      </c>
      <c r="AB7702" s="212" t="s">
        <v>46</v>
      </c>
      <c r="AC7702" s="212" t="s">
        <v>201</v>
      </c>
      <c r="AD7702" s="212" t="s">
        <v>273</v>
      </c>
      <c r="AE7702" s="212" t="s">
        <v>15027</v>
      </c>
    </row>
    <row r="7703" spans="1:32" x14ac:dyDescent="0.35">
      <c r="A7703" s="212" t="s">
        <v>15602</v>
      </c>
      <c r="B7703" s="212" t="s">
        <v>8446</v>
      </c>
      <c r="G7703" s="212" t="s">
        <v>15026</v>
      </c>
      <c r="H7703" s="212" t="s">
        <v>189</v>
      </c>
      <c r="I7703" s="212" t="s">
        <v>46</v>
      </c>
      <c r="J7703" s="212" t="s">
        <v>12876</v>
      </c>
      <c r="K7703" s="212" t="s">
        <v>6050</v>
      </c>
      <c r="L7703" s="212" t="s">
        <v>8447</v>
      </c>
      <c r="M7703" s="212" t="s">
        <v>193</v>
      </c>
      <c r="N7703" s="212" t="s">
        <v>194</v>
      </c>
      <c r="Q7703" s="212" t="s">
        <v>375</v>
      </c>
      <c r="U7703" s="212" t="s">
        <v>197</v>
      </c>
      <c r="V7703" s="212" t="s">
        <v>8443</v>
      </c>
      <c r="X7703" s="212" t="s">
        <v>8444</v>
      </c>
      <c r="AA7703" s="212" t="s">
        <v>6861</v>
      </c>
      <c r="AB7703" s="212" t="s">
        <v>46</v>
      </c>
      <c r="AC7703" s="212" t="s">
        <v>201</v>
      </c>
      <c r="AD7703" s="212" t="s">
        <v>273</v>
      </c>
      <c r="AE7703" s="212" t="s">
        <v>15027</v>
      </c>
    </row>
    <row r="7704" spans="1:32" x14ac:dyDescent="0.35">
      <c r="A7704" s="212" t="s">
        <v>15603</v>
      </c>
      <c r="B7704" s="212" t="s">
        <v>8449</v>
      </c>
      <c r="G7704" s="212" t="s">
        <v>15026</v>
      </c>
      <c r="H7704" s="212" t="s">
        <v>189</v>
      </c>
      <c r="I7704" s="212" t="s">
        <v>46</v>
      </c>
      <c r="J7704" s="212" t="s">
        <v>12876</v>
      </c>
      <c r="K7704" s="212" t="s">
        <v>6050</v>
      </c>
      <c r="L7704" s="212" t="s">
        <v>8450</v>
      </c>
      <c r="M7704" s="212" t="s">
        <v>193</v>
      </c>
      <c r="N7704" s="212" t="s">
        <v>194</v>
      </c>
      <c r="Q7704" s="212" t="s">
        <v>375</v>
      </c>
      <c r="U7704" s="212" t="s">
        <v>197</v>
      </c>
      <c r="V7704" s="212" t="s">
        <v>8443</v>
      </c>
      <c r="X7704" s="212" t="s">
        <v>8444</v>
      </c>
      <c r="AA7704" s="212" t="s">
        <v>6861</v>
      </c>
      <c r="AB7704" s="212" t="s">
        <v>46</v>
      </c>
      <c r="AC7704" s="212" t="s">
        <v>201</v>
      </c>
      <c r="AD7704" s="212" t="s">
        <v>273</v>
      </c>
      <c r="AE7704" s="212" t="s">
        <v>15027</v>
      </c>
    </row>
    <row r="7705" spans="1:32" x14ac:dyDescent="0.35">
      <c r="A7705" s="212" t="s">
        <v>15604</v>
      </c>
      <c r="B7705" s="212" t="s">
        <v>8452</v>
      </c>
      <c r="G7705" s="212" t="s">
        <v>15026</v>
      </c>
      <c r="H7705" s="212" t="s">
        <v>189</v>
      </c>
      <c r="I7705" s="212" t="s">
        <v>46</v>
      </c>
      <c r="J7705" s="212" t="s">
        <v>12876</v>
      </c>
      <c r="K7705" s="212" t="s">
        <v>6050</v>
      </c>
      <c r="L7705" s="212" t="s">
        <v>8453</v>
      </c>
      <c r="M7705" s="212" t="s">
        <v>193</v>
      </c>
      <c r="N7705" s="212" t="s">
        <v>194</v>
      </c>
      <c r="Q7705" s="212" t="s">
        <v>375</v>
      </c>
      <c r="U7705" s="212" t="s">
        <v>197</v>
      </c>
      <c r="V7705" s="212" t="s">
        <v>1131</v>
      </c>
      <c r="X7705" s="212" t="s">
        <v>1132</v>
      </c>
      <c r="AA7705" s="212" t="s">
        <v>6861</v>
      </c>
      <c r="AB7705" s="212" t="s">
        <v>46</v>
      </c>
      <c r="AC7705" s="212" t="s">
        <v>201</v>
      </c>
      <c r="AD7705" s="212" t="s">
        <v>699</v>
      </c>
      <c r="AE7705" s="212" t="s">
        <v>15027</v>
      </c>
    </row>
    <row r="7706" spans="1:32" x14ac:dyDescent="0.35">
      <c r="A7706" s="212" t="s">
        <v>15605</v>
      </c>
      <c r="B7706" s="212" t="s">
        <v>8455</v>
      </c>
      <c r="G7706" s="212" t="s">
        <v>15026</v>
      </c>
      <c r="H7706" s="212" t="s">
        <v>189</v>
      </c>
      <c r="I7706" s="212" t="s">
        <v>46</v>
      </c>
      <c r="J7706" s="212" t="s">
        <v>12876</v>
      </c>
      <c r="K7706" s="212" t="s">
        <v>6050</v>
      </c>
      <c r="L7706" s="212" t="s">
        <v>8456</v>
      </c>
      <c r="M7706" s="212" t="s">
        <v>193</v>
      </c>
      <c r="N7706" s="212" t="s">
        <v>194</v>
      </c>
      <c r="Q7706" s="212" t="s">
        <v>375</v>
      </c>
      <c r="U7706" s="212" t="s">
        <v>197</v>
      </c>
      <c r="V7706" s="212" t="s">
        <v>1131</v>
      </c>
      <c r="X7706" s="212" t="s">
        <v>1132</v>
      </c>
      <c r="AA7706" s="212" t="s">
        <v>6861</v>
      </c>
      <c r="AB7706" s="212" t="s">
        <v>46</v>
      </c>
      <c r="AC7706" s="212" t="s">
        <v>201</v>
      </c>
      <c r="AD7706" s="212" t="s">
        <v>699</v>
      </c>
      <c r="AE7706" s="212" t="s">
        <v>15027</v>
      </c>
    </row>
    <row r="7707" spans="1:32" x14ac:dyDescent="0.35">
      <c r="A7707" s="212" t="s">
        <v>15606</v>
      </c>
      <c r="B7707" s="212" t="s">
        <v>8458</v>
      </c>
      <c r="G7707" s="212" t="s">
        <v>15026</v>
      </c>
      <c r="H7707" s="212" t="s">
        <v>189</v>
      </c>
      <c r="I7707" s="212" t="s">
        <v>46</v>
      </c>
      <c r="J7707" s="212" t="s">
        <v>12876</v>
      </c>
      <c r="K7707" s="212" t="s">
        <v>6050</v>
      </c>
      <c r="L7707" s="212" t="s">
        <v>8459</v>
      </c>
      <c r="M7707" s="212" t="s">
        <v>193</v>
      </c>
      <c r="N7707" s="212" t="s">
        <v>194</v>
      </c>
      <c r="Q7707" s="212" t="s">
        <v>375</v>
      </c>
      <c r="U7707" s="212" t="s">
        <v>197</v>
      </c>
      <c r="V7707" s="212" t="s">
        <v>6224</v>
      </c>
      <c r="W7707" s="213">
        <v>46211.30727380787</v>
      </c>
      <c r="X7707" s="212" t="s">
        <v>6225</v>
      </c>
      <c r="AA7707" s="212" t="s">
        <v>6861</v>
      </c>
      <c r="AB7707" s="212" t="s">
        <v>46</v>
      </c>
      <c r="AC7707" s="212" t="s">
        <v>215</v>
      </c>
      <c r="AD7707" s="212" t="s">
        <v>273</v>
      </c>
      <c r="AE7707" s="212" t="s">
        <v>15027</v>
      </c>
      <c r="AF7707" s="212" t="s">
        <v>217</v>
      </c>
    </row>
    <row r="7708" spans="1:32" x14ac:dyDescent="0.35">
      <c r="A7708" s="212" t="s">
        <v>15607</v>
      </c>
      <c r="B7708" s="212" t="s">
        <v>8461</v>
      </c>
      <c r="G7708" s="212" t="s">
        <v>15026</v>
      </c>
      <c r="H7708" s="212" t="s">
        <v>189</v>
      </c>
      <c r="I7708" s="212" t="s">
        <v>46</v>
      </c>
      <c r="J7708" s="212" t="s">
        <v>12876</v>
      </c>
      <c r="K7708" s="212" t="s">
        <v>6050</v>
      </c>
      <c r="L7708" s="212" t="s">
        <v>8462</v>
      </c>
      <c r="M7708" s="212" t="s">
        <v>193</v>
      </c>
      <c r="N7708" s="212" t="s">
        <v>194</v>
      </c>
      <c r="Q7708" s="212" t="s">
        <v>375</v>
      </c>
      <c r="U7708" s="212" t="s">
        <v>197</v>
      </c>
      <c r="V7708" s="212" t="s">
        <v>6224</v>
      </c>
      <c r="W7708" s="213">
        <v>46211.308778935185</v>
      </c>
      <c r="X7708" s="212" t="s">
        <v>6225</v>
      </c>
      <c r="AA7708" s="212" t="s">
        <v>6861</v>
      </c>
      <c r="AB7708" s="212" t="s">
        <v>46</v>
      </c>
      <c r="AC7708" s="212" t="s">
        <v>215</v>
      </c>
      <c r="AD7708" s="212" t="s">
        <v>273</v>
      </c>
      <c r="AE7708" s="212" t="s">
        <v>15027</v>
      </c>
      <c r="AF7708" s="212" t="s">
        <v>217</v>
      </c>
    </row>
    <row r="7709" spans="1:32" x14ac:dyDescent="0.35">
      <c r="A7709" s="212" t="s">
        <v>15608</v>
      </c>
      <c r="B7709" s="212" t="s">
        <v>8464</v>
      </c>
      <c r="G7709" s="212" t="s">
        <v>15026</v>
      </c>
      <c r="H7709" s="212" t="s">
        <v>189</v>
      </c>
      <c r="I7709" s="212" t="s">
        <v>46</v>
      </c>
      <c r="J7709" s="212" t="s">
        <v>12876</v>
      </c>
      <c r="K7709" s="212" t="s">
        <v>6050</v>
      </c>
      <c r="L7709" s="212" t="s">
        <v>8465</v>
      </c>
      <c r="M7709" s="212" t="s">
        <v>193</v>
      </c>
      <c r="N7709" s="212" t="s">
        <v>194</v>
      </c>
      <c r="Q7709" s="212" t="s">
        <v>375</v>
      </c>
      <c r="U7709" s="212" t="s">
        <v>197</v>
      </c>
      <c r="V7709" s="212" t="s">
        <v>6224</v>
      </c>
      <c r="W7709" s="213">
        <v>46211.310490358796</v>
      </c>
      <c r="X7709" s="212" t="s">
        <v>6225</v>
      </c>
      <c r="AA7709" s="212" t="s">
        <v>6861</v>
      </c>
      <c r="AB7709" s="212" t="s">
        <v>46</v>
      </c>
      <c r="AC7709" s="212" t="s">
        <v>215</v>
      </c>
      <c r="AD7709" s="212" t="s">
        <v>273</v>
      </c>
      <c r="AE7709" s="212" t="s">
        <v>15027</v>
      </c>
      <c r="AF7709" s="212" t="s">
        <v>217</v>
      </c>
    </row>
    <row r="7710" spans="1:32" x14ac:dyDescent="0.35">
      <c r="A7710" s="212" t="s">
        <v>15609</v>
      </c>
      <c r="B7710" s="212" t="s">
        <v>8467</v>
      </c>
      <c r="G7710" s="212" t="s">
        <v>15026</v>
      </c>
      <c r="H7710" s="212" t="s">
        <v>189</v>
      </c>
      <c r="I7710" s="212" t="s">
        <v>46</v>
      </c>
      <c r="J7710" s="212" t="s">
        <v>12876</v>
      </c>
      <c r="K7710" s="212" t="s">
        <v>6050</v>
      </c>
      <c r="L7710" s="212" t="s">
        <v>8468</v>
      </c>
      <c r="M7710" s="212" t="s">
        <v>193</v>
      </c>
      <c r="N7710" s="212" t="s">
        <v>194</v>
      </c>
      <c r="Q7710" s="212" t="s">
        <v>375</v>
      </c>
      <c r="U7710" s="212" t="s">
        <v>197</v>
      </c>
      <c r="V7710" s="212" t="s">
        <v>6224</v>
      </c>
      <c r="W7710" s="213">
        <v>46211.311909062497</v>
      </c>
      <c r="X7710" s="212" t="s">
        <v>6225</v>
      </c>
      <c r="AA7710" s="212" t="s">
        <v>6861</v>
      </c>
      <c r="AB7710" s="212" t="s">
        <v>46</v>
      </c>
      <c r="AC7710" s="212" t="s">
        <v>215</v>
      </c>
      <c r="AD7710" s="212" t="s">
        <v>273</v>
      </c>
      <c r="AE7710" s="212" t="s">
        <v>15027</v>
      </c>
      <c r="AF7710" s="212" t="s">
        <v>217</v>
      </c>
    </row>
    <row r="7711" spans="1:32" x14ac:dyDescent="0.35">
      <c r="A7711" s="212" t="s">
        <v>15610</v>
      </c>
      <c r="B7711" s="212" t="s">
        <v>8470</v>
      </c>
      <c r="G7711" s="212" t="s">
        <v>15026</v>
      </c>
      <c r="H7711" s="212" t="s">
        <v>189</v>
      </c>
      <c r="I7711" s="212" t="s">
        <v>46</v>
      </c>
      <c r="J7711" s="212" t="s">
        <v>12876</v>
      </c>
      <c r="K7711" s="212" t="s">
        <v>6050</v>
      </c>
      <c r="L7711" s="212" t="s">
        <v>8471</v>
      </c>
      <c r="M7711" s="212" t="s">
        <v>193</v>
      </c>
      <c r="N7711" s="212" t="s">
        <v>194</v>
      </c>
      <c r="Q7711" s="212" t="s">
        <v>375</v>
      </c>
      <c r="U7711" s="212" t="s">
        <v>197</v>
      </c>
      <c r="V7711" s="212" t="s">
        <v>6224</v>
      </c>
      <c r="W7711" s="213">
        <v>46211.313436724537</v>
      </c>
      <c r="X7711" s="212" t="s">
        <v>6225</v>
      </c>
      <c r="AA7711" s="212" t="s">
        <v>6861</v>
      </c>
      <c r="AB7711" s="212" t="s">
        <v>46</v>
      </c>
      <c r="AC7711" s="212" t="s">
        <v>215</v>
      </c>
      <c r="AD7711" s="212" t="s">
        <v>273</v>
      </c>
      <c r="AE7711" s="212" t="s">
        <v>15027</v>
      </c>
      <c r="AF7711" s="212" t="s">
        <v>217</v>
      </c>
    </row>
    <row r="7712" spans="1:32" x14ac:dyDescent="0.35">
      <c r="A7712" s="212" t="s">
        <v>15611</v>
      </c>
      <c r="B7712" s="212" t="s">
        <v>8473</v>
      </c>
      <c r="G7712" s="212" t="s">
        <v>15026</v>
      </c>
      <c r="H7712" s="212" t="s">
        <v>189</v>
      </c>
      <c r="I7712" s="212" t="s">
        <v>46</v>
      </c>
      <c r="J7712" s="212" t="s">
        <v>12876</v>
      </c>
      <c r="K7712" s="212" t="s">
        <v>6050</v>
      </c>
      <c r="L7712" s="212" t="s">
        <v>8474</v>
      </c>
      <c r="M7712" s="212" t="s">
        <v>193</v>
      </c>
      <c r="N7712" s="212" t="s">
        <v>194</v>
      </c>
      <c r="Q7712" s="212" t="s">
        <v>375</v>
      </c>
      <c r="U7712" s="212" t="s">
        <v>197</v>
      </c>
      <c r="V7712" s="212" t="s">
        <v>7933</v>
      </c>
      <c r="X7712" s="212" t="s">
        <v>7934</v>
      </c>
      <c r="AA7712" s="212" t="s">
        <v>6861</v>
      </c>
      <c r="AB7712" s="212" t="s">
        <v>46</v>
      </c>
      <c r="AC7712" s="212" t="s">
        <v>201</v>
      </c>
      <c r="AD7712" s="212" t="s">
        <v>273</v>
      </c>
      <c r="AE7712" s="212" t="s">
        <v>15027</v>
      </c>
    </row>
    <row r="7713" spans="1:32" x14ac:dyDescent="0.35">
      <c r="A7713" s="212" t="s">
        <v>15612</v>
      </c>
      <c r="B7713" s="212" t="s">
        <v>8476</v>
      </c>
      <c r="G7713" s="212" t="s">
        <v>15026</v>
      </c>
      <c r="H7713" s="212" t="s">
        <v>189</v>
      </c>
      <c r="I7713" s="212" t="s">
        <v>46</v>
      </c>
      <c r="J7713" s="212" t="s">
        <v>12876</v>
      </c>
      <c r="K7713" s="212" t="s">
        <v>6050</v>
      </c>
      <c r="L7713" s="212" t="s">
        <v>8477</v>
      </c>
      <c r="M7713" s="212" t="s">
        <v>193</v>
      </c>
      <c r="N7713" s="212" t="s">
        <v>194</v>
      </c>
      <c r="Q7713" s="212" t="s">
        <v>375</v>
      </c>
      <c r="U7713" s="212" t="s">
        <v>197</v>
      </c>
      <c r="V7713" s="212" t="s">
        <v>7933</v>
      </c>
      <c r="W7713" s="213">
        <v>46225.832679710649</v>
      </c>
      <c r="X7713" s="212" t="s">
        <v>7934</v>
      </c>
      <c r="AA7713" s="212" t="s">
        <v>6861</v>
      </c>
      <c r="AB7713" s="212" t="s">
        <v>46</v>
      </c>
      <c r="AC7713" s="212" t="s">
        <v>215</v>
      </c>
      <c r="AD7713" s="212" t="s">
        <v>273</v>
      </c>
      <c r="AE7713" s="212" t="s">
        <v>15027</v>
      </c>
      <c r="AF7713" s="212" t="s">
        <v>217</v>
      </c>
    </row>
    <row r="7714" spans="1:32" x14ac:dyDescent="0.35">
      <c r="A7714" s="212" t="s">
        <v>15613</v>
      </c>
      <c r="B7714" s="212" t="s">
        <v>8479</v>
      </c>
      <c r="G7714" s="212" t="s">
        <v>15026</v>
      </c>
      <c r="H7714" s="212" t="s">
        <v>189</v>
      </c>
      <c r="I7714" s="212" t="s">
        <v>46</v>
      </c>
      <c r="J7714" s="212" t="s">
        <v>12876</v>
      </c>
      <c r="K7714" s="212" t="s">
        <v>6050</v>
      </c>
      <c r="L7714" s="212" t="s">
        <v>8480</v>
      </c>
      <c r="M7714" s="212" t="s">
        <v>193</v>
      </c>
      <c r="N7714" s="212" t="s">
        <v>194</v>
      </c>
      <c r="Q7714" s="212" t="s">
        <v>375</v>
      </c>
      <c r="U7714" s="212" t="s">
        <v>197</v>
      </c>
      <c r="V7714" s="212" t="s">
        <v>7959</v>
      </c>
      <c r="X7714" s="212" t="s">
        <v>7960</v>
      </c>
      <c r="AA7714" s="212" t="s">
        <v>6861</v>
      </c>
      <c r="AB7714" s="212" t="s">
        <v>46</v>
      </c>
      <c r="AC7714" s="212" t="s">
        <v>201</v>
      </c>
      <c r="AD7714" s="212" t="s">
        <v>273</v>
      </c>
      <c r="AE7714" s="212" t="s">
        <v>15027</v>
      </c>
    </row>
    <row r="7715" spans="1:32" x14ac:dyDescent="0.35">
      <c r="A7715" s="212" t="s">
        <v>15614</v>
      </c>
      <c r="B7715" s="212" t="s">
        <v>8482</v>
      </c>
      <c r="G7715" s="212" t="s">
        <v>15026</v>
      </c>
      <c r="H7715" s="212" t="s">
        <v>189</v>
      </c>
      <c r="I7715" s="212" t="s">
        <v>46</v>
      </c>
      <c r="J7715" s="212" t="s">
        <v>12876</v>
      </c>
      <c r="K7715" s="212" t="s">
        <v>6050</v>
      </c>
      <c r="L7715" s="212" t="s">
        <v>8483</v>
      </c>
      <c r="M7715" s="212" t="s">
        <v>193</v>
      </c>
      <c r="N7715" s="212" t="s">
        <v>194</v>
      </c>
      <c r="Q7715" s="212" t="s">
        <v>375</v>
      </c>
      <c r="U7715" s="212" t="s">
        <v>197</v>
      </c>
      <c r="V7715" s="212" t="s">
        <v>7959</v>
      </c>
      <c r="X7715" s="212" t="s">
        <v>7960</v>
      </c>
      <c r="AA7715" s="212" t="s">
        <v>6861</v>
      </c>
      <c r="AB7715" s="212" t="s">
        <v>46</v>
      </c>
      <c r="AC7715" s="212" t="s">
        <v>201</v>
      </c>
      <c r="AD7715" s="212" t="s">
        <v>273</v>
      </c>
      <c r="AE7715" s="212" t="s">
        <v>15027</v>
      </c>
    </row>
    <row r="7716" spans="1:32" x14ac:dyDescent="0.35">
      <c r="A7716" s="212" t="s">
        <v>15615</v>
      </c>
      <c r="B7716" s="212" t="s">
        <v>8485</v>
      </c>
      <c r="G7716" s="212" t="s">
        <v>15026</v>
      </c>
      <c r="H7716" s="212" t="s">
        <v>189</v>
      </c>
      <c r="I7716" s="212" t="s">
        <v>46</v>
      </c>
      <c r="J7716" s="212" t="s">
        <v>12876</v>
      </c>
      <c r="K7716" s="212" t="s">
        <v>6050</v>
      </c>
      <c r="L7716" s="212" t="s">
        <v>8486</v>
      </c>
      <c r="M7716" s="212" t="s">
        <v>193</v>
      </c>
      <c r="N7716" s="212" t="s">
        <v>194</v>
      </c>
      <c r="Q7716" s="212" t="s">
        <v>375</v>
      </c>
      <c r="U7716" s="212" t="s">
        <v>197</v>
      </c>
      <c r="V7716" s="212" t="s">
        <v>7985</v>
      </c>
      <c r="X7716" s="212" t="s">
        <v>7986</v>
      </c>
      <c r="AA7716" s="212" t="s">
        <v>6861</v>
      </c>
      <c r="AB7716" s="212" t="s">
        <v>46</v>
      </c>
      <c r="AC7716" s="212" t="s">
        <v>201</v>
      </c>
      <c r="AD7716" s="212" t="s">
        <v>273</v>
      </c>
      <c r="AE7716" s="212" t="s">
        <v>15027</v>
      </c>
    </row>
    <row r="7717" spans="1:32" x14ac:dyDescent="0.35">
      <c r="A7717" s="212" t="s">
        <v>15616</v>
      </c>
      <c r="B7717" s="212" t="s">
        <v>8488</v>
      </c>
      <c r="G7717" s="212" t="s">
        <v>15026</v>
      </c>
      <c r="H7717" s="212" t="s">
        <v>189</v>
      </c>
      <c r="I7717" s="212" t="s">
        <v>46</v>
      </c>
      <c r="J7717" s="212" t="s">
        <v>12876</v>
      </c>
      <c r="K7717" s="212" t="s">
        <v>6050</v>
      </c>
      <c r="L7717" s="212" t="s">
        <v>8489</v>
      </c>
      <c r="M7717" s="212" t="s">
        <v>193</v>
      </c>
      <c r="N7717" s="212" t="s">
        <v>194</v>
      </c>
      <c r="Q7717" s="212" t="s">
        <v>375</v>
      </c>
      <c r="U7717" s="212" t="s">
        <v>197</v>
      </c>
      <c r="V7717" s="212" t="s">
        <v>7985</v>
      </c>
      <c r="X7717" s="212" t="s">
        <v>7986</v>
      </c>
      <c r="AA7717" s="212" t="s">
        <v>6861</v>
      </c>
      <c r="AB7717" s="212" t="s">
        <v>46</v>
      </c>
      <c r="AC7717" s="212" t="s">
        <v>201</v>
      </c>
      <c r="AD7717" s="212" t="s">
        <v>273</v>
      </c>
      <c r="AE7717" s="212" t="s">
        <v>15027</v>
      </c>
    </row>
    <row r="7718" spans="1:32" x14ac:dyDescent="0.35">
      <c r="A7718" s="212" t="s">
        <v>15617</v>
      </c>
      <c r="B7718" s="212" t="s">
        <v>8491</v>
      </c>
      <c r="G7718" s="212" t="s">
        <v>15026</v>
      </c>
      <c r="H7718" s="212" t="s">
        <v>189</v>
      </c>
      <c r="I7718" s="212" t="s">
        <v>46</v>
      </c>
      <c r="J7718" s="212" t="s">
        <v>12876</v>
      </c>
      <c r="K7718" s="212" t="s">
        <v>6050</v>
      </c>
      <c r="L7718" s="212" t="s">
        <v>8492</v>
      </c>
      <c r="M7718" s="212" t="s">
        <v>193</v>
      </c>
      <c r="N7718" s="212" t="s">
        <v>194</v>
      </c>
      <c r="Q7718" s="212" t="s">
        <v>375</v>
      </c>
      <c r="U7718" s="212" t="s">
        <v>197</v>
      </c>
      <c r="V7718" s="212" t="s">
        <v>8011</v>
      </c>
      <c r="X7718" s="212" t="s">
        <v>8012</v>
      </c>
      <c r="AA7718" s="212" t="s">
        <v>6861</v>
      </c>
      <c r="AB7718" s="212" t="s">
        <v>46</v>
      </c>
      <c r="AC7718" s="212" t="s">
        <v>201</v>
      </c>
      <c r="AD7718" s="212" t="s">
        <v>273</v>
      </c>
      <c r="AE7718" s="212" t="s">
        <v>15027</v>
      </c>
    </row>
    <row r="7719" spans="1:32" x14ac:dyDescent="0.35">
      <c r="A7719" s="212" t="s">
        <v>15618</v>
      </c>
      <c r="B7719" s="212" t="s">
        <v>8494</v>
      </c>
      <c r="G7719" s="212" t="s">
        <v>15026</v>
      </c>
      <c r="H7719" s="212" t="s">
        <v>189</v>
      </c>
      <c r="I7719" s="212" t="s">
        <v>46</v>
      </c>
      <c r="J7719" s="212" t="s">
        <v>12876</v>
      </c>
      <c r="K7719" s="212" t="s">
        <v>6050</v>
      </c>
      <c r="L7719" s="212" t="s">
        <v>8495</v>
      </c>
      <c r="M7719" s="212" t="s">
        <v>193</v>
      </c>
      <c r="N7719" s="212" t="s">
        <v>194</v>
      </c>
      <c r="Q7719" s="212" t="s">
        <v>375</v>
      </c>
      <c r="U7719" s="212" t="s">
        <v>197</v>
      </c>
      <c r="V7719" s="212" t="s">
        <v>8011</v>
      </c>
      <c r="X7719" s="212" t="s">
        <v>8012</v>
      </c>
      <c r="AA7719" s="212" t="s">
        <v>6861</v>
      </c>
      <c r="AB7719" s="212" t="s">
        <v>46</v>
      </c>
      <c r="AC7719" s="212" t="s">
        <v>201</v>
      </c>
      <c r="AD7719" s="212" t="s">
        <v>273</v>
      </c>
      <c r="AE7719" s="212" t="s">
        <v>15027</v>
      </c>
    </row>
    <row r="7720" spans="1:32" x14ac:dyDescent="0.35">
      <c r="A7720" s="212" t="s">
        <v>15619</v>
      </c>
      <c r="B7720" s="212" t="s">
        <v>8497</v>
      </c>
      <c r="G7720" s="212" t="s">
        <v>15026</v>
      </c>
      <c r="H7720" s="212" t="s">
        <v>189</v>
      </c>
      <c r="I7720" s="212" t="s">
        <v>46</v>
      </c>
      <c r="J7720" s="212" t="s">
        <v>12876</v>
      </c>
      <c r="K7720" s="212" t="s">
        <v>6050</v>
      </c>
      <c r="L7720" s="212" t="s">
        <v>8498</v>
      </c>
      <c r="M7720" s="212" t="s">
        <v>193</v>
      </c>
      <c r="N7720" s="212" t="s">
        <v>194</v>
      </c>
      <c r="Q7720" s="212" t="s">
        <v>375</v>
      </c>
      <c r="U7720" s="212" t="s">
        <v>197</v>
      </c>
      <c r="V7720" s="212" t="s">
        <v>6191</v>
      </c>
      <c r="W7720" s="213">
        <v>46212.204734525461</v>
      </c>
      <c r="X7720" s="212" t="s">
        <v>6192</v>
      </c>
      <c r="AA7720" s="212" t="s">
        <v>6861</v>
      </c>
      <c r="AB7720" s="212" t="s">
        <v>46</v>
      </c>
      <c r="AC7720" s="212" t="s">
        <v>215</v>
      </c>
      <c r="AD7720" s="212" t="s">
        <v>238</v>
      </c>
      <c r="AE7720" s="212" t="s">
        <v>15027</v>
      </c>
      <c r="AF7720" s="212" t="s">
        <v>217</v>
      </c>
    </row>
    <row r="7721" spans="1:32" x14ac:dyDescent="0.35">
      <c r="A7721" s="212" t="s">
        <v>15620</v>
      </c>
      <c r="B7721" s="212" t="s">
        <v>8500</v>
      </c>
      <c r="G7721" s="212" t="s">
        <v>15026</v>
      </c>
      <c r="H7721" s="212" t="s">
        <v>189</v>
      </c>
      <c r="I7721" s="212" t="s">
        <v>46</v>
      </c>
      <c r="J7721" s="212" t="s">
        <v>12876</v>
      </c>
      <c r="K7721" s="212" t="s">
        <v>6050</v>
      </c>
      <c r="L7721" s="212" t="s">
        <v>8501</v>
      </c>
      <c r="M7721" s="212" t="s">
        <v>193</v>
      </c>
      <c r="N7721" s="212" t="s">
        <v>194</v>
      </c>
      <c r="Q7721" s="212" t="s">
        <v>375</v>
      </c>
      <c r="U7721" s="212" t="s">
        <v>197</v>
      </c>
      <c r="V7721" s="212" t="s">
        <v>6191</v>
      </c>
      <c r="W7721" s="213">
        <v>46212.20732627315</v>
      </c>
      <c r="X7721" s="212" t="s">
        <v>6192</v>
      </c>
      <c r="AA7721" s="212" t="s">
        <v>6861</v>
      </c>
      <c r="AB7721" s="212" t="s">
        <v>46</v>
      </c>
      <c r="AC7721" s="212" t="s">
        <v>215</v>
      </c>
      <c r="AD7721" s="212" t="s">
        <v>238</v>
      </c>
      <c r="AE7721" s="212" t="s">
        <v>15027</v>
      </c>
      <c r="AF7721" s="212" t="s">
        <v>217</v>
      </c>
    </row>
    <row r="7722" spans="1:32" x14ac:dyDescent="0.35">
      <c r="A7722" s="212" t="s">
        <v>15621</v>
      </c>
      <c r="B7722" s="212" t="s">
        <v>8503</v>
      </c>
      <c r="G7722" s="212" t="s">
        <v>15026</v>
      </c>
      <c r="H7722" s="212" t="s">
        <v>189</v>
      </c>
      <c r="I7722" s="212" t="s">
        <v>46</v>
      </c>
      <c r="J7722" s="212" t="s">
        <v>12876</v>
      </c>
      <c r="K7722" s="212" t="s">
        <v>6050</v>
      </c>
      <c r="L7722" s="212" t="s">
        <v>8504</v>
      </c>
      <c r="M7722" s="212" t="s">
        <v>193</v>
      </c>
      <c r="N7722" s="212" t="s">
        <v>194</v>
      </c>
      <c r="Q7722" s="212" t="s">
        <v>375</v>
      </c>
      <c r="U7722" s="212" t="s">
        <v>197</v>
      </c>
      <c r="V7722" s="212" t="s">
        <v>6191</v>
      </c>
      <c r="W7722" s="213">
        <v>46212.208684953701</v>
      </c>
      <c r="X7722" s="212" t="s">
        <v>6192</v>
      </c>
      <c r="AA7722" s="212" t="s">
        <v>6861</v>
      </c>
      <c r="AB7722" s="212" t="s">
        <v>46</v>
      </c>
      <c r="AC7722" s="212" t="s">
        <v>215</v>
      </c>
      <c r="AD7722" s="212" t="s">
        <v>238</v>
      </c>
      <c r="AE7722" s="212" t="s">
        <v>15027</v>
      </c>
      <c r="AF7722" s="212" t="s">
        <v>217</v>
      </c>
    </row>
    <row r="7723" spans="1:32" x14ac:dyDescent="0.35">
      <c r="A7723" s="212" t="s">
        <v>15622</v>
      </c>
      <c r="B7723" s="212" t="s">
        <v>8506</v>
      </c>
      <c r="G7723" s="212" t="s">
        <v>15026</v>
      </c>
      <c r="H7723" s="212" t="s">
        <v>189</v>
      </c>
      <c r="I7723" s="212" t="s">
        <v>46</v>
      </c>
      <c r="J7723" s="212" t="s">
        <v>12876</v>
      </c>
      <c r="K7723" s="212" t="s">
        <v>6050</v>
      </c>
      <c r="L7723" s="212" t="s">
        <v>8507</v>
      </c>
      <c r="M7723" s="212" t="s">
        <v>193</v>
      </c>
      <c r="N7723" s="212" t="s">
        <v>194</v>
      </c>
      <c r="Q7723" s="212" t="s">
        <v>375</v>
      </c>
      <c r="U7723" s="212" t="s">
        <v>197</v>
      </c>
      <c r="V7723" s="212" t="s">
        <v>6203</v>
      </c>
      <c r="W7723" s="213">
        <v>46212.247446990739</v>
      </c>
      <c r="X7723" s="212" t="s">
        <v>6204</v>
      </c>
      <c r="AA7723" s="212" t="s">
        <v>6861</v>
      </c>
      <c r="AB7723" s="212" t="s">
        <v>46</v>
      </c>
      <c r="AC7723" s="212" t="s">
        <v>215</v>
      </c>
      <c r="AD7723" s="212" t="s">
        <v>238</v>
      </c>
      <c r="AE7723" s="212" t="s">
        <v>15027</v>
      </c>
      <c r="AF7723" s="212" t="s">
        <v>217</v>
      </c>
    </row>
    <row r="7724" spans="1:32" x14ac:dyDescent="0.35">
      <c r="A7724" s="212" t="s">
        <v>15623</v>
      </c>
      <c r="B7724" s="212" t="s">
        <v>8509</v>
      </c>
      <c r="G7724" s="212" t="s">
        <v>15026</v>
      </c>
      <c r="H7724" s="212" t="s">
        <v>189</v>
      </c>
      <c r="I7724" s="212" t="s">
        <v>46</v>
      </c>
      <c r="J7724" s="212" t="s">
        <v>12876</v>
      </c>
      <c r="K7724" s="212" t="s">
        <v>6050</v>
      </c>
      <c r="L7724" s="212" t="s">
        <v>8510</v>
      </c>
      <c r="M7724" s="212" t="s">
        <v>193</v>
      </c>
      <c r="N7724" s="212" t="s">
        <v>194</v>
      </c>
      <c r="Q7724" s="212" t="s">
        <v>375</v>
      </c>
      <c r="U7724" s="212" t="s">
        <v>197</v>
      </c>
      <c r="V7724" s="212" t="s">
        <v>6203</v>
      </c>
      <c r="W7724" s="213">
        <v>46212.24877017361</v>
      </c>
      <c r="X7724" s="212" t="s">
        <v>6204</v>
      </c>
      <c r="AA7724" s="212" t="s">
        <v>6861</v>
      </c>
      <c r="AB7724" s="212" t="s">
        <v>46</v>
      </c>
      <c r="AC7724" s="212" t="s">
        <v>215</v>
      </c>
      <c r="AD7724" s="212" t="s">
        <v>238</v>
      </c>
      <c r="AE7724" s="212" t="s">
        <v>15027</v>
      </c>
      <c r="AF7724" s="212" t="s">
        <v>217</v>
      </c>
    </row>
    <row r="7725" spans="1:32" x14ac:dyDescent="0.35">
      <c r="A7725" s="212" t="s">
        <v>15624</v>
      </c>
      <c r="B7725" s="212" t="s">
        <v>8512</v>
      </c>
      <c r="G7725" s="212" t="s">
        <v>15026</v>
      </c>
      <c r="H7725" s="212" t="s">
        <v>189</v>
      </c>
      <c r="I7725" s="212" t="s">
        <v>46</v>
      </c>
      <c r="J7725" s="212" t="s">
        <v>12876</v>
      </c>
      <c r="K7725" s="212" t="s">
        <v>6050</v>
      </c>
      <c r="L7725" s="212" t="s">
        <v>8513</v>
      </c>
      <c r="M7725" s="212" t="s">
        <v>193</v>
      </c>
      <c r="N7725" s="212" t="s">
        <v>194</v>
      </c>
      <c r="Q7725" s="212" t="s">
        <v>375</v>
      </c>
      <c r="U7725" s="212" t="s">
        <v>197</v>
      </c>
      <c r="V7725" s="212" t="s">
        <v>6207</v>
      </c>
      <c r="W7725" s="213">
        <v>46212.243787766201</v>
      </c>
      <c r="X7725" s="212" t="s">
        <v>6208</v>
      </c>
      <c r="AA7725" s="212" t="s">
        <v>6861</v>
      </c>
      <c r="AB7725" s="212" t="s">
        <v>46</v>
      </c>
      <c r="AC7725" s="212" t="s">
        <v>215</v>
      </c>
      <c r="AD7725" s="212" t="s">
        <v>355</v>
      </c>
      <c r="AE7725" s="212" t="s">
        <v>15027</v>
      </c>
      <c r="AF7725" s="212" t="s">
        <v>217</v>
      </c>
    </row>
    <row r="7726" spans="1:32" x14ac:dyDescent="0.35">
      <c r="A7726" s="212" t="s">
        <v>15625</v>
      </c>
      <c r="B7726" s="212" t="s">
        <v>8515</v>
      </c>
      <c r="G7726" s="212" t="s">
        <v>15026</v>
      </c>
      <c r="H7726" s="212" t="s">
        <v>189</v>
      </c>
      <c r="I7726" s="212" t="s">
        <v>46</v>
      </c>
      <c r="J7726" s="212" t="s">
        <v>12876</v>
      </c>
      <c r="K7726" s="212" t="s">
        <v>6050</v>
      </c>
      <c r="L7726" s="212" t="s">
        <v>8516</v>
      </c>
      <c r="M7726" s="212" t="s">
        <v>193</v>
      </c>
      <c r="N7726" s="212" t="s">
        <v>194</v>
      </c>
      <c r="Q7726" s="212" t="s">
        <v>375</v>
      </c>
      <c r="U7726" s="212" t="s">
        <v>197</v>
      </c>
      <c r="V7726" s="212" t="s">
        <v>6207</v>
      </c>
      <c r="W7726" s="213">
        <v>46212.245306331017</v>
      </c>
      <c r="X7726" s="212" t="s">
        <v>6208</v>
      </c>
      <c r="AA7726" s="212" t="s">
        <v>6861</v>
      </c>
      <c r="AB7726" s="212" t="s">
        <v>46</v>
      </c>
      <c r="AC7726" s="212" t="s">
        <v>215</v>
      </c>
      <c r="AD7726" s="212" t="s">
        <v>355</v>
      </c>
      <c r="AE7726" s="212" t="s">
        <v>15027</v>
      </c>
      <c r="AF7726" s="212" t="s">
        <v>217</v>
      </c>
    </row>
    <row r="7727" spans="1:32" x14ac:dyDescent="0.35">
      <c r="A7727" s="212" t="s">
        <v>15626</v>
      </c>
      <c r="B7727" s="212" t="s">
        <v>8518</v>
      </c>
      <c r="G7727" s="212" t="s">
        <v>15026</v>
      </c>
      <c r="H7727" s="212" t="s">
        <v>189</v>
      </c>
      <c r="I7727" s="212" t="s">
        <v>46</v>
      </c>
      <c r="J7727" s="212" t="s">
        <v>12876</v>
      </c>
      <c r="K7727" s="212" t="s">
        <v>6050</v>
      </c>
      <c r="L7727" s="212" t="s">
        <v>8519</v>
      </c>
      <c r="M7727" s="212" t="s">
        <v>193</v>
      </c>
      <c r="N7727" s="212" t="s">
        <v>194</v>
      </c>
      <c r="Q7727" s="212" t="s">
        <v>375</v>
      </c>
      <c r="U7727" s="212" t="s">
        <v>197</v>
      </c>
      <c r="V7727" s="212" t="s">
        <v>6213</v>
      </c>
      <c r="W7727" s="213">
        <v>46211.320426770835</v>
      </c>
      <c r="X7727" s="212" t="s">
        <v>6214</v>
      </c>
      <c r="AA7727" s="212" t="s">
        <v>6861</v>
      </c>
      <c r="AB7727" s="212" t="s">
        <v>46</v>
      </c>
      <c r="AC7727" s="212" t="s">
        <v>215</v>
      </c>
      <c r="AD7727" s="212" t="s">
        <v>273</v>
      </c>
      <c r="AE7727" s="212" t="s">
        <v>15027</v>
      </c>
      <c r="AF7727" s="212" t="s">
        <v>217</v>
      </c>
    </row>
    <row r="7728" spans="1:32" x14ac:dyDescent="0.35">
      <c r="A7728" s="212" t="s">
        <v>15627</v>
      </c>
      <c r="B7728" s="212" t="s">
        <v>8521</v>
      </c>
      <c r="G7728" s="212" t="s">
        <v>15026</v>
      </c>
      <c r="H7728" s="212" t="s">
        <v>189</v>
      </c>
      <c r="I7728" s="212" t="s">
        <v>46</v>
      </c>
      <c r="J7728" s="212" t="s">
        <v>12876</v>
      </c>
      <c r="K7728" s="212" t="s">
        <v>6050</v>
      </c>
      <c r="L7728" s="212" t="s">
        <v>8522</v>
      </c>
      <c r="M7728" s="212" t="s">
        <v>193</v>
      </c>
      <c r="N7728" s="212" t="s">
        <v>194</v>
      </c>
      <c r="Q7728" s="212" t="s">
        <v>375</v>
      </c>
      <c r="U7728" s="212" t="s">
        <v>197</v>
      </c>
      <c r="V7728" s="212" t="s">
        <v>6224</v>
      </c>
      <c r="W7728" s="213">
        <v>46212.269299687498</v>
      </c>
      <c r="X7728" s="212" t="s">
        <v>6225</v>
      </c>
      <c r="AA7728" s="212" t="s">
        <v>6861</v>
      </c>
      <c r="AB7728" s="212" t="s">
        <v>46</v>
      </c>
      <c r="AC7728" s="212" t="s">
        <v>215</v>
      </c>
      <c r="AD7728" s="212" t="s">
        <v>273</v>
      </c>
      <c r="AE7728" s="212" t="s">
        <v>15027</v>
      </c>
      <c r="AF7728" s="212" t="s">
        <v>217</v>
      </c>
    </row>
    <row r="7729" spans="1:32" x14ac:dyDescent="0.35">
      <c r="A7729" s="212" t="s">
        <v>15628</v>
      </c>
      <c r="B7729" s="212" t="s">
        <v>8524</v>
      </c>
      <c r="G7729" s="212" t="s">
        <v>15026</v>
      </c>
      <c r="H7729" s="212" t="s">
        <v>189</v>
      </c>
      <c r="I7729" s="212" t="s">
        <v>46</v>
      </c>
      <c r="J7729" s="212" t="s">
        <v>12876</v>
      </c>
      <c r="K7729" s="212" t="s">
        <v>6050</v>
      </c>
      <c r="L7729" s="212" t="s">
        <v>8525</v>
      </c>
      <c r="M7729" s="212" t="s">
        <v>193</v>
      </c>
      <c r="N7729" s="212" t="s">
        <v>194</v>
      </c>
      <c r="Q7729" s="212" t="s">
        <v>375</v>
      </c>
      <c r="U7729" s="212" t="s">
        <v>197</v>
      </c>
      <c r="V7729" s="212" t="s">
        <v>6224</v>
      </c>
      <c r="W7729" s="213">
        <v>46212.270603437501</v>
      </c>
      <c r="X7729" s="212" t="s">
        <v>6225</v>
      </c>
      <c r="AA7729" s="212" t="s">
        <v>6861</v>
      </c>
      <c r="AB7729" s="212" t="s">
        <v>46</v>
      </c>
      <c r="AC7729" s="212" t="s">
        <v>215</v>
      </c>
      <c r="AD7729" s="212" t="s">
        <v>273</v>
      </c>
      <c r="AE7729" s="212" t="s">
        <v>15027</v>
      </c>
      <c r="AF7729" s="212" t="s">
        <v>217</v>
      </c>
    </row>
    <row r="7730" spans="1:32" x14ac:dyDescent="0.35">
      <c r="A7730" s="212" t="s">
        <v>15629</v>
      </c>
      <c r="B7730" s="212" t="s">
        <v>8527</v>
      </c>
      <c r="G7730" s="212" t="s">
        <v>15026</v>
      </c>
      <c r="H7730" s="212" t="s">
        <v>189</v>
      </c>
      <c r="I7730" s="212" t="s">
        <v>46</v>
      </c>
      <c r="J7730" s="212" t="s">
        <v>12876</v>
      </c>
      <c r="K7730" s="212" t="s">
        <v>6050</v>
      </c>
      <c r="L7730" s="212" t="s">
        <v>8528</v>
      </c>
      <c r="M7730" s="212" t="s">
        <v>193</v>
      </c>
      <c r="N7730" s="212" t="s">
        <v>194</v>
      </c>
      <c r="Q7730" s="212" t="s">
        <v>375</v>
      </c>
      <c r="U7730" s="212" t="s">
        <v>197</v>
      </c>
      <c r="V7730" s="212" t="s">
        <v>6217</v>
      </c>
      <c r="W7730" s="213">
        <v>46212.239729479166</v>
      </c>
      <c r="X7730" s="212" t="s">
        <v>6218</v>
      </c>
      <c r="AA7730" s="212" t="s">
        <v>6861</v>
      </c>
      <c r="AB7730" s="212" t="s">
        <v>46</v>
      </c>
      <c r="AC7730" s="212" t="s">
        <v>215</v>
      </c>
      <c r="AD7730" s="212" t="s">
        <v>273</v>
      </c>
      <c r="AE7730" s="212" t="s">
        <v>15027</v>
      </c>
      <c r="AF7730" s="212" t="s">
        <v>217</v>
      </c>
    </row>
    <row r="7731" spans="1:32" x14ac:dyDescent="0.35">
      <c r="A7731" s="212" t="s">
        <v>15630</v>
      </c>
      <c r="B7731" s="212" t="s">
        <v>8530</v>
      </c>
      <c r="G7731" s="212" t="s">
        <v>15026</v>
      </c>
      <c r="H7731" s="212" t="s">
        <v>189</v>
      </c>
      <c r="I7731" s="212" t="s">
        <v>46</v>
      </c>
      <c r="J7731" s="212" t="s">
        <v>12876</v>
      </c>
      <c r="K7731" s="212" t="s">
        <v>6050</v>
      </c>
      <c r="L7731" s="212" t="s">
        <v>8531</v>
      </c>
      <c r="M7731" s="212" t="s">
        <v>193</v>
      </c>
      <c r="N7731" s="212" t="s">
        <v>194</v>
      </c>
      <c r="Q7731" s="212" t="s">
        <v>375</v>
      </c>
      <c r="U7731" s="212" t="s">
        <v>197</v>
      </c>
      <c r="V7731" s="212" t="s">
        <v>6217</v>
      </c>
      <c r="W7731" s="213">
        <v>46225.836951423611</v>
      </c>
      <c r="X7731" s="212" t="s">
        <v>6218</v>
      </c>
      <c r="AA7731" s="212" t="s">
        <v>6861</v>
      </c>
      <c r="AB7731" s="212" t="s">
        <v>46</v>
      </c>
      <c r="AC7731" s="212" t="s">
        <v>215</v>
      </c>
      <c r="AD7731" s="212" t="s">
        <v>273</v>
      </c>
      <c r="AE7731" s="212" t="s">
        <v>15027</v>
      </c>
      <c r="AF7731" s="212" t="s">
        <v>217</v>
      </c>
    </row>
    <row r="7732" spans="1:32" x14ac:dyDescent="0.35">
      <c r="A7732" s="212" t="s">
        <v>15631</v>
      </c>
      <c r="B7732" s="212" t="s">
        <v>8533</v>
      </c>
      <c r="G7732" s="212" t="s">
        <v>15026</v>
      </c>
      <c r="H7732" s="212" t="s">
        <v>189</v>
      </c>
      <c r="I7732" s="212" t="s">
        <v>46</v>
      </c>
      <c r="J7732" s="212" t="s">
        <v>12876</v>
      </c>
      <c r="K7732" s="212" t="s">
        <v>6050</v>
      </c>
      <c r="L7732" s="212" t="s">
        <v>8534</v>
      </c>
      <c r="M7732" s="212" t="s">
        <v>193</v>
      </c>
      <c r="N7732" s="212" t="s">
        <v>194</v>
      </c>
      <c r="Q7732" s="212" t="s">
        <v>375</v>
      </c>
      <c r="U7732" s="212" t="s">
        <v>197</v>
      </c>
      <c r="V7732" s="212" t="s">
        <v>6217</v>
      </c>
      <c r="X7732" s="212" t="s">
        <v>6218</v>
      </c>
      <c r="AA7732" s="212" t="s">
        <v>6861</v>
      </c>
      <c r="AB7732" s="212" t="s">
        <v>46</v>
      </c>
      <c r="AC7732" s="212" t="s">
        <v>201</v>
      </c>
      <c r="AD7732" s="212" t="s">
        <v>273</v>
      </c>
      <c r="AE7732" s="212" t="s">
        <v>15027</v>
      </c>
    </row>
    <row r="7733" spans="1:32" x14ac:dyDescent="0.35">
      <c r="A7733" s="212" t="s">
        <v>15632</v>
      </c>
      <c r="B7733" s="212" t="s">
        <v>8536</v>
      </c>
      <c r="G7733" s="212" t="s">
        <v>15026</v>
      </c>
      <c r="H7733" s="212" t="s">
        <v>189</v>
      </c>
      <c r="I7733" s="212" t="s">
        <v>46</v>
      </c>
      <c r="J7733" s="212" t="s">
        <v>12876</v>
      </c>
      <c r="K7733" s="212" t="s">
        <v>6050</v>
      </c>
      <c r="L7733" s="212" t="s">
        <v>8537</v>
      </c>
      <c r="M7733" s="212" t="s">
        <v>193</v>
      </c>
      <c r="N7733" s="212" t="s">
        <v>194</v>
      </c>
      <c r="Q7733" s="212" t="s">
        <v>375</v>
      </c>
      <c r="U7733" s="212" t="s">
        <v>197</v>
      </c>
      <c r="V7733" s="212" t="s">
        <v>6236</v>
      </c>
      <c r="W7733" s="213">
        <v>46212.266588194441</v>
      </c>
      <c r="X7733" s="212" t="s">
        <v>6237</v>
      </c>
      <c r="AA7733" s="212" t="s">
        <v>6861</v>
      </c>
      <c r="AB7733" s="212" t="s">
        <v>46</v>
      </c>
      <c r="AC7733" s="212" t="s">
        <v>215</v>
      </c>
      <c r="AD7733" s="212" t="s">
        <v>273</v>
      </c>
      <c r="AE7733" s="212" t="s">
        <v>15027</v>
      </c>
      <c r="AF7733" s="212" t="s">
        <v>217</v>
      </c>
    </row>
    <row r="7734" spans="1:32" x14ac:dyDescent="0.35">
      <c r="A7734" s="212" t="s">
        <v>15633</v>
      </c>
      <c r="B7734" s="212" t="s">
        <v>8539</v>
      </c>
      <c r="G7734" s="212" t="s">
        <v>15026</v>
      </c>
      <c r="H7734" s="212" t="s">
        <v>189</v>
      </c>
      <c r="I7734" s="212" t="s">
        <v>46</v>
      </c>
      <c r="J7734" s="212" t="s">
        <v>12876</v>
      </c>
      <c r="K7734" s="212" t="s">
        <v>6050</v>
      </c>
      <c r="L7734" s="212" t="s">
        <v>8540</v>
      </c>
      <c r="M7734" s="212" t="s">
        <v>193</v>
      </c>
      <c r="N7734" s="212" t="s">
        <v>194</v>
      </c>
      <c r="Q7734" s="212" t="s">
        <v>375</v>
      </c>
      <c r="U7734" s="212" t="s">
        <v>197</v>
      </c>
      <c r="V7734" s="212" t="s">
        <v>1136</v>
      </c>
      <c r="X7734" s="212" t="s">
        <v>145</v>
      </c>
      <c r="AA7734" s="212" t="s">
        <v>6861</v>
      </c>
      <c r="AB7734" s="212" t="s">
        <v>46</v>
      </c>
      <c r="AC7734" s="212" t="s">
        <v>201</v>
      </c>
      <c r="AD7734" s="212" t="s">
        <v>273</v>
      </c>
      <c r="AE7734" s="212" t="s">
        <v>15027</v>
      </c>
    </row>
    <row r="7735" spans="1:32" x14ac:dyDescent="0.35">
      <c r="A7735" s="212" t="s">
        <v>15634</v>
      </c>
      <c r="B7735" s="212" t="s">
        <v>8542</v>
      </c>
      <c r="G7735" s="212" t="s">
        <v>15026</v>
      </c>
      <c r="H7735" s="212" t="s">
        <v>189</v>
      </c>
      <c r="I7735" s="212" t="s">
        <v>46</v>
      </c>
      <c r="J7735" s="212" t="s">
        <v>12876</v>
      </c>
      <c r="K7735" s="212" t="s">
        <v>6050</v>
      </c>
      <c r="L7735" s="212" t="s">
        <v>8543</v>
      </c>
      <c r="M7735" s="212" t="s">
        <v>193</v>
      </c>
      <c r="N7735" s="212" t="s">
        <v>194</v>
      </c>
      <c r="Q7735" s="212" t="s">
        <v>375</v>
      </c>
      <c r="U7735" s="212" t="s">
        <v>197</v>
      </c>
      <c r="V7735" s="212" t="s">
        <v>1136</v>
      </c>
      <c r="W7735" s="213">
        <v>46224.205731400463</v>
      </c>
      <c r="X7735" s="212" t="s">
        <v>145</v>
      </c>
      <c r="AA7735" s="212" t="s">
        <v>6861</v>
      </c>
      <c r="AB7735" s="212" t="s">
        <v>46</v>
      </c>
      <c r="AC7735" s="212" t="s">
        <v>215</v>
      </c>
      <c r="AD7735" s="212" t="s">
        <v>273</v>
      </c>
      <c r="AE7735" s="212" t="s">
        <v>15027</v>
      </c>
      <c r="AF7735" s="212" t="s">
        <v>217</v>
      </c>
    </row>
    <row r="7736" spans="1:32" x14ac:dyDescent="0.35">
      <c r="A7736" s="212" t="s">
        <v>15635</v>
      </c>
      <c r="B7736" s="212" t="s">
        <v>8545</v>
      </c>
      <c r="G7736" s="212" t="s">
        <v>15026</v>
      </c>
      <c r="H7736" s="212" t="s">
        <v>189</v>
      </c>
      <c r="I7736" s="212" t="s">
        <v>46</v>
      </c>
      <c r="J7736" s="212" t="s">
        <v>12876</v>
      </c>
      <c r="K7736" s="212" t="s">
        <v>6050</v>
      </c>
      <c r="L7736" s="212" t="s">
        <v>8546</v>
      </c>
      <c r="M7736" s="212" t="s">
        <v>193</v>
      </c>
      <c r="N7736" s="212" t="s">
        <v>194</v>
      </c>
      <c r="Q7736" s="212" t="s">
        <v>375</v>
      </c>
      <c r="U7736" s="212" t="s">
        <v>197</v>
      </c>
      <c r="V7736" s="212" t="s">
        <v>1136</v>
      </c>
      <c r="W7736" s="213">
        <v>46224.206904050923</v>
      </c>
      <c r="X7736" s="212" t="s">
        <v>145</v>
      </c>
      <c r="AA7736" s="212" t="s">
        <v>6861</v>
      </c>
      <c r="AB7736" s="212" t="s">
        <v>46</v>
      </c>
      <c r="AC7736" s="212" t="s">
        <v>215</v>
      </c>
      <c r="AD7736" s="212" t="s">
        <v>273</v>
      </c>
      <c r="AE7736" s="212" t="s">
        <v>15027</v>
      </c>
      <c r="AF7736" s="212" t="s">
        <v>217</v>
      </c>
    </row>
    <row r="7737" spans="1:32" x14ac:dyDescent="0.35">
      <c r="A7737" s="212" t="s">
        <v>15636</v>
      </c>
      <c r="B7737" s="212" t="s">
        <v>8548</v>
      </c>
      <c r="G7737" s="212" t="s">
        <v>15026</v>
      </c>
      <c r="H7737" s="212" t="s">
        <v>189</v>
      </c>
      <c r="I7737" s="212" t="s">
        <v>46</v>
      </c>
      <c r="J7737" s="212" t="s">
        <v>12876</v>
      </c>
      <c r="K7737" s="212" t="s">
        <v>6050</v>
      </c>
      <c r="L7737" s="212" t="s">
        <v>8549</v>
      </c>
      <c r="M7737" s="212" t="s">
        <v>193</v>
      </c>
      <c r="N7737" s="212" t="s">
        <v>194</v>
      </c>
      <c r="Q7737" s="212" t="s">
        <v>375</v>
      </c>
      <c r="U7737" s="212" t="s">
        <v>197</v>
      </c>
      <c r="V7737" s="212" t="s">
        <v>8550</v>
      </c>
      <c r="W7737" s="213">
        <v>46231.503549386573</v>
      </c>
      <c r="X7737" s="212" t="s">
        <v>8551</v>
      </c>
      <c r="AA7737" s="212" t="s">
        <v>6861</v>
      </c>
      <c r="AB7737" s="212" t="s">
        <v>46</v>
      </c>
      <c r="AC7737" s="212" t="s">
        <v>215</v>
      </c>
      <c r="AD7737" s="212" t="s">
        <v>339</v>
      </c>
      <c r="AE7737" s="212" t="s">
        <v>15027</v>
      </c>
      <c r="AF7737" s="212" t="s">
        <v>217</v>
      </c>
    </row>
    <row r="7738" spans="1:32" x14ac:dyDescent="0.35">
      <c r="A7738" s="212" t="s">
        <v>15637</v>
      </c>
      <c r="B7738" s="212" t="s">
        <v>8553</v>
      </c>
      <c r="G7738" s="212" t="s">
        <v>15026</v>
      </c>
      <c r="H7738" s="212" t="s">
        <v>189</v>
      </c>
      <c r="I7738" s="212" t="s">
        <v>46</v>
      </c>
      <c r="J7738" s="212" t="s">
        <v>12876</v>
      </c>
      <c r="K7738" s="212" t="s">
        <v>6050</v>
      </c>
      <c r="L7738" s="212" t="s">
        <v>8549</v>
      </c>
      <c r="M7738" s="212" t="s">
        <v>193</v>
      </c>
      <c r="N7738" s="212" t="s">
        <v>194</v>
      </c>
      <c r="Q7738" s="212" t="s">
        <v>375</v>
      </c>
      <c r="U7738" s="212" t="s">
        <v>197</v>
      </c>
      <c r="V7738" s="212" t="s">
        <v>872</v>
      </c>
      <c r="W7738" s="213">
        <v>46231.505519791666</v>
      </c>
      <c r="X7738" s="212" t="s">
        <v>30</v>
      </c>
      <c r="AA7738" s="212" t="s">
        <v>6861</v>
      </c>
      <c r="AB7738" s="212" t="s">
        <v>46</v>
      </c>
      <c r="AC7738" s="212" t="s">
        <v>215</v>
      </c>
      <c r="AD7738" s="212" t="s">
        <v>339</v>
      </c>
      <c r="AE7738" s="212" t="s">
        <v>15027</v>
      </c>
      <c r="AF7738" s="212" t="s">
        <v>217</v>
      </c>
    </row>
    <row r="7739" spans="1:32" x14ac:dyDescent="0.35">
      <c r="A7739" s="212" t="s">
        <v>15638</v>
      </c>
      <c r="B7739" s="212" t="s">
        <v>8555</v>
      </c>
      <c r="G7739" s="212" t="s">
        <v>15026</v>
      </c>
      <c r="H7739" s="212" t="s">
        <v>189</v>
      </c>
      <c r="I7739" s="212" t="s">
        <v>46</v>
      </c>
      <c r="J7739" s="212" t="s">
        <v>12876</v>
      </c>
      <c r="K7739" s="212" t="s">
        <v>6050</v>
      </c>
      <c r="L7739" s="212" t="s">
        <v>8549</v>
      </c>
      <c r="M7739" s="212" t="s">
        <v>193</v>
      </c>
      <c r="N7739" s="212" t="s">
        <v>194</v>
      </c>
      <c r="Q7739" s="212" t="s">
        <v>375</v>
      </c>
      <c r="U7739" s="212" t="s">
        <v>197</v>
      </c>
      <c r="V7739" s="212" t="s">
        <v>872</v>
      </c>
      <c r="W7739" s="213">
        <v>46231.507135914355</v>
      </c>
      <c r="X7739" s="212" t="s">
        <v>30</v>
      </c>
      <c r="AA7739" s="212" t="s">
        <v>6861</v>
      </c>
      <c r="AB7739" s="212" t="s">
        <v>46</v>
      </c>
      <c r="AC7739" s="212" t="s">
        <v>215</v>
      </c>
      <c r="AD7739" s="212" t="s">
        <v>339</v>
      </c>
      <c r="AE7739" s="212" t="s">
        <v>15027</v>
      </c>
      <c r="AF7739" s="212" t="s">
        <v>217</v>
      </c>
    </row>
    <row r="7740" spans="1:32" x14ac:dyDescent="0.35">
      <c r="A7740" s="212" t="s">
        <v>15639</v>
      </c>
      <c r="B7740" s="212" t="s">
        <v>8557</v>
      </c>
      <c r="G7740" s="212" t="s">
        <v>15026</v>
      </c>
      <c r="H7740" s="212" t="s">
        <v>189</v>
      </c>
      <c r="I7740" s="212" t="s">
        <v>46</v>
      </c>
      <c r="J7740" s="212" t="s">
        <v>12876</v>
      </c>
      <c r="K7740" s="212" t="s">
        <v>6050</v>
      </c>
      <c r="L7740" s="212" t="s">
        <v>8549</v>
      </c>
      <c r="M7740" s="212" t="s">
        <v>193</v>
      </c>
      <c r="N7740" s="212" t="s">
        <v>194</v>
      </c>
      <c r="Q7740" s="212" t="s">
        <v>375</v>
      </c>
      <c r="U7740" s="212" t="s">
        <v>197</v>
      </c>
      <c r="V7740" s="212" t="s">
        <v>872</v>
      </c>
      <c r="W7740" s="213">
        <v>46231.509435497683</v>
      </c>
      <c r="X7740" s="212" t="s">
        <v>30</v>
      </c>
      <c r="AA7740" s="212" t="s">
        <v>6861</v>
      </c>
      <c r="AB7740" s="212" t="s">
        <v>46</v>
      </c>
      <c r="AC7740" s="212" t="s">
        <v>215</v>
      </c>
      <c r="AD7740" s="212" t="s">
        <v>339</v>
      </c>
      <c r="AE7740" s="212" t="s">
        <v>15027</v>
      </c>
      <c r="AF7740" s="212" t="s">
        <v>217</v>
      </c>
    </row>
    <row r="7741" spans="1:32" x14ac:dyDescent="0.35">
      <c r="A7741" s="212" t="s">
        <v>15640</v>
      </c>
      <c r="B7741" s="212" t="s">
        <v>8559</v>
      </c>
      <c r="G7741" s="212" t="s">
        <v>15026</v>
      </c>
      <c r="H7741" s="212" t="s">
        <v>189</v>
      </c>
      <c r="I7741" s="212" t="s">
        <v>46</v>
      </c>
      <c r="J7741" s="212" t="s">
        <v>12876</v>
      </c>
      <c r="K7741" s="212" t="s">
        <v>6050</v>
      </c>
      <c r="L7741" s="212" t="s">
        <v>8549</v>
      </c>
      <c r="M7741" s="212" t="s">
        <v>193</v>
      </c>
      <c r="N7741" s="212" t="s">
        <v>194</v>
      </c>
      <c r="Q7741" s="212" t="s">
        <v>375</v>
      </c>
      <c r="U7741" s="212" t="s">
        <v>197</v>
      </c>
      <c r="V7741" s="212" t="s">
        <v>872</v>
      </c>
      <c r="W7741" s="213">
        <v>46231.512443946762</v>
      </c>
      <c r="X7741" s="212" t="s">
        <v>30</v>
      </c>
      <c r="AA7741" s="212" t="s">
        <v>6861</v>
      </c>
      <c r="AB7741" s="212" t="s">
        <v>46</v>
      </c>
      <c r="AC7741" s="212" t="s">
        <v>215</v>
      </c>
      <c r="AD7741" s="212" t="s">
        <v>339</v>
      </c>
      <c r="AE7741" s="212" t="s">
        <v>15027</v>
      </c>
      <c r="AF7741" s="212" t="s">
        <v>217</v>
      </c>
    </row>
    <row r="7742" spans="1:32" x14ac:dyDescent="0.35">
      <c r="A7742" s="212" t="s">
        <v>15641</v>
      </c>
      <c r="B7742" s="212" t="s">
        <v>8561</v>
      </c>
      <c r="G7742" s="212" t="s">
        <v>15026</v>
      </c>
      <c r="H7742" s="212" t="s">
        <v>189</v>
      </c>
      <c r="I7742" s="212" t="s">
        <v>46</v>
      </c>
      <c r="J7742" s="212" t="s">
        <v>12876</v>
      </c>
      <c r="K7742" s="212" t="s">
        <v>6050</v>
      </c>
      <c r="L7742" s="212" t="s">
        <v>8549</v>
      </c>
      <c r="M7742" s="212" t="s">
        <v>193</v>
      </c>
      <c r="N7742" s="212" t="s">
        <v>194</v>
      </c>
      <c r="Q7742" s="212" t="s">
        <v>375</v>
      </c>
      <c r="U7742" s="212" t="s">
        <v>197</v>
      </c>
      <c r="V7742" s="212" t="s">
        <v>872</v>
      </c>
      <c r="W7742" s="213">
        <v>46214.3376565625</v>
      </c>
      <c r="X7742" s="212" t="s">
        <v>30</v>
      </c>
      <c r="AA7742" s="212" t="s">
        <v>6861</v>
      </c>
      <c r="AB7742" s="212" t="s">
        <v>46</v>
      </c>
      <c r="AC7742" s="212" t="s">
        <v>215</v>
      </c>
      <c r="AD7742" s="212" t="s">
        <v>339</v>
      </c>
      <c r="AE7742" s="212" t="s">
        <v>15027</v>
      </c>
      <c r="AF7742" s="212" t="s">
        <v>217</v>
      </c>
    </row>
    <row r="7743" spans="1:32" x14ac:dyDescent="0.35">
      <c r="A7743" s="212" t="s">
        <v>15642</v>
      </c>
      <c r="B7743" s="212" t="s">
        <v>8563</v>
      </c>
      <c r="G7743" s="212" t="s">
        <v>15026</v>
      </c>
      <c r="H7743" s="212" t="s">
        <v>189</v>
      </c>
      <c r="I7743" s="212" t="s">
        <v>46</v>
      </c>
      <c r="J7743" s="212" t="s">
        <v>12876</v>
      </c>
      <c r="K7743" s="212" t="s">
        <v>6050</v>
      </c>
      <c r="L7743" s="212" t="s">
        <v>8549</v>
      </c>
      <c r="M7743" s="212" t="s">
        <v>193</v>
      </c>
      <c r="N7743" s="212" t="s">
        <v>194</v>
      </c>
      <c r="Q7743" s="212" t="s">
        <v>375</v>
      </c>
      <c r="U7743" s="212" t="s">
        <v>197</v>
      </c>
      <c r="V7743" s="212" t="s">
        <v>872</v>
      </c>
      <c r="W7743" s="213">
        <v>46214.338156215279</v>
      </c>
      <c r="X7743" s="212" t="s">
        <v>30</v>
      </c>
      <c r="AA7743" s="212" t="s">
        <v>6861</v>
      </c>
      <c r="AB7743" s="212" t="s">
        <v>46</v>
      </c>
      <c r="AC7743" s="212" t="s">
        <v>215</v>
      </c>
      <c r="AD7743" s="212" t="s">
        <v>339</v>
      </c>
      <c r="AE7743" s="212" t="s">
        <v>15027</v>
      </c>
      <c r="AF7743" s="212" t="s">
        <v>217</v>
      </c>
    </row>
    <row r="7744" spans="1:32" x14ac:dyDescent="0.35">
      <c r="A7744" s="212" t="s">
        <v>15643</v>
      </c>
      <c r="B7744" s="212" t="s">
        <v>8565</v>
      </c>
      <c r="G7744" s="212" t="s">
        <v>15026</v>
      </c>
      <c r="H7744" s="212" t="s">
        <v>189</v>
      </c>
      <c r="I7744" s="212" t="s">
        <v>46</v>
      </c>
      <c r="J7744" s="212" t="s">
        <v>12876</v>
      </c>
      <c r="K7744" s="212" t="s">
        <v>6050</v>
      </c>
      <c r="L7744" s="212" t="s">
        <v>8549</v>
      </c>
      <c r="M7744" s="212" t="s">
        <v>193</v>
      </c>
      <c r="N7744" s="212" t="s">
        <v>194</v>
      </c>
      <c r="Q7744" s="212" t="s">
        <v>375</v>
      </c>
      <c r="U7744" s="212" t="s">
        <v>197</v>
      </c>
      <c r="V7744" s="212" t="s">
        <v>872</v>
      </c>
      <c r="W7744" s="213">
        <v>46231.515097881944</v>
      </c>
      <c r="X7744" s="212" t="s">
        <v>30</v>
      </c>
      <c r="AA7744" s="212" t="s">
        <v>6861</v>
      </c>
      <c r="AB7744" s="212" t="s">
        <v>46</v>
      </c>
      <c r="AC7744" s="212" t="s">
        <v>215</v>
      </c>
      <c r="AD7744" s="212" t="s">
        <v>339</v>
      </c>
      <c r="AE7744" s="212" t="s">
        <v>15027</v>
      </c>
      <c r="AF7744" s="212" t="s">
        <v>217</v>
      </c>
    </row>
    <row r="7745" spans="1:32" x14ac:dyDescent="0.35">
      <c r="A7745" s="212" t="s">
        <v>15644</v>
      </c>
      <c r="B7745" s="212" t="s">
        <v>8567</v>
      </c>
      <c r="G7745" s="212" t="s">
        <v>15026</v>
      </c>
      <c r="H7745" s="212" t="s">
        <v>189</v>
      </c>
      <c r="I7745" s="212" t="s">
        <v>46</v>
      </c>
      <c r="J7745" s="212" t="s">
        <v>12876</v>
      </c>
      <c r="K7745" s="212" t="s">
        <v>6050</v>
      </c>
      <c r="L7745" s="212" t="s">
        <v>8549</v>
      </c>
      <c r="M7745" s="212" t="s">
        <v>193</v>
      </c>
      <c r="N7745" s="212" t="s">
        <v>194</v>
      </c>
      <c r="Q7745" s="212" t="s">
        <v>375</v>
      </c>
      <c r="U7745" s="212" t="s">
        <v>197</v>
      </c>
      <c r="V7745" s="212" t="s">
        <v>872</v>
      </c>
      <c r="W7745" s="213">
        <v>46231.517704050922</v>
      </c>
      <c r="X7745" s="212" t="s">
        <v>30</v>
      </c>
      <c r="AA7745" s="212" t="s">
        <v>6861</v>
      </c>
      <c r="AB7745" s="212" t="s">
        <v>46</v>
      </c>
      <c r="AC7745" s="212" t="s">
        <v>215</v>
      </c>
      <c r="AD7745" s="212" t="s">
        <v>339</v>
      </c>
      <c r="AE7745" s="212" t="s">
        <v>15027</v>
      </c>
      <c r="AF7745" s="212" t="s">
        <v>217</v>
      </c>
    </row>
    <row r="7746" spans="1:32" x14ac:dyDescent="0.35">
      <c r="A7746" s="212" t="s">
        <v>15645</v>
      </c>
      <c r="B7746" s="212" t="s">
        <v>8569</v>
      </c>
      <c r="G7746" s="212" t="s">
        <v>15026</v>
      </c>
      <c r="H7746" s="212" t="s">
        <v>189</v>
      </c>
      <c r="I7746" s="212" t="s">
        <v>46</v>
      </c>
      <c r="J7746" s="212" t="s">
        <v>12876</v>
      </c>
      <c r="K7746" s="212" t="s">
        <v>6050</v>
      </c>
      <c r="L7746" s="212" t="s">
        <v>8549</v>
      </c>
      <c r="M7746" s="212" t="s">
        <v>193</v>
      </c>
      <c r="N7746" s="212" t="s">
        <v>194</v>
      </c>
      <c r="Q7746" s="212" t="s">
        <v>375</v>
      </c>
      <c r="U7746" s="212" t="s">
        <v>197</v>
      </c>
      <c r="V7746" s="212" t="s">
        <v>872</v>
      </c>
      <c r="W7746" s="213">
        <v>46231.519770520834</v>
      </c>
      <c r="X7746" s="212" t="s">
        <v>30</v>
      </c>
      <c r="AA7746" s="212" t="s">
        <v>6861</v>
      </c>
      <c r="AB7746" s="212" t="s">
        <v>46</v>
      </c>
      <c r="AC7746" s="212" t="s">
        <v>215</v>
      </c>
      <c r="AD7746" s="212" t="s">
        <v>339</v>
      </c>
      <c r="AE7746" s="212" t="s">
        <v>15027</v>
      </c>
      <c r="AF7746" s="212" t="s">
        <v>217</v>
      </c>
    </row>
    <row r="7747" spans="1:32" x14ac:dyDescent="0.35">
      <c r="A7747" s="212" t="s">
        <v>15646</v>
      </c>
      <c r="B7747" s="212" t="s">
        <v>8571</v>
      </c>
      <c r="G7747" s="212" t="s">
        <v>15026</v>
      </c>
      <c r="H7747" s="212" t="s">
        <v>189</v>
      </c>
      <c r="I7747" s="212" t="s">
        <v>46</v>
      </c>
      <c r="J7747" s="212" t="s">
        <v>12876</v>
      </c>
      <c r="K7747" s="212" t="s">
        <v>6050</v>
      </c>
      <c r="L7747" s="212" t="s">
        <v>8549</v>
      </c>
      <c r="M7747" s="212" t="s">
        <v>193</v>
      </c>
      <c r="N7747" s="212" t="s">
        <v>194</v>
      </c>
      <c r="Q7747" s="212" t="s">
        <v>375</v>
      </c>
      <c r="U7747" s="212" t="s">
        <v>197</v>
      </c>
      <c r="V7747" s="212" t="s">
        <v>872</v>
      </c>
      <c r="W7747" s="213">
        <v>46231.522995405096</v>
      </c>
      <c r="X7747" s="212" t="s">
        <v>30</v>
      </c>
      <c r="AA7747" s="212" t="s">
        <v>6861</v>
      </c>
      <c r="AB7747" s="212" t="s">
        <v>46</v>
      </c>
      <c r="AC7747" s="212" t="s">
        <v>215</v>
      </c>
      <c r="AD7747" s="212" t="s">
        <v>339</v>
      </c>
      <c r="AE7747" s="212" t="s">
        <v>15027</v>
      </c>
      <c r="AF7747" s="212" t="s">
        <v>217</v>
      </c>
    </row>
    <row r="7748" spans="1:32" x14ac:dyDescent="0.35">
      <c r="A7748" s="212" t="s">
        <v>15647</v>
      </c>
      <c r="B7748" s="212" t="s">
        <v>8573</v>
      </c>
      <c r="G7748" s="212" t="s">
        <v>15026</v>
      </c>
      <c r="H7748" s="212" t="s">
        <v>189</v>
      </c>
      <c r="I7748" s="212" t="s">
        <v>46</v>
      </c>
      <c r="J7748" s="212" t="s">
        <v>12876</v>
      </c>
      <c r="K7748" s="212" t="s">
        <v>6050</v>
      </c>
      <c r="L7748" s="212" t="s">
        <v>8549</v>
      </c>
      <c r="M7748" s="212" t="s">
        <v>193</v>
      </c>
      <c r="N7748" s="212" t="s">
        <v>194</v>
      </c>
      <c r="Q7748" s="212" t="s">
        <v>375</v>
      </c>
      <c r="U7748" s="212" t="s">
        <v>197</v>
      </c>
      <c r="V7748" s="212" t="s">
        <v>872</v>
      </c>
      <c r="W7748" s="213">
        <v>46231.524970138889</v>
      </c>
      <c r="X7748" s="212" t="s">
        <v>30</v>
      </c>
      <c r="AA7748" s="212" t="s">
        <v>6861</v>
      </c>
      <c r="AB7748" s="212" t="s">
        <v>46</v>
      </c>
      <c r="AC7748" s="212" t="s">
        <v>215</v>
      </c>
      <c r="AD7748" s="212" t="s">
        <v>339</v>
      </c>
      <c r="AE7748" s="212" t="s">
        <v>15027</v>
      </c>
      <c r="AF7748" s="212" t="s">
        <v>217</v>
      </c>
    </row>
    <row r="7749" spans="1:32" x14ac:dyDescent="0.35">
      <c r="A7749" s="212" t="s">
        <v>15648</v>
      </c>
      <c r="B7749" s="212" t="s">
        <v>8575</v>
      </c>
      <c r="G7749" s="212" t="s">
        <v>15026</v>
      </c>
      <c r="H7749" s="212" t="s">
        <v>189</v>
      </c>
      <c r="I7749" s="212" t="s">
        <v>46</v>
      </c>
      <c r="J7749" s="212" t="s">
        <v>12876</v>
      </c>
      <c r="K7749" s="212" t="s">
        <v>6050</v>
      </c>
      <c r="L7749" s="212" t="s">
        <v>8549</v>
      </c>
      <c r="M7749" s="212" t="s">
        <v>193</v>
      </c>
      <c r="N7749" s="212" t="s">
        <v>194</v>
      </c>
      <c r="Q7749" s="212" t="s">
        <v>375</v>
      </c>
      <c r="U7749" s="212" t="s">
        <v>197</v>
      </c>
      <c r="V7749" s="212" t="s">
        <v>872</v>
      </c>
      <c r="W7749" s="213">
        <v>46231.527147025467</v>
      </c>
      <c r="X7749" s="212" t="s">
        <v>30</v>
      </c>
      <c r="AA7749" s="212" t="s">
        <v>6861</v>
      </c>
      <c r="AB7749" s="212" t="s">
        <v>46</v>
      </c>
      <c r="AC7749" s="212" t="s">
        <v>215</v>
      </c>
      <c r="AD7749" s="212" t="s">
        <v>339</v>
      </c>
      <c r="AE7749" s="212" t="s">
        <v>15027</v>
      </c>
      <c r="AF7749" s="212" t="s">
        <v>217</v>
      </c>
    </row>
    <row r="7750" spans="1:32" x14ac:dyDescent="0.35">
      <c r="A7750" s="212" t="s">
        <v>15649</v>
      </c>
      <c r="B7750" s="212" t="s">
        <v>8577</v>
      </c>
      <c r="G7750" s="212" t="s">
        <v>15026</v>
      </c>
      <c r="H7750" s="212" t="s">
        <v>189</v>
      </c>
      <c r="I7750" s="212" t="s">
        <v>46</v>
      </c>
      <c r="J7750" s="212" t="s">
        <v>12876</v>
      </c>
      <c r="K7750" s="212" t="s">
        <v>6050</v>
      </c>
      <c r="L7750" s="212" t="s">
        <v>8549</v>
      </c>
      <c r="M7750" s="212" t="s">
        <v>193</v>
      </c>
      <c r="N7750" s="212" t="s">
        <v>194</v>
      </c>
      <c r="Q7750" s="212" t="s">
        <v>375</v>
      </c>
      <c r="U7750" s="212" t="s">
        <v>197</v>
      </c>
      <c r="V7750" s="212" t="s">
        <v>872</v>
      </c>
      <c r="W7750" s="213">
        <v>46231.530656597221</v>
      </c>
      <c r="X7750" s="212" t="s">
        <v>30</v>
      </c>
      <c r="AA7750" s="212" t="s">
        <v>6861</v>
      </c>
      <c r="AB7750" s="212" t="s">
        <v>46</v>
      </c>
      <c r="AC7750" s="212" t="s">
        <v>215</v>
      </c>
      <c r="AD7750" s="212" t="s">
        <v>339</v>
      </c>
      <c r="AE7750" s="212" t="s">
        <v>15027</v>
      </c>
      <c r="AF7750" s="212" t="s">
        <v>217</v>
      </c>
    </row>
    <row r="7751" spans="1:32" x14ac:dyDescent="0.35">
      <c r="A7751" s="212" t="s">
        <v>15650</v>
      </c>
      <c r="B7751" s="212" t="s">
        <v>8579</v>
      </c>
      <c r="G7751" s="212" t="s">
        <v>15026</v>
      </c>
      <c r="H7751" s="212" t="s">
        <v>189</v>
      </c>
      <c r="I7751" s="212" t="s">
        <v>46</v>
      </c>
      <c r="J7751" s="212" t="s">
        <v>12876</v>
      </c>
      <c r="K7751" s="212" t="s">
        <v>6050</v>
      </c>
      <c r="L7751" s="212" t="s">
        <v>8549</v>
      </c>
      <c r="M7751" s="212" t="s">
        <v>193</v>
      </c>
      <c r="N7751" s="212" t="s">
        <v>194</v>
      </c>
      <c r="Q7751" s="212" t="s">
        <v>375</v>
      </c>
      <c r="U7751" s="212" t="s">
        <v>197</v>
      </c>
      <c r="V7751" s="212" t="s">
        <v>872</v>
      </c>
      <c r="W7751" s="213">
        <v>46231.532270717595</v>
      </c>
      <c r="X7751" s="212" t="s">
        <v>30</v>
      </c>
      <c r="AA7751" s="212" t="s">
        <v>6861</v>
      </c>
      <c r="AB7751" s="212" t="s">
        <v>46</v>
      </c>
      <c r="AC7751" s="212" t="s">
        <v>215</v>
      </c>
      <c r="AD7751" s="212" t="s">
        <v>339</v>
      </c>
      <c r="AE7751" s="212" t="s">
        <v>15027</v>
      </c>
      <c r="AF7751" s="212" t="s">
        <v>217</v>
      </c>
    </row>
    <row r="7752" spans="1:32" x14ac:dyDescent="0.35">
      <c r="A7752" s="212" t="s">
        <v>15651</v>
      </c>
      <c r="B7752" s="212" t="s">
        <v>8581</v>
      </c>
      <c r="G7752" s="212" t="s">
        <v>15026</v>
      </c>
      <c r="H7752" s="212" t="s">
        <v>189</v>
      </c>
      <c r="I7752" s="212" t="s">
        <v>46</v>
      </c>
      <c r="J7752" s="212" t="s">
        <v>12876</v>
      </c>
      <c r="K7752" s="212" t="s">
        <v>6050</v>
      </c>
      <c r="L7752" s="212" t="s">
        <v>8549</v>
      </c>
      <c r="M7752" s="212" t="s">
        <v>193</v>
      </c>
      <c r="N7752" s="212" t="s">
        <v>194</v>
      </c>
      <c r="Q7752" s="212" t="s">
        <v>375</v>
      </c>
      <c r="U7752" s="212" t="s">
        <v>197</v>
      </c>
      <c r="V7752" s="212" t="s">
        <v>872</v>
      </c>
      <c r="W7752" s="213">
        <v>46231.544159340279</v>
      </c>
      <c r="X7752" s="212" t="s">
        <v>30</v>
      </c>
      <c r="AA7752" s="212" t="s">
        <v>6861</v>
      </c>
      <c r="AB7752" s="212" t="s">
        <v>46</v>
      </c>
      <c r="AC7752" s="212" t="s">
        <v>215</v>
      </c>
      <c r="AD7752" s="212" t="s">
        <v>339</v>
      </c>
      <c r="AE7752" s="212" t="s">
        <v>15027</v>
      </c>
      <c r="AF7752" s="212" t="s">
        <v>217</v>
      </c>
    </row>
    <row r="7753" spans="1:32" x14ac:dyDescent="0.35">
      <c r="A7753" s="212" t="s">
        <v>15652</v>
      </c>
      <c r="B7753" s="212" t="s">
        <v>8583</v>
      </c>
      <c r="G7753" s="212" t="s">
        <v>15026</v>
      </c>
      <c r="H7753" s="212" t="s">
        <v>189</v>
      </c>
      <c r="I7753" s="212" t="s">
        <v>46</v>
      </c>
      <c r="J7753" s="212" t="s">
        <v>12876</v>
      </c>
      <c r="K7753" s="212" t="s">
        <v>6050</v>
      </c>
      <c r="L7753" s="212" t="s">
        <v>8549</v>
      </c>
      <c r="M7753" s="212" t="s">
        <v>193</v>
      </c>
      <c r="N7753" s="212" t="s">
        <v>194</v>
      </c>
      <c r="Q7753" s="212" t="s">
        <v>375</v>
      </c>
      <c r="U7753" s="212" t="s">
        <v>197</v>
      </c>
      <c r="V7753" s="212" t="s">
        <v>872</v>
      </c>
      <c r="W7753" s="213">
        <v>46231.551208680554</v>
      </c>
      <c r="X7753" s="212" t="s">
        <v>30</v>
      </c>
      <c r="AA7753" s="212" t="s">
        <v>6861</v>
      </c>
      <c r="AB7753" s="212" t="s">
        <v>46</v>
      </c>
      <c r="AC7753" s="212" t="s">
        <v>215</v>
      </c>
      <c r="AD7753" s="212" t="s">
        <v>339</v>
      </c>
      <c r="AE7753" s="212" t="s">
        <v>15027</v>
      </c>
      <c r="AF7753" s="212" t="s">
        <v>217</v>
      </c>
    </row>
    <row r="7754" spans="1:32" x14ac:dyDescent="0.35">
      <c r="A7754" s="212" t="s">
        <v>15653</v>
      </c>
      <c r="B7754" s="212" t="s">
        <v>8585</v>
      </c>
      <c r="G7754" s="212" t="s">
        <v>15026</v>
      </c>
      <c r="H7754" s="212" t="s">
        <v>189</v>
      </c>
      <c r="I7754" s="212" t="s">
        <v>46</v>
      </c>
      <c r="J7754" s="212" t="s">
        <v>12876</v>
      </c>
      <c r="K7754" s="212" t="s">
        <v>6050</v>
      </c>
      <c r="L7754" s="212" t="s">
        <v>8549</v>
      </c>
      <c r="M7754" s="212" t="s">
        <v>193</v>
      </c>
      <c r="N7754" s="212" t="s">
        <v>194</v>
      </c>
      <c r="Q7754" s="212" t="s">
        <v>375</v>
      </c>
      <c r="U7754" s="212" t="s">
        <v>197</v>
      </c>
      <c r="V7754" s="212" t="s">
        <v>872</v>
      </c>
      <c r="W7754" s="213">
        <v>46231.556284837963</v>
      </c>
      <c r="X7754" s="212" t="s">
        <v>30</v>
      </c>
      <c r="AA7754" s="212" t="s">
        <v>6861</v>
      </c>
      <c r="AB7754" s="212" t="s">
        <v>46</v>
      </c>
      <c r="AC7754" s="212" t="s">
        <v>215</v>
      </c>
      <c r="AD7754" s="212" t="s">
        <v>339</v>
      </c>
      <c r="AE7754" s="212" t="s">
        <v>15027</v>
      </c>
      <c r="AF7754" s="212" t="s">
        <v>217</v>
      </c>
    </row>
    <row r="7755" spans="1:32" x14ac:dyDescent="0.35">
      <c r="A7755" s="212" t="s">
        <v>15654</v>
      </c>
      <c r="B7755" s="212" t="s">
        <v>8587</v>
      </c>
      <c r="G7755" s="212" t="s">
        <v>15026</v>
      </c>
      <c r="H7755" s="212" t="s">
        <v>189</v>
      </c>
      <c r="I7755" s="212" t="s">
        <v>46</v>
      </c>
      <c r="J7755" s="212" t="s">
        <v>12876</v>
      </c>
      <c r="K7755" s="212" t="s">
        <v>6050</v>
      </c>
      <c r="L7755" s="212" t="s">
        <v>8588</v>
      </c>
      <c r="M7755" s="212" t="s">
        <v>193</v>
      </c>
      <c r="N7755" s="212" t="s">
        <v>194</v>
      </c>
      <c r="Q7755" s="212" t="s">
        <v>375</v>
      </c>
      <c r="U7755" s="212" t="s">
        <v>197</v>
      </c>
      <c r="V7755" s="212" t="s">
        <v>236</v>
      </c>
      <c r="W7755" s="213">
        <v>46195.287570451386</v>
      </c>
      <c r="X7755" s="212" t="s">
        <v>237</v>
      </c>
      <c r="AA7755" s="212" t="s">
        <v>6861</v>
      </c>
      <c r="AB7755" s="212" t="s">
        <v>46</v>
      </c>
      <c r="AC7755" s="212" t="s">
        <v>215</v>
      </c>
      <c r="AD7755" s="212" t="s">
        <v>238</v>
      </c>
      <c r="AE7755" s="212" t="s">
        <v>15027</v>
      </c>
      <c r="AF7755" s="212" t="s">
        <v>217</v>
      </c>
    </row>
    <row r="7756" spans="1:32" x14ac:dyDescent="0.35">
      <c r="A7756" s="212" t="s">
        <v>15655</v>
      </c>
      <c r="B7756" s="212" t="s">
        <v>8590</v>
      </c>
      <c r="G7756" s="212" t="s">
        <v>15026</v>
      </c>
      <c r="H7756" s="212" t="s">
        <v>189</v>
      </c>
      <c r="I7756" s="212" t="s">
        <v>46</v>
      </c>
      <c r="J7756" s="212" t="s">
        <v>12876</v>
      </c>
      <c r="K7756" s="212" t="s">
        <v>6050</v>
      </c>
      <c r="L7756" s="212" t="s">
        <v>8591</v>
      </c>
      <c r="M7756" s="212" t="s">
        <v>193</v>
      </c>
      <c r="N7756" s="212" t="s">
        <v>194</v>
      </c>
      <c r="Q7756" s="212" t="s">
        <v>375</v>
      </c>
      <c r="U7756" s="212" t="s">
        <v>197</v>
      </c>
      <c r="V7756" s="212" t="s">
        <v>241</v>
      </c>
      <c r="W7756" s="213">
        <v>46194.457876273147</v>
      </c>
      <c r="X7756" s="212" t="s">
        <v>242</v>
      </c>
      <c r="AA7756" s="212" t="s">
        <v>6861</v>
      </c>
      <c r="AB7756" s="212" t="s">
        <v>46</v>
      </c>
      <c r="AC7756" s="212" t="s">
        <v>215</v>
      </c>
      <c r="AD7756" s="212" t="s">
        <v>238</v>
      </c>
      <c r="AE7756" s="212" t="s">
        <v>15027</v>
      </c>
      <c r="AF7756" s="212" t="s">
        <v>217</v>
      </c>
    </row>
    <row r="7757" spans="1:32" x14ac:dyDescent="0.35">
      <c r="A7757" s="212" t="s">
        <v>15656</v>
      </c>
      <c r="B7757" s="212" t="s">
        <v>8593</v>
      </c>
      <c r="G7757" s="212" t="s">
        <v>15026</v>
      </c>
      <c r="H7757" s="212" t="s">
        <v>189</v>
      </c>
      <c r="I7757" s="212" t="s">
        <v>46</v>
      </c>
      <c r="J7757" s="212" t="s">
        <v>12876</v>
      </c>
      <c r="K7757" s="212" t="s">
        <v>6050</v>
      </c>
      <c r="L7757" s="212" t="s">
        <v>8594</v>
      </c>
      <c r="M7757" s="212" t="s">
        <v>193</v>
      </c>
      <c r="N7757" s="212" t="s">
        <v>194</v>
      </c>
      <c r="Q7757" s="212" t="s">
        <v>375</v>
      </c>
      <c r="U7757" s="212" t="s">
        <v>197</v>
      </c>
      <c r="V7757" s="212" t="s">
        <v>245</v>
      </c>
      <c r="W7757" s="213">
        <v>46194.465438854168</v>
      </c>
      <c r="X7757" s="212" t="s">
        <v>246</v>
      </c>
      <c r="AA7757" s="212" t="s">
        <v>6861</v>
      </c>
      <c r="AB7757" s="212" t="s">
        <v>46</v>
      </c>
      <c r="AC7757" s="212" t="s">
        <v>215</v>
      </c>
      <c r="AD7757" s="212" t="s">
        <v>238</v>
      </c>
      <c r="AE7757" s="212" t="s">
        <v>15027</v>
      </c>
      <c r="AF7757" s="212" t="s">
        <v>217</v>
      </c>
    </row>
    <row r="7758" spans="1:32" x14ac:dyDescent="0.35">
      <c r="A7758" s="212" t="s">
        <v>15657</v>
      </c>
      <c r="B7758" s="212" t="s">
        <v>8596</v>
      </c>
      <c r="G7758" s="212" t="s">
        <v>15026</v>
      </c>
      <c r="H7758" s="212" t="s">
        <v>189</v>
      </c>
      <c r="I7758" s="212" t="s">
        <v>46</v>
      </c>
      <c r="J7758" s="212" t="s">
        <v>12876</v>
      </c>
      <c r="K7758" s="212" t="s">
        <v>6050</v>
      </c>
      <c r="L7758" s="212" t="s">
        <v>8597</v>
      </c>
      <c r="M7758" s="212" t="s">
        <v>193</v>
      </c>
      <c r="N7758" s="212" t="s">
        <v>194</v>
      </c>
      <c r="Q7758" s="212" t="s">
        <v>375</v>
      </c>
      <c r="U7758" s="212" t="s">
        <v>197</v>
      </c>
      <c r="V7758" s="212" t="s">
        <v>1257</v>
      </c>
      <c r="W7758" s="213">
        <v>46212.465496064811</v>
      </c>
      <c r="X7758" s="212" t="s">
        <v>1258</v>
      </c>
      <c r="AA7758" s="212" t="s">
        <v>6861</v>
      </c>
      <c r="AB7758" s="212" t="s">
        <v>46</v>
      </c>
      <c r="AC7758" s="212" t="s">
        <v>215</v>
      </c>
      <c r="AD7758" s="212" t="s">
        <v>238</v>
      </c>
      <c r="AE7758" s="212" t="s">
        <v>15027</v>
      </c>
      <c r="AF7758" s="212" t="s">
        <v>217</v>
      </c>
    </row>
    <row r="7759" spans="1:32" x14ac:dyDescent="0.35">
      <c r="A7759" s="212" t="s">
        <v>15658</v>
      </c>
      <c r="B7759" s="212" t="s">
        <v>8599</v>
      </c>
      <c r="G7759" s="212" t="s">
        <v>15026</v>
      </c>
      <c r="H7759" s="212" t="s">
        <v>189</v>
      </c>
      <c r="I7759" s="212" t="s">
        <v>46</v>
      </c>
      <c r="J7759" s="212" t="s">
        <v>12876</v>
      </c>
      <c r="K7759" s="212" t="s">
        <v>6050</v>
      </c>
      <c r="L7759" s="212" t="s">
        <v>8600</v>
      </c>
      <c r="M7759" s="212" t="s">
        <v>193</v>
      </c>
      <c r="N7759" s="212" t="s">
        <v>194</v>
      </c>
      <c r="Q7759" s="212" t="s">
        <v>375</v>
      </c>
      <c r="U7759" s="212" t="s">
        <v>197</v>
      </c>
      <c r="V7759" s="212" t="s">
        <v>1257</v>
      </c>
      <c r="W7759" s="213">
        <v>46216.297855983794</v>
      </c>
      <c r="X7759" s="212" t="s">
        <v>1258</v>
      </c>
      <c r="AA7759" s="212" t="s">
        <v>6861</v>
      </c>
      <c r="AB7759" s="212" t="s">
        <v>46</v>
      </c>
      <c r="AC7759" s="212" t="s">
        <v>215</v>
      </c>
      <c r="AD7759" s="212" t="s">
        <v>238</v>
      </c>
      <c r="AE7759" s="212" t="s">
        <v>15027</v>
      </c>
      <c r="AF7759" s="212" t="s">
        <v>217</v>
      </c>
    </row>
    <row r="7760" spans="1:32" x14ac:dyDescent="0.35">
      <c r="A7760" s="212" t="s">
        <v>15659</v>
      </c>
      <c r="B7760" s="212" t="s">
        <v>8602</v>
      </c>
      <c r="G7760" s="212" t="s">
        <v>15026</v>
      </c>
      <c r="H7760" s="212" t="s">
        <v>189</v>
      </c>
      <c r="I7760" s="212" t="s">
        <v>46</v>
      </c>
      <c r="J7760" s="212" t="s">
        <v>12876</v>
      </c>
      <c r="K7760" s="212" t="s">
        <v>6050</v>
      </c>
      <c r="L7760" s="212" t="s">
        <v>8603</v>
      </c>
      <c r="M7760" s="212" t="s">
        <v>193</v>
      </c>
      <c r="N7760" s="212" t="s">
        <v>194</v>
      </c>
      <c r="Q7760" s="212" t="s">
        <v>375</v>
      </c>
      <c r="U7760" s="212" t="s">
        <v>197</v>
      </c>
      <c r="V7760" s="212" t="s">
        <v>1257</v>
      </c>
      <c r="W7760" s="213">
        <v>46216.303387268519</v>
      </c>
      <c r="X7760" s="212" t="s">
        <v>1258</v>
      </c>
      <c r="AA7760" s="212" t="s">
        <v>6861</v>
      </c>
      <c r="AB7760" s="212" t="s">
        <v>46</v>
      </c>
      <c r="AC7760" s="212" t="s">
        <v>215</v>
      </c>
      <c r="AD7760" s="212" t="s">
        <v>238</v>
      </c>
      <c r="AE7760" s="212" t="s">
        <v>15027</v>
      </c>
      <c r="AF7760" s="212" t="s">
        <v>217</v>
      </c>
    </row>
    <row r="7761" spans="1:32" x14ac:dyDescent="0.35">
      <c r="A7761" s="212" t="s">
        <v>15660</v>
      </c>
      <c r="B7761" s="212" t="s">
        <v>8605</v>
      </c>
      <c r="G7761" s="212" t="s">
        <v>15026</v>
      </c>
      <c r="H7761" s="212" t="s">
        <v>189</v>
      </c>
      <c r="I7761" s="212" t="s">
        <v>46</v>
      </c>
      <c r="J7761" s="212" t="s">
        <v>12876</v>
      </c>
      <c r="K7761" s="212" t="s">
        <v>6050</v>
      </c>
      <c r="L7761" s="212" t="s">
        <v>8606</v>
      </c>
      <c r="M7761" s="212" t="s">
        <v>193</v>
      </c>
      <c r="N7761" s="212" t="s">
        <v>194</v>
      </c>
      <c r="Q7761" s="212" t="s">
        <v>375</v>
      </c>
      <c r="U7761" s="212" t="s">
        <v>197</v>
      </c>
      <c r="V7761" s="212" t="s">
        <v>1262</v>
      </c>
      <c r="W7761" s="213">
        <v>46212.466697222226</v>
      </c>
      <c r="X7761" s="212" t="s">
        <v>1263</v>
      </c>
      <c r="AA7761" s="212" t="s">
        <v>6861</v>
      </c>
      <c r="AB7761" s="212" t="s">
        <v>46</v>
      </c>
      <c r="AC7761" s="212" t="s">
        <v>215</v>
      </c>
      <c r="AD7761" s="212" t="s">
        <v>238</v>
      </c>
      <c r="AE7761" s="212" t="s">
        <v>15027</v>
      </c>
      <c r="AF7761" s="212" t="s">
        <v>217</v>
      </c>
    </row>
    <row r="7762" spans="1:32" x14ac:dyDescent="0.35">
      <c r="A7762" s="212" t="s">
        <v>15661</v>
      </c>
      <c r="B7762" s="212" t="s">
        <v>8608</v>
      </c>
      <c r="G7762" s="212" t="s">
        <v>15026</v>
      </c>
      <c r="H7762" s="212" t="s">
        <v>189</v>
      </c>
      <c r="I7762" s="212" t="s">
        <v>46</v>
      </c>
      <c r="J7762" s="212" t="s">
        <v>12876</v>
      </c>
      <c r="K7762" s="212" t="s">
        <v>6050</v>
      </c>
      <c r="L7762" s="212" t="s">
        <v>8609</v>
      </c>
      <c r="M7762" s="212" t="s">
        <v>193</v>
      </c>
      <c r="N7762" s="212" t="s">
        <v>194</v>
      </c>
      <c r="Q7762" s="212" t="s">
        <v>375</v>
      </c>
      <c r="U7762" s="212" t="s">
        <v>197</v>
      </c>
      <c r="V7762" s="212" t="s">
        <v>1262</v>
      </c>
      <c r="W7762" s="213">
        <v>46216.298468368055</v>
      </c>
      <c r="X7762" s="212" t="s">
        <v>1263</v>
      </c>
      <c r="AA7762" s="212" t="s">
        <v>6861</v>
      </c>
      <c r="AB7762" s="212" t="s">
        <v>46</v>
      </c>
      <c r="AC7762" s="212" t="s">
        <v>215</v>
      </c>
      <c r="AD7762" s="212" t="s">
        <v>238</v>
      </c>
      <c r="AE7762" s="212" t="s">
        <v>15027</v>
      </c>
      <c r="AF7762" s="212" t="s">
        <v>217</v>
      </c>
    </row>
    <row r="7763" spans="1:32" x14ac:dyDescent="0.35">
      <c r="A7763" s="212" t="s">
        <v>15662</v>
      </c>
      <c r="B7763" s="212" t="s">
        <v>8611</v>
      </c>
      <c r="G7763" s="212" t="s">
        <v>15026</v>
      </c>
      <c r="H7763" s="212" t="s">
        <v>189</v>
      </c>
      <c r="I7763" s="212" t="s">
        <v>46</v>
      </c>
      <c r="J7763" s="212" t="s">
        <v>12876</v>
      </c>
      <c r="K7763" s="212" t="s">
        <v>6050</v>
      </c>
      <c r="L7763" s="212" t="s">
        <v>8612</v>
      </c>
      <c r="M7763" s="212" t="s">
        <v>193</v>
      </c>
      <c r="N7763" s="212" t="s">
        <v>194</v>
      </c>
      <c r="Q7763" s="212" t="s">
        <v>375</v>
      </c>
      <c r="U7763" s="212" t="s">
        <v>197</v>
      </c>
      <c r="V7763" s="212" t="s">
        <v>1262</v>
      </c>
      <c r="W7763" s="213">
        <v>46216.304208217596</v>
      </c>
      <c r="X7763" s="212" t="s">
        <v>1263</v>
      </c>
      <c r="AA7763" s="212" t="s">
        <v>6861</v>
      </c>
      <c r="AB7763" s="212" t="s">
        <v>46</v>
      </c>
      <c r="AC7763" s="212" t="s">
        <v>215</v>
      </c>
      <c r="AD7763" s="212" t="s">
        <v>238</v>
      </c>
      <c r="AE7763" s="212" t="s">
        <v>15027</v>
      </c>
      <c r="AF7763" s="212" t="s">
        <v>217</v>
      </c>
    </row>
    <row r="7764" spans="1:32" x14ac:dyDescent="0.35">
      <c r="A7764" s="212" t="s">
        <v>15663</v>
      </c>
      <c r="B7764" s="212" t="s">
        <v>8614</v>
      </c>
      <c r="G7764" s="212" t="s">
        <v>15026</v>
      </c>
      <c r="H7764" s="212" t="s">
        <v>189</v>
      </c>
      <c r="I7764" s="212" t="s">
        <v>46</v>
      </c>
      <c r="J7764" s="212" t="s">
        <v>12876</v>
      </c>
      <c r="K7764" s="212" t="s">
        <v>6050</v>
      </c>
      <c r="L7764" s="212" t="s">
        <v>8615</v>
      </c>
      <c r="M7764" s="212" t="s">
        <v>193</v>
      </c>
      <c r="N7764" s="212" t="s">
        <v>194</v>
      </c>
      <c r="Q7764" s="212" t="s">
        <v>375</v>
      </c>
      <c r="U7764" s="212" t="s">
        <v>197</v>
      </c>
      <c r="V7764" s="212" t="s">
        <v>1257</v>
      </c>
      <c r="W7764" s="213">
        <v>46216.305136805553</v>
      </c>
      <c r="X7764" s="212" t="s">
        <v>1258</v>
      </c>
      <c r="AA7764" s="212" t="s">
        <v>6861</v>
      </c>
      <c r="AB7764" s="212" t="s">
        <v>46</v>
      </c>
      <c r="AC7764" s="212" t="s">
        <v>215</v>
      </c>
      <c r="AD7764" s="212" t="s">
        <v>238</v>
      </c>
      <c r="AE7764" s="212" t="s">
        <v>15027</v>
      </c>
      <c r="AF7764" s="212" t="s">
        <v>217</v>
      </c>
    </row>
    <row r="7765" spans="1:32" x14ac:dyDescent="0.35">
      <c r="A7765" s="212" t="s">
        <v>15664</v>
      </c>
      <c r="B7765" s="212" t="s">
        <v>8617</v>
      </c>
      <c r="G7765" s="212" t="s">
        <v>15026</v>
      </c>
      <c r="H7765" s="212" t="s">
        <v>189</v>
      </c>
      <c r="I7765" s="212" t="s">
        <v>46</v>
      </c>
      <c r="J7765" s="212" t="s">
        <v>12876</v>
      </c>
      <c r="K7765" s="212" t="s">
        <v>6050</v>
      </c>
      <c r="L7765" s="212" t="s">
        <v>8618</v>
      </c>
      <c r="M7765" s="212" t="s">
        <v>193</v>
      </c>
      <c r="N7765" s="212" t="s">
        <v>194</v>
      </c>
      <c r="Q7765" s="212" t="s">
        <v>375</v>
      </c>
      <c r="U7765" s="212" t="s">
        <v>197</v>
      </c>
      <c r="V7765" s="212" t="s">
        <v>1257</v>
      </c>
      <c r="W7765" s="213">
        <v>46216.443487766206</v>
      </c>
      <c r="X7765" s="212" t="s">
        <v>1258</v>
      </c>
      <c r="AA7765" s="212" t="s">
        <v>6861</v>
      </c>
      <c r="AB7765" s="212" t="s">
        <v>46</v>
      </c>
      <c r="AC7765" s="212" t="s">
        <v>215</v>
      </c>
      <c r="AD7765" s="212" t="s">
        <v>238</v>
      </c>
      <c r="AE7765" s="212" t="s">
        <v>15027</v>
      </c>
      <c r="AF7765" s="212" t="s">
        <v>217</v>
      </c>
    </row>
    <row r="7766" spans="1:32" x14ac:dyDescent="0.35">
      <c r="A7766" s="212" t="s">
        <v>15665</v>
      </c>
      <c r="B7766" s="212" t="s">
        <v>8620</v>
      </c>
      <c r="G7766" s="212" t="s">
        <v>15026</v>
      </c>
      <c r="H7766" s="212" t="s">
        <v>189</v>
      </c>
      <c r="I7766" s="212" t="s">
        <v>46</v>
      </c>
      <c r="J7766" s="212" t="s">
        <v>12876</v>
      </c>
      <c r="K7766" s="212" t="s">
        <v>6050</v>
      </c>
      <c r="L7766" s="212" t="s">
        <v>8621</v>
      </c>
      <c r="M7766" s="212" t="s">
        <v>193</v>
      </c>
      <c r="N7766" s="212" t="s">
        <v>194</v>
      </c>
      <c r="Q7766" s="212" t="s">
        <v>375</v>
      </c>
      <c r="U7766" s="212" t="s">
        <v>197</v>
      </c>
      <c r="V7766" s="212" t="s">
        <v>1262</v>
      </c>
      <c r="W7766" s="213">
        <v>46216.445999189818</v>
      </c>
      <c r="X7766" s="212" t="s">
        <v>1263</v>
      </c>
      <c r="AA7766" s="212" t="s">
        <v>6861</v>
      </c>
      <c r="AB7766" s="212" t="s">
        <v>46</v>
      </c>
      <c r="AC7766" s="212" t="s">
        <v>215</v>
      </c>
      <c r="AD7766" s="212" t="s">
        <v>238</v>
      </c>
      <c r="AE7766" s="212" t="s">
        <v>15027</v>
      </c>
      <c r="AF7766" s="212" t="s">
        <v>217</v>
      </c>
    </row>
    <row r="7767" spans="1:32" x14ac:dyDescent="0.35">
      <c r="A7767" s="212" t="s">
        <v>15666</v>
      </c>
      <c r="B7767" s="212" t="s">
        <v>8623</v>
      </c>
      <c r="G7767" s="212" t="s">
        <v>15026</v>
      </c>
      <c r="H7767" s="212" t="s">
        <v>189</v>
      </c>
      <c r="I7767" s="212" t="s">
        <v>46</v>
      </c>
      <c r="J7767" s="212" t="s">
        <v>12876</v>
      </c>
      <c r="K7767" s="212" t="s">
        <v>6050</v>
      </c>
      <c r="L7767" s="212" t="s">
        <v>8624</v>
      </c>
      <c r="M7767" s="212" t="s">
        <v>193</v>
      </c>
      <c r="N7767" s="212" t="s">
        <v>194</v>
      </c>
      <c r="Q7767" s="212" t="s">
        <v>375</v>
      </c>
      <c r="U7767" s="212" t="s">
        <v>197</v>
      </c>
      <c r="V7767" s="212" t="s">
        <v>236</v>
      </c>
      <c r="W7767" s="213">
        <v>46217.258955173609</v>
      </c>
      <c r="X7767" s="212" t="s">
        <v>237</v>
      </c>
      <c r="AA7767" s="212" t="s">
        <v>6861</v>
      </c>
      <c r="AB7767" s="212" t="s">
        <v>46</v>
      </c>
      <c r="AC7767" s="212" t="s">
        <v>215</v>
      </c>
      <c r="AD7767" s="212" t="s">
        <v>238</v>
      </c>
      <c r="AE7767" s="212" t="s">
        <v>15027</v>
      </c>
      <c r="AF7767" s="212" t="s">
        <v>217</v>
      </c>
    </row>
    <row r="7768" spans="1:32" x14ac:dyDescent="0.35">
      <c r="A7768" s="212" t="s">
        <v>15667</v>
      </c>
      <c r="B7768" s="212" t="s">
        <v>8626</v>
      </c>
      <c r="G7768" s="212" t="s">
        <v>15026</v>
      </c>
      <c r="H7768" s="212" t="s">
        <v>189</v>
      </c>
      <c r="I7768" s="212" t="s">
        <v>46</v>
      </c>
      <c r="J7768" s="212" t="s">
        <v>12876</v>
      </c>
      <c r="K7768" s="212" t="s">
        <v>6050</v>
      </c>
      <c r="L7768" s="212" t="s">
        <v>8627</v>
      </c>
      <c r="M7768" s="212" t="s">
        <v>193</v>
      </c>
      <c r="N7768" s="212" t="s">
        <v>194</v>
      </c>
      <c r="Q7768" s="212" t="s">
        <v>375</v>
      </c>
      <c r="U7768" s="212" t="s">
        <v>197</v>
      </c>
      <c r="V7768" s="212" t="s">
        <v>241</v>
      </c>
      <c r="W7768" s="213">
        <v>46217.259427511577</v>
      </c>
      <c r="X7768" s="212" t="s">
        <v>242</v>
      </c>
      <c r="AA7768" s="212" t="s">
        <v>6861</v>
      </c>
      <c r="AB7768" s="212" t="s">
        <v>46</v>
      </c>
      <c r="AC7768" s="212" t="s">
        <v>215</v>
      </c>
      <c r="AD7768" s="212" t="s">
        <v>238</v>
      </c>
      <c r="AE7768" s="212" t="s">
        <v>15027</v>
      </c>
      <c r="AF7768" s="212" t="s">
        <v>217</v>
      </c>
    </row>
    <row r="7769" spans="1:32" x14ac:dyDescent="0.35">
      <c r="A7769" s="212" t="s">
        <v>15668</v>
      </c>
      <c r="B7769" s="212" t="s">
        <v>8629</v>
      </c>
      <c r="G7769" s="212" t="s">
        <v>15026</v>
      </c>
      <c r="H7769" s="212" t="s">
        <v>189</v>
      </c>
      <c r="I7769" s="212" t="s">
        <v>46</v>
      </c>
      <c r="J7769" s="212" t="s">
        <v>12876</v>
      </c>
      <c r="K7769" s="212" t="s">
        <v>6050</v>
      </c>
      <c r="L7769" s="212" t="s">
        <v>8630</v>
      </c>
      <c r="M7769" s="212" t="s">
        <v>193</v>
      </c>
      <c r="N7769" s="212" t="s">
        <v>194</v>
      </c>
      <c r="Q7769" s="212" t="s">
        <v>375</v>
      </c>
      <c r="U7769" s="212" t="s">
        <v>197</v>
      </c>
      <c r="V7769" s="212" t="s">
        <v>245</v>
      </c>
      <c r="W7769" s="213">
        <v>46217.259883599538</v>
      </c>
      <c r="X7769" s="212" t="s">
        <v>246</v>
      </c>
      <c r="AA7769" s="212" t="s">
        <v>6861</v>
      </c>
      <c r="AB7769" s="212" t="s">
        <v>46</v>
      </c>
      <c r="AC7769" s="212" t="s">
        <v>215</v>
      </c>
      <c r="AD7769" s="212" t="s">
        <v>238</v>
      </c>
      <c r="AE7769" s="212" t="s">
        <v>15027</v>
      </c>
      <c r="AF7769" s="212" t="s">
        <v>217</v>
      </c>
    </row>
    <row r="7770" spans="1:32" x14ac:dyDescent="0.35">
      <c r="A7770" s="212" t="s">
        <v>15669</v>
      </c>
      <c r="B7770" s="212" t="s">
        <v>8632</v>
      </c>
      <c r="G7770" s="212" t="s">
        <v>15026</v>
      </c>
      <c r="H7770" s="212" t="s">
        <v>189</v>
      </c>
      <c r="I7770" s="212" t="s">
        <v>46</v>
      </c>
      <c r="J7770" s="212" t="s">
        <v>12876</v>
      </c>
      <c r="K7770" s="212" t="s">
        <v>6050</v>
      </c>
      <c r="L7770" s="212" t="s">
        <v>8633</v>
      </c>
      <c r="M7770" s="212" t="s">
        <v>193</v>
      </c>
      <c r="N7770" s="212" t="s">
        <v>194</v>
      </c>
      <c r="Q7770" s="212" t="s">
        <v>375</v>
      </c>
      <c r="U7770" s="212" t="s">
        <v>197</v>
      </c>
      <c r="V7770" s="212" t="s">
        <v>1276</v>
      </c>
      <c r="X7770" s="212" t="s">
        <v>1277</v>
      </c>
      <c r="AA7770" s="212" t="s">
        <v>6861</v>
      </c>
      <c r="AB7770" s="212" t="s">
        <v>46</v>
      </c>
      <c r="AC7770" s="212" t="s">
        <v>201</v>
      </c>
      <c r="AD7770" s="212" t="s">
        <v>238</v>
      </c>
      <c r="AE7770" s="212" t="s">
        <v>15027</v>
      </c>
    </row>
    <row r="7771" spans="1:32" x14ac:dyDescent="0.35">
      <c r="A7771" s="212" t="s">
        <v>15670</v>
      </c>
      <c r="B7771" s="212" t="s">
        <v>8635</v>
      </c>
      <c r="G7771" s="212" t="s">
        <v>15026</v>
      </c>
      <c r="H7771" s="212" t="s">
        <v>189</v>
      </c>
      <c r="I7771" s="212" t="s">
        <v>46</v>
      </c>
      <c r="J7771" s="212" t="s">
        <v>12876</v>
      </c>
      <c r="K7771" s="212" t="s">
        <v>6050</v>
      </c>
      <c r="L7771" s="212" t="s">
        <v>8636</v>
      </c>
      <c r="M7771" s="212" t="s">
        <v>193</v>
      </c>
      <c r="N7771" s="212" t="s">
        <v>194</v>
      </c>
      <c r="Q7771" s="212" t="s">
        <v>375</v>
      </c>
      <c r="U7771" s="212" t="s">
        <v>197</v>
      </c>
      <c r="V7771" s="212" t="s">
        <v>1257</v>
      </c>
      <c r="W7771" s="213">
        <v>46212.274251469906</v>
      </c>
      <c r="X7771" s="212" t="s">
        <v>1258</v>
      </c>
      <c r="AA7771" s="212" t="s">
        <v>6861</v>
      </c>
      <c r="AB7771" s="212" t="s">
        <v>46</v>
      </c>
      <c r="AC7771" s="212" t="s">
        <v>215</v>
      </c>
      <c r="AD7771" s="212" t="s">
        <v>238</v>
      </c>
      <c r="AE7771" s="212" t="s">
        <v>15027</v>
      </c>
      <c r="AF7771" s="212" t="s">
        <v>217</v>
      </c>
    </row>
    <row r="7772" spans="1:32" x14ac:dyDescent="0.35">
      <c r="A7772" s="212" t="s">
        <v>15671</v>
      </c>
      <c r="B7772" s="212" t="s">
        <v>8638</v>
      </c>
      <c r="G7772" s="212" t="s">
        <v>15026</v>
      </c>
      <c r="H7772" s="212" t="s">
        <v>189</v>
      </c>
      <c r="I7772" s="212" t="s">
        <v>46</v>
      </c>
      <c r="J7772" s="212" t="s">
        <v>12876</v>
      </c>
      <c r="K7772" s="212" t="s">
        <v>6050</v>
      </c>
      <c r="L7772" s="212" t="s">
        <v>8639</v>
      </c>
      <c r="M7772" s="212" t="s">
        <v>193</v>
      </c>
      <c r="N7772" s="212" t="s">
        <v>194</v>
      </c>
      <c r="Q7772" s="212" t="s">
        <v>375</v>
      </c>
      <c r="U7772" s="212" t="s">
        <v>197</v>
      </c>
      <c r="V7772" s="212" t="s">
        <v>236</v>
      </c>
      <c r="W7772" s="213">
        <v>46212.295141238428</v>
      </c>
      <c r="X7772" s="212" t="s">
        <v>237</v>
      </c>
      <c r="AA7772" s="212" t="s">
        <v>6861</v>
      </c>
      <c r="AB7772" s="212" t="s">
        <v>46</v>
      </c>
      <c r="AC7772" s="212" t="s">
        <v>215</v>
      </c>
      <c r="AD7772" s="212" t="s">
        <v>238</v>
      </c>
      <c r="AE7772" s="212" t="s">
        <v>15027</v>
      </c>
      <c r="AF7772" s="212" t="s">
        <v>217</v>
      </c>
    </row>
    <row r="7773" spans="1:32" x14ac:dyDescent="0.35">
      <c r="A7773" s="212" t="s">
        <v>15672</v>
      </c>
      <c r="B7773" s="212" t="s">
        <v>8641</v>
      </c>
      <c r="G7773" s="212" t="s">
        <v>15026</v>
      </c>
      <c r="H7773" s="212" t="s">
        <v>189</v>
      </c>
      <c r="I7773" s="212" t="s">
        <v>46</v>
      </c>
      <c r="J7773" s="212" t="s">
        <v>12876</v>
      </c>
      <c r="K7773" s="212" t="s">
        <v>6050</v>
      </c>
      <c r="L7773" s="212" t="s">
        <v>8642</v>
      </c>
      <c r="M7773" s="212" t="s">
        <v>193</v>
      </c>
      <c r="N7773" s="212" t="s">
        <v>194</v>
      </c>
      <c r="Q7773" s="212" t="s">
        <v>375</v>
      </c>
      <c r="U7773" s="212" t="s">
        <v>197</v>
      </c>
      <c r="V7773" s="212" t="s">
        <v>241</v>
      </c>
      <c r="W7773" s="213">
        <v>46212.29649270833</v>
      </c>
      <c r="X7773" s="212" t="s">
        <v>242</v>
      </c>
      <c r="AA7773" s="212" t="s">
        <v>6861</v>
      </c>
      <c r="AB7773" s="212" t="s">
        <v>46</v>
      </c>
      <c r="AC7773" s="212" t="s">
        <v>215</v>
      </c>
      <c r="AD7773" s="212" t="s">
        <v>238</v>
      </c>
      <c r="AE7773" s="212" t="s">
        <v>15027</v>
      </c>
      <c r="AF7773" s="212" t="s">
        <v>217</v>
      </c>
    </row>
    <row r="7774" spans="1:32" x14ac:dyDescent="0.35">
      <c r="A7774" s="212" t="s">
        <v>15673</v>
      </c>
      <c r="B7774" s="212" t="s">
        <v>8644</v>
      </c>
      <c r="G7774" s="212" t="s">
        <v>15026</v>
      </c>
      <c r="H7774" s="212" t="s">
        <v>189</v>
      </c>
      <c r="I7774" s="212" t="s">
        <v>46</v>
      </c>
      <c r="J7774" s="212" t="s">
        <v>12876</v>
      </c>
      <c r="K7774" s="212" t="s">
        <v>6050</v>
      </c>
      <c r="L7774" s="212" t="s">
        <v>8645</v>
      </c>
      <c r="M7774" s="212" t="s">
        <v>193</v>
      </c>
      <c r="N7774" s="212" t="s">
        <v>194</v>
      </c>
      <c r="Q7774" s="212" t="s">
        <v>375</v>
      </c>
      <c r="U7774" s="212" t="s">
        <v>197</v>
      </c>
      <c r="V7774" s="212" t="s">
        <v>245</v>
      </c>
      <c r="W7774" s="213">
        <v>46212.32019849537</v>
      </c>
      <c r="X7774" s="212" t="s">
        <v>246</v>
      </c>
      <c r="AA7774" s="212" t="s">
        <v>6861</v>
      </c>
      <c r="AB7774" s="212" t="s">
        <v>46</v>
      </c>
      <c r="AC7774" s="212" t="s">
        <v>215</v>
      </c>
      <c r="AD7774" s="212" t="s">
        <v>238</v>
      </c>
      <c r="AE7774" s="212" t="s">
        <v>15027</v>
      </c>
      <c r="AF7774" s="212" t="s">
        <v>217</v>
      </c>
    </row>
    <row r="7775" spans="1:32" x14ac:dyDescent="0.35">
      <c r="A7775" s="212" t="s">
        <v>15674</v>
      </c>
      <c r="B7775" s="212" t="s">
        <v>8647</v>
      </c>
      <c r="G7775" s="212" t="s">
        <v>15026</v>
      </c>
      <c r="H7775" s="212" t="s">
        <v>189</v>
      </c>
      <c r="I7775" s="212" t="s">
        <v>46</v>
      </c>
      <c r="J7775" s="212" t="s">
        <v>12876</v>
      </c>
      <c r="K7775" s="212" t="s">
        <v>6050</v>
      </c>
      <c r="L7775" s="212" t="s">
        <v>8648</v>
      </c>
      <c r="M7775" s="212" t="s">
        <v>193</v>
      </c>
      <c r="N7775" s="212" t="s">
        <v>194</v>
      </c>
      <c r="Q7775" s="212" t="s">
        <v>375</v>
      </c>
      <c r="U7775" s="212" t="s">
        <v>197</v>
      </c>
      <c r="V7775" s="212" t="s">
        <v>1276</v>
      </c>
      <c r="W7775" s="213">
        <v>46212.460143483797</v>
      </c>
      <c r="X7775" s="212" t="s">
        <v>1277</v>
      </c>
      <c r="AA7775" s="212" t="s">
        <v>6861</v>
      </c>
      <c r="AB7775" s="212" t="s">
        <v>46</v>
      </c>
      <c r="AC7775" s="212" t="s">
        <v>215</v>
      </c>
      <c r="AD7775" s="212" t="s">
        <v>238</v>
      </c>
      <c r="AE7775" s="212" t="s">
        <v>15027</v>
      </c>
      <c r="AF7775" s="212" t="s">
        <v>217</v>
      </c>
    </row>
    <row r="7776" spans="1:32" x14ac:dyDescent="0.35">
      <c r="A7776" s="212" t="s">
        <v>15675</v>
      </c>
      <c r="B7776" s="212" t="s">
        <v>8650</v>
      </c>
      <c r="G7776" s="212" t="s">
        <v>15026</v>
      </c>
      <c r="H7776" s="212" t="s">
        <v>189</v>
      </c>
      <c r="I7776" s="212" t="s">
        <v>46</v>
      </c>
      <c r="J7776" s="212" t="s">
        <v>12876</v>
      </c>
      <c r="K7776" s="212" t="s">
        <v>6050</v>
      </c>
      <c r="L7776" s="212" t="s">
        <v>8651</v>
      </c>
      <c r="M7776" s="212" t="s">
        <v>193</v>
      </c>
      <c r="N7776" s="212" t="s">
        <v>194</v>
      </c>
      <c r="Q7776" s="212" t="s">
        <v>375</v>
      </c>
      <c r="U7776" s="212" t="s">
        <v>197</v>
      </c>
      <c r="V7776" s="212" t="s">
        <v>236</v>
      </c>
      <c r="W7776" s="213">
        <v>46216.259666817132</v>
      </c>
      <c r="X7776" s="212" t="s">
        <v>237</v>
      </c>
      <c r="AA7776" s="212" t="s">
        <v>6861</v>
      </c>
      <c r="AB7776" s="212" t="s">
        <v>46</v>
      </c>
      <c r="AC7776" s="212" t="s">
        <v>215</v>
      </c>
      <c r="AD7776" s="212" t="s">
        <v>238</v>
      </c>
      <c r="AE7776" s="212" t="s">
        <v>15027</v>
      </c>
      <c r="AF7776" s="212" t="s">
        <v>217</v>
      </c>
    </row>
    <row r="7777" spans="1:32" x14ac:dyDescent="0.35">
      <c r="A7777" s="212" t="s">
        <v>15676</v>
      </c>
      <c r="B7777" s="212" t="s">
        <v>8653</v>
      </c>
      <c r="G7777" s="212" t="s">
        <v>15026</v>
      </c>
      <c r="H7777" s="212" t="s">
        <v>189</v>
      </c>
      <c r="I7777" s="212" t="s">
        <v>46</v>
      </c>
      <c r="J7777" s="212" t="s">
        <v>12876</v>
      </c>
      <c r="K7777" s="212" t="s">
        <v>6050</v>
      </c>
      <c r="L7777" s="212" t="s">
        <v>8654</v>
      </c>
      <c r="M7777" s="212" t="s">
        <v>193</v>
      </c>
      <c r="N7777" s="212" t="s">
        <v>194</v>
      </c>
      <c r="Q7777" s="212" t="s">
        <v>375</v>
      </c>
      <c r="U7777" s="212" t="s">
        <v>197</v>
      </c>
      <c r="V7777" s="212" t="s">
        <v>241</v>
      </c>
      <c r="W7777" s="213">
        <v>46216.260284988428</v>
      </c>
      <c r="X7777" s="212" t="s">
        <v>242</v>
      </c>
      <c r="AA7777" s="212" t="s">
        <v>6861</v>
      </c>
      <c r="AB7777" s="212" t="s">
        <v>46</v>
      </c>
      <c r="AC7777" s="212" t="s">
        <v>215</v>
      </c>
      <c r="AD7777" s="212" t="s">
        <v>238</v>
      </c>
      <c r="AE7777" s="212" t="s">
        <v>15027</v>
      </c>
      <c r="AF7777" s="212" t="s">
        <v>217</v>
      </c>
    </row>
    <row r="7778" spans="1:32" x14ac:dyDescent="0.35">
      <c r="A7778" s="212" t="s">
        <v>15677</v>
      </c>
      <c r="B7778" s="212" t="s">
        <v>8656</v>
      </c>
      <c r="G7778" s="212" t="s">
        <v>15026</v>
      </c>
      <c r="H7778" s="212" t="s">
        <v>189</v>
      </c>
      <c r="I7778" s="212" t="s">
        <v>46</v>
      </c>
      <c r="J7778" s="212" t="s">
        <v>12876</v>
      </c>
      <c r="K7778" s="212" t="s">
        <v>6050</v>
      </c>
      <c r="L7778" s="212" t="s">
        <v>8657</v>
      </c>
      <c r="M7778" s="212" t="s">
        <v>193</v>
      </c>
      <c r="N7778" s="212" t="s">
        <v>194</v>
      </c>
      <c r="Q7778" s="212" t="s">
        <v>375</v>
      </c>
      <c r="U7778" s="212" t="s">
        <v>197</v>
      </c>
      <c r="V7778" s="212" t="s">
        <v>245</v>
      </c>
      <c r="W7778" s="213">
        <v>46216.26094753472</v>
      </c>
      <c r="X7778" s="212" t="s">
        <v>246</v>
      </c>
      <c r="AA7778" s="212" t="s">
        <v>6861</v>
      </c>
      <c r="AB7778" s="212" t="s">
        <v>46</v>
      </c>
      <c r="AC7778" s="212" t="s">
        <v>215</v>
      </c>
      <c r="AD7778" s="212" t="s">
        <v>238</v>
      </c>
      <c r="AE7778" s="212" t="s">
        <v>15027</v>
      </c>
      <c r="AF7778" s="212" t="s">
        <v>217</v>
      </c>
    </row>
    <row r="7779" spans="1:32" x14ac:dyDescent="0.35">
      <c r="A7779" s="212" t="s">
        <v>15678</v>
      </c>
      <c r="B7779" s="212" t="s">
        <v>8659</v>
      </c>
      <c r="G7779" s="212" t="s">
        <v>15026</v>
      </c>
      <c r="H7779" s="212" t="s">
        <v>189</v>
      </c>
      <c r="I7779" s="212" t="s">
        <v>46</v>
      </c>
      <c r="J7779" s="212" t="s">
        <v>12876</v>
      </c>
      <c r="K7779" s="212" t="s">
        <v>6050</v>
      </c>
      <c r="L7779" s="212" t="s">
        <v>8660</v>
      </c>
      <c r="M7779" s="212" t="s">
        <v>193</v>
      </c>
      <c r="N7779" s="212" t="s">
        <v>194</v>
      </c>
      <c r="Q7779" s="212" t="s">
        <v>375</v>
      </c>
      <c r="U7779" s="212" t="s">
        <v>197</v>
      </c>
      <c r="V7779" s="212" t="s">
        <v>1276</v>
      </c>
      <c r="W7779" s="213">
        <v>46216.259129016202</v>
      </c>
      <c r="X7779" s="212" t="s">
        <v>1277</v>
      </c>
      <c r="AA7779" s="212" t="s">
        <v>6861</v>
      </c>
      <c r="AB7779" s="212" t="s">
        <v>46</v>
      </c>
      <c r="AC7779" s="212" t="s">
        <v>215</v>
      </c>
      <c r="AD7779" s="212" t="s">
        <v>238</v>
      </c>
      <c r="AE7779" s="212" t="s">
        <v>15027</v>
      </c>
      <c r="AF7779" s="212" t="s">
        <v>217</v>
      </c>
    </row>
    <row r="7780" spans="1:32" x14ac:dyDescent="0.35">
      <c r="A7780" s="212" t="s">
        <v>15679</v>
      </c>
      <c r="B7780" s="212" t="s">
        <v>8662</v>
      </c>
      <c r="G7780" s="212" t="s">
        <v>15026</v>
      </c>
      <c r="H7780" s="212" t="s">
        <v>189</v>
      </c>
      <c r="I7780" s="212" t="s">
        <v>46</v>
      </c>
      <c r="J7780" s="212" t="s">
        <v>12876</v>
      </c>
      <c r="K7780" s="212" t="s">
        <v>6050</v>
      </c>
      <c r="L7780" s="212" t="s">
        <v>8663</v>
      </c>
      <c r="M7780" s="212" t="s">
        <v>193</v>
      </c>
      <c r="N7780" s="212" t="s">
        <v>194</v>
      </c>
      <c r="Q7780" s="212" t="s">
        <v>375</v>
      </c>
      <c r="U7780" s="212" t="s">
        <v>197</v>
      </c>
      <c r="V7780" s="212" t="s">
        <v>236</v>
      </c>
      <c r="W7780" s="213">
        <v>46212.297743090276</v>
      </c>
      <c r="X7780" s="212" t="s">
        <v>237</v>
      </c>
      <c r="AA7780" s="212" t="s">
        <v>6861</v>
      </c>
      <c r="AB7780" s="212" t="s">
        <v>46</v>
      </c>
      <c r="AC7780" s="212" t="s">
        <v>215</v>
      </c>
      <c r="AD7780" s="212" t="s">
        <v>238</v>
      </c>
      <c r="AE7780" s="212" t="s">
        <v>15027</v>
      </c>
      <c r="AF7780" s="212" t="s">
        <v>217</v>
      </c>
    </row>
    <row r="7781" spans="1:32" x14ac:dyDescent="0.35">
      <c r="A7781" s="212" t="s">
        <v>15680</v>
      </c>
      <c r="B7781" s="212" t="s">
        <v>8665</v>
      </c>
      <c r="G7781" s="212" t="s">
        <v>15026</v>
      </c>
      <c r="H7781" s="212" t="s">
        <v>189</v>
      </c>
      <c r="I7781" s="212" t="s">
        <v>46</v>
      </c>
      <c r="J7781" s="212" t="s">
        <v>12876</v>
      </c>
      <c r="K7781" s="212" t="s">
        <v>6050</v>
      </c>
      <c r="L7781" s="212" t="s">
        <v>8666</v>
      </c>
      <c r="M7781" s="212" t="s">
        <v>193</v>
      </c>
      <c r="N7781" s="212" t="s">
        <v>194</v>
      </c>
      <c r="Q7781" s="212" t="s">
        <v>375</v>
      </c>
      <c r="U7781" s="212" t="s">
        <v>197</v>
      </c>
      <c r="V7781" s="212" t="s">
        <v>241</v>
      </c>
      <c r="W7781" s="213">
        <v>46212.308428819444</v>
      </c>
      <c r="X7781" s="212" t="s">
        <v>242</v>
      </c>
      <c r="AA7781" s="212" t="s">
        <v>6861</v>
      </c>
      <c r="AB7781" s="212" t="s">
        <v>46</v>
      </c>
      <c r="AC7781" s="212" t="s">
        <v>215</v>
      </c>
      <c r="AD7781" s="212" t="s">
        <v>238</v>
      </c>
      <c r="AE7781" s="212" t="s">
        <v>15027</v>
      </c>
      <c r="AF7781" s="212" t="s">
        <v>217</v>
      </c>
    </row>
    <row r="7782" spans="1:32" x14ac:dyDescent="0.35">
      <c r="A7782" s="212" t="s">
        <v>15681</v>
      </c>
      <c r="B7782" s="212" t="s">
        <v>8668</v>
      </c>
      <c r="G7782" s="212" t="s">
        <v>15026</v>
      </c>
      <c r="H7782" s="212" t="s">
        <v>189</v>
      </c>
      <c r="I7782" s="212" t="s">
        <v>46</v>
      </c>
      <c r="J7782" s="212" t="s">
        <v>12876</v>
      </c>
      <c r="K7782" s="212" t="s">
        <v>6050</v>
      </c>
      <c r="L7782" s="212" t="s">
        <v>8669</v>
      </c>
      <c r="M7782" s="212" t="s">
        <v>193</v>
      </c>
      <c r="N7782" s="212" t="s">
        <v>194</v>
      </c>
      <c r="Q7782" s="212" t="s">
        <v>375</v>
      </c>
      <c r="U7782" s="212" t="s">
        <v>197</v>
      </c>
      <c r="V7782" s="212" t="s">
        <v>245</v>
      </c>
      <c r="W7782" s="213">
        <v>46212.4470033912</v>
      </c>
      <c r="X7782" s="212" t="s">
        <v>246</v>
      </c>
      <c r="AA7782" s="212" t="s">
        <v>6861</v>
      </c>
      <c r="AB7782" s="212" t="s">
        <v>46</v>
      </c>
      <c r="AC7782" s="212" t="s">
        <v>215</v>
      </c>
      <c r="AD7782" s="212" t="s">
        <v>238</v>
      </c>
      <c r="AE7782" s="212" t="s">
        <v>15027</v>
      </c>
      <c r="AF7782" s="212" t="s">
        <v>217</v>
      </c>
    </row>
    <row r="7783" spans="1:32" x14ac:dyDescent="0.35">
      <c r="A7783" s="212" t="s">
        <v>15682</v>
      </c>
      <c r="B7783" s="212" t="s">
        <v>8671</v>
      </c>
      <c r="G7783" s="212" t="s">
        <v>15026</v>
      </c>
      <c r="H7783" s="212" t="s">
        <v>189</v>
      </c>
      <c r="I7783" s="212" t="s">
        <v>46</v>
      </c>
      <c r="J7783" s="212" t="s">
        <v>12876</v>
      </c>
      <c r="K7783" s="212" t="s">
        <v>6050</v>
      </c>
      <c r="L7783" s="212" t="s">
        <v>8672</v>
      </c>
      <c r="M7783" s="212" t="s">
        <v>193</v>
      </c>
      <c r="N7783" s="212" t="s">
        <v>194</v>
      </c>
      <c r="Q7783" s="212" t="s">
        <v>375</v>
      </c>
      <c r="U7783" s="212" t="s">
        <v>197</v>
      </c>
      <c r="V7783" s="212" t="s">
        <v>1276</v>
      </c>
      <c r="W7783" s="213">
        <v>46212.461441747684</v>
      </c>
      <c r="X7783" s="212" t="s">
        <v>1277</v>
      </c>
      <c r="AA7783" s="212" t="s">
        <v>6861</v>
      </c>
      <c r="AB7783" s="212" t="s">
        <v>46</v>
      </c>
      <c r="AC7783" s="212" t="s">
        <v>215</v>
      </c>
      <c r="AD7783" s="212" t="s">
        <v>238</v>
      </c>
      <c r="AE7783" s="212" t="s">
        <v>15027</v>
      </c>
      <c r="AF7783" s="212" t="s">
        <v>217</v>
      </c>
    </row>
    <row r="7784" spans="1:32" x14ac:dyDescent="0.35">
      <c r="A7784" s="212" t="s">
        <v>15683</v>
      </c>
      <c r="B7784" s="212" t="s">
        <v>8674</v>
      </c>
      <c r="G7784" s="212" t="s">
        <v>15026</v>
      </c>
      <c r="H7784" s="212" t="s">
        <v>189</v>
      </c>
      <c r="I7784" s="212" t="s">
        <v>46</v>
      </c>
      <c r="J7784" s="212" t="s">
        <v>12876</v>
      </c>
      <c r="K7784" s="212" t="s">
        <v>6050</v>
      </c>
      <c r="L7784" s="212" t="s">
        <v>8675</v>
      </c>
      <c r="M7784" s="212" t="s">
        <v>193</v>
      </c>
      <c r="N7784" s="212" t="s">
        <v>194</v>
      </c>
      <c r="Q7784" s="212" t="s">
        <v>375</v>
      </c>
      <c r="U7784" s="212" t="s">
        <v>197</v>
      </c>
      <c r="V7784" s="212" t="s">
        <v>236</v>
      </c>
      <c r="X7784" s="212" t="s">
        <v>237</v>
      </c>
      <c r="AA7784" s="212" t="s">
        <v>6861</v>
      </c>
      <c r="AB7784" s="212" t="s">
        <v>46</v>
      </c>
      <c r="AC7784" s="212" t="s">
        <v>201</v>
      </c>
      <c r="AD7784" s="212" t="s">
        <v>238</v>
      </c>
      <c r="AE7784" s="212" t="s">
        <v>15027</v>
      </c>
    </row>
    <row r="7785" spans="1:32" x14ac:dyDescent="0.35">
      <c r="A7785" s="212" t="s">
        <v>15684</v>
      </c>
      <c r="B7785" s="212" t="s">
        <v>8677</v>
      </c>
      <c r="G7785" s="212" t="s">
        <v>15026</v>
      </c>
      <c r="H7785" s="212" t="s">
        <v>189</v>
      </c>
      <c r="I7785" s="212" t="s">
        <v>46</v>
      </c>
      <c r="J7785" s="212" t="s">
        <v>12876</v>
      </c>
      <c r="K7785" s="212" t="s">
        <v>6050</v>
      </c>
      <c r="L7785" s="212" t="s">
        <v>8678</v>
      </c>
      <c r="M7785" s="212" t="s">
        <v>193</v>
      </c>
      <c r="N7785" s="212" t="s">
        <v>194</v>
      </c>
      <c r="Q7785" s="212" t="s">
        <v>375</v>
      </c>
      <c r="U7785" s="212" t="s">
        <v>197</v>
      </c>
      <c r="V7785" s="212" t="s">
        <v>241</v>
      </c>
      <c r="X7785" s="212" t="s">
        <v>242</v>
      </c>
      <c r="AA7785" s="212" t="s">
        <v>6861</v>
      </c>
      <c r="AB7785" s="212" t="s">
        <v>46</v>
      </c>
      <c r="AC7785" s="212" t="s">
        <v>201</v>
      </c>
      <c r="AD7785" s="212" t="s">
        <v>238</v>
      </c>
      <c r="AE7785" s="212" t="s">
        <v>15027</v>
      </c>
    </row>
    <row r="7786" spans="1:32" x14ac:dyDescent="0.35">
      <c r="A7786" s="212" t="s">
        <v>15685</v>
      </c>
      <c r="B7786" s="212" t="s">
        <v>8680</v>
      </c>
      <c r="G7786" s="212" t="s">
        <v>15026</v>
      </c>
      <c r="H7786" s="212" t="s">
        <v>189</v>
      </c>
      <c r="I7786" s="212" t="s">
        <v>46</v>
      </c>
      <c r="J7786" s="212" t="s">
        <v>12876</v>
      </c>
      <c r="K7786" s="212" t="s">
        <v>6050</v>
      </c>
      <c r="L7786" s="212" t="s">
        <v>8681</v>
      </c>
      <c r="M7786" s="212" t="s">
        <v>193</v>
      </c>
      <c r="N7786" s="212" t="s">
        <v>194</v>
      </c>
      <c r="Q7786" s="212" t="s">
        <v>375</v>
      </c>
      <c r="U7786" s="212" t="s">
        <v>197</v>
      </c>
      <c r="V7786" s="212" t="s">
        <v>245</v>
      </c>
      <c r="X7786" s="212" t="s">
        <v>246</v>
      </c>
      <c r="AA7786" s="212" t="s">
        <v>6861</v>
      </c>
      <c r="AB7786" s="212" t="s">
        <v>46</v>
      </c>
      <c r="AC7786" s="212" t="s">
        <v>201</v>
      </c>
      <c r="AD7786" s="212" t="s">
        <v>238</v>
      </c>
      <c r="AE7786" s="212" t="s">
        <v>15027</v>
      </c>
    </row>
    <row r="7787" spans="1:32" x14ac:dyDescent="0.35">
      <c r="A7787" s="212" t="s">
        <v>15686</v>
      </c>
      <c r="B7787" s="212" t="s">
        <v>8683</v>
      </c>
      <c r="G7787" s="212" t="s">
        <v>15026</v>
      </c>
      <c r="H7787" s="212" t="s">
        <v>189</v>
      </c>
      <c r="I7787" s="212" t="s">
        <v>46</v>
      </c>
      <c r="J7787" s="212" t="s">
        <v>12876</v>
      </c>
      <c r="K7787" s="212" t="s">
        <v>6050</v>
      </c>
      <c r="L7787" s="212" t="s">
        <v>8684</v>
      </c>
      <c r="M7787" s="212" t="s">
        <v>193</v>
      </c>
      <c r="N7787" s="212" t="s">
        <v>194</v>
      </c>
      <c r="Q7787" s="212" t="s">
        <v>375</v>
      </c>
      <c r="U7787" s="212" t="s">
        <v>197</v>
      </c>
      <c r="V7787" s="212" t="s">
        <v>236</v>
      </c>
      <c r="X7787" s="212" t="s">
        <v>237</v>
      </c>
      <c r="AA7787" s="212" t="s">
        <v>6861</v>
      </c>
      <c r="AB7787" s="212" t="s">
        <v>46</v>
      </c>
      <c r="AC7787" s="212" t="s">
        <v>201</v>
      </c>
      <c r="AD7787" s="212" t="s">
        <v>238</v>
      </c>
      <c r="AE7787" s="212" t="s">
        <v>15027</v>
      </c>
    </row>
    <row r="7788" spans="1:32" x14ac:dyDescent="0.35">
      <c r="A7788" s="212" t="s">
        <v>15687</v>
      </c>
      <c r="B7788" s="212" t="s">
        <v>8686</v>
      </c>
      <c r="G7788" s="212" t="s">
        <v>15026</v>
      </c>
      <c r="H7788" s="212" t="s">
        <v>189</v>
      </c>
      <c r="I7788" s="212" t="s">
        <v>46</v>
      </c>
      <c r="J7788" s="212" t="s">
        <v>12876</v>
      </c>
      <c r="K7788" s="212" t="s">
        <v>6050</v>
      </c>
      <c r="L7788" s="212" t="s">
        <v>8687</v>
      </c>
      <c r="M7788" s="212" t="s">
        <v>193</v>
      </c>
      <c r="N7788" s="212" t="s">
        <v>194</v>
      </c>
      <c r="Q7788" s="212" t="s">
        <v>375</v>
      </c>
      <c r="U7788" s="212" t="s">
        <v>197</v>
      </c>
      <c r="V7788" s="212" t="s">
        <v>241</v>
      </c>
      <c r="X7788" s="212" t="s">
        <v>242</v>
      </c>
      <c r="AA7788" s="212" t="s">
        <v>6861</v>
      </c>
      <c r="AB7788" s="212" t="s">
        <v>46</v>
      </c>
      <c r="AC7788" s="212" t="s">
        <v>201</v>
      </c>
      <c r="AD7788" s="212" t="s">
        <v>238</v>
      </c>
      <c r="AE7788" s="212" t="s">
        <v>15027</v>
      </c>
    </row>
    <row r="7789" spans="1:32" x14ac:dyDescent="0.35">
      <c r="A7789" s="212" t="s">
        <v>15688</v>
      </c>
      <c r="B7789" s="212" t="s">
        <v>8689</v>
      </c>
      <c r="G7789" s="212" t="s">
        <v>15026</v>
      </c>
      <c r="H7789" s="212" t="s">
        <v>189</v>
      </c>
      <c r="I7789" s="212" t="s">
        <v>46</v>
      </c>
      <c r="J7789" s="212" t="s">
        <v>12876</v>
      </c>
      <c r="K7789" s="212" t="s">
        <v>6050</v>
      </c>
      <c r="L7789" s="212" t="s">
        <v>8690</v>
      </c>
      <c r="M7789" s="212" t="s">
        <v>193</v>
      </c>
      <c r="N7789" s="212" t="s">
        <v>194</v>
      </c>
      <c r="Q7789" s="212" t="s">
        <v>375</v>
      </c>
      <c r="U7789" s="212" t="s">
        <v>197</v>
      </c>
      <c r="V7789" s="212" t="s">
        <v>245</v>
      </c>
      <c r="X7789" s="212" t="s">
        <v>246</v>
      </c>
      <c r="AA7789" s="212" t="s">
        <v>6861</v>
      </c>
      <c r="AB7789" s="212" t="s">
        <v>46</v>
      </c>
      <c r="AC7789" s="212" t="s">
        <v>201</v>
      </c>
      <c r="AD7789" s="212" t="s">
        <v>238</v>
      </c>
      <c r="AE7789" s="212" t="s">
        <v>15027</v>
      </c>
    </row>
    <row r="7790" spans="1:32" x14ac:dyDescent="0.35">
      <c r="A7790" s="212" t="s">
        <v>15689</v>
      </c>
      <c r="B7790" s="212" t="s">
        <v>8692</v>
      </c>
      <c r="G7790" s="212" t="s">
        <v>15026</v>
      </c>
      <c r="H7790" s="212" t="s">
        <v>189</v>
      </c>
      <c r="I7790" s="212" t="s">
        <v>46</v>
      </c>
      <c r="J7790" s="212" t="s">
        <v>12876</v>
      </c>
      <c r="K7790" s="212" t="s">
        <v>6050</v>
      </c>
      <c r="L7790" s="212" t="s">
        <v>8693</v>
      </c>
      <c r="M7790" s="212" t="s">
        <v>193</v>
      </c>
      <c r="N7790" s="212" t="s">
        <v>194</v>
      </c>
      <c r="Q7790" s="212" t="s">
        <v>375</v>
      </c>
      <c r="U7790" s="212" t="s">
        <v>197</v>
      </c>
      <c r="V7790" s="212" t="s">
        <v>1257</v>
      </c>
      <c r="W7790" s="213">
        <v>46212.511231712961</v>
      </c>
      <c r="X7790" s="212" t="s">
        <v>1258</v>
      </c>
      <c r="AA7790" s="212" t="s">
        <v>6861</v>
      </c>
      <c r="AB7790" s="212" t="s">
        <v>46</v>
      </c>
      <c r="AC7790" s="212" t="s">
        <v>215</v>
      </c>
      <c r="AD7790" s="212" t="s">
        <v>238</v>
      </c>
      <c r="AE7790" s="212" t="s">
        <v>15027</v>
      </c>
      <c r="AF7790" s="212" t="s">
        <v>217</v>
      </c>
    </row>
    <row r="7791" spans="1:32" x14ac:dyDescent="0.35">
      <c r="A7791" s="212" t="s">
        <v>15690</v>
      </c>
      <c r="B7791" s="212" t="s">
        <v>8695</v>
      </c>
      <c r="G7791" s="212" t="s">
        <v>15026</v>
      </c>
      <c r="H7791" s="212" t="s">
        <v>189</v>
      </c>
      <c r="I7791" s="212" t="s">
        <v>46</v>
      </c>
      <c r="J7791" s="212" t="s">
        <v>12876</v>
      </c>
      <c r="K7791" s="212" t="s">
        <v>6050</v>
      </c>
      <c r="L7791" s="212" t="s">
        <v>8696</v>
      </c>
      <c r="M7791" s="212" t="s">
        <v>193</v>
      </c>
      <c r="N7791" s="212" t="s">
        <v>194</v>
      </c>
      <c r="Q7791" s="212" t="s">
        <v>375</v>
      </c>
      <c r="U7791" s="212" t="s">
        <v>197</v>
      </c>
      <c r="V7791" s="212" t="s">
        <v>1257</v>
      </c>
      <c r="W7791" s="213">
        <v>46212.524924803241</v>
      </c>
      <c r="X7791" s="212" t="s">
        <v>1258</v>
      </c>
      <c r="AA7791" s="212" t="s">
        <v>6861</v>
      </c>
      <c r="AB7791" s="212" t="s">
        <v>46</v>
      </c>
      <c r="AC7791" s="212" t="s">
        <v>215</v>
      </c>
      <c r="AD7791" s="212" t="s">
        <v>238</v>
      </c>
      <c r="AE7791" s="212" t="s">
        <v>15027</v>
      </c>
      <c r="AF7791" s="212" t="s">
        <v>217</v>
      </c>
    </row>
    <row r="7792" spans="1:32" x14ac:dyDescent="0.35">
      <c r="A7792" s="212" t="s">
        <v>15691</v>
      </c>
      <c r="B7792" s="212" t="s">
        <v>8698</v>
      </c>
      <c r="G7792" s="212" t="s">
        <v>15026</v>
      </c>
      <c r="H7792" s="212" t="s">
        <v>189</v>
      </c>
      <c r="I7792" s="212" t="s">
        <v>46</v>
      </c>
      <c r="J7792" s="212" t="s">
        <v>12876</v>
      </c>
      <c r="K7792" s="212" t="s">
        <v>6050</v>
      </c>
      <c r="L7792" s="212" t="s">
        <v>8699</v>
      </c>
      <c r="M7792" s="212" t="s">
        <v>193</v>
      </c>
      <c r="N7792" s="212" t="s">
        <v>194</v>
      </c>
      <c r="Q7792" s="212" t="s">
        <v>375</v>
      </c>
      <c r="U7792" s="212" t="s">
        <v>197</v>
      </c>
      <c r="V7792" s="212" t="s">
        <v>1257</v>
      </c>
      <c r="W7792" s="213">
        <v>46212.526090775464</v>
      </c>
      <c r="X7792" s="212" t="s">
        <v>1258</v>
      </c>
      <c r="AA7792" s="212" t="s">
        <v>6861</v>
      </c>
      <c r="AB7792" s="212" t="s">
        <v>46</v>
      </c>
      <c r="AC7792" s="212" t="s">
        <v>215</v>
      </c>
      <c r="AD7792" s="212" t="s">
        <v>238</v>
      </c>
      <c r="AE7792" s="212" t="s">
        <v>15027</v>
      </c>
      <c r="AF7792" s="212" t="s">
        <v>217</v>
      </c>
    </row>
    <row r="7793" spans="1:32" x14ac:dyDescent="0.35">
      <c r="A7793" s="212" t="s">
        <v>15692</v>
      </c>
      <c r="B7793" s="212" t="s">
        <v>8701</v>
      </c>
      <c r="G7793" s="212" t="s">
        <v>15026</v>
      </c>
      <c r="H7793" s="212" t="s">
        <v>189</v>
      </c>
      <c r="I7793" s="212" t="s">
        <v>46</v>
      </c>
      <c r="J7793" s="212" t="s">
        <v>12876</v>
      </c>
      <c r="K7793" s="212" t="s">
        <v>6050</v>
      </c>
      <c r="L7793" s="212" t="s">
        <v>8702</v>
      </c>
      <c r="M7793" s="212" t="s">
        <v>193</v>
      </c>
      <c r="N7793" s="212" t="s">
        <v>194</v>
      </c>
      <c r="Q7793" s="212" t="s">
        <v>375</v>
      </c>
      <c r="U7793" s="212" t="s">
        <v>197</v>
      </c>
      <c r="V7793" s="212" t="s">
        <v>1262</v>
      </c>
      <c r="W7793" s="213">
        <v>46212.528439895832</v>
      </c>
      <c r="X7793" s="212" t="s">
        <v>1263</v>
      </c>
      <c r="AA7793" s="212" t="s">
        <v>6861</v>
      </c>
      <c r="AB7793" s="212" t="s">
        <v>46</v>
      </c>
      <c r="AC7793" s="212" t="s">
        <v>215</v>
      </c>
      <c r="AD7793" s="212" t="s">
        <v>238</v>
      </c>
      <c r="AE7793" s="212" t="s">
        <v>15027</v>
      </c>
      <c r="AF7793" s="212" t="s">
        <v>217</v>
      </c>
    </row>
    <row r="7794" spans="1:32" x14ac:dyDescent="0.35">
      <c r="A7794" s="212" t="s">
        <v>15693</v>
      </c>
      <c r="B7794" s="212" t="s">
        <v>8704</v>
      </c>
      <c r="G7794" s="212" t="s">
        <v>15026</v>
      </c>
      <c r="H7794" s="212" t="s">
        <v>189</v>
      </c>
      <c r="I7794" s="212" t="s">
        <v>46</v>
      </c>
      <c r="J7794" s="212" t="s">
        <v>12876</v>
      </c>
      <c r="K7794" s="212" t="s">
        <v>6050</v>
      </c>
      <c r="L7794" s="212" t="s">
        <v>8705</v>
      </c>
      <c r="M7794" s="212" t="s">
        <v>193</v>
      </c>
      <c r="N7794" s="212" t="s">
        <v>194</v>
      </c>
      <c r="Q7794" s="212" t="s">
        <v>375</v>
      </c>
      <c r="U7794" s="212" t="s">
        <v>197</v>
      </c>
      <c r="V7794" s="212" t="s">
        <v>1262</v>
      </c>
      <c r="W7794" s="213">
        <v>46212.532944791667</v>
      </c>
      <c r="X7794" s="212" t="s">
        <v>1263</v>
      </c>
      <c r="AA7794" s="212" t="s">
        <v>6861</v>
      </c>
      <c r="AB7794" s="212" t="s">
        <v>46</v>
      </c>
      <c r="AC7794" s="212" t="s">
        <v>215</v>
      </c>
      <c r="AD7794" s="212" t="s">
        <v>238</v>
      </c>
      <c r="AE7794" s="212" t="s">
        <v>15027</v>
      </c>
      <c r="AF7794" s="212" t="s">
        <v>217</v>
      </c>
    </row>
    <row r="7795" spans="1:32" x14ac:dyDescent="0.35">
      <c r="A7795" s="212" t="s">
        <v>15694</v>
      </c>
      <c r="B7795" s="212" t="s">
        <v>8707</v>
      </c>
      <c r="G7795" s="212" t="s">
        <v>15026</v>
      </c>
      <c r="H7795" s="212" t="s">
        <v>189</v>
      </c>
      <c r="I7795" s="212" t="s">
        <v>46</v>
      </c>
      <c r="J7795" s="212" t="s">
        <v>12876</v>
      </c>
      <c r="K7795" s="212" t="s">
        <v>6050</v>
      </c>
      <c r="L7795" s="212" t="s">
        <v>8708</v>
      </c>
      <c r="M7795" s="212" t="s">
        <v>193</v>
      </c>
      <c r="N7795" s="212" t="s">
        <v>194</v>
      </c>
      <c r="Q7795" s="212" t="s">
        <v>375</v>
      </c>
      <c r="U7795" s="212" t="s">
        <v>197</v>
      </c>
      <c r="V7795" s="212" t="s">
        <v>1262</v>
      </c>
      <c r="W7795" s="213">
        <v>46212.531799999997</v>
      </c>
      <c r="X7795" s="212" t="s">
        <v>1263</v>
      </c>
      <c r="AA7795" s="212" t="s">
        <v>6861</v>
      </c>
      <c r="AB7795" s="212" t="s">
        <v>46</v>
      </c>
      <c r="AC7795" s="212" t="s">
        <v>215</v>
      </c>
      <c r="AD7795" s="212" t="s">
        <v>238</v>
      </c>
      <c r="AE7795" s="212" t="s">
        <v>15027</v>
      </c>
      <c r="AF7795" s="212" t="s">
        <v>217</v>
      </c>
    </row>
    <row r="7796" spans="1:32" x14ac:dyDescent="0.35">
      <c r="A7796" s="212" t="s">
        <v>15695</v>
      </c>
      <c r="B7796" s="212" t="s">
        <v>8710</v>
      </c>
      <c r="G7796" s="212" t="s">
        <v>15026</v>
      </c>
      <c r="H7796" s="212" t="s">
        <v>189</v>
      </c>
      <c r="I7796" s="212" t="s">
        <v>46</v>
      </c>
      <c r="J7796" s="212" t="s">
        <v>12876</v>
      </c>
      <c r="K7796" s="212" t="s">
        <v>6050</v>
      </c>
      <c r="L7796" s="212" t="s">
        <v>8711</v>
      </c>
      <c r="M7796" s="212" t="s">
        <v>193</v>
      </c>
      <c r="N7796" s="212" t="s">
        <v>194</v>
      </c>
      <c r="Q7796" s="212" t="s">
        <v>375</v>
      </c>
      <c r="U7796" s="212" t="s">
        <v>197</v>
      </c>
      <c r="V7796" s="212" t="s">
        <v>1257</v>
      </c>
      <c r="W7796" s="213">
        <v>46212.514622800925</v>
      </c>
      <c r="X7796" s="212" t="s">
        <v>1258</v>
      </c>
      <c r="AA7796" s="212" t="s">
        <v>6861</v>
      </c>
      <c r="AB7796" s="212" t="s">
        <v>46</v>
      </c>
      <c r="AC7796" s="212" t="s">
        <v>215</v>
      </c>
      <c r="AD7796" s="212" t="s">
        <v>238</v>
      </c>
      <c r="AE7796" s="212" t="s">
        <v>15027</v>
      </c>
      <c r="AF7796" s="212" t="s">
        <v>217</v>
      </c>
    </row>
    <row r="7797" spans="1:32" x14ac:dyDescent="0.35">
      <c r="A7797" s="212" t="s">
        <v>15696</v>
      </c>
      <c r="B7797" s="212" t="s">
        <v>8713</v>
      </c>
      <c r="G7797" s="212" t="s">
        <v>15026</v>
      </c>
      <c r="H7797" s="212" t="s">
        <v>189</v>
      </c>
      <c r="I7797" s="212" t="s">
        <v>46</v>
      </c>
      <c r="J7797" s="212" t="s">
        <v>12876</v>
      </c>
      <c r="K7797" s="212" t="s">
        <v>6050</v>
      </c>
      <c r="L7797" s="212" t="s">
        <v>8714</v>
      </c>
      <c r="M7797" s="212" t="s">
        <v>193</v>
      </c>
      <c r="N7797" s="212" t="s">
        <v>194</v>
      </c>
      <c r="Q7797" s="212" t="s">
        <v>375</v>
      </c>
      <c r="U7797" s="212" t="s">
        <v>197</v>
      </c>
      <c r="V7797" s="212" t="s">
        <v>1257</v>
      </c>
      <c r="W7797" s="213">
        <v>46212.534167939812</v>
      </c>
      <c r="X7797" s="212" t="s">
        <v>1258</v>
      </c>
      <c r="AA7797" s="212" t="s">
        <v>6861</v>
      </c>
      <c r="AB7797" s="212" t="s">
        <v>46</v>
      </c>
      <c r="AC7797" s="212" t="s">
        <v>215</v>
      </c>
      <c r="AD7797" s="212" t="s">
        <v>238</v>
      </c>
      <c r="AE7797" s="212" t="s">
        <v>15027</v>
      </c>
      <c r="AF7797" s="212" t="s">
        <v>217</v>
      </c>
    </row>
    <row r="7798" spans="1:32" x14ac:dyDescent="0.35">
      <c r="A7798" s="212" t="s">
        <v>15697</v>
      </c>
      <c r="B7798" s="212" t="s">
        <v>8716</v>
      </c>
      <c r="G7798" s="212" t="s">
        <v>15026</v>
      </c>
      <c r="H7798" s="212" t="s">
        <v>189</v>
      </c>
      <c r="I7798" s="212" t="s">
        <v>46</v>
      </c>
      <c r="J7798" s="212" t="s">
        <v>12876</v>
      </c>
      <c r="K7798" s="212" t="s">
        <v>6050</v>
      </c>
      <c r="L7798" s="212" t="s">
        <v>8717</v>
      </c>
      <c r="M7798" s="212" t="s">
        <v>193</v>
      </c>
      <c r="N7798" s="212" t="s">
        <v>194</v>
      </c>
      <c r="Q7798" s="212" t="s">
        <v>375</v>
      </c>
      <c r="U7798" s="212" t="s">
        <v>197</v>
      </c>
      <c r="V7798" s="212" t="s">
        <v>1257</v>
      </c>
      <c r="W7798" s="213">
        <v>46212.287268368054</v>
      </c>
      <c r="X7798" s="212" t="s">
        <v>1258</v>
      </c>
      <c r="AA7798" s="212" t="s">
        <v>6861</v>
      </c>
      <c r="AB7798" s="212" t="s">
        <v>46</v>
      </c>
      <c r="AC7798" s="212" t="s">
        <v>215</v>
      </c>
      <c r="AD7798" s="212" t="s">
        <v>238</v>
      </c>
      <c r="AE7798" s="212" t="s">
        <v>15027</v>
      </c>
      <c r="AF7798" s="212" t="s">
        <v>217</v>
      </c>
    </row>
    <row r="7799" spans="1:32" x14ac:dyDescent="0.35">
      <c r="A7799" s="212" t="s">
        <v>15698</v>
      </c>
      <c r="B7799" s="212" t="s">
        <v>8719</v>
      </c>
      <c r="G7799" s="212" t="s">
        <v>15026</v>
      </c>
      <c r="H7799" s="212" t="s">
        <v>189</v>
      </c>
      <c r="I7799" s="212" t="s">
        <v>46</v>
      </c>
      <c r="J7799" s="212" t="s">
        <v>12876</v>
      </c>
      <c r="K7799" s="212" t="s">
        <v>6050</v>
      </c>
      <c r="L7799" s="212" t="s">
        <v>8720</v>
      </c>
      <c r="M7799" s="212" t="s">
        <v>193</v>
      </c>
      <c r="N7799" s="212" t="s">
        <v>194</v>
      </c>
      <c r="Q7799" s="212" t="s">
        <v>375</v>
      </c>
      <c r="U7799" s="212" t="s">
        <v>197</v>
      </c>
      <c r="V7799" s="212" t="s">
        <v>1276</v>
      </c>
      <c r="W7799" s="213">
        <v>46212.536027511575</v>
      </c>
      <c r="X7799" s="212" t="s">
        <v>1277</v>
      </c>
      <c r="AA7799" s="212" t="s">
        <v>6861</v>
      </c>
      <c r="AB7799" s="212" t="s">
        <v>46</v>
      </c>
      <c r="AC7799" s="212" t="s">
        <v>215</v>
      </c>
      <c r="AD7799" s="212" t="s">
        <v>238</v>
      </c>
      <c r="AE7799" s="212" t="s">
        <v>15027</v>
      </c>
      <c r="AF7799" s="212" t="s">
        <v>217</v>
      </c>
    </row>
    <row r="7800" spans="1:32" x14ac:dyDescent="0.35">
      <c r="A7800" s="212" t="s">
        <v>15699</v>
      </c>
      <c r="B7800" s="212" t="s">
        <v>8722</v>
      </c>
      <c r="G7800" s="212" t="s">
        <v>15026</v>
      </c>
      <c r="H7800" s="212" t="s">
        <v>189</v>
      </c>
      <c r="I7800" s="212" t="s">
        <v>46</v>
      </c>
      <c r="J7800" s="212" t="s">
        <v>12876</v>
      </c>
      <c r="K7800" s="212" t="s">
        <v>6050</v>
      </c>
      <c r="L7800" s="212" t="s">
        <v>8723</v>
      </c>
      <c r="M7800" s="212" t="s">
        <v>193</v>
      </c>
      <c r="N7800" s="212" t="s">
        <v>194</v>
      </c>
      <c r="Q7800" s="212" t="s">
        <v>375</v>
      </c>
      <c r="U7800" s="212" t="s">
        <v>197</v>
      </c>
      <c r="V7800" s="212" t="s">
        <v>1276</v>
      </c>
      <c r="W7800" s="213">
        <v>46212.288594641206</v>
      </c>
      <c r="X7800" s="212" t="s">
        <v>1277</v>
      </c>
      <c r="AA7800" s="212" t="s">
        <v>6861</v>
      </c>
      <c r="AB7800" s="212" t="s">
        <v>46</v>
      </c>
      <c r="AC7800" s="212" t="s">
        <v>215</v>
      </c>
      <c r="AD7800" s="212" t="s">
        <v>238</v>
      </c>
      <c r="AE7800" s="212" t="s">
        <v>15027</v>
      </c>
      <c r="AF7800" s="212" t="s">
        <v>217</v>
      </c>
    </row>
    <row r="7801" spans="1:32" x14ac:dyDescent="0.35">
      <c r="A7801" s="212" t="s">
        <v>15700</v>
      </c>
      <c r="B7801" s="212" t="s">
        <v>8725</v>
      </c>
      <c r="G7801" s="212" t="s">
        <v>15026</v>
      </c>
      <c r="H7801" s="212" t="s">
        <v>189</v>
      </c>
      <c r="I7801" s="212" t="s">
        <v>46</v>
      </c>
      <c r="J7801" s="212" t="s">
        <v>12876</v>
      </c>
      <c r="K7801" s="212" t="s">
        <v>6050</v>
      </c>
      <c r="L7801" s="212" t="s">
        <v>8726</v>
      </c>
      <c r="M7801" s="212" t="s">
        <v>193</v>
      </c>
      <c r="N7801" s="212" t="s">
        <v>194</v>
      </c>
      <c r="Q7801" s="212" t="s">
        <v>375</v>
      </c>
      <c r="U7801" s="212" t="s">
        <v>197</v>
      </c>
      <c r="V7801" s="212" t="s">
        <v>1262</v>
      </c>
      <c r="W7801" s="213">
        <v>46212.530726157405</v>
      </c>
      <c r="X7801" s="212" t="s">
        <v>1263</v>
      </c>
      <c r="AA7801" s="212" t="s">
        <v>6861</v>
      </c>
      <c r="AB7801" s="212" t="s">
        <v>46</v>
      </c>
      <c r="AC7801" s="212" t="s">
        <v>215</v>
      </c>
      <c r="AD7801" s="212" t="s">
        <v>238</v>
      </c>
      <c r="AE7801" s="212" t="s">
        <v>15027</v>
      </c>
      <c r="AF7801" s="212" t="s">
        <v>217</v>
      </c>
    </row>
    <row r="7802" spans="1:32" x14ac:dyDescent="0.35">
      <c r="A7802" s="212" t="s">
        <v>15701</v>
      </c>
      <c r="B7802" s="212" t="s">
        <v>8728</v>
      </c>
      <c r="G7802" s="212" t="s">
        <v>15026</v>
      </c>
      <c r="H7802" s="212" t="s">
        <v>189</v>
      </c>
      <c r="I7802" s="212" t="s">
        <v>46</v>
      </c>
      <c r="J7802" s="212" t="s">
        <v>12876</v>
      </c>
      <c r="K7802" s="212" t="s">
        <v>6050</v>
      </c>
      <c r="L7802" s="212" t="s">
        <v>8693</v>
      </c>
      <c r="M7802" s="212" t="s">
        <v>193</v>
      </c>
      <c r="N7802" s="212" t="s">
        <v>194</v>
      </c>
      <c r="Q7802" s="212" t="s">
        <v>375</v>
      </c>
      <c r="U7802" s="212" t="s">
        <v>197</v>
      </c>
      <c r="V7802" s="212" t="s">
        <v>1257</v>
      </c>
      <c r="W7802" s="213">
        <v>46212.509919560187</v>
      </c>
      <c r="X7802" s="212" t="s">
        <v>1258</v>
      </c>
      <c r="AA7802" s="212" t="s">
        <v>6861</v>
      </c>
      <c r="AB7802" s="212" t="s">
        <v>46</v>
      </c>
      <c r="AC7802" s="212" t="s">
        <v>215</v>
      </c>
      <c r="AD7802" s="212" t="s">
        <v>238</v>
      </c>
      <c r="AE7802" s="212" t="s">
        <v>15027</v>
      </c>
      <c r="AF7802" s="212" t="s">
        <v>217</v>
      </c>
    </row>
    <row r="7803" spans="1:32" x14ac:dyDescent="0.35">
      <c r="A7803" s="212" t="s">
        <v>15702</v>
      </c>
      <c r="B7803" s="212" t="s">
        <v>8730</v>
      </c>
      <c r="G7803" s="212" t="s">
        <v>15026</v>
      </c>
      <c r="H7803" s="212" t="s">
        <v>189</v>
      </c>
      <c r="I7803" s="212" t="s">
        <v>46</v>
      </c>
      <c r="J7803" s="212" t="s">
        <v>12876</v>
      </c>
      <c r="K7803" s="212" t="s">
        <v>6050</v>
      </c>
      <c r="L7803" s="212" t="s">
        <v>8702</v>
      </c>
      <c r="M7803" s="212" t="s">
        <v>193</v>
      </c>
      <c r="N7803" s="212" t="s">
        <v>194</v>
      </c>
      <c r="Q7803" s="212" t="s">
        <v>375</v>
      </c>
      <c r="U7803" s="212" t="s">
        <v>197</v>
      </c>
      <c r="V7803" s="212" t="s">
        <v>1262</v>
      </c>
      <c r="W7803" s="213">
        <v>46212.527224386577</v>
      </c>
      <c r="X7803" s="212" t="s">
        <v>1263</v>
      </c>
      <c r="AA7803" s="212" t="s">
        <v>6861</v>
      </c>
      <c r="AB7803" s="212" t="s">
        <v>46</v>
      </c>
      <c r="AC7803" s="212" t="s">
        <v>215</v>
      </c>
      <c r="AD7803" s="212" t="s">
        <v>238</v>
      </c>
      <c r="AE7803" s="212" t="s">
        <v>15027</v>
      </c>
      <c r="AF7803" s="212" t="s">
        <v>217</v>
      </c>
    </row>
    <row r="7804" spans="1:32" x14ac:dyDescent="0.35">
      <c r="A7804" s="212" t="s">
        <v>15703</v>
      </c>
      <c r="B7804" s="212" t="s">
        <v>8732</v>
      </c>
      <c r="G7804" s="212" t="s">
        <v>15026</v>
      </c>
      <c r="H7804" s="212" t="s">
        <v>189</v>
      </c>
      <c r="I7804" s="212" t="s">
        <v>46</v>
      </c>
      <c r="J7804" s="212" t="s">
        <v>12876</v>
      </c>
      <c r="K7804" s="212" t="s">
        <v>6050</v>
      </c>
      <c r="L7804" s="212" t="s">
        <v>8711</v>
      </c>
      <c r="M7804" s="212" t="s">
        <v>193</v>
      </c>
      <c r="N7804" s="212" t="s">
        <v>194</v>
      </c>
      <c r="Q7804" s="212" t="s">
        <v>375</v>
      </c>
      <c r="U7804" s="212" t="s">
        <v>197</v>
      </c>
      <c r="V7804" s="212" t="s">
        <v>1257</v>
      </c>
      <c r="W7804" s="213">
        <v>46212.512710451389</v>
      </c>
      <c r="X7804" s="212" t="s">
        <v>1258</v>
      </c>
      <c r="AA7804" s="212" t="s">
        <v>6861</v>
      </c>
      <c r="AB7804" s="212" t="s">
        <v>46</v>
      </c>
      <c r="AC7804" s="212" t="s">
        <v>215</v>
      </c>
      <c r="AD7804" s="212" t="s">
        <v>238</v>
      </c>
      <c r="AE7804" s="212" t="s">
        <v>15027</v>
      </c>
      <c r="AF7804" s="212" t="s">
        <v>217</v>
      </c>
    </row>
    <row r="7805" spans="1:32" x14ac:dyDescent="0.35">
      <c r="A7805" s="212" t="s">
        <v>15704</v>
      </c>
      <c r="B7805" s="212" t="s">
        <v>8734</v>
      </c>
      <c r="G7805" s="212" t="s">
        <v>15026</v>
      </c>
      <c r="H7805" s="212" t="s">
        <v>189</v>
      </c>
      <c r="I7805" s="212" t="s">
        <v>46</v>
      </c>
      <c r="J7805" s="212" t="s">
        <v>12876</v>
      </c>
      <c r="K7805" s="212" t="s">
        <v>6050</v>
      </c>
      <c r="L7805" s="212" t="s">
        <v>8726</v>
      </c>
      <c r="M7805" s="212" t="s">
        <v>193</v>
      </c>
      <c r="N7805" s="212" t="s">
        <v>194</v>
      </c>
      <c r="Q7805" s="212" t="s">
        <v>375</v>
      </c>
      <c r="U7805" s="212" t="s">
        <v>197</v>
      </c>
      <c r="V7805" s="212" t="s">
        <v>1262</v>
      </c>
      <c r="W7805" s="213">
        <v>46212.529591863429</v>
      </c>
      <c r="X7805" s="212" t="s">
        <v>1263</v>
      </c>
      <c r="AA7805" s="212" t="s">
        <v>6861</v>
      </c>
      <c r="AB7805" s="212" t="s">
        <v>46</v>
      </c>
      <c r="AC7805" s="212" t="s">
        <v>215</v>
      </c>
      <c r="AD7805" s="212" t="s">
        <v>238</v>
      </c>
      <c r="AE7805" s="212" t="s">
        <v>15027</v>
      </c>
      <c r="AF7805" s="212" t="s">
        <v>217</v>
      </c>
    </row>
    <row r="7806" spans="1:32" x14ac:dyDescent="0.35">
      <c r="A7806" s="212" t="s">
        <v>15705</v>
      </c>
      <c r="B7806" s="212" t="s">
        <v>8736</v>
      </c>
      <c r="G7806" s="212" t="s">
        <v>15026</v>
      </c>
      <c r="H7806" s="212" t="s">
        <v>189</v>
      </c>
      <c r="I7806" s="212" t="s">
        <v>46</v>
      </c>
      <c r="J7806" s="212" t="s">
        <v>12876</v>
      </c>
      <c r="K7806" s="212" t="s">
        <v>6050</v>
      </c>
      <c r="L7806" s="212" t="s">
        <v>8737</v>
      </c>
      <c r="M7806" s="212" t="s">
        <v>193</v>
      </c>
      <c r="N7806" s="212" t="s">
        <v>194</v>
      </c>
      <c r="Q7806" s="212" t="s">
        <v>375</v>
      </c>
      <c r="U7806" s="212" t="s">
        <v>197</v>
      </c>
      <c r="V7806" s="212" t="s">
        <v>236</v>
      </c>
      <c r="W7806" s="213">
        <v>46212.300301886571</v>
      </c>
      <c r="X7806" s="212" t="s">
        <v>237</v>
      </c>
      <c r="AA7806" s="212" t="s">
        <v>6861</v>
      </c>
      <c r="AB7806" s="212" t="s">
        <v>46</v>
      </c>
      <c r="AC7806" s="212" t="s">
        <v>215</v>
      </c>
      <c r="AD7806" s="212" t="s">
        <v>238</v>
      </c>
      <c r="AE7806" s="212" t="s">
        <v>15027</v>
      </c>
      <c r="AF7806" s="212" t="s">
        <v>217</v>
      </c>
    </row>
    <row r="7807" spans="1:32" x14ac:dyDescent="0.35">
      <c r="A7807" s="212" t="s">
        <v>15706</v>
      </c>
      <c r="B7807" s="212" t="s">
        <v>8739</v>
      </c>
      <c r="G7807" s="212" t="s">
        <v>15026</v>
      </c>
      <c r="H7807" s="212" t="s">
        <v>189</v>
      </c>
      <c r="I7807" s="212" t="s">
        <v>46</v>
      </c>
      <c r="J7807" s="212" t="s">
        <v>12876</v>
      </c>
      <c r="K7807" s="212" t="s">
        <v>6050</v>
      </c>
      <c r="L7807" s="212" t="s">
        <v>8740</v>
      </c>
      <c r="M7807" s="212" t="s">
        <v>193</v>
      </c>
      <c r="N7807" s="212" t="s">
        <v>194</v>
      </c>
      <c r="Q7807" s="212" t="s">
        <v>375</v>
      </c>
      <c r="U7807" s="212" t="s">
        <v>197</v>
      </c>
      <c r="V7807" s="212" t="s">
        <v>241</v>
      </c>
      <c r="W7807" s="213">
        <v>46212.318781365742</v>
      </c>
      <c r="X7807" s="212" t="s">
        <v>242</v>
      </c>
      <c r="AA7807" s="212" t="s">
        <v>6861</v>
      </c>
      <c r="AB7807" s="212" t="s">
        <v>46</v>
      </c>
      <c r="AC7807" s="212" t="s">
        <v>215</v>
      </c>
      <c r="AD7807" s="212" t="s">
        <v>238</v>
      </c>
      <c r="AE7807" s="212" t="s">
        <v>15027</v>
      </c>
      <c r="AF7807" s="212" t="s">
        <v>217</v>
      </c>
    </row>
    <row r="7808" spans="1:32" x14ac:dyDescent="0.35">
      <c r="A7808" s="212" t="s">
        <v>15707</v>
      </c>
      <c r="B7808" s="212" t="s">
        <v>8742</v>
      </c>
      <c r="G7808" s="212" t="s">
        <v>15026</v>
      </c>
      <c r="H7808" s="212" t="s">
        <v>189</v>
      </c>
      <c r="I7808" s="212" t="s">
        <v>46</v>
      </c>
      <c r="J7808" s="212" t="s">
        <v>12876</v>
      </c>
      <c r="K7808" s="212" t="s">
        <v>6050</v>
      </c>
      <c r="L7808" s="212" t="s">
        <v>8743</v>
      </c>
      <c r="M7808" s="212" t="s">
        <v>193</v>
      </c>
      <c r="N7808" s="212" t="s">
        <v>194</v>
      </c>
      <c r="Q7808" s="212" t="s">
        <v>375</v>
      </c>
      <c r="U7808" s="212" t="s">
        <v>197</v>
      </c>
      <c r="V7808" s="212" t="s">
        <v>245</v>
      </c>
      <c r="W7808" s="213">
        <v>46212.449834803243</v>
      </c>
      <c r="X7808" s="212" t="s">
        <v>246</v>
      </c>
      <c r="AA7808" s="212" t="s">
        <v>6861</v>
      </c>
      <c r="AB7808" s="212" t="s">
        <v>46</v>
      </c>
      <c r="AC7808" s="212" t="s">
        <v>215</v>
      </c>
      <c r="AD7808" s="212" t="s">
        <v>238</v>
      </c>
      <c r="AE7808" s="212" t="s">
        <v>15027</v>
      </c>
      <c r="AF7808" s="212" t="s">
        <v>217</v>
      </c>
    </row>
    <row r="7809" spans="1:32" x14ac:dyDescent="0.35">
      <c r="A7809" s="212" t="s">
        <v>15708</v>
      </c>
      <c r="B7809" s="212" t="s">
        <v>8745</v>
      </c>
      <c r="G7809" s="212" t="s">
        <v>15026</v>
      </c>
      <c r="H7809" s="212" t="s">
        <v>189</v>
      </c>
      <c r="I7809" s="212" t="s">
        <v>46</v>
      </c>
      <c r="J7809" s="212" t="s">
        <v>12876</v>
      </c>
      <c r="K7809" s="212" t="s">
        <v>6050</v>
      </c>
      <c r="L7809" s="212" t="s">
        <v>8746</v>
      </c>
      <c r="M7809" s="212" t="s">
        <v>193</v>
      </c>
      <c r="N7809" s="212" t="s">
        <v>194</v>
      </c>
      <c r="Q7809" s="212" t="s">
        <v>375</v>
      </c>
      <c r="U7809" s="212" t="s">
        <v>197</v>
      </c>
      <c r="V7809" s="212" t="s">
        <v>1276</v>
      </c>
      <c r="W7809" s="213">
        <v>46212.490643287034</v>
      </c>
      <c r="X7809" s="212" t="s">
        <v>1277</v>
      </c>
      <c r="AA7809" s="212" t="s">
        <v>6861</v>
      </c>
      <c r="AB7809" s="212" t="s">
        <v>46</v>
      </c>
      <c r="AC7809" s="212" t="s">
        <v>215</v>
      </c>
      <c r="AD7809" s="212" t="s">
        <v>238</v>
      </c>
      <c r="AE7809" s="212" t="s">
        <v>15027</v>
      </c>
      <c r="AF7809" s="212" t="s">
        <v>217</v>
      </c>
    </row>
    <row r="7810" spans="1:32" x14ac:dyDescent="0.35">
      <c r="A7810" s="212" t="s">
        <v>15709</v>
      </c>
      <c r="B7810" s="212" t="s">
        <v>8748</v>
      </c>
      <c r="G7810" s="212" t="s">
        <v>15026</v>
      </c>
      <c r="H7810" s="212" t="s">
        <v>189</v>
      </c>
      <c r="I7810" s="212" t="s">
        <v>46</v>
      </c>
      <c r="J7810" s="212" t="s">
        <v>12876</v>
      </c>
      <c r="K7810" s="212" t="s">
        <v>6050</v>
      </c>
      <c r="L7810" s="212" t="s">
        <v>8749</v>
      </c>
      <c r="M7810" s="212" t="s">
        <v>193</v>
      </c>
      <c r="N7810" s="212" t="s">
        <v>194</v>
      </c>
      <c r="Q7810" s="212" t="s">
        <v>375</v>
      </c>
      <c r="U7810" s="212" t="s">
        <v>197</v>
      </c>
      <c r="V7810" s="212" t="s">
        <v>1257</v>
      </c>
      <c r="W7810" s="213">
        <v>46217.256453275462</v>
      </c>
      <c r="X7810" s="212" t="s">
        <v>1258</v>
      </c>
      <c r="AA7810" s="212" t="s">
        <v>6861</v>
      </c>
      <c r="AB7810" s="212" t="s">
        <v>46</v>
      </c>
      <c r="AC7810" s="212" t="s">
        <v>215</v>
      </c>
      <c r="AD7810" s="212" t="s">
        <v>238</v>
      </c>
      <c r="AE7810" s="212" t="s">
        <v>15027</v>
      </c>
      <c r="AF7810" s="212" t="s">
        <v>217</v>
      </c>
    </row>
    <row r="7811" spans="1:32" x14ac:dyDescent="0.35">
      <c r="A7811" s="212" t="s">
        <v>15710</v>
      </c>
      <c r="B7811" s="212" t="s">
        <v>8751</v>
      </c>
      <c r="G7811" s="212" t="s">
        <v>15026</v>
      </c>
      <c r="H7811" s="212" t="s">
        <v>189</v>
      </c>
      <c r="I7811" s="212" t="s">
        <v>46</v>
      </c>
      <c r="J7811" s="212" t="s">
        <v>12876</v>
      </c>
      <c r="K7811" s="212" t="s">
        <v>6050</v>
      </c>
      <c r="L7811" s="212" t="s">
        <v>8752</v>
      </c>
      <c r="M7811" s="212" t="s">
        <v>193</v>
      </c>
      <c r="N7811" s="212" t="s">
        <v>194</v>
      </c>
      <c r="Q7811" s="212" t="s">
        <v>375</v>
      </c>
      <c r="U7811" s="212" t="s">
        <v>197</v>
      </c>
      <c r="V7811" s="212" t="s">
        <v>1262</v>
      </c>
      <c r="W7811" s="213">
        <v>46217.257057488423</v>
      </c>
      <c r="X7811" s="212" t="s">
        <v>1263</v>
      </c>
      <c r="AA7811" s="212" t="s">
        <v>6861</v>
      </c>
      <c r="AB7811" s="212" t="s">
        <v>46</v>
      </c>
      <c r="AC7811" s="212" t="s">
        <v>215</v>
      </c>
      <c r="AD7811" s="212" t="s">
        <v>238</v>
      </c>
      <c r="AE7811" s="212" t="s">
        <v>15027</v>
      </c>
      <c r="AF7811" s="212" t="s">
        <v>217</v>
      </c>
    </row>
    <row r="7812" spans="1:32" x14ac:dyDescent="0.35">
      <c r="A7812" s="212" t="s">
        <v>15711</v>
      </c>
      <c r="B7812" s="212" t="s">
        <v>8754</v>
      </c>
      <c r="G7812" s="212" t="s">
        <v>15026</v>
      </c>
      <c r="H7812" s="212" t="s">
        <v>189</v>
      </c>
      <c r="I7812" s="212" t="s">
        <v>46</v>
      </c>
      <c r="J7812" s="212" t="s">
        <v>12876</v>
      </c>
      <c r="K7812" s="212" t="s">
        <v>6050</v>
      </c>
      <c r="L7812" s="212" t="s">
        <v>8755</v>
      </c>
      <c r="M7812" s="212" t="s">
        <v>193</v>
      </c>
      <c r="N7812" s="212" t="s">
        <v>194</v>
      </c>
      <c r="Q7812" s="212" t="s">
        <v>375</v>
      </c>
      <c r="U7812" s="212" t="s">
        <v>197</v>
      </c>
      <c r="V7812" s="212" t="s">
        <v>1257</v>
      </c>
      <c r="W7812" s="213">
        <v>46212.282069363428</v>
      </c>
      <c r="X7812" s="212" t="s">
        <v>1258</v>
      </c>
      <c r="AA7812" s="212" t="s">
        <v>6861</v>
      </c>
      <c r="AB7812" s="212" t="s">
        <v>46</v>
      </c>
      <c r="AC7812" s="212" t="s">
        <v>215</v>
      </c>
      <c r="AD7812" s="212" t="s">
        <v>238</v>
      </c>
      <c r="AE7812" s="212" t="s">
        <v>15027</v>
      </c>
      <c r="AF7812" s="212" t="s">
        <v>217</v>
      </c>
    </row>
    <row r="7813" spans="1:32" x14ac:dyDescent="0.35">
      <c r="A7813" s="212" t="s">
        <v>15712</v>
      </c>
      <c r="B7813" s="212" t="s">
        <v>8757</v>
      </c>
      <c r="G7813" s="212" t="s">
        <v>15026</v>
      </c>
      <c r="H7813" s="212" t="s">
        <v>189</v>
      </c>
      <c r="I7813" s="212" t="s">
        <v>46</v>
      </c>
      <c r="J7813" s="212" t="s">
        <v>12876</v>
      </c>
      <c r="K7813" s="212" t="s">
        <v>6050</v>
      </c>
      <c r="L7813" s="212" t="s">
        <v>8663</v>
      </c>
      <c r="M7813" s="212" t="s">
        <v>193</v>
      </c>
      <c r="N7813" s="212" t="s">
        <v>194</v>
      </c>
      <c r="Q7813" s="212" t="s">
        <v>375</v>
      </c>
      <c r="U7813" s="212" t="s">
        <v>197</v>
      </c>
      <c r="V7813" s="212" t="s">
        <v>236</v>
      </c>
      <c r="W7813" s="213">
        <v>46212.299104895836</v>
      </c>
      <c r="X7813" s="212" t="s">
        <v>237</v>
      </c>
      <c r="AA7813" s="212" t="s">
        <v>6861</v>
      </c>
      <c r="AB7813" s="212" t="s">
        <v>46</v>
      </c>
      <c r="AC7813" s="212" t="s">
        <v>215</v>
      </c>
      <c r="AD7813" s="212" t="s">
        <v>238</v>
      </c>
      <c r="AE7813" s="212" t="s">
        <v>15027</v>
      </c>
      <c r="AF7813" s="212" t="s">
        <v>217</v>
      </c>
    </row>
    <row r="7814" spans="1:32" x14ac:dyDescent="0.35">
      <c r="A7814" s="212" t="s">
        <v>15713</v>
      </c>
      <c r="B7814" s="212" t="s">
        <v>8759</v>
      </c>
      <c r="G7814" s="212" t="s">
        <v>15026</v>
      </c>
      <c r="H7814" s="212" t="s">
        <v>189</v>
      </c>
      <c r="I7814" s="212" t="s">
        <v>46</v>
      </c>
      <c r="J7814" s="212" t="s">
        <v>12876</v>
      </c>
      <c r="K7814" s="212" t="s">
        <v>6050</v>
      </c>
      <c r="L7814" s="212" t="s">
        <v>8666</v>
      </c>
      <c r="M7814" s="212" t="s">
        <v>193</v>
      </c>
      <c r="N7814" s="212" t="s">
        <v>194</v>
      </c>
      <c r="Q7814" s="212" t="s">
        <v>375</v>
      </c>
      <c r="U7814" s="212" t="s">
        <v>197</v>
      </c>
      <c r="V7814" s="212" t="s">
        <v>241</v>
      </c>
      <c r="W7814" s="213">
        <v>46212.309734872688</v>
      </c>
      <c r="X7814" s="212" t="s">
        <v>242</v>
      </c>
      <c r="AA7814" s="212" t="s">
        <v>6861</v>
      </c>
      <c r="AB7814" s="212" t="s">
        <v>46</v>
      </c>
      <c r="AC7814" s="212" t="s">
        <v>215</v>
      </c>
      <c r="AD7814" s="212" t="s">
        <v>238</v>
      </c>
      <c r="AE7814" s="212" t="s">
        <v>15027</v>
      </c>
      <c r="AF7814" s="212" t="s">
        <v>217</v>
      </c>
    </row>
    <row r="7815" spans="1:32" x14ac:dyDescent="0.35">
      <c r="A7815" s="212" t="s">
        <v>15714</v>
      </c>
      <c r="B7815" s="212" t="s">
        <v>8761</v>
      </c>
      <c r="G7815" s="212" t="s">
        <v>15026</v>
      </c>
      <c r="H7815" s="212" t="s">
        <v>189</v>
      </c>
      <c r="I7815" s="212" t="s">
        <v>46</v>
      </c>
      <c r="J7815" s="212" t="s">
        <v>12876</v>
      </c>
      <c r="K7815" s="212" t="s">
        <v>6050</v>
      </c>
      <c r="L7815" s="212" t="s">
        <v>8669</v>
      </c>
      <c r="M7815" s="212" t="s">
        <v>193</v>
      </c>
      <c r="N7815" s="212" t="s">
        <v>194</v>
      </c>
      <c r="Q7815" s="212" t="s">
        <v>375</v>
      </c>
      <c r="U7815" s="212" t="s">
        <v>197</v>
      </c>
      <c r="V7815" s="212" t="s">
        <v>245</v>
      </c>
      <c r="W7815" s="213">
        <v>46212.448465937501</v>
      </c>
      <c r="X7815" s="212" t="s">
        <v>246</v>
      </c>
      <c r="AA7815" s="212" t="s">
        <v>6861</v>
      </c>
      <c r="AB7815" s="212" t="s">
        <v>46</v>
      </c>
      <c r="AC7815" s="212" t="s">
        <v>215</v>
      </c>
      <c r="AD7815" s="212" t="s">
        <v>238</v>
      </c>
      <c r="AE7815" s="212" t="s">
        <v>15027</v>
      </c>
      <c r="AF7815" s="212" t="s">
        <v>217</v>
      </c>
    </row>
    <row r="7816" spans="1:32" x14ac:dyDescent="0.35">
      <c r="A7816" s="212" t="s">
        <v>15715</v>
      </c>
      <c r="B7816" s="212" t="s">
        <v>8763</v>
      </c>
      <c r="G7816" s="212" t="s">
        <v>15026</v>
      </c>
      <c r="H7816" s="212" t="s">
        <v>189</v>
      </c>
      <c r="I7816" s="212" t="s">
        <v>46</v>
      </c>
      <c r="J7816" s="212" t="s">
        <v>12876</v>
      </c>
      <c r="K7816" s="212" t="s">
        <v>6050</v>
      </c>
      <c r="L7816" s="212" t="s">
        <v>8672</v>
      </c>
      <c r="M7816" s="212" t="s">
        <v>193</v>
      </c>
      <c r="N7816" s="212" t="s">
        <v>194</v>
      </c>
      <c r="Q7816" s="212" t="s">
        <v>375</v>
      </c>
      <c r="U7816" s="212" t="s">
        <v>197</v>
      </c>
      <c r="V7816" s="212" t="s">
        <v>1276</v>
      </c>
      <c r="W7816" s="213">
        <v>46212.462793668979</v>
      </c>
      <c r="X7816" s="212" t="s">
        <v>1277</v>
      </c>
      <c r="AA7816" s="212" t="s">
        <v>6861</v>
      </c>
      <c r="AB7816" s="212" t="s">
        <v>46</v>
      </c>
      <c r="AC7816" s="212" t="s">
        <v>215</v>
      </c>
      <c r="AD7816" s="212" t="s">
        <v>238</v>
      </c>
      <c r="AE7816" s="212" t="s">
        <v>15027</v>
      </c>
      <c r="AF7816" s="212" t="s">
        <v>217</v>
      </c>
    </row>
    <row r="7817" spans="1:32" x14ac:dyDescent="0.35">
      <c r="A7817" s="212" t="s">
        <v>15716</v>
      </c>
      <c r="B7817" s="212" t="s">
        <v>8765</v>
      </c>
      <c r="G7817" s="212" t="s">
        <v>15026</v>
      </c>
      <c r="H7817" s="212" t="s">
        <v>189</v>
      </c>
      <c r="I7817" s="212" t="s">
        <v>46</v>
      </c>
      <c r="J7817" s="212" t="s">
        <v>12876</v>
      </c>
      <c r="K7817" s="212" t="s">
        <v>6050</v>
      </c>
      <c r="L7817" s="212" t="s">
        <v>8766</v>
      </c>
      <c r="M7817" s="212" t="s">
        <v>193</v>
      </c>
      <c r="N7817" s="212" t="s">
        <v>194</v>
      </c>
      <c r="Q7817" s="212" t="s">
        <v>375</v>
      </c>
      <c r="U7817" s="212" t="s">
        <v>197</v>
      </c>
      <c r="V7817" s="212" t="s">
        <v>236</v>
      </c>
      <c r="W7817" s="213">
        <v>46212.477940821758</v>
      </c>
      <c r="X7817" s="212" t="s">
        <v>237</v>
      </c>
      <c r="AA7817" s="212" t="s">
        <v>6861</v>
      </c>
      <c r="AB7817" s="212" t="s">
        <v>46</v>
      </c>
      <c r="AC7817" s="212" t="s">
        <v>215</v>
      </c>
      <c r="AD7817" s="212" t="s">
        <v>238</v>
      </c>
      <c r="AE7817" s="212" t="s">
        <v>15027</v>
      </c>
      <c r="AF7817" s="212" t="s">
        <v>217</v>
      </c>
    </row>
    <row r="7818" spans="1:32" x14ac:dyDescent="0.35">
      <c r="A7818" s="212" t="s">
        <v>15717</v>
      </c>
      <c r="B7818" s="212" t="s">
        <v>8768</v>
      </c>
      <c r="G7818" s="212" t="s">
        <v>15026</v>
      </c>
      <c r="H7818" s="212" t="s">
        <v>189</v>
      </c>
      <c r="I7818" s="212" t="s">
        <v>46</v>
      </c>
      <c r="J7818" s="212" t="s">
        <v>12876</v>
      </c>
      <c r="K7818" s="212" t="s">
        <v>6050</v>
      </c>
      <c r="L7818" s="212" t="s">
        <v>8769</v>
      </c>
      <c r="M7818" s="212" t="s">
        <v>193</v>
      </c>
      <c r="N7818" s="212" t="s">
        <v>194</v>
      </c>
      <c r="Q7818" s="212" t="s">
        <v>375</v>
      </c>
      <c r="U7818" s="212" t="s">
        <v>197</v>
      </c>
      <c r="V7818" s="212" t="s">
        <v>241</v>
      </c>
      <c r="W7818" s="213">
        <v>46212.47669609954</v>
      </c>
      <c r="X7818" s="212" t="s">
        <v>242</v>
      </c>
      <c r="AA7818" s="212" t="s">
        <v>6861</v>
      </c>
      <c r="AB7818" s="212" t="s">
        <v>46</v>
      </c>
      <c r="AC7818" s="212" t="s">
        <v>215</v>
      </c>
      <c r="AD7818" s="212" t="s">
        <v>238</v>
      </c>
      <c r="AE7818" s="212" t="s">
        <v>15027</v>
      </c>
      <c r="AF7818" s="212" t="s">
        <v>217</v>
      </c>
    </row>
    <row r="7819" spans="1:32" x14ac:dyDescent="0.35">
      <c r="A7819" s="212" t="s">
        <v>15718</v>
      </c>
      <c r="B7819" s="212" t="s">
        <v>8771</v>
      </c>
      <c r="G7819" s="212" t="s">
        <v>15026</v>
      </c>
      <c r="H7819" s="212" t="s">
        <v>189</v>
      </c>
      <c r="I7819" s="212" t="s">
        <v>46</v>
      </c>
      <c r="J7819" s="212" t="s">
        <v>12876</v>
      </c>
      <c r="K7819" s="212" t="s">
        <v>6050</v>
      </c>
      <c r="L7819" s="212" t="s">
        <v>8772</v>
      </c>
      <c r="M7819" s="212" t="s">
        <v>193</v>
      </c>
      <c r="N7819" s="212" t="s">
        <v>194</v>
      </c>
      <c r="Q7819" s="212" t="s">
        <v>375</v>
      </c>
      <c r="U7819" s="212" t="s">
        <v>197</v>
      </c>
      <c r="V7819" s="212" t="s">
        <v>245</v>
      </c>
      <c r="W7819" s="213">
        <v>46212.489465243052</v>
      </c>
      <c r="X7819" s="212" t="s">
        <v>246</v>
      </c>
      <c r="AA7819" s="212" t="s">
        <v>6861</v>
      </c>
      <c r="AB7819" s="212" t="s">
        <v>46</v>
      </c>
      <c r="AC7819" s="212" t="s">
        <v>215</v>
      </c>
      <c r="AD7819" s="212" t="s">
        <v>238</v>
      </c>
      <c r="AE7819" s="212" t="s">
        <v>15027</v>
      </c>
      <c r="AF7819" s="212" t="s">
        <v>217</v>
      </c>
    </row>
    <row r="7820" spans="1:32" x14ac:dyDescent="0.35">
      <c r="A7820" s="212" t="s">
        <v>15719</v>
      </c>
      <c r="B7820" s="212" t="s">
        <v>8774</v>
      </c>
      <c r="G7820" s="212" t="s">
        <v>15026</v>
      </c>
      <c r="H7820" s="212" t="s">
        <v>189</v>
      </c>
      <c r="I7820" s="212" t="s">
        <v>46</v>
      </c>
      <c r="J7820" s="212" t="s">
        <v>12876</v>
      </c>
      <c r="K7820" s="212" t="s">
        <v>6050</v>
      </c>
      <c r="L7820" s="212" t="s">
        <v>8775</v>
      </c>
      <c r="M7820" s="212" t="s">
        <v>193</v>
      </c>
      <c r="N7820" s="212" t="s">
        <v>194</v>
      </c>
      <c r="Q7820" s="212" t="s">
        <v>375</v>
      </c>
      <c r="U7820" s="212" t="s">
        <v>197</v>
      </c>
      <c r="V7820" s="212" t="s">
        <v>236</v>
      </c>
      <c r="W7820" s="213">
        <v>46212.301737152775</v>
      </c>
      <c r="X7820" s="212" t="s">
        <v>237</v>
      </c>
      <c r="AA7820" s="212" t="s">
        <v>6861</v>
      </c>
      <c r="AB7820" s="212" t="s">
        <v>46</v>
      </c>
      <c r="AC7820" s="212" t="s">
        <v>215</v>
      </c>
      <c r="AD7820" s="212" t="s">
        <v>238</v>
      </c>
      <c r="AE7820" s="212" t="s">
        <v>15027</v>
      </c>
      <c r="AF7820" s="212" t="s">
        <v>217</v>
      </c>
    </row>
    <row r="7821" spans="1:32" x14ac:dyDescent="0.35">
      <c r="A7821" s="212" t="s">
        <v>15720</v>
      </c>
      <c r="B7821" s="212" t="s">
        <v>8777</v>
      </c>
      <c r="G7821" s="212" t="s">
        <v>15026</v>
      </c>
      <c r="H7821" s="212" t="s">
        <v>189</v>
      </c>
      <c r="I7821" s="212" t="s">
        <v>46</v>
      </c>
      <c r="J7821" s="212" t="s">
        <v>12876</v>
      </c>
      <c r="K7821" s="212" t="s">
        <v>6050</v>
      </c>
      <c r="L7821" s="212" t="s">
        <v>8778</v>
      </c>
      <c r="M7821" s="212" t="s">
        <v>193</v>
      </c>
      <c r="N7821" s="212" t="s">
        <v>194</v>
      </c>
      <c r="Q7821" s="212" t="s">
        <v>375</v>
      </c>
      <c r="U7821" s="212" t="s">
        <v>197</v>
      </c>
      <c r="V7821" s="212" t="s">
        <v>241</v>
      </c>
      <c r="W7821" s="213">
        <v>46212.302991087963</v>
      </c>
      <c r="X7821" s="212" t="s">
        <v>242</v>
      </c>
      <c r="AA7821" s="212" t="s">
        <v>6861</v>
      </c>
      <c r="AB7821" s="212" t="s">
        <v>46</v>
      </c>
      <c r="AC7821" s="212" t="s">
        <v>215</v>
      </c>
      <c r="AD7821" s="212" t="s">
        <v>238</v>
      </c>
      <c r="AE7821" s="212" t="s">
        <v>15027</v>
      </c>
      <c r="AF7821" s="212" t="s">
        <v>217</v>
      </c>
    </row>
    <row r="7822" spans="1:32" x14ac:dyDescent="0.35">
      <c r="A7822" s="212" t="s">
        <v>15721</v>
      </c>
      <c r="B7822" s="212" t="s">
        <v>8780</v>
      </c>
      <c r="G7822" s="212" t="s">
        <v>15026</v>
      </c>
      <c r="H7822" s="212" t="s">
        <v>189</v>
      </c>
      <c r="I7822" s="212" t="s">
        <v>46</v>
      </c>
      <c r="J7822" s="212" t="s">
        <v>12876</v>
      </c>
      <c r="K7822" s="212" t="s">
        <v>6050</v>
      </c>
      <c r="L7822" s="212" t="s">
        <v>8781</v>
      </c>
      <c r="M7822" s="212" t="s">
        <v>193</v>
      </c>
      <c r="N7822" s="212" t="s">
        <v>194</v>
      </c>
      <c r="Q7822" s="212" t="s">
        <v>375</v>
      </c>
      <c r="U7822" s="212" t="s">
        <v>197</v>
      </c>
      <c r="V7822" s="212" t="s">
        <v>245</v>
      </c>
      <c r="W7822" s="213">
        <v>46212.451142013888</v>
      </c>
      <c r="X7822" s="212" t="s">
        <v>246</v>
      </c>
      <c r="AA7822" s="212" t="s">
        <v>6861</v>
      </c>
      <c r="AB7822" s="212" t="s">
        <v>46</v>
      </c>
      <c r="AC7822" s="212" t="s">
        <v>215</v>
      </c>
      <c r="AD7822" s="212" t="s">
        <v>238</v>
      </c>
      <c r="AE7822" s="212" t="s">
        <v>15027</v>
      </c>
      <c r="AF7822" s="212" t="s">
        <v>217</v>
      </c>
    </row>
    <row r="7823" spans="1:32" x14ac:dyDescent="0.35">
      <c r="A7823" s="212" t="s">
        <v>15722</v>
      </c>
      <c r="B7823" s="212" t="s">
        <v>8783</v>
      </c>
      <c r="G7823" s="212" t="s">
        <v>15026</v>
      </c>
      <c r="H7823" s="212" t="s">
        <v>189</v>
      </c>
      <c r="I7823" s="212" t="s">
        <v>46</v>
      </c>
      <c r="J7823" s="212" t="s">
        <v>12876</v>
      </c>
      <c r="K7823" s="212" t="s">
        <v>6050</v>
      </c>
      <c r="L7823" s="212" t="s">
        <v>8784</v>
      </c>
      <c r="M7823" s="212" t="s">
        <v>193</v>
      </c>
      <c r="N7823" s="212" t="s">
        <v>194</v>
      </c>
      <c r="Q7823" s="212" t="s">
        <v>375</v>
      </c>
      <c r="U7823" s="212" t="s">
        <v>197</v>
      </c>
      <c r="V7823" s="212" t="s">
        <v>236</v>
      </c>
      <c r="W7823" s="213">
        <v>46212.304504594904</v>
      </c>
      <c r="X7823" s="212" t="s">
        <v>237</v>
      </c>
      <c r="AA7823" s="212" t="s">
        <v>6861</v>
      </c>
      <c r="AB7823" s="212" t="s">
        <v>46</v>
      </c>
      <c r="AC7823" s="212" t="s">
        <v>215</v>
      </c>
      <c r="AD7823" s="212" t="s">
        <v>238</v>
      </c>
      <c r="AE7823" s="212" t="s">
        <v>15027</v>
      </c>
      <c r="AF7823" s="212" t="s">
        <v>217</v>
      </c>
    </row>
    <row r="7824" spans="1:32" x14ac:dyDescent="0.35">
      <c r="A7824" s="212" t="s">
        <v>15723</v>
      </c>
      <c r="B7824" s="212" t="s">
        <v>8786</v>
      </c>
      <c r="G7824" s="212" t="s">
        <v>15026</v>
      </c>
      <c r="H7824" s="212" t="s">
        <v>189</v>
      </c>
      <c r="I7824" s="212" t="s">
        <v>46</v>
      </c>
      <c r="J7824" s="212" t="s">
        <v>12876</v>
      </c>
      <c r="K7824" s="212" t="s">
        <v>6050</v>
      </c>
      <c r="L7824" s="212" t="s">
        <v>8787</v>
      </c>
      <c r="M7824" s="212" t="s">
        <v>193</v>
      </c>
      <c r="N7824" s="212" t="s">
        <v>194</v>
      </c>
      <c r="Q7824" s="212" t="s">
        <v>375</v>
      </c>
      <c r="U7824" s="212" t="s">
        <v>197</v>
      </c>
      <c r="V7824" s="212" t="s">
        <v>241</v>
      </c>
      <c r="W7824" s="213">
        <v>46212.305916585647</v>
      </c>
      <c r="X7824" s="212" t="s">
        <v>242</v>
      </c>
      <c r="AA7824" s="212" t="s">
        <v>6861</v>
      </c>
      <c r="AB7824" s="212" t="s">
        <v>46</v>
      </c>
      <c r="AC7824" s="212" t="s">
        <v>215</v>
      </c>
      <c r="AD7824" s="212" t="s">
        <v>238</v>
      </c>
      <c r="AE7824" s="212" t="s">
        <v>15027</v>
      </c>
      <c r="AF7824" s="212" t="s">
        <v>217</v>
      </c>
    </row>
    <row r="7825" spans="1:32" x14ac:dyDescent="0.35">
      <c r="A7825" s="212" t="s">
        <v>15724</v>
      </c>
      <c r="B7825" s="212" t="s">
        <v>8789</v>
      </c>
      <c r="G7825" s="212" t="s">
        <v>15026</v>
      </c>
      <c r="H7825" s="212" t="s">
        <v>189</v>
      </c>
      <c r="I7825" s="212" t="s">
        <v>46</v>
      </c>
      <c r="J7825" s="212" t="s">
        <v>12876</v>
      </c>
      <c r="K7825" s="212" t="s">
        <v>6050</v>
      </c>
      <c r="L7825" s="212" t="s">
        <v>8790</v>
      </c>
      <c r="M7825" s="212" t="s">
        <v>193</v>
      </c>
      <c r="N7825" s="212" t="s">
        <v>194</v>
      </c>
      <c r="Q7825" s="212" t="s">
        <v>375</v>
      </c>
      <c r="U7825" s="212" t="s">
        <v>197</v>
      </c>
      <c r="V7825" s="212" t="s">
        <v>245</v>
      </c>
      <c r="W7825" s="213">
        <v>46212.45312121528</v>
      </c>
      <c r="X7825" s="212" t="s">
        <v>246</v>
      </c>
      <c r="AA7825" s="212" t="s">
        <v>6861</v>
      </c>
      <c r="AB7825" s="212" t="s">
        <v>46</v>
      </c>
      <c r="AC7825" s="212" t="s">
        <v>215</v>
      </c>
      <c r="AD7825" s="212" t="s">
        <v>238</v>
      </c>
      <c r="AE7825" s="212" t="s">
        <v>15027</v>
      </c>
      <c r="AF7825" s="212" t="s">
        <v>217</v>
      </c>
    </row>
    <row r="7826" spans="1:32" x14ac:dyDescent="0.35">
      <c r="A7826" s="212" t="s">
        <v>15725</v>
      </c>
      <c r="B7826" s="212" t="s">
        <v>8792</v>
      </c>
      <c r="G7826" s="212" t="s">
        <v>15026</v>
      </c>
      <c r="H7826" s="212" t="s">
        <v>189</v>
      </c>
      <c r="I7826" s="212" t="s">
        <v>46</v>
      </c>
      <c r="J7826" s="212" t="s">
        <v>12876</v>
      </c>
      <c r="K7826" s="212" t="s">
        <v>6050</v>
      </c>
      <c r="L7826" s="212" t="s">
        <v>8793</v>
      </c>
      <c r="M7826" s="212" t="s">
        <v>193</v>
      </c>
      <c r="N7826" s="212" t="s">
        <v>194</v>
      </c>
      <c r="Q7826" s="212" t="s">
        <v>375</v>
      </c>
      <c r="U7826" s="212" t="s">
        <v>197</v>
      </c>
      <c r="V7826" s="212" t="s">
        <v>1262</v>
      </c>
      <c r="W7826" s="213">
        <v>46212.467970451391</v>
      </c>
      <c r="X7826" s="212" t="s">
        <v>1263</v>
      </c>
      <c r="AA7826" s="212" t="s">
        <v>6861</v>
      </c>
      <c r="AB7826" s="212" t="s">
        <v>46</v>
      </c>
      <c r="AC7826" s="212" t="s">
        <v>215</v>
      </c>
      <c r="AD7826" s="212" t="s">
        <v>238</v>
      </c>
      <c r="AE7826" s="212" t="s">
        <v>15027</v>
      </c>
      <c r="AF7826" s="212" t="s">
        <v>217</v>
      </c>
    </row>
    <row r="7827" spans="1:32" x14ac:dyDescent="0.35">
      <c r="A7827" s="212" t="s">
        <v>15726</v>
      </c>
      <c r="B7827" s="212" t="s">
        <v>8795</v>
      </c>
      <c r="G7827" s="212" t="s">
        <v>15026</v>
      </c>
      <c r="H7827" s="212" t="s">
        <v>189</v>
      </c>
      <c r="I7827" s="212" t="s">
        <v>46</v>
      </c>
      <c r="J7827" s="212" t="s">
        <v>12876</v>
      </c>
      <c r="K7827" s="212" t="s">
        <v>6050</v>
      </c>
      <c r="L7827" s="212" t="s">
        <v>8796</v>
      </c>
      <c r="M7827" s="212" t="s">
        <v>193</v>
      </c>
      <c r="N7827" s="212" t="s">
        <v>194</v>
      </c>
      <c r="Q7827" s="212" t="s">
        <v>375</v>
      </c>
      <c r="U7827" s="212" t="s">
        <v>197</v>
      </c>
      <c r="V7827" s="212" t="s">
        <v>1262</v>
      </c>
      <c r="W7827" s="213">
        <v>46212.492292280091</v>
      </c>
      <c r="X7827" s="212" t="s">
        <v>1263</v>
      </c>
      <c r="AA7827" s="212" t="s">
        <v>6861</v>
      </c>
      <c r="AB7827" s="212" t="s">
        <v>46</v>
      </c>
      <c r="AC7827" s="212" t="s">
        <v>215</v>
      </c>
      <c r="AD7827" s="212" t="s">
        <v>238</v>
      </c>
      <c r="AE7827" s="212" t="s">
        <v>15027</v>
      </c>
      <c r="AF7827" s="212" t="s">
        <v>217</v>
      </c>
    </row>
    <row r="7828" spans="1:32" x14ac:dyDescent="0.35">
      <c r="A7828" s="212" t="s">
        <v>15727</v>
      </c>
      <c r="B7828" s="212" t="s">
        <v>8798</v>
      </c>
      <c r="G7828" s="212" t="s">
        <v>15026</v>
      </c>
      <c r="H7828" s="212" t="s">
        <v>189</v>
      </c>
      <c r="I7828" s="212" t="s">
        <v>46</v>
      </c>
      <c r="J7828" s="212" t="s">
        <v>12876</v>
      </c>
      <c r="K7828" s="212" t="s">
        <v>6050</v>
      </c>
      <c r="L7828" s="212" t="s">
        <v>8799</v>
      </c>
      <c r="M7828" s="212" t="s">
        <v>193</v>
      </c>
      <c r="N7828" s="212" t="s">
        <v>194</v>
      </c>
      <c r="Q7828" s="212" t="s">
        <v>375</v>
      </c>
      <c r="U7828" s="212" t="s">
        <v>197</v>
      </c>
      <c r="V7828" s="212" t="s">
        <v>1262</v>
      </c>
      <c r="W7828" s="213">
        <v>46212.486887928244</v>
      </c>
      <c r="X7828" s="212" t="s">
        <v>1263</v>
      </c>
      <c r="AA7828" s="212" t="s">
        <v>6861</v>
      </c>
      <c r="AB7828" s="212" t="s">
        <v>46</v>
      </c>
      <c r="AC7828" s="212" t="s">
        <v>215</v>
      </c>
      <c r="AD7828" s="212" t="s">
        <v>238</v>
      </c>
      <c r="AE7828" s="212" t="s">
        <v>15027</v>
      </c>
      <c r="AF7828" s="212" t="s">
        <v>217</v>
      </c>
    </row>
    <row r="7829" spans="1:32" x14ac:dyDescent="0.35">
      <c r="A7829" s="212" t="s">
        <v>15728</v>
      </c>
      <c r="B7829" s="212" t="s">
        <v>8801</v>
      </c>
      <c r="G7829" s="212" t="s">
        <v>15026</v>
      </c>
      <c r="H7829" s="212" t="s">
        <v>189</v>
      </c>
      <c r="I7829" s="212" t="s">
        <v>46</v>
      </c>
      <c r="J7829" s="212" t="s">
        <v>12876</v>
      </c>
      <c r="K7829" s="212" t="s">
        <v>6050</v>
      </c>
      <c r="L7829" s="212" t="s">
        <v>8802</v>
      </c>
      <c r="M7829" s="212" t="s">
        <v>193</v>
      </c>
      <c r="N7829" s="212" t="s">
        <v>194</v>
      </c>
      <c r="Q7829" s="212" t="s">
        <v>375</v>
      </c>
      <c r="U7829" s="212" t="s">
        <v>197</v>
      </c>
      <c r="V7829" s="212" t="s">
        <v>1276</v>
      </c>
      <c r="W7829" s="213">
        <v>46212.458782638889</v>
      </c>
      <c r="X7829" s="212" t="s">
        <v>1277</v>
      </c>
      <c r="AA7829" s="212" t="s">
        <v>6861</v>
      </c>
      <c r="AB7829" s="212" t="s">
        <v>46</v>
      </c>
      <c r="AC7829" s="212" t="s">
        <v>215</v>
      </c>
      <c r="AD7829" s="212" t="s">
        <v>238</v>
      </c>
      <c r="AE7829" s="212" t="s">
        <v>15027</v>
      </c>
      <c r="AF7829" s="212" t="s">
        <v>217</v>
      </c>
    </row>
    <row r="7830" spans="1:32" x14ac:dyDescent="0.35">
      <c r="A7830" s="212" t="s">
        <v>15729</v>
      </c>
      <c r="B7830" s="212" t="s">
        <v>8804</v>
      </c>
      <c r="G7830" s="212" t="s">
        <v>15026</v>
      </c>
      <c r="H7830" s="212" t="s">
        <v>189</v>
      </c>
      <c r="I7830" s="212" t="s">
        <v>46</v>
      </c>
      <c r="J7830" s="212" t="s">
        <v>12876</v>
      </c>
      <c r="K7830" s="212" t="s">
        <v>6050</v>
      </c>
      <c r="L7830" s="212" t="s">
        <v>8805</v>
      </c>
      <c r="M7830" s="212" t="s">
        <v>193</v>
      </c>
      <c r="N7830" s="212" t="s">
        <v>194</v>
      </c>
      <c r="Q7830" s="212" t="s">
        <v>375</v>
      </c>
      <c r="U7830" s="212" t="s">
        <v>197</v>
      </c>
      <c r="V7830" s="212" t="s">
        <v>1257</v>
      </c>
      <c r="W7830" s="213">
        <v>46212.307199803239</v>
      </c>
      <c r="X7830" s="212" t="s">
        <v>1258</v>
      </c>
      <c r="AA7830" s="212" t="s">
        <v>6861</v>
      </c>
      <c r="AB7830" s="212" t="s">
        <v>46</v>
      </c>
      <c r="AC7830" s="212" t="s">
        <v>215</v>
      </c>
      <c r="AD7830" s="212" t="s">
        <v>238</v>
      </c>
      <c r="AE7830" s="212" t="s">
        <v>15027</v>
      </c>
      <c r="AF7830" s="212" t="s">
        <v>217</v>
      </c>
    </row>
    <row r="7831" spans="1:32" x14ac:dyDescent="0.35">
      <c r="A7831" s="212" t="s">
        <v>15730</v>
      </c>
      <c r="B7831" s="212" t="s">
        <v>8807</v>
      </c>
      <c r="G7831" s="212" t="s">
        <v>15026</v>
      </c>
      <c r="H7831" s="212" t="s">
        <v>189</v>
      </c>
      <c r="I7831" s="212" t="s">
        <v>46</v>
      </c>
      <c r="J7831" s="212" t="s">
        <v>12876</v>
      </c>
      <c r="K7831" s="212" t="s">
        <v>6050</v>
      </c>
      <c r="L7831" s="212" t="s">
        <v>8808</v>
      </c>
      <c r="M7831" s="212" t="s">
        <v>193</v>
      </c>
      <c r="N7831" s="212" t="s">
        <v>194</v>
      </c>
      <c r="Q7831" s="212" t="s">
        <v>375</v>
      </c>
      <c r="U7831" s="212" t="s">
        <v>197</v>
      </c>
      <c r="V7831" s="212" t="s">
        <v>1257</v>
      </c>
      <c r="W7831" s="213">
        <v>46212.472723182873</v>
      </c>
      <c r="X7831" s="212" t="s">
        <v>1258</v>
      </c>
      <c r="AA7831" s="212" t="s">
        <v>6861</v>
      </c>
      <c r="AB7831" s="212" t="s">
        <v>46</v>
      </c>
      <c r="AC7831" s="212" t="s">
        <v>215</v>
      </c>
      <c r="AD7831" s="212" t="s">
        <v>238</v>
      </c>
      <c r="AE7831" s="212" t="s">
        <v>15027</v>
      </c>
      <c r="AF7831" s="212" t="s">
        <v>217</v>
      </c>
    </row>
    <row r="7832" spans="1:32" x14ac:dyDescent="0.35">
      <c r="A7832" s="212" t="s">
        <v>15731</v>
      </c>
      <c r="B7832" s="212" t="s">
        <v>8810</v>
      </c>
      <c r="G7832" s="212" t="s">
        <v>15026</v>
      </c>
      <c r="H7832" s="212" t="s">
        <v>189</v>
      </c>
      <c r="I7832" s="212" t="s">
        <v>46</v>
      </c>
      <c r="J7832" s="212" t="s">
        <v>12876</v>
      </c>
      <c r="K7832" s="212" t="s">
        <v>6050</v>
      </c>
      <c r="L7832" s="212" t="s">
        <v>8811</v>
      </c>
      <c r="M7832" s="212" t="s">
        <v>193</v>
      </c>
      <c r="N7832" s="212" t="s">
        <v>194</v>
      </c>
      <c r="Q7832" s="212" t="s">
        <v>375</v>
      </c>
      <c r="U7832" s="212" t="s">
        <v>197</v>
      </c>
      <c r="V7832" s="212" t="s">
        <v>236</v>
      </c>
      <c r="W7832" s="213">
        <v>46212.479167361111</v>
      </c>
      <c r="X7832" s="212" t="s">
        <v>237</v>
      </c>
      <c r="AA7832" s="212" t="s">
        <v>6861</v>
      </c>
      <c r="AB7832" s="212" t="s">
        <v>46</v>
      </c>
      <c r="AC7832" s="212" t="s">
        <v>215</v>
      </c>
      <c r="AD7832" s="212" t="s">
        <v>238</v>
      </c>
      <c r="AE7832" s="212" t="s">
        <v>15027</v>
      </c>
      <c r="AF7832" s="212" t="s">
        <v>217</v>
      </c>
    </row>
    <row r="7833" spans="1:32" x14ac:dyDescent="0.35">
      <c r="A7833" s="212" t="s">
        <v>15732</v>
      </c>
      <c r="B7833" s="212" t="s">
        <v>8813</v>
      </c>
      <c r="G7833" s="212" t="s">
        <v>15026</v>
      </c>
      <c r="H7833" s="212" t="s">
        <v>189</v>
      </c>
      <c r="I7833" s="212" t="s">
        <v>46</v>
      </c>
      <c r="J7833" s="212" t="s">
        <v>12876</v>
      </c>
      <c r="K7833" s="212" t="s">
        <v>6050</v>
      </c>
      <c r="L7833" s="212" t="s">
        <v>8814</v>
      </c>
      <c r="M7833" s="212" t="s">
        <v>193</v>
      </c>
      <c r="N7833" s="212" t="s">
        <v>194</v>
      </c>
      <c r="Q7833" s="212" t="s">
        <v>375</v>
      </c>
      <c r="U7833" s="212" t="s">
        <v>197</v>
      </c>
      <c r="V7833" s="212" t="s">
        <v>241</v>
      </c>
      <c r="W7833" s="213">
        <v>46212.480454085649</v>
      </c>
      <c r="X7833" s="212" t="s">
        <v>242</v>
      </c>
      <c r="AA7833" s="212" t="s">
        <v>6861</v>
      </c>
      <c r="AB7833" s="212" t="s">
        <v>46</v>
      </c>
      <c r="AC7833" s="212" t="s">
        <v>215</v>
      </c>
      <c r="AD7833" s="212" t="s">
        <v>238</v>
      </c>
      <c r="AE7833" s="212" t="s">
        <v>15027</v>
      </c>
      <c r="AF7833" s="212" t="s">
        <v>217</v>
      </c>
    </row>
    <row r="7834" spans="1:32" x14ac:dyDescent="0.35">
      <c r="A7834" s="212" t="s">
        <v>15733</v>
      </c>
      <c r="B7834" s="212" t="s">
        <v>8816</v>
      </c>
      <c r="G7834" s="212" t="s">
        <v>15026</v>
      </c>
      <c r="H7834" s="212" t="s">
        <v>189</v>
      </c>
      <c r="I7834" s="212" t="s">
        <v>46</v>
      </c>
      <c r="J7834" s="212" t="s">
        <v>12876</v>
      </c>
      <c r="K7834" s="212" t="s">
        <v>6050</v>
      </c>
      <c r="L7834" s="212" t="s">
        <v>8817</v>
      </c>
      <c r="M7834" s="212" t="s">
        <v>193</v>
      </c>
      <c r="N7834" s="212" t="s">
        <v>194</v>
      </c>
      <c r="Q7834" s="212" t="s">
        <v>375</v>
      </c>
      <c r="U7834" s="212" t="s">
        <v>197</v>
      </c>
      <c r="V7834" s="212" t="s">
        <v>245</v>
      </c>
      <c r="W7834" s="213">
        <v>46212.49379479167</v>
      </c>
      <c r="X7834" s="212" t="s">
        <v>246</v>
      </c>
      <c r="AA7834" s="212" t="s">
        <v>6861</v>
      </c>
      <c r="AB7834" s="212" t="s">
        <v>46</v>
      </c>
      <c r="AC7834" s="212" t="s">
        <v>215</v>
      </c>
      <c r="AD7834" s="212" t="s">
        <v>238</v>
      </c>
      <c r="AE7834" s="212" t="s">
        <v>15027</v>
      </c>
      <c r="AF7834" s="212" t="s">
        <v>217</v>
      </c>
    </row>
    <row r="7835" spans="1:32" x14ac:dyDescent="0.35">
      <c r="A7835" s="212" t="s">
        <v>15734</v>
      </c>
      <c r="B7835" s="212" t="s">
        <v>8819</v>
      </c>
      <c r="G7835" s="212" t="s">
        <v>15026</v>
      </c>
      <c r="H7835" s="212" t="s">
        <v>189</v>
      </c>
      <c r="I7835" s="212" t="s">
        <v>46</v>
      </c>
      <c r="J7835" s="212" t="s">
        <v>12876</v>
      </c>
      <c r="K7835" s="212" t="s">
        <v>6050</v>
      </c>
      <c r="L7835" s="212" t="s">
        <v>8820</v>
      </c>
      <c r="M7835" s="212" t="s">
        <v>193</v>
      </c>
      <c r="N7835" s="212" t="s">
        <v>194</v>
      </c>
      <c r="Q7835" s="212" t="s">
        <v>375</v>
      </c>
      <c r="U7835" s="212" t="s">
        <v>197</v>
      </c>
      <c r="V7835" s="212" t="s">
        <v>236</v>
      </c>
      <c r="W7835" s="213">
        <v>46212.483142210651</v>
      </c>
      <c r="X7835" s="212" t="s">
        <v>237</v>
      </c>
      <c r="AA7835" s="212" t="s">
        <v>6861</v>
      </c>
      <c r="AB7835" s="212" t="s">
        <v>46</v>
      </c>
      <c r="AC7835" s="212" t="s">
        <v>215</v>
      </c>
      <c r="AD7835" s="212" t="s">
        <v>238</v>
      </c>
      <c r="AE7835" s="212" t="s">
        <v>15027</v>
      </c>
      <c r="AF7835" s="212" t="s">
        <v>217</v>
      </c>
    </row>
    <row r="7836" spans="1:32" x14ac:dyDescent="0.35">
      <c r="A7836" s="212" t="s">
        <v>15735</v>
      </c>
      <c r="B7836" s="212" t="s">
        <v>8822</v>
      </c>
      <c r="G7836" s="212" t="s">
        <v>15026</v>
      </c>
      <c r="H7836" s="212" t="s">
        <v>189</v>
      </c>
      <c r="I7836" s="212" t="s">
        <v>46</v>
      </c>
      <c r="J7836" s="212" t="s">
        <v>12876</v>
      </c>
      <c r="K7836" s="212" t="s">
        <v>6050</v>
      </c>
      <c r="L7836" s="212" t="s">
        <v>8823</v>
      </c>
      <c r="M7836" s="212" t="s">
        <v>193</v>
      </c>
      <c r="N7836" s="212" t="s">
        <v>194</v>
      </c>
      <c r="Q7836" s="212" t="s">
        <v>375</v>
      </c>
      <c r="U7836" s="212" t="s">
        <v>197</v>
      </c>
      <c r="V7836" s="212" t="s">
        <v>241</v>
      </c>
      <c r="W7836" s="213">
        <v>46212.494958796298</v>
      </c>
      <c r="X7836" s="212" t="s">
        <v>242</v>
      </c>
      <c r="AA7836" s="212" t="s">
        <v>6861</v>
      </c>
      <c r="AB7836" s="212" t="s">
        <v>46</v>
      </c>
      <c r="AC7836" s="212" t="s">
        <v>215</v>
      </c>
      <c r="AD7836" s="212" t="s">
        <v>238</v>
      </c>
      <c r="AE7836" s="212" t="s">
        <v>15027</v>
      </c>
      <c r="AF7836" s="212" t="s">
        <v>217</v>
      </c>
    </row>
    <row r="7837" spans="1:32" x14ac:dyDescent="0.35">
      <c r="A7837" s="212" t="s">
        <v>15736</v>
      </c>
      <c r="B7837" s="212" t="s">
        <v>8825</v>
      </c>
      <c r="G7837" s="212" t="s">
        <v>15026</v>
      </c>
      <c r="H7837" s="212" t="s">
        <v>189</v>
      </c>
      <c r="I7837" s="212" t="s">
        <v>46</v>
      </c>
      <c r="J7837" s="212" t="s">
        <v>12876</v>
      </c>
      <c r="K7837" s="212" t="s">
        <v>6050</v>
      </c>
      <c r="L7837" s="212" t="s">
        <v>8826</v>
      </c>
      <c r="M7837" s="212" t="s">
        <v>193</v>
      </c>
      <c r="N7837" s="212" t="s">
        <v>194</v>
      </c>
      <c r="Q7837" s="212" t="s">
        <v>375</v>
      </c>
      <c r="U7837" s="212" t="s">
        <v>197</v>
      </c>
      <c r="V7837" s="212" t="s">
        <v>245</v>
      </c>
      <c r="W7837" s="213">
        <v>46212.496734687498</v>
      </c>
      <c r="X7837" s="212" t="s">
        <v>246</v>
      </c>
      <c r="AA7837" s="212" t="s">
        <v>6861</v>
      </c>
      <c r="AB7837" s="212" t="s">
        <v>46</v>
      </c>
      <c r="AC7837" s="212" t="s">
        <v>215</v>
      </c>
      <c r="AD7837" s="212" t="s">
        <v>238</v>
      </c>
      <c r="AE7837" s="212" t="s">
        <v>15027</v>
      </c>
      <c r="AF7837" s="212" t="s">
        <v>217</v>
      </c>
    </row>
    <row r="7838" spans="1:32" x14ac:dyDescent="0.35">
      <c r="A7838" s="212" t="s">
        <v>15737</v>
      </c>
      <c r="B7838" s="212" t="s">
        <v>8828</v>
      </c>
      <c r="G7838" s="212" t="s">
        <v>15026</v>
      </c>
      <c r="H7838" s="212" t="s">
        <v>189</v>
      </c>
      <c r="I7838" s="212" t="s">
        <v>46</v>
      </c>
      <c r="J7838" s="212" t="s">
        <v>12876</v>
      </c>
      <c r="K7838" s="212" t="s">
        <v>6050</v>
      </c>
      <c r="L7838" s="212" t="s">
        <v>8829</v>
      </c>
      <c r="M7838" s="212" t="s">
        <v>193</v>
      </c>
      <c r="N7838" s="212" t="s">
        <v>194</v>
      </c>
      <c r="Q7838" s="212" t="s">
        <v>375</v>
      </c>
      <c r="U7838" s="212" t="s">
        <v>197</v>
      </c>
      <c r="V7838" s="212" t="s">
        <v>1332</v>
      </c>
      <c r="W7838" s="213">
        <v>46212.501020254633</v>
      </c>
      <c r="X7838" s="212" t="s">
        <v>1333</v>
      </c>
      <c r="AA7838" s="212" t="s">
        <v>6861</v>
      </c>
      <c r="AB7838" s="212" t="s">
        <v>46</v>
      </c>
      <c r="AC7838" s="212" t="s">
        <v>215</v>
      </c>
      <c r="AD7838" s="212" t="s">
        <v>238</v>
      </c>
      <c r="AE7838" s="212" t="s">
        <v>15027</v>
      </c>
      <c r="AF7838" s="212" t="s">
        <v>217</v>
      </c>
    </row>
    <row r="7839" spans="1:32" x14ac:dyDescent="0.35">
      <c r="A7839" s="212" t="s">
        <v>15738</v>
      </c>
      <c r="B7839" s="212" t="s">
        <v>8831</v>
      </c>
      <c r="G7839" s="212" t="s">
        <v>15026</v>
      </c>
      <c r="H7839" s="212" t="s">
        <v>189</v>
      </c>
      <c r="I7839" s="212" t="s">
        <v>46</v>
      </c>
      <c r="J7839" s="212" t="s">
        <v>12876</v>
      </c>
      <c r="K7839" s="212" t="s">
        <v>6050</v>
      </c>
      <c r="L7839" s="212" t="s">
        <v>8832</v>
      </c>
      <c r="M7839" s="212" t="s">
        <v>193</v>
      </c>
      <c r="N7839" s="212" t="s">
        <v>194</v>
      </c>
      <c r="Q7839" s="212" t="s">
        <v>375</v>
      </c>
      <c r="U7839" s="212" t="s">
        <v>197</v>
      </c>
      <c r="V7839" s="212" t="s">
        <v>1332</v>
      </c>
      <c r="W7839" s="213">
        <v>46212.46414822917</v>
      </c>
      <c r="X7839" s="212" t="s">
        <v>1333</v>
      </c>
      <c r="AA7839" s="212" t="s">
        <v>6861</v>
      </c>
      <c r="AB7839" s="212" t="s">
        <v>46</v>
      </c>
      <c r="AC7839" s="212" t="s">
        <v>215</v>
      </c>
      <c r="AD7839" s="212" t="s">
        <v>238</v>
      </c>
      <c r="AE7839" s="212" t="s">
        <v>15027</v>
      </c>
      <c r="AF7839" s="212" t="s">
        <v>217</v>
      </c>
    </row>
    <row r="7840" spans="1:32" x14ac:dyDescent="0.35">
      <c r="A7840" s="212" t="s">
        <v>15739</v>
      </c>
      <c r="B7840" s="212" t="s">
        <v>8834</v>
      </c>
      <c r="G7840" s="212" t="s">
        <v>15026</v>
      </c>
      <c r="H7840" s="212" t="s">
        <v>189</v>
      </c>
      <c r="I7840" s="212" t="s">
        <v>46</v>
      </c>
      <c r="J7840" s="212" t="s">
        <v>12876</v>
      </c>
      <c r="K7840" s="212" t="s">
        <v>6050</v>
      </c>
      <c r="L7840" s="212" t="s">
        <v>8835</v>
      </c>
      <c r="M7840" s="212" t="s">
        <v>193</v>
      </c>
      <c r="N7840" s="212" t="s">
        <v>194</v>
      </c>
      <c r="Q7840" s="212" t="s">
        <v>375</v>
      </c>
      <c r="U7840" s="212" t="s">
        <v>197</v>
      </c>
      <c r="V7840" s="212" t="s">
        <v>236</v>
      </c>
      <c r="W7840" s="213">
        <v>46212.485607905095</v>
      </c>
      <c r="X7840" s="212" t="s">
        <v>237</v>
      </c>
      <c r="AA7840" s="212" t="s">
        <v>6861</v>
      </c>
      <c r="AB7840" s="212" t="s">
        <v>46</v>
      </c>
      <c r="AC7840" s="212" t="s">
        <v>215</v>
      </c>
      <c r="AD7840" s="212" t="s">
        <v>238</v>
      </c>
      <c r="AE7840" s="212" t="s">
        <v>15027</v>
      </c>
      <c r="AF7840" s="212" t="s">
        <v>217</v>
      </c>
    </row>
    <row r="7841" spans="1:32" x14ac:dyDescent="0.35">
      <c r="A7841" s="212" t="s">
        <v>15740</v>
      </c>
      <c r="B7841" s="212" t="s">
        <v>8837</v>
      </c>
      <c r="G7841" s="212" t="s">
        <v>15026</v>
      </c>
      <c r="H7841" s="212" t="s">
        <v>189</v>
      </c>
      <c r="I7841" s="212" t="s">
        <v>46</v>
      </c>
      <c r="J7841" s="212" t="s">
        <v>12876</v>
      </c>
      <c r="K7841" s="212" t="s">
        <v>6050</v>
      </c>
      <c r="L7841" s="212" t="s">
        <v>8838</v>
      </c>
      <c r="M7841" s="212" t="s">
        <v>193</v>
      </c>
      <c r="N7841" s="212" t="s">
        <v>194</v>
      </c>
      <c r="Q7841" s="212" t="s">
        <v>375</v>
      </c>
      <c r="U7841" s="212" t="s">
        <v>197</v>
      </c>
      <c r="V7841" s="212" t="s">
        <v>241</v>
      </c>
      <c r="W7841" s="213">
        <v>46212.50794826389</v>
      </c>
      <c r="X7841" s="212" t="s">
        <v>242</v>
      </c>
      <c r="AA7841" s="212" t="s">
        <v>6861</v>
      </c>
      <c r="AB7841" s="212" t="s">
        <v>46</v>
      </c>
      <c r="AC7841" s="212" t="s">
        <v>215</v>
      </c>
      <c r="AD7841" s="212" t="s">
        <v>238</v>
      </c>
      <c r="AE7841" s="212" t="s">
        <v>15027</v>
      </c>
      <c r="AF7841" s="212" t="s">
        <v>217</v>
      </c>
    </row>
    <row r="7842" spans="1:32" x14ac:dyDescent="0.35">
      <c r="A7842" s="212" t="s">
        <v>15741</v>
      </c>
      <c r="B7842" s="212" t="s">
        <v>8840</v>
      </c>
      <c r="G7842" s="212" t="s">
        <v>15026</v>
      </c>
      <c r="H7842" s="212" t="s">
        <v>189</v>
      </c>
      <c r="I7842" s="212" t="s">
        <v>46</v>
      </c>
      <c r="J7842" s="212" t="s">
        <v>12876</v>
      </c>
      <c r="K7842" s="212" t="s">
        <v>6050</v>
      </c>
      <c r="L7842" s="212" t="s">
        <v>8841</v>
      </c>
      <c r="M7842" s="212" t="s">
        <v>193</v>
      </c>
      <c r="N7842" s="212" t="s">
        <v>194</v>
      </c>
      <c r="Q7842" s="212" t="s">
        <v>375</v>
      </c>
      <c r="U7842" s="212" t="s">
        <v>197</v>
      </c>
      <c r="V7842" s="212" t="s">
        <v>245</v>
      </c>
      <c r="W7842" s="213">
        <v>46212.503071562503</v>
      </c>
      <c r="X7842" s="212" t="s">
        <v>246</v>
      </c>
      <c r="AA7842" s="212" t="s">
        <v>6861</v>
      </c>
      <c r="AB7842" s="212" t="s">
        <v>46</v>
      </c>
      <c r="AC7842" s="212" t="s">
        <v>215</v>
      </c>
      <c r="AD7842" s="212" t="s">
        <v>238</v>
      </c>
      <c r="AE7842" s="212" t="s">
        <v>15027</v>
      </c>
      <c r="AF7842" s="212" t="s">
        <v>217</v>
      </c>
    </row>
    <row r="7843" spans="1:32" x14ac:dyDescent="0.35">
      <c r="A7843" s="212" t="s">
        <v>15742</v>
      </c>
      <c r="B7843" s="212" t="s">
        <v>8843</v>
      </c>
      <c r="G7843" s="212" t="s">
        <v>15026</v>
      </c>
      <c r="H7843" s="212" t="s">
        <v>189</v>
      </c>
      <c r="I7843" s="212" t="s">
        <v>46</v>
      </c>
      <c r="J7843" s="212" t="s">
        <v>12876</v>
      </c>
      <c r="K7843" s="212" t="s">
        <v>6050</v>
      </c>
      <c r="L7843" s="212" t="s">
        <v>8844</v>
      </c>
      <c r="M7843" s="212" t="s">
        <v>193</v>
      </c>
      <c r="N7843" s="212" t="s">
        <v>194</v>
      </c>
      <c r="Q7843" s="212" t="s">
        <v>375</v>
      </c>
      <c r="U7843" s="212" t="s">
        <v>197</v>
      </c>
      <c r="V7843" s="212" t="s">
        <v>1332</v>
      </c>
      <c r="W7843" s="213">
        <v>46212.315469444446</v>
      </c>
      <c r="X7843" s="212" t="s">
        <v>1333</v>
      </c>
      <c r="AA7843" s="212" t="s">
        <v>6861</v>
      </c>
      <c r="AB7843" s="212" t="s">
        <v>46</v>
      </c>
      <c r="AC7843" s="212" t="s">
        <v>215</v>
      </c>
      <c r="AD7843" s="212" t="s">
        <v>238</v>
      </c>
      <c r="AE7843" s="212" t="s">
        <v>15027</v>
      </c>
      <c r="AF7843" s="212" t="s">
        <v>217</v>
      </c>
    </row>
    <row r="7844" spans="1:32" x14ac:dyDescent="0.35">
      <c r="A7844" s="212" t="s">
        <v>15743</v>
      </c>
      <c r="B7844" s="212" t="s">
        <v>8846</v>
      </c>
      <c r="G7844" s="212" t="s">
        <v>15026</v>
      </c>
      <c r="H7844" s="212" t="s">
        <v>189</v>
      </c>
      <c r="I7844" s="212" t="s">
        <v>46</v>
      </c>
      <c r="J7844" s="212" t="s">
        <v>12876</v>
      </c>
      <c r="K7844" s="212" t="s">
        <v>6050</v>
      </c>
      <c r="L7844" s="212" t="s">
        <v>8847</v>
      </c>
      <c r="M7844" s="212" t="s">
        <v>193</v>
      </c>
      <c r="N7844" s="212" t="s">
        <v>194</v>
      </c>
      <c r="Q7844" s="212" t="s">
        <v>375</v>
      </c>
      <c r="U7844" s="212" t="s">
        <v>197</v>
      </c>
      <c r="V7844" s="212" t="s">
        <v>1257</v>
      </c>
      <c r="W7844" s="213">
        <v>46212.275647604169</v>
      </c>
      <c r="X7844" s="212" t="s">
        <v>1258</v>
      </c>
      <c r="AA7844" s="212" t="s">
        <v>6861</v>
      </c>
      <c r="AB7844" s="212" t="s">
        <v>46</v>
      </c>
      <c r="AC7844" s="212" t="s">
        <v>215</v>
      </c>
      <c r="AD7844" s="212" t="s">
        <v>238</v>
      </c>
      <c r="AE7844" s="212" t="s">
        <v>15027</v>
      </c>
      <c r="AF7844" s="212" t="s">
        <v>217</v>
      </c>
    </row>
    <row r="7845" spans="1:32" x14ac:dyDescent="0.35">
      <c r="A7845" s="212" t="s">
        <v>15744</v>
      </c>
      <c r="B7845" s="212" t="s">
        <v>8849</v>
      </c>
      <c r="G7845" s="212" t="s">
        <v>15026</v>
      </c>
      <c r="H7845" s="212" t="s">
        <v>189</v>
      </c>
      <c r="I7845" s="212" t="s">
        <v>46</v>
      </c>
      <c r="J7845" s="212" t="s">
        <v>12876</v>
      </c>
      <c r="K7845" s="212" t="s">
        <v>6050</v>
      </c>
      <c r="L7845" s="212" t="s">
        <v>8850</v>
      </c>
      <c r="M7845" s="212" t="s">
        <v>193</v>
      </c>
      <c r="N7845" s="212" t="s">
        <v>194</v>
      </c>
      <c r="Q7845" s="212" t="s">
        <v>375</v>
      </c>
      <c r="U7845" s="212" t="s">
        <v>197</v>
      </c>
      <c r="V7845" s="212" t="s">
        <v>1262</v>
      </c>
      <c r="W7845" s="213">
        <v>46212.277164583335</v>
      </c>
      <c r="X7845" s="212" t="s">
        <v>1263</v>
      </c>
      <c r="AA7845" s="212" t="s">
        <v>6861</v>
      </c>
      <c r="AB7845" s="212" t="s">
        <v>46</v>
      </c>
      <c r="AC7845" s="212" t="s">
        <v>215</v>
      </c>
      <c r="AD7845" s="212" t="s">
        <v>238</v>
      </c>
      <c r="AE7845" s="212" t="s">
        <v>15027</v>
      </c>
      <c r="AF7845" s="212" t="s">
        <v>217</v>
      </c>
    </row>
    <row r="7846" spans="1:32" x14ac:dyDescent="0.35">
      <c r="A7846" s="212" t="s">
        <v>15745</v>
      </c>
      <c r="B7846" s="212" t="s">
        <v>8852</v>
      </c>
      <c r="G7846" s="212" t="s">
        <v>15026</v>
      </c>
      <c r="H7846" s="212" t="s">
        <v>189</v>
      </c>
      <c r="I7846" s="212" t="s">
        <v>46</v>
      </c>
      <c r="J7846" s="212" t="s">
        <v>12876</v>
      </c>
      <c r="K7846" s="212" t="s">
        <v>6050</v>
      </c>
      <c r="L7846" s="212" t="s">
        <v>8853</v>
      </c>
      <c r="M7846" s="212" t="s">
        <v>193</v>
      </c>
      <c r="N7846" s="212" t="s">
        <v>194</v>
      </c>
      <c r="Q7846" s="212" t="s">
        <v>375</v>
      </c>
      <c r="U7846" s="212" t="s">
        <v>197</v>
      </c>
      <c r="V7846" s="212" t="s">
        <v>1257</v>
      </c>
      <c r="W7846" s="213">
        <v>46216.437863854168</v>
      </c>
      <c r="X7846" s="212" t="s">
        <v>1258</v>
      </c>
      <c r="AA7846" s="212" t="s">
        <v>6861</v>
      </c>
      <c r="AB7846" s="212" t="s">
        <v>46</v>
      </c>
      <c r="AC7846" s="212" t="s">
        <v>215</v>
      </c>
      <c r="AD7846" s="212" t="s">
        <v>238</v>
      </c>
      <c r="AE7846" s="212" t="s">
        <v>15027</v>
      </c>
      <c r="AF7846" s="212" t="s">
        <v>217</v>
      </c>
    </row>
    <row r="7847" spans="1:32" x14ac:dyDescent="0.35">
      <c r="A7847" s="212" t="s">
        <v>15746</v>
      </c>
      <c r="B7847" s="212" t="s">
        <v>8855</v>
      </c>
      <c r="G7847" s="212" t="s">
        <v>15026</v>
      </c>
      <c r="H7847" s="212" t="s">
        <v>189</v>
      </c>
      <c r="I7847" s="212" t="s">
        <v>46</v>
      </c>
      <c r="J7847" s="212" t="s">
        <v>12876</v>
      </c>
      <c r="K7847" s="212" t="s">
        <v>6050</v>
      </c>
      <c r="L7847" s="212" t="s">
        <v>8856</v>
      </c>
      <c r="M7847" s="212" t="s">
        <v>193</v>
      </c>
      <c r="N7847" s="212" t="s">
        <v>194</v>
      </c>
      <c r="Q7847" s="212" t="s">
        <v>375</v>
      </c>
      <c r="U7847" s="212" t="s">
        <v>197</v>
      </c>
      <c r="V7847" s="212" t="s">
        <v>1257</v>
      </c>
      <c r="X7847" s="212" t="s">
        <v>1258</v>
      </c>
      <c r="AA7847" s="212" t="s">
        <v>6861</v>
      </c>
      <c r="AB7847" s="212" t="s">
        <v>46</v>
      </c>
      <c r="AC7847" s="212" t="s">
        <v>201</v>
      </c>
      <c r="AD7847" s="212" t="s">
        <v>238</v>
      </c>
      <c r="AE7847" s="212" t="s">
        <v>15027</v>
      </c>
    </row>
    <row r="7848" spans="1:32" x14ac:dyDescent="0.35">
      <c r="A7848" s="212" t="s">
        <v>15747</v>
      </c>
      <c r="B7848" s="212" t="s">
        <v>8858</v>
      </c>
      <c r="G7848" s="212" t="s">
        <v>15026</v>
      </c>
      <c r="H7848" s="212" t="s">
        <v>189</v>
      </c>
      <c r="I7848" s="212" t="s">
        <v>46</v>
      </c>
      <c r="J7848" s="212" t="s">
        <v>12876</v>
      </c>
      <c r="K7848" s="212" t="s">
        <v>6050</v>
      </c>
      <c r="L7848" s="212" t="s">
        <v>8859</v>
      </c>
      <c r="M7848" s="212" t="s">
        <v>193</v>
      </c>
      <c r="N7848" s="212" t="s">
        <v>194</v>
      </c>
      <c r="Q7848" s="212" t="s">
        <v>375</v>
      </c>
      <c r="U7848" s="212" t="s">
        <v>197</v>
      </c>
      <c r="V7848" s="212" t="s">
        <v>236</v>
      </c>
      <c r="W7848" s="213">
        <v>46216.315914664352</v>
      </c>
      <c r="X7848" s="212" t="s">
        <v>237</v>
      </c>
      <c r="AA7848" s="212" t="s">
        <v>6861</v>
      </c>
      <c r="AB7848" s="212" t="s">
        <v>46</v>
      </c>
      <c r="AC7848" s="212" t="s">
        <v>215</v>
      </c>
      <c r="AD7848" s="212" t="s">
        <v>238</v>
      </c>
      <c r="AE7848" s="212" t="s">
        <v>15027</v>
      </c>
      <c r="AF7848" s="212" t="s">
        <v>217</v>
      </c>
    </row>
    <row r="7849" spans="1:32" x14ac:dyDescent="0.35">
      <c r="A7849" s="212" t="s">
        <v>15748</v>
      </c>
      <c r="B7849" s="212" t="s">
        <v>8861</v>
      </c>
      <c r="G7849" s="212" t="s">
        <v>15026</v>
      </c>
      <c r="H7849" s="212" t="s">
        <v>189</v>
      </c>
      <c r="I7849" s="212" t="s">
        <v>46</v>
      </c>
      <c r="J7849" s="212" t="s">
        <v>12876</v>
      </c>
      <c r="K7849" s="212" t="s">
        <v>6050</v>
      </c>
      <c r="L7849" s="212" t="s">
        <v>8862</v>
      </c>
      <c r="M7849" s="212" t="s">
        <v>193</v>
      </c>
      <c r="N7849" s="212" t="s">
        <v>194</v>
      </c>
      <c r="Q7849" s="212" t="s">
        <v>375</v>
      </c>
      <c r="U7849" s="212" t="s">
        <v>197</v>
      </c>
      <c r="V7849" s="212" t="s">
        <v>241</v>
      </c>
      <c r="W7849" s="213">
        <v>46216.316624884261</v>
      </c>
      <c r="X7849" s="212" t="s">
        <v>242</v>
      </c>
      <c r="AA7849" s="212" t="s">
        <v>6861</v>
      </c>
      <c r="AB7849" s="212" t="s">
        <v>46</v>
      </c>
      <c r="AC7849" s="212" t="s">
        <v>215</v>
      </c>
      <c r="AD7849" s="212" t="s">
        <v>238</v>
      </c>
      <c r="AE7849" s="212" t="s">
        <v>15027</v>
      </c>
      <c r="AF7849" s="212" t="s">
        <v>217</v>
      </c>
    </row>
    <row r="7850" spans="1:32" x14ac:dyDescent="0.35">
      <c r="A7850" s="212" t="s">
        <v>15749</v>
      </c>
      <c r="B7850" s="212" t="s">
        <v>8864</v>
      </c>
      <c r="G7850" s="212" t="s">
        <v>15026</v>
      </c>
      <c r="H7850" s="212" t="s">
        <v>189</v>
      </c>
      <c r="I7850" s="212" t="s">
        <v>46</v>
      </c>
      <c r="J7850" s="212" t="s">
        <v>12876</v>
      </c>
      <c r="K7850" s="212" t="s">
        <v>6050</v>
      </c>
      <c r="L7850" s="212" t="s">
        <v>8865</v>
      </c>
      <c r="M7850" s="212" t="s">
        <v>193</v>
      </c>
      <c r="N7850" s="212" t="s">
        <v>194</v>
      </c>
      <c r="Q7850" s="212" t="s">
        <v>375</v>
      </c>
      <c r="U7850" s="212" t="s">
        <v>197</v>
      </c>
      <c r="V7850" s="212" t="s">
        <v>245</v>
      </c>
      <c r="W7850" s="213">
        <v>46216.485000659719</v>
      </c>
      <c r="X7850" s="212" t="s">
        <v>246</v>
      </c>
      <c r="AA7850" s="212" t="s">
        <v>6861</v>
      </c>
      <c r="AB7850" s="212" t="s">
        <v>46</v>
      </c>
      <c r="AC7850" s="212" t="s">
        <v>215</v>
      </c>
      <c r="AD7850" s="212" t="s">
        <v>238</v>
      </c>
      <c r="AE7850" s="212" t="s">
        <v>15027</v>
      </c>
      <c r="AF7850" s="212" t="s">
        <v>217</v>
      </c>
    </row>
    <row r="7851" spans="1:32" x14ac:dyDescent="0.35">
      <c r="A7851" s="212" t="s">
        <v>15750</v>
      </c>
      <c r="B7851" s="212" t="s">
        <v>8867</v>
      </c>
      <c r="G7851" s="212" t="s">
        <v>15026</v>
      </c>
      <c r="H7851" s="212" t="s">
        <v>189</v>
      </c>
      <c r="I7851" s="212" t="s">
        <v>46</v>
      </c>
      <c r="J7851" s="212" t="s">
        <v>12876</v>
      </c>
      <c r="K7851" s="212" t="s">
        <v>6050</v>
      </c>
      <c r="L7851" s="212" t="s">
        <v>8868</v>
      </c>
      <c r="M7851" s="212" t="s">
        <v>193</v>
      </c>
      <c r="N7851" s="212" t="s">
        <v>194</v>
      </c>
      <c r="Q7851" s="212" t="s">
        <v>375</v>
      </c>
      <c r="U7851" s="212" t="s">
        <v>197</v>
      </c>
      <c r="V7851" s="212" t="s">
        <v>236</v>
      </c>
      <c r="W7851" s="213">
        <v>46216.317551585649</v>
      </c>
      <c r="X7851" s="212" t="s">
        <v>237</v>
      </c>
      <c r="AA7851" s="212" t="s">
        <v>6861</v>
      </c>
      <c r="AB7851" s="212" t="s">
        <v>46</v>
      </c>
      <c r="AC7851" s="212" t="s">
        <v>215</v>
      </c>
      <c r="AD7851" s="212" t="s">
        <v>238</v>
      </c>
      <c r="AE7851" s="212" t="s">
        <v>15027</v>
      </c>
      <c r="AF7851" s="212" t="s">
        <v>217</v>
      </c>
    </row>
    <row r="7852" spans="1:32" x14ac:dyDescent="0.35">
      <c r="A7852" s="212" t="s">
        <v>15751</v>
      </c>
      <c r="B7852" s="212" t="s">
        <v>8870</v>
      </c>
      <c r="G7852" s="212" t="s">
        <v>15026</v>
      </c>
      <c r="H7852" s="212" t="s">
        <v>189</v>
      </c>
      <c r="I7852" s="212" t="s">
        <v>46</v>
      </c>
      <c r="J7852" s="212" t="s">
        <v>12876</v>
      </c>
      <c r="K7852" s="212" t="s">
        <v>6050</v>
      </c>
      <c r="L7852" s="212" t="s">
        <v>8871</v>
      </c>
      <c r="M7852" s="212" t="s">
        <v>193</v>
      </c>
      <c r="N7852" s="212" t="s">
        <v>194</v>
      </c>
      <c r="Q7852" s="212" t="s">
        <v>375</v>
      </c>
      <c r="U7852" s="212" t="s">
        <v>197</v>
      </c>
      <c r="V7852" s="212" t="s">
        <v>241</v>
      </c>
      <c r="W7852" s="213">
        <v>46216.740660069445</v>
      </c>
      <c r="X7852" s="212" t="s">
        <v>242</v>
      </c>
      <c r="AA7852" s="212" t="s">
        <v>6861</v>
      </c>
      <c r="AB7852" s="212" t="s">
        <v>46</v>
      </c>
      <c r="AC7852" s="212" t="s">
        <v>215</v>
      </c>
      <c r="AD7852" s="212" t="s">
        <v>238</v>
      </c>
      <c r="AE7852" s="212" t="s">
        <v>15027</v>
      </c>
      <c r="AF7852" s="212" t="s">
        <v>217</v>
      </c>
    </row>
    <row r="7853" spans="1:32" x14ac:dyDescent="0.35">
      <c r="A7853" s="212" t="s">
        <v>15752</v>
      </c>
      <c r="B7853" s="212" t="s">
        <v>8873</v>
      </c>
      <c r="G7853" s="212" t="s">
        <v>15026</v>
      </c>
      <c r="H7853" s="212" t="s">
        <v>189</v>
      </c>
      <c r="I7853" s="212" t="s">
        <v>46</v>
      </c>
      <c r="J7853" s="212" t="s">
        <v>12876</v>
      </c>
      <c r="K7853" s="212" t="s">
        <v>6050</v>
      </c>
      <c r="L7853" s="212" t="s">
        <v>8874</v>
      </c>
      <c r="M7853" s="212" t="s">
        <v>193</v>
      </c>
      <c r="N7853" s="212" t="s">
        <v>194</v>
      </c>
      <c r="Q7853" s="212" t="s">
        <v>375</v>
      </c>
      <c r="U7853" s="212" t="s">
        <v>197</v>
      </c>
      <c r="V7853" s="212" t="s">
        <v>245</v>
      </c>
      <c r="W7853" s="213">
        <v>46216.741545254627</v>
      </c>
      <c r="X7853" s="212" t="s">
        <v>246</v>
      </c>
      <c r="AA7853" s="212" t="s">
        <v>6861</v>
      </c>
      <c r="AB7853" s="212" t="s">
        <v>46</v>
      </c>
      <c r="AC7853" s="212" t="s">
        <v>215</v>
      </c>
      <c r="AD7853" s="212" t="s">
        <v>238</v>
      </c>
      <c r="AE7853" s="212" t="s">
        <v>15027</v>
      </c>
      <c r="AF7853" s="212" t="s">
        <v>217</v>
      </c>
    </row>
    <row r="7854" spans="1:32" x14ac:dyDescent="0.35">
      <c r="A7854" s="212" t="s">
        <v>15753</v>
      </c>
      <c r="B7854" s="212" t="s">
        <v>8876</v>
      </c>
      <c r="G7854" s="212" t="s">
        <v>15026</v>
      </c>
      <c r="H7854" s="212" t="s">
        <v>189</v>
      </c>
      <c r="I7854" s="212" t="s">
        <v>46</v>
      </c>
      <c r="J7854" s="212" t="s">
        <v>12876</v>
      </c>
      <c r="K7854" s="212" t="s">
        <v>6050</v>
      </c>
      <c r="L7854" s="212" t="s">
        <v>8877</v>
      </c>
      <c r="M7854" s="212" t="s">
        <v>193</v>
      </c>
      <c r="N7854" s="212" t="s">
        <v>194</v>
      </c>
      <c r="Q7854" s="212" t="s">
        <v>375</v>
      </c>
      <c r="U7854" s="212" t="s">
        <v>197</v>
      </c>
      <c r="V7854" s="212" t="s">
        <v>1332</v>
      </c>
      <c r="W7854" s="213">
        <v>46216.318203703704</v>
      </c>
      <c r="X7854" s="212" t="s">
        <v>1333</v>
      </c>
      <c r="AA7854" s="212" t="s">
        <v>6861</v>
      </c>
      <c r="AB7854" s="212" t="s">
        <v>46</v>
      </c>
      <c r="AC7854" s="212" t="s">
        <v>215</v>
      </c>
      <c r="AD7854" s="212" t="s">
        <v>238</v>
      </c>
      <c r="AE7854" s="212" t="s">
        <v>15027</v>
      </c>
      <c r="AF7854" s="212" t="s">
        <v>217</v>
      </c>
    </row>
    <row r="7855" spans="1:32" x14ac:dyDescent="0.35">
      <c r="A7855" s="212" t="s">
        <v>15754</v>
      </c>
      <c r="B7855" s="212" t="s">
        <v>8879</v>
      </c>
      <c r="G7855" s="212" t="s">
        <v>15026</v>
      </c>
      <c r="H7855" s="212" t="s">
        <v>189</v>
      </c>
      <c r="I7855" s="212" t="s">
        <v>46</v>
      </c>
      <c r="J7855" s="212" t="s">
        <v>12876</v>
      </c>
      <c r="K7855" s="212" t="s">
        <v>6050</v>
      </c>
      <c r="L7855" s="212" t="s">
        <v>8880</v>
      </c>
      <c r="M7855" s="212" t="s">
        <v>193</v>
      </c>
      <c r="N7855" s="212" t="s">
        <v>194</v>
      </c>
      <c r="Q7855" s="212" t="s">
        <v>375</v>
      </c>
      <c r="U7855" s="212" t="s">
        <v>197</v>
      </c>
      <c r="V7855" s="212" t="s">
        <v>236</v>
      </c>
      <c r="W7855" s="213">
        <v>46216.43625373843</v>
      </c>
      <c r="X7855" s="212" t="s">
        <v>237</v>
      </c>
      <c r="AA7855" s="212" t="s">
        <v>6861</v>
      </c>
      <c r="AB7855" s="212" t="s">
        <v>46</v>
      </c>
      <c r="AC7855" s="212" t="s">
        <v>215</v>
      </c>
      <c r="AD7855" s="212" t="s">
        <v>238</v>
      </c>
      <c r="AE7855" s="212" t="s">
        <v>15027</v>
      </c>
      <c r="AF7855" s="212" t="s">
        <v>217</v>
      </c>
    </row>
    <row r="7856" spans="1:32" x14ac:dyDescent="0.35">
      <c r="A7856" s="212" t="s">
        <v>15755</v>
      </c>
      <c r="B7856" s="212" t="s">
        <v>8882</v>
      </c>
      <c r="G7856" s="212" t="s">
        <v>15026</v>
      </c>
      <c r="H7856" s="212" t="s">
        <v>189</v>
      </c>
      <c r="I7856" s="212" t="s">
        <v>46</v>
      </c>
      <c r="J7856" s="212" t="s">
        <v>12876</v>
      </c>
      <c r="K7856" s="212" t="s">
        <v>6050</v>
      </c>
      <c r="L7856" s="212" t="s">
        <v>8883</v>
      </c>
      <c r="M7856" s="212" t="s">
        <v>193</v>
      </c>
      <c r="N7856" s="212" t="s">
        <v>194</v>
      </c>
      <c r="Q7856" s="212" t="s">
        <v>375</v>
      </c>
      <c r="U7856" s="212" t="s">
        <v>197</v>
      </c>
      <c r="V7856" s="212" t="s">
        <v>241</v>
      </c>
      <c r="W7856" s="213">
        <v>46216.437019016201</v>
      </c>
      <c r="X7856" s="212" t="s">
        <v>242</v>
      </c>
      <c r="AA7856" s="212" t="s">
        <v>6861</v>
      </c>
      <c r="AB7856" s="212" t="s">
        <v>46</v>
      </c>
      <c r="AC7856" s="212" t="s">
        <v>215</v>
      </c>
      <c r="AD7856" s="212" t="s">
        <v>238</v>
      </c>
      <c r="AE7856" s="212" t="s">
        <v>15027</v>
      </c>
      <c r="AF7856" s="212" t="s">
        <v>217</v>
      </c>
    </row>
    <row r="7857" spans="1:32" x14ac:dyDescent="0.35">
      <c r="A7857" s="212" t="s">
        <v>15756</v>
      </c>
      <c r="B7857" s="212" t="s">
        <v>8885</v>
      </c>
      <c r="G7857" s="212" t="s">
        <v>15026</v>
      </c>
      <c r="H7857" s="212" t="s">
        <v>189</v>
      </c>
      <c r="I7857" s="212" t="s">
        <v>46</v>
      </c>
      <c r="J7857" s="212" t="s">
        <v>12876</v>
      </c>
      <c r="K7857" s="212" t="s">
        <v>6050</v>
      </c>
      <c r="L7857" s="212" t="s">
        <v>8886</v>
      </c>
      <c r="M7857" s="212" t="s">
        <v>193</v>
      </c>
      <c r="N7857" s="212" t="s">
        <v>194</v>
      </c>
      <c r="Q7857" s="212" t="s">
        <v>375</v>
      </c>
      <c r="U7857" s="212" t="s">
        <v>197</v>
      </c>
      <c r="V7857" s="212" t="s">
        <v>245</v>
      </c>
      <c r="W7857" s="213">
        <v>46216.746448993057</v>
      </c>
      <c r="X7857" s="212" t="s">
        <v>246</v>
      </c>
      <c r="AA7857" s="212" t="s">
        <v>6861</v>
      </c>
      <c r="AB7857" s="212" t="s">
        <v>46</v>
      </c>
      <c r="AC7857" s="212" t="s">
        <v>215</v>
      </c>
      <c r="AD7857" s="212" t="s">
        <v>238</v>
      </c>
      <c r="AE7857" s="212" t="s">
        <v>15027</v>
      </c>
      <c r="AF7857" s="212" t="s">
        <v>217</v>
      </c>
    </row>
    <row r="7858" spans="1:32" x14ac:dyDescent="0.35">
      <c r="A7858" s="212" t="s">
        <v>15757</v>
      </c>
      <c r="B7858" s="212" t="s">
        <v>8888</v>
      </c>
      <c r="G7858" s="212" t="s">
        <v>15026</v>
      </c>
      <c r="H7858" s="212" t="s">
        <v>189</v>
      </c>
      <c r="I7858" s="212" t="s">
        <v>46</v>
      </c>
      <c r="J7858" s="212" t="s">
        <v>12876</v>
      </c>
      <c r="K7858" s="212" t="s">
        <v>6050</v>
      </c>
      <c r="L7858" s="212" t="s">
        <v>8889</v>
      </c>
      <c r="M7858" s="212" t="s">
        <v>193</v>
      </c>
      <c r="N7858" s="212" t="s">
        <v>194</v>
      </c>
      <c r="Q7858" s="212" t="s">
        <v>375</v>
      </c>
      <c r="U7858" s="212" t="s">
        <v>197</v>
      </c>
      <c r="V7858" s="212" t="s">
        <v>1257</v>
      </c>
      <c r="W7858" s="213">
        <v>46216.314394907407</v>
      </c>
      <c r="X7858" s="212" t="s">
        <v>1258</v>
      </c>
      <c r="AA7858" s="212" t="s">
        <v>6861</v>
      </c>
      <c r="AB7858" s="212" t="s">
        <v>46</v>
      </c>
      <c r="AC7858" s="212" t="s">
        <v>215</v>
      </c>
      <c r="AD7858" s="212" t="s">
        <v>238</v>
      </c>
      <c r="AE7858" s="212" t="s">
        <v>15027</v>
      </c>
      <c r="AF7858" s="212" t="s">
        <v>217</v>
      </c>
    </row>
    <row r="7859" spans="1:32" x14ac:dyDescent="0.35">
      <c r="A7859" s="212" t="s">
        <v>15758</v>
      </c>
      <c r="B7859" s="212" t="s">
        <v>8891</v>
      </c>
      <c r="G7859" s="212" t="s">
        <v>15026</v>
      </c>
      <c r="H7859" s="212" t="s">
        <v>189</v>
      </c>
      <c r="I7859" s="212" t="s">
        <v>46</v>
      </c>
      <c r="J7859" s="212" t="s">
        <v>12876</v>
      </c>
      <c r="K7859" s="212" t="s">
        <v>6050</v>
      </c>
      <c r="L7859" s="212" t="s">
        <v>8892</v>
      </c>
      <c r="M7859" s="212" t="s">
        <v>193</v>
      </c>
      <c r="N7859" s="212" t="s">
        <v>194</v>
      </c>
      <c r="Q7859" s="212" t="s">
        <v>375</v>
      </c>
      <c r="U7859" s="212" t="s">
        <v>197</v>
      </c>
      <c r="V7859" s="212" t="s">
        <v>236</v>
      </c>
      <c r="W7859" s="213">
        <v>46216.309868784723</v>
      </c>
      <c r="X7859" s="212" t="s">
        <v>237</v>
      </c>
      <c r="AA7859" s="212" t="s">
        <v>6861</v>
      </c>
      <c r="AB7859" s="212" t="s">
        <v>46</v>
      </c>
      <c r="AC7859" s="212" t="s">
        <v>215</v>
      </c>
      <c r="AD7859" s="212" t="s">
        <v>238</v>
      </c>
      <c r="AE7859" s="212" t="s">
        <v>15027</v>
      </c>
      <c r="AF7859" s="212" t="s">
        <v>217</v>
      </c>
    </row>
    <row r="7860" spans="1:32" x14ac:dyDescent="0.35">
      <c r="A7860" s="212" t="s">
        <v>15759</v>
      </c>
      <c r="B7860" s="212" t="s">
        <v>8894</v>
      </c>
      <c r="G7860" s="212" t="s">
        <v>15026</v>
      </c>
      <c r="H7860" s="212" t="s">
        <v>189</v>
      </c>
      <c r="I7860" s="212" t="s">
        <v>46</v>
      </c>
      <c r="J7860" s="212" t="s">
        <v>12876</v>
      </c>
      <c r="K7860" s="212" t="s">
        <v>6050</v>
      </c>
      <c r="L7860" s="212" t="s">
        <v>8895</v>
      </c>
      <c r="M7860" s="212" t="s">
        <v>193</v>
      </c>
      <c r="N7860" s="212" t="s">
        <v>194</v>
      </c>
      <c r="Q7860" s="212" t="s">
        <v>375</v>
      </c>
      <c r="U7860" s="212" t="s">
        <v>197</v>
      </c>
      <c r="V7860" s="212" t="s">
        <v>241</v>
      </c>
      <c r="W7860" s="213">
        <v>46216.310583252314</v>
      </c>
      <c r="X7860" s="212" t="s">
        <v>242</v>
      </c>
      <c r="AA7860" s="212" t="s">
        <v>6861</v>
      </c>
      <c r="AB7860" s="212" t="s">
        <v>46</v>
      </c>
      <c r="AC7860" s="212" t="s">
        <v>215</v>
      </c>
      <c r="AD7860" s="212" t="s">
        <v>238</v>
      </c>
      <c r="AE7860" s="212" t="s">
        <v>15027</v>
      </c>
      <c r="AF7860" s="212" t="s">
        <v>217</v>
      </c>
    </row>
    <row r="7861" spans="1:32" x14ac:dyDescent="0.35">
      <c r="A7861" s="212" t="s">
        <v>15760</v>
      </c>
      <c r="B7861" s="212" t="s">
        <v>8897</v>
      </c>
      <c r="G7861" s="212" t="s">
        <v>15026</v>
      </c>
      <c r="H7861" s="212" t="s">
        <v>189</v>
      </c>
      <c r="I7861" s="212" t="s">
        <v>46</v>
      </c>
      <c r="J7861" s="212" t="s">
        <v>12876</v>
      </c>
      <c r="K7861" s="212" t="s">
        <v>6050</v>
      </c>
      <c r="L7861" s="212" t="s">
        <v>8898</v>
      </c>
      <c r="M7861" s="212" t="s">
        <v>193</v>
      </c>
      <c r="N7861" s="212" t="s">
        <v>194</v>
      </c>
      <c r="Q7861" s="212" t="s">
        <v>375</v>
      </c>
      <c r="U7861" s="212" t="s">
        <v>197</v>
      </c>
      <c r="V7861" s="212" t="s">
        <v>245</v>
      </c>
      <c r="W7861" s="213">
        <v>46216.447535185187</v>
      </c>
      <c r="X7861" s="212" t="s">
        <v>246</v>
      </c>
      <c r="AA7861" s="212" t="s">
        <v>6861</v>
      </c>
      <c r="AB7861" s="212" t="s">
        <v>46</v>
      </c>
      <c r="AC7861" s="212" t="s">
        <v>215</v>
      </c>
      <c r="AD7861" s="212" t="s">
        <v>238</v>
      </c>
      <c r="AE7861" s="212" t="s">
        <v>15027</v>
      </c>
      <c r="AF7861" s="212" t="s">
        <v>217</v>
      </c>
    </row>
    <row r="7862" spans="1:32" x14ac:dyDescent="0.35">
      <c r="A7862" s="212" t="s">
        <v>15761</v>
      </c>
      <c r="B7862" s="212" t="s">
        <v>8900</v>
      </c>
      <c r="G7862" s="212" t="s">
        <v>15026</v>
      </c>
      <c r="H7862" s="212" t="s">
        <v>189</v>
      </c>
      <c r="I7862" s="212" t="s">
        <v>46</v>
      </c>
      <c r="J7862" s="212" t="s">
        <v>12876</v>
      </c>
      <c r="K7862" s="212" t="s">
        <v>6050</v>
      </c>
      <c r="L7862" s="212" t="s">
        <v>8901</v>
      </c>
      <c r="M7862" s="212" t="s">
        <v>193</v>
      </c>
      <c r="N7862" s="212" t="s">
        <v>194</v>
      </c>
      <c r="Q7862" s="212" t="s">
        <v>375</v>
      </c>
      <c r="U7862" s="212" t="s">
        <v>197</v>
      </c>
      <c r="V7862" s="212" t="s">
        <v>236</v>
      </c>
      <c r="X7862" s="212" t="s">
        <v>237</v>
      </c>
      <c r="AA7862" s="212" t="s">
        <v>6861</v>
      </c>
      <c r="AB7862" s="212" t="s">
        <v>46</v>
      </c>
      <c r="AC7862" s="212" t="s">
        <v>201</v>
      </c>
      <c r="AD7862" s="212" t="s">
        <v>238</v>
      </c>
      <c r="AE7862" s="212" t="s">
        <v>15027</v>
      </c>
    </row>
    <row r="7863" spans="1:32" x14ac:dyDescent="0.35">
      <c r="A7863" s="212" t="s">
        <v>15762</v>
      </c>
      <c r="B7863" s="212" t="s">
        <v>8903</v>
      </c>
      <c r="G7863" s="212" t="s">
        <v>15026</v>
      </c>
      <c r="H7863" s="212" t="s">
        <v>189</v>
      </c>
      <c r="I7863" s="212" t="s">
        <v>46</v>
      </c>
      <c r="J7863" s="212" t="s">
        <v>12876</v>
      </c>
      <c r="K7863" s="212" t="s">
        <v>6050</v>
      </c>
      <c r="L7863" s="212" t="s">
        <v>8904</v>
      </c>
      <c r="M7863" s="212" t="s">
        <v>193</v>
      </c>
      <c r="N7863" s="212" t="s">
        <v>194</v>
      </c>
      <c r="Q7863" s="212" t="s">
        <v>375</v>
      </c>
      <c r="U7863" s="212" t="s">
        <v>197</v>
      </c>
      <c r="V7863" s="212" t="s">
        <v>241</v>
      </c>
      <c r="W7863" s="213">
        <v>46216.448927465281</v>
      </c>
      <c r="X7863" s="212" t="s">
        <v>242</v>
      </c>
      <c r="AA7863" s="212" t="s">
        <v>6861</v>
      </c>
      <c r="AB7863" s="212" t="s">
        <v>46</v>
      </c>
      <c r="AC7863" s="212" t="s">
        <v>215</v>
      </c>
      <c r="AD7863" s="212" t="s">
        <v>238</v>
      </c>
      <c r="AE7863" s="212" t="s">
        <v>15027</v>
      </c>
      <c r="AF7863" s="212" t="s">
        <v>217</v>
      </c>
    </row>
    <row r="7864" spans="1:32" x14ac:dyDescent="0.35">
      <c r="A7864" s="212" t="s">
        <v>15763</v>
      </c>
      <c r="B7864" s="212" t="s">
        <v>8906</v>
      </c>
      <c r="G7864" s="212" t="s">
        <v>15026</v>
      </c>
      <c r="H7864" s="212" t="s">
        <v>189</v>
      </c>
      <c r="I7864" s="212" t="s">
        <v>46</v>
      </c>
      <c r="J7864" s="212" t="s">
        <v>12876</v>
      </c>
      <c r="K7864" s="212" t="s">
        <v>6050</v>
      </c>
      <c r="L7864" s="212" t="s">
        <v>8907</v>
      </c>
      <c r="M7864" s="212" t="s">
        <v>193</v>
      </c>
      <c r="N7864" s="212" t="s">
        <v>194</v>
      </c>
      <c r="Q7864" s="212" t="s">
        <v>375</v>
      </c>
      <c r="U7864" s="212" t="s">
        <v>197</v>
      </c>
      <c r="V7864" s="212" t="s">
        <v>245</v>
      </c>
      <c r="W7864" s="213">
        <v>46216.449573576392</v>
      </c>
      <c r="X7864" s="212" t="s">
        <v>246</v>
      </c>
      <c r="AA7864" s="212" t="s">
        <v>6861</v>
      </c>
      <c r="AB7864" s="212" t="s">
        <v>46</v>
      </c>
      <c r="AC7864" s="212" t="s">
        <v>215</v>
      </c>
      <c r="AD7864" s="212" t="s">
        <v>238</v>
      </c>
      <c r="AE7864" s="212" t="s">
        <v>15027</v>
      </c>
      <c r="AF7864" s="212" t="s">
        <v>217</v>
      </c>
    </row>
    <row r="7865" spans="1:32" x14ac:dyDescent="0.35">
      <c r="A7865" s="212" t="s">
        <v>15764</v>
      </c>
      <c r="B7865" s="212" t="s">
        <v>8909</v>
      </c>
      <c r="G7865" s="212" t="s">
        <v>15026</v>
      </c>
      <c r="H7865" s="212" t="s">
        <v>189</v>
      </c>
      <c r="I7865" s="212" t="s">
        <v>46</v>
      </c>
      <c r="J7865" s="212" t="s">
        <v>12876</v>
      </c>
      <c r="K7865" s="212" t="s">
        <v>6050</v>
      </c>
      <c r="L7865" s="212" t="s">
        <v>8910</v>
      </c>
      <c r="M7865" s="212" t="s">
        <v>193</v>
      </c>
      <c r="N7865" s="212" t="s">
        <v>194</v>
      </c>
      <c r="Q7865" s="212" t="s">
        <v>375</v>
      </c>
      <c r="U7865" s="212" t="s">
        <v>197</v>
      </c>
      <c r="V7865" s="212" t="s">
        <v>1332</v>
      </c>
      <c r="W7865" s="213">
        <v>46216.450442013891</v>
      </c>
      <c r="X7865" s="212" t="s">
        <v>1333</v>
      </c>
      <c r="AA7865" s="212" t="s">
        <v>6861</v>
      </c>
      <c r="AB7865" s="212" t="s">
        <v>46</v>
      </c>
      <c r="AC7865" s="212" t="s">
        <v>215</v>
      </c>
      <c r="AD7865" s="212" t="s">
        <v>238</v>
      </c>
      <c r="AE7865" s="212" t="s">
        <v>15027</v>
      </c>
      <c r="AF7865" s="212" t="s">
        <v>217</v>
      </c>
    </row>
    <row r="7866" spans="1:32" x14ac:dyDescent="0.35">
      <c r="A7866" s="212" t="s">
        <v>15765</v>
      </c>
      <c r="B7866" s="212" t="s">
        <v>8912</v>
      </c>
      <c r="G7866" s="212" t="s">
        <v>15026</v>
      </c>
      <c r="H7866" s="212" t="s">
        <v>189</v>
      </c>
      <c r="I7866" s="212" t="s">
        <v>46</v>
      </c>
      <c r="J7866" s="212" t="s">
        <v>12876</v>
      </c>
      <c r="K7866" s="212" t="s">
        <v>6050</v>
      </c>
      <c r="L7866" s="212" t="s">
        <v>8913</v>
      </c>
      <c r="M7866" s="212" t="s">
        <v>193</v>
      </c>
      <c r="N7866" s="212" t="s">
        <v>194</v>
      </c>
      <c r="Q7866" s="212" t="s">
        <v>375</v>
      </c>
      <c r="U7866" s="212" t="s">
        <v>197</v>
      </c>
      <c r="V7866" s="212" t="s">
        <v>236</v>
      </c>
      <c r="W7866" s="213">
        <v>46216.313182951388</v>
      </c>
      <c r="X7866" s="212" t="s">
        <v>237</v>
      </c>
      <c r="AA7866" s="212" t="s">
        <v>6861</v>
      </c>
      <c r="AB7866" s="212" t="s">
        <v>46</v>
      </c>
      <c r="AC7866" s="212" t="s">
        <v>215</v>
      </c>
      <c r="AD7866" s="212" t="s">
        <v>238</v>
      </c>
      <c r="AE7866" s="212" t="s">
        <v>15027</v>
      </c>
      <c r="AF7866" s="212" t="s">
        <v>217</v>
      </c>
    </row>
    <row r="7867" spans="1:32" x14ac:dyDescent="0.35">
      <c r="A7867" s="212" t="s">
        <v>15766</v>
      </c>
      <c r="B7867" s="212" t="s">
        <v>8915</v>
      </c>
      <c r="G7867" s="212" t="s">
        <v>15026</v>
      </c>
      <c r="H7867" s="212" t="s">
        <v>189</v>
      </c>
      <c r="I7867" s="212" t="s">
        <v>46</v>
      </c>
      <c r="J7867" s="212" t="s">
        <v>12876</v>
      </c>
      <c r="K7867" s="212" t="s">
        <v>6050</v>
      </c>
      <c r="L7867" s="212" t="s">
        <v>8916</v>
      </c>
      <c r="M7867" s="212" t="s">
        <v>193</v>
      </c>
      <c r="N7867" s="212" t="s">
        <v>194</v>
      </c>
      <c r="Q7867" s="212" t="s">
        <v>375</v>
      </c>
      <c r="U7867" s="212" t="s">
        <v>197</v>
      </c>
      <c r="V7867" s="212" t="s">
        <v>241</v>
      </c>
      <c r="W7867" s="213">
        <v>46216.451835532411</v>
      </c>
      <c r="X7867" s="212" t="s">
        <v>242</v>
      </c>
      <c r="AA7867" s="212" t="s">
        <v>6861</v>
      </c>
      <c r="AB7867" s="212" t="s">
        <v>46</v>
      </c>
      <c r="AC7867" s="212" t="s">
        <v>215</v>
      </c>
      <c r="AD7867" s="212" t="s">
        <v>238</v>
      </c>
      <c r="AE7867" s="212" t="s">
        <v>15027</v>
      </c>
      <c r="AF7867" s="212" t="s">
        <v>217</v>
      </c>
    </row>
    <row r="7868" spans="1:32" x14ac:dyDescent="0.35">
      <c r="A7868" s="212" t="s">
        <v>15767</v>
      </c>
      <c r="B7868" s="212" t="s">
        <v>8918</v>
      </c>
      <c r="G7868" s="212" t="s">
        <v>15026</v>
      </c>
      <c r="H7868" s="212" t="s">
        <v>189</v>
      </c>
      <c r="I7868" s="212" t="s">
        <v>46</v>
      </c>
      <c r="J7868" s="212" t="s">
        <v>12876</v>
      </c>
      <c r="K7868" s="212" t="s">
        <v>6050</v>
      </c>
      <c r="L7868" s="212" t="s">
        <v>8919</v>
      </c>
      <c r="M7868" s="212" t="s">
        <v>193</v>
      </c>
      <c r="N7868" s="212" t="s">
        <v>194</v>
      </c>
      <c r="Q7868" s="212" t="s">
        <v>375</v>
      </c>
      <c r="U7868" s="212" t="s">
        <v>197</v>
      </c>
      <c r="V7868" s="212" t="s">
        <v>245</v>
      </c>
      <c r="W7868" s="213">
        <v>46216.455437002318</v>
      </c>
      <c r="X7868" s="212" t="s">
        <v>246</v>
      </c>
      <c r="AA7868" s="212" t="s">
        <v>6861</v>
      </c>
      <c r="AB7868" s="212" t="s">
        <v>46</v>
      </c>
      <c r="AC7868" s="212" t="s">
        <v>215</v>
      </c>
      <c r="AD7868" s="212" t="s">
        <v>238</v>
      </c>
      <c r="AE7868" s="212" t="s">
        <v>15027</v>
      </c>
      <c r="AF7868" s="212" t="s">
        <v>217</v>
      </c>
    </row>
    <row r="7869" spans="1:32" x14ac:dyDescent="0.35">
      <c r="A7869" s="212" t="s">
        <v>15768</v>
      </c>
      <c r="B7869" s="212" t="s">
        <v>8921</v>
      </c>
      <c r="G7869" s="212" t="s">
        <v>15026</v>
      </c>
      <c r="H7869" s="212" t="s">
        <v>189</v>
      </c>
      <c r="I7869" s="212" t="s">
        <v>46</v>
      </c>
      <c r="J7869" s="212" t="s">
        <v>12876</v>
      </c>
      <c r="K7869" s="212" t="s">
        <v>6050</v>
      </c>
      <c r="L7869" s="212" t="s">
        <v>8922</v>
      </c>
      <c r="M7869" s="212" t="s">
        <v>193</v>
      </c>
      <c r="N7869" s="212" t="s">
        <v>194</v>
      </c>
      <c r="Q7869" s="212" t="s">
        <v>375</v>
      </c>
      <c r="U7869" s="212" t="s">
        <v>197</v>
      </c>
      <c r="V7869" s="212" t="s">
        <v>1257</v>
      </c>
      <c r="W7869" s="213">
        <v>46216.440089699077</v>
      </c>
      <c r="X7869" s="212" t="s">
        <v>1258</v>
      </c>
      <c r="AA7869" s="212" t="s">
        <v>6861</v>
      </c>
      <c r="AB7869" s="212" t="s">
        <v>46</v>
      </c>
      <c r="AC7869" s="212" t="s">
        <v>215</v>
      </c>
      <c r="AD7869" s="212" t="s">
        <v>238</v>
      </c>
      <c r="AE7869" s="212" t="s">
        <v>15027</v>
      </c>
      <c r="AF7869" s="212" t="s">
        <v>217</v>
      </c>
    </row>
    <row r="7870" spans="1:32" x14ac:dyDescent="0.35">
      <c r="A7870" s="212" t="s">
        <v>15769</v>
      </c>
      <c r="B7870" s="212" t="s">
        <v>8924</v>
      </c>
      <c r="G7870" s="212" t="s">
        <v>15026</v>
      </c>
      <c r="H7870" s="212" t="s">
        <v>189</v>
      </c>
      <c r="I7870" s="212" t="s">
        <v>46</v>
      </c>
      <c r="J7870" s="212" t="s">
        <v>12876</v>
      </c>
      <c r="K7870" s="212" t="s">
        <v>6050</v>
      </c>
      <c r="L7870" s="212" t="s">
        <v>8925</v>
      </c>
      <c r="M7870" s="212" t="s">
        <v>193</v>
      </c>
      <c r="N7870" s="212" t="s">
        <v>194</v>
      </c>
      <c r="Q7870" s="212" t="s">
        <v>375</v>
      </c>
      <c r="U7870" s="212" t="s">
        <v>197</v>
      </c>
      <c r="V7870" s="212" t="s">
        <v>236</v>
      </c>
      <c r="X7870" s="212" t="s">
        <v>237</v>
      </c>
      <c r="AA7870" s="212" t="s">
        <v>6861</v>
      </c>
      <c r="AB7870" s="212" t="s">
        <v>46</v>
      </c>
      <c r="AC7870" s="212" t="s">
        <v>201</v>
      </c>
      <c r="AD7870" s="212" t="s">
        <v>238</v>
      </c>
      <c r="AE7870" s="212" t="s">
        <v>15027</v>
      </c>
    </row>
    <row r="7871" spans="1:32" x14ac:dyDescent="0.35">
      <c r="A7871" s="212" t="s">
        <v>15770</v>
      </c>
      <c r="B7871" s="212" t="s">
        <v>8927</v>
      </c>
      <c r="G7871" s="212" t="s">
        <v>15026</v>
      </c>
      <c r="H7871" s="212" t="s">
        <v>189</v>
      </c>
      <c r="I7871" s="212" t="s">
        <v>46</v>
      </c>
      <c r="J7871" s="212" t="s">
        <v>12876</v>
      </c>
      <c r="K7871" s="212" t="s">
        <v>6050</v>
      </c>
      <c r="L7871" s="212" t="s">
        <v>8928</v>
      </c>
      <c r="M7871" s="212" t="s">
        <v>193</v>
      </c>
      <c r="N7871" s="212" t="s">
        <v>194</v>
      </c>
      <c r="Q7871" s="212" t="s">
        <v>375</v>
      </c>
      <c r="U7871" s="212" t="s">
        <v>197</v>
      </c>
      <c r="V7871" s="212" t="s">
        <v>236</v>
      </c>
      <c r="W7871" s="213">
        <v>46216.266265046295</v>
      </c>
      <c r="X7871" s="212" t="s">
        <v>237</v>
      </c>
      <c r="AA7871" s="212" t="s">
        <v>6861</v>
      </c>
      <c r="AB7871" s="212" t="s">
        <v>46</v>
      </c>
      <c r="AC7871" s="212" t="s">
        <v>215</v>
      </c>
      <c r="AD7871" s="212" t="s">
        <v>238</v>
      </c>
      <c r="AE7871" s="212" t="s">
        <v>15027</v>
      </c>
      <c r="AF7871" s="212" t="s">
        <v>217</v>
      </c>
    </row>
    <row r="7872" spans="1:32" x14ac:dyDescent="0.35">
      <c r="A7872" s="212" t="s">
        <v>15771</v>
      </c>
      <c r="B7872" s="212" t="s">
        <v>8930</v>
      </c>
      <c r="G7872" s="212" t="s">
        <v>15026</v>
      </c>
      <c r="H7872" s="212" t="s">
        <v>189</v>
      </c>
      <c r="I7872" s="212" t="s">
        <v>46</v>
      </c>
      <c r="J7872" s="212" t="s">
        <v>12876</v>
      </c>
      <c r="K7872" s="212" t="s">
        <v>6050</v>
      </c>
      <c r="L7872" s="212" t="s">
        <v>8931</v>
      </c>
      <c r="M7872" s="212" t="s">
        <v>193</v>
      </c>
      <c r="N7872" s="212" t="s">
        <v>194</v>
      </c>
      <c r="Q7872" s="212" t="s">
        <v>375</v>
      </c>
      <c r="U7872" s="212" t="s">
        <v>197</v>
      </c>
      <c r="V7872" s="212" t="s">
        <v>241</v>
      </c>
      <c r="X7872" s="212" t="s">
        <v>242</v>
      </c>
      <c r="AA7872" s="212" t="s">
        <v>6861</v>
      </c>
      <c r="AB7872" s="212" t="s">
        <v>46</v>
      </c>
      <c r="AC7872" s="212" t="s">
        <v>201</v>
      </c>
      <c r="AD7872" s="212" t="s">
        <v>238</v>
      </c>
      <c r="AE7872" s="212" t="s">
        <v>15027</v>
      </c>
    </row>
    <row r="7873" spans="1:32" x14ac:dyDescent="0.35">
      <c r="A7873" s="212" t="s">
        <v>15772</v>
      </c>
      <c r="B7873" s="212" t="s">
        <v>8933</v>
      </c>
      <c r="G7873" s="212" t="s">
        <v>15026</v>
      </c>
      <c r="H7873" s="212" t="s">
        <v>189</v>
      </c>
      <c r="I7873" s="212" t="s">
        <v>46</v>
      </c>
      <c r="J7873" s="212" t="s">
        <v>12876</v>
      </c>
      <c r="K7873" s="212" t="s">
        <v>6050</v>
      </c>
      <c r="L7873" s="212" t="s">
        <v>8934</v>
      </c>
      <c r="M7873" s="212" t="s">
        <v>193</v>
      </c>
      <c r="N7873" s="212" t="s">
        <v>194</v>
      </c>
      <c r="Q7873" s="212" t="s">
        <v>375</v>
      </c>
      <c r="U7873" s="212" t="s">
        <v>197</v>
      </c>
      <c r="V7873" s="212" t="s">
        <v>241</v>
      </c>
      <c r="W7873" s="213">
        <v>46216.26683364583</v>
      </c>
      <c r="X7873" s="212" t="s">
        <v>242</v>
      </c>
      <c r="AA7873" s="212" t="s">
        <v>6861</v>
      </c>
      <c r="AB7873" s="212" t="s">
        <v>46</v>
      </c>
      <c r="AC7873" s="212" t="s">
        <v>215</v>
      </c>
      <c r="AD7873" s="212" t="s">
        <v>238</v>
      </c>
      <c r="AE7873" s="212" t="s">
        <v>15027</v>
      </c>
      <c r="AF7873" s="212" t="s">
        <v>217</v>
      </c>
    </row>
    <row r="7874" spans="1:32" x14ac:dyDescent="0.35">
      <c r="A7874" s="212" t="s">
        <v>15773</v>
      </c>
      <c r="B7874" s="212" t="s">
        <v>8936</v>
      </c>
      <c r="G7874" s="212" t="s">
        <v>15026</v>
      </c>
      <c r="H7874" s="212" t="s">
        <v>189</v>
      </c>
      <c r="I7874" s="212" t="s">
        <v>46</v>
      </c>
      <c r="J7874" s="212" t="s">
        <v>12876</v>
      </c>
      <c r="K7874" s="212" t="s">
        <v>6050</v>
      </c>
      <c r="L7874" s="212" t="s">
        <v>8937</v>
      </c>
      <c r="M7874" s="212" t="s">
        <v>193</v>
      </c>
      <c r="N7874" s="212" t="s">
        <v>194</v>
      </c>
      <c r="Q7874" s="212" t="s">
        <v>375</v>
      </c>
      <c r="U7874" s="212" t="s">
        <v>197</v>
      </c>
      <c r="V7874" s="212" t="s">
        <v>245</v>
      </c>
      <c r="W7874" s="213">
        <v>46216.748540856483</v>
      </c>
      <c r="X7874" s="212" t="s">
        <v>246</v>
      </c>
      <c r="AA7874" s="212" t="s">
        <v>6861</v>
      </c>
      <c r="AB7874" s="212" t="s">
        <v>46</v>
      </c>
      <c r="AC7874" s="212" t="s">
        <v>215</v>
      </c>
      <c r="AD7874" s="212" t="s">
        <v>238</v>
      </c>
      <c r="AE7874" s="212" t="s">
        <v>15027</v>
      </c>
      <c r="AF7874" s="212" t="s">
        <v>217</v>
      </c>
    </row>
    <row r="7875" spans="1:32" x14ac:dyDescent="0.35">
      <c r="A7875" s="212" t="s">
        <v>15774</v>
      </c>
      <c r="B7875" s="212" t="s">
        <v>8939</v>
      </c>
      <c r="G7875" s="212" t="s">
        <v>15026</v>
      </c>
      <c r="H7875" s="212" t="s">
        <v>189</v>
      </c>
      <c r="I7875" s="212" t="s">
        <v>46</v>
      </c>
      <c r="J7875" s="212" t="s">
        <v>12876</v>
      </c>
      <c r="K7875" s="212" t="s">
        <v>6050</v>
      </c>
      <c r="L7875" s="212" t="s">
        <v>8940</v>
      </c>
      <c r="M7875" s="212" t="s">
        <v>193</v>
      </c>
      <c r="N7875" s="212" t="s">
        <v>194</v>
      </c>
      <c r="Q7875" s="212" t="s">
        <v>375</v>
      </c>
      <c r="U7875" s="212" t="s">
        <v>197</v>
      </c>
      <c r="V7875" s="212" t="s">
        <v>245</v>
      </c>
      <c r="W7875" s="213">
        <v>46216.261855821758</v>
      </c>
      <c r="X7875" s="212" t="s">
        <v>246</v>
      </c>
      <c r="AA7875" s="212" t="s">
        <v>6861</v>
      </c>
      <c r="AB7875" s="212" t="s">
        <v>46</v>
      </c>
      <c r="AC7875" s="212" t="s">
        <v>215</v>
      </c>
      <c r="AD7875" s="212" t="s">
        <v>238</v>
      </c>
      <c r="AE7875" s="212" t="s">
        <v>15027</v>
      </c>
      <c r="AF7875" s="212" t="s">
        <v>217</v>
      </c>
    </row>
    <row r="7876" spans="1:32" x14ac:dyDescent="0.35">
      <c r="A7876" s="212" t="s">
        <v>15775</v>
      </c>
      <c r="B7876" s="212" t="s">
        <v>8942</v>
      </c>
      <c r="G7876" s="212" t="s">
        <v>15026</v>
      </c>
      <c r="H7876" s="212" t="s">
        <v>189</v>
      </c>
      <c r="I7876" s="212" t="s">
        <v>46</v>
      </c>
      <c r="J7876" s="212" t="s">
        <v>12876</v>
      </c>
      <c r="K7876" s="212" t="s">
        <v>6050</v>
      </c>
      <c r="L7876" s="212" t="s">
        <v>8943</v>
      </c>
      <c r="M7876" s="212" t="s">
        <v>193</v>
      </c>
      <c r="N7876" s="212" t="s">
        <v>194</v>
      </c>
      <c r="Q7876" s="212" t="s">
        <v>375</v>
      </c>
      <c r="U7876" s="212" t="s">
        <v>197</v>
      </c>
      <c r="V7876" s="212" t="s">
        <v>236</v>
      </c>
      <c r="X7876" s="212" t="s">
        <v>237</v>
      </c>
      <c r="AA7876" s="212" t="s">
        <v>6861</v>
      </c>
      <c r="AB7876" s="212" t="s">
        <v>46</v>
      </c>
      <c r="AC7876" s="212" t="s">
        <v>201</v>
      </c>
      <c r="AD7876" s="212" t="s">
        <v>238</v>
      </c>
      <c r="AE7876" s="212" t="s">
        <v>15027</v>
      </c>
    </row>
    <row r="7877" spans="1:32" x14ac:dyDescent="0.35">
      <c r="A7877" s="212" t="s">
        <v>15776</v>
      </c>
      <c r="B7877" s="212" t="s">
        <v>8945</v>
      </c>
      <c r="G7877" s="212" t="s">
        <v>15026</v>
      </c>
      <c r="H7877" s="212" t="s">
        <v>189</v>
      </c>
      <c r="I7877" s="212" t="s">
        <v>46</v>
      </c>
      <c r="J7877" s="212" t="s">
        <v>12876</v>
      </c>
      <c r="K7877" s="212" t="s">
        <v>6050</v>
      </c>
      <c r="L7877" s="212" t="s">
        <v>8946</v>
      </c>
      <c r="M7877" s="212" t="s">
        <v>193</v>
      </c>
      <c r="N7877" s="212" t="s">
        <v>194</v>
      </c>
      <c r="Q7877" s="212" t="s">
        <v>375</v>
      </c>
      <c r="U7877" s="212" t="s">
        <v>197</v>
      </c>
      <c r="V7877" s="212" t="s">
        <v>236</v>
      </c>
      <c r="W7877" s="213">
        <v>46216.269117708332</v>
      </c>
      <c r="X7877" s="212" t="s">
        <v>237</v>
      </c>
      <c r="AA7877" s="212" t="s">
        <v>6861</v>
      </c>
      <c r="AB7877" s="212" t="s">
        <v>46</v>
      </c>
      <c r="AC7877" s="212" t="s">
        <v>215</v>
      </c>
      <c r="AD7877" s="212" t="s">
        <v>238</v>
      </c>
      <c r="AE7877" s="212" t="s">
        <v>15027</v>
      </c>
      <c r="AF7877" s="212" t="s">
        <v>217</v>
      </c>
    </row>
    <row r="7878" spans="1:32" x14ac:dyDescent="0.35">
      <c r="A7878" s="212" t="s">
        <v>15777</v>
      </c>
      <c r="B7878" s="212" t="s">
        <v>8948</v>
      </c>
      <c r="G7878" s="212" t="s">
        <v>15026</v>
      </c>
      <c r="H7878" s="212" t="s">
        <v>189</v>
      </c>
      <c r="I7878" s="212" t="s">
        <v>46</v>
      </c>
      <c r="J7878" s="212" t="s">
        <v>12876</v>
      </c>
      <c r="K7878" s="212" t="s">
        <v>6050</v>
      </c>
      <c r="L7878" s="212" t="s">
        <v>8949</v>
      </c>
      <c r="M7878" s="212" t="s">
        <v>193</v>
      </c>
      <c r="N7878" s="212" t="s">
        <v>194</v>
      </c>
      <c r="Q7878" s="212" t="s">
        <v>375</v>
      </c>
      <c r="U7878" s="212" t="s">
        <v>197</v>
      </c>
      <c r="V7878" s="212" t="s">
        <v>241</v>
      </c>
      <c r="W7878" s="213">
        <v>46216.75052642361</v>
      </c>
      <c r="X7878" s="212" t="s">
        <v>242</v>
      </c>
      <c r="AA7878" s="212" t="s">
        <v>6861</v>
      </c>
      <c r="AB7878" s="212" t="s">
        <v>46</v>
      </c>
      <c r="AC7878" s="212" t="s">
        <v>215</v>
      </c>
      <c r="AD7878" s="212" t="s">
        <v>238</v>
      </c>
      <c r="AE7878" s="212" t="s">
        <v>15027</v>
      </c>
      <c r="AF7878" s="212" t="s">
        <v>217</v>
      </c>
    </row>
    <row r="7879" spans="1:32" x14ac:dyDescent="0.35">
      <c r="A7879" s="212" t="s">
        <v>15778</v>
      </c>
      <c r="B7879" s="212" t="s">
        <v>8951</v>
      </c>
      <c r="G7879" s="212" t="s">
        <v>15026</v>
      </c>
      <c r="H7879" s="212" t="s">
        <v>189</v>
      </c>
      <c r="I7879" s="212" t="s">
        <v>46</v>
      </c>
      <c r="J7879" s="212" t="s">
        <v>12876</v>
      </c>
      <c r="K7879" s="212" t="s">
        <v>6050</v>
      </c>
      <c r="L7879" s="212" t="s">
        <v>8952</v>
      </c>
      <c r="M7879" s="212" t="s">
        <v>193</v>
      </c>
      <c r="N7879" s="212" t="s">
        <v>194</v>
      </c>
      <c r="Q7879" s="212" t="s">
        <v>375</v>
      </c>
      <c r="U7879" s="212" t="s">
        <v>197</v>
      </c>
      <c r="V7879" s="212" t="s">
        <v>241</v>
      </c>
      <c r="W7879" s="213">
        <v>46216.263105752318</v>
      </c>
      <c r="X7879" s="212" t="s">
        <v>242</v>
      </c>
      <c r="AA7879" s="212" t="s">
        <v>6861</v>
      </c>
      <c r="AB7879" s="212" t="s">
        <v>46</v>
      </c>
      <c r="AC7879" s="212" t="s">
        <v>215</v>
      </c>
      <c r="AD7879" s="212" t="s">
        <v>238</v>
      </c>
      <c r="AE7879" s="212" t="s">
        <v>15027</v>
      </c>
      <c r="AF7879" s="212" t="s">
        <v>217</v>
      </c>
    </row>
    <row r="7880" spans="1:32" x14ac:dyDescent="0.35">
      <c r="A7880" s="212" t="s">
        <v>15779</v>
      </c>
      <c r="B7880" s="212" t="s">
        <v>8954</v>
      </c>
      <c r="G7880" s="212" t="s">
        <v>15026</v>
      </c>
      <c r="H7880" s="212" t="s">
        <v>189</v>
      </c>
      <c r="I7880" s="212" t="s">
        <v>46</v>
      </c>
      <c r="J7880" s="212" t="s">
        <v>12876</v>
      </c>
      <c r="K7880" s="212" t="s">
        <v>6050</v>
      </c>
      <c r="L7880" s="212" t="s">
        <v>8955</v>
      </c>
      <c r="M7880" s="212" t="s">
        <v>193</v>
      </c>
      <c r="N7880" s="212" t="s">
        <v>194</v>
      </c>
      <c r="Q7880" s="212" t="s">
        <v>375</v>
      </c>
      <c r="U7880" s="212" t="s">
        <v>197</v>
      </c>
      <c r="V7880" s="212" t="s">
        <v>245</v>
      </c>
      <c r="W7880" s="213">
        <v>46216.749762418978</v>
      </c>
      <c r="X7880" s="212" t="s">
        <v>246</v>
      </c>
      <c r="AA7880" s="212" t="s">
        <v>6861</v>
      </c>
      <c r="AB7880" s="212" t="s">
        <v>46</v>
      </c>
      <c r="AC7880" s="212" t="s">
        <v>215</v>
      </c>
      <c r="AD7880" s="212" t="s">
        <v>238</v>
      </c>
      <c r="AE7880" s="212" t="s">
        <v>15027</v>
      </c>
      <c r="AF7880" s="212" t="s">
        <v>217</v>
      </c>
    </row>
    <row r="7881" spans="1:32" x14ac:dyDescent="0.35">
      <c r="A7881" s="212" t="s">
        <v>15780</v>
      </c>
      <c r="B7881" s="212" t="s">
        <v>8957</v>
      </c>
      <c r="G7881" s="212" t="s">
        <v>15026</v>
      </c>
      <c r="H7881" s="212" t="s">
        <v>189</v>
      </c>
      <c r="I7881" s="212" t="s">
        <v>46</v>
      </c>
      <c r="J7881" s="212" t="s">
        <v>12876</v>
      </c>
      <c r="K7881" s="212" t="s">
        <v>6050</v>
      </c>
      <c r="L7881" s="212" t="s">
        <v>8958</v>
      </c>
      <c r="M7881" s="212" t="s">
        <v>193</v>
      </c>
      <c r="N7881" s="212" t="s">
        <v>194</v>
      </c>
      <c r="Q7881" s="212" t="s">
        <v>375</v>
      </c>
      <c r="U7881" s="212" t="s">
        <v>197</v>
      </c>
      <c r="V7881" s="212" t="s">
        <v>245</v>
      </c>
      <c r="W7881" s="213">
        <v>46216.26400771991</v>
      </c>
      <c r="X7881" s="212" t="s">
        <v>246</v>
      </c>
      <c r="AA7881" s="212" t="s">
        <v>6861</v>
      </c>
      <c r="AB7881" s="212" t="s">
        <v>46</v>
      </c>
      <c r="AC7881" s="212" t="s">
        <v>215</v>
      </c>
      <c r="AD7881" s="212" t="s">
        <v>238</v>
      </c>
      <c r="AE7881" s="212" t="s">
        <v>15027</v>
      </c>
      <c r="AF7881" s="212" t="s">
        <v>217</v>
      </c>
    </row>
    <row r="7882" spans="1:32" x14ac:dyDescent="0.35">
      <c r="A7882" s="212" t="s">
        <v>15781</v>
      </c>
      <c r="B7882" s="212" t="s">
        <v>8960</v>
      </c>
      <c r="G7882" s="212" t="s">
        <v>15026</v>
      </c>
      <c r="H7882" s="212" t="s">
        <v>189</v>
      </c>
      <c r="I7882" s="212" t="s">
        <v>46</v>
      </c>
      <c r="J7882" s="212" t="s">
        <v>12876</v>
      </c>
      <c r="K7882" s="212" t="s">
        <v>6050</v>
      </c>
      <c r="L7882" s="212" t="s">
        <v>8961</v>
      </c>
      <c r="M7882" s="212" t="s">
        <v>193</v>
      </c>
      <c r="N7882" s="212" t="s">
        <v>194</v>
      </c>
      <c r="Q7882" s="212" t="s">
        <v>375</v>
      </c>
      <c r="U7882" s="212" t="s">
        <v>197</v>
      </c>
      <c r="V7882" s="212" t="s">
        <v>1332</v>
      </c>
      <c r="X7882" s="212" t="s">
        <v>1333</v>
      </c>
      <c r="AA7882" s="212" t="s">
        <v>6861</v>
      </c>
      <c r="AB7882" s="212" t="s">
        <v>46</v>
      </c>
      <c r="AC7882" s="212" t="s">
        <v>201</v>
      </c>
      <c r="AD7882" s="212" t="s">
        <v>238</v>
      </c>
      <c r="AE7882" s="212" t="s">
        <v>15027</v>
      </c>
    </row>
    <row r="7883" spans="1:32" x14ac:dyDescent="0.35">
      <c r="A7883" s="212" t="s">
        <v>15782</v>
      </c>
      <c r="B7883" s="212" t="s">
        <v>8963</v>
      </c>
      <c r="G7883" s="212" t="s">
        <v>15026</v>
      </c>
      <c r="H7883" s="212" t="s">
        <v>189</v>
      </c>
      <c r="I7883" s="212" t="s">
        <v>46</v>
      </c>
      <c r="J7883" s="212" t="s">
        <v>12876</v>
      </c>
      <c r="K7883" s="212" t="s">
        <v>6050</v>
      </c>
      <c r="L7883" s="212" t="s">
        <v>8964</v>
      </c>
      <c r="M7883" s="212" t="s">
        <v>193</v>
      </c>
      <c r="N7883" s="212" t="s">
        <v>194</v>
      </c>
      <c r="Q7883" s="212" t="s">
        <v>375</v>
      </c>
      <c r="U7883" s="212" t="s">
        <v>197</v>
      </c>
      <c r="V7883" s="212" t="s">
        <v>1332</v>
      </c>
      <c r="W7883" s="213">
        <v>46216.27466427083</v>
      </c>
      <c r="X7883" s="212" t="s">
        <v>1333</v>
      </c>
      <c r="AA7883" s="212" t="s">
        <v>6861</v>
      </c>
      <c r="AB7883" s="212" t="s">
        <v>46</v>
      </c>
      <c r="AC7883" s="212" t="s">
        <v>215</v>
      </c>
      <c r="AD7883" s="212" t="s">
        <v>238</v>
      </c>
      <c r="AE7883" s="212" t="s">
        <v>15027</v>
      </c>
      <c r="AF7883" s="212" t="s">
        <v>217</v>
      </c>
    </row>
    <row r="7884" spans="1:32" x14ac:dyDescent="0.35">
      <c r="A7884" s="212" t="s">
        <v>15783</v>
      </c>
      <c r="B7884" s="212" t="s">
        <v>8966</v>
      </c>
      <c r="G7884" s="212" t="s">
        <v>15026</v>
      </c>
      <c r="H7884" s="212" t="s">
        <v>189</v>
      </c>
      <c r="I7884" s="212" t="s">
        <v>46</v>
      </c>
      <c r="J7884" s="212" t="s">
        <v>12876</v>
      </c>
      <c r="K7884" s="212" t="s">
        <v>6050</v>
      </c>
      <c r="L7884" s="212" t="s">
        <v>8967</v>
      </c>
      <c r="M7884" s="212" t="s">
        <v>193</v>
      </c>
      <c r="N7884" s="212" t="s">
        <v>194</v>
      </c>
      <c r="Q7884" s="212" t="s">
        <v>375</v>
      </c>
      <c r="U7884" s="212" t="s">
        <v>197</v>
      </c>
      <c r="V7884" s="212" t="s">
        <v>1262</v>
      </c>
      <c r="W7884" s="213">
        <v>46216.75526435185</v>
      </c>
      <c r="X7884" s="212" t="s">
        <v>1263</v>
      </c>
      <c r="AA7884" s="212" t="s">
        <v>6861</v>
      </c>
      <c r="AB7884" s="212" t="s">
        <v>46</v>
      </c>
      <c r="AC7884" s="212" t="s">
        <v>215</v>
      </c>
      <c r="AD7884" s="212" t="s">
        <v>238</v>
      </c>
      <c r="AE7884" s="212" t="s">
        <v>15027</v>
      </c>
      <c r="AF7884" s="212" t="s">
        <v>217</v>
      </c>
    </row>
    <row r="7885" spans="1:32" x14ac:dyDescent="0.35">
      <c r="A7885" s="212" t="s">
        <v>15784</v>
      </c>
      <c r="B7885" s="212" t="s">
        <v>8969</v>
      </c>
      <c r="G7885" s="212" t="s">
        <v>15026</v>
      </c>
      <c r="H7885" s="212" t="s">
        <v>189</v>
      </c>
      <c r="I7885" s="212" t="s">
        <v>46</v>
      </c>
      <c r="J7885" s="212" t="s">
        <v>12876</v>
      </c>
      <c r="K7885" s="212" t="s">
        <v>6050</v>
      </c>
      <c r="L7885" s="212" t="s">
        <v>8970</v>
      </c>
      <c r="M7885" s="212" t="s">
        <v>193</v>
      </c>
      <c r="N7885" s="212" t="s">
        <v>194</v>
      </c>
      <c r="Q7885" s="212" t="s">
        <v>375</v>
      </c>
      <c r="U7885" s="212" t="s">
        <v>197</v>
      </c>
      <c r="V7885" s="212" t="s">
        <v>236</v>
      </c>
      <c r="X7885" s="212" t="s">
        <v>237</v>
      </c>
      <c r="AA7885" s="212" t="s">
        <v>6861</v>
      </c>
      <c r="AB7885" s="212" t="s">
        <v>46</v>
      </c>
      <c r="AC7885" s="212" t="s">
        <v>201</v>
      </c>
      <c r="AD7885" s="212" t="s">
        <v>238</v>
      </c>
      <c r="AE7885" s="212" t="s">
        <v>15027</v>
      </c>
    </row>
    <row r="7886" spans="1:32" x14ac:dyDescent="0.35">
      <c r="A7886" s="212" t="s">
        <v>15785</v>
      </c>
      <c r="B7886" s="212" t="s">
        <v>8972</v>
      </c>
      <c r="G7886" s="212" t="s">
        <v>15026</v>
      </c>
      <c r="H7886" s="212" t="s">
        <v>189</v>
      </c>
      <c r="I7886" s="212" t="s">
        <v>46</v>
      </c>
      <c r="J7886" s="212" t="s">
        <v>12876</v>
      </c>
      <c r="K7886" s="212" t="s">
        <v>6050</v>
      </c>
      <c r="L7886" s="212" t="s">
        <v>8973</v>
      </c>
      <c r="M7886" s="212" t="s">
        <v>193</v>
      </c>
      <c r="N7886" s="212" t="s">
        <v>194</v>
      </c>
      <c r="Q7886" s="212" t="s">
        <v>375</v>
      </c>
      <c r="U7886" s="212" t="s">
        <v>197</v>
      </c>
      <c r="V7886" s="212" t="s">
        <v>236</v>
      </c>
      <c r="W7886" s="213">
        <v>46216.272266087966</v>
      </c>
      <c r="X7886" s="212" t="s">
        <v>237</v>
      </c>
      <c r="AA7886" s="212" t="s">
        <v>6861</v>
      </c>
      <c r="AB7886" s="212" t="s">
        <v>46</v>
      </c>
      <c r="AC7886" s="212" t="s">
        <v>215</v>
      </c>
      <c r="AD7886" s="212" t="s">
        <v>238</v>
      </c>
      <c r="AE7886" s="212" t="s">
        <v>15027</v>
      </c>
      <c r="AF7886" s="212" t="s">
        <v>217</v>
      </c>
    </row>
    <row r="7887" spans="1:32" x14ac:dyDescent="0.35">
      <c r="A7887" s="212" t="s">
        <v>15786</v>
      </c>
      <c r="B7887" s="212" t="s">
        <v>8975</v>
      </c>
      <c r="G7887" s="212" t="s">
        <v>15026</v>
      </c>
      <c r="H7887" s="212" t="s">
        <v>189</v>
      </c>
      <c r="I7887" s="212" t="s">
        <v>46</v>
      </c>
      <c r="J7887" s="212" t="s">
        <v>12876</v>
      </c>
      <c r="K7887" s="212" t="s">
        <v>6050</v>
      </c>
      <c r="L7887" s="212" t="s">
        <v>8976</v>
      </c>
      <c r="M7887" s="212" t="s">
        <v>193</v>
      </c>
      <c r="N7887" s="212" t="s">
        <v>194</v>
      </c>
      <c r="Q7887" s="212" t="s">
        <v>375</v>
      </c>
      <c r="U7887" s="212" t="s">
        <v>197</v>
      </c>
      <c r="V7887" s="212" t="s">
        <v>241</v>
      </c>
      <c r="W7887" s="213">
        <v>46216.751200659724</v>
      </c>
      <c r="X7887" s="212" t="s">
        <v>242</v>
      </c>
      <c r="AA7887" s="212" t="s">
        <v>6861</v>
      </c>
      <c r="AB7887" s="212" t="s">
        <v>46</v>
      </c>
      <c r="AC7887" s="212" t="s">
        <v>215</v>
      </c>
      <c r="AD7887" s="212" t="s">
        <v>238</v>
      </c>
      <c r="AE7887" s="212" t="s">
        <v>15027</v>
      </c>
      <c r="AF7887" s="212" t="s">
        <v>217</v>
      </c>
    </row>
    <row r="7888" spans="1:32" x14ac:dyDescent="0.35">
      <c r="A7888" s="212" t="s">
        <v>15787</v>
      </c>
      <c r="B7888" s="212" t="s">
        <v>8978</v>
      </c>
      <c r="G7888" s="212" t="s">
        <v>15026</v>
      </c>
      <c r="H7888" s="212" t="s">
        <v>189</v>
      </c>
      <c r="I7888" s="212" t="s">
        <v>46</v>
      </c>
      <c r="J7888" s="212" t="s">
        <v>12876</v>
      </c>
      <c r="K7888" s="212" t="s">
        <v>6050</v>
      </c>
      <c r="L7888" s="212" t="s">
        <v>8979</v>
      </c>
      <c r="M7888" s="212" t="s">
        <v>193</v>
      </c>
      <c r="N7888" s="212" t="s">
        <v>194</v>
      </c>
      <c r="Q7888" s="212" t="s">
        <v>375</v>
      </c>
      <c r="U7888" s="212" t="s">
        <v>197</v>
      </c>
      <c r="V7888" s="212" t="s">
        <v>241</v>
      </c>
      <c r="W7888" s="213">
        <v>46216.265177743058</v>
      </c>
      <c r="X7888" s="212" t="s">
        <v>242</v>
      </c>
      <c r="AA7888" s="212" t="s">
        <v>6861</v>
      </c>
      <c r="AB7888" s="212" t="s">
        <v>46</v>
      </c>
      <c r="AC7888" s="212" t="s">
        <v>215</v>
      </c>
      <c r="AD7888" s="212" t="s">
        <v>238</v>
      </c>
      <c r="AE7888" s="212" t="s">
        <v>15027</v>
      </c>
      <c r="AF7888" s="212" t="s">
        <v>217</v>
      </c>
    </row>
    <row r="7889" spans="1:32" x14ac:dyDescent="0.35">
      <c r="A7889" s="212" t="s">
        <v>15788</v>
      </c>
      <c r="B7889" s="212" t="s">
        <v>8981</v>
      </c>
      <c r="G7889" s="212" t="s">
        <v>15026</v>
      </c>
      <c r="H7889" s="212" t="s">
        <v>189</v>
      </c>
      <c r="I7889" s="212" t="s">
        <v>46</v>
      </c>
      <c r="J7889" s="212" t="s">
        <v>12876</v>
      </c>
      <c r="K7889" s="212" t="s">
        <v>6050</v>
      </c>
      <c r="L7889" s="212" t="s">
        <v>8982</v>
      </c>
      <c r="M7889" s="212" t="s">
        <v>193</v>
      </c>
      <c r="N7889" s="212" t="s">
        <v>194</v>
      </c>
      <c r="Q7889" s="212" t="s">
        <v>375</v>
      </c>
      <c r="U7889" s="212" t="s">
        <v>197</v>
      </c>
      <c r="V7889" s="212" t="s">
        <v>245</v>
      </c>
      <c r="W7889" s="213">
        <v>46216.752124074075</v>
      </c>
      <c r="X7889" s="212" t="s">
        <v>246</v>
      </c>
      <c r="AA7889" s="212" t="s">
        <v>6861</v>
      </c>
      <c r="AB7889" s="212" t="s">
        <v>46</v>
      </c>
      <c r="AC7889" s="212" t="s">
        <v>215</v>
      </c>
      <c r="AD7889" s="212" t="s">
        <v>238</v>
      </c>
      <c r="AE7889" s="212" t="s">
        <v>15027</v>
      </c>
      <c r="AF7889" s="212" t="s">
        <v>217</v>
      </c>
    </row>
    <row r="7890" spans="1:32" x14ac:dyDescent="0.35">
      <c r="A7890" s="212" t="s">
        <v>15789</v>
      </c>
      <c r="B7890" s="212" t="s">
        <v>8984</v>
      </c>
      <c r="G7890" s="212" t="s">
        <v>15026</v>
      </c>
      <c r="H7890" s="212" t="s">
        <v>189</v>
      </c>
      <c r="I7890" s="212" t="s">
        <v>46</v>
      </c>
      <c r="J7890" s="212" t="s">
        <v>12876</v>
      </c>
      <c r="K7890" s="212" t="s">
        <v>6050</v>
      </c>
      <c r="L7890" s="212" t="s">
        <v>8985</v>
      </c>
      <c r="M7890" s="212" t="s">
        <v>193</v>
      </c>
      <c r="N7890" s="212" t="s">
        <v>194</v>
      </c>
      <c r="Q7890" s="212" t="s">
        <v>375</v>
      </c>
      <c r="U7890" s="212" t="s">
        <v>197</v>
      </c>
      <c r="V7890" s="212" t="s">
        <v>245</v>
      </c>
      <c r="W7890" s="213">
        <v>46216.265711030093</v>
      </c>
      <c r="X7890" s="212" t="s">
        <v>246</v>
      </c>
      <c r="AA7890" s="212" t="s">
        <v>6861</v>
      </c>
      <c r="AB7890" s="212" t="s">
        <v>46</v>
      </c>
      <c r="AC7890" s="212" t="s">
        <v>215</v>
      </c>
      <c r="AD7890" s="212" t="s">
        <v>238</v>
      </c>
      <c r="AE7890" s="212" t="s">
        <v>15027</v>
      </c>
      <c r="AF7890" s="212" t="s">
        <v>217</v>
      </c>
    </row>
    <row r="7891" spans="1:32" x14ac:dyDescent="0.35">
      <c r="A7891" s="212" t="s">
        <v>15790</v>
      </c>
      <c r="B7891" s="212" t="s">
        <v>8987</v>
      </c>
      <c r="G7891" s="212" t="s">
        <v>15026</v>
      </c>
      <c r="H7891" s="212" t="s">
        <v>189</v>
      </c>
      <c r="I7891" s="212" t="s">
        <v>46</v>
      </c>
      <c r="J7891" s="212" t="s">
        <v>12876</v>
      </c>
      <c r="K7891" s="212" t="s">
        <v>6050</v>
      </c>
      <c r="L7891" s="212" t="s">
        <v>8988</v>
      </c>
      <c r="M7891" s="212" t="s">
        <v>193</v>
      </c>
      <c r="N7891" s="212" t="s">
        <v>194</v>
      </c>
      <c r="Q7891" s="212" t="s">
        <v>375</v>
      </c>
      <c r="U7891" s="212" t="s">
        <v>197</v>
      </c>
      <c r="V7891" s="212" t="s">
        <v>1257</v>
      </c>
      <c r="W7891" s="213">
        <v>46212.278772916667</v>
      </c>
      <c r="X7891" s="212" t="s">
        <v>1258</v>
      </c>
      <c r="AA7891" s="212" t="s">
        <v>6861</v>
      </c>
      <c r="AB7891" s="212" t="s">
        <v>46</v>
      </c>
      <c r="AC7891" s="212" t="s">
        <v>215</v>
      </c>
      <c r="AD7891" s="212" t="s">
        <v>238</v>
      </c>
      <c r="AE7891" s="212" t="s">
        <v>15027</v>
      </c>
      <c r="AF7891" s="212" t="s">
        <v>217</v>
      </c>
    </row>
    <row r="7892" spans="1:32" x14ac:dyDescent="0.35">
      <c r="A7892" s="212" t="s">
        <v>15791</v>
      </c>
      <c r="B7892" s="212" t="s">
        <v>8990</v>
      </c>
      <c r="G7892" s="212" t="s">
        <v>15026</v>
      </c>
      <c r="H7892" s="212" t="s">
        <v>189</v>
      </c>
      <c r="I7892" s="212" t="s">
        <v>46</v>
      </c>
      <c r="J7892" s="212" t="s">
        <v>12876</v>
      </c>
      <c r="K7892" s="212" t="s">
        <v>6050</v>
      </c>
      <c r="L7892" s="212" t="s">
        <v>8991</v>
      </c>
      <c r="M7892" s="212" t="s">
        <v>193</v>
      </c>
      <c r="N7892" s="212" t="s">
        <v>194</v>
      </c>
      <c r="Q7892" s="212" t="s">
        <v>375</v>
      </c>
      <c r="U7892" s="212" t="s">
        <v>197</v>
      </c>
      <c r="V7892" s="212" t="s">
        <v>236</v>
      </c>
      <c r="W7892" s="213">
        <v>46212.473892557871</v>
      </c>
      <c r="X7892" s="212" t="s">
        <v>237</v>
      </c>
      <c r="AA7892" s="212" t="s">
        <v>6861</v>
      </c>
      <c r="AB7892" s="212" t="s">
        <v>46</v>
      </c>
      <c r="AC7892" s="212" t="s">
        <v>215</v>
      </c>
      <c r="AD7892" s="212" t="s">
        <v>238</v>
      </c>
      <c r="AE7892" s="212" t="s">
        <v>15027</v>
      </c>
      <c r="AF7892" s="212" t="s">
        <v>217</v>
      </c>
    </row>
    <row r="7893" spans="1:32" x14ac:dyDescent="0.35">
      <c r="A7893" s="212" t="s">
        <v>15792</v>
      </c>
      <c r="B7893" s="212" t="s">
        <v>8993</v>
      </c>
      <c r="G7893" s="212" t="s">
        <v>15026</v>
      </c>
      <c r="H7893" s="212" t="s">
        <v>189</v>
      </c>
      <c r="I7893" s="212" t="s">
        <v>46</v>
      </c>
      <c r="J7893" s="212" t="s">
        <v>12876</v>
      </c>
      <c r="K7893" s="212" t="s">
        <v>6050</v>
      </c>
      <c r="L7893" s="212" t="s">
        <v>8994</v>
      </c>
      <c r="M7893" s="212" t="s">
        <v>193</v>
      </c>
      <c r="N7893" s="212" t="s">
        <v>194</v>
      </c>
      <c r="Q7893" s="212" t="s">
        <v>375</v>
      </c>
      <c r="U7893" s="212" t="s">
        <v>197</v>
      </c>
      <c r="V7893" s="212" t="s">
        <v>241</v>
      </c>
      <c r="W7893" s="213">
        <v>46212.475418055554</v>
      </c>
      <c r="X7893" s="212" t="s">
        <v>242</v>
      </c>
      <c r="AA7893" s="212" t="s">
        <v>6861</v>
      </c>
      <c r="AB7893" s="212" t="s">
        <v>46</v>
      </c>
      <c r="AC7893" s="212" t="s">
        <v>215</v>
      </c>
      <c r="AD7893" s="212" t="s">
        <v>238</v>
      </c>
      <c r="AE7893" s="212" t="s">
        <v>15027</v>
      </c>
      <c r="AF7893" s="212" t="s">
        <v>217</v>
      </c>
    </row>
    <row r="7894" spans="1:32" x14ac:dyDescent="0.35">
      <c r="A7894" s="212" t="s">
        <v>15793</v>
      </c>
      <c r="B7894" s="212" t="s">
        <v>8996</v>
      </c>
      <c r="G7894" s="212" t="s">
        <v>15026</v>
      </c>
      <c r="H7894" s="212" t="s">
        <v>189</v>
      </c>
      <c r="I7894" s="212" t="s">
        <v>46</v>
      </c>
      <c r="J7894" s="212" t="s">
        <v>12876</v>
      </c>
      <c r="K7894" s="212" t="s">
        <v>6050</v>
      </c>
      <c r="L7894" s="212" t="s">
        <v>8997</v>
      </c>
      <c r="M7894" s="212" t="s">
        <v>193</v>
      </c>
      <c r="N7894" s="212" t="s">
        <v>194</v>
      </c>
      <c r="Q7894" s="212" t="s">
        <v>375</v>
      </c>
      <c r="U7894" s="212" t="s">
        <v>197</v>
      </c>
      <c r="V7894" s="212" t="s">
        <v>245</v>
      </c>
      <c r="W7894" s="213">
        <v>46212.488228391201</v>
      </c>
      <c r="X7894" s="212" t="s">
        <v>246</v>
      </c>
      <c r="AA7894" s="212" t="s">
        <v>6861</v>
      </c>
      <c r="AB7894" s="212" t="s">
        <v>46</v>
      </c>
      <c r="AC7894" s="212" t="s">
        <v>215</v>
      </c>
      <c r="AD7894" s="212" t="s">
        <v>238</v>
      </c>
      <c r="AE7894" s="212" t="s">
        <v>15027</v>
      </c>
      <c r="AF7894" s="212" t="s">
        <v>217</v>
      </c>
    </row>
    <row r="7895" spans="1:32" x14ac:dyDescent="0.35">
      <c r="A7895" s="212" t="s">
        <v>15794</v>
      </c>
      <c r="B7895" s="212" t="s">
        <v>8999</v>
      </c>
      <c r="G7895" s="212" t="s">
        <v>15026</v>
      </c>
      <c r="H7895" s="212" t="s">
        <v>189</v>
      </c>
      <c r="I7895" s="212" t="s">
        <v>46</v>
      </c>
      <c r="J7895" s="212" t="s">
        <v>12876</v>
      </c>
      <c r="K7895" s="212" t="s">
        <v>6050</v>
      </c>
      <c r="L7895" s="212" t="s">
        <v>9000</v>
      </c>
      <c r="M7895" s="212" t="s">
        <v>193</v>
      </c>
      <c r="N7895" s="212" t="s">
        <v>194</v>
      </c>
      <c r="Q7895" s="212" t="s">
        <v>375</v>
      </c>
      <c r="U7895" s="212" t="s">
        <v>197</v>
      </c>
      <c r="V7895" s="212" t="s">
        <v>236</v>
      </c>
      <c r="W7895" s="213">
        <v>46212.312504594905</v>
      </c>
      <c r="X7895" s="212" t="s">
        <v>237</v>
      </c>
      <c r="AA7895" s="212" t="s">
        <v>6861</v>
      </c>
      <c r="AB7895" s="212" t="s">
        <v>46</v>
      </c>
      <c r="AC7895" s="212" t="s">
        <v>215</v>
      </c>
      <c r="AD7895" s="212" t="s">
        <v>238</v>
      </c>
      <c r="AE7895" s="212" t="s">
        <v>15027</v>
      </c>
      <c r="AF7895" s="212" t="s">
        <v>217</v>
      </c>
    </row>
    <row r="7896" spans="1:32" x14ac:dyDescent="0.35">
      <c r="A7896" s="212" t="s">
        <v>15795</v>
      </c>
      <c r="B7896" s="212" t="s">
        <v>9002</v>
      </c>
      <c r="G7896" s="212" t="s">
        <v>15026</v>
      </c>
      <c r="H7896" s="212" t="s">
        <v>189</v>
      </c>
      <c r="I7896" s="212" t="s">
        <v>46</v>
      </c>
      <c r="J7896" s="212" t="s">
        <v>12876</v>
      </c>
      <c r="K7896" s="212" t="s">
        <v>6050</v>
      </c>
      <c r="L7896" s="212" t="s">
        <v>9003</v>
      </c>
      <c r="M7896" s="212" t="s">
        <v>193</v>
      </c>
      <c r="N7896" s="212" t="s">
        <v>194</v>
      </c>
      <c r="Q7896" s="212" t="s">
        <v>375</v>
      </c>
      <c r="U7896" s="212" t="s">
        <v>197</v>
      </c>
      <c r="V7896" s="212" t="s">
        <v>241</v>
      </c>
      <c r="W7896" s="213">
        <v>46212.31413515046</v>
      </c>
      <c r="X7896" s="212" t="s">
        <v>242</v>
      </c>
      <c r="AA7896" s="212" t="s">
        <v>6861</v>
      </c>
      <c r="AB7896" s="212" t="s">
        <v>46</v>
      </c>
      <c r="AC7896" s="212" t="s">
        <v>215</v>
      </c>
      <c r="AD7896" s="212" t="s">
        <v>238</v>
      </c>
      <c r="AE7896" s="212" t="s">
        <v>15027</v>
      </c>
      <c r="AF7896" s="212" t="s">
        <v>217</v>
      </c>
    </row>
    <row r="7897" spans="1:32" x14ac:dyDescent="0.35">
      <c r="A7897" s="212" t="s">
        <v>15796</v>
      </c>
      <c r="B7897" s="212" t="s">
        <v>9005</v>
      </c>
      <c r="G7897" s="212" t="s">
        <v>15026</v>
      </c>
      <c r="H7897" s="212" t="s">
        <v>189</v>
      </c>
      <c r="I7897" s="212" t="s">
        <v>46</v>
      </c>
      <c r="J7897" s="212" t="s">
        <v>12876</v>
      </c>
      <c r="K7897" s="212" t="s">
        <v>6050</v>
      </c>
      <c r="L7897" s="212" t="s">
        <v>9006</v>
      </c>
      <c r="M7897" s="212" t="s">
        <v>193</v>
      </c>
      <c r="N7897" s="212" t="s">
        <v>194</v>
      </c>
      <c r="Q7897" s="212" t="s">
        <v>375</v>
      </c>
      <c r="U7897" s="212" t="s">
        <v>197</v>
      </c>
      <c r="V7897" s="212" t="s">
        <v>245</v>
      </c>
      <c r="W7897" s="213">
        <v>46212.454729548612</v>
      </c>
      <c r="X7897" s="212" t="s">
        <v>246</v>
      </c>
      <c r="AA7897" s="212" t="s">
        <v>6861</v>
      </c>
      <c r="AB7897" s="212" t="s">
        <v>46</v>
      </c>
      <c r="AC7897" s="212" t="s">
        <v>215</v>
      </c>
      <c r="AD7897" s="212" t="s">
        <v>238</v>
      </c>
      <c r="AE7897" s="212" t="s">
        <v>15027</v>
      </c>
      <c r="AF7897" s="212" t="s">
        <v>217</v>
      </c>
    </row>
    <row r="7898" spans="1:32" x14ac:dyDescent="0.35">
      <c r="A7898" s="212" t="s">
        <v>15797</v>
      </c>
      <c r="B7898" s="212" t="s">
        <v>9008</v>
      </c>
      <c r="G7898" s="212" t="s">
        <v>15026</v>
      </c>
      <c r="H7898" s="212" t="s">
        <v>189</v>
      </c>
      <c r="I7898" s="212" t="s">
        <v>46</v>
      </c>
      <c r="J7898" s="212" t="s">
        <v>12876</v>
      </c>
      <c r="K7898" s="212" t="s">
        <v>6050</v>
      </c>
      <c r="L7898" s="212" t="s">
        <v>9009</v>
      </c>
      <c r="M7898" s="212" t="s">
        <v>193</v>
      </c>
      <c r="N7898" s="212" t="s">
        <v>194</v>
      </c>
      <c r="Q7898" s="212" t="s">
        <v>375</v>
      </c>
      <c r="U7898" s="212" t="s">
        <v>197</v>
      </c>
      <c r="V7898" s="212" t="s">
        <v>1276</v>
      </c>
      <c r="W7898" s="213">
        <v>46212.280250891206</v>
      </c>
      <c r="X7898" s="212" t="s">
        <v>1277</v>
      </c>
      <c r="AA7898" s="212" t="s">
        <v>6861</v>
      </c>
      <c r="AB7898" s="212" t="s">
        <v>46</v>
      </c>
      <c r="AC7898" s="212" t="s">
        <v>215</v>
      </c>
      <c r="AD7898" s="212" t="s">
        <v>238</v>
      </c>
      <c r="AE7898" s="212" t="s">
        <v>15027</v>
      </c>
      <c r="AF7898" s="212" t="s">
        <v>217</v>
      </c>
    </row>
    <row r="7899" spans="1:32" x14ac:dyDescent="0.35">
      <c r="A7899" s="212" t="s">
        <v>15798</v>
      </c>
      <c r="B7899" s="212" t="s">
        <v>9011</v>
      </c>
      <c r="G7899" s="212" t="s">
        <v>15026</v>
      </c>
      <c r="H7899" s="212" t="s">
        <v>189</v>
      </c>
      <c r="I7899" s="212" t="s">
        <v>46</v>
      </c>
      <c r="J7899" s="212" t="s">
        <v>12876</v>
      </c>
      <c r="K7899" s="212" t="s">
        <v>6050</v>
      </c>
      <c r="L7899" s="212" t="s">
        <v>9012</v>
      </c>
      <c r="M7899" s="212" t="s">
        <v>193</v>
      </c>
      <c r="N7899" s="212" t="s">
        <v>194</v>
      </c>
      <c r="Q7899" s="212" t="s">
        <v>375</v>
      </c>
      <c r="U7899" s="212" t="s">
        <v>197</v>
      </c>
      <c r="V7899" s="212" t="s">
        <v>1257</v>
      </c>
      <c r="W7899" s="213">
        <v>46212.284481944444</v>
      </c>
      <c r="X7899" s="212" t="s">
        <v>1258</v>
      </c>
      <c r="AA7899" s="212" t="s">
        <v>6861</v>
      </c>
      <c r="AB7899" s="212" t="s">
        <v>46</v>
      </c>
      <c r="AC7899" s="212" t="s">
        <v>215</v>
      </c>
      <c r="AD7899" s="212" t="s">
        <v>238</v>
      </c>
      <c r="AE7899" s="212" t="s">
        <v>15027</v>
      </c>
      <c r="AF7899" s="212" t="s">
        <v>217</v>
      </c>
    </row>
    <row r="7900" spans="1:32" x14ac:dyDescent="0.35">
      <c r="A7900" s="212" t="s">
        <v>15799</v>
      </c>
      <c r="B7900" s="212" t="s">
        <v>9014</v>
      </c>
      <c r="G7900" s="212" t="s">
        <v>15026</v>
      </c>
      <c r="H7900" s="212" t="s">
        <v>189</v>
      </c>
      <c r="I7900" s="212" t="s">
        <v>46</v>
      </c>
      <c r="J7900" s="212" t="s">
        <v>12876</v>
      </c>
      <c r="K7900" s="212" t="s">
        <v>6050</v>
      </c>
      <c r="L7900" s="212" t="s">
        <v>9015</v>
      </c>
      <c r="M7900" s="212" t="s">
        <v>193</v>
      </c>
      <c r="N7900" s="212" t="s">
        <v>194</v>
      </c>
      <c r="Q7900" s="212" t="s">
        <v>375</v>
      </c>
      <c r="U7900" s="212" t="s">
        <v>197</v>
      </c>
      <c r="V7900" s="212" t="s">
        <v>1262</v>
      </c>
      <c r="W7900" s="213">
        <v>46212.285842013887</v>
      </c>
      <c r="X7900" s="212" t="s">
        <v>1263</v>
      </c>
      <c r="AA7900" s="212" t="s">
        <v>6861</v>
      </c>
      <c r="AB7900" s="212" t="s">
        <v>46</v>
      </c>
      <c r="AC7900" s="212" t="s">
        <v>215</v>
      </c>
      <c r="AD7900" s="212" t="s">
        <v>238</v>
      </c>
      <c r="AE7900" s="212" t="s">
        <v>15027</v>
      </c>
      <c r="AF7900" s="212" t="s">
        <v>217</v>
      </c>
    </row>
    <row r="7901" spans="1:32" x14ac:dyDescent="0.35">
      <c r="A7901" s="212" t="s">
        <v>15800</v>
      </c>
      <c r="B7901" s="212" t="s">
        <v>9017</v>
      </c>
      <c r="G7901" s="212" t="s">
        <v>15026</v>
      </c>
      <c r="H7901" s="212" t="s">
        <v>189</v>
      </c>
      <c r="I7901" s="212" t="s">
        <v>46</v>
      </c>
      <c r="J7901" s="212" t="s">
        <v>12876</v>
      </c>
      <c r="K7901" s="212" t="s">
        <v>6050</v>
      </c>
      <c r="L7901" s="212" t="s">
        <v>9018</v>
      </c>
      <c r="M7901" s="212" t="s">
        <v>193</v>
      </c>
      <c r="N7901" s="212" t="s">
        <v>194</v>
      </c>
      <c r="Q7901" s="212" t="s">
        <v>375</v>
      </c>
      <c r="U7901" s="212" t="s">
        <v>197</v>
      </c>
      <c r="V7901" s="212" t="s">
        <v>1332</v>
      </c>
      <c r="W7901" s="213">
        <v>46212.537271909721</v>
      </c>
      <c r="X7901" s="212" t="s">
        <v>1333</v>
      </c>
      <c r="AA7901" s="212" t="s">
        <v>6861</v>
      </c>
      <c r="AB7901" s="212" t="s">
        <v>46</v>
      </c>
      <c r="AC7901" s="212" t="s">
        <v>215</v>
      </c>
      <c r="AD7901" s="212" t="s">
        <v>238</v>
      </c>
      <c r="AE7901" s="212" t="s">
        <v>15027</v>
      </c>
      <c r="AF7901" s="212" t="s">
        <v>217</v>
      </c>
    </row>
    <row r="7902" spans="1:32" x14ac:dyDescent="0.35">
      <c r="A7902" s="212" t="s">
        <v>15801</v>
      </c>
      <c r="B7902" s="212" t="s">
        <v>9020</v>
      </c>
      <c r="G7902" s="212" t="s">
        <v>15026</v>
      </c>
      <c r="H7902" s="212" t="s">
        <v>189</v>
      </c>
      <c r="I7902" s="212" t="s">
        <v>46</v>
      </c>
      <c r="J7902" s="212" t="s">
        <v>12876</v>
      </c>
      <c r="K7902" s="212" t="s">
        <v>6050</v>
      </c>
      <c r="L7902" s="212" t="s">
        <v>9021</v>
      </c>
      <c r="M7902" s="212" t="s">
        <v>193</v>
      </c>
      <c r="N7902" s="212" t="s">
        <v>194</v>
      </c>
      <c r="Q7902" s="212" t="s">
        <v>375</v>
      </c>
      <c r="U7902" s="212" t="s">
        <v>197</v>
      </c>
      <c r="V7902" s="212" t="s">
        <v>1332</v>
      </c>
      <c r="X7902" s="212" t="s">
        <v>1333</v>
      </c>
      <c r="AA7902" s="212" t="s">
        <v>6861</v>
      </c>
      <c r="AB7902" s="212" t="s">
        <v>46</v>
      </c>
      <c r="AC7902" s="212" t="s">
        <v>201</v>
      </c>
      <c r="AD7902" s="212" t="s">
        <v>238</v>
      </c>
      <c r="AE7902" s="212" t="s">
        <v>15027</v>
      </c>
    </row>
    <row r="7903" spans="1:32" x14ac:dyDescent="0.35">
      <c r="A7903" s="212" t="s">
        <v>15802</v>
      </c>
      <c r="B7903" s="212" t="s">
        <v>9023</v>
      </c>
      <c r="G7903" s="212" t="s">
        <v>15026</v>
      </c>
      <c r="H7903" s="212" t="s">
        <v>189</v>
      </c>
      <c r="I7903" s="212" t="s">
        <v>46</v>
      </c>
      <c r="J7903" s="212" t="s">
        <v>12876</v>
      </c>
      <c r="K7903" s="212" t="s">
        <v>6050</v>
      </c>
      <c r="L7903" s="212" t="s">
        <v>9024</v>
      </c>
      <c r="M7903" s="212" t="s">
        <v>193</v>
      </c>
      <c r="N7903" s="212" t="s">
        <v>194</v>
      </c>
      <c r="Q7903" s="212" t="s">
        <v>375</v>
      </c>
      <c r="U7903" s="212" t="s">
        <v>197</v>
      </c>
      <c r="V7903" s="212" t="s">
        <v>1332</v>
      </c>
      <c r="W7903" s="213">
        <v>46212.538889780095</v>
      </c>
      <c r="X7903" s="212" t="s">
        <v>1333</v>
      </c>
      <c r="AA7903" s="212" t="s">
        <v>6861</v>
      </c>
      <c r="AB7903" s="212" t="s">
        <v>46</v>
      </c>
      <c r="AC7903" s="212" t="s">
        <v>215</v>
      </c>
      <c r="AD7903" s="212" t="s">
        <v>238</v>
      </c>
      <c r="AE7903" s="212" t="s">
        <v>15027</v>
      </c>
      <c r="AF7903" s="212" t="s">
        <v>217</v>
      </c>
    </row>
    <row r="7904" spans="1:32" x14ac:dyDescent="0.35">
      <c r="A7904" s="212" t="s">
        <v>15803</v>
      </c>
      <c r="B7904" s="212" t="s">
        <v>9026</v>
      </c>
      <c r="G7904" s="212" t="s">
        <v>15026</v>
      </c>
      <c r="H7904" s="212" t="s">
        <v>189</v>
      </c>
      <c r="I7904" s="212" t="s">
        <v>46</v>
      </c>
      <c r="J7904" s="212" t="s">
        <v>12876</v>
      </c>
      <c r="K7904" s="212" t="s">
        <v>6050</v>
      </c>
      <c r="L7904" s="212" t="s">
        <v>9027</v>
      </c>
      <c r="M7904" s="212" t="s">
        <v>193</v>
      </c>
      <c r="N7904" s="212" t="s">
        <v>194</v>
      </c>
      <c r="Q7904" s="212" t="s">
        <v>375</v>
      </c>
      <c r="U7904" s="212" t="s">
        <v>197</v>
      </c>
      <c r="V7904" s="212" t="s">
        <v>1332</v>
      </c>
      <c r="W7904" s="213">
        <v>46216.251207060188</v>
      </c>
      <c r="X7904" s="212" t="s">
        <v>1333</v>
      </c>
      <c r="AA7904" s="212" t="s">
        <v>6861</v>
      </c>
      <c r="AB7904" s="212" t="s">
        <v>46</v>
      </c>
      <c r="AC7904" s="212" t="s">
        <v>215</v>
      </c>
      <c r="AD7904" s="212" t="s">
        <v>238</v>
      </c>
      <c r="AE7904" s="212" t="s">
        <v>15027</v>
      </c>
      <c r="AF7904" s="212" t="s">
        <v>217</v>
      </c>
    </row>
    <row r="7905" spans="1:32" x14ac:dyDescent="0.35">
      <c r="A7905" s="212" t="s">
        <v>15804</v>
      </c>
      <c r="B7905" s="212" t="s">
        <v>9029</v>
      </c>
      <c r="G7905" s="212" t="s">
        <v>15026</v>
      </c>
      <c r="H7905" s="212" t="s">
        <v>189</v>
      </c>
      <c r="I7905" s="212" t="s">
        <v>46</v>
      </c>
      <c r="J7905" s="212" t="s">
        <v>12876</v>
      </c>
      <c r="K7905" s="212" t="s">
        <v>6050</v>
      </c>
      <c r="L7905" s="212" t="s">
        <v>9030</v>
      </c>
      <c r="M7905" s="212" t="s">
        <v>193</v>
      </c>
      <c r="N7905" s="212" t="s">
        <v>194</v>
      </c>
      <c r="Q7905" s="212" t="s">
        <v>375</v>
      </c>
      <c r="U7905" s="212" t="s">
        <v>197</v>
      </c>
      <c r="V7905" s="212" t="s">
        <v>1332</v>
      </c>
      <c r="W7905" s="213">
        <v>46216.255306018516</v>
      </c>
      <c r="X7905" s="212" t="s">
        <v>1333</v>
      </c>
      <c r="AA7905" s="212" t="s">
        <v>6861</v>
      </c>
      <c r="AB7905" s="212" t="s">
        <v>46</v>
      </c>
      <c r="AC7905" s="212" t="s">
        <v>215</v>
      </c>
      <c r="AD7905" s="212" t="s">
        <v>238</v>
      </c>
      <c r="AE7905" s="212" t="s">
        <v>15027</v>
      </c>
      <c r="AF7905" s="212" t="s">
        <v>217</v>
      </c>
    </row>
    <row r="7906" spans="1:32" x14ac:dyDescent="0.35">
      <c r="A7906" s="212" t="s">
        <v>15805</v>
      </c>
      <c r="B7906" s="212" t="s">
        <v>9032</v>
      </c>
      <c r="G7906" s="212" t="s">
        <v>15026</v>
      </c>
      <c r="H7906" s="212" t="s">
        <v>189</v>
      </c>
      <c r="I7906" s="212" t="s">
        <v>46</v>
      </c>
      <c r="J7906" s="212" t="s">
        <v>12876</v>
      </c>
      <c r="K7906" s="212" t="s">
        <v>6050</v>
      </c>
      <c r="L7906" s="212" t="s">
        <v>9033</v>
      </c>
      <c r="M7906" s="212" t="s">
        <v>193</v>
      </c>
      <c r="N7906" s="212" t="s">
        <v>194</v>
      </c>
      <c r="Q7906" s="212" t="s">
        <v>375</v>
      </c>
      <c r="U7906" s="212" t="s">
        <v>197</v>
      </c>
      <c r="V7906" s="212" t="s">
        <v>1332</v>
      </c>
      <c r="W7906" s="213">
        <v>46216.27525486111</v>
      </c>
      <c r="X7906" s="212" t="s">
        <v>1333</v>
      </c>
      <c r="AA7906" s="212" t="s">
        <v>6861</v>
      </c>
      <c r="AB7906" s="212" t="s">
        <v>46</v>
      </c>
      <c r="AC7906" s="212" t="s">
        <v>215</v>
      </c>
      <c r="AD7906" s="212" t="s">
        <v>238</v>
      </c>
      <c r="AE7906" s="212" t="s">
        <v>15027</v>
      </c>
      <c r="AF7906" s="212" t="s">
        <v>217</v>
      </c>
    </row>
    <row r="7907" spans="1:32" x14ac:dyDescent="0.35">
      <c r="A7907" s="212" t="s">
        <v>15806</v>
      </c>
      <c r="B7907" s="212" t="s">
        <v>9035</v>
      </c>
      <c r="G7907" s="212" t="s">
        <v>15026</v>
      </c>
      <c r="H7907" s="212" t="s">
        <v>189</v>
      </c>
      <c r="I7907" s="212" t="s">
        <v>46</v>
      </c>
      <c r="J7907" s="212" t="s">
        <v>12876</v>
      </c>
      <c r="K7907" s="212" t="s">
        <v>6050</v>
      </c>
      <c r="L7907" s="212" t="s">
        <v>9036</v>
      </c>
      <c r="M7907" s="212" t="s">
        <v>193</v>
      </c>
      <c r="N7907" s="212" t="s">
        <v>194</v>
      </c>
      <c r="Q7907" s="212" t="s">
        <v>375</v>
      </c>
      <c r="U7907" s="212" t="s">
        <v>197</v>
      </c>
      <c r="V7907" s="212" t="s">
        <v>1332</v>
      </c>
      <c r="W7907" s="213">
        <v>46216.297087071762</v>
      </c>
      <c r="X7907" s="212" t="s">
        <v>1333</v>
      </c>
      <c r="AA7907" s="212" t="s">
        <v>6861</v>
      </c>
      <c r="AB7907" s="212" t="s">
        <v>46</v>
      </c>
      <c r="AC7907" s="212" t="s">
        <v>215</v>
      </c>
      <c r="AD7907" s="212" t="s">
        <v>238</v>
      </c>
      <c r="AE7907" s="212" t="s">
        <v>15027</v>
      </c>
      <c r="AF7907" s="212" t="s">
        <v>217</v>
      </c>
    </row>
    <row r="7908" spans="1:32" x14ac:dyDescent="0.35">
      <c r="A7908" s="212" t="s">
        <v>15807</v>
      </c>
      <c r="B7908" s="212" t="s">
        <v>9038</v>
      </c>
      <c r="G7908" s="212" t="s">
        <v>15026</v>
      </c>
      <c r="H7908" s="212" t="s">
        <v>189</v>
      </c>
      <c r="I7908" s="212" t="s">
        <v>46</v>
      </c>
      <c r="J7908" s="212" t="s">
        <v>12876</v>
      </c>
      <c r="K7908" s="212" t="s">
        <v>6050</v>
      </c>
      <c r="L7908" s="212" t="s">
        <v>9039</v>
      </c>
      <c r="M7908" s="212" t="s">
        <v>193</v>
      </c>
      <c r="N7908" s="212" t="s">
        <v>194</v>
      </c>
      <c r="Q7908" s="212" t="s">
        <v>375</v>
      </c>
      <c r="U7908" s="212" t="s">
        <v>197</v>
      </c>
      <c r="V7908" s="212" t="s">
        <v>1257</v>
      </c>
      <c r="W7908" s="213">
        <v>46212.291923761572</v>
      </c>
      <c r="X7908" s="212" t="s">
        <v>1258</v>
      </c>
      <c r="AA7908" s="212" t="s">
        <v>6861</v>
      </c>
      <c r="AB7908" s="212" t="s">
        <v>46</v>
      </c>
      <c r="AC7908" s="212" t="s">
        <v>215</v>
      </c>
      <c r="AD7908" s="212" t="s">
        <v>238</v>
      </c>
      <c r="AE7908" s="212" t="s">
        <v>15027</v>
      </c>
      <c r="AF7908" s="212" t="s">
        <v>217</v>
      </c>
    </row>
    <row r="7909" spans="1:32" x14ac:dyDescent="0.35">
      <c r="A7909" s="212" t="s">
        <v>15808</v>
      </c>
      <c r="B7909" s="212" t="s">
        <v>9041</v>
      </c>
      <c r="G7909" s="212" t="s">
        <v>15026</v>
      </c>
      <c r="H7909" s="212" t="s">
        <v>189</v>
      </c>
      <c r="I7909" s="212" t="s">
        <v>46</v>
      </c>
      <c r="J7909" s="212" t="s">
        <v>12876</v>
      </c>
      <c r="K7909" s="212" t="s">
        <v>6050</v>
      </c>
      <c r="L7909" s="212" t="s">
        <v>9042</v>
      </c>
      <c r="M7909" s="212" t="s">
        <v>193</v>
      </c>
      <c r="N7909" s="212" t="s">
        <v>194</v>
      </c>
      <c r="Q7909" s="212" t="s">
        <v>375</v>
      </c>
      <c r="U7909" s="212" t="s">
        <v>197</v>
      </c>
      <c r="V7909" s="212" t="s">
        <v>1262</v>
      </c>
      <c r="W7909" s="213">
        <v>46212.29341982639</v>
      </c>
      <c r="X7909" s="212" t="s">
        <v>1263</v>
      </c>
      <c r="AA7909" s="212" t="s">
        <v>6861</v>
      </c>
      <c r="AB7909" s="212" t="s">
        <v>46</v>
      </c>
      <c r="AC7909" s="212" t="s">
        <v>215</v>
      </c>
      <c r="AD7909" s="212" t="s">
        <v>238</v>
      </c>
      <c r="AE7909" s="212" t="s">
        <v>15027</v>
      </c>
      <c r="AF7909" s="212" t="s">
        <v>217</v>
      </c>
    </row>
    <row r="7910" spans="1:32" x14ac:dyDescent="0.35">
      <c r="A7910" s="212" t="s">
        <v>15809</v>
      </c>
      <c r="B7910" s="212" t="s">
        <v>9044</v>
      </c>
      <c r="G7910" s="212" t="s">
        <v>15026</v>
      </c>
      <c r="H7910" s="212" t="s">
        <v>189</v>
      </c>
      <c r="I7910" s="212" t="s">
        <v>46</v>
      </c>
      <c r="J7910" s="212" t="s">
        <v>12876</v>
      </c>
      <c r="K7910" s="212" t="s">
        <v>6050</v>
      </c>
      <c r="L7910" s="212" t="s">
        <v>9045</v>
      </c>
      <c r="M7910" s="212" t="s">
        <v>193</v>
      </c>
      <c r="N7910" s="212" t="s">
        <v>194</v>
      </c>
      <c r="Q7910" s="212" t="s">
        <v>375</v>
      </c>
      <c r="U7910" s="212" t="s">
        <v>197</v>
      </c>
      <c r="V7910" s="212" t="s">
        <v>1257</v>
      </c>
      <c r="W7910" s="213">
        <v>46212.540090277776</v>
      </c>
      <c r="X7910" s="212" t="s">
        <v>1258</v>
      </c>
      <c r="AA7910" s="212" t="s">
        <v>6861</v>
      </c>
      <c r="AB7910" s="212" t="s">
        <v>46</v>
      </c>
      <c r="AC7910" s="212" t="s">
        <v>215</v>
      </c>
      <c r="AD7910" s="212" t="s">
        <v>238</v>
      </c>
      <c r="AE7910" s="212" t="s">
        <v>15027</v>
      </c>
      <c r="AF7910" s="212" t="s">
        <v>217</v>
      </c>
    </row>
    <row r="7911" spans="1:32" x14ac:dyDescent="0.35">
      <c r="A7911" s="212" t="s">
        <v>15810</v>
      </c>
      <c r="B7911" s="212" t="s">
        <v>9047</v>
      </c>
      <c r="G7911" s="212" t="s">
        <v>15026</v>
      </c>
      <c r="H7911" s="212" t="s">
        <v>189</v>
      </c>
      <c r="I7911" s="212" t="s">
        <v>46</v>
      </c>
      <c r="J7911" s="212" t="s">
        <v>12876</v>
      </c>
      <c r="K7911" s="212" t="s">
        <v>6050</v>
      </c>
      <c r="L7911" s="212" t="s">
        <v>9048</v>
      </c>
      <c r="M7911" s="212" t="s">
        <v>193</v>
      </c>
      <c r="N7911" s="212" t="s">
        <v>194</v>
      </c>
      <c r="Q7911" s="212" t="s">
        <v>375</v>
      </c>
      <c r="U7911" s="212" t="s">
        <v>197</v>
      </c>
      <c r="V7911" s="212" t="s">
        <v>1262</v>
      </c>
      <c r="W7911" s="213">
        <v>46215.361101238428</v>
      </c>
      <c r="X7911" s="212" t="s">
        <v>1263</v>
      </c>
      <c r="AA7911" s="212" t="s">
        <v>6861</v>
      </c>
      <c r="AB7911" s="212" t="s">
        <v>46</v>
      </c>
      <c r="AC7911" s="212" t="s">
        <v>215</v>
      </c>
      <c r="AD7911" s="212" t="s">
        <v>238</v>
      </c>
      <c r="AE7911" s="212" t="s">
        <v>15027</v>
      </c>
      <c r="AF7911" s="212" t="s">
        <v>217</v>
      </c>
    </row>
    <row r="7912" spans="1:32" x14ac:dyDescent="0.35">
      <c r="A7912" s="212" t="s">
        <v>15811</v>
      </c>
      <c r="B7912" s="212" t="s">
        <v>9050</v>
      </c>
      <c r="G7912" s="212" t="s">
        <v>15026</v>
      </c>
      <c r="H7912" s="212" t="s">
        <v>189</v>
      </c>
      <c r="I7912" s="212" t="s">
        <v>46</v>
      </c>
      <c r="J7912" s="212" t="s">
        <v>12876</v>
      </c>
      <c r="K7912" s="212" t="s">
        <v>6050</v>
      </c>
      <c r="L7912" s="212" t="s">
        <v>9051</v>
      </c>
      <c r="M7912" s="212" t="s">
        <v>193</v>
      </c>
      <c r="N7912" s="212" t="s">
        <v>194</v>
      </c>
      <c r="Q7912" s="212" t="s">
        <v>375</v>
      </c>
      <c r="U7912" s="212" t="s">
        <v>197</v>
      </c>
      <c r="V7912" s="212" t="s">
        <v>1368</v>
      </c>
      <c r="W7912" s="213">
        <v>46217.236366747682</v>
      </c>
      <c r="X7912" s="212" t="s">
        <v>1369</v>
      </c>
      <c r="AA7912" s="212" t="s">
        <v>6861</v>
      </c>
      <c r="AB7912" s="212" t="s">
        <v>46</v>
      </c>
      <c r="AC7912" s="212" t="s">
        <v>215</v>
      </c>
      <c r="AD7912" s="212" t="s">
        <v>273</v>
      </c>
      <c r="AE7912" s="212" t="s">
        <v>15027</v>
      </c>
      <c r="AF7912" s="212" t="s">
        <v>217</v>
      </c>
    </row>
    <row r="7913" spans="1:32" x14ac:dyDescent="0.35">
      <c r="A7913" s="212" t="s">
        <v>15812</v>
      </c>
      <c r="B7913" s="212" t="s">
        <v>9053</v>
      </c>
      <c r="G7913" s="212" t="s">
        <v>15026</v>
      </c>
      <c r="H7913" s="212" t="s">
        <v>189</v>
      </c>
      <c r="I7913" s="212" t="s">
        <v>46</v>
      </c>
      <c r="J7913" s="212" t="s">
        <v>12876</v>
      </c>
      <c r="K7913" s="212" t="s">
        <v>6050</v>
      </c>
      <c r="L7913" s="212" t="s">
        <v>9054</v>
      </c>
      <c r="M7913" s="212" t="s">
        <v>193</v>
      </c>
      <c r="N7913" s="212" t="s">
        <v>194</v>
      </c>
      <c r="Q7913" s="212" t="s">
        <v>375</v>
      </c>
      <c r="U7913" s="212" t="s">
        <v>197</v>
      </c>
      <c r="V7913" s="212" t="s">
        <v>1355</v>
      </c>
      <c r="W7913" s="213">
        <v>46216.758342905094</v>
      </c>
      <c r="X7913" s="212" t="s">
        <v>1356</v>
      </c>
      <c r="AA7913" s="212" t="s">
        <v>6861</v>
      </c>
      <c r="AB7913" s="212" t="s">
        <v>46</v>
      </c>
      <c r="AC7913" s="212" t="s">
        <v>215</v>
      </c>
      <c r="AD7913" s="212" t="s">
        <v>238</v>
      </c>
      <c r="AE7913" s="212" t="s">
        <v>15027</v>
      </c>
      <c r="AF7913" s="212" t="s">
        <v>217</v>
      </c>
    </row>
    <row r="7914" spans="1:32" x14ac:dyDescent="0.35">
      <c r="A7914" s="212" t="s">
        <v>15813</v>
      </c>
      <c r="B7914" s="212" t="s">
        <v>9056</v>
      </c>
      <c r="G7914" s="212" t="s">
        <v>15026</v>
      </c>
      <c r="H7914" s="212" t="s">
        <v>189</v>
      </c>
      <c r="I7914" s="212" t="s">
        <v>46</v>
      </c>
      <c r="J7914" s="212" t="s">
        <v>12876</v>
      </c>
      <c r="K7914" s="212" t="s">
        <v>6050</v>
      </c>
      <c r="L7914" s="212" t="s">
        <v>9057</v>
      </c>
      <c r="M7914" s="212" t="s">
        <v>193</v>
      </c>
      <c r="N7914" s="212" t="s">
        <v>194</v>
      </c>
      <c r="Q7914" s="212" t="s">
        <v>375</v>
      </c>
      <c r="U7914" s="212" t="s">
        <v>197</v>
      </c>
      <c r="V7914" s="212" t="s">
        <v>1355</v>
      </c>
      <c r="W7914" s="213">
        <v>46216.759453900464</v>
      </c>
      <c r="X7914" s="212" t="s">
        <v>1356</v>
      </c>
      <c r="AA7914" s="212" t="s">
        <v>6861</v>
      </c>
      <c r="AB7914" s="212" t="s">
        <v>46</v>
      </c>
      <c r="AC7914" s="212" t="s">
        <v>215</v>
      </c>
      <c r="AD7914" s="212" t="s">
        <v>238</v>
      </c>
      <c r="AE7914" s="212" t="s">
        <v>15027</v>
      </c>
      <c r="AF7914" s="212" t="s">
        <v>217</v>
      </c>
    </row>
    <row r="7915" spans="1:32" x14ac:dyDescent="0.35">
      <c r="A7915" s="212" t="s">
        <v>15814</v>
      </c>
      <c r="B7915" s="212" t="s">
        <v>9059</v>
      </c>
      <c r="G7915" s="212" t="s">
        <v>15026</v>
      </c>
      <c r="H7915" s="212" t="s">
        <v>189</v>
      </c>
      <c r="I7915" s="212" t="s">
        <v>46</v>
      </c>
      <c r="J7915" s="212" t="s">
        <v>12876</v>
      </c>
      <c r="K7915" s="212" t="s">
        <v>6050</v>
      </c>
      <c r="L7915" s="212" t="s">
        <v>9060</v>
      </c>
      <c r="M7915" s="212" t="s">
        <v>193</v>
      </c>
      <c r="N7915" s="212" t="s">
        <v>194</v>
      </c>
      <c r="Q7915" s="212" t="s">
        <v>375</v>
      </c>
      <c r="U7915" s="212" t="s">
        <v>197</v>
      </c>
      <c r="V7915" s="212" t="s">
        <v>1363</v>
      </c>
      <c r="W7915" s="213">
        <v>46217.257570405091</v>
      </c>
      <c r="X7915" s="212" t="s">
        <v>1364</v>
      </c>
      <c r="AA7915" s="212" t="s">
        <v>6861</v>
      </c>
      <c r="AB7915" s="212" t="s">
        <v>46</v>
      </c>
      <c r="AC7915" s="212" t="s">
        <v>215</v>
      </c>
      <c r="AD7915" s="212" t="s">
        <v>209</v>
      </c>
      <c r="AE7915" s="212" t="s">
        <v>15027</v>
      </c>
      <c r="AF7915" s="212" t="s">
        <v>217</v>
      </c>
    </row>
    <row r="7916" spans="1:32" x14ac:dyDescent="0.35">
      <c r="A7916" s="212" t="s">
        <v>15815</v>
      </c>
      <c r="B7916" s="212" t="s">
        <v>9062</v>
      </c>
      <c r="G7916" s="212" t="s">
        <v>15026</v>
      </c>
      <c r="H7916" s="212" t="s">
        <v>189</v>
      </c>
      <c r="I7916" s="212" t="s">
        <v>46</v>
      </c>
      <c r="J7916" s="212" t="s">
        <v>12876</v>
      </c>
      <c r="K7916" s="212" t="s">
        <v>6050</v>
      </c>
      <c r="L7916" s="212" t="s">
        <v>9063</v>
      </c>
      <c r="M7916" s="212" t="s">
        <v>193</v>
      </c>
      <c r="N7916" s="212" t="s">
        <v>194</v>
      </c>
      <c r="Q7916" s="212" t="s">
        <v>375</v>
      </c>
      <c r="U7916" s="212" t="s">
        <v>197</v>
      </c>
      <c r="V7916" s="212" t="s">
        <v>1363</v>
      </c>
      <c r="W7916" s="213">
        <v>46212.290206631944</v>
      </c>
      <c r="X7916" s="212" t="s">
        <v>1364</v>
      </c>
      <c r="AA7916" s="212" t="s">
        <v>6861</v>
      </c>
      <c r="AB7916" s="212" t="s">
        <v>46</v>
      </c>
      <c r="AC7916" s="212" t="s">
        <v>215</v>
      </c>
      <c r="AD7916" s="212" t="s">
        <v>209</v>
      </c>
      <c r="AE7916" s="212" t="s">
        <v>15027</v>
      </c>
      <c r="AF7916" s="212" t="s">
        <v>217</v>
      </c>
    </row>
    <row r="7917" spans="1:32" x14ac:dyDescent="0.35">
      <c r="A7917" s="212" t="s">
        <v>15816</v>
      </c>
      <c r="B7917" s="212" t="s">
        <v>9065</v>
      </c>
      <c r="G7917" s="212" t="s">
        <v>15026</v>
      </c>
      <c r="H7917" s="212" t="s">
        <v>189</v>
      </c>
      <c r="I7917" s="212" t="s">
        <v>46</v>
      </c>
      <c r="J7917" s="212" t="s">
        <v>12876</v>
      </c>
      <c r="K7917" s="212" t="s">
        <v>6050</v>
      </c>
      <c r="L7917" s="212" t="s">
        <v>9066</v>
      </c>
      <c r="M7917" s="212" t="s">
        <v>193</v>
      </c>
      <c r="N7917" s="212" t="s">
        <v>194</v>
      </c>
      <c r="Q7917" s="212" t="s">
        <v>375</v>
      </c>
      <c r="U7917" s="212" t="s">
        <v>197</v>
      </c>
      <c r="V7917" s="212" t="s">
        <v>1368</v>
      </c>
      <c r="W7917" s="213">
        <v>46217.258498842595</v>
      </c>
      <c r="X7917" s="212" t="s">
        <v>1369</v>
      </c>
      <c r="AA7917" s="212" t="s">
        <v>6861</v>
      </c>
      <c r="AB7917" s="212" t="s">
        <v>46</v>
      </c>
      <c r="AC7917" s="212" t="s">
        <v>215</v>
      </c>
      <c r="AD7917" s="212" t="s">
        <v>273</v>
      </c>
      <c r="AE7917" s="212" t="s">
        <v>15027</v>
      </c>
      <c r="AF7917" s="212" t="s">
        <v>217</v>
      </c>
    </row>
    <row r="7918" spans="1:32" x14ac:dyDescent="0.35">
      <c r="A7918" s="212" t="s">
        <v>15817</v>
      </c>
      <c r="B7918" s="212" t="s">
        <v>9068</v>
      </c>
      <c r="G7918" s="212" t="s">
        <v>15026</v>
      </c>
      <c r="H7918" s="212" t="s">
        <v>189</v>
      </c>
      <c r="I7918" s="212" t="s">
        <v>46</v>
      </c>
      <c r="J7918" s="212" t="s">
        <v>12876</v>
      </c>
      <c r="K7918" s="212" t="s">
        <v>6050</v>
      </c>
      <c r="L7918" s="212" t="s">
        <v>9069</v>
      </c>
      <c r="M7918" s="212" t="s">
        <v>193</v>
      </c>
      <c r="N7918" s="212" t="s">
        <v>194</v>
      </c>
      <c r="Q7918" s="212" t="s">
        <v>375</v>
      </c>
      <c r="U7918" s="212" t="s">
        <v>197</v>
      </c>
      <c r="V7918" s="212" t="s">
        <v>3855</v>
      </c>
      <c r="W7918" s="213">
        <v>46216.783607835649</v>
      </c>
      <c r="X7918" s="212" t="s">
        <v>3856</v>
      </c>
      <c r="AA7918" s="212" t="s">
        <v>6861</v>
      </c>
      <c r="AB7918" s="212" t="s">
        <v>46</v>
      </c>
      <c r="AC7918" s="212" t="s">
        <v>215</v>
      </c>
      <c r="AD7918" s="212" t="s">
        <v>209</v>
      </c>
      <c r="AE7918" s="212" t="s">
        <v>15027</v>
      </c>
      <c r="AF7918" s="212" t="s">
        <v>217</v>
      </c>
    </row>
    <row r="7919" spans="1:32" x14ac:dyDescent="0.35">
      <c r="A7919" s="212" t="s">
        <v>15818</v>
      </c>
      <c r="B7919" s="212" t="s">
        <v>9071</v>
      </c>
      <c r="G7919" s="212" t="s">
        <v>15026</v>
      </c>
      <c r="H7919" s="212" t="s">
        <v>189</v>
      </c>
      <c r="I7919" s="212" t="s">
        <v>46</v>
      </c>
      <c r="J7919" s="212" t="s">
        <v>12876</v>
      </c>
      <c r="K7919" s="212" t="s">
        <v>6050</v>
      </c>
      <c r="L7919" s="212" t="s">
        <v>9072</v>
      </c>
      <c r="M7919" s="212" t="s">
        <v>193</v>
      </c>
      <c r="N7919" s="212" t="s">
        <v>194</v>
      </c>
      <c r="Q7919" s="212" t="s">
        <v>375</v>
      </c>
      <c r="U7919" s="212" t="s">
        <v>197</v>
      </c>
      <c r="V7919" s="212" t="s">
        <v>3855</v>
      </c>
      <c r="W7919" s="213">
        <v>46216.785467824076</v>
      </c>
      <c r="X7919" s="212" t="s">
        <v>3856</v>
      </c>
      <c r="AA7919" s="212" t="s">
        <v>6861</v>
      </c>
      <c r="AB7919" s="212" t="s">
        <v>46</v>
      </c>
      <c r="AC7919" s="212" t="s">
        <v>215</v>
      </c>
      <c r="AD7919" s="212" t="s">
        <v>209</v>
      </c>
      <c r="AE7919" s="212" t="s">
        <v>15027</v>
      </c>
      <c r="AF7919" s="212" t="s">
        <v>217</v>
      </c>
    </row>
    <row r="7920" spans="1:32" x14ac:dyDescent="0.35">
      <c r="A7920" s="212" t="s">
        <v>15819</v>
      </c>
      <c r="B7920" s="212" t="s">
        <v>9074</v>
      </c>
      <c r="G7920" s="212" t="s">
        <v>15026</v>
      </c>
      <c r="H7920" s="212" t="s">
        <v>189</v>
      </c>
      <c r="I7920" s="212" t="s">
        <v>46</v>
      </c>
      <c r="J7920" s="212" t="s">
        <v>12876</v>
      </c>
      <c r="K7920" s="212" t="s">
        <v>6050</v>
      </c>
      <c r="L7920" s="212" t="s">
        <v>9075</v>
      </c>
      <c r="M7920" s="212" t="s">
        <v>193</v>
      </c>
      <c r="N7920" s="212" t="s">
        <v>194</v>
      </c>
      <c r="Q7920" s="212" t="s">
        <v>375</v>
      </c>
      <c r="U7920" s="212" t="s">
        <v>197</v>
      </c>
      <c r="V7920" s="212" t="s">
        <v>1363</v>
      </c>
      <c r="W7920" s="213">
        <v>46216.757095289351</v>
      </c>
      <c r="X7920" s="212" t="s">
        <v>1364</v>
      </c>
      <c r="AA7920" s="212" t="s">
        <v>6861</v>
      </c>
      <c r="AB7920" s="212" t="s">
        <v>46</v>
      </c>
      <c r="AC7920" s="212" t="s">
        <v>215</v>
      </c>
      <c r="AD7920" s="212" t="s">
        <v>209</v>
      </c>
      <c r="AE7920" s="212" t="s">
        <v>15027</v>
      </c>
      <c r="AF7920" s="212" t="s">
        <v>217</v>
      </c>
    </row>
    <row r="7921" spans="1:32" x14ac:dyDescent="0.35">
      <c r="A7921" s="212" t="s">
        <v>15820</v>
      </c>
      <c r="B7921" s="212" t="s">
        <v>9077</v>
      </c>
      <c r="G7921" s="212" t="s">
        <v>15026</v>
      </c>
      <c r="H7921" s="212" t="s">
        <v>189</v>
      </c>
      <c r="I7921" s="212" t="s">
        <v>46</v>
      </c>
      <c r="J7921" s="212" t="s">
        <v>12876</v>
      </c>
      <c r="K7921" s="212" t="s">
        <v>6050</v>
      </c>
      <c r="L7921" s="212" t="s">
        <v>9078</v>
      </c>
      <c r="M7921" s="212" t="s">
        <v>193</v>
      </c>
      <c r="N7921" s="212" t="s">
        <v>194</v>
      </c>
      <c r="Q7921" s="212" t="s">
        <v>375</v>
      </c>
      <c r="U7921" s="212" t="s">
        <v>197</v>
      </c>
      <c r="V7921" s="212" t="s">
        <v>1363</v>
      </c>
      <c r="W7921" s="213">
        <v>46216.770217361111</v>
      </c>
      <c r="X7921" s="212" t="s">
        <v>1364</v>
      </c>
      <c r="AA7921" s="212" t="s">
        <v>6861</v>
      </c>
      <c r="AB7921" s="212" t="s">
        <v>46</v>
      </c>
      <c r="AC7921" s="212" t="s">
        <v>215</v>
      </c>
      <c r="AD7921" s="212" t="s">
        <v>209</v>
      </c>
      <c r="AE7921" s="212" t="s">
        <v>15027</v>
      </c>
      <c r="AF7921" s="212" t="s">
        <v>217</v>
      </c>
    </row>
    <row r="7922" spans="1:32" x14ac:dyDescent="0.35">
      <c r="A7922" s="212" t="s">
        <v>15821</v>
      </c>
      <c r="B7922" s="212" t="s">
        <v>9080</v>
      </c>
      <c r="G7922" s="212" t="s">
        <v>15026</v>
      </c>
      <c r="H7922" s="212" t="s">
        <v>189</v>
      </c>
      <c r="I7922" s="212" t="s">
        <v>46</v>
      </c>
      <c r="J7922" s="212" t="s">
        <v>12876</v>
      </c>
      <c r="K7922" s="212" t="s">
        <v>6050</v>
      </c>
      <c r="L7922" s="212" t="s">
        <v>9081</v>
      </c>
      <c r="M7922" s="212" t="s">
        <v>193</v>
      </c>
      <c r="N7922" s="212" t="s">
        <v>194</v>
      </c>
      <c r="Q7922" s="212" t="s">
        <v>375</v>
      </c>
      <c r="U7922" s="212" t="s">
        <v>197</v>
      </c>
      <c r="V7922" s="212" t="s">
        <v>3845</v>
      </c>
      <c r="W7922" s="213">
        <v>46216.761066400461</v>
      </c>
      <c r="X7922" s="212" t="s">
        <v>3846</v>
      </c>
      <c r="AA7922" s="212" t="s">
        <v>6861</v>
      </c>
      <c r="AB7922" s="212" t="s">
        <v>46</v>
      </c>
      <c r="AC7922" s="212" t="s">
        <v>215</v>
      </c>
      <c r="AD7922" s="212" t="s">
        <v>209</v>
      </c>
      <c r="AE7922" s="212" t="s">
        <v>15027</v>
      </c>
      <c r="AF7922" s="212" t="s">
        <v>217</v>
      </c>
    </row>
    <row r="7923" spans="1:32" x14ac:dyDescent="0.35">
      <c r="A7923" s="212" t="s">
        <v>15822</v>
      </c>
      <c r="B7923" s="212" t="s">
        <v>9083</v>
      </c>
      <c r="G7923" s="212" t="s">
        <v>15026</v>
      </c>
      <c r="H7923" s="212" t="s">
        <v>189</v>
      </c>
      <c r="I7923" s="212" t="s">
        <v>46</v>
      </c>
      <c r="J7923" s="212" t="s">
        <v>12876</v>
      </c>
      <c r="K7923" s="212" t="s">
        <v>6050</v>
      </c>
      <c r="L7923" s="212" t="s">
        <v>9084</v>
      </c>
      <c r="M7923" s="212" t="s">
        <v>193</v>
      </c>
      <c r="N7923" s="212" t="s">
        <v>194</v>
      </c>
      <c r="Q7923" s="212" t="s">
        <v>375</v>
      </c>
      <c r="U7923" s="212" t="s">
        <v>197</v>
      </c>
      <c r="V7923" s="212" t="s">
        <v>3845</v>
      </c>
      <c r="W7923" s="213">
        <v>46216.772399340276</v>
      </c>
      <c r="X7923" s="212" t="s">
        <v>3846</v>
      </c>
      <c r="AA7923" s="212" t="s">
        <v>6861</v>
      </c>
      <c r="AB7923" s="212" t="s">
        <v>46</v>
      </c>
      <c r="AC7923" s="212" t="s">
        <v>215</v>
      </c>
      <c r="AD7923" s="212" t="s">
        <v>209</v>
      </c>
      <c r="AE7923" s="212" t="s">
        <v>15027</v>
      </c>
      <c r="AF7923" s="212" t="s">
        <v>217</v>
      </c>
    </row>
    <row r="7924" spans="1:32" x14ac:dyDescent="0.35">
      <c r="A7924" s="212" t="s">
        <v>15823</v>
      </c>
      <c r="B7924" s="212" t="s">
        <v>9086</v>
      </c>
      <c r="G7924" s="212" t="s">
        <v>15026</v>
      </c>
      <c r="H7924" s="212" t="s">
        <v>189</v>
      </c>
      <c r="I7924" s="212" t="s">
        <v>46</v>
      </c>
      <c r="J7924" s="212" t="s">
        <v>12876</v>
      </c>
      <c r="K7924" s="212" t="s">
        <v>6050</v>
      </c>
      <c r="L7924" s="212" t="s">
        <v>9087</v>
      </c>
      <c r="M7924" s="212" t="s">
        <v>193</v>
      </c>
      <c r="N7924" s="212" t="s">
        <v>194</v>
      </c>
      <c r="Q7924" s="212" t="s">
        <v>375</v>
      </c>
      <c r="U7924" s="212" t="s">
        <v>197</v>
      </c>
      <c r="V7924" s="212" t="s">
        <v>1381</v>
      </c>
      <c r="W7924" s="213">
        <v>46212.316778854169</v>
      </c>
      <c r="X7924" s="212" t="s">
        <v>1382</v>
      </c>
      <c r="AA7924" s="212" t="s">
        <v>6861</v>
      </c>
      <c r="AB7924" s="212" t="s">
        <v>46</v>
      </c>
      <c r="AC7924" s="212" t="s">
        <v>215</v>
      </c>
      <c r="AD7924" s="212" t="s">
        <v>238</v>
      </c>
      <c r="AE7924" s="212" t="s">
        <v>15027</v>
      </c>
      <c r="AF7924" s="212" t="s">
        <v>217</v>
      </c>
    </row>
    <row r="7925" spans="1:32" x14ac:dyDescent="0.35">
      <c r="A7925" s="212" t="s">
        <v>15824</v>
      </c>
      <c r="B7925" s="212" t="s">
        <v>9089</v>
      </c>
      <c r="G7925" s="212" t="s">
        <v>15026</v>
      </c>
      <c r="H7925" s="212" t="s">
        <v>189</v>
      </c>
      <c r="I7925" s="212" t="s">
        <v>46</v>
      </c>
      <c r="J7925" s="212" t="s">
        <v>12876</v>
      </c>
      <c r="K7925" s="212" t="s">
        <v>6050</v>
      </c>
      <c r="L7925" s="212" t="s">
        <v>9090</v>
      </c>
      <c r="M7925" s="212" t="s">
        <v>193</v>
      </c>
      <c r="N7925" s="212" t="s">
        <v>194</v>
      </c>
      <c r="Q7925" s="212" t="s">
        <v>375</v>
      </c>
      <c r="U7925" s="212" t="s">
        <v>197</v>
      </c>
      <c r="V7925" s="212" t="s">
        <v>1386</v>
      </c>
      <c r="W7925" s="213">
        <v>46212.311125081018</v>
      </c>
      <c r="X7925" s="212" t="s">
        <v>1387</v>
      </c>
      <c r="AA7925" s="212" t="s">
        <v>6861</v>
      </c>
      <c r="AB7925" s="212" t="s">
        <v>46</v>
      </c>
      <c r="AC7925" s="212" t="s">
        <v>215</v>
      </c>
      <c r="AD7925" s="212" t="s">
        <v>238</v>
      </c>
      <c r="AE7925" s="212" t="s">
        <v>15027</v>
      </c>
      <c r="AF7925" s="212" t="s">
        <v>217</v>
      </c>
    </row>
    <row r="7926" spans="1:32" x14ac:dyDescent="0.35">
      <c r="A7926" s="212" t="s">
        <v>15825</v>
      </c>
      <c r="B7926" s="212" t="s">
        <v>9092</v>
      </c>
      <c r="G7926" s="212" t="s">
        <v>15026</v>
      </c>
      <c r="H7926" s="212" t="s">
        <v>189</v>
      </c>
      <c r="I7926" s="212" t="s">
        <v>46</v>
      </c>
      <c r="J7926" s="212" t="s">
        <v>12876</v>
      </c>
      <c r="K7926" s="212" t="s">
        <v>6050</v>
      </c>
      <c r="L7926" s="212" t="s">
        <v>9093</v>
      </c>
      <c r="M7926" s="212" t="s">
        <v>193</v>
      </c>
      <c r="N7926" s="212" t="s">
        <v>194</v>
      </c>
      <c r="Q7926" s="212" t="s">
        <v>375</v>
      </c>
      <c r="U7926" s="212" t="s">
        <v>197</v>
      </c>
      <c r="V7926" s="212" t="s">
        <v>1391</v>
      </c>
      <c r="W7926" s="213">
        <v>46212.457411689815</v>
      </c>
      <c r="X7926" s="212" t="s">
        <v>1392</v>
      </c>
      <c r="AA7926" s="212" t="s">
        <v>6861</v>
      </c>
      <c r="AB7926" s="212" t="s">
        <v>46</v>
      </c>
      <c r="AC7926" s="212" t="s">
        <v>215</v>
      </c>
      <c r="AD7926" s="212" t="s">
        <v>238</v>
      </c>
      <c r="AE7926" s="212" t="s">
        <v>15027</v>
      </c>
      <c r="AF7926" s="212" t="s">
        <v>217</v>
      </c>
    </row>
    <row r="7927" spans="1:32" x14ac:dyDescent="0.35">
      <c r="A7927" s="212" t="s">
        <v>15826</v>
      </c>
      <c r="B7927" s="212" t="s">
        <v>9095</v>
      </c>
      <c r="G7927" s="212" t="s">
        <v>15026</v>
      </c>
      <c r="H7927" s="212" t="s">
        <v>189</v>
      </c>
      <c r="I7927" s="212" t="s">
        <v>46</v>
      </c>
      <c r="J7927" s="212" t="s">
        <v>12876</v>
      </c>
      <c r="K7927" s="212" t="s">
        <v>6050</v>
      </c>
      <c r="L7927" s="212" t="s">
        <v>9096</v>
      </c>
      <c r="M7927" s="212" t="s">
        <v>193</v>
      </c>
      <c r="N7927" s="212" t="s">
        <v>194</v>
      </c>
      <c r="Q7927" s="212" t="s">
        <v>375</v>
      </c>
      <c r="U7927" s="212" t="s">
        <v>197</v>
      </c>
      <c r="V7927" s="212" t="s">
        <v>1368</v>
      </c>
      <c r="W7927" s="213">
        <v>46216.779573807871</v>
      </c>
      <c r="X7927" s="212" t="s">
        <v>1369</v>
      </c>
      <c r="AA7927" s="212" t="s">
        <v>6861</v>
      </c>
      <c r="AB7927" s="212" t="s">
        <v>46</v>
      </c>
      <c r="AC7927" s="212" t="s">
        <v>215</v>
      </c>
      <c r="AD7927" s="212" t="s">
        <v>273</v>
      </c>
      <c r="AE7927" s="212" t="s">
        <v>15027</v>
      </c>
      <c r="AF7927" s="212" t="s">
        <v>217</v>
      </c>
    </row>
    <row r="7928" spans="1:32" x14ac:dyDescent="0.35">
      <c r="A7928" s="212" t="s">
        <v>15827</v>
      </c>
      <c r="B7928" s="212" t="s">
        <v>9098</v>
      </c>
      <c r="G7928" s="212" t="s">
        <v>15026</v>
      </c>
      <c r="H7928" s="212" t="s">
        <v>189</v>
      </c>
      <c r="I7928" s="212" t="s">
        <v>46</v>
      </c>
      <c r="J7928" s="212" t="s">
        <v>12876</v>
      </c>
      <c r="K7928" s="212" t="s">
        <v>6050</v>
      </c>
      <c r="L7928" s="212" t="s">
        <v>9099</v>
      </c>
      <c r="M7928" s="212" t="s">
        <v>193</v>
      </c>
      <c r="N7928" s="212" t="s">
        <v>194</v>
      </c>
      <c r="Q7928" s="212" t="s">
        <v>375</v>
      </c>
      <c r="U7928" s="212" t="s">
        <v>197</v>
      </c>
      <c r="V7928" s="212" t="s">
        <v>1368</v>
      </c>
      <c r="X7928" s="212" t="s">
        <v>1369</v>
      </c>
      <c r="AA7928" s="212" t="s">
        <v>6861</v>
      </c>
      <c r="AB7928" s="212" t="s">
        <v>46</v>
      </c>
      <c r="AC7928" s="212" t="s">
        <v>5269</v>
      </c>
      <c r="AD7928" s="212" t="s">
        <v>273</v>
      </c>
      <c r="AE7928" s="212" t="s">
        <v>15027</v>
      </c>
    </row>
    <row r="7929" spans="1:32" x14ac:dyDescent="0.35">
      <c r="A7929" s="212" t="s">
        <v>15828</v>
      </c>
      <c r="B7929" s="212" t="s">
        <v>9101</v>
      </c>
      <c r="G7929" s="212" t="s">
        <v>15026</v>
      </c>
      <c r="H7929" s="212" t="s">
        <v>189</v>
      </c>
      <c r="I7929" s="212" t="s">
        <v>46</v>
      </c>
      <c r="J7929" s="212" t="s">
        <v>12876</v>
      </c>
      <c r="K7929" s="212" t="s">
        <v>6050</v>
      </c>
      <c r="L7929" s="212" t="s">
        <v>9102</v>
      </c>
      <c r="M7929" s="212" t="s">
        <v>193</v>
      </c>
      <c r="N7929" s="212" t="s">
        <v>194</v>
      </c>
      <c r="Q7929" s="212" t="s">
        <v>375</v>
      </c>
      <c r="U7929" s="212" t="s">
        <v>197</v>
      </c>
      <c r="V7929" s="212" t="s">
        <v>1363</v>
      </c>
      <c r="W7929" s="213">
        <v>46216.756342939814</v>
      </c>
      <c r="X7929" s="212" t="s">
        <v>1364</v>
      </c>
      <c r="AA7929" s="212" t="s">
        <v>6861</v>
      </c>
      <c r="AB7929" s="212" t="s">
        <v>46</v>
      </c>
      <c r="AC7929" s="212" t="s">
        <v>215</v>
      </c>
      <c r="AD7929" s="212" t="s">
        <v>209</v>
      </c>
      <c r="AE7929" s="212" t="s">
        <v>15027</v>
      </c>
      <c r="AF7929" s="212" t="s">
        <v>217</v>
      </c>
    </row>
    <row r="7930" spans="1:32" x14ac:dyDescent="0.35">
      <c r="A7930" s="212" t="s">
        <v>15829</v>
      </c>
      <c r="B7930" s="212" t="s">
        <v>9104</v>
      </c>
      <c r="G7930" s="212" t="s">
        <v>15026</v>
      </c>
      <c r="H7930" s="212" t="s">
        <v>189</v>
      </c>
      <c r="I7930" s="212" t="s">
        <v>46</v>
      </c>
      <c r="J7930" s="212" t="s">
        <v>12876</v>
      </c>
      <c r="K7930" s="212" t="s">
        <v>6050</v>
      </c>
      <c r="L7930" s="212" t="s">
        <v>9105</v>
      </c>
      <c r="M7930" s="212" t="s">
        <v>193</v>
      </c>
      <c r="N7930" s="212" t="s">
        <v>194</v>
      </c>
      <c r="Q7930" s="212" t="s">
        <v>375</v>
      </c>
      <c r="U7930" s="212" t="s">
        <v>197</v>
      </c>
      <c r="V7930" s="212" t="s">
        <v>3845</v>
      </c>
      <c r="W7930" s="213">
        <v>46216.762199733799</v>
      </c>
      <c r="X7930" s="212" t="s">
        <v>3846</v>
      </c>
      <c r="AA7930" s="212" t="s">
        <v>6861</v>
      </c>
      <c r="AB7930" s="212" t="s">
        <v>46</v>
      </c>
      <c r="AC7930" s="212" t="s">
        <v>215</v>
      </c>
      <c r="AD7930" s="212" t="s">
        <v>209</v>
      </c>
      <c r="AE7930" s="212" t="s">
        <v>15027</v>
      </c>
      <c r="AF7930" s="212" t="s">
        <v>217</v>
      </c>
    </row>
    <row r="7931" spans="1:32" x14ac:dyDescent="0.35">
      <c r="A7931" s="212" t="s">
        <v>15830</v>
      </c>
      <c r="B7931" s="212" t="s">
        <v>9107</v>
      </c>
      <c r="G7931" s="212" t="s">
        <v>15026</v>
      </c>
      <c r="H7931" s="212" t="s">
        <v>189</v>
      </c>
      <c r="I7931" s="212" t="s">
        <v>46</v>
      </c>
      <c r="J7931" s="212" t="s">
        <v>12876</v>
      </c>
      <c r="K7931" s="212" t="s">
        <v>6050</v>
      </c>
      <c r="L7931" s="212" t="s">
        <v>9108</v>
      </c>
      <c r="M7931" s="212" t="s">
        <v>193</v>
      </c>
      <c r="N7931" s="212" t="s">
        <v>194</v>
      </c>
      <c r="Q7931" s="212" t="s">
        <v>375</v>
      </c>
      <c r="U7931" s="212" t="s">
        <v>197</v>
      </c>
      <c r="V7931" s="212" t="s">
        <v>1355</v>
      </c>
      <c r="W7931" s="213">
        <v>46216.773371759256</v>
      </c>
      <c r="X7931" s="212" t="s">
        <v>1356</v>
      </c>
      <c r="AA7931" s="212" t="s">
        <v>6861</v>
      </c>
      <c r="AB7931" s="212" t="s">
        <v>46</v>
      </c>
      <c r="AC7931" s="212" t="s">
        <v>215</v>
      </c>
      <c r="AD7931" s="212" t="s">
        <v>238</v>
      </c>
      <c r="AE7931" s="212" t="s">
        <v>15027</v>
      </c>
      <c r="AF7931" s="212" t="s">
        <v>217</v>
      </c>
    </row>
    <row r="7932" spans="1:32" x14ac:dyDescent="0.35">
      <c r="A7932" s="212" t="s">
        <v>15831</v>
      </c>
      <c r="B7932" s="212" t="s">
        <v>9110</v>
      </c>
      <c r="G7932" s="212" t="s">
        <v>15026</v>
      </c>
      <c r="H7932" s="212" t="s">
        <v>189</v>
      </c>
      <c r="I7932" s="212" t="s">
        <v>46</v>
      </c>
      <c r="J7932" s="212" t="s">
        <v>12876</v>
      </c>
      <c r="K7932" s="212" t="s">
        <v>6050</v>
      </c>
      <c r="L7932" s="212" t="s">
        <v>9111</v>
      </c>
      <c r="M7932" s="212" t="s">
        <v>193</v>
      </c>
      <c r="N7932" s="212" t="s">
        <v>194</v>
      </c>
      <c r="Q7932" s="212" t="s">
        <v>375</v>
      </c>
      <c r="U7932" s="212" t="s">
        <v>197</v>
      </c>
      <c r="V7932" s="212" t="s">
        <v>1355</v>
      </c>
      <c r="W7932" s="213">
        <v>46216.774351273147</v>
      </c>
      <c r="X7932" s="212" t="s">
        <v>1356</v>
      </c>
      <c r="AA7932" s="212" t="s">
        <v>6861</v>
      </c>
      <c r="AB7932" s="212" t="s">
        <v>46</v>
      </c>
      <c r="AC7932" s="212" t="s">
        <v>215</v>
      </c>
      <c r="AD7932" s="212" t="s">
        <v>238</v>
      </c>
      <c r="AE7932" s="212" t="s">
        <v>15027</v>
      </c>
      <c r="AF7932" s="212" t="s">
        <v>217</v>
      </c>
    </row>
    <row r="7933" spans="1:32" x14ac:dyDescent="0.35">
      <c r="A7933" s="212" t="s">
        <v>15832</v>
      </c>
      <c r="B7933" s="212" t="s">
        <v>9113</v>
      </c>
      <c r="G7933" s="212" t="s">
        <v>15026</v>
      </c>
      <c r="H7933" s="212" t="s">
        <v>189</v>
      </c>
      <c r="I7933" s="212" t="s">
        <v>46</v>
      </c>
      <c r="J7933" s="212" t="s">
        <v>12876</v>
      </c>
      <c r="K7933" s="212" t="s">
        <v>6050</v>
      </c>
      <c r="L7933" s="212" t="s">
        <v>9114</v>
      </c>
      <c r="M7933" s="212" t="s">
        <v>193</v>
      </c>
      <c r="N7933" s="212" t="s">
        <v>194</v>
      </c>
      <c r="Q7933" s="212" t="s">
        <v>375</v>
      </c>
      <c r="U7933" s="212" t="s">
        <v>197</v>
      </c>
      <c r="V7933" s="212" t="s">
        <v>1381</v>
      </c>
      <c r="W7933" s="213">
        <v>46212.481914085649</v>
      </c>
      <c r="X7933" s="212" t="s">
        <v>1382</v>
      </c>
      <c r="AA7933" s="212" t="s">
        <v>6861</v>
      </c>
      <c r="AB7933" s="212" t="s">
        <v>46</v>
      </c>
      <c r="AC7933" s="212" t="s">
        <v>215</v>
      </c>
      <c r="AD7933" s="212" t="s">
        <v>238</v>
      </c>
      <c r="AE7933" s="212" t="s">
        <v>15027</v>
      </c>
      <c r="AF7933" s="212" t="s">
        <v>217</v>
      </c>
    </row>
    <row r="7934" spans="1:32" x14ac:dyDescent="0.35">
      <c r="A7934" s="212" t="s">
        <v>15833</v>
      </c>
      <c r="B7934" s="212" t="s">
        <v>9116</v>
      </c>
      <c r="G7934" s="212" t="s">
        <v>15026</v>
      </c>
      <c r="H7934" s="212" t="s">
        <v>189</v>
      </c>
      <c r="I7934" s="212" t="s">
        <v>46</v>
      </c>
      <c r="J7934" s="212" t="s">
        <v>12876</v>
      </c>
      <c r="K7934" s="212" t="s">
        <v>6050</v>
      </c>
      <c r="L7934" s="212" t="s">
        <v>9117</v>
      </c>
      <c r="M7934" s="212" t="s">
        <v>193</v>
      </c>
      <c r="N7934" s="212" t="s">
        <v>194</v>
      </c>
      <c r="Q7934" s="212" t="s">
        <v>375</v>
      </c>
      <c r="U7934" s="212" t="s">
        <v>197</v>
      </c>
      <c r="V7934" s="212" t="s">
        <v>1386</v>
      </c>
      <c r="W7934" s="213">
        <v>46212.484434571757</v>
      </c>
      <c r="X7934" s="212" t="s">
        <v>1387</v>
      </c>
      <c r="AA7934" s="212" t="s">
        <v>6861</v>
      </c>
      <c r="AB7934" s="212" t="s">
        <v>46</v>
      </c>
      <c r="AC7934" s="212" t="s">
        <v>215</v>
      </c>
      <c r="AD7934" s="212" t="s">
        <v>238</v>
      </c>
      <c r="AE7934" s="212" t="s">
        <v>15027</v>
      </c>
      <c r="AF7934" s="212" t="s">
        <v>217</v>
      </c>
    </row>
    <row r="7935" spans="1:32" x14ac:dyDescent="0.35">
      <c r="A7935" s="212" t="s">
        <v>15834</v>
      </c>
      <c r="B7935" s="212" t="s">
        <v>9119</v>
      </c>
      <c r="G7935" s="212" t="s">
        <v>15026</v>
      </c>
      <c r="H7935" s="212" t="s">
        <v>189</v>
      </c>
      <c r="I7935" s="212" t="s">
        <v>46</v>
      </c>
      <c r="J7935" s="212" t="s">
        <v>12876</v>
      </c>
      <c r="K7935" s="212" t="s">
        <v>6050</v>
      </c>
      <c r="L7935" s="212" t="s">
        <v>9120</v>
      </c>
      <c r="M7935" s="212" t="s">
        <v>193</v>
      </c>
      <c r="N7935" s="212" t="s">
        <v>194</v>
      </c>
      <c r="Q7935" s="212" t="s">
        <v>375</v>
      </c>
      <c r="U7935" s="212" t="s">
        <v>197</v>
      </c>
      <c r="V7935" s="212" t="s">
        <v>1391</v>
      </c>
      <c r="W7935" s="213">
        <v>46212.506485844904</v>
      </c>
      <c r="X7935" s="212" t="s">
        <v>1392</v>
      </c>
      <c r="AA7935" s="212" t="s">
        <v>6861</v>
      </c>
      <c r="AB7935" s="212" t="s">
        <v>46</v>
      </c>
      <c r="AC7935" s="212" t="s">
        <v>215</v>
      </c>
      <c r="AD7935" s="212" t="s">
        <v>238</v>
      </c>
      <c r="AE7935" s="212" t="s">
        <v>15027</v>
      </c>
      <c r="AF7935" s="212" t="s">
        <v>217</v>
      </c>
    </row>
    <row r="7936" spans="1:32" x14ac:dyDescent="0.35">
      <c r="A7936" s="212" t="s">
        <v>15835</v>
      </c>
      <c r="B7936" s="212" t="s">
        <v>9122</v>
      </c>
      <c r="G7936" s="212" t="s">
        <v>15026</v>
      </c>
      <c r="H7936" s="212" t="s">
        <v>189</v>
      </c>
      <c r="I7936" s="212" t="s">
        <v>46</v>
      </c>
      <c r="J7936" s="212" t="s">
        <v>12876</v>
      </c>
      <c r="K7936" s="212" t="s">
        <v>6050</v>
      </c>
      <c r="L7936" s="212" t="s">
        <v>9123</v>
      </c>
      <c r="M7936" s="212" t="s">
        <v>193</v>
      </c>
      <c r="N7936" s="212" t="s">
        <v>194</v>
      </c>
      <c r="Q7936" s="212" t="s">
        <v>375</v>
      </c>
      <c r="U7936" s="212" t="s">
        <v>197</v>
      </c>
      <c r="V7936" s="212" t="s">
        <v>1355</v>
      </c>
      <c r="W7936" s="213">
        <v>46216.777350381948</v>
      </c>
      <c r="X7936" s="212" t="s">
        <v>1356</v>
      </c>
      <c r="AA7936" s="212" t="s">
        <v>6861</v>
      </c>
      <c r="AB7936" s="212" t="s">
        <v>46</v>
      </c>
      <c r="AC7936" s="212" t="s">
        <v>215</v>
      </c>
      <c r="AD7936" s="212" t="s">
        <v>238</v>
      </c>
      <c r="AE7936" s="212" t="s">
        <v>15027</v>
      </c>
      <c r="AF7936" s="212" t="s">
        <v>217</v>
      </c>
    </row>
    <row r="7937" spans="1:32" x14ac:dyDescent="0.35">
      <c r="A7937" s="212" t="s">
        <v>15836</v>
      </c>
      <c r="B7937" s="212" t="s">
        <v>9125</v>
      </c>
      <c r="G7937" s="212" t="s">
        <v>15026</v>
      </c>
      <c r="H7937" s="212" t="s">
        <v>189</v>
      </c>
      <c r="I7937" s="212" t="s">
        <v>46</v>
      </c>
      <c r="J7937" s="212" t="s">
        <v>12876</v>
      </c>
      <c r="K7937" s="212" t="s">
        <v>6050</v>
      </c>
      <c r="L7937" s="212" t="s">
        <v>9126</v>
      </c>
      <c r="M7937" s="212" t="s">
        <v>193</v>
      </c>
      <c r="N7937" s="212" t="s">
        <v>194</v>
      </c>
      <c r="Q7937" s="212" t="s">
        <v>375</v>
      </c>
      <c r="U7937" s="212" t="s">
        <v>197</v>
      </c>
      <c r="V7937" s="212" t="s">
        <v>1355</v>
      </c>
      <c r="W7937" s="213">
        <v>46216.778146990742</v>
      </c>
      <c r="X7937" s="212" t="s">
        <v>1356</v>
      </c>
      <c r="AA7937" s="212" t="s">
        <v>6861</v>
      </c>
      <c r="AB7937" s="212" t="s">
        <v>46</v>
      </c>
      <c r="AC7937" s="212" t="s">
        <v>215</v>
      </c>
      <c r="AD7937" s="212" t="s">
        <v>238</v>
      </c>
      <c r="AE7937" s="212" t="s">
        <v>15027</v>
      </c>
      <c r="AF7937" s="212" t="s">
        <v>217</v>
      </c>
    </row>
    <row r="7938" spans="1:32" x14ac:dyDescent="0.35">
      <c r="A7938" s="212" t="s">
        <v>15837</v>
      </c>
      <c r="B7938" s="212" t="s">
        <v>9128</v>
      </c>
      <c r="G7938" s="212" t="s">
        <v>15026</v>
      </c>
      <c r="H7938" s="212" t="s">
        <v>189</v>
      </c>
      <c r="I7938" s="212" t="s">
        <v>46</v>
      </c>
      <c r="J7938" s="212" t="s">
        <v>12876</v>
      </c>
      <c r="K7938" s="212" t="s">
        <v>6050</v>
      </c>
      <c r="L7938" s="212" t="s">
        <v>9129</v>
      </c>
      <c r="M7938" s="212" t="s">
        <v>193</v>
      </c>
      <c r="N7938" s="212" t="s">
        <v>194</v>
      </c>
      <c r="Q7938" s="212" t="s">
        <v>375</v>
      </c>
      <c r="U7938" s="212" t="s">
        <v>197</v>
      </c>
      <c r="V7938" s="212" t="s">
        <v>1355</v>
      </c>
      <c r="W7938" s="213">
        <v>46216.78281809028</v>
      </c>
      <c r="X7938" s="212" t="s">
        <v>1356</v>
      </c>
      <c r="AA7938" s="212" t="s">
        <v>6861</v>
      </c>
      <c r="AB7938" s="212" t="s">
        <v>46</v>
      </c>
      <c r="AC7938" s="212" t="s">
        <v>215</v>
      </c>
      <c r="AD7938" s="212" t="s">
        <v>238</v>
      </c>
      <c r="AE7938" s="212" t="s">
        <v>15027</v>
      </c>
      <c r="AF7938" s="212" t="s">
        <v>217</v>
      </c>
    </row>
    <row r="7939" spans="1:32" x14ac:dyDescent="0.35">
      <c r="A7939" s="212" t="s">
        <v>15838</v>
      </c>
      <c r="B7939" s="212" t="s">
        <v>9131</v>
      </c>
      <c r="G7939" s="212" t="s">
        <v>15026</v>
      </c>
      <c r="H7939" s="212" t="s">
        <v>189</v>
      </c>
      <c r="I7939" s="212" t="s">
        <v>46</v>
      </c>
      <c r="J7939" s="212" t="s">
        <v>12876</v>
      </c>
      <c r="K7939" s="212" t="s">
        <v>6050</v>
      </c>
      <c r="L7939" s="212" t="s">
        <v>9132</v>
      </c>
      <c r="M7939" s="212" t="s">
        <v>193</v>
      </c>
      <c r="N7939" s="212" t="s">
        <v>194</v>
      </c>
      <c r="Q7939" s="212" t="s">
        <v>375</v>
      </c>
      <c r="U7939" s="212" t="s">
        <v>197</v>
      </c>
      <c r="V7939" s="212" t="s">
        <v>1355</v>
      </c>
      <c r="W7939" s="213">
        <v>46217.262246412036</v>
      </c>
      <c r="X7939" s="212" t="s">
        <v>1356</v>
      </c>
      <c r="AA7939" s="212" t="s">
        <v>6861</v>
      </c>
      <c r="AB7939" s="212" t="s">
        <v>46</v>
      </c>
      <c r="AC7939" s="212" t="s">
        <v>215</v>
      </c>
      <c r="AD7939" s="212" t="s">
        <v>238</v>
      </c>
      <c r="AE7939" s="212" t="s">
        <v>15027</v>
      </c>
      <c r="AF7939" s="212" t="s">
        <v>217</v>
      </c>
    </row>
    <row r="7940" spans="1:32" x14ac:dyDescent="0.35">
      <c r="A7940" s="212" t="s">
        <v>15839</v>
      </c>
      <c r="B7940" s="212" t="s">
        <v>9134</v>
      </c>
      <c r="G7940" s="212" t="s">
        <v>15026</v>
      </c>
      <c r="H7940" s="212" t="s">
        <v>189</v>
      </c>
      <c r="I7940" s="212" t="s">
        <v>46</v>
      </c>
      <c r="J7940" s="212" t="s">
        <v>12876</v>
      </c>
      <c r="K7940" s="212" t="s">
        <v>6050</v>
      </c>
      <c r="L7940" s="212" t="s">
        <v>9135</v>
      </c>
      <c r="M7940" s="212" t="s">
        <v>193</v>
      </c>
      <c r="N7940" s="212" t="s">
        <v>194</v>
      </c>
      <c r="Q7940" s="212" t="s">
        <v>375</v>
      </c>
      <c r="U7940" s="212" t="s">
        <v>197</v>
      </c>
      <c r="V7940" s="212" t="s">
        <v>1381</v>
      </c>
      <c r="W7940" s="213">
        <v>46216.439325543979</v>
      </c>
      <c r="X7940" s="212" t="s">
        <v>1382</v>
      </c>
      <c r="AA7940" s="212" t="s">
        <v>6861</v>
      </c>
      <c r="AB7940" s="212" t="s">
        <v>46</v>
      </c>
      <c r="AC7940" s="212" t="s">
        <v>215</v>
      </c>
      <c r="AD7940" s="212" t="s">
        <v>238</v>
      </c>
      <c r="AE7940" s="212" t="s">
        <v>15027</v>
      </c>
      <c r="AF7940" s="212" t="s">
        <v>217</v>
      </c>
    </row>
    <row r="7941" spans="1:32" x14ac:dyDescent="0.35">
      <c r="A7941" s="212" t="s">
        <v>15840</v>
      </c>
      <c r="B7941" s="212" t="s">
        <v>9137</v>
      </c>
      <c r="G7941" s="212" t="s">
        <v>15026</v>
      </c>
      <c r="H7941" s="212" t="s">
        <v>189</v>
      </c>
      <c r="I7941" s="212" t="s">
        <v>46</v>
      </c>
      <c r="J7941" s="212" t="s">
        <v>12876</v>
      </c>
      <c r="K7941" s="212" t="s">
        <v>6050</v>
      </c>
      <c r="L7941" s="212" t="s">
        <v>9138</v>
      </c>
      <c r="M7941" s="212" t="s">
        <v>193</v>
      </c>
      <c r="N7941" s="212" t="s">
        <v>194</v>
      </c>
      <c r="Q7941" s="212" t="s">
        <v>375</v>
      </c>
      <c r="U7941" s="212" t="s">
        <v>197</v>
      </c>
      <c r="V7941" s="212" t="s">
        <v>1381</v>
      </c>
      <c r="X7941" s="212" t="s">
        <v>1382</v>
      </c>
      <c r="AA7941" s="212" t="s">
        <v>6861</v>
      </c>
      <c r="AB7941" s="212" t="s">
        <v>46</v>
      </c>
      <c r="AC7941" s="212" t="s">
        <v>201</v>
      </c>
      <c r="AD7941" s="212" t="s">
        <v>238</v>
      </c>
      <c r="AE7941" s="212" t="s">
        <v>15027</v>
      </c>
    </row>
    <row r="7942" spans="1:32" x14ac:dyDescent="0.35">
      <c r="A7942" s="212" t="s">
        <v>15841</v>
      </c>
      <c r="B7942" s="212" t="s">
        <v>9140</v>
      </c>
      <c r="G7942" s="212" t="s">
        <v>15026</v>
      </c>
      <c r="H7942" s="212" t="s">
        <v>189</v>
      </c>
      <c r="I7942" s="212" t="s">
        <v>46</v>
      </c>
      <c r="J7942" s="212" t="s">
        <v>12876</v>
      </c>
      <c r="K7942" s="212" t="s">
        <v>6050</v>
      </c>
      <c r="L7942" s="212" t="s">
        <v>9141</v>
      </c>
      <c r="M7942" s="212" t="s">
        <v>193</v>
      </c>
      <c r="N7942" s="212" t="s">
        <v>194</v>
      </c>
      <c r="Q7942" s="212" t="s">
        <v>375</v>
      </c>
      <c r="U7942" s="212" t="s">
        <v>197</v>
      </c>
      <c r="V7942" s="212" t="s">
        <v>1386</v>
      </c>
      <c r="W7942" s="213">
        <v>46216.742223958332</v>
      </c>
      <c r="X7942" s="212" t="s">
        <v>1387</v>
      </c>
      <c r="AA7942" s="212" t="s">
        <v>6861</v>
      </c>
      <c r="AB7942" s="212" t="s">
        <v>46</v>
      </c>
      <c r="AC7942" s="212" t="s">
        <v>215</v>
      </c>
      <c r="AD7942" s="212" t="s">
        <v>238</v>
      </c>
      <c r="AE7942" s="212" t="s">
        <v>15027</v>
      </c>
      <c r="AF7942" s="212" t="s">
        <v>217</v>
      </c>
    </row>
    <row r="7943" spans="1:32" x14ac:dyDescent="0.35">
      <c r="A7943" s="212" t="s">
        <v>15842</v>
      </c>
      <c r="B7943" s="212" t="s">
        <v>9143</v>
      </c>
      <c r="G7943" s="212" t="s">
        <v>15026</v>
      </c>
      <c r="H7943" s="212" t="s">
        <v>189</v>
      </c>
      <c r="I7943" s="212" t="s">
        <v>46</v>
      </c>
      <c r="J7943" s="212" t="s">
        <v>12876</v>
      </c>
      <c r="K7943" s="212" t="s">
        <v>6050</v>
      </c>
      <c r="L7943" s="212" t="s">
        <v>9144</v>
      </c>
      <c r="M7943" s="212" t="s">
        <v>193</v>
      </c>
      <c r="N7943" s="212" t="s">
        <v>194</v>
      </c>
      <c r="Q7943" s="212" t="s">
        <v>375</v>
      </c>
      <c r="U7943" s="212" t="s">
        <v>197</v>
      </c>
      <c r="V7943" s="212" t="s">
        <v>1386</v>
      </c>
      <c r="X7943" s="212" t="s">
        <v>1387</v>
      </c>
      <c r="AA7943" s="212" t="s">
        <v>6861</v>
      </c>
      <c r="AB7943" s="212" t="s">
        <v>46</v>
      </c>
      <c r="AC7943" s="212" t="s">
        <v>201</v>
      </c>
      <c r="AD7943" s="212" t="s">
        <v>238</v>
      </c>
      <c r="AE7943" s="212" t="s">
        <v>15027</v>
      </c>
    </row>
    <row r="7944" spans="1:32" x14ac:dyDescent="0.35">
      <c r="A7944" s="212" t="s">
        <v>15843</v>
      </c>
      <c r="B7944" s="212" t="s">
        <v>9146</v>
      </c>
      <c r="G7944" s="212" t="s">
        <v>15026</v>
      </c>
      <c r="H7944" s="212" t="s">
        <v>189</v>
      </c>
      <c r="I7944" s="212" t="s">
        <v>46</v>
      </c>
      <c r="J7944" s="212" t="s">
        <v>12876</v>
      </c>
      <c r="K7944" s="212" t="s">
        <v>6050</v>
      </c>
      <c r="L7944" s="212" t="s">
        <v>9147</v>
      </c>
      <c r="M7944" s="212" t="s">
        <v>193</v>
      </c>
      <c r="N7944" s="212" t="s">
        <v>194</v>
      </c>
      <c r="Q7944" s="212" t="s">
        <v>375</v>
      </c>
      <c r="U7944" s="212" t="s">
        <v>197</v>
      </c>
      <c r="V7944" s="212" t="s">
        <v>1391</v>
      </c>
      <c r="W7944" s="213">
        <v>46216.742886342596</v>
      </c>
      <c r="X7944" s="212" t="s">
        <v>1392</v>
      </c>
      <c r="AA7944" s="212" t="s">
        <v>6861</v>
      </c>
      <c r="AB7944" s="212" t="s">
        <v>46</v>
      </c>
      <c r="AC7944" s="212" t="s">
        <v>215</v>
      </c>
      <c r="AD7944" s="212" t="s">
        <v>238</v>
      </c>
      <c r="AE7944" s="212" t="s">
        <v>15027</v>
      </c>
      <c r="AF7944" s="212" t="s">
        <v>217</v>
      </c>
    </row>
    <row r="7945" spans="1:32" x14ac:dyDescent="0.35">
      <c r="A7945" s="212" t="s">
        <v>15844</v>
      </c>
      <c r="B7945" s="212" t="s">
        <v>9149</v>
      </c>
      <c r="G7945" s="212" t="s">
        <v>15026</v>
      </c>
      <c r="H7945" s="212" t="s">
        <v>189</v>
      </c>
      <c r="I7945" s="212" t="s">
        <v>46</v>
      </c>
      <c r="J7945" s="212" t="s">
        <v>12876</v>
      </c>
      <c r="K7945" s="212" t="s">
        <v>6050</v>
      </c>
      <c r="L7945" s="212" t="s">
        <v>9150</v>
      </c>
      <c r="M7945" s="212" t="s">
        <v>193</v>
      </c>
      <c r="N7945" s="212" t="s">
        <v>194</v>
      </c>
      <c r="Q7945" s="212" t="s">
        <v>375</v>
      </c>
      <c r="U7945" s="212" t="s">
        <v>197</v>
      </c>
      <c r="V7945" s="212" t="s">
        <v>1391</v>
      </c>
      <c r="X7945" s="212" t="s">
        <v>1392</v>
      </c>
      <c r="AA7945" s="212" t="s">
        <v>6861</v>
      </c>
      <c r="AB7945" s="212" t="s">
        <v>46</v>
      </c>
      <c r="AC7945" s="212" t="s">
        <v>201</v>
      </c>
      <c r="AD7945" s="212" t="s">
        <v>238</v>
      </c>
      <c r="AE7945" s="212" t="s">
        <v>15027</v>
      </c>
    </row>
    <row r="7946" spans="1:32" x14ac:dyDescent="0.35">
      <c r="A7946" s="212" t="s">
        <v>15845</v>
      </c>
      <c r="B7946" s="212" t="s">
        <v>9152</v>
      </c>
      <c r="G7946" s="212" t="s">
        <v>15026</v>
      </c>
      <c r="H7946" s="212" t="s">
        <v>189</v>
      </c>
      <c r="I7946" s="212" t="s">
        <v>46</v>
      </c>
      <c r="J7946" s="212" t="s">
        <v>12876</v>
      </c>
      <c r="K7946" s="212" t="s">
        <v>6050</v>
      </c>
      <c r="L7946" s="212" t="s">
        <v>9153</v>
      </c>
      <c r="M7946" s="212" t="s">
        <v>193</v>
      </c>
      <c r="N7946" s="212" t="s">
        <v>194</v>
      </c>
      <c r="Q7946" s="212" t="s">
        <v>375</v>
      </c>
      <c r="U7946" s="212" t="s">
        <v>197</v>
      </c>
      <c r="V7946" s="212" t="s">
        <v>1355</v>
      </c>
      <c r="W7946" s="213">
        <v>46216.315334108796</v>
      </c>
      <c r="X7946" s="212" t="s">
        <v>1356</v>
      </c>
      <c r="AA7946" s="212" t="s">
        <v>6861</v>
      </c>
      <c r="AB7946" s="212" t="s">
        <v>46</v>
      </c>
      <c r="AC7946" s="212" t="s">
        <v>215</v>
      </c>
      <c r="AD7946" s="212" t="s">
        <v>238</v>
      </c>
      <c r="AE7946" s="212" t="s">
        <v>15027</v>
      </c>
      <c r="AF7946" s="212" t="s">
        <v>217</v>
      </c>
    </row>
    <row r="7947" spans="1:32" x14ac:dyDescent="0.35">
      <c r="A7947" s="212" t="s">
        <v>15846</v>
      </c>
      <c r="B7947" s="212" t="s">
        <v>9155</v>
      </c>
      <c r="G7947" s="212" t="s">
        <v>15026</v>
      </c>
      <c r="H7947" s="212" t="s">
        <v>189</v>
      </c>
      <c r="I7947" s="212" t="s">
        <v>46</v>
      </c>
      <c r="J7947" s="212" t="s">
        <v>12876</v>
      </c>
      <c r="K7947" s="212" t="s">
        <v>6050</v>
      </c>
      <c r="L7947" s="212" t="s">
        <v>9156</v>
      </c>
      <c r="M7947" s="212" t="s">
        <v>193</v>
      </c>
      <c r="N7947" s="212" t="s">
        <v>194</v>
      </c>
      <c r="Q7947" s="212" t="s">
        <v>375</v>
      </c>
      <c r="U7947" s="212" t="s">
        <v>197</v>
      </c>
      <c r="V7947" s="212" t="s">
        <v>1381</v>
      </c>
      <c r="W7947" s="213">
        <v>46216.311402233798</v>
      </c>
      <c r="X7947" s="212" t="s">
        <v>1382</v>
      </c>
      <c r="AA7947" s="212" t="s">
        <v>6861</v>
      </c>
      <c r="AB7947" s="212" t="s">
        <v>46</v>
      </c>
      <c r="AC7947" s="212" t="s">
        <v>215</v>
      </c>
      <c r="AD7947" s="212" t="s">
        <v>238</v>
      </c>
      <c r="AE7947" s="212" t="s">
        <v>15027</v>
      </c>
      <c r="AF7947" s="212" t="s">
        <v>217</v>
      </c>
    </row>
    <row r="7948" spans="1:32" x14ac:dyDescent="0.35">
      <c r="A7948" s="212" t="s">
        <v>15847</v>
      </c>
      <c r="B7948" s="212" t="s">
        <v>9158</v>
      </c>
      <c r="G7948" s="212" t="s">
        <v>15026</v>
      </c>
      <c r="H7948" s="212" t="s">
        <v>189</v>
      </c>
      <c r="I7948" s="212" t="s">
        <v>46</v>
      </c>
      <c r="J7948" s="212" t="s">
        <v>12876</v>
      </c>
      <c r="K7948" s="212" t="s">
        <v>6050</v>
      </c>
      <c r="L7948" s="212" t="s">
        <v>9159</v>
      </c>
      <c r="M7948" s="212" t="s">
        <v>193</v>
      </c>
      <c r="N7948" s="212" t="s">
        <v>194</v>
      </c>
      <c r="Q7948" s="212" t="s">
        <v>375</v>
      </c>
      <c r="U7948" s="212" t="s">
        <v>197</v>
      </c>
      <c r="V7948" s="212" t="s">
        <v>1386</v>
      </c>
      <c r="W7948" s="213">
        <v>46216.312501122688</v>
      </c>
      <c r="X7948" s="212" t="s">
        <v>1387</v>
      </c>
      <c r="AA7948" s="212" t="s">
        <v>6861</v>
      </c>
      <c r="AB7948" s="212" t="s">
        <v>46</v>
      </c>
      <c r="AC7948" s="212" t="s">
        <v>215</v>
      </c>
      <c r="AD7948" s="212" t="s">
        <v>238</v>
      </c>
      <c r="AE7948" s="212" t="s">
        <v>15027</v>
      </c>
      <c r="AF7948" s="212" t="s">
        <v>217</v>
      </c>
    </row>
    <row r="7949" spans="1:32" x14ac:dyDescent="0.35">
      <c r="A7949" s="212" t="s">
        <v>15848</v>
      </c>
      <c r="B7949" s="212" t="s">
        <v>9161</v>
      </c>
      <c r="G7949" s="212" t="s">
        <v>15026</v>
      </c>
      <c r="H7949" s="212" t="s">
        <v>189</v>
      </c>
      <c r="I7949" s="212" t="s">
        <v>46</v>
      </c>
      <c r="J7949" s="212" t="s">
        <v>12876</v>
      </c>
      <c r="K7949" s="212" t="s">
        <v>6050</v>
      </c>
      <c r="L7949" s="212" t="s">
        <v>9162</v>
      </c>
      <c r="M7949" s="212" t="s">
        <v>193</v>
      </c>
      <c r="N7949" s="212" t="s">
        <v>194</v>
      </c>
      <c r="Q7949" s="212" t="s">
        <v>375</v>
      </c>
      <c r="U7949" s="212" t="s">
        <v>197</v>
      </c>
      <c r="V7949" s="212" t="s">
        <v>1391</v>
      </c>
      <c r="W7949" s="213">
        <v>46216.451189664353</v>
      </c>
      <c r="X7949" s="212" t="s">
        <v>1392</v>
      </c>
      <c r="AA7949" s="212" t="s">
        <v>6861</v>
      </c>
      <c r="AB7949" s="212" t="s">
        <v>46</v>
      </c>
      <c r="AC7949" s="212" t="s">
        <v>215</v>
      </c>
      <c r="AD7949" s="212" t="s">
        <v>238</v>
      </c>
      <c r="AE7949" s="212" t="s">
        <v>15027</v>
      </c>
      <c r="AF7949" s="212" t="s">
        <v>217</v>
      </c>
    </row>
    <row r="7950" spans="1:32" x14ac:dyDescent="0.35">
      <c r="A7950" s="212" t="s">
        <v>15849</v>
      </c>
      <c r="B7950" s="212" t="s">
        <v>9164</v>
      </c>
      <c r="G7950" s="212" t="s">
        <v>15026</v>
      </c>
      <c r="H7950" s="212" t="s">
        <v>189</v>
      </c>
      <c r="I7950" s="212" t="s">
        <v>46</v>
      </c>
      <c r="J7950" s="212" t="s">
        <v>12876</v>
      </c>
      <c r="K7950" s="212" t="s">
        <v>6050</v>
      </c>
      <c r="L7950" s="212" t="s">
        <v>9165</v>
      </c>
      <c r="M7950" s="212" t="s">
        <v>193</v>
      </c>
      <c r="N7950" s="212" t="s">
        <v>194</v>
      </c>
      <c r="Q7950" s="212" t="s">
        <v>375</v>
      </c>
      <c r="U7950" s="212" t="s">
        <v>197</v>
      </c>
      <c r="V7950" s="212" t="s">
        <v>1355</v>
      </c>
      <c r="W7950" s="213">
        <v>46216.446872071756</v>
      </c>
      <c r="X7950" s="212" t="s">
        <v>1356</v>
      </c>
      <c r="AA7950" s="212" t="s">
        <v>6861</v>
      </c>
      <c r="AB7950" s="212" t="s">
        <v>46</v>
      </c>
      <c r="AC7950" s="212" t="s">
        <v>215</v>
      </c>
      <c r="AD7950" s="212" t="s">
        <v>238</v>
      </c>
      <c r="AE7950" s="212" t="s">
        <v>15027</v>
      </c>
      <c r="AF7950" s="212" t="s">
        <v>217</v>
      </c>
    </row>
    <row r="7951" spans="1:32" x14ac:dyDescent="0.35">
      <c r="A7951" s="212" t="s">
        <v>15850</v>
      </c>
      <c r="B7951" s="212" t="s">
        <v>9167</v>
      </c>
      <c r="G7951" s="212" t="s">
        <v>15026</v>
      </c>
      <c r="H7951" s="212" t="s">
        <v>189</v>
      </c>
      <c r="I7951" s="212" t="s">
        <v>46</v>
      </c>
      <c r="J7951" s="212" t="s">
        <v>12876</v>
      </c>
      <c r="K7951" s="212" t="s">
        <v>6050</v>
      </c>
      <c r="L7951" s="212" t="s">
        <v>9168</v>
      </c>
      <c r="M7951" s="212" t="s">
        <v>193</v>
      </c>
      <c r="N7951" s="212" t="s">
        <v>194</v>
      </c>
      <c r="Q7951" s="212" t="s">
        <v>375</v>
      </c>
      <c r="U7951" s="212" t="s">
        <v>197</v>
      </c>
      <c r="V7951" s="212" t="s">
        <v>1355</v>
      </c>
      <c r="W7951" s="213">
        <v>46216.273284456016</v>
      </c>
      <c r="X7951" s="212" t="s">
        <v>1356</v>
      </c>
      <c r="AA7951" s="212" t="s">
        <v>6861</v>
      </c>
      <c r="AB7951" s="212" t="s">
        <v>46</v>
      </c>
      <c r="AC7951" s="212" t="s">
        <v>215</v>
      </c>
      <c r="AD7951" s="212" t="s">
        <v>238</v>
      </c>
      <c r="AE7951" s="212" t="s">
        <v>15027</v>
      </c>
      <c r="AF7951" s="212" t="s">
        <v>217</v>
      </c>
    </row>
    <row r="7952" spans="1:32" x14ac:dyDescent="0.35">
      <c r="A7952" s="212" t="s">
        <v>15851</v>
      </c>
      <c r="B7952" s="212" t="s">
        <v>9170</v>
      </c>
      <c r="G7952" s="212" t="s">
        <v>15026</v>
      </c>
      <c r="H7952" s="212" t="s">
        <v>189</v>
      </c>
      <c r="I7952" s="212" t="s">
        <v>46</v>
      </c>
      <c r="J7952" s="212" t="s">
        <v>12876</v>
      </c>
      <c r="K7952" s="212" t="s">
        <v>6050</v>
      </c>
      <c r="L7952" s="212" t="s">
        <v>9171</v>
      </c>
      <c r="M7952" s="212" t="s">
        <v>193</v>
      </c>
      <c r="N7952" s="212" t="s">
        <v>194</v>
      </c>
      <c r="Q7952" s="212" t="s">
        <v>375</v>
      </c>
      <c r="U7952" s="212" t="s">
        <v>197</v>
      </c>
      <c r="V7952" s="212" t="s">
        <v>1381</v>
      </c>
      <c r="W7952" s="213">
        <v>46216.442143668981</v>
      </c>
      <c r="X7952" s="212" t="s">
        <v>1382</v>
      </c>
      <c r="AA7952" s="212" t="s">
        <v>6861</v>
      </c>
      <c r="AB7952" s="212" t="s">
        <v>46</v>
      </c>
      <c r="AC7952" s="212" t="s">
        <v>215</v>
      </c>
      <c r="AD7952" s="212" t="s">
        <v>238</v>
      </c>
      <c r="AE7952" s="212" t="s">
        <v>15027</v>
      </c>
      <c r="AF7952" s="212" t="s">
        <v>217</v>
      </c>
    </row>
    <row r="7953" spans="1:32" x14ac:dyDescent="0.35">
      <c r="A7953" s="212" t="s">
        <v>15852</v>
      </c>
      <c r="B7953" s="212" t="s">
        <v>9173</v>
      </c>
      <c r="G7953" s="212" t="s">
        <v>15026</v>
      </c>
      <c r="H7953" s="212" t="s">
        <v>189</v>
      </c>
      <c r="I7953" s="212" t="s">
        <v>46</v>
      </c>
      <c r="J7953" s="212" t="s">
        <v>12876</v>
      </c>
      <c r="K7953" s="212" t="s">
        <v>6050</v>
      </c>
      <c r="L7953" s="212" t="s">
        <v>9174</v>
      </c>
      <c r="M7953" s="212" t="s">
        <v>193</v>
      </c>
      <c r="N7953" s="212" t="s">
        <v>194</v>
      </c>
      <c r="Q7953" s="212" t="s">
        <v>375</v>
      </c>
      <c r="U7953" s="212" t="s">
        <v>197</v>
      </c>
      <c r="V7953" s="212" t="s">
        <v>1381</v>
      </c>
      <c r="W7953" s="213">
        <v>46216.271282557871</v>
      </c>
      <c r="X7953" s="212" t="s">
        <v>1382</v>
      </c>
      <c r="AA7953" s="212" t="s">
        <v>6861</v>
      </c>
      <c r="AB7953" s="212" t="s">
        <v>46</v>
      </c>
      <c r="AC7953" s="212" t="s">
        <v>215</v>
      </c>
      <c r="AD7953" s="212" t="s">
        <v>238</v>
      </c>
      <c r="AE7953" s="212" t="s">
        <v>15027</v>
      </c>
      <c r="AF7953" s="212" t="s">
        <v>217</v>
      </c>
    </row>
    <row r="7954" spans="1:32" x14ac:dyDescent="0.35">
      <c r="A7954" s="212" t="s">
        <v>15853</v>
      </c>
      <c r="B7954" s="212" t="s">
        <v>9176</v>
      </c>
      <c r="G7954" s="212" t="s">
        <v>15026</v>
      </c>
      <c r="H7954" s="212" t="s">
        <v>189</v>
      </c>
      <c r="I7954" s="212" t="s">
        <v>46</v>
      </c>
      <c r="J7954" s="212" t="s">
        <v>12876</v>
      </c>
      <c r="K7954" s="212" t="s">
        <v>6050</v>
      </c>
      <c r="L7954" s="212" t="s">
        <v>9177</v>
      </c>
      <c r="M7954" s="212" t="s">
        <v>193</v>
      </c>
      <c r="N7954" s="212" t="s">
        <v>194</v>
      </c>
      <c r="Q7954" s="212" t="s">
        <v>375</v>
      </c>
      <c r="U7954" s="212" t="s">
        <v>197</v>
      </c>
      <c r="V7954" s="212" t="s">
        <v>1386</v>
      </c>
      <c r="W7954" s="213">
        <v>46216.442889664351</v>
      </c>
      <c r="X7954" s="212" t="s">
        <v>1387</v>
      </c>
      <c r="AA7954" s="212" t="s">
        <v>6861</v>
      </c>
      <c r="AB7954" s="212" t="s">
        <v>46</v>
      </c>
      <c r="AC7954" s="212" t="s">
        <v>215</v>
      </c>
      <c r="AD7954" s="212" t="s">
        <v>238</v>
      </c>
      <c r="AE7954" s="212" t="s">
        <v>15027</v>
      </c>
      <c r="AF7954" s="212" t="s">
        <v>217</v>
      </c>
    </row>
    <row r="7955" spans="1:32" x14ac:dyDescent="0.35">
      <c r="A7955" s="212" t="s">
        <v>15854</v>
      </c>
      <c r="B7955" s="212" t="s">
        <v>9179</v>
      </c>
      <c r="G7955" s="212" t="s">
        <v>15026</v>
      </c>
      <c r="H7955" s="212" t="s">
        <v>189</v>
      </c>
      <c r="I7955" s="212" t="s">
        <v>46</v>
      </c>
      <c r="J7955" s="212" t="s">
        <v>12876</v>
      </c>
      <c r="K7955" s="212" t="s">
        <v>6050</v>
      </c>
      <c r="L7955" s="212" t="s">
        <v>9180</v>
      </c>
      <c r="M7955" s="212" t="s">
        <v>193</v>
      </c>
      <c r="N7955" s="212" t="s">
        <v>194</v>
      </c>
      <c r="Q7955" s="212" t="s">
        <v>375</v>
      </c>
      <c r="U7955" s="212" t="s">
        <v>197</v>
      </c>
      <c r="V7955" s="212" t="s">
        <v>1386</v>
      </c>
      <c r="W7955" s="213">
        <v>46216.271751192129</v>
      </c>
      <c r="X7955" s="212" t="s">
        <v>1387</v>
      </c>
      <c r="AA7955" s="212" t="s">
        <v>6861</v>
      </c>
      <c r="AB7955" s="212" t="s">
        <v>46</v>
      </c>
      <c r="AC7955" s="212" t="s">
        <v>215</v>
      </c>
      <c r="AD7955" s="212" t="s">
        <v>238</v>
      </c>
      <c r="AE7955" s="212" t="s">
        <v>15027</v>
      </c>
      <c r="AF7955" s="212" t="s">
        <v>217</v>
      </c>
    </row>
    <row r="7956" spans="1:32" x14ac:dyDescent="0.35">
      <c r="A7956" s="212" t="s">
        <v>15855</v>
      </c>
      <c r="B7956" s="212" t="s">
        <v>9182</v>
      </c>
      <c r="G7956" s="212" t="s">
        <v>15026</v>
      </c>
      <c r="H7956" s="212" t="s">
        <v>189</v>
      </c>
      <c r="I7956" s="212" t="s">
        <v>46</v>
      </c>
      <c r="J7956" s="212" t="s">
        <v>12876</v>
      </c>
      <c r="K7956" s="212" t="s">
        <v>6050</v>
      </c>
      <c r="L7956" s="212" t="s">
        <v>9183</v>
      </c>
      <c r="M7956" s="212" t="s">
        <v>193</v>
      </c>
      <c r="N7956" s="212" t="s">
        <v>194</v>
      </c>
      <c r="Q7956" s="212" t="s">
        <v>375</v>
      </c>
      <c r="U7956" s="212" t="s">
        <v>197</v>
      </c>
      <c r="V7956" s="212" t="s">
        <v>1391</v>
      </c>
      <c r="W7956" s="213">
        <v>46216.753015706017</v>
      </c>
      <c r="X7956" s="212" t="s">
        <v>1392</v>
      </c>
      <c r="AA7956" s="212" t="s">
        <v>6861</v>
      </c>
      <c r="AB7956" s="212" t="s">
        <v>46</v>
      </c>
      <c r="AC7956" s="212" t="s">
        <v>215</v>
      </c>
      <c r="AD7956" s="212" t="s">
        <v>238</v>
      </c>
      <c r="AE7956" s="212" t="s">
        <v>15027</v>
      </c>
      <c r="AF7956" s="212" t="s">
        <v>217</v>
      </c>
    </row>
    <row r="7957" spans="1:32" x14ac:dyDescent="0.35">
      <c r="A7957" s="212" t="s">
        <v>15856</v>
      </c>
      <c r="B7957" s="212" t="s">
        <v>9185</v>
      </c>
      <c r="G7957" s="212" t="s">
        <v>15026</v>
      </c>
      <c r="H7957" s="212" t="s">
        <v>189</v>
      </c>
      <c r="I7957" s="212" t="s">
        <v>46</v>
      </c>
      <c r="J7957" s="212" t="s">
        <v>12876</v>
      </c>
      <c r="K7957" s="212" t="s">
        <v>6050</v>
      </c>
      <c r="L7957" s="212" t="s">
        <v>9186</v>
      </c>
      <c r="M7957" s="212" t="s">
        <v>193</v>
      </c>
      <c r="N7957" s="212" t="s">
        <v>194</v>
      </c>
      <c r="Q7957" s="212" t="s">
        <v>375</v>
      </c>
      <c r="U7957" s="212" t="s">
        <v>197</v>
      </c>
      <c r="V7957" s="212" t="s">
        <v>1391</v>
      </c>
      <c r="W7957" s="213">
        <v>46216.264608761572</v>
      </c>
      <c r="X7957" s="212" t="s">
        <v>1392</v>
      </c>
      <c r="AA7957" s="212" t="s">
        <v>6861</v>
      </c>
      <c r="AB7957" s="212" t="s">
        <v>46</v>
      </c>
      <c r="AC7957" s="212" t="s">
        <v>215</v>
      </c>
      <c r="AD7957" s="212" t="s">
        <v>238</v>
      </c>
      <c r="AE7957" s="212" t="s">
        <v>15027</v>
      </c>
      <c r="AF7957" s="212" t="s">
        <v>217</v>
      </c>
    </row>
    <row r="7958" spans="1:32" x14ac:dyDescent="0.35">
      <c r="A7958" s="212" t="s">
        <v>15857</v>
      </c>
      <c r="B7958" s="212" t="s">
        <v>9188</v>
      </c>
      <c r="G7958" s="212" t="s">
        <v>15026</v>
      </c>
      <c r="H7958" s="212" t="s">
        <v>189</v>
      </c>
      <c r="I7958" s="212" t="s">
        <v>46</v>
      </c>
      <c r="J7958" s="212" t="s">
        <v>12876</v>
      </c>
      <c r="K7958" s="212" t="s">
        <v>6050</v>
      </c>
      <c r="L7958" s="212" t="s">
        <v>9189</v>
      </c>
      <c r="M7958" s="212" t="s">
        <v>193</v>
      </c>
      <c r="N7958" s="212" t="s">
        <v>194</v>
      </c>
      <c r="Q7958" s="212" t="s">
        <v>375</v>
      </c>
      <c r="U7958" s="212" t="s">
        <v>197</v>
      </c>
      <c r="V7958" s="212" t="s">
        <v>1363</v>
      </c>
      <c r="W7958" s="213">
        <v>46216.757726006945</v>
      </c>
      <c r="X7958" s="212" t="s">
        <v>1364</v>
      </c>
      <c r="AA7958" s="212" t="s">
        <v>6861</v>
      </c>
      <c r="AB7958" s="212" t="s">
        <v>46</v>
      </c>
      <c r="AC7958" s="212" t="s">
        <v>215</v>
      </c>
      <c r="AD7958" s="212" t="s">
        <v>209</v>
      </c>
      <c r="AE7958" s="212" t="s">
        <v>15027</v>
      </c>
      <c r="AF7958" s="212" t="s">
        <v>217</v>
      </c>
    </row>
    <row r="7959" spans="1:32" x14ac:dyDescent="0.35">
      <c r="A7959" s="212" t="s">
        <v>15858</v>
      </c>
      <c r="B7959" s="212" t="s">
        <v>9191</v>
      </c>
      <c r="G7959" s="212" t="s">
        <v>15026</v>
      </c>
      <c r="H7959" s="212" t="s">
        <v>189</v>
      </c>
      <c r="I7959" s="212" t="s">
        <v>46</v>
      </c>
      <c r="J7959" s="212" t="s">
        <v>12876</v>
      </c>
      <c r="K7959" s="212" t="s">
        <v>6050</v>
      </c>
      <c r="L7959" s="212" t="s">
        <v>9192</v>
      </c>
      <c r="M7959" s="212" t="s">
        <v>193</v>
      </c>
      <c r="N7959" s="212" t="s">
        <v>194</v>
      </c>
      <c r="Q7959" s="212" t="s">
        <v>375</v>
      </c>
      <c r="U7959" s="212" t="s">
        <v>197</v>
      </c>
      <c r="V7959" s="212" t="s">
        <v>1363</v>
      </c>
      <c r="W7959" s="213">
        <v>46216.776085798614</v>
      </c>
      <c r="X7959" s="212" t="s">
        <v>1364</v>
      </c>
      <c r="AA7959" s="212" t="s">
        <v>6861</v>
      </c>
      <c r="AB7959" s="212" t="s">
        <v>46</v>
      </c>
      <c r="AC7959" s="212" t="s">
        <v>215</v>
      </c>
      <c r="AD7959" s="212" t="s">
        <v>209</v>
      </c>
      <c r="AE7959" s="212" t="s">
        <v>15027</v>
      </c>
      <c r="AF7959" s="212" t="s">
        <v>217</v>
      </c>
    </row>
    <row r="7960" spans="1:32" x14ac:dyDescent="0.35">
      <c r="A7960" s="212" t="s">
        <v>15859</v>
      </c>
      <c r="B7960" s="212" t="s">
        <v>9194</v>
      </c>
      <c r="G7960" s="212" t="s">
        <v>15026</v>
      </c>
      <c r="H7960" s="212" t="s">
        <v>189</v>
      </c>
      <c r="I7960" s="212" t="s">
        <v>46</v>
      </c>
      <c r="J7960" s="212" t="s">
        <v>12876</v>
      </c>
      <c r="K7960" s="212" t="s">
        <v>6050</v>
      </c>
      <c r="L7960" s="212" t="s">
        <v>9195</v>
      </c>
      <c r="M7960" s="212" t="s">
        <v>193</v>
      </c>
      <c r="N7960" s="212" t="s">
        <v>194</v>
      </c>
      <c r="Q7960" s="212" t="s">
        <v>375</v>
      </c>
      <c r="U7960" s="212" t="s">
        <v>197</v>
      </c>
      <c r="V7960" s="212" t="s">
        <v>3845</v>
      </c>
      <c r="W7960" s="213">
        <v>46216.763298726852</v>
      </c>
      <c r="X7960" s="212" t="s">
        <v>3846</v>
      </c>
      <c r="AA7960" s="212" t="s">
        <v>6861</v>
      </c>
      <c r="AB7960" s="212" t="s">
        <v>46</v>
      </c>
      <c r="AC7960" s="212" t="s">
        <v>215</v>
      </c>
      <c r="AD7960" s="212" t="s">
        <v>209</v>
      </c>
      <c r="AE7960" s="212" t="s">
        <v>15027</v>
      </c>
      <c r="AF7960" s="212" t="s">
        <v>217</v>
      </c>
    </row>
    <row r="7961" spans="1:32" x14ac:dyDescent="0.35">
      <c r="A7961" s="212" t="s">
        <v>15860</v>
      </c>
      <c r="B7961" s="212" t="s">
        <v>9197</v>
      </c>
      <c r="G7961" s="212" t="s">
        <v>15026</v>
      </c>
      <c r="H7961" s="212" t="s">
        <v>189</v>
      </c>
      <c r="I7961" s="212" t="s">
        <v>46</v>
      </c>
      <c r="J7961" s="212" t="s">
        <v>12876</v>
      </c>
      <c r="K7961" s="212" t="s">
        <v>6050</v>
      </c>
      <c r="L7961" s="212" t="s">
        <v>9198</v>
      </c>
      <c r="M7961" s="212" t="s">
        <v>193</v>
      </c>
      <c r="N7961" s="212" t="s">
        <v>194</v>
      </c>
      <c r="Q7961" s="212" t="s">
        <v>375</v>
      </c>
      <c r="U7961" s="212" t="s">
        <v>197</v>
      </c>
      <c r="V7961" s="212" t="s">
        <v>1368</v>
      </c>
      <c r="W7961" s="213">
        <v>46216.767275081016</v>
      </c>
      <c r="X7961" s="212" t="s">
        <v>1369</v>
      </c>
      <c r="AA7961" s="212" t="s">
        <v>6861</v>
      </c>
      <c r="AB7961" s="212" t="s">
        <v>46</v>
      </c>
      <c r="AC7961" s="212" t="s">
        <v>215</v>
      </c>
      <c r="AD7961" s="212" t="s">
        <v>273</v>
      </c>
      <c r="AE7961" s="212" t="s">
        <v>15027</v>
      </c>
      <c r="AF7961" s="212" t="s">
        <v>217</v>
      </c>
    </row>
    <row r="7962" spans="1:32" x14ac:dyDescent="0.35">
      <c r="A7962" s="212" t="s">
        <v>15861</v>
      </c>
      <c r="B7962" s="212" t="s">
        <v>9200</v>
      </c>
      <c r="G7962" s="212" t="s">
        <v>15026</v>
      </c>
      <c r="H7962" s="212" t="s">
        <v>189</v>
      </c>
      <c r="I7962" s="212" t="s">
        <v>46</v>
      </c>
      <c r="J7962" s="212" t="s">
        <v>12876</v>
      </c>
      <c r="K7962" s="212" t="s">
        <v>6050</v>
      </c>
      <c r="L7962" s="212" t="s">
        <v>9201</v>
      </c>
      <c r="M7962" s="212" t="s">
        <v>193</v>
      </c>
      <c r="N7962" s="212" t="s">
        <v>194</v>
      </c>
      <c r="Q7962" s="212" t="s">
        <v>375</v>
      </c>
      <c r="U7962" s="212" t="s">
        <v>197</v>
      </c>
      <c r="V7962" s="212" t="s">
        <v>1368</v>
      </c>
      <c r="W7962" s="213">
        <v>46216.778862118059</v>
      </c>
      <c r="X7962" s="212" t="s">
        <v>1369</v>
      </c>
      <c r="AA7962" s="212" t="s">
        <v>6861</v>
      </c>
      <c r="AB7962" s="212" t="s">
        <v>46</v>
      </c>
      <c r="AC7962" s="212" t="s">
        <v>215</v>
      </c>
      <c r="AD7962" s="212" t="s">
        <v>273</v>
      </c>
      <c r="AE7962" s="212" t="s">
        <v>15027</v>
      </c>
      <c r="AF7962" s="212" t="s">
        <v>217</v>
      </c>
    </row>
    <row r="7963" spans="1:32" x14ac:dyDescent="0.35">
      <c r="A7963" s="212" t="s">
        <v>15862</v>
      </c>
      <c r="B7963" s="212" t="s">
        <v>9203</v>
      </c>
      <c r="G7963" s="212" t="s">
        <v>15026</v>
      </c>
      <c r="H7963" s="212" t="s">
        <v>189</v>
      </c>
      <c r="I7963" s="212" t="s">
        <v>46</v>
      </c>
      <c r="J7963" s="212" t="s">
        <v>12876</v>
      </c>
      <c r="K7963" s="212" t="s">
        <v>6050</v>
      </c>
      <c r="L7963" s="212" t="s">
        <v>9204</v>
      </c>
      <c r="M7963" s="212" t="s">
        <v>193</v>
      </c>
      <c r="N7963" s="212" t="s">
        <v>194</v>
      </c>
      <c r="Q7963" s="212" t="s">
        <v>375</v>
      </c>
      <c r="U7963" s="212" t="s">
        <v>197</v>
      </c>
      <c r="V7963" s="212" t="s">
        <v>1363</v>
      </c>
      <c r="X7963" s="212" t="s">
        <v>1364</v>
      </c>
      <c r="AA7963" s="212" t="s">
        <v>6861</v>
      </c>
      <c r="AB7963" s="212" t="s">
        <v>46</v>
      </c>
      <c r="AC7963" s="212" t="s">
        <v>201</v>
      </c>
      <c r="AD7963" s="212" t="s">
        <v>209</v>
      </c>
      <c r="AE7963" s="212" t="s">
        <v>15027</v>
      </c>
    </row>
    <row r="7964" spans="1:32" x14ac:dyDescent="0.35">
      <c r="A7964" s="212" t="s">
        <v>15863</v>
      </c>
      <c r="B7964" s="212" t="s">
        <v>9206</v>
      </c>
      <c r="G7964" s="212" t="s">
        <v>15026</v>
      </c>
      <c r="H7964" s="212" t="s">
        <v>189</v>
      </c>
      <c r="I7964" s="212" t="s">
        <v>46</v>
      </c>
      <c r="J7964" s="212" t="s">
        <v>12876</v>
      </c>
      <c r="K7964" s="212" t="s">
        <v>6050</v>
      </c>
      <c r="L7964" s="212" t="s">
        <v>9207</v>
      </c>
      <c r="M7964" s="212" t="s">
        <v>193</v>
      </c>
      <c r="N7964" s="212" t="s">
        <v>194</v>
      </c>
      <c r="Q7964" s="212" t="s">
        <v>375</v>
      </c>
      <c r="U7964" s="212" t="s">
        <v>197</v>
      </c>
      <c r="V7964" s="212" t="s">
        <v>1368</v>
      </c>
      <c r="X7964" s="212" t="s">
        <v>1369</v>
      </c>
      <c r="AA7964" s="212" t="s">
        <v>6861</v>
      </c>
      <c r="AB7964" s="212" t="s">
        <v>46</v>
      </c>
      <c r="AC7964" s="212" t="s">
        <v>201</v>
      </c>
      <c r="AD7964" s="212" t="s">
        <v>273</v>
      </c>
      <c r="AE7964" s="212" t="s">
        <v>15027</v>
      </c>
    </row>
    <row r="7965" spans="1:32" x14ac:dyDescent="0.35">
      <c r="A7965" s="212" t="s">
        <v>15864</v>
      </c>
      <c r="B7965" s="212" t="s">
        <v>9209</v>
      </c>
      <c r="G7965" s="212" t="s">
        <v>15026</v>
      </c>
      <c r="H7965" s="212" t="s">
        <v>189</v>
      </c>
      <c r="I7965" s="212" t="s">
        <v>46</v>
      </c>
      <c r="J7965" s="212" t="s">
        <v>12876</v>
      </c>
      <c r="K7965" s="212" t="s">
        <v>6050</v>
      </c>
      <c r="L7965" s="212" t="s">
        <v>9210</v>
      </c>
      <c r="M7965" s="212" t="s">
        <v>193</v>
      </c>
      <c r="N7965" s="212" t="s">
        <v>194</v>
      </c>
      <c r="Q7965" s="212" t="s">
        <v>375</v>
      </c>
      <c r="U7965" s="212" t="s">
        <v>197</v>
      </c>
      <c r="V7965" s="212" t="s">
        <v>5810</v>
      </c>
      <c r="W7965" s="213">
        <v>46216.784604016204</v>
      </c>
      <c r="X7965" s="212" t="s">
        <v>5811</v>
      </c>
      <c r="AA7965" s="212" t="s">
        <v>6861</v>
      </c>
      <c r="AB7965" s="212" t="s">
        <v>46</v>
      </c>
      <c r="AC7965" s="212" t="s">
        <v>215</v>
      </c>
      <c r="AD7965" s="212" t="s">
        <v>355</v>
      </c>
      <c r="AE7965" s="212" t="s">
        <v>15027</v>
      </c>
      <c r="AF7965" s="212" t="s">
        <v>217</v>
      </c>
    </row>
    <row r="7966" spans="1:32" x14ac:dyDescent="0.35">
      <c r="A7966" s="212" t="s">
        <v>15865</v>
      </c>
      <c r="B7966" s="212" t="s">
        <v>9212</v>
      </c>
      <c r="G7966" s="212" t="s">
        <v>15026</v>
      </c>
      <c r="H7966" s="212" t="s">
        <v>189</v>
      </c>
      <c r="I7966" s="212" t="s">
        <v>46</v>
      </c>
      <c r="J7966" s="212" t="s">
        <v>12876</v>
      </c>
      <c r="K7966" s="212" t="s">
        <v>6050</v>
      </c>
      <c r="L7966" s="212" t="s">
        <v>9213</v>
      </c>
      <c r="M7966" s="212" t="s">
        <v>193</v>
      </c>
      <c r="N7966" s="212" t="s">
        <v>194</v>
      </c>
      <c r="Q7966" s="212" t="s">
        <v>375</v>
      </c>
      <c r="U7966" s="212" t="s">
        <v>197</v>
      </c>
      <c r="V7966" s="212" t="s">
        <v>337</v>
      </c>
      <c r="W7966" s="213">
        <v>46216.78712630787</v>
      </c>
      <c r="X7966" s="212" t="s">
        <v>338</v>
      </c>
      <c r="AA7966" s="212" t="s">
        <v>6861</v>
      </c>
      <c r="AB7966" s="212" t="s">
        <v>46</v>
      </c>
      <c r="AC7966" s="212" t="s">
        <v>215</v>
      </c>
      <c r="AD7966" s="212" t="s">
        <v>339</v>
      </c>
      <c r="AE7966" s="212" t="s">
        <v>15027</v>
      </c>
      <c r="AF7966" s="212" t="s">
        <v>217</v>
      </c>
    </row>
    <row r="7967" spans="1:32" x14ac:dyDescent="0.35">
      <c r="A7967" s="212" t="s">
        <v>15866</v>
      </c>
      <c r="B7967" s="212" t="s">
        <v>9215</v>
      </c>
      <c r="G7967" s="212" t="s">
        <v>15026</v>
      </c>
      <c r="H7967" s="212" t="s">
        <v>189</v>
      </c>
      <c r="I7967" s="212" t="s">
        <v>46</v>
      </c>
      <c r="J7967" s="212" t="s">
        <v>12876</v>
      </c>
      <c r="K7967" s="212" t="s">
        <v>6050</v>
      </c>
      <c r="L7967" s="212" t="s">
        <v>9216</v>
      </c>
      <c r="M7967" s="212" t="s">
        <v>193</v>
      </c>
      <c r="N7967" s="212" t="s">
        <v>194</v>
      </c>
      <c r="Q7967" s="212" t="s">
        <v>375</v>
      </c>
      <c r="U7967" s="212" t="s">
        <v>197</v>
      </c>
      <c r="V7967" s="212" t="s">
        <v>337</v>
      </c>
      <c r="W7967" s="213">
        <v>46216.789308182873</v>
      </c>
      <c r="X7967" s="212" t="s">
        <v>338</v>
      </c>
      <c r="AA7967" s="212" t="s">
        <v>6861</v>
      </c>
      <c r="AB7967" s="212" t="s">
        <v>46</v>
      </c>
      <c r="AC7967" s="212" t="s">
        <v>215</v>
      </c>
      <c r="AD7967" s="212" t="s">
        <v>339</v>
      </c>
      <c r="AE7967" s="212" t="s">
        <v>15027</v>
      </c>
      <c r="AF7967" s="212" t="s">
        <v>217</v>
      </c>
    </row>
    <row r="7968" spans="1:32" x14ac:dyDescent="0.35">
      <c r="A7968" s="212" t="s">
        <v>15867</v>
      </c>
      <c r="B7968" s="212" t="s">
        <v>9218</v>
      </c>
      <c r="G7968" s="212" t="s">
        <v>15026</v>
      </c>
      <c r="H7968" s="212" t="s">
        <v>189</v>
      </c>
      <c r="I7968" s="212" t="s">
        <v>46</v>
      </c>
      <c r="J7968" s="212" t="s">
        <v>12876</v>
      </c>
      <c r="K7968" s="212" t="s">
        <v>6050</v>
      </c>
      <c r="L7968" s="212" t="s">
        <v>9219</v>
      </c>
      <c r="M7968" s="212" t="s">
        <v>193</v>
      </c>
      <c r="N7968" s="212" t="s">
        <v>194</v>
      </c>
      <c r="Q7968" s="212" t="s">
        <v>375</v>
      </c>
      <c r="U7968" s="212" t="s">
        <v>197</v>
      </c>
      <c r="V7968" s="212" t="s">
        <v>3887</v>
      </c>
      <c r="W7968" s="213">
        <v>46216.7879846875</v>
      </c>
      <c r="X7968" s="212" t="s">
        <v>3888</v>
      </c>
      <c r="AA7968" s="212" t="s">
        <v>6861</v>
      </c>
      <c r="AB7968" s="212" t="s">
        <v>46</v>
      </c>
      <c r="AC7968" s="212" t="s">
        <v>215</v>
      </c>
      <c r="AD7968" s="212" t="s">
        <v>273</v>
      </c>
      <c r="AE7968" s="212" t="s">
        <v>15027</v>
      </c>
      <c r="AF7968" s="212" t="s">
        <v>217</v>
      </c>
    </row>
    <row r="7969" spans="1:32" x14ac:dyDescent="0.35">
      <c r="A7969" s="212" t="s">
        <v>15868</v>
      </c>
      <c r="B7969" s="212" t="s">
        <v>9221</v>
      </c>
      <c r="G7969" s="212" t="s">
        <v>15026</v>
      </c>
      <c r="H7969" s="212" t="s">
        <v>189</v>
      </c>
      <c r="I7969" s="212" t="s">
        <v>46</v>
      </c>
      <c r="J7969" s="212" t="s">
        <v>12876</v>
      </c>
      <c r="K7969" s="212" t="s">
        <v>6050</v>
      </c>
      <c r="L7969" s="212" t="s">
        <v>9222</v>
      </c>
      <c r="M7969" s="212" t="s">
        <v>193</v>
      </c>
      <c r="N7969" s="212" t="s">
        <v>194</v>
      </c>
      <c r="Q7969" s="212" t="s">
        <v>375</v>
      </c>
      <c r="U7969" s="212" t="s">
        <v>197</v>
      </c>
      <c r="V7969" s="212" t="s">
        <v>1396</v>
      </c>
      <c r="W7969" s="213">
        <v>46194.346969363425</v>
      </c>
      <c r="X7969" s="212" t="s">
        <v>54</v>
      </c>
      <c r="AA7969" s="212" t="s">
        <v>6861</v>
      </c>
      <c r="AB7969" s="212" t="s">
        <v>46</v>
      </c>
      <c r="AC7969" s="212" t="s">
        <v>215</v>
      </c>
      <c r="AD7969" s="212" t="s">
        <v>251</v>
      </c>
      <c r="AE7969" s="212" t="s">
        <v>15027</v>
      </c>
      <c r="AF7969" s="212" t="s">
        <v>217</v>
      </c>
    </row>
    <row r="7970" spans="1:32" x14ac:dyDescent="0.35">
      <c r="A7970" s="212" t="s">
        <v>15869</v>
      </c>
      <c r="B7970" s="212" t="s">
        <v>9224</v>
      </c>
      <c r="G7970" s="212" t="s">
        <v>15026</v>
      </c>
      <c r="H7970" s="212" t="s">
        <v>189</v>
      </c>
      <c r="I7970" s="212" t="s">
        <v>46</v>
      </c>
      <c r="J7970" s="212" t="s">
        <v>12876</v>
      </c>
      <c r="K7970" s="212" t="s">
        <v>6050</v>
      </c>
      <c r="L7970" s="212" t="s">
        <v>9225</v>
      </c>
      <c r="M7970" s="212" t="s">
        <v>193</v>
      </c>
      <c r="N7970" s="212" t="s">
        <v>194</v>
      </c>
      <c r="Q7970" s="212" t="s">
        <v>375</v>
      </c>
      <c r="U7970" s="212" t="s">
        <v>197</v>
      </c>
      <c r="V7970" s="212" t="s">
        <v>1405</v>
      </c>
      <c r="W7970" s="213">
        <v>46194.348540856481</v>
      </c>
      <c r="X7970" s="212" t="s">
        <v>61</v>
      </c>
      <c r="AA7970" s="212" t="s">
        <v>6861</v>
      </c>
      <c r="AB7970" s="212" t="s">
        <v>46</v>
      </c>
      <c r="AC7970" s="212" t="s">
        <v>215</v>
      </c>
      <c r="AD7970" s="212" t="s">
        <v>251</v>
      </c>
      <c r="AE7970" s="212" t="s">
        <v>15027</v>
      </c>
      <c r="AF7970" s="212" t="s">
        <v>217</v>
      </c>
    </row>
    <row r="7971" spans="1:32" x14ac:dyDescent="0.35">
      <c r="A7971" s="212" t="s">
        <v>15870</v>
      </c>
      <c r="B7971" s="212" t="s">
        <v>9227</v>
      </c>
      <c r="G7971" s="212" t="s">
        <v>15026</v>
      </c>
      <c r="H7971" s="212" t="s">
        <v>189</v>
      </c>
      <c r="I7971" s="212" t="s">
        <v>46</v>
      </c>
      <c r="J7971" s="212" t="s">
        <v>12876</v>
      </c>
      <c r="K7971" s="212" t="s">
        <v>6050</v>
      </c>
      <c r="L7971" s="212" t="s">
        <v>9228</v>
      </c>
      <c r="M7971" s="212" t="s">
        <v>193</v>
      </c>
      <c r="N7971" s="212" t="s">
        <v>194</v>
      </c>
      <c r="Q7971" s="212" t="s">
        <v>375</v>
      </c>
      <c r="U7971" s="212" t="s">
        <v>197</v>
      </c>
      <c r="V7971" s="212" t="s">
        <v>1437</v>
      </c>
      <c r="W7971" s="213">
        <v>46199.470280868052</v>
      </c>
      <c r="X7971" s="212" t="s">
        <v>63</v>
      </c>
      <c r="AA7971" s="212" t="s">
        <v>6861</v>
      </c>
      <c r="AB7971" s="212" t="s">
        <v>46</v>
      </c>
      <c r="AC7971" s="212" t="s">
        <v>215</v>
      </c>
      <c r="AD7971" s="212" t="s">
        <v>251</v>
      </c>
      <c r="AE7971" s="212" t="s">
        <v>15027</v>
      </c>
      <c r="AF7971" s="212" t="s">
        <v>217</v>
      </c>
    </row>
    <row r="7972" spans="1:32" x14ac:dyDescent="0.35">
      <c r="A7972" s="212" t="s">
        <v>15871</v>
      </c>
      <c r="B7972" s="212" t="s">
        <v>9230</v>
      </c>
      <c r="G7972" s="212" t="s">
        <v>15026</v>
      </c>
      <c r="H7972" s="212" t="s">
        <v>189</v>
      </c>
      <c r="I7972" s="212" t="s">
        <v>46</v>
      </c>
      <c r="J7972" s="212" t="s">
        <v>12876</v>
      </c>
      <c r="K7972" s="212" t="s">
        <v>6050</v>
      </c>
      <c r="L7972" s="212" t="s">
        <v>9231</v>
      </c>
      <c r="M7972" s="212" t="s">
        <v>193</v>
      </c>
      <c r="N7972" s="212" t="s">
        <v>194</v>
      </c>
      <c r="Q7972" s="212" t="s">
        <v>375</v>
      </c>
      <c r="U7972" s="212" t="s">
        <v>197</v>
      </c>
      <c r="V7972" s="212" t="s">
        <v>1441</v>
      </c>
      <c r="W7972" s="213">
        <v>46199.471851192131</v>
      </c>
      <c r="X7972" s="212" t="s">
        <v>67</v>
      </c>
      <c r="AA7972" s="212" t="s">
        <v>6861</v>
      </c>
      <c r="AB7972" s="212" t="s">
        <v>46</v>
      </c>
      <c r="AC7972" s="212" t="s">
        <v>215</v>
      </c>
      <c r="AD7972" s="212" t="s">
        <v>251</v>
      </c>
      <c r="AE7972" s="212" t="s">
        <v>15027</v>
      </c>
      <c r="AF7972" s="212" t="s">
        <v>217</v>
      </c>
    </row>
    <row r="7973" spans="1:32" x14ac:dyDescent="0.35">
      <c r="A7973" s="212" t="s">
        <v>15872</v>
      </c>
      <c r="B7973" s="212" t="s">
        <v>9233</v>
      </c>
      <c r="G7973" s="212" t="s">
        <v>15026</v>
      </c>
      <c r="H7973" s="212" t="s">
        <v>189</v>
      </c>
      <c r="I7973" s="212" t="s">
        <v>46</v>
      </c>
      <c r="J7973" s="212" t="s">
        <v>12876</v>
      </c>
      <c r="K7973" s="212" t="s">
        <v>6050</v>
      </c>
      <c r="L7973" s="212" t="s">
        <v>9234</v>
      </c>
      <c r="M7973" s="212" t="s">
        <v>193</v>
      </c>
      <c r="N7973" s="212" t="s">
        <v>194</v>
      </c>
      <c r="Q7973" s="212" t="s">
        <v>375</v>
      </c>
      <c r="U7973" s="212" t="s">
        <v>197</v>
      </c>
      <c r="V7973" s="212" t="s">
        <v>1445</v>
      </c>
      <c r="W7973" s="213">
        <v>46209.265945405095</v>
      </c>
      <c r="X7973" s="212" t="s">
        <v>129</v>
      </c>
      <c r="AA7973" s="212" t="s">
        <v>6861</v>
      </c>
      <c r="AB7973" s="212" t="s">
        <v>46</v>
      </c>
      <c r="AC7973" s="212" t="s">
        <v>215</v>
      </c>
      <c r="AD7973" s="212" t="s">
        <v>202</v>
      </c>
      <c r="AE7973" s="212" t="s">
        <v>15027</v>
      </c>
      <c r="AF7973" s="212" t="s">
        <v>217</v>
      </c>
    </row>
    <row r="7974" spans="1:32" x14ac:dyDescent="0.35">
      <c r="A7974" s="212" t="s">
        <v>15873</v>
      </c>
      <c r="B7974" s="212" t="s">
        <v>9236</v>
      </c>
      <c r="G7974" s="212" t="s">
        <v>15026</v>
      </c>
      <c r="H7974" s="212" t="s">
        <v>189</v>
      </c>
      <c r="I7974" s="212" t="s">
        <v>46</v>
      </c>
      <c r="J7974" s="212" t="s">
        <v>12876</v>
      </c>
      <c r="K7974" s="212" t="s">
        <v>6050</v>
      </c>
      <c r="L7974" s="212" t="s">
        <v>9237</v>
      </c>
      <c r="M7974" s="212" t="s">
        <v>193</v>
      </c>
      <c r="N7974" s="212" t="s">
        <v>194</v>
      </c>
      <c r="Q7974" s="212" t="s">
        <v>375</v>
      </c>
      <c r="U7974" s="212" t="s">
        <v>197</v>
      </c>
      <c r="V7974" s="212" t="s">
        <v>1449</v>
      </c>
      <c r="W7974" s="213">
        <v>46209.265506793985</v>
      </c>
      <c r="X7974" s="212" t="s">
        <v>131</v>
      </c>
      <c r="AA7974" s="212" t="s">
        <v>6861</v>
      </c>
      <c r="AB7974" s="212" t="s">
        <v>46</v>
      </c>
      <c r="AC7974" s="212" t="s">
        <v>215</v>
      </c>
      <c r="AD7974" s="212" t="s">
        <v>202</v>
      </c>
      <c r="AE7974" s="212" t="s">
        <v>15027</v>
      </c>
      <c r="AF7974" s="212" t="s">
        <v>217</v>
      </c>
    </row>
    <row r="7975" spans="1:32" x14ac:dyDescent="0.35">
      <c r="A7975" s="212" t="s">
        <v>15874</v>
      </c>
      <c r="B7975" s="212" t="s">
        <v>9239</v>
      </c>
      <c r="G7975" s="212" t="s">
        <v>15026</v>
      </c>
      <c r="H7975" s="212" t="s">
        <v>189</v>
      </c>
      <c r="I7975" s="212" t="s">
        <v>46</v>
      </c>
      <c r="J7975" s="212" t="s">
        <v>12876</v>
      </c>
      <c r="K7975" s="212" t="s">
        <v>6050</v>
      </c>
      <c r="L7975" s="212" t="s">
        <v>9240</v>
      </c>
      <c r="M7975" s="212" t="s">
        <v>193</v>
      </c>
      <c r="N7975" s="212" t="s">
        <v>194</v>
      </c>
      <c r="Q7975" s="212" t="s">
        <v>375</v>
      </c>
      <c r="U7975" s="212" t="s">
        <v>197</v>
      </c>
      <c r="V7975" s="212" t="s">
        <v>1453</v>
      </c>
      <c r="W7975" s="213">
        <v>46209.264333136576</v>
      </c>
      <c r="X7975" s="212" t="s">
        <v>1454</v>
      </c>
      <c r="AA7975" s="212" t="s">
        <v>6861</v>
      </c>
      <c r="AB7975" s="212" t="s">
        <v>46</v>
      </c>
      <c r="AC7975" s="212" t="s">
        <v>215</v>
      </c>
      <c r="AD7975" s="212" t="s">
        <v>202</v>
      </c>
      <c r="AE7975" s="212" t="s">
        <v>15027</v>
      </c>
      <c r="AF7975" s="212" t="s">
        <v>217</v>
      </c>
    </row>
    <row r="7976" spans="1:32" x14ac:dyDescent="0.35">
      <c r="A7976" s="212" t="s">
        <v>15875</v>
      </c>
      <c r="B7976" s="212" t="s">
        <v>9242</v>
      </c>
      <c r="G7976" s="212" t="s">
        <v>15026</v>
      </c>
      <c r="H7976" s="212" t="s">
        <v>189</v>
      </c>
      <c r="I7976" s="212" t="s">
        <v>46</v>
      </c>
      <c r="J7976" s="212" t="s">
        <v>12876</v>
      </c>
      <c r="K7976" s="212" t="s">
        <v>6050</v>
      </c>
      <c r="L7976" s="212" t="s">
        <v>9243</v>
      </c>
      <c r="M7976" s="212" t="s">
        <v>193</v>
      </c>
      <c r="N7976" s="212" t="s">
        <v>194</v>
      </c>
      <c r="Q7976" s="212" t="s">
        <v>375</v>
      </c>
      <c r="U7976" s="212" t="s">
        <v>197</v>
      </c>
      <c r="V7976" s="212" t="s">
        <v>1458</v>
      </c>
      <c r="W7976" s="213">
        <v>46209.269273761573</v>
      </c>
      <c r="X7976" s="212" t="s">
        <v>1459</v>
      </c>
      <c r="AA7976" s="212" t="s">
        <v>6861</v>
      </c>
      <c r="AB7976" s="212" t="s">
        <v>46</v>
      </c>
      <c r="AC7976" s="212" t="s">
        <v>215</v>
      </c>
      <c r="AD7976" s="212" t="s">
        <v>202</v>
      </c>
      <c r="AE7976" s="212" t="s">
        <v>15027</v>
      </c>
      <c r="AF7976" s="212" t="s">
        <v>217</v>
      </c>
    </row>
    <row r="7977" spans="1:32" x14ac:dyDescent="0.35">
      <c r="A7977" s="212" t="s">
        <v>15876</v>
      </c>
      <c r="B7977" s="212" t="s">
        <v>9245</v>
      </c>
      <c r="G7977" s="212" t="s">
        <v>15026</v>
      </c>
      <c r="H7977" s="212" t="s">
        <v>189</v>
      </c>
      <c r="I7977" s="212" t="s">
        <v>46</v>
      </c>
      <c r="J7977" s="212" t="s">
        <v>12876</v>
      </c>
      <c r="K7977" s="212" t="s">
        <v>6050</v>
      </c>
      <c r="L7977" s="212" t="s">
        <v>9246</v>
      </c>
      <c r="M7977" s="212" t="s">
        <v>193</v>
      </c>
      <c r="N7977" s="212" t="s">
        <v>194</v>
      </c>
      <c r="Q7977" s="212" t="s">
        <v>375</v>
      </c>
      <c r="U7977" s="212" t="s">
        <v>197</v>
      </c>
      <c r="V7977" s="212" t="s">
        <v>1463</v>
      </c>
      <c r="W7977" s="213">
        <v>46209.270976354164</v>
      </c>
      <c r="X7977" s="212" t="s">
        <v>1464</v>
      </c>
      <c r="AA7977" s="212" t="s">
        <v>6861</v>
      </c>
      <c r="AB7977" s="212" t="s">
        <v>46</v>
      </c>
      <c r="AC7977" s="212" t="s">
        <v>215</v>
      </c>
      <c r="AD7977" s="212" t="s">
        <v>273</v>
      </c>
      <c r="AE7977" s="212" t="s">
        <v>15027</v>
      </c>
      <c r="AF7977" s="212" t="s">
        <v>217</v>
      </c>
    </row>
    <row r="7978" spans="1:32" x14ac:dyDescent="0.35">
      <c r="A7978" s="212" t="s">
        <v>15877</v>
      </c>
      <c r="B7978" s="212" t="s">
        <v>9248</v>
      </c>
      <c r="G7978" s="212" t="s">
        <v>15026</v>
      </c>
      <c r="H7978" s="212" t="s">
        <v>189</v>
      </c>
      <c r="I7978" s="212" t="s">
        <v>46</v>
      </c>
      <c r="J7978" s="212" t="s">
        <v>12876</v>
      </c>
      <c r="K7978" s="212" t="s">
        <v>6050</v>
      </c>
      <c r="L7978" s="212" t="s">
        <v>9249</v>
      </c>
      <c r="M7978" s="212" t="s">
        <v>193</v>
      </c>
      <c r="N7978" s="212" t="s">
        <v>194</v>
      </c>
      <c r="Q7978" s="212" t="s">
        <v>375</v>
      </c>
      <c r="U7978" s="212" t="s">
        <v>197</v>
      </c>
      <c r="V7978" s="212" t="s">
        <v>250</v>
      </c>
      <c r="W7978" s="213">
        <v>46194.294760729164</v>
      </c>
      <c r="X7978" s="212" t="s">
        <v>97</v>
      </c>
      <c r="AA7978" s="212" t="s">
        <v>6861</v>
      </c>
      <c r="AB7978" s="212" t="s">
        <v>46</v>
      </c>
      <c r="AC7978" s="212" t="s">
        <v>215</v>
      </c>
      <c r="AD7978" s="212" t="s">
        <v>251</v>
      </c>
      <c r="AE7978" s="212" t="s">
        <v>15027</v>
      </c>
      <c r="AF7978" s="212" t="s">
        <v>217</v>
      </c>
    </row>
    <row r="7979" spans="1:32" x14ac:dyDescent="0.35">
      <c r="A7979" s="212" t="s">
        <v>15878</v>
      </c>
      <c r="B7979" s="212" t="s">
        <v>9251</v>
      </c>
      <c r="G7979" s="212" t="s">
        <v>15026</v>
      </c>
      <c r="H7979" s="212" t="s">
        <v>189</v>
      </c>
      <c r="I7979" s="212" t="s">
        <v>46</v>
      </c>
      <c r="J7979" s="212" t="s">
        <v>12876</v>
      </c>
      <c r="K7979" s="212" t="s">
        <v>6050</v>
      </c>
      <c r="L7979" s="212" t="s">
        <v>9249</v>
      </c>
      <c r="M7979" s="212" t="s">
        <v>193</v>
      </c>
      <c r="N7979" s="212" t="s">
        <v>194</v>
      </c>
      <c r="Q7979" s="212" t="s">
        <v>375</v>
      </c>
      <c r="U7979" s="212" t="s">
        <v>197</v>
      </c>
      <c r="V7979" s="212" t="s">
        <v>250</v>
      </c>
      <c r="W7979" s="213">
        <v>46194.291864270832</v>
      </c>
      <c r="X7979" s="212" t="s">
        <v>97</v>
      </c>
      <c r="AA7979" s="212" t="s">
        <v>6861</v>
      </c>
      <c r="AB7979" s="212" t="s">
        <v>46</v>
      </c>
      <c r="AC7979" s="212" t="s">
        <v>215</v>
      </c>
      <c r="AD7979" s="212" t="s">
        <v>251</v>
      </c>
      <c r="AE7979" s="212" t="s">
        <v>15027</v>
      </c>
      <c r="AF7979" s="212" t="s">
        <v>217</v>
      </c>
    </row>
    <row r="7980" spans="1:32" x14ac:dyDescent="0.35">
      <c r="A7980" s="212" t="s">
        <v>15879</v>
      </c>
      <c r="B7980" s="212" t="s">
        <v>9253</v>
      </c>
      <c r="G7980" s="212" t="s">
        <v>15026</v>
      </c>
      <c r="H7980" s="212" t="s">
        <v>189</v>
      </c>
      <c r="I7980" s="212" t="s">
        <v>46</v>
      </c>
      <c r="J7980" s="212" t="s">
        <v>12876</v>
      </c>
      <c r="K7980" s="212" t="s">
        <v>6050</v>
      </c>
      <c r="L7980" s="212" t="s">
        <v>9254</v>
      </c>
      <c r="M7980" s="212" t="s">
        <v>193</v>
      </c>
      <c r="N7980" s="212" t="s">
        <v>194</v>
      </c>
      <c r="Q7980" s="212" t="s">
        <v>375</v>
      </c>
      <c r="U7980" s="212" t="s">
        <v>197</v>
      </c>
      <c r="V7980" s="212" t="s">
        <v>254</v>
      </c>
      <c r="W7980" s="213">
        <v>46194.296878738423</v>
      </c>
      <c r="X7980" s="212" t="s">
        <v>99</v>
      </c>
      <c r="AA7980" s="212" t="s">
        <v>6861</v>
      </c>
      <c r="AB7980" s="212" t="s">
        <v>46</v>
      </c>
      <c r="AC7980" s="212" t="s">
        <v>215</v>
      </c>
      <c r="AD7980" s="212" t="s">
        <v>251</v>
      </c>
      <c r="AE7980" s="212" t="s">
        <v>15027</v>
      </c>
      <c r="AF7980" s="212" t="s">
        <v>217</v>
      </c>
    </row>
    <row r="7981" spans="1:32" x14ac:dyDescent="0.35">
      <c r="A7981" s="212" t="s">
        <v>15880</v>
      </c>
      <c r="B7981" s="212" t="s">
        <v>9256</v>
      </c>
      <c r="G7981" s="212" t="s">
        <v>15026</v>
      </c>
      <c r="H7981" s="212" t="s">
        <v>189</v>
      </c>
      <c r="I7981" s="212" t="s">
        <v>46</v>
      </c>
      <c r="J7981" s="212" t="s">
        <v>12876</v>
      </c>
      <c r="K7981" s="212" t="s">
        <v>6050</v>
      </c>
      <c r="L7981" s="212" t="s">
        <v>9254</v>
      </c>
      <c r="M7981" s="212" t="s">
        <v>193</v>
      </c>
      <c r="N7981" s="212" t="s">
        <v>194</v>
      </c>
      <c r="Q7981" s="212" t="s">
        <v>375</v>
      </c>
      <c r="U7981" s="212" t="s">
        <v>197</v>
      </c>
      <c r="V7981" s="212" t="s">
        <v>254</v>
      </c>
      <c r="W7981" s="213">
        <v>46194.293343287034</v>
      </c>
      <c r="X7981" s="212" t="s">
        <v>99</v>
      </c>
      <c r="AA7981" s="212" t="s">
        <v>6861</v>
      </c>
      <c r="AB7981" s="212" t="s">
        <v>46</v>
      </c>
      <c r="AC7981" s="212" t="s">
        <v>215</v>
      </c>
      <c r="AD7981" s="212" t="s">
        <v>251</v>
      </c>
      <c r="AE7981" s="212" t="s">
        <v>15027</v>
      </c>
      <c r="AF7981" s="212" t="s">
        <v>217</v>
      </c>
    </row>
    <row r="7982" spans="1:32" x14ac:dyDescent="0.35">
      <c r="A7982" s="212" t="s">
        <v>15881</v>
      </c>
      <c r="B7982" s="212" t="s">
        <v>9258</v>
      </c>
      <c r="G7982" s="212" t="s">
        <v>15026</v>
      </c>
      <c r="H7982" s="212" t="s">
        <v>189</v>
      </c>
      <c r="I7982" s="212" t="s">
        <v>46</v>
      </c>
      <c r="J7982" s="212" t="s">
        <v>12876</v>
      </c>
      <c r="K7982" s="212" t="s">
        <v>6050</v>
      </c>
      <c r="L7982" s="212" t="s">
        <v>9259</v>
      </c>
      <c r="M7982" s="212" t="s">
        <v>193</v>
      </c>
      <c r="N7982" s="212" t="s">
        <v>194</v>
      </c>
      <c r="Q7982" s="212" t="s">
        <v>375</v>
      </c>
      <c r="U7982" s="212" t="s">
        <v>197</v>
      </c>
      <c r="V7982" s="212" t="s">
        <v>257</v>
      </c>
      <c r="W7982" s="213">
        <v>46194.298628506942</v>
      </c>
      <c r="X7982" s="212" t="s">
        <v>109</v>
      </c>
      <c r="AA7982" s="212" t="s">
        <v>6861</v>
      </c>
      <c r="AB7982" s="212" t="s">
        <v>46</v>
      </c>
      <c r="AC7982" s="212" t="s">
        <v>215</v>
      </c>
      <c r="AD7982" s="212" t="s">
        <v>202</v>
      </c>
      <c r="AE7982" s="212" t="s">
        <v>15027</v>
      </c>
      <c r="AF7982" s="212" t="s">
        <v>217</v>
      </c>
    </row>
    <row r="7983" spans="1:32" x14ac:dyDescent="0.35">
      <c r="A7983" s="212" t="s">
        <v>15882</v>
      </c>
      <c r="B7983" s="212" t="s">
        <v>9261</v>
      </c>
      <c r="G7983" s="212" t="s">
        <v>15026</v>
      </c>
      <c r="H7983" s="212" t="s">
        <v>189</v>
      </c>
      <c r="I7983" s="212" t="s">
        <v>46</v>
      </c>
      <c r="J7983" s="212" t="s">
        <v>12876</v>
      </c>
      <c r="K7983" s="212" t="s">
        <v>6050</v>
      </c>
      <c r="L7983" s="212" t="s">
        <v>9259</v>
      </c>
      <c r="M7983" s="212" t="s">
        <v>193</v>
      </c>
      <c r="N7983" s="212" t="s">
        <v>194</v>
      </c>
      <c r="Q7983" s="212" t="s">
        <v>375</v>
      </c>
      <c r="U7983" s="212" t="s">
        <v>197</v>
      </c>
      <c r="V7983" s="212" t="s">
        <v>257</v>
      </c>
      <c r="X7983" s="212" t="s">
        <v>109</v>
      </c>
      <c r="AA7983" s="212" t="s">
        <v>6861</v>
      </c>
      <c r="AB7983" s="212" t="s">
        <v>46</v>
      </c>
      <c r="AC7983" s="212" t="s">
        <v>201</v>
      </c>
      <c r="AD7983" s="212" t="s">
        <v>202</v>
      </c>
      <c r="AE7983" s="212" t="s">
        <v>15027</v>
      </c>
    </row>
    <row r="7984" spans="1:32" x14ac:dyDescent="0.35">
      <c r="A7984" s="212" t="s">
        <v>15883</v>
      </c>
      <c r="B7984" s="212" t="s">
        <v>9263</v>
      </c>
      <c r="G7984" s="212" t="s">
        <v>15026</v>
      </c>
      <c r="H7984" s="212" t="s">
        <v>189</v>
      </c>
      <c r="I7984" s="212" t="s">
        <v>46</v>
      </c>
      <c r="J7984" s="212" t="s">
        <v>12876</v>
      </c>
      <c r="K7984" s="212" t="s">
        <v>6050</v>
      </c>
      <c r="L7984" s="212" t="s">
        <v>9264</v>
      </c>
      <c r="M7984" s="212" t="s">
        <v>193</v>
      </c>
      <c r="N7984" s="212" t="s">
        <v>194</v>
      </c>
      <c r="Q7984" s="212" t="s">
        <v>375</v>
      </c>
      <c r="U7984" s="212" t="s">
        <v>197</v>
      </c>
      <c r="V7984" s="212" t="s">
        <v>260</v>
      </c>
      <c r="W7984" s="213">
        <v>46194.300556793984</v>
      </c>
      <c r="X7984" s="212" t="s">
        <v>115</v>
      </c>
      <c r="AA7984" s="212" t="s">
        <v>6861</v>
      </c>
      <c r="AB7984" s="212" t="s">
        <v>46</v>
      </c>
      <c r="AC7984" s="212" t="s">
        <v>215</v>
      </c>
      <c r="AD7984" s="212" t="s">
        <v>202</v>
      </c>
      <c r="AE7984" s="212" t="s">
        <v>15027</v>
      </c>
      <c r="AF7984" s="212" t="s">
        <v>217</v>
      </c>
    </row>
    <row r="7985" spans="1:32" x14ac:dyDescent="0.35">
      <c r="A7985" s="212" t="s">
        <v>15884</v>
      </c>
      <c r="B7985" s="212" t="s">
        <v>9266</v>
      </c>
      <c r="G7985" s="212" t="s">
        <v>15026</v>
      </c>
      <c r="H7985" s="212" t="s">
        <v>189</v>
      </c>
      <c r="I7985" s="212" t="s">
        <v>46</v>
      </c>
      <c r="J7985" s="212" t="s">
        <v>12876</v>
      </c>
      <c r="K7985" s="212" t="s">
        <v>6050</v>
      </c>
      <c r="L7985" s="212" t="s">
        <v>9264</v>
      </c>
      <c r="M7985" s="212" t="s">
        <v>193</v>
      </c>
      <c r="N7985" s="212" t="s">
        <v>194</v>
      </c>
      <c r="Q7985" s="212" t="s">
        <v>375</v>
      </c>
      <c r="U7985" s="212" t="s">
        <v>197</v>
      </c>
      <c r="V7985" s="212" t="s">
        <v>260</v>
      </c>
      <c r="W7985" s="213">
        <v>46209.267757372683</v>
      </c>
      <c r="X7985" s="212" t="s">
        <v>115</v>
      </c>
      <c r="AA7985" s="212" t="s">
        <v>6861</v>
      </c>
      <c r="AB7985" s="212" t="s">
        <v>46</v>
      </c>
      <c r="AC7985" s="212" t="s">
        <v>215</v>
      </c>
      <c r="AD7985" s="212" t="s">
        <v>202</v>
      </c>
      <c r="AE7985" s="212" t="s">
        <v>15027</v>
      </c>
      <c r="AF7985" s="212" t="s">
        <v>217</v>
      </c>
    </row>
    <row r="7986" spans="1:32" x14ac:dyDescent="0.35">
      <c r="A7986" s="212" t="s">
        <v>15885</v>
      </c>
      <c r="B7986" s="212" t="s">
        <v>9268</v>
      </c>
      <c r="G7986" s="212" t="s">
        <v>15026</v>
      </c>
      <c r="H7986" s="212" t="s">
        <v>189</v>
      </c>
      <c r="I7986" s="212" t="s">
        <v>46</v>
      </c>
      <c r="J7986" s="212" t="s">
        <v>12876</v>
      </c>
      <c r="K7986" s="212" t="s">
        <v>6050</v>
      </c>
      <c r="L7986" s="212" t="s">
        <v>9269</v>
      </c>
      <c r="M7986" s="212" t="s">
        <v>193</v>
      </c>
      <c r="N7986" s="212" t="s">
        <v>194</v>
      </c>
      <c r="Q7986" s="212" t="s">
        <v>375</v>
      </c>
      <c r="U7986" s="212" t="s">
        <v>197</v>
      </c>
      <c r="V7986" s="212" t="s">
        <v>263</v>
      </c>
      <c r="W7986" s="213">
        <v>46194.30226423611</v>
      </c>
      <c r="X7986" s="212" t="s">
        <v>264</v>
      </c>
      <c r="AA7986" s="212" t="s">
        <v>6861</v>
      </c>
      <c r="AB7986" s="212" t="s">
        <v>46</v>
      </c>
      <c r="AC7986" s="212" t="s">
        <v>215</v>
      </c>
      <c r="AD7986" s="212" t="s">
        <v>202</v>
      </c>
      <c r="AE7986" s="212" t="s">
        <v>15027</v>
      </c>
      <c r="AF7986" s="212" t="s">
        <v>217</v>
      </c>
    </row>
    <row r="7987" spans="1:32" x14ac:dyDescent="0.35">
      <c r="A7987" s="212" t="s">
        <v>15886</v>
      </c>
      <c r="B7987" s="212" t="s">
        <v>9271</v>
      </c>
      <c r="G7987" s="212" t="s">
        <v>15026</v>
      </c>
      <c r="H7987" s="212" t="s">
        <v>189</v>
      </c>
      <c r="I7987" s="212" t="s">
        <v>46</v>
      </c>
      <c r="J7987" s="212" t="s">
        <v>12876</v>
      </c>
      <c r="K7987" s="212" t="s">
        <v>6050</v>
      </c>
      <c r="L7987" s="212" t="s">
        <v>9269</v>
      </c>
      <c r="M7987" s="212" t="s">
        <v>193</v>
      </c>
      <c r="N7987" s="212" t="s">
        <v>194</v>
      </c>
      <c r="Q7987" s="212" t="s">
        <v>375</v>
      </c>
      <c r="U7987" s="212" t="s">
        <v>197</v>
      </c>
      <c r="V7987" s="212" t="s">
        <v>263</v>
      </c>
      <c r="W7987" s="213">
        <v>46209.267105324077</v>
      </c>
      <c r="X7987" s="212" t="s">
        <v>264</v>
      </c>
      <c r="AA7987" s="212" t="s">
        <v>6861</v>
      </c>
      <c r="AB7987" s="212" t="s">
        <v>46</v>
      </c>
      <c r="AC7987" s="212" t="s">
        <v>215</v>
      </c>
      <c r="AD7987" s="212" t="s">
        <v>202</v>
      </c>
      <c r="AE7987" s="212" t="s">
        <v>15027</v>
      </c>
      <c r="AF7987" s="212" t="s">
        <v>217</v>
      </c>
    </row>
    <row r="7988" spans="1:32" x14ac:dyDescent="0.35">
      <c r="A7988" s="212" t="s">
        <v>15887</v>
      </c>
      <c r="B7988" s="212" t="s">
        <v>9273</v>
      </c>
      <c r="G7988" s="212" t="s">
        <v>15026</v>
      </c>
      <c r="H7988" s="212" t="s">
        <v>189</v>
      </c>
      <c r="I7988" s="212" t="s">
        <v>46</v>
      </c>
      <c r="J7988" s="212" t="s">
        <v>12876</v>
      </c>
      <c r="K7988" s="212" t="s">
        <v>6050</v>
      </c>
      <c r="L7988" s="212" t="s">
        <v>9274</v>
      </c>
      <c r="M7988" s="212" t="s">
        <v>193</v>
      </c>
      <c r="N7988" s="212" t="s">
        <v>194</v>
      </c>
      <c r="Q7988" s="212" t="s">
        <v>375</v>
      </c>
      <c r="U7988" s="212" t="s">
        <v>197</v>
      </c>
      <c r="V7988" s="212" t="s">
        <v>267</v>
      </c>
      <c r="W7988" s="213">
        <v>46194.304298414354</v>
      </c>
      <c r="X7988" s="212" t="s">
        <v>268</v>
      </c>
      <c r="AA7988" s="212" t="s">
        <v>6861</v>
      </c>
      <c r="AB7988" s="212" t="s">
        <v>46</v>
      </c>
      <c r="AC7988" s="212" t="s">
        <v>215</v>
      </c>
      <c r="AD7988" s="212" t="s">
        <v>202</v>
      </c>
      <c r="AE7988" s="212" t="s">
        <v>15027</v>
      </c>
      <c r="AF7988" s="212" t="s">
        <v>217</v>
      </c>
    </row>
    <row r="7989" spans="1:32" x14ac:dyDescent="0.35">
      <c r="A7989" s="212" t="s">
        <v>15888</v>
      </c>
      <c r="B7989" s="212" t="s">
        <v>9276</v>
      </c>
      <c r="G7989" s="212" t="s">
        <v>15026</v>
      </c>
      <c r="H7989" s="212" t="s">
        <v>189</v>
      </c>
      <c r="I7989" s="212" t="s">
        <v>46</v>
      </c>
      <c r="J7989" s="212" t="s">
        <v>12876</v>
      </c>
      <c r="K7989" s="212" t="s">
        <v>6050</v>
      </c>
      <c r="L7989" s="212" t="s">
        <v>9274</v>
      </c>
      <c r="M7989" s="212" t="s">
        <v>193</v>
      </c>
      <c r="N7989" s="212" t="s">
        <v>194</v>
      </c>
      <c r="Q7989" s="212" t="s">
        <v>375</v>
      </c>
      <c r="U7989" s="212" t="s">
        <v>197</v>
      </c>
      <c r="V7989" s="212" t="s">
        <v>267</v>
      </c>
      <c r="W7989" s="213">
        <v>46209.266627974539</v>
      </c>
      <c r="X7989" s="212" t="s">
        <v>268</v>
      </c>
      <c r="AA7989" s="212" t="s">
        <v>6861</v>
      </c>
      <c r="AB7989" s="212" t="s">
        <v>46</v>
      </c>
      <c r="AC7989" s="212" t="s">
        <v>215</v>
      </c>
      <c r="AD7989" s="212" t="s">
        <v>202</v>
      </c>
      <c r="AE7989" s="212" t="s">
        <v>15027</v>
      </c>
      <c r="AF7989" s="212" t="s">
        <v>217</v>
      </c>
    </row>
    <row r="7990" spans="1:32" x14ac:dyDescent="0.35">
      <c r="A7990" s="212" t="s">
        <v>15889</v>
      </c>
      <c r="B7990" s="212" t="s">
        <v>9278</v>
      </c>
      <c r="G7990" s="212" t="s">
        <v>15026</v>
      </c>
      <c r="H7990" s="212" t="s">
        <v>189</v>
      </c>
      <c r="I7990" s="212" t="s">
        <v>46</v>
      </c>
      <c r="J7990" s="212" t="s">
        <v>12876</v>
      </c>
      <c r="K7990" s="212" t="s">
        <v>6050</v>
      </c>
      <c r="L7990" s="212" t="s">
        <v>9279</v>
      </c>
      <c r="M7990" s="212" t="s">
        <v>193</v>
      </c>
      <c r="N7990" s="212" t="s">
        <v>194</v>
      </c>
      <c r="Q7990" s="212" t="s">
        <v>375</v>
      </c>
      <c r="U7990" s="212" t="s">
        <v>197</v>
      </c>
      <c r="V7990" s="212" t="s">
        <v>271</v>
      </c>
      <c r="W7990" s="213">
        <v>46194.309232141204</v>
      </c>
      <c r="X7990" s="212" t="s">
        <v>272</v>
      </c>
      <c r="AA7990" s="212" t="s">
        <v>6861</v>
      </c>
      <c r="AB7990" s="212" t="s">
        <v>46</v>
      </c>
      <c r="AC7990" s="212" t="s">
        <v>215</v>
      </c>
      <c r="AD7990" s="212" t="s">
        <v>273</v>
      </c>
      <c r="AE7990" s="212" t="s">
        <v>15027</v>
      </c>
      <c r="AF7990" s="212" t="s">
        <v>217</v>
      </c>
    </row>
    <row r="7991" spans="1:32" x14ac:dyDescent="0.35">
      <c r="A7991" s="212" t="s">
        <v>15890</v>
      </c>
      <c r="B7991" s="212" t="s">
        <v>9281</v>
      </c>
      <c r="G7991" s="212" t="s">
        <v>15026</v>
      </c>
      <c r="H7991" s="212" t="s">
        <v>189</v>
      </c>
      <c r="I7991" s="212" t="s">
        <v>46</v>
      </c>
      <c r="J7991" s="212" t="s">
        <v>12876</v>
      </c>
      <c r="K7991" s="212" t="s">
        <v>6050</v>
      </c>
      <c r="L7991" s="212" t="s">
        <v>9279</v>
      </c>
      <c r="M7991" s="212" t="s">
        <v>193</v>
      </c>
      <c r="N7991" s="212" t="s">
        <v>194</v>
      </c>
      <c r="Q7991" s="212" t="s">
        <v>375</v>
      </c>
      <c r="U7991" s="212" t="s">
        <v>197</v>
      </c>
      <c r="V7991" s="212" t="s">
        <v>271</v>
      </c>
      <c r="X7991" s="212" t="s">
        <v>272</v>
      </c>
      <c r="AA7991" s="212" t="s">
        <v>6861</v>
      </c>
      <c r="AB7991" s="212" t="s">
        <v>46</v>
      </c>
      <c r="AC7991" s="212" t="s">
        <v>201</v>
      </c>
      <c r="AD7991" s="212" t="s">
        <v>273</v>
      </c>
      <c r="AE7991" s="212" t="s">
        <v>15027</v>
      </c>
    </row>
    <row r="7992" spans="1:32" x14ac:dyDescent="0.35">
      <c r="A7992" s="212" t="s">
        <v>15891</v>
      </c>
      <c r="B7992" s="212" t="s">
        <v>9283</v>
      </c>
      <c r="G7992" s="212" t="s">
        <v>15026</v>
      </c>
      <c r="H7992" s="212" t="s">
        <v>189</v>
      </c>
      <c r="I7992" s="212" t="s">
        <v>46</v>
      </c>
      <c r="J7992" s="212" t="s">
        <v>12876</v>
      </c>
      <c r="K7992" s="212" t="s">
        <v>6050</v>
      </c>
      <c r="L7992" s="212" t="s">
        <v>9284</v>
      </c>
      <c r="M7992" s="212" t="s">
        <v>193</v>
      </c>
      <c r="N7992" s="212" t="s">
        <v>194</v>
      </c>
      <c r="Q7992" s="212" t="s">
        <v>375</v>
      </c>
      <c r="U7992" s="212" t="s">
        <v>197</v>
      </c>
      <c r="V7992" s="212" t="s">
        <v>925</v>
      </c>
      <c r="W7992" s="213">
        <v>46196.600006168985</v>
      </c>
      <c r="X7992" s="212" t="s">
        <v>89</v>
      </c>
      <c r="AA7992" s="212" t="s">
        <v>6861</v>
      </c>
      <c r="AB7992" s="212" t="s">
        <v>46</v>
      </c>
      <c r="AC7992" s="212" t="s">
        <v>215</v>
      </c>
      <c r="AD7992" s="212" t="s">
        <v>251</v>
      </c>
      <c r="AE7992" s="212" t="s">
        <v>15027</v>
      </c>
      <c r="AF7992" s="212" t="s">
        <v>217</v>
      </c>
    </row>
    <row r="7993" spans="1:32" x14ac:dyDescent="0.35">
      <c r="A7993" s="212" t="s">
        <v>15892</v>
      </c>
      <c r="B7993" s="212" t="s">
        <v>9286</v>
      </c>
      <c r="G7993" s="212" t="s">
        <v>15026</v>
      </c>
      <c r="H7993" s="212" t="s">
        <v>189</v>
      </c>
      <c r="I7993" s="212" t="s">
        <v>46</v>
      </c>
      <c r="J7993" s="212" t="s">
        <v>12876</v>
      </c>
      <c r="K7993" s="212" t="s">
        <v>6050</v>
      </c>
      <c r="L7993" s="212" t="s">
        <v>9284</v>
      </c>
      <c r="M7993" s="212" t="s">
        <v>193</v>
      </c>
      <c r="N7993" s="212" t="s">
        <v>194</v>
      </c>
      <c r="Q7993" s="212" t="s">
        <v>375</v>
      </c>
      <c r="U7993" s="212" t="s">
        <v>197</v>
      </c>
      <c r="V7993" s="212" t="s">
        <v>925</v>
      </c>
      <c r="W7993" s="213">
        <v>46195.295684722223</v>
      </c>
      <c r="X7993" s="212" t="s">
        <v>89</v>
      </c>
      <c r="AA7993" s="212" t="s">
        <v>6861</v>
      </c>
      <c r="AB7993" s="212" t="s">
        <v>46</v>
      </c>
      <c r="AC7993" s="212" t="s">
        <v>215</v>
      </c>
      <c r="AD7993" s="212" t="s">
        <v>251</v>
      </c>
      <c r="AE7993" s="212" t="s">
        <v>15027</v>
      </c>
      <c r="AF7993" s="212" t="s">
        <v>217</v>
      </c>
    </row>
    <row r="7994" spans="1:32" x14ac:dyDescent="0.35">
      <c r="A7994" s="212" t="s">
        <v>15893</v>
      </c>
      <c r="B7994" s="212" t="s">
        <v>9288</v>
      </c>
      <c r="G7994" s="212" t="s">
        <v>15026</v>
      </c>
      <c r="H7994" s="212" t="s">
        <v>189</v>
      </c>
      <c r="I7994" s="212" t="s">
        <v>46</v>
      </c>
      <c r="J7994" s="212" t="s">
        <v>12876</v>
      </c>
      <c r="K7994" s="212" t="s">
        <v>6050</v>
      </c>
      <c r="L7994" s="212" t="s">
        <v>9284</v>
      </c>
      <c r="M7994" s="212" t="s">
        <v>193</v>
      </c>
      <c r="N7994" s="212" t="s">
        <v>194</v>
      </c>
      <c r="Q7994" s="212" t="s">
        <v>375</v>
      </c>
      <c r="U7994" s="212" t="s">
        <v>197</v>
      </c>
      <c r="V7994" s="212" t="s">
        <v>925</v>
      </c>
      <c r="W7994" s="213">
        <v>46194.290361423613</v>
      </c>
      <c r="X7994" s="212" t="s">
        <v>89</v>
      </c>
      <c r="AA7994" s="212" t="s">
        <v>6861</v>
      </c>
      <c r="AB7994" s="212" t="s">
        <v>46</v>
      </c>
      <c r="AC7994" s="212" t="s">
        <v>215</v>
      </c>
      <c r="AD7994" s="212" t="s">
        <v>251</v>
      </c>
      <c r="AE7994" s="212" t="s">
        <v>15027</v>
      </c>
      <c r="AF7994" s="212" t="s">
        <v>217</v>
      </c>
    </row>
    <row r="7995" spans="1:32" x14ac:dyDescent="0.35">
      <c r="A7995" s="212" t="s">
        <v>15894</v>
      </c>
      <c r="B7995" s="212" t="s">
        <v>9290</v>
      </c>
      <c r="G7995" s="212" t="s">
        <v>15026</v>
      </c>
      <c r="H7995" s="212" t="s">
        <v>189</v>
      </c>
      <c r="I7995" s="212" t="s">
        <v>46</v>
      </c>
      <c r="J7995" s="212" t="s">
        <v>12876</v>
      </c>
      <c r="K7995" s="212" t="s">
        <v>6050</v>
      </c>
      <c r="L7995" s="212" t="s">
        <v>9284</v>
      </c>
      <c r="M7995" s="212" t="s">
        <v>193</v>
      </c>
      <c r="N7995" s="212" t="s">
        <v>194</v>
      </c>
      <c r="Q7995" s="212" t="s">
        <v>375</v>
      </c>
      <c r="U7995" s="212" t="s">
        <v>197</v>
      </c>
      <c r="V7995" s="212" t="s">
        <v>925</v>
      </c>
      <c r="W7995" s="213">
        <v>46194.288818252317</v>
      </c>
      <c r="X7995" s="212" t="s">
        <v>89</v>
      </c>
      <c r="AA7995" s="212" t="s">
        <v>6861</v>
      </c>
      <c r="AB7995" s="212" t="s">
        <v>46</v>
      </c>
      <c r="AC7995" s="212" t="s">
        <v>215</v>
      </c>
      <c r="AD7995" s="212" t="s">
        <v>251</v>
      </c>
      <c r="AE7995" s="212" t="s">
        <v>15027</v>
      </c>
      <c r="AF7995" s="212" t="s">
        <v>217</v>
      </c>
    </row>
    <row r="7996" spans="1:32" x14ac:dyDescent="0.35">
      <c r="A7996" s="212" t="s">
        <v>15895</v>
      </c>
      <c r="B7996" s="212" t="s">
        <v>9292</v>
      </c>
      <c r="G7996" s="212" t="s">
        <v>15026</v>
      </c>
      <c r="H7996" s="212" t="s">
        <v>189</v>
      </c>
      <c r="I7996" s="212" t="s">
        <v>46</v>
      </c>
      <c r="J7996" s="212" t="s">
        <v>12876</v>
      </c>
      <c r="K7996" s="212" t="s">
        <v>6050</v>
      </c>
      <c r="L7996" s="212" t="s">
        <v>7589</v>
      </c>
      <c r="M7996" s="212" t="s">
        <v>193</v>
      </c>
      <c r="N7996" s="212" t="s">
        <v>194</v>
      </c>
      <c r="Q7996" s="212" t="s">
        <v>375</v>
      </c>
      <c r="U7996" s="212" t="s">
        <v>197</v>
      </c>
      <c r="V7996" s="212" t="s">
        <v>925</v>
      </c>
      <c r="W7996" s="213">
        <v>46194.591861655092</v>
      </c>
      <c r="X7996" s="212" t="s">
        <v>89</v>
      </c>
      <c r="AA7996" s="212" t="s">
        <v>6861</v>
      </c>
      <c r="AB7996" s="212" t="s">
        <v>46</v>
      </c>
      <c r="AC7996" s="212" t="s">
        <v>215</v>
      </c>
      <c r="AD7996" s="212" t="s">
        <v>251</v>
      </c>
      <c r="AE7996" s="212" t="s">
        <v>15027</v>
      </c>
      <c r="AF7996" s="212" t="s">
        <v>217</v>
      </c>
    </row>
    <row r="7997" spans="1:32" x14ac:dyDescent="0.35">
      <c r="A7997" s="212" t="s">
        <v>15896</v>
      </c>
      <c r="B7997" s="212" t="s">
        <v>9294</v>
      </c>
      <c r="G7997" s="212" t="s">
        <v>15026</v>
      </c>
      <c r="H7997" s="212" t="s">
        <v>189</v>
      </c>
      <c r="I7997" s="212" t="s">
        <v>46</v>
      </c>
      <c r="J7997" s="212" t="s">
        <v>12876</v>
      </c>
      <c r="K7997" s="212" t="s">
        <v>6050</v>
      </c>
      <c r="L7997" s="212" t="s">
        <v>7589</v>
      </c>
      <c r="M7997" s="212" t="s">
        <v>193</v>
      </c>
      <c r="N7997" s="212" t="s">
        <v>194</v>
      </c>
      <c r="Q7997" s="212" t="s">
        <v>375</v>
      </c>
      <c r="U7997" s="212" t="s">
        <v>197</v>
      </c>
      <c r="V7997" s="212" t="s">
        <v>925</v>
      </c>
      <c r="W7997" s="213">
        <v>46195.234248113426</v>
      </c>
      <c r="X7997" s="212" t="s">
        <v>89</v>
      </c>
      <c r="AA7997" s="212" t="s">
        <v>6861</v>
      </c>
      <c r="AB7997" s="212" t="s">
        <v>46</v>
      </c>
      <c r="AC7997" s="212" t="s">
        <v>215</v>
      </c>
      <c r="AD7997" s="212" t="s">
        <v>251</v>
      </c>
      <c r="AE7997" s="212" t="s">
        <v>15027</v>
      </c>
      <c r="AF7997" s="212" t="s">
        <v>217</v>
      </c>
    </row>
    <row r="7998" spans="1:32" x14ac:dyDescent="0.35">
      <c r="A7998" s="212" t="s">
        <v>15897</v>
      </c>
      <c r="B7998" s="212" t="s">
        <v>9296</v>
      </c>
      <c r="G7998" s="212" t="s">
        <v>15026</v>
      </c>
      <c r="H7998" s="212" t="s">
        <v>189</v>
      </c>
      <c r="I7998" s="212" t="s">
        <v>46</v>
      </c>
      <c r="J7998" s="212" t="s">
        <v>12876</v>
      </c>
      <c r="K7998" s="212" t="s">
        <v>6050</v>
      </c>
      <c r="L7998" s="212" t="s">
        <v>9297</v>
      </c>
      <c r="M7998" s="212" t="s">
        <v>193</v>
      </c>
      <c r="N7998" s="212" t="s">
        <v>194</v>
      </c>
      <c r="Q7998" s="212" t="s">
        <v>375</v>
      </c>
      <c r="U7998" s="212" t="s">
        <v>197</v>
      </c>
      <c r="V7998" s="212" t="s">
        <v>250</v>
      </c>
      <c r="W7998" s="213">
        <v>46223.737904085647</v>
      </c>
      <c r="X7998" s="212" t="s">
        <v>97</v>
      </c>
      <c r="AA7998" s="212" t="s">
        <v>6861</v>
      </c>
      <c r="AB7998" s="212" t="s">
        <v>46</v>
      </c>
      <c r="AC7998" s="212" t="s">
        <v>215</v>
      </c>
      <c r="AD7998" s="212" t="s">
        <v>251</v>
      </c>
      <c r="AE7998" s="212" t="s">
        <v>15027</v>
      </c>
      <c r="AF7998" s="212" t="s">
        <v>217</v>
      </c>
    </row>
    <row r="7999" spans="1:32" x14ac:dyDescent="0.35">
      <c r="A7999" s="212" t="s">
        <v>15898</v>
      </c>
      <c r="B7999" s="212" t="s">
        <v>9299</v>
      </c>
      <c r="G7999" s="212" t="s">
        <v>15026</v>
      </c>
      <c r="H7999" s="212" t="s">
        <v>189</v>
      </c>
      <c r="I7999" s="212" t="s">
        <v>46</v>
      </c>
      <c r="J7999" s="212" t="s">
        <v>12876</v>
      </c>
      <c r="K7999" s="212" t="s">
        <v>6050</v>
      </c>
      <c r="L7999" s="212" t="s">
        <v>9300</v>
      </c>
      <c r="M7999" s="212" t="s">
        <v>193</v>
      </c>
      <c r="N7999" s="212" t="s">
        <v>194</v>
      </c>
      <c r="Q7999" s="212" t="s">
        <v>375</v>
      </c>
      <c r="U7999" s="212" t="s">
        <v>197</v>
      </c>
      <c r="V7999" s="212" t="s">
        <v>254</v>
      </c>
      <c r="W7999" s="213">
        <v>46223.74083047454</v>
      </c>
      <c r="X7999" s="212" t="s">
        <v>99</v>
      </c>
      <c r="AA7999" s="212" t="s">
        <v>6861</v>
      </c>
      <c r="AB7999" s="212" t="s">
        <v>46</v>
      </c>
      <c r="AC7999" s="212" t="s">
        <v>215</v>
      </c>
      <c r="AD7999" s="212" t="s">
        <v>251</v>
      </c>
      <c r="AE7999" s="212" t="s">
        <v>15027</v>
      </c>
      <c r="AF7999" s="212" t="s">
        <v>217</v>
      </c>
    </row>
    <row r="8000" spans="1:32" x14ac:dyDescent="0.35">
      <c r="A8000" s="212" t="s">
        <v>15899</v>
      </c>
      <c r="B8000" s="212" t="s">
        <v>9302</v>
      </c>
      <c r="G8000" s="212" t="s">
        <v>15026</v>
      </c>
      <c r="H8000" s="212" t="s">
        <v>189</v>
      </c>
      <c r="I8000" s="212" t="s">
        <v>46</v>
      </c>
      <c r="J8000" s="212" t="s">
        <v>12876</v>
      </c>
      <c r="K8000" s="212" t="s">
        <v>6050</v>
      </c>
      <c r="L8000" s="212" t="s">
        <v>9303</v>
      </c>
      <c r="M8000" s="212" t="s">
        <v>193</v>
      </c>
      <c r="N8000" s="212" t="s">
        <v>194</v>
      </c>
      <c r="Q8000" s="212" t="s">
        <v>375</v>
      </c>
      <c r="U8000" s="212" t="s">
        <v>197</v>
      </c>
      <c r="V8000" s="212" t="s">
        <v>257</v>
      </c>
      <c r="X8000" s="212" t="s">
        <v>109</v>
      </c>
      <c r="AA8000" s="212" t="s">
        <v>6861</v>
      </c>
      <c r="AB8000" s="212" t="s">
        <v>46</v>
      </c>
      <c r="AC8000" s="212" t="s">
        <v>201</v>
      </c>
      <c r="AD8000" s="212" t="s">
        <v>202</v>
      </c>
      <c r="AE8000" s="212" t="s">
        <v>15027</v>
      </c>
    </row>
    <row r="8001" spans="1:32" x14ac:dyDescent="0.35">
      <c r="A8001" s="212" t="s">
        <v>15900</v>
      </c>
      <c r="B8001" s="212" t="s">
        <v>9305</v>
      </c>
      <c r="G8001" s="212" t="s">
        <v>15026</v>
      </c>
      <c r="H8001" s="212" t="s">
        <v>189</v>
      </c>
      <c r="I8001" s="212" t="s">
        <v>46</v>
      </c>
      <c r="J8001" s="212" t="s">
        <v>12876</v>
      </c>
      <c r="K8001" s="212" t="s">
        <v>6050</v>
      </c>
      <c r="L8001" s="212" t="s">
        <v>9306</v>
      </c>
      <c r="M8001" s="212" t="s">
        <v>193</v>
      </c>
      <c r="N8001" s="212" t="s">
        <v>194</v>
      </c>
      <c r="Q8001" s="212" t="s">
        <v>375</v>
      </c>
      <c r="U8001" s="212" t="s">
        <v>197</v>
      </c>
      <c r="V8001" s="212" t="s">
        <v>260</v>
      </c>
      <c r="W8001" s="213">
        <v>46223.746293136574</v>
      </c>
      <c r="X8001" s="212" t="s">
        <v>115</v>
      </c>
      <c r="AA8001" s="212" t="s">
        <v>6861</v>
      </c>
      <c r="AB8001" s="212" t="s">
        <v>46</v>
      </c>
      <c r="AC8001" s="212" t="s">
        <v>215</v>
      </c>
      <c r="AD8001" s="212" t="s">
        <v>202</v>
      </c>
      <c r="AE8001" s="212" t="s">
        <v>15027</v>
      </c>
      <c r="AF8001" s="212" t="s">
        <v>217</v>
      </c>
    </row>
    <row r="8002" spans="1:32" x14ac:dyDescent="0.35">
      <c r="A8002" s="212" t="s">
        <v>15901</v>
      </c>
      <c r="B8002" s="212" t="s">
        <v>9308</v>
      </c>
      <c r="G8002" s="212" t="s">
        <v>15026</v>
      </c>
      <c r="H8002" s="212" t="s">
        <v>189</v>
      </c>
      <c r="I8002" s="212" t="s">
        <v>46</v>
      </c>
      <c r="J8002" s="212" t="s">
        <v>12876</v>
      </c>
      <c r="K8002" s="212" t="s">
        <v>6050</v>
      </c>
      <c r="L8002" s="212" t="s">
        <v>9309</v>
      </c>
      <c r="M8002" s="212" t="s">
        <v>193</v>
      </c>
      <c r="N8002" s="212" t="s">
        <v>194</v>
      </c>
      <c r="Q8002" s="212" t="s">
        <v>375</v>
      </c>
      <c r="U8002" s="212" t="s">
        <v>197</v>
      </c>
      <c r="V8002" s="212" t="s">
        <v>263</v>
      </c>
      <c r="X8002" s="212" t="s">
        <v>264</v>
      </c>
      <c r="AA8002" s="212" t="s">
        <v>6861</v>
      </c>
      <c r="AB8002" s="212" t="s">
        <v>46</v>
      </c>
      <c r="AC8002" s="212" t="s">
        <v>201</v>
      </c>
      <c r="AD8002" s="212" t="s">
        <v>202</v>
      </c>
      <c r="AE8002" s="212" t="s">
        <v>15027</v>
      </c>
    </row>
    <row r="8003" spans="1:32" x14ac:dyDescent="0.35">
      <c r="A8003" s="212" t="s">
        <v>15902</v>
      </c>
      <c r="B8003" s="212" t="s">
        <v>9311</v>
      </c>
      <c r="G8003" s="212" t="s">
        <v>15026</v>
      </c>
      <c r="H8003" s="212" t="s">
        <v>189</v>
      </c>
      <c r="I8003" s="212" t="s">
        <v>46</v>
      </c>
      <c r="J8003" s="212" t="s">
        <v>12876</v>
      </c>
      <c r="K8003" s="212" t="s">
        <v>6050</v>
      </c>
      <c r="L8003" s="212" t="s">
        <v>9312</v>
      </c>
      <c r="M8003" s="212" t="s">
        <v>193</v>
      </c>
      <c r="N8003" s="212" t="s">
        <v>194</v>
      </c>
      <c r="Q8003" s="212" t="s">
        <v>375</v>
      </c>
      <c r="U8003" s="212" t="s">
        <v>197</v>
      </c>
      <c r="V8003" s="212" t="s">
        <v>267</v>
      </c>
      <c r="W8003" s="213">
        <v>46223.749353969906</v>
      </c>
      <c r="X8003" s="212" t="s">
        <v>268</v>
      </c>
      <c r="AA8003" s="212" t="s">
        <v>6861</v>
      </c>
      <c r="AB8003" s="212" t="s">
        <v>46</v>
      </c>
      <c r="AC8003" s="212" t="s">
        <v>215</v>
      </c>
      <c r="AD8003" s="212" t="s">
        <v>202</v>
      </c>
      <c r="AE8003" s="212" t="s">
        <v>15027</v>
      </c>
      <c r="AF8003" s="212" t="s">
        <v>217</v>
      </c>
    </row>
    <row r="8004" spans="1:32" x14ac:dyDescent="0.35">
      <c r="A8004" s="212" t="s">
        <v>15903</v>
      </c>
      <c r="B8004" s="212" t="s">
        <v>9314</v>
      </c>
      <c r="G8004" s="212" t="s">
        <v>15026</v>
      </c>
      <c r="H8004" s="212" t="s">
        <v>189</v>
      </c>
      <c r="I8004" s="212" t="s">
        <v>46</v>
      </c>
      <c r="J8004" s="212" t="s">
        <v>12876</v>
      </c>
      <c r="K8004" s="212" t="s">
        <v>6050</v>
      </c>
      <c r="L8004" s="212" t="s">
        <v>9315</v>
      </c>
      <c r="M8004" s="212" t="s">
        <v>193</v>
      </c>
      <c r="N8004" s="212" t="s">
        <v>194</v>
      </c>
      <c r="Q8004" s="212" t="s">
        <v>375</v>
      </c>
      <c r="U8004" s="212" t="s">
        <v>197</v>
      </c>
      <c r="V8004" s="212" t="s">
        <v>271</v>
      </c>
      <c r="X8004" s="212" t="s">
        <v>272</v>
      </c>
      <c r="AA8004" s="212" t="s">
        <v>6861</v>
      </c>
      <c r="AB8004" s="212" t="s">
        <v>46</v>
      </c>
      <c r="AC8004" s="212" t="s">
        <v>201</v>
      </c>
      <c r="AD8004" s="212" t="s">
        <v>273</v>
      </c>
      <c r="AE8004" s="212" t="s">
        <v>15027</v>
      </c>
    </row>
    <row r="8005" spans="1:32" x14ac:dyDescent="0.35">
      <c r="A8005" s="212" t="s">
        <v>15904</v>
      </c>
      <c r="B8005" s="212" t="s">
        <v>9317</v>
      </c>
      <c r="G8005" s="212" t="s">
        <v>15026</v>
      </c>
      <c r="H8005" s="212" t="s">
        <v>189</v>
      </c>
      <c r="I8005" s="212" t="s">
        <v>46</v>
      </c>
      <c r="J8005" s="212" t="s">
        <v>12876</v>
      </c>
      <c r="K8005" s="212" t="s">
        <v>6050</v>
      </c>
      <c r="L8005" s="212" t="s">
        <v>9318</v>
      </c>
      <c r="M8005" s="212" t="s">
        <v>193</v>
      </c>
      <c r="N8005" s="212" t="s">
        <v>194</v>
      </c>
      <c r="Q8005" s="212" t="s">
        <v>375</v>
      </c>
      <c r="U8005" s="212" t="s">
        <v>197</v>
      </c>
      <c r="V8005" s="212" t="s">
        <v>250</v>
      </c>
      <c r="W8005" s="213">
        <v>46195.299598495367</v>
      </c>
      <c r="X8005" s="212" t="s">
        <v>97</v>
      </c>
      <c r="AA8005" s="212" t="s">
        <v>6861</v>
      </c>
      <c r="AB8005" s="212" t="s">
        <v>46</v>
      </c>
      <c r="AC8005" s="212" t="s">
        <v>215</v>
      </c>
      <c r="AD8005" s="212" t="s">
        <v>251</v>
      </c>
      <c r="AE8005" s="212" t="s">
        <v>15027</v>
      </c>
      <c r="AF8005" s="212" t="s">
        <v>217</v>
      </c>
    </row>
    <row r="8006" spans="1:32" x14ac:dyDescent="0.35">
      <c r="A8006" s="212" t="s">
        <v>15905</v>
      </c>
      <c r="B8006" s="212" t="s">
        <v>9320</v>
      </c>
      <c r="G8006" s="212" t="s">
        <v>15026</v>
      </c>
      <c r="H8006" s="212" t="s">
        <v>189</v>
      </c>
      <c r="I8006" s="212" t="s">
        <v>46</v>
      </c>
      <c r="J8006" s="212" t="s">
        <v>12876</v>
      </c>
      <c r="K8006" s="212" t="s">
        <v>6050</v>
      </c>
      <c r="L8006" s="212" t="s">
        <v>9318</v>
      </c>
      <c r="M8006" s="212" t="s">
        <v>193</v>
      </c>
      <c r="N8006" s="212" t="s">
        <v>194</v>
      </c>
      <c r="Q8006" s="212" t="s">
        <v>375</v>
      </c>
      <c r="U8006" s="212" t="s">
        <v>197</v>
      </c>
      <c r="V8006" s="212" t="s">
        <v>250</v>
      </c>
      <c r="W8006" s="213">
        <v>46195.30271423611</v>
      </c>
      <c r="X8006" s="212" t="s">
        <v>97</v>
      </c>
      <c r="AA8006" s="212" t="s">
        <v>6861</v>
      </c>
      <c r="AB8006" s="212" t="s">
        <v>46</v>
      </c>
      <c r="AC8006" s="212" t="s">
        <v>215</v>
      </c>
      <c r="AD8006" s="212" t="s">
        <v>251</v>
      </c>
      <c r="AE8006" s="212" t="s">
        <v>15027</v>
      </c>
      <c r="AF8006" s="212" t="s">
        <v>217</v>
      </c>
    </row>
    <row r="8007" spans="1:32" x14ac:dyDescent="0.35">
      <c r="A8007" s="212" t="s">
        <v>15906</v>
      </c>
      <c r="B8007" s="212" t="s">
        <v>9322</v>
      </c>
      <c r="G8007" s="212" t="s">
        <v>15026</v>
      </c>
      <c r="H8007" s="212" t="s">
        <v>189</v>
      </c>
      <c r="I8007" s="212" t="s">
        <v>46</v>
      </c>
      <c r="J8007" s="212" t="s">
        <v>12876</v>
      </c>
      <c r="K8007" s="212" t="s">
        <v>6050</v>
      </c>
      <c r="L8007" s="212" t="s">
        <v>9323</v>
      </c>
      <c r="M8007" s="212" t="s">
        <v>193</v>
      </c>
      <c r="N8007" s="212" t="s">
        <v>194</v>
      </c>
      <c r="Q8007" s="212" t="s">
        <v>375</v>
      </c>
      <c r="U8007" s="212" t="s">
        <v>197</v>
      </c>
      <c r="V8007" s="212" t="s">
        <v>254</v>
      </c>
      <c r="W8007" s="213">
        <v>46195.305614699071</v>
      </c>
      <c r="X8007" s="212" t="s">
        <v>99</v>
      </c>
      <c r="AA8007" s="212" t="s">
        <v>6861</v>
      </c>
      <c r="AB8007" s="212" t="s">
        <v>46</v>
      </c>
      <c r="AC8007" s="212" t="s">
        <v>215</v>
      </c>
      <c r="AD8007" s="212" t="s">
        <v>251</v>
      </c>
      <c r="AE8007" s="212" t="s">
        <v>15027</v>
      </c>
      <c r="AF8007" s="212" t="s">
        <v>217</v>
      </c>
    </row>
    <row r="8008" spans="1:32" x14ac:dyDescent="0.35">
      <c r="A8008" s="212" t="s">
        <v>15907</v>
      </c>
      <c r="B8008" s="212" t="s">
        <v>9325</v>
      </c>
      <c r="G8008" s="212" t="s">
        <v>15026</v>
      </c>
      <c r="H8008" s="212" t="s">
        <v>189</v>
      </c>
      <c r="I8008" s="212" t="s">
        <v>46</v>
      </c>
      <c r="J8008" s="212" t="s">
        <v>12876</v>
      </c>
      <c r="K8008" s="212" t="s">
        <v>6050</v>
      </c>
      <c r="L8008" s="212" t="s">
        <v>9323</v>
      </c>
      <c r="M8008" s="212" t="s">
        <v>193</v>
      </c>
      <c r="N8008" s="212" t="s">
        <v>194</v>
      </c>
      <c r="Q8008" s="212" t="s">
        <v>375</v>
      </c>
      <c r="U8008" s="212" t="s">
        <v>197</v>
      </c>
      <c r="V8008" s="212" t="s">
        <v>254</v>
      </c>
      <c r="W8008" s="213">
        <v>46195.308819791666</v>
      </c>
      <c r="X8008" s="212" t="s">
        <v>99</v>
      </c>
      <c r="AA8008" s="212" t="s">
        <v>6861</v>
      </c>
      <c r="AB8008" s="212" t="s">
        <v>46</v>
      </c>
      <c r="AC8008" s="212" t="s">
        <v>215</v>
      </c>
      <c r="AD8008" s="212" t="s">
        <v>251</v>
      </c>
      <c r="AE8008" s="212" t="s">
        <v>15027</v>
      </c>
      <c r="AF8008" s="212" t="s">
        <v>217</v>
      </c>
    </row>
    <row r="8009" spans="1:32" x14ac:dyDescent="0.35">
      <c r="A8009" s="212" t="s">
        <v>15908</v>
      </c>
      <c r="B8009" s="212" t="s">
        <v>9327</v>
      </c>
      <c r="G8009" s="212" t="s">
        <v>15026</v>
      </c>
      <c r="H8009" s="212" t="s">
        <v>189</v>
      </c>
      <c r="I8009" s="212" t="s">
        <v>46</v>
      </c>
      <c r="J8009" s="212" t="s">
        <v>12876</v>
      </c>
      <c r="K8009" s="212" t="s">
        <v>6050</v>
      </c>
      <c r="L8009" s="212" t="s">
        <v>9328</v>
      </c>
      <c r="M8009" s="212" t="s">
        <v>193</v>
      </c>
      <c r="N8009" s="212" t="s">
        <v>194</v>
      </c>
      <c r="Q8009" s="212" t="s">
        <v>375</v>
      </c>
      <c r="U8009" s="212" t="s">
        <v>197</v>
      </c>
      <c r="V8009" s="212" t="s">
        <v>257</v>
      </c>
      <c r="W8009" s="213">
        <v>46195.331201122688</v>
      </c>
      <c r="X8009" s="212" t="s">
        <v>109</v>
      </c>
      <c r="AA8009" s="212" t="s">
        <v>6861</v>
      </c>
      <c r="AB8009" s="212" t="s">
        <v>46</v>
      </c>
      <c r="AC8009" s="212" t="s">
        <v>215</v>
      </c>
      <c r="AD8009" s="212" t="s">
        <v>202</v>
      </c>
      <c r="AE8009" s="212" t="s">
        <v>15027</v>
      </c>
      <c r="AF8009" s="212" t="s">
        <v>217</v>
      </c>
    </row>
    <row r="8010" spans="1:32" x14ac:dyDescent="0.35">
      <c r="A8010" s="212" t="s">
        <v>15909</v>
      </c>
      <c r="B8010" s="212" t="s">
        <v>9330</v>
      </c>
      <c r="G8010" s="212" t="s">
        <v>15026</v>
      </c>
      <c r="H8010" s="212" t="s">
        <v>189</v>
      </c>
      <c r="I8010" s="212" t="s">
        <v>46</v>
      </c>
      <c r="J8010" s="212" t="s">
        <v>12876</v>
      </c>
      <c r="K8010" s="212" t="s">
        <v>6050</v>
      </c>
      <c r="L8010" s="212" t="s">
        <v>9328</v>
      </c>
      <c r="M8010" s="212" t="s">
        <v>193</v>
      </c>
      <c r="N8010" s="212" t="s">
        <v>194</v>
      </c>
      <c r="Q8010" s="212" t="s">
        <v>375</v>
      </c>
      <c r="U8010" s="212" t="s">
        <v>197</v>
      </c>
      <c r="V8010" s="212" t="s">
        <v>257</v>
      </c>
      <c r="W8010" s="213">
        <v>46195.33996315972</v>
      </c>
      <c r="X8010" s="212" t="s">
        <v>109</v>
      </c>
      <c r="AA8010" s="212" t="s">
        <v>6861</v>
      </c>
      <c r="AB8010" s="212" t="s">
        <v>46</v>
      </c>
      <c r="AC8010" s="212" t="s">
        <v>215</v>
      </c>
      <c r="AD8010" s="212" t="s">
        <v>202</v>
      </c>
      <c r="AE8010" s="212" t="s">
        <v>15027</v>
      </c>
      <c r="AF8010" s="212" t="s">
        <v>217</v>
      </c>
    </row>
    <row r="8011" spans="1:32" x14ac:dyDescent="0.35">
      <c r="A8011" s="212" t="s">
        <v>15910</v>
      </c>
      <c r="B8011" s="212" t="s">
        <v>9332</v>
      </c>
      <c r="G8011" s="212" t="s">
        <v>15026</v>
      </c>
      <c r="H8011" s="212" t="s">
        <v>189</v>
      </c>
      <c r="I8011" s="212" t="s">
        <v>46</v>
      </c>
      <c r="J8011" s="212" t="s">
        <v>12876</v>
      </c>
      <c r="K8011" s="212" t="s">
        <v>6050</v>
      </c>
      <c r="L8011" s="212" t="s">
        <v>9333</v>
      </c>
      <c r="M8011" s="212" t="s">
        <v>193</v>
      </c>
      <c r="N8011" s="212" t="s">
        <v>194</v>
      </c>
      <c r="Q8011" s="212" t="s">
        <v>375</v>
      </c>
      <c r="U8011" s="212" t="s">
        <v>197</v>
      </c>
      <c r="V8011" s="212" t="s">
        <v>260</v>
      </c>
      <c r="W8011" s="213">
        <v>46195.343356516205</v>
      </c>
      <c r="X8011" s="212" t="s">
        <v>115</v>
      </c>
      <c r="AA8011" s="212" t="s">
        <v>6861</v>
      </c>
      <c r="AB8011" s="212" t="s">
        <v>46</v>
      </c>
      <c r="AC8011" s="212" t="s">
        <v>215</v>
      </c>
      <c r="AD8011" s="212" t="s">
        <v>202</v>
      </c>
      <c r="AE8011" s="212" t="s">
        <v>15027</v>
      </c>
      <c r="AF8011" s="212" t="s">
        <v>217</v>
      </c>
    </row>
    <row r="8012" spans="1:32" x14ac:dyDescent="0.35">
      <c r="A8012" s="212" t="s">
        <v>15911</v>
      </c>
      <c r="B8012" s="212" t="s">
        <v>9335</v>
      </c>
      <c r="G8012" s="212" t="s">
        <v>15026</v>
      </c>
      <c r="H8012" s="212" t="s">
        <v>189</v>
      </c>
      <c r="I8012" s="212" t="s">
        <v>46</v>
      </c>
      <c r="J8012" s="212" t="s">
        <v>12876</v>
      </c>
      <c r="K8012" s="212" t="s">
        <v>6050</v>
      </c>
      <c r="L8012" s="212" t="s">
        <v>9333</v>
      </c>
      <c r="M8012" s="212" t="s">
        <v>193</v>
      </c>
      <c r="N8012" s="212" t="s">
        <v>194</v>
      </c>
      <c r="Q8012" s="212" t="s">
        <v>375</v>
      </c>
      <c r="U8012" s="212" t="s">
        <v>197</v>
      </c>
      <c r="V8012" s="212" t="s">
        <v>260</v>
      </c>
      <c r="W8012" s="213">
        <v>46195.3475602662</v>
      </c>
      <c r="X8012" s="212" t="s">
        <v>115</v>
      </c>
      <c r="AA8012" s="212" t="s">
        <v>6861</v>
      </c>
      <c r="AB8012" s="212" t="s">
        <v>46</v>
      </c>
      <c r="AC8012" s="212" t="s">
        <v>215</v>
      </c>
      <c r="AD8012" s="212" t="s">
        <v>202</v>
      </c>
      <c r="AE8012" s="212" t="s">
        <v>15027</v>
      </c>
      <c r="AF8012" s="212" t="s">
        <v>217</v>
      </c>
    </row>
    <row r="8013" spans="1:32" x14ac:dyDescent="0.35">
      <c r="A8013" s="212" t="s">
        <v>15912</v>
      </c>
      <c r="B8013" s="212" t="s">
        <v>9337</v>
      </c>
      <c r="G8013" s="212" t="s">
        <v>15026</v>
      </c>
      <c r="H8013" s="212" t="s">
        <v>189</v>
      </c>
      <c r="I8013" s="212" t="s">
        <v>46</v>
      </c>
      <c r="J8013" s="212" t="s">
        <v>12876</v>
      </c>
      <c r="K8013" s="212" t="s">
        <v>6050</v>
      </c>
      <c r="L8013" s="212" t="s">
        <v>9338</v>
      </c>
      <c r="M8013" s="212" t="s">
        <v>193</v>
      </c>
      <c r="N8013" s="212" t="s">
        <v>194</v>
      </c>
      <c r="Q8013" s="212" t="s">
        <v>375</v>
      </c>
      <c r="U8013" s="212" t="s">
        <v>197</v>
      </c>
      <c r="V8013" s="212" t="s">
        <v>263</v>
      </c>
      <c r="W8013" s="213">
        <v>46195.352411145832</v>
      </c>
      <c r="X8013" s="212" t="s">
        <v>264</v>
      </c>
      <c r="AA8013" s="212" t="s">
        <v>6861</v>
      </c>
      <c r="AB8013" s="212" t="s">
        <v>46</v>
      </c>
      <c r="AC8013" s="212" t="s">
        <v>215</v>
      </c>
      <c r="AD8013" s="212" t="s">
        <v>202</v>
      </c>
      <c r="AE8013" s="212" t="s">
        <v>15027</v>
      </c>
      <c r="AF8013" s="212" t="s">
        <v>217</v>
      </c>
    </row>
    <row r="8014" spans="1:32" x14ac:dyDescent="0.35">
      <c r="A8014" s="212" t="s">
        <v>15913</v>
      </c>
      <c r="B8014" s="212" t="s">
        <v>9340</v>
      </c>
      <c r="G8014" s="212" t="s">
        <v>15026</v>
      </c>
      <c r="H8014" s="212" t="s">
        <v>189</v>
      </c>
      <c r="I8014" s="212" t="s">
        <v>46</v>
      </c>
      <c r="J8014" s="212" t="s">
        <v>12876</v>
      </c>
      <c r="K8014" s="212" t="s">
        <v>6050</v>
      </c>
      <c r="L8014" s="212" t="s">
        <v>9338</v>
      </c>
      <c r="M8014" s="212" t="s">
        <v>193</v>
      </c>
      <c r="N8014" s="212" t="s">
        <v>194</v>
      </c>
      <c r="Q8014" s="212" t="s">
        <v>375</v>
      </c>
      <c r="U8014" s="212" t="s">
        <v>197</v>
      </c>
      <c r="V8014" s="212" t="s">
        <v>263</v>
      </c>
      <c r="W8014" s="213">
        <v>46195.360241631941</v>
      </c>
      <c r="X8014" s="212" t="s">
        <v>264</v>
      </c>
      <c r="AA8014" s="212" t="s">
        <v>6861</v>
      </c>
      <c r="AB8014" s="212" t="s">
        <v>46</v>
      </c>
      <c r="AC8014" s="212" t="s">
        <v>215</v>
      </c>
      <c r="AD8014" s="212" t="s">
        <v>202</v>
      </c>
      <c r="AE8014" s="212" t="s">
        <v>15027</v>
      </c>
      <c r="AF8014" s="212" t="s">
        <v>217</v>
      </c>
    </row>
    <row r="8015" spans="1:32" x14ac:dyDescent="0.35">
      <c r="A8015" s="212" t="s">
        <v>15914</v>
      </c>
      <c r="B8015" s="212" t="s">
        <v>9342</v>
      </c>
      <c r="G8015" s="212" t="s">
        <v>15026</v>
      </c>
      <c r="H8015" s="212" t="s">
        <v>189</v>
      </c>
      <c r="I8015" s="212" t="s">
        <v>46</v>
      </c>
      <c r="J8015" s="212" t="s">
        <v>12876</v>
      </c>
      <c r="K8015" s="212" t="s">
        <v>6050</v>
      </c>
      <c r="L8015" s="212" t="s">
        <v>9343</v>
      </c>
      <c r="M8015" s="212" t="s">
        <v>193</v>
      </c>
      <c r="N8015" s="212" t="s">
        <v>194</v>
      </c>
      <c r="Q8015" s="212" t="s">
        <v>375</v>
      </c>
      <c r="U8015" s="212" t="s">
        <v>197</v>
      </c>
      <c r="V8015" s="212" t="s">
        <v>267</v>
      </c>
      <c r="W8015" s="213">
        <v>46195.362710381945</v>
      </c>
      <c r="X8015" s="212" t="s">
        <v>268</v>
      </c>
      <c r="AA8015" s="212" t="s">
        <v>6861</v>
      </c>
      <c r="AB8015" s="212" t="s">
        <v>46</v>
      </c>
      <c r="AC8015" s="212" t="s">
        <v>215</v>
      </c>
      <c r="AD8015" s="212" t="s">
        <v>202</v>
      </c>
      <c r="AE8015" s="212" t="s">
        <v>15027</v>
      </c>
      <c r="AF8015" s="212" t="s">
        <v>217</v>
      </c>
    </row>
    <row r="8016" spans="1:32" x14ac:dyDescent="0.35">
      <c r="A8016" s="212" t="s">
        <v>15915</v>
      </c>
      <c r="B8016" s="212" t="s">
        <v>9345</v>
      </c>
      <c r="G8016" s="212" t="s">
        <v>15026</v>
      </c>
      <c r="H8016" s="212" t="s">
        <v>189</v>
      </c>
      <c r="I8016" s="212" t="s">
        <v>46</v>
      </c>
      <c r="J8016" s="212" t="s">
        <v>12876</v>
      </c>
      <c r="K8016" s="212" t="s">
        <v>6050</v>
      </c>
      <c r="L8016" s="212" t="s">
        <v>9343</v>
      </c>
      <c r="M8016" s="212" t="s">
        <v>193</v>
      </c>
      <c r="N8016" s="212" t="s">
        <v>194</v>
      </c>
      <c r="Q8016" s="212" t="s">
        <v>375</v>
      </c>
      <c r="U8016" s="212" t="s">
        <v>197</v>
      </c>
      <c r="V8016" s="212" t="s">
        <v>267</v>
      </c>
      <c r="W8016" s="213">
        <v>46195.365669756946</v>
      </c>
      <c r="X8016" s="212" t="s">
        <v>268</v>
      </c>
      <c r="AA8016" s="212" t="s">
        <v>6861</v>
      </c>
      <c r="AB8016" s="212" t="s">
        <v>46</v>
      </c>
      <c r="AC8016" s="212" t="s">
        <v>215</v>
      </c>
      <c r="AD8016" s="212" t="s">
        <v>202</v>
      </c>
      <c r="AE8016" s="212" t="s">
        <v>15027</v>
      </c>
      <c r="AF8016" s="212" t="s">
        <v>217</v>
      </c>
    </row>
    <row r="8017" spans="1:32" x14ac:dyDescent="0.35">
      <c r="A8017" s="212" t="s">
        <v>15916</v>
      </c>
      <c r="B8017" s="212" t="s">
        <v>9347</v>
      </c>
      <c r="G8017" s="212" t="s">
        <v>15026</v>
      </c>
      <c r="H8017" s="212" t="s">
        <v>189</v>
      </c>
      <c r="I8017" s="212" t="s">
        <v>46</v>
      </c>
      <c r="J8017" s="212" t="s">
        <v>12876</v>
      </c>
      <c r="K8017" s="212" t="s">
        <v>6050</v>
      </c>
      <c r="L8017" s="212" t="s">
        <v>9348</v>
      </c>
      <c r="M8017" s="212" t="s">
        <v>193</v>
      </c>
      <c r="N8017" s="212" t="s">
        <v>194</v>
      </c>
      <c r="Q8017" s="212" t="s">
        <v>375</v>
      </c>
      <c r="U8017" s="212" t="s">
        <v>197</v>
      </c>
      <c r="V8017" s="212" t="s">
        <v>271</v>
      </c>
      <c r="W8017" s="213">
        <v>46195.368552118052</v>
      </c>
      <c r="X8017" s="212" t="s">
        <v>272</v>
      </c>
      <c r="AA8017" s="212" t="s">
        <v>6861</v>
      </c>
      <c r="AB8017" s="212" t="s">
        <v>46</v>
      </c>
      <c r="AC8017" s="212" t="s">
        <v>215</v>
      </c>
      <c r="AD8017" s="212" t="s">
        <v>273</v>
      </c>
      <c r="AE8017" s="212" t="s">
        <v>15027</v>
      </c>
      <c r="AF8017" s="212" t="s">
        <v>217</v>
      </c>
    </row>
    <row r="8018" spans="1:32" x14ac:dyDescent="0.35">
      <c r="A8018" s="212" t="s">
        <v>15917</v>
      </c>
      <c r="B8018" s="212" t="s">
        <v>9350</v>
      </c>
      <c r="G8018" s="212" t="s">
        <v>15026</v>
      </c>
      <c r="H8018" s="212" t="s">
        <v>189</v>
      </c>
      <c r="I8018" s="212" t="s">
        <v>46</v>
      </c>
      <c r="J8018" s="212" t="s">
        <v>12876</v>
      </c>
      <c r="K8018" s="212" t="s">
        <v>6050</v>
      </c>
      <c r="L8018" s="212" t="s">
        <v>9348</v>
      </c>
      <c r="M8018" s="212" t="s">
        <v>193</v>
      </c>
      <c r="N8018" s="212" t="s">
        <v>194</v>
      </c>
      <c r="Q8018" s="212" t="s">
        <v>375</v>
      </c>
      <c r="U8018" s="212" t="s">
        <v>197</v>
      </c>
      <c r="V8018" s="212" t="s">
        <v>271</v>
      </c>
      <c r="W8018" s="213">
        <v>46195.37408483796</v>
      </c>
      <c r="X8018" s="212" t="s">
        <v>272</v>
      </c>
      <c r="AA8018" s="212" t="s">
        <v>6861</v>
      </c>
      <c r="AB8018" s="212" t="s">
        <v>46</v>
      </c>
      <c r="AC8018" s="212" t="s">
        <v>215</v>
      </c>
      <c r="AD8018" s="212" t="s">
        <v>273</v>
      </c>
      <c r="AE8018" s="212" t="s">
        <v>15027</v>
      </c>
      <c r="AF8018" s="212" t="s">
        <v>217</v>
      </c>
    </row>
    <row r="8019" spans="1:32" x14ac:dyDescent="0.35">
      <c r="A8019" s="212" t="s">
        <v>15918</v>
      </c>
      <c r="B8019" s="212" t="s">
        <v>9352</v>
      </c>
      <c r="G8019" s="212" t="s">
        <v>15026</v>
      </c>
      <c r="H8019" s="212" t="s">
        <v>189</v>
      </c>
      <c r="I8019" s="212" t="s">
        <v>46</v>
      </c>
      <c r="J8019" s="212" t="s">
        <v>12876</v>
      </c>
      <c r="K8019" s="212" t="s">
        <v>6050</v>
      </c>
      <c r="L8019" s="212" t="s">
        <v>9353</v>
      </c>
      <c r="M8019" s="212" t="s">
        <v>193</v>
      </c>
      <c r="N8019" s="212" t="s">
        <v>194</v>
      </c>
      <c r="Q8019" s="212" t="s">
        <v>375</v>
      </c>
      <c r="U8019" s="212" t="s">
        <v>197</v>
      </c>
      <c r="V8019" s="212" t="s">
        <v>1920</v>
      </c>
      <c r="W8019" s="213">
        <v>46209.292867592594</v>
      </c>
      <c r="X8019" s="212" t="s">
        <v>77</v>
      </c>
      <c r="AA8019" s="212" t="s">
        <v>6861</v>
      </c>
      <c r="AB8019" s="212" t="s">
        <v>46</v>
      </c>
      <c r="AC8019" s="212" t="s">
        <v>215</v>
      </c>
      <c r="AD8019" s="212" t="s">
        <v>251</v>
      </c>
      <c r="AE8019" s="212" t="s">
        <v>15027</v>
      </c>
      <c r="AF8019" s="212" t="s">
        <v>217</v>
      </c>
    </row>
    <row r="8020" spans="1:32" x14ac:dyDescent="0.35">
      <c r="A8020" s="212" t="s">
        <v>15919</v>
      </c>
      <c r="B8020" s="212" t="s">
        <v>9355</v>
      </c>
      <c r="G8020" s="212" t="s">
        <v>15026</v>
      </c>
      <c r="H8020" s="212" t="s">
        <v>189</v>
      </c>
      <c r="I8020" s="212" t="s">
        <v>46</v>
      </c>
      <c r="J8020" s="212" t="s">
        <v>12876</v>
      </c>
      <c r="K8020" s="212" t="s">
        <v>6050</v>
      </c>
      <c r="L8020" s="212" t="s">
        <v>2849</v>
      </c>
      <c r="M8020" s="212" t="s">
        <v>193</v>
      </c>
      <c r="N8020" s="212" t="s">
        <v>194</v>
      </c>
      <c r="Q8020" s="212" t="s">
        <v>375</v>
      </c>
      <c r="U8020" s="212" t="s">
        <v>197</v>
      </c>
      <c r="V8020" s="212" t="s">
        <v>841</v>
      </c>
      <c r="W8020" s="213">
        <v>46195.554597881943</v>
      </c>
      <c r="X8020" s="212" t="s">
        <v>73</v>
      </c>
      <c r="AA8020" s="212" t="s">
        <v>6861</v>
      </c>
      <c r="AB8020" s="212" t="s">
        <v>46</v>
      </c>
      <c r="AC8020" s="212" t="s">
        <v>215</v>
      </c>
      <c r="AD8020" s="212" t="s">
        <v>251</v>
      </c>
      <c r="AE8020" s="212" t="s">
        <v>15027</v>
      </c>
      <c r="AF8020" s="212" t="s">
        <v>217</v>
      </c>
    </row>
    <row r="8021" spans="1:32" x14ac:dyDescent="0.35">
      <c r="A8021" s="212" t="s">
        <v>15920</v>
      </c>
      <c r="B8021" s="212" t="s">
        <v>9357</v>
      </c>
      <c r="G8021" s="212" t="s">
        <v>15026</v>
      </c>
      <c r="H8021" s="212" t="s">
        <v>189</v>
      </c>
      <c r="I8021" s="212" t="s">
        <v>46</v>
      </c>
      <c r="J8021" s="212" t="s">
        <v>12876</v>
      </c>
      <c r="K8021" s="212" t="s">
        <v>6050</v>
      </c>
      <c r="L8021" s="212" t="s">
        <v>2849</v>
      </c>
      <c r="M8021" s="212" t="s">
        <v>193</v>
      </c>
      <c r="N8021" s="212" t="s">
        <v>194</v>
      </c>
      <c r="Q8021" s="212" t="s">
        <v>375</v>
      </c>
      <c r="U8021" s="212" t="s">
        <v>197</v>
      </c>
      <c r="V8021" s="212" t="s">
        <v>841</v>
      </c>
      <c r="W8021" s="213">
        <v>46199.485561655092</v>
      </c>
      <c r="X8021" s="212" t="s">
        <v>73</v>
      </c>
      <c r="AA8021" s="212" t="s">
        <v>6861</v>
      </c>
      <c r="AB8021" s="212" t="s">
        <v>46</v>
      </c>
      <c r="AC8021" s="212" t="s">
        <v>215</v>
      </c>
      <c r="AD8021" s="212" t="s">
        <v>251</v>
      </c>
      <c r="AE8021" s="212" t="s">
        <v>15027</v>
      </c>
      <c r="AF8021" s="212" t="s">
        <v>217</v>
      </c>
    </row>
    <row r="8022" spans="1:32" x14ac:dyDescent="0.35">
      <c r="A8022" s="212" t="s">
        <v>15921</v>
      </c>
      <c r="B8022" s="212" t="s">
        <v>9359</v>
      </c>
      <c r="G8022" s="212" t="s">
        <v>15026</v>
      </c>
      <c r="H8022" s="212" t="s">
        <v>189</v>
      </c>
      <c r="I8022" s="212" t="s">
        <v>46</v>
      </c>
      <c r="J8022" s="212" t="s">
        <v>12876</v>
      </c>
      <c r="K8022" s="212" t="s">
        <v>6050</v>
      </c>
      <c r="L8022" s="212" t="s">
        <v>2849</v>
      </c>
      <c r="M8022" s="212" t="s">
        <v>193</v>
      </c>
      <c r="N8022" s="212" t="s">
        <v>194</v>
      </c>
      <c r="Q8022" s="212" t="s">
        <v>375</v>
      </c>
      <c r="U8022" s="212" t="s">
        <v>197</v>
      </c>
      <c r="V8022" s="212" t="s">
        <v>841</v>
      </c>
      <c r="W8022" s="213">
        <v>46197.515188113422</v>
      </c>
      <c r="X8022" s="212" t="s">
        <v>73</v>
      </c>
      <c r="AA8022" s="212" t="s">
        <v>6861</v>
      </c>
      <c r="AB8022" s="212" t="s">
        <v>46</v>
      </c>
      <c r="AC8022" s="212" t="s">
        <v>215</v>
      </c>
      <c r="AD8022" s="212" t="s">
        <v>251</v>
      </c>
      <c r="AE8022" s="212" t="s">
        <v>15027</v>
      </c>
      <c r="AF8022" s="212" t="s">
        <v>217</v>
      </c>
    </row>
    <row r="8023" spans="1:32" x14ac:dyDescent="0.35">
      <c r="A8023" s="212" t="s">
        <v>15922</v>
      </c>
      <c r="B8023" s="212" t="s">
        <v>9361</v>
      </c>
      <c r="G8023" s="212" t="s">
        <v>15026</v>
      </c>
      <c r="H8023" s="212" t="s">
        <v>189</v>
      </c>
      <c r="I8023" s="212" t="s">
        <v>46</v>
      </c>
      <c r="J8023" s="212" t="s">
        <v>12876</v>
      </c>
      <c r="K8023" s="212" t="s">
        <v>6050</v>
      </c>
      <c r="L8023" s="212" t="s">
        <v>2849</v>
      </c>
      <c r="M8023" s="212" t="s">
        <v>193</v>
      </c>
      <c r="N8023" s="212" t="s">
        <v>194</v>
      </c>
      <c r="Q8023" s="212" t="s">
        <v>375</v>
      </c>
      <c r="U8023" s="212" t="s">
        <v>197</v>
      </c>
      <c r="V8023" s="212" t="s">
        <v>841</v>
      </c>
      <c r="W8023" s="213">
        <v>46199.473176354164</v>
      </c>
      <c r="X8023" s="212" t="s">
        <v>73</v>
      </c>
      <c r="AA8023" s="212" t="s">
        <v>6861</v>
      </c>
      <c r="AB8023" s="212" t="s">
        <v>46</v>
      </c>
      <c r="AC8023" s="212" t="s">
        <v>215</v>
      </c>
      <c r="AD8023" s="212" t="s">
        <v>251</v>
      </c>
      <c r="AE8023" s="212" t="s">
        <v>15027</v>
      </c>
      <c r="AF8023" s="212" t="s">
        <v>217</v>
      </c>
    </row>
    <row r="8024" spans="1:32" x14ac:dyDescent="0.35">
      <c r="A8024" s="212" t="s">
        <v>15923</v>
      </c>
      <c r="B8024" s="212" t="s">
        <v>9363</v>
      </c>
      <c r="G8024" s="212" t="s">
        <v>15026</v>
      </c>
      <c r="H8024" s="212" t="s">
        <v>189</v>
      </c>
      <c r="I8024" s="212" t="s">
        <v>46</v>
      </c>
      <c r="J8024" s="212" t="s">
        <v>12876</v>
      </c>
      <c r="K8024" s="212" t="s">
        <v>6050</v>
      </c>
      <c r="L8024" s="212" t="s">
        <v>2849</v>
      </c>
      <c r="M8024" s="212" t="s">
        <v>193</v>
      </c>
      <c r="N8024" s="212" t="s">
        <v>194</v>
      </c>
      <c r="Q8024" s="212" t="s">
        <v>375</v>
      </c>
      <c r="U8024" s="212" t="s">
        <v>197</v>
      </c>
      <c r="V8024" s="212" t="s">
        <v>841</v>
      </c>
      <c r="W8024" s="213">
        <v>46199.486933993052</v>
      </c>
      <c r="X8024" s="212" t="s">
        <v>73</v>
      </c>
      <c r="AA8024" s="212" t="s">
        <v>6861</v>
      </c>
      <c r="AB8024" s="212" t="s">
        <v>46</v>
      </c>
      <c r="AC8024" s="212" t="s">
        <v>215</v>
      </c>
      <c r="AD8024" s="212" t="s">
        <v>251</v>
      </c>
      <c r="AE8024" s="212" t="s">
        <v>15027</v>
      </c>
      <c r="AF8024" s="212" t="s">
        <v>217</v>
      </c>
    </row>
    <row r="8025" spans="1:32" x14ac:dyDescent="0.35">
      <c r="A8025" s="212" t="s">
        <v>15924</v>
      </c>
      <c r="B8025" s="212" t="s">
        <v>9365</v>
      </c>
      <c r="G8025" s="212" t="s">
        <v>15026</v>
      </c>
      <c r="H8025" s="212" t="s">
        <v>189</v>
      </c>
      <c r="I8025" s="212" t="s">
        <v>46</v>
      </c>
      <c r="J8025" s="212" t="s">
        <v>12876</v>
      </c>
      <c r="K8025" s="212" t="s">
        <v>6050</v>
      </c>
      <c r="L8025" s="212" t="s">
        <v>9366</v>
      </c>
      <c r="M8025" s="212" t="s">
        <v>193</v>
      </c>
      <c r="N8025" s="212" t="s">
        <v>194</v>
      </c>
      <c r="Q8025" s="212" t="s">
        <v>375</v>
      </c>
      <c r="U8025" s="212" t="s">
        <v>197</v>
      </c>
      <c r="V8025" s="212" t="s">
        <v>1927</v>
      </c>
      <c r="W8025" s="213">
        <v>46209.294668206021</v>
      </c>
      <c r="X8025" s="212" t="s">
        <v>79</v>
      </c>
      <c r="AA8025" s="212" t="s">
        <v>6861</v>
      </c>
      <c r="AB8025" s="212" t="s">
        <v>46</v>
      </c>
      <c r="AC8025" s="212" t="s">
        <v>215</v>
      </c>
      <c r="AD8025" s="212" t="s">
        <v>251</v>
      </c>
      <c r="AE8025" s="212" t="s">
        <v>15027</v>
      </c>
      <c r="AF8025" s="212" t="s">
        <v>217</v>
      </c>
    </row>
    <row r="8026" spans="1:32" x14ac:dyDescent="0.35">
      <c r="A8026" s="212" t="s">
        <v>15925</v>
      </c>
      <c r="B8026" s="212" t="s">
        <v>9368</v>
      </c>
      <c r="G8026" s="212" t="s">
        <v>15026</v>
      </c>
      <c r="H8026" s="212" t="s">
        <v>189</v>
      </c>
      <c r="I8026" s="212" t="s">
        <v>46</v>
      </c>
      <c r="J8026" s="212" t="s">
        <v>12876</v>
      </c>
      <c r="K8026" s="212" t="s">
        <v>6050</v>
      </c>
      <c r="L8026" s="212" t="s">
        <v>2872</v>
      </c>
      <c r="M8026" s="212" t="s">
        <v>193</v>
      </c>
      <c r="N8026" s="212" t="s">
        <v>194</v>
      </c>
      <c r="Q8026" s="212" t="s">
        <v>375</v>
      </c>
      <c r="U8026" s="212" t="s">
        <v>197</v>
      </c>
      <c r="V8026" s="212" t="s">
        <v>845</v>
      </c>
      <c r="W8026" s="213">
        <v>46195.589264317132</v>
      </c>
      <c r="X8026" s="212" t="s">
        <v>75</v>
      </c>
      <c r="AA8026" s="212" t="s">
        <v>6861</v>
      </c>
      <c r="AB8026" s="212" t="s">
        <v>46</v>
      </c>
      <c r="AC8026" s="212" t="s">
        <v>215</v>
      </c>
      <c r="AD8026" s="212" t="s">
        <v>251</v>
      </c>
      <c r="AE8026" s="212" t="s">
        <v>15027</v>
      </c>
      <c r="AF8026" s="212" t="s">
        <v>217</v>
      </c>
    </row>
    <row r="8027" spans="1:32" x14ac:dyDescent="0.35">
      <c r="A8027" s="212" t="s">
        <v>15926</v>
      </c>
      <c r="B8027" s="212" t="s">
        <v>9370</v>
      </c>
      <c r="G8027" s="212" t="s">
        <v>15026</v>
      </c>
      <c r="H8027" s="212" t="s">
        <v>189</v>
      </c>
      <c r="I8027" s="212" t="s">
        <v>46</v>
      </c>
      <c r="J8027" s="212" t="s">
        <v>12876</v>
      </c>
      <c r="K8027" s="212" t="s">
        <v>6050</v>
      </c>
      <c r="L8027" s="212" t="s">
        <v>2872</v>
      </c>
      <c r="M8027" s="212" t="s">
        <v>193</v>
      </c>
      <c r="N8027" s="212" t="s">
        <v>194</v>
      </c>
      <c r="Q8027" s="212" t="s">
        <v>375</v>
      </c>
      <c r="U8027" s="212" t="s">
        <v>197</v>
      </c>
      <c r="V8027" s="212" t="s">
        <v>845</v>
      </c>
      <c r="W8027" s="213">
        <v>46199.488403668984</v>
      </c>
      <c r="X8027" s="212" t="s">
        <v>75</v>
      </c>
      <c r="AA8027" s="212" t="s">
        <v>6861</v>
      </c>
      <c r="AB8027" s="212" t="s">
        <v>46</v>
      </c>
      <c r="AC8027" s="212" t="s">
        <v>215</v>
      </c>
      <c r="AD8027" s="212" t="s">
        <v>251</v>
      </c>
      <c r="AE8027" s="212" t="s">
        <v>15027</v>
      </c>
      <c r="AF8027" s="212" t="s">
        <v>217</v>
      </c>
    </row>
    <row r="8028" spans="1:32" x14ac:dyDescent="0.35">
      <c r="A8028" s="212" t="s">
        <v>15927</v>
      </c>
      <c r="B8028" s="212" t="s">
        <v>9372</v>
      </c>
      <c r="G8028" s="212" t="s">
        <v>15026</v>
      </c>
      <c r="H8028" s="212" t="s">
        <v>189</v>
      </c>
      <c r="I8028" s="212" t="s">
        <v>46</v>
      </c>
      <c r="J8028" s="212" t="s">
        <v>12876</v>
      </c>
      <c r="K8028" s="212" t="s">
        <v>6050</v>
      </c>
      <c r="L8028" s="212" t="s">
        <v>2872</v>
      </c>
      <c r="M8028" s="212" t="s">
        <v>193</v>
      </c>
      <c r="N8028" s="212" t="s">
        <v>194</v>
      </c>
      <c r="Q8028" s="212" t="s">
        <v>375</v>
      </c>
      <c r="U8028" s="212" t="s">
        <v>197</v>
      </c>
      <c r="V8028" s="212" t="s">
        <v>845</v>
      </c>
      <c r="W8028" s="213">
        <v>46197.516765196757</v>
      </c>
      <c r="X8028" s="212" t="s">
        <v>75</v>
      </c>
      <c r="AA8028" s="212" t="s">
        <v>6861</v>
      </c>
      <c r="AB8028" s="212" t="s">
        <v>46</v>
      </c>
      <c r="AC8028" s="212" t="s">
        <v>215</v>
      </c>
      <c r="AD8028" s="212" t="s">
        <v>251</v>
      </c>
      <c r="AE8028" s="212" t="s">
        <v>15027</v>
      </c>
      <c r="AF8028" s="212" t="s">
        <v>217</v>
      </c>
    </row>
    <row r="8029" spans="1:32" x14ac:dyDescent="0.35">
      <c r="A8029" s="212" t="s">
        <v>15928</v>
      </c>
      <c r="B8029" s="212" t="s">
        <v>9374</v>
      </c>
      <c r="G8029" s="212" t="s">
        <v>15026</v>
      </c>
      <c r="H8029" s="212" t="s">
        <v>189</v>
      </c>
      <c r="I8029" s="212" t="s">
        <v>46</v>
      </c>
      <c r="J8029" s="212" t="s">
        <v>12876</v>
      </c>
      <c r="K8029" s="212" t="s">
        <v>6050</v>
      </c>
      <c r="L8029" s="212" t="s">
        <v>2872</v>
      </c>
      <c r="M8029" s="212" t="s">
        <v>193</v>
      </c>
      <c r="N8029" s="212" t="s">
        <v>194</v>
      </c>
      <c r="Q8029" s="212" t="s">
        <v>375</v>
      </c>
      <c r="U8029" s="212" t="s">
        <v>197</v>
      </c>
      <c r="V8029" s="212" t="s">
        <v>845</v>
      </c>
      <c r="W8029" s="213">
        <v>46199.475150810184</v>
      </c>
      <c r="X8029" s="212" t="s">
        <v>75</v>
      </c>
      <c r="AA8029" s="212" t="s">
        <v>6861</v>
      </c>
      <c r="AB8029" s="212" t="s">
        <v>46</v>
      </c>
      <c r="AC8029" s="212" t="s">
        <v>215</v>
      </c>
      <c r="AD8029" s="212" t="s">
        <v>251</v>
      </c>
      <c r="AE8029" s="212" t="s">
        <v>15027</v>
      </c>
      <c r="AF8029" s="212" t="s">
        <v>217</v>
      </c>
    </row>
    <row r="8030" spans="1:32" x14ac:dyDescent="0.35">
      <c r="A8030" s="212" t="s">
        <v>15929</v>
      </c>
      <c r="B8030" s="212" t="s">
        <v>9376</v>
      </c>
      <c r="G8030" s="212" t="s">
        <v>15026</v>
      </c>
      <c r="H8030" s="212" t="s">
        <v>189</v>
      </c>
      <c r="I8030" s="212" t="s">
        <v>46</v>
      </c>
      <c r="J8030" s="212" t="s">
        <v>12876</v>
      </c>
      <c r="K8030" s="212" t="s">
        <v>6050</v>
      </c>
      <c r="L8030" s="212" t="s">
        <v>2872</v>
      </c>
      <c r="M8030" s="212" t="s">
        <v>193</v>
      </c>
      <c r="N8030" s="212" t="s">
        <v>194</v>
      </c>
      <c r="Q8030" s="212" t="s">
        <v>375</v>
      </c>
      <c r="U8030" s="212" t="s">
        <v>197</v>
      </c>
      <c r="V8030" s="212" t="s">
        <v>845</v>
      </c>
      <c r="W8030" s="213">
        <v>46199.490755057872</v>
      </c>
      <c r="X8030" s="212" t="s">
        <v>75</v>
      </c>
      <c r="AA8030" s="212" t="s">
        <v>6861</v>
      </c>
      <c r="AB8030" s="212" t="s">
        <v>46</v>
      </c>
      <c r="AC8030" s="212" t="s">
        <v>215</v>
      </c>
      <c r="AD8030" s="212" t="s">
        <v>251</v>
      </c>
      <c r="AE8030" s="212" t="s">
        <v>15027</v>
      </c>
      <c r="AF8030" s="212" t="s">
        <v>217</v>
      </c>
    </row>
    <row r="8031" spans="1:32" x14ac:dyDescent="0.35">
      <c r="A8031" s="212" t="s">
        <v>15930</v>
      </c>
      <c r="B8031" s="212" t="s">
        <v>9378</v>
      </c>
      <c r="G8031" s="212" t="s">
        <v>15026</v>
      </c>
      <c r="H8031" s="212" t="s">
        <v>189</v>
      </c>
      <c r="I8031" s="212" t="s">
        <v>46</v>
      </c>
      <c r="J8031" s="212" t="s">
        <v>12876</v>
      </c>
      <c r="K8031" s="212" t="s">
        <v>6050</v>
      </c>
      <c r="L8031" s="212" t="s">
        <v>9379</v>
      </c>
      <c r="M8031" s="212" t="s">
        <v>193</v>
      </c>
      <c r="N8031" s="212" t="s">
        <v>194</v>
      </c>
      <c r="Q8031" s="212" t="s">
        <v>375</v>
      </c>
      <c r="U8031" s="212" t="s">
        <v>197</v>
      </c>
      <c r="V8031" s="212" t="s">
        <v>1934</v>
      </c>
      <c r="W8031" s="213">
        <v>46209.296074502316</v>
      </c>
      <c r="X8031" s="212" t="s">
        <v>111</v>
      </c>
      <c r="AA8031" s="212" t="s">
        <v>6861</v>
      </c>
      <c r="AB8031" s="212" t="s">
        <v>46</v>
      </c>
      <c r="AC8031" s="212" t="s">
        <v>215</v>
      </c>
      <c r="AD8031" s="212" t="s">
        <v>202</v>
      </c>
      <c r="AE8031" s="212" t="s">
        <v>15027</v>
      </c>
      <c r="AF8031" s="212" t="s">
        <v>217</v>
      </c>
    </row>
    <row r="8032" spans="1:32" x14ac:dyDescent="0.35">
      <c r="A8032" s="212" t="s">
        <v>15931</v>
      </c>
      <c r="B8032" s="212" t="s">
        <v>9381</v>
      </c>
      <c r="G8032" s="212" t="s">
        <v>15026</v>
      </c>
      <c r="H8032" s="212" t="s">
        <v>189</v>
      </c>
      <c r="I8032" s="212" t="s">
        <v>46</v>
      </c>
      <c r="J8032" s="212" t="s">
        <v>12876</v>
      </c>
      <c r="K8032" s="212" t="s">
        <v>6050</v>
      </c>
      <c r="L8032" s="212" t="s">
        <v>2895</v>
      </c>
      <c r="M8032" s="212" t="s">
        <v>193</v>
      </c>
      <c r="N8032" s="212" t="s">
        <v>194</v>
      </c>
      <c r="Q8032" s="212" t="s">
        <v>375</v>
      </c>
      <c r="U8032" s="212" t="s">
        <v>197</v>
      </c>
      <c r="V8032" s="212" t="s">
        <v>849</v>
      </c>
      <c r="W8032" s="213">
        <v>46199.526738692133</v>
      </c>
      <c r="X8032" s="212" t="s">
        <v>135</v>
      </c>
      <c r="AA8032" s="212" t="s">
        <v>6861</v>
      </c>
      <c r="AB8032" s="212" t="s">
        <v>46</v>
      </c>
      <c r="AC8032" s="212" t="s">
        <v>215</v>
      </c>
      <c r="AD8032" s="212" t="s">
        <v>202</v>
      </c>
      <c r="AE8032" s="212" t="s">
        <v>15027</v>
      </c>
      <c r="AF8032" s="212" t="s">
        <v>217</v>
      </c>
    </row>
    <row r="8033" spans="1:32" x14ac:dyDescent="0.35">
      <c r="A8033" s="212" t="s">
        <v>15932</v>
      </c>
      <c r="B8033" s="212" t="s">
        <v>9383</v>
      </c>
      <c r="G8033" s="212" t="s">
        <v>15026</v>
      </c>
      <c r="H8033" s="212" t="s">
        <v>189</v>
      </c>
      <c r="I8033" s="212" t="s">
        <v>46</v>
      </c>
      <c r="J8033" s="212" t="s">
        <v>12876</v>
      </c>
      <c r="K8033" s="212" t="s">
        <v>6050</v>
      </c>
      <c r="L8033" s="212" t="s">
        <v>2895</v>
      </c>
      <c r="M8033" s="212" t="s">
        <v>193</v>
      </c>
      <c r="N8033" s="212" t="s">
        <v>194</v>
      </c>
      <c r="Q8033" s="212" t="s">
        <v>375</v>
      </c>
      <c r="U8033" s="212" t="s">
        <v>197</v>
      </c>
      <c r="V8033" s="212" t="s">
        <v>849</v>
      </c>
      <c r="W8033" s="213">
        <v>46199.498121145836</v>
      </c>
      <c r="X8033" s="212" t="s">
        <v>135</v>
      </c>
      <c r="AA8033" s="212" t="s">
        <v>6861</v>
      </c>
      <c r="AB8033" s="212" t="s">
        <v>46</v>
      </c>
      <c r="AC8033" s="212" t="s">
        <v>215</v>
      </c>
      <c r="AD8033" s="212" t="s">
        <v>202</v>
      </c>
      <c r="AE8033" s="212" t="s">
        <v>15027</v>
      </c>
      <c r="AF8033" s="212" t="s">
        <v>217</v>
      </c>
    </row>
    <row r="8034" spans="1:32" x14ac:dyDescent="0.35">
      <c r="A8034" s="212" t="s">
        <v>15933</v>
      </c>
      <c r="B8034" s="212" t="s">
        <v>9385</v>
      </c>
      <c r="G8034" s="212" t="s">
        <v>15026</v>
      </c>
      <c r="H8034" s="212" t="s">
        <v>189</v>
      </c>
      <c r="I8034" s="212" t="s">
        <v>46</v>
      </c>
      <c r="J8034" s="212" t="s">
        <v>12876</v>
      </c>
      <c r="K8034" s="212" t="s">
        <v>6050</v>
      </c>
      <c r="L8034" s="212" t="s">
        <v>2895</v>
      </c>
      <c r="M8034" s="212" t="s">
        <v>193</v>
      </c>
      <c r="N8034" s="212" t="s">
        <v>194</v>
      </c>
      <c r="Q8034" s="212" t="s">
        <v>375</v>
      </c>
      <c r="U8034" s="212" t="s">
        <v>197</v>
      </c>
      <c r="V8034" s="212" t="s">
        <v>849</v>
      </c>
      <c r="W8034" s="213">
        <v>46197.518322071759</v>
      </c>
      <c r="X8034" s="212" t="s">
        <v>135</v>
      </c>
      <c r="AA8034" s="212" t="s">
        <v>6861</v>
      </c>
      <c r="AB8034" s="212" t="s">
        <v>46</v>
      </c>
      <c r="AC8034" s="212" t="s">
        <v>215</v>
      </c>
      <c r="AD8034" s="212" t="s">
        <v>202</v>
      </c>
      <c r="AE8034" s="212" t="s">
        <v>15027</v>
      </c>
      <c r="AF8034" s="212" t="s">
        <v>217</v>
      </c>
    </row>
    <row r="8035" spans="1:32" x14ac:dyDescent="0.35">
      <c r="A8035" s="212" t="s">
        <v>15934</v>
      </c>
      <c r="B8035" s="212" t="s">
        <v>9387</v>
      </c>
      <c r="G8035" s="212" t="s">
        <v>15026</v>
      </c>
      <c r="H8035" s="212" t="s">
        <v>189</v>
      </c>
      <c r="I8035" s="212" t="s">
        <v>46</v>
      </c>
      <c r="J8035" s="212" t="s">
        <v>12876</v>
      </c>
      <c r="K8035" s="212" t="s">
        <v>6050</v>
      </c>
      <c r="L8035" s="212" t="s">
        <v>2895</v>
      </c>
      <c r="M8035" s="212" t="s">
        <v>193</v>
      </c>
      <c r="N8035" s="212" t="s">
        <v>194</v>
      </c>
      <c r="Q8035" s="212" t="s">
        <v>375</v>
      </c>
      <c r="U8035" s="212" t="s">
        <v>197</v>
      </c>
      <c r="V8035" s="212" t="s">
        <v>849</v>
      </c>
      <c r="W8035" s="213">
        <v>46199.476615624997</v>
      </c>
      <c r="X8035" s="212" t="s">
        <v>135</v>
      </c>
      <c r="AA8035" s="212" t="s">
        <v>6861</v>
      </c>
      <c r="AB8035" s="212" t="s">
        <v>46</v>
      </c>
      <c r="AC8035" s="212" t="s">
        <v>215</v>
      </c>
      <c r="AD8035" s="212" t="s">
        <v>202</v>
      </c>
      <c r="AE8035" s="212" t="s">
        <v>15027</v>
      </c>
      <c r="AF8035" s="212" t="s">
        <v>217</v>
      </c>
    </row>
    <row r="8036" spans="1:32" x14ac:dyDescent="0.35">
      <c r="A8036" s="212" t="s">
        <v>15935</v>
      </c>
      <c r="B8036" s="212" t="s">
        <v>9389</v>
      </c>
      <c r="G8036" s="212" t="s">
        <v>15026</v>
      </c>
      <c r="H8036" s="212" t="s">
        <v>189</v>
      </c>
      <c r="I8036" s="212" t="s">
        <v>46</v>
      </c>
      <c r="J8036" s="212" t="s">
        <v>12876</v>
      </c>
      <c r="K8036" s="212" t="s">
        <v>6050</v>
      </c>
      <c r="L8036" s="212" t="s">
        <v>2895</v>
      </c>
      <c r="M8036" s="212" t="s">
        <v>193</v>
      </c>
      <c r="N8036" s="212" t="s">
        <v>194</v>
      </c>
      <c r="Q8036" s="212" t="s">
        <v>375</v>
      </c>
      <c r="U8036" s="212" t="s">
        <v>197</v>
      </c>
      <c r="V8036" s="212" t="s">
        <v>849</v>
      </c>
      <c r="W8036" s="213">
        <v>46199.499543368052</v>
      </c>
      <c r="X8036" s="212" t="s">
        <v>135</v>
      </c>
      <c r="AA8036" s="212" t="s">
        <v>6861</v>
      </c>
      <c r="AB8036" s="212" t="s">
        <v>46</v>
      </c>
      <c r="AC8036" s="212" t="s">
        <v>215</v>
      </c>
      <c r="AD8036" s="212" t="s">
        <v>202</v>
      </c>
      <c r="AE8036" s="212" t="s">
        <v>15027</v>
      </c>
      <c r="AF8036" s="212" t="s">
        <v>217</v>
      </c>
    </row>
    <row r="8037" spans="1:32" x14ac:dyDescent="0.35">
      <c r="A8037" s="212" t="s">
        <v>15936</v>
      </c>
      <c r="B8037" s="212" t="s">
        <v>9391</v>
      </c>
      <c r="G8037" s="212" t="s">
        <v>15026</v>
      </c>
      <c r="H8037" s="212" t="s">
        <v>189</v>
      </c>
      <c r="I8037" s="212" t="s">
        <v>46</v>
      </c>
      <c r="J8037" s="212" t="s">
        <v>12876</v>
      </c>
      <c r="K8037" s="212" t="s">
        <v>6050</v>
      </c>
      <c r="L8037" s="212" t="s">
        <v>9392</v>
      </c>
      <c r="M8037" s="212" t="s">
        <v>193</v>
      </c>
      <c r="N8037" s="212" t="s">
        <v>194</v>
      </c>
      <c r="Q8037" s="212" t="s">
        <v>375</v>
      </c>
      <c r="U8037" s="212" t="s">
        <v>197</v>
      </c>
      <c r="V8037" s="212" t="s">
        <v>1941</v>
      </c>
      <c r="W8037" s="213">
        <v>46209.298069594908</v>
      </c>
      <c r="X8037" s="212" t="s">
        <v>117</v>
      </c>
      <c r="AA8037" s="212" t="s">
        <v>6861</v>
      </c>
      <c r="AB8037" s="212" t="s">
        <v>46</v>
      </c>
      <c r="AC8037" s="212" t="s">
        <v>215</v>
      </c>
      <c r="AD8037" s="212" t="s">
        <v>202</v>
      </c>
      <c r="AE8037" s="212" t="s">
        <v>15027</v>
      </c>
      <c r="AF8037" s="212" t="s">
        <v>217</v>
      </c>
    </row>
    <row r="8038" spans="1:32" x14ac:dyDescent="0.35">
      <c r="A8038" s="212" t="s">
        <v>15937</v>
      </c>
      <c r="B8038" s="212" t="s">
        <v>9394</v>
      </c>
      <c r="G8038" s="212" t="s">
        <v>15026</v>
      </c>
      <c r="H8038" s="212" t="s">
        <v>189</v>
      </c>
      <c r="I8038" s="212" t="s">
        <v>46</v>
      </c>
      <c r="J8038" s="212" t="s">
        <v>12876</v>
      </c>
      <c r="K8038" s="212" t="s">
        <v>6050</v>
      </c>
      <c r="L8038" s="212" t="s">
        <v>2918</v>
      </c>
      <c r="M8038" s="212" t="s">
        <v>193</v>
      </c>
      <c r="N8038" s="212" t="s">
        <v>194</v>
      </c>
      <c r="Q8038" s="212" t="s">
        <v>375</v>
      </c>
      <c r="U8038" s="212" t="s">
        <v>197</v>
      </c>
      <c r="V8038" s="212" t="s">
        <v>853</v>
      </c>
      <c r="W8038" s="213">
        <v>46199.541418206019</v>
      </c>
      <c r="X8038" s="212" t="s">
        <v>139</v>
      </c>
      <c r="AA8038" s="212" t="s">
        <v>6861</v>
      </c>
      <c r="AB8038" s="212" t="s">
        <v>46</v>
      </c>
      <c r="AC8038" s="212" t="s">
        <v>215</v>
      </c>
      <c r="AD8038" s="212" t="s">
        <v>202</v>
      </c>
      <c r="AE8038" s="212" t="s">
        <v>15027</v>
      </c>
      <c r="AF8038" s="212" t="s">
        <v>217</v>
      </c>
    </row>
    <row r="8039" spans="1:32" x14ac:dyDescent="0.35">
      <c r="A8039" s="212" t="s">
        <v>15938</v>
      </c>
      <c r="B8039" s="212" t="s">
        <v>9396</v>
      </c>
      <c r="G8039" s="212" t="s">
        <v>15026</v>
      </c>
      <c r="H8039" s="212" t="s">
        <v>189</v>
      </c>
      <c r="I8039" s="212" t="s">
        <v>46</v>
      </c>
      <c r="J8039" s="212" t="s">
        <v>12876</v>
      </c>
      <c r="K8039" s="212" t="s">
        <v>6050</v>
      </c>
      <c r="L8039" s="212" t="s">
        <v>2918</v>
      </c>
      <c r="M8039" s="212" t="s">
        <v>193</v>
      </c>
      <c r="N8039" s="212" t="s">
        <v>194</v>
      </c>
      <c r="Q8039" s="212" t="s">
        <v>375</v>
      </c>
      <c r="U8039" s="212" t="s">
        <v>197</v>
      </c>
      <c r="V8039" s="212" t="s">
        <v>853</v>
      </c>
      <c r="W8039" s="213">
        <v>46199.501005902777</v>
      </c>
      <c r="X8039" s="212" t="s">
        <v>139</v>
      </c>
      <c r="AA8039" s="212" t="s">
        <v>6861</v>
      </c>
      <c r="AB8039" s="212" t="s">
        <v>46</v>
      </c>
      <c r="AC8039" s="212" t="s">
        <v>215</v>
      </c>
      <c r="AD8039" s="212" t="s">
        <v>202</v>
      </c>
      <c r="AE8039" s="212" t="s">
        <v>15027</v>
      </c>
      <c r="AF8039" s="212" t="s">
        <v>217</v>
      </c>
    </row>
    <row r="8040" spans="1:32" x14ac:dyDescent="0.35">
      <c r="A8040" s="212" t="s">
        <v>15939</v>
      </c>
      <c r="B8040" s="212" t="s">
        <v>9398</v>
      </c>
      <c r="G8040" s="212" t="s">
        <v>15026</v>
      </c>
      <c r="H8040" s="212" t="s">
        <v>189</v>
      </c>
      <c r="I8040" s="212" t="s">
        <v>46</v>
      </c>
      <c r="J8040" s="212" t="s">
        <v>12876</v>
      </c>
      <c r="K8040" s="212" t="s">
        <v>6050</v>
      </c>
      <c r="L8040" s="212" t="s">
        <v>2918</v>
      </c>
      <c r="M8040" s="212" t="s">
        <v>193</v>
      </c>
      <c r="N8040" s="212" t="s">
        <v>194</v>
      </c>
      <c r="Q8040" s="212" t="s">
        <v>375</v>
      </c>
      <c r="U8040" s="212" t="s">
        <v>197</v>
      </c>
      <c r="V8040" s="212" t="s">
        <v>853</v>
      </c>
      <c r="W8040" s="213">
        <v>46197.525161076388</v>
      </c>
      <c r="X8040" s="212" t="s">
        <v>139</v>
      </c>
      <c r="AA8040" s="212" t="s">
        <v>6861</v>
      </c>
      <c r="AB8040" s="212" t="s">
        <v>46</v>
      </c>
      <c r="AC8040" s="212" t="s">
        <v>215</v>
      </c>
      <c r="AD8040" s="212" t="s">
        <v>202</v>
      </c>
      <c r="AE8040" s="212" t="s">
        <v>15027</v>
      </c>
      <c r="AF8040" s="212" t="s">
        <v>217</v>
      </c>
    </row>
    <row r="8041" spans="1:32" x14ac:dyDescent="0.35">
      <c r="A8041" s="212" t="s">
        <v>15940</v>
      </c>
      <c r="B8041" s="212" t="s">
        <v>9400</v>
      </c>
      <c r="G8041" s="212" t="s">
        <v>15026</v>
      </c>
      <c r="H8041" s="212" t="s">
        <v>189</v>
      </c>
      <c r="I8041" s="212" t="s">
        <v>46</v>
      </c>
      <c r="J8041" s="212" t="s">
        <v>12876</v>
      </c>
      <c r="K8041" s="212" t="s">
        <v>6050</v>
      </c>
      <c r="L8041" s="212" t="s">
        <v>2918</v>
      </c>
      <c r="M8041" s="212" t="s">
        <v>193</v>
      </c>
      <c r="N8041" s="212" t="s">
        <v>194</v>
      </c>
      <c r="Q8041" s="212" t="s">
        <v>375</v>
      </c>
      <c r="U8041" s="212" t="s">
        <v>197</v>
      </c>
      <c r="V8041" s="212" t="s">
        <v>853</v>
      </c>
      <c r="W8041" s="213">
        <v>46199.478073495367</v>
      </c>
      <c r="X8041" s="212" t="s">
        <v>139</v>
      </c>
      <c r="AA8041" s="212" t="s">
        <v>6861</v>
      </c>
      <c r="AB8041" s="212" t="s">
        <v>46</v>
      </c>
      <c r="AC8041" s="212" t="s">
        <v>215</v>
      </c>
      <c r="AD8041" s="212" t="s">
        <v>202</v>
      </c>
      <c r="AE8041" s="212" t="s">
        <v>15027</v>
      </c>
      <c r="AF8041" s="212" t="s">
        <v>217</v>
      </c>
    </row>
    <row r="8042" spans="1:32" x14ac:dyDescent="0.35">
      <c r="A8042" s="212" t="s">
        <v>15941</v>
      </c>
      <c r="B8042" s="212" t="s">
        <v>9402</v>
      </c>
      <c r="G8042" s="212" t="s">
        <v>15026</v>
      </c>
      <c r="H8042" s="212" t="s">
        <v>189</v>
      </c>
      <c r="I8042" s="212" t="s">
        <v>46</v>
      </c>
      <c r="J8042" s="212" t="s">
        <v>12876</v>
      </c>
      <c r="K8042" s="212" t="s">
        <v>6050</v>
      </c>
      <c r="L8042" s="212" t="s">
        <v>2918</v>
      </c>
      <c r="M8042" s="212" t="s">
        <v>193</v>
      </c>
      <c r="N8042" s="212" t="s">
        <v>194</v>
      </c>
      <c r="Q8042" s="212" t="s">
        <v>375</v>
      </c>
      <c r="U8042" s="212" t="s">
        <v>197</v>
      </c>
      <c r="V8042" s="212" t="s">
        <v>853</v>
      </c>
      <c r="W8042" s="213">
        <v>46199.502650844908</v>
      </c>
      <c r="X8042" s="212" t="s">
        <v>139</v>
      </c>
      <c r="AA8042" s="212" t="s">
        <v>6861</v>
      </c>
      <c r="AB8042" s="212" t="s">
        <v>46</v>
      </c>
      <c r="AC8042" s="212" t="s">
        <v>215</v>
      </c>
      <c r="AD8042" s="212" t="s">
        <v>202</v>
      </c>
      <c r="AE8042" s="212" t="s">
        <v>15027</v>
      </c>
      <c r="AF8042" s="212" t="s">
        <v>217</v>
      </c>
    </row>
    <row r="8043" spans="1:32" x14ac:dyDescent="0.35">
      <c r="A8043" s="212" t="s">
        <v>15942</v>
      </c>
      <c r="B8043" s="212" t="s">
        <v>9404</v>
      </c>
      <c r="G8043" s="212" t="s">
        <v>15026</v>
      </c>
      <c r="H8043" s="212" t="s">
        <v>189</v>
      </c>
      <c r="I8043" s="212" t="s">
        <v>46</v>
      </c>
      <c r="J8043" s="212" t="s">
        <v>12876</v>
      </c>
      <c r="K8043" s="212" t="s">
        <v>6050</v>
      </c>
      <c r="L8043" s="212" t="s">
        <v>9405</v>
      </c>
      <c r="M8043" s="212" t="s">
        <v>193</v>
      </c>
      <c r="N8043" s="212" t="s">
        <v>194</v>
      </c>
      <c r="Q8043" s="212" t="s">
        <v>375</v>
      </c>
      <c r="U8043" s="212" t="s">
        <v>197</v>
      </c>
      <c r="V8043" s="212" t="s">
        <v>1948</v>
      </c>
      <c r="W8043" s="213">
        <v>46209.300389502314</v>
      </c>
      <c r="X8043" s="212" t="s">
        <v>1949</v>
      </c>
      <c r="AA8043" s="212" t="s">
        <v>6861</v>
      </c>
      <c r="AB8043" s="212" t="s">
        <v>46</v>
      </c>
      <c r="AC8043" s="212" t="s">
        <v>215</v>
      </c>
      <c r="AD8043" s="212" t="s">
        <v>202</v>
      </c>
      <c r="AE8043" s="212" t="s">
        <v>15027</v>
      </c>
      <c r="AF8043" s="212" t="s">
        <v>217</v>
      </c>
    </row>
    <row r="8044" spans="1:32" x14ac:dyDescent="0.35">
      <c r="A8044" s="212" t="s">
        <v>15943</v>
      </c>
      <c r="B8044" s="212" t="s">
        <v>9407</v>
      </c>
      <c r="G8044" s="212" t="s">
        <v>15026</v>
      </c>
      <c r="H8044" s="212" t="s">
        <v>189</v>
      </c>
      <c r="I8044" s="212" t="s">
        <v>46</v>
      </c>
      <c r="J8044" s="212" t="s">
        <v>12876</v>
      </c>
      <c r="K8044" s="212" t="s">
        <v>6050</v>
      </c>
      <c r="L8044" s="212" t="s">
        <v>2941</v>
      </c>
      <c r="M8044" s="212" t="s">
        <v>193</v>
      </c>
      <c r="N8044" s="212" t="s">
        <v>194</v>
      </c>
      <c r="Q8044" s="212" t="s">
        <v>375</v>
      </c>
      <c r="U8044" s="212" t="s">
        <v>197</v>
      </c>
      <c r="V8044" s="212" t="s">
        <v>857</v>
      </c>
      <c r="W8044" s="213">
        <v>46199.564843831016</v>
      </c>
      <c r="X8044" s="212" t="s">
        <v>858</v>
      </c>
      <c r="AA8044" s="212" t="s">
        <v>6861</v>
      </c>
      <c r="AB8044" s="212" t="s">
        <v>46</v>
      </c>
      <c r="AC8044" s="212" t="s">
        <v>215</v>
      </c>
      <c r="AD8044" s="212" t="s">
        <v>202</v>
      </c>
      <c r="AE8044" s="212" t="s">
        <v>15027</v>
      </c>
      <c r="AF8044" s="212" t="s">
        <v>217</v>
      </c>
    </row>
    <row r="8045" spans="1:32" x14ac:dyDescent="0.35">
      <c r="A8045" s="212" t="s">
        <v>15944</v>
      </c>
      <c r="B8045" s="212" t="s">
        <v>9409</v>
      </c>
      <c r="G8045" s="212" t="s">
        <v>15026</v>
      </c>
      <c r="H8045" s="212" t="s">
        <v>189</v>
      </c>
      <c r="I8045" s="212" t="s">
        <v>46</v>
      </c>
      <c r="J8045" s="212" t="s">
        <v>12876</v>
      </c>
      <c r="K8045" s="212" t="s">
        <v>6050</v>
      </c>
      <c r="L8045" s="212" t="s">
        <v>2941</v>
      </c>
      <c r="M8045" s="212" t="s">
        <v>193</v>
      </c>
      <c r="N8045" s="212" t="s">
        <v>194</v>
      </c>
      <c r="Q8045" s="212" t="s">
        <v>375</v>
      </c>
      <c r="U8045" s="212" t="s">
        <v>197</v>
      </c>
      <c r="V8045" s="212" t="s">
        <v>857</v>
      </c>
      <c r="W8045" s="213">
        <v>46199.504143055558</v>
      </c>
      <c r="X8045" s="212" t="s">
        <v>858</v>
      </c>
      <c r="AA8045" s="212" t="s">
        <v>6861</v>
      </c>
      <c r="AB8045" s="212" t="s">
        <v>46</v>
      </c>
      <c r="AC8045" s="212" t="s">
        <v>215</v>
      </c>
      <c r="AD8045" s="212" t="s">
        <v>202</v>
      </c>
      <c r="AE8045" s="212" t="s">
        <v>15027</v>
      </c>
      <c r="AF8045" s="212" t="s">
        <v>217</v>
      </c>
    </row>
    <row r="8046" spans="1:32" x14ac:dyDescent="0.35">
      <c r="A8046" s="212" t="s">
        <v>15945</v>
      </c>
      <c r="B8046" s="212" t="s">
        <v>9411</v>
      </c>
      <c r="G8046" s="212" t="s">
        <v>15026</v>
      </c>
      <c r="H8046" s="212" t="s">
        <v>189</v>
      </c>
      <c r="I8046" s="212" t="s">
        <v>46</v>
      </c>
      <c r="J8046" s="212" t="s">
        <v>12876</v>
      </c>
      <c r="K8046" s="212" t="s">
        <v>6050</v>
      </c>
      <c r="L8046" s="212" t="s">
        <v>2941</v>
      </c>
      <c r="M8046" s="212" t="s">
        <v>193</v>
      </c>
      <c r="N8046" s="212" t="s">
        <v>194</v>
      </c>
      <c r="Q8046" s="212" t="s">
        <v>375</v>
      </c>
      <c r="U8046" s="212" t="s">
        <v>197</v>
      </c>
      <c r="V8046" s="212" t="s">
        <v>857</v>
      </c>
      <c r="W8046" s="213">
        <v>46197.52687642361</v>
      </c>
      <c r="X8046" s="212" t="s">
        <v>858</v>
      </c>
      <c r="AA8046" s="212" t="s">
        <v>6861</v>
      </c>
      <c r="AB8046" s="212" t="s">
        <v>46</v>
      </c>
      <c r="AC8046" s="212" t="s">
        <v>215</v>
      </c>
      <c r="AD8046" s="212" t="s">
        <v>202</v>
      </c>
      <c r="AE8046" s="212" t="s">
        <v>15027</v>
      </c>
      <c r="AF8046" s="212" t="s">
        <v>217</v>
      </c>
    </row>
    <row r="8047" spans="1:32" x14ac:dyDescent="0.35">
      <c r="A8047" s="212" t="s">
        <v>15946</v>
      </c>
      <c r="B8047" s="212" t="s">
        <v>9413</v>
      </c>
      <c r="G8047" s="212" t="s">
        <v>15026</v>
      </c>
      <c r="H8047" s="212" t="s">
        <v>189</v>
      </c>
      <c r="I8047" s="212" t="s">
        <v>46</v>
      </c>
      <c r="J8047" s="212" t="s">
        <v>12876</v>
      </c>
      <c r="K8047" s="212" t="s">
        <v>6050</v>
      </c>
      <c r="L8047" s="212" t="s">
        <v>2941</v>
      </c>
      <c r="M8047" s="212" t="s">
        <v>193</v>
      </c>
      <c r="N8047" s="212" t="s">
        <v>194</v>
      </c>
      <c r="Q8047" s="212" t="s">
        <v>375</v>
      </c>
      <c r="U8047" s="212" t="s">
        <v>197</v>
      </c>
      <c r="V8047" s="212" t="s">
        <v>857</v>
      </c>
      <c r="W8047" s="213">
        <v>46199.479668715278</v>
      </c>
      <c r="X8047" s="212" t="s">
        <v>858</v>
      </c>
      <c r="AA8047" s="212" t="s">
        <v>6861</v>
      </c>
      <c r="AB8047" s="212" t="s">
        <v>46</v>
      </c>
      <c r="AC8047" s="212" t="s">
        <v>215</v>
      </c>
      <c r="AD8047" s="212" t="s">
        <v>202</v>
      </c>
      <c r="AE8047" s="212" t="s">
        <v>15027</v>
      </c>
      <c r="AF8047" s="212" t="s">
        <v>217</v>
      </c>
    </row>
    <row r="8048" spans="1:32" x14ac:dyDescent="0.35">
      <c r="A8048" s="212" t="s">
        <v>15947</v>
      </c>
      <c r="B8048" s="212" t="s">
        <v>9415</v>
      </c>
      <c r="G8048" s="212" t="s">
        <v>15026</v>
      </c>
      <c r="H8048" s="212" t="s">
        <v>189</v>
      </c>
      <c r="I8048" s="212" t="s">
        <v>46</v>
      </c>
      <c r="J8048" s="212" t="s">
        <v>12876</v>
      </c>
      <c r="K8048" s="212" t="s">
        <v>6050</v>
      </c>
      <c r="L8048" s="212" t="s">
        <v>2941</v>
      </c>
      <c r="M8048" s="212" t="s">
        <v>193</v>
      </c>
      <c r="N8048" s="212" t="s">
        <v>194</v>
      </c>
      <c r="Q8048" s="212" t="s">
        <v>375</v>
      </c>
      <c r="U8048" s="212" t="s">
        <v>197</v>
      </c>
      <c r="V8048" s="212" t="s">
        <v>857</v>
      </c>
      <c r="W8048" s="213">
        <v>46199.505694444444</v>
      </c>
      <c r="X8048" s="212" t="s">
        <v>858</v>
      </c>
      <c r="AA8048" s="212" t="s">
        <v>6861</v>
      </c>
      <c r="AB8048" s="212" t="s">
        <v>46</v>
      </c>
      <c r="AC8048" s="212" t="s">
        <v>215</v>
      </c>
      <c r="AD8048" s="212" t="s">
        <v>202</v>
      </c>
      <c r="AE8048" s="212" t="s">
        <v>15027</v>
      </c>
      <c r="AF8048" s="212" t="s">
        <v>217</v>
      </c>
    </row>
    <row r="8049" spans="1:32" x14ac:dyDescent="0.35">
      <c r="A8049" s="212" t="s">
        <v>15948</v>
      </c>
      <c r="B8049" s="212" t="s">
        <v>9417</v>
      </c>
      <c r="G8049" s="212" t="s">
        <v>15026</v>
      </c>
      <c r="H8049" s="212" t="s">
        <v>189</v>
      </c>
      <c r="I8049" s="212" t="s">
        <v>46</v>
      </c>
      <c r="J8049" s="212" t="s">
        <v>12876</v>
      </c>
      <c r="K8049" s="212" t="s">
        <v>6050</v>
      </c>
      <c r="L8049" s="212" t="s">
        <v>9418</v>
      </c>
      <c r="M8049" s="212" t="s">
        <v>193</v>
      </c>
      <c r="N8049" s="212" t="s">
        <v>194</v>
      </c>
      <c r="Q8049" s="212" t="s">
        <v>375</v>
      </c>
      <c r="U8049" s="212" t="s">
        <v>197</v>
      </c>
      <c r="V8049" s="212" t="s">
        <v>1956</v>
      </c>
      <c r="W8049" s="213">
        <v>46209.304551076391</v>
      </c>
      <c r="X8049" s="212" t="s">
        <v>1957</v>
      </c>
      <c r="AA8049" s="212" t="s">
        <v>6861</v>
      </c>
      <c r="AB8049" s="212" t="s">
        <v>46</v>
      </c>
      <c r="AC8049" s="212" t="s">
        <v>215</v>
      </c>
      <c r="AD8049" s="212" t="s">
        <v>202</v>
      </c>
      <c r="AE8049" s="212" t="s">
        <v>15027</v>
      </c>
      <c r="AF8049" s="212" t="s">
        <v>217</v>
      </c>
    </row>
    <row r="8050" spans="1:32" x14ac:dyDescent="0.35">
      <c r="A8050" s="212" t="s">
        <v>15949</v>
      </c>
      <c r="B8050" s="212" t="s">
        <v>9420</v>
      </c>
      <c r="G8050" s="212" t="s">
        <v>15026</v>
      </c>
      <c r="H8050" s="212" t="s">
        <v>189</v>
      </c>
      <c r="I8050" s="212" t="s">
        <v>46</v>
      </c>
      <c r="J8050" s="212" t="s">
        <v>12876</v>
      </c>
      <c r="K8050" s="212" t="s">
        <v>6050</v>
      </c>
      <c r="L8050" s="212" t="s">
        <v>2964</v>
      </c>
      <c r="M8050" s="212" t="s">
        <v>193</v>
      </c>
      <c r="N8050" s="212" t="s">
        <v>194</v>
      </c>
      <c r="Q8050" s="212" t="s">
        <v>375</v>
      </c>
      <c r="U8050" s="212" t="s">
        <v>197</v>
      </c>
      <c r="V8050" s="212" t="s">
        <v>862</v>
      </c>
      <c r="W8050" s="213">
        <v>46199.566739004629</v>
      </c>
      <c r="X8050" s="212" t="s">
        <v>863</v>
      </c>
      <c r="AA8050" s="212" t="s">
        <v>6861</v>
      </c>
      <c r="AB8050" s="212" t="s">
        <v>46</v>
      </c>
      <c r="AC8050" s="212" t="s">
        <v>215</v>
      </c>
      <c r="AD8050" s="212" t="s">
        <v>202</v>
      </c>
      <c r="AE8050" s="212" t="s">
        <v>15027</v>
      </c>
      <c r="AF8050" s="212" t="s">
        <v>217</v>
      </c>
    </row>
    <row r="8051" spans="1:32" x14ac:dyDescent="0.35">
      <c r="A8051" s="212" t="s">
        <v>15950</v>
      </c>
      <c r="B8051" s="212" t="s">
        <v>9422</v>
      </c>
      <c r="G8051" s="212" t="s">
        <v>15026</v>
      </c>
      <c r="H8051" s="212" t="s">
        <v>189</v>
      </c>
      <c r="I8051" s="212" t="s">
        <v>46</v>
      </c>
      <c r="J8051" s="212" t="s">
        <v>12876</v>
      </c>
      <c r="K8051" s="212" t="s">
        <v>6050</v>
      </c>
      <c r="L8051" s="212" t="s">
        <v>2964</v>
      </c>
      <c r="M8051" s="212" t="s">
        <v>193</v>
      </c>
      <c r="N8051" s="212" t="s">
        <v>194</v>
      </c>
      <c r="Q8051" s="212" t="s">
        <v>375</v>
      </c>
      <c r="U8051" s="212" t="s">
        <v>197</v>
      </c>
      <c r="V8051" s="212" t="s">
        <v>862</v>
      </c>
      <c r="W8051" s="213">
        <v>46199.507779282409</v>
      </c>
      <c r="X8051" s="212" t="s">
        <v>863</v>
      </c>
      <c r="AA8051" s="212" t="s">
        <v>6861</v>
      </c>
      <c r="AB8051" s="212" t="s">
        <v>46</v>
      </c>
      <c r="AC8051" s="212" t="s">
        <v>215</v>
      </c>
      <c r="AD8051" s="212" t="s">
        <v>202</v>
      </c>
      <c r="AE8051" s="212" t="s">
        <v>15027</v>
      </c>
      <c r="AF8051" s="212" t="s">
        <v>217</v>
      </c>
    </row>
    <row r="8052" spans="1:32" x14ac:dyDescent="0.35">
      <c r="A8052" s="212" t="s">
        <v>15951</v>
      </c>
      <c r="B8052" s="212" t="s">
        <v>9424</v>
      </c>
      <c r="G8052" s="212" t="s">
        <v>15026</v>
      </c>
      <c r="H8052" s="212" t="s">
        <v>189</v>
      </c>
      <c r="I8052" s="212" t="s">
        <v>46</v>
      </c>
      <c r="J8052" s="212" t="s">
        <v>12876</v>
      </c>
      <c r="K8052" s="212" t="s">
        <v>6050</v>
      </c>
      <c r="L8052" s="212" t="s">
        <v>2964</v>
      </c>
      <c r="M8052" s="212" t="s">
        <v>193</v>
      </c>
      <c r="N8052" s="212" t="s">
        <v>194</v>
      </c>
      <c r="Q8052" s="212" t="s">
        <v>375</v>
      </c>
      <c r="U8052" s="212" t="s">
        <v>197</v>
      </c>
      <c r="V8052" s="212" t="s">
        <v>862</v>
      </c>
      <c r="W8052" s="213">
        <v>46197.532087534724</v>
      </c>
      <c r="X8052" s="212" t="s">
        <v>863</v>
      </c>
      <c r="AA8052" s="212" t="s">
        <v>6861</v>
      </c>
      <c r="AB8052" s="212" t="s">
        <v>46</v>
      </c>
      <c r="AC8052" s="212" t="s">
        <v>215</v>
      </c>
      <c r="AD8052" s="212" t="s">
        <v>202</v>
      </c>
      <c r="AE8052" s="212" t="s">
        <v>15027</v>
      </c>
      <c r="AF8052" s="212" t="s">
        <v>217</v>
      </c>
    </row>
    <row r="8053" spans="1:32" x14ac:dyDescent="0.35">
      <c r="A8053" s="212" t="s">
        <v>15952</v>
      </c>
      <c r="B8053" s="212" t="s">
        <v>9426</v>
      </c>
      <c r="G8053" s="212" t="s">
        <v>15026</v>
      </c>
      <c r="H8053" s="212" t="s">
        <v>189</v>
      </c>
      <c r="I8053" s="212" t="s">
        <v>46</v>
      </c>
      <c r="J8053" s="212" t="s">
        <v>12876</v>
      </c>
      <c r="K8053" s="212" t="s">
        <v>6050</v>
      </c>
      <c r="L8053" s="212" t="s">
        <v>2964</v>
      </c>
      <c r="M8053" s="212" t="s">
        <v>193</v>
      </c>
      <c r="N8053" s="212" t="s">
        <v>194</v>
      </c>
      <c r="Q8053" s="212" t="s">
        <v>375</v>
      </c>
      <c r="U8053" s="212" t="s">
        <v>197</v>
      </c>
      <c r="V8053" s="212" t="s">
        <v>862</v>
      </c>
      <c r="W8053" s="213">
        <v>46199.482507372682</v>
      </c>
      <c r="X8053" s="212" t="s">
        <v>863</v>
      </c>
      <c r="AA8053" s="212" t="s">
        <v>6861</v>
      </c>
      <c r="AB8053" s="212" t="s">
        <v>46</v>
      </c>
      <c r="AC8053" s="212" t="s">
        <v>215</v>
      </c>
      <c r="AD8053" s="212" t="s">
        <v>202</v>
      </c>
      <c r="AE8053" s="212" t="s">
        <v>15027</v>
      </c>
      <c r="AF8053" s="212" t="s">
        <v>217</v>
      </c>
    </row>
    <row r="8054" spans="1:32" x14ac:dyDescent="0.35">
      <c r="A8054" s="212" t="s">
        <v>15953</v>
      </c>
      <c r="B8054" s="212" t="s">
        <v>9428</v>
      </c>
      <c r="G8054" s="212" t="s">
        <v>15026</v>
      </c>
      <c r="H8054" s="212" t="s">
        <v>189</v>
      </c>
      <c r="I8054" s="212" t="s">
        <v>46</v>
      </c>
      <c r="J8054" s="212" t="s">
        <v>12876</v>
      </c>
      <c r="K8054" s="212" t="s">
        <v>6050</v>
      </c>
      <c r="L8054" s="212" t="s">
        <v>2964</v>
      </c>
      <c r="M8054" s="212" t="s">
        <v>193</v>
      </c>
      <c r="N8054" s="212" t="s">
        <v>194</v>
      </c>
      <c r="Q8054" s="212" t="s">
        <v>375</v>
      </c>
      <c r="U8054" s="212" t="s">
        <v>197</v>
      </c>
      <c r="V8054" s="212" t="s">
        <v>862</v>
      </c>
      <c r="W8054" s="213">
        <v>46199.509347141204</v>
      </c>
      <c r="X8054" s="212" t="s">
        <v>863</v>
      </c>
      <c r="AA8054" s="212" t="s">
        <v>6861</v>
      </c>
      <c r="AB8054" s="212" t="s">
        <v>46</v>
      </c>
      <c r="AC8054" s="212" t="s">
        <v>215</v>
      </c>
      <c r="AD8054" s="212" t="s">
        <v>202</v>
      </c>
      <c r="AE8054" s="212" t="s">
        <v>15027</v>
      </c>
      <c r="AF8054" s="212" t="s">
        <v>217</v>
      </c>
    </row>
    <row r="8055" spans="1:32" x14ac:dyDescent="0.35">
      <c r="A8055" s="212" t="s">
        <v>15954</v>
      </c>
      <c r="B8055" s="212" t="s">
        <v>9430</v>
      </c>
      <c r="G8055" s="212" t="s">
        <v>15026</v>
      </c>
      <c r="H8055" s="212" t="s">
        <v>189</v>
      </c>
      <c r="I8055" s="212" t="s">
        <v>46</v>
      </c>
      <c r="J8055" s="212" t="s">
        <v>12876</v>
      </c>
      <c r="K8055" s="212" t="s">
        <v>6050</v>
      </c>
      <c r="L8055" s="212" t="s">
        <v>9431</v>
      </c>
      <c r="M8055" s="212" t="s">
        <v>193</v>
      </c>
      <c r="N8055" s="212" t="s">
        <v>194</v>
      </c>
      <c r="Q8055" s="212" t="s">
        <v>375</v>
      </c>
      <c r="U8055" s="212" t="s">
        <v>197</v>
      </c>
      <c r="V8055" s="212" t="s">
        <v>1964</v>
      </c>
      <c r="W8055" s="213">
        <v>46209.308522222222</v>
      </c>
      <c r="X8055" s="212" t="s">
        <v>1965</v>
      </c>
      <c r="AA8055" s="212" t="s">
        <v>6861</v>
      </c>
      <c r="AB8055" s="212" t="s">
        <v>46</v>
      </c>
      <c r="AC8055" s="212" t="s">
        <v>215</v>
      </c>
      <c r="AD8055" s="212" t="s">
        <v>273</v>
      </c>
      <c r="AE8055" s="212" t="s">
        <v>15027</v>
      </c>
      <c r="AF8055" s="212" t="s">
        <v>217</v>
      </c>
    </row>
    <row r="8056" spans="1:32" x14ac:dyDescent="0.35">
      <c r="A8056" s="212" t="s">
        <v>15955</v>
      </c>
      <c r="B8056" s="212" t="s">
        <v>9433</v>
      </c>
      <c r="G8056" s="212" t="s">
        <v>15026</v>
      </c>
      <c r="H8056" s="212" t="s">
        <v>189</v>
      </c>
      <c r="I8056" s="212" t="s">
        <v>46</v>
      </c>
      <c r="J8056" s="212" t="s">
        <v>12876</v>
      </c>
      <c r="K8056" s="212" t="s">
        <v>6050</v>
      </c>
      <c r="L8056" s="212" t="s">
        <v>2987</v>
      </c>
      <c r="M8056" s="212" t="s">
        <v>193</v>
      </c>
      <c r="N8056" s="212" t="s">
        <v>194</v>
      </c>
      <c r="Q8056" s="212" t="s">
        <v>375</v>
      </c>
      <c r="U8056" s="212" t="s">
        <v>197</v>
      </c>
      <c r="V8056" s="212" t="s">
        <v>867</v>
      </c>
      <c r="W8056" s="213">
        <v>46199.568524884256</v>
      </c>
      <c r="X8056" s="212" t="s">
        <v>868</v>
      </c>
      <c r="AA8056" s="212" t="s">
        <v>6861</v>
      </c>
      <c r="AB8056" s="212" t="s">
        <v>46</v>
      </c>
      <c r="AC8056" s="212" t="s">
        <v>215</v>
      </c>
      <c r="AD8056" s="212" t="s">
        <v>273</v>
      </c>
      <c r="AE8056" s="212" t="s">
        <v>15027</v>
      </c>
      <c r="AF8056" s="212" t="s">
        <v>217</v>
      </c>
    </row>
    <row r="8057" spans="1:32" x14ac:dyDescent="0.35">
      <c r="A8057" s="212" t="s">
        <v>15956</v>
      </c>
      <c r="B8057" s="212" t="s">
        <v>9435</v>
      </c>
      <c r="G8057" s="212" t="s">
        <v>15026</v>
      </c>
      <c r="H8057" s="212" t="s">
        <v>189</v>
      </c>
      <c r="I8057" s="212" t="s">
        <v>46</v>
      </c>
      <c r="J8057" s="212" t="s">
        <v>12876</v>
      </c>
      <c r="K8057" s="212" t="s">
        <v>6050</v>
      </c>
      <c r="L8057" s="212" t="s">
        <v>2987</v>
      </c>
      <c r="M8057" s="212" t="s">
        <v>193</v>
      </c>
      <c r="N8057" s="212" t="s">
        <v>194</v>
      </c>
      <c r="Q8057" s="212" t="s">
        <v>375</v>
      </c>
      <c r="U8057" s="212" t="s">
        <v>197</v>
      </c>
      <c r="V8057" s="212" t="s">
        <v>867</v>
      </c>
      <c r="W8057" s="213">
        <v>46199.510778900461</v>
      </c>
      <c r="X8057" s="212" t="s">
        <v>868</v>
      </c>
      <c r="AA8057" s="212" t="s">
        <v>6861</v>
      </c>
      <c r="AB8057" s="212" t="s">
        <v>46</v>
      </c>
      <c r="AC8057" s="212" t="s">
        <v>215</v>
      </c>
      <c r="AD8057" s="212" t="s">
        <v>273</v>
      </c>
      <c r="AE8057" s="212" t="s">
        <v>15027</v>
      </c>
      <c r="AF8057" s="212" t="s">
        <v>217</v>
      </c>
    </row>
    <row r="8058" spans="1:32" x14ac:dyDescent="0.35">
      <c r="A8058" s="212" t="s">
        <v>15957</v>
      </c>
      <c r="B8058" s="212" t="s">
        <v>9437</v>
      </c>
      <c r="G8058" s="212" t="s">
        <v>15026</v>
      </c>
      <c r="H8058" s="212" t="s">
        <v>189</v>
      </c>
      <c r="I8058" s="212" t="s">
        <v>46</v>
      </c>
      <c r="J8058" s="212" t="s">
        <v>12876</v>
      </c>
      <c r="K8058" s="212" t="s">
        <v>6050</v>
      </c>
      <c r="L8058" s="212" t="s">
        <v>2987</v>
      </c>
      <c r="M8058" s="212" t="s">
        <v>193</v>
      </c>
      <c r="N8058" s="212" t="s">
        <v>194</v>
      </c>
      <c r="Q8058" s="212" t="s">
        <v>375</v>
      </c>
      <c r="U8058" s="212" t="s">
        <v>197</v>
      </c>
      <c r="V8058" s="212" t="s">
        <v>867</v>
      </c>
      <c r="W8058" s="213">
        <v>46197.533752395837</v>
      </c>
      <c r="X8058" s="212" t="s">
        <v>868</v>
      </c>
      <c r="AA8058" s="212" t="s">
        <v>6861</v>
      </c>
      <c r="AB8058" s="212" t="s">
        <v>46</v>
      </c>
      <c r="AC8058" s="212" t="s">
        <v>215</v>
      </c>
      <c r="AD8058" s="212" t="s">
        <v>273</v>
      </c>
      <c r="AE8058" s="212" t="s">
        <v>15027</v>
      </c>
      <c r="AF8058" s="212" t="s">
        <v>217</v>
      </c>
    </row>
    <row r="8059" spans="1:32" x14ac:dyDescent="0.35">
      <c r="A8059" s="212" t="s">
        <v>15958</v>
      </c>
      <c r="B8059" s="212" t="s">
        <v>9439</v>
      </c>
      <c r="G8059" s="212" t="s">
        <v>15026</v>
      </c>
      <c r="H8059" s="212" t="s">
        <v>189</v>
      </c>
      <c r="I8059" s="212" t="s">
        <v>46</v>
      </c>
      <c r="J8059" s="212" t="s">
        <v>12876</v>
      </c>
      <c r="K8059" s="212" t="s">
        <v>6050</v>
      </c>
      <c r="L8059" s="212" t="s">
        <v>2987</v>
      </c>
      <c r="M8059" s="212" t="s">
        <v>193</v>
      </c>
      <c r="N8059" s="212" t="s">
        <v>194</v>
      </c>
      <c r="Q8059" s="212" t="s">
        <v>375</v>
      </c>
      <c r="U8059" s="212" t="s">
        <v>197</v>
      </c>
      <c r="V8059" s="212" t="s">
        <v>867</v>
      </c>
      <c r="W8059" s="213">
        <v>46199.484048148151</v>
      </c>
      <c r="X8059" s="212" t="s">
        <v>868</v>
      </c>
      <c r="AA8059" s="212" t="s">
        <v>6861</v>
      </c>
      <c r="AB8059" s="212" t="s">
        <v>46</v>
      </c>
      <c r="AC8059" s="212" t="s">
        <v>215</v>
      </c>
      <c r="AD8059" s="212" t="s">
        <v>273</v>
      </c>
      <c r="AE8059" s="212" t="s">
        <v>15027</v>
      </c>
      <c r="AF8059" s="212" t="s">
        <v>217</v>
      </c>
    </row>
    <row r="8060" spans="1:32" x14ac:dyDescent="0.35">
      <c r="A8060" s="212" t="s">
        <v>15959</v>
      </c>
      <c r="B8060" s="212" t="s">
        <v>9441</v>
      </c>
      <c r="G8060" s="212" t="s">
        <v>15026</v>
      </c>
      <c r="H8060" s="212" t="s">
        <v>189</v>
      </c>
      <c r="I8060" s="212" t="s">
        <v>46</v>
      </c>
      <c r="J8060" s="212" t="s">
        <v>12876</v>
      </c>
      <c r="K8060" s="212" t="s">
        <v>6050</v>
      </c>
      <c r="L8060" s="212" t="s">
        <v>2987</v>
      </c>
      <c r="M8060" s="212" t="s">
        <v>193</v>
      </c>
      <c r="N8060" s="212" t="s">
        <v>194</v>
      </c>
      <c r="Q8060" s="212" t="s">
        <v>375</v>
      </c>
      <c r="U8060" s="212" t="s">
        <v>197</v>
      </c>
      <c r="V8060" s="212" t="s">
        <v>867</v>
      </c>
      <c r="W8060" s="213">
        <v>46199.517576967592</v>
      </c>
      <c r="X8060" s="212" t="s">
        <v>868</v>
      </c>
      <c r="AA8060" s="212" t="s">
        <v>6861</v>
      </c>
      <c r="AB8060" s="212" t="s">
        <v>46</v>
      </c>
      <c r="AC8060" s="212" t="s">
        <v>215</v>
      </c>
      <c r="AD8060" s="212" t="s">
        <v>273</v>
      </c>
      <c r="AE8060" s="212" t="s">
        <v>15027</v>
      </c>
      <c r="AF8060" s="212" t="s">
        <v>217</v>
      </c>
    </row>
    <row r="8061" spans="1:32" x14ac:dyDescent="0.35">
      <c r="A8061" s="212" t="s">
        <v>15960</v>
      </c>
      <c r="B8061" s="212" t="s">
        <v>9443</v>
      </c>
      <c r="G8061" s="212" t="s">
        <v>15026</v>
      </c>
      <c r="H8061" s="212" t="s">
        <v>189</v>
      </c>
      <c r="I8061" s="212" t="s">
        <v>46</v>
      </c>
      <c r="J8061" s="212" t="s">
        <v>12876</v>
      </c>
      <c r="K8061" s="212" t="s">
        <v>6050</v>
      </c>
      <c r="L8061" s="212" t="s">
        <v>9444</v>
      </c>
      <c r="M8061" s="212" t="s">
        <v>193</v>
      </c>
      <c r="N8061" s="212" t="s">
        <v>194</v>
      </c>
      <c r="Q8061" s="212" t="s">
        <v>375</v>
      </c>
      <c r="U8061" s="212" t="s">
        <v>197</v>
      </c>
      <c r="V8061" s="212" t="s">
        <v>250</v>
      </c>
      <c r="W8061" s="213">
        <v>46214.467062812502</v>
      </c>
      <c r="X8061" s="212" t="s">
        <v>97</v>
      </c>
      <c r="AA8061" s="212" t="s">
        <v>6861</v>
      </c>
      <c r="AB8061" s="212" t="s">
        <v>46</v>
      </c>
      <c r="AC8061" s="212" t="s">
        <v>215</v>
      </c>
      <c r="AD8061" s="212" t="s">
        <v>251</v>
      </c>
      <c r="AE8061" s="212" t="s">
        <v>15027</v>
      </c>
      <c r="AF8061" s="212" t="s">
        <v>217</v>
      </c>
    </row>
    <row r="8062" spans="1:32" x14ac:dyDescent="0.35">
      <c r="A8062" s="212" t="s">
        <v>15961</v>
      </c>
      <c r="B8062" s="212" t="s">
        <v>9446</v>
      </c>
      <c r="G8062" s="212" t="s">
        <v>15026</v>
      </c>
      <c r="H8062" s="212" t="s">
        <v>189</v>
      </c>
      <c r="I8062" s="212" t="s">
        <v>46</v>
      </c>
      <c r="J8062" s="212" t="s">
        <v>12876</v>
      </c>
      <c r="K8062" s="212" t="s">
        <v>6050</v>
      </c>
      <c r="L8062" s="212" t="s">
        <v>9447</v>
      </c>
      <c r="M8062" s="212" t="s">
        <v>193</v>
      </c>
      <c r="N8062" s="212" t="s">
        <v>194</v>
      </c>
      <c r="Q8062" s="212" t="s">
        <v>375</v>
      </c>
      <c r="U8062" s="212" t="s">
        <v>197</v>
      </c>
      <c r="V8062" s="212" t="s">
        <v>250</v>
      </c>
      <c r="W8062" s="213">
        <v>46214.506645370369</v>
      </c>
      <c r="X8062" s="212" t="s">
        <v>97</v>
      </c>
      <c r="AA8062" s="212" t="s">
        <v>6861</v>
      </c>
      <c r="AB8062" s="212" t="s">
        <v>46</v>
      </c>
      <c r="AC8062" s="212" t="s">
        <v>215</v>
      </c>
      <c r="AD8062" s="212" t="s">
        <v>251</v>
      </c>
      <c r="AE8062" s="212" t="s">
        <v>15027</v>
      </c>
      <c r="AF8062" s="212" t="s">
        <v>217</v>
      </c>
    </row>
    <row r="8063" spans="1:32" x14ac:dyDescent="0.35">
      <c r="A8063" s="212" t="s">
        <v>15962</v>
      </c>
      <c r="B8063" s="212" t="s">
        <v>9449</v>
      </c>
      <c r="G8063" s="212" t="s">
        <v>15026</v>
      </c>
      <c r="H8063" s="212" t="s">
        <v>189</v>
      </c>
      <c r="I8063" s="212" t="s">
        <v>46</v>
      </c>
      <c r="J8063" s="212" t="s">
        <v>12876</v>
      </c>
      <c r="K8063" s="212" t="s">
        <v>6050</v>
      </c>
      <c r="L8063" s="212" t="s">
        <v>9450</v>
      </c>
      <c r="M8063" s="212" t="s">
        <v>193</v>
      </c>
      <c r="N8063" s="212" t="s">
        <v>194</v>
      </c>
      <c r="Q8063" s="212" t="s">
        <v>375</v>
      </c>
      <c r="U8063" s="212" t="s">
        <v>197</v>
      </c>
      <c r="V8063" s="212" t="s">
        <v>250</v>
      </c>
      <c r="W8063" s="213">
        <v>46214.468394826392</v>
      </c>
      <c r="X8063" s="212" t="s">
        <v>97</v>
      </c>
      <c r="AA8063" s="212" t="s">
        <v>6861</v>
      </c>
      <c r="AB8063" s="212" t="s">
        <v>46</v>
      </c>
      <c r="AC8063" s="212" t="s">
        <v>215</v>
      </c>
      <c r="AD8063" s="212" t="s">
        <v>251</v>
      </c>
      <c r="AE8063" s="212" t="s">
        <v>15027</v>
      </c>
      <c r="AF8063" s="212" t="s">
        <v>217</v>
      </c>
    </row>
    <row r="8064" spans="1:32" x14ac:dyDescent="0.35">
      <c r="A8064" s="212" t="s">
        <v>15963</v>
      </c>
      <c r="B8064" s="212" t="s">
        <v>9452</v>
      </c>
      <c r="G8064" s="212" t="s">
        <v>15026</v>
      </c>
      <c r="H8064" s="212" t="s">
        <v>189</v>
      </c>
      <c r="I8064" s="212" t="s">
        <v>46</v>
      </c>
      <c r="J8064" s="212" t="s">
        <v>12876</v>
      </c>
      <c r="K8064" s="212" t="s">
        <v>6050</v>
      </c>
      <c r="L8064" s="212" t="s">
        <v>9453</v>
      </c>
      <c r="M8064" s="212" t="s">
        <v>193</v>
      </c>
      <c r="N8064" s="212" t="s">
        <v>194</v>
      </c>
      <c r="Q8064" s="212" t="s">
        <v>375</v>
      </c>
      <c r="U8064" s="212" t="s">
        <v>197</v>
      </c>
      <c r="V8064" s="212" t="s">
        <v>250</v>
      </c>
      <c r="W8064" s="213">
        <v>46214.507813923614</v>
      </c>
      <c r="X8064" s="212" t="s">
        <v>97</v>
      </c>
      <c r="AA8064" s="212" t="s">
        <v>6861</v>
      </c>
      <c r="AB8064" s="212" t="s">
        <v>46</v>
      </c>
      <c r="AC8064" s="212" t="s">
        <v>215</v>
      </c>
      <c r="AD8064" s="212" t="s">
        <v>251</v>
      </c>
      <c r="AE8064" s="212" t="s">
        <v>15027</v>
      </c>
      <c r="AF8064" s="212" t="s">
        <v>217</v>
      </c>
    </row>
    <row r="8065" spans="1:32" x14ac:dyDescent="0.35">
      <c r="A8065" s="212" t="s">
        <v>15964</v>
      </c>
      <c r="B8065" s="212" t="s">
        <v>9455</v>
      </c>
      <c r="G8065" s="212" t="s">
        <v>15026</v>
      </c>
      <c r="H8065" s="212" t="s">
        <v>189</v>
      </c>
      <c r="I8065" s="212" t="s">
        <v>46</v>
      </c>
      <c r="J8065" s="212" t="s">
        <v>12876</v>
      </c>
      <c r="K8065" s="212" t="s">
        <v>6050</v>
      </c>
      <c r="L8065" s="212" t="s">
        <v>9456</v>
      </c>
      <c r="M8065" s="212" t="s">
        <v>193</v>
      </c>
      <c r="N8065" s="212" t="s">
        <v>194</v>
      </c>
      <c r="Q8065" s="212" t="s">
        <v>375</v>
      </c>
      <c r="U8065" s="212" t="s">
        <v>197</v>
      </c>
      <c r="V8065" s="212" t="s">
        <v>250</v>
      </c>
      <c r="W8065" s="213">
        <v>46214.469674849533</v>
      </c>
      <c r="X8065" s="212" t="s">
        <v>97</v>
      </c>
      <c r="AA8065" s="212" t="s">
        <v>6861</v>
      </c>
      <c r="AB8065" s="212" t="s">
        <v>46</v>
      </c>
      <c r="AC8065" s="212" t="s">
        <v>215</v>
      </c>
      <c r="AD8065" s="212" t="s">
        <v>251</v>
      </c>
      <c r="AE8065" s="212" t="s">
        <v>15027</v>
      </c>
      <c r="AF8065" s="212" t="s">
        <v>217</v>
      </c>
    </row>
    <row r="8066" spans="1:32" x14ac:dyDescent="0.35">
      <c r="A8066" s="212" t="s">
        <v>15965</v>
      </c>
      <c r="B8066" s="212" t="s">
        <v>9458</v>
      </c>
      <c r="G8066" s="212" t="s">
        <v>15026</v>
      </c>
      <c r="H8066" s="212" t="s">
        <v>189</v>
      </c>
      <c r="I8066" s="212" t="s">
        <v>46</v>
      </c>
      <c r="J8066" s="212" t="s">
        <v>12876</v>
      </c>
      <c r="K8066" s="212" t="s">
        <v>6050</v>
      </c>
      <c r="L8066" s="212" t="s">
        <v>9459</v>
      </c>
      <c r="M8066" s="212" t="s">
        <v>193</v>
      </c>
      <c r="N8066" s="212" t="s">
        <v>194</v>
      </c>
      <c r="Q8066" s="212" t="s">
        <v>375</v>
      </c>
      <c r="U8066" s="212" t="s">
        <v>197</v>
      </c>
      <c r="V8066" s="212" t="s">
        <v>250</v>
      </c>
      <c r="W8066" s="213">
        <v>46214.509214699072</v>
      </c>
      <c r="X8066" s="212" t="s">
        <v>97</v>
      </c>
      <c r="AA8066" s="212" t="s">
        <v>6861</v>
      </c>
      <c r="AB8066" s="212" t="s">
        <v>46</v>
      </c>
      <c r="AC8066" s="212" t="s">
        <v>215</v>
      </c>
      <c r="AD8066" s="212" t="s">
        <v>251</v>
      </c>
      <c r="AE8066" s="212" t="s">
        <v>15027</v>
      </c>
      <c r="AF8066" s="212" t="s">
        <v>217</v>
      </c>
    </row>
    <row r="8067" spans="1:32" x14ac:dyDescent="0.35">
      <c r="A8067" s="212" t="s">
        <v>15966</v>
      </c>
      <c r="B8067" s="212" t="s">
        <v>9461</v>
      </c>
      <c r="G8067" s="212" t="s">
        <v>15026</v>
      </c>
      <c r="H8067" s="212" t="s">
        <v>189</v>
      </c>
      <c r="I8067" s="212" t="s">
        <v>46</v>
      </c>
      <c r="J8067" s="212" t="s">
        <v>12876</v>
      </c>
      <c r="K8067" s="212" t="s">
        <v>6050</v>
      </c>
      <c r="L8067" s="212" t="s">
        <v>9462</v>
      </c>
      <c r="M8067" s="212" t="s">
        <v>193</v>
      </c>
      <c r="N8067" s="212" t="s">
        <v>194</v>
      </c>
      <c r="Q8067" s="212" t="s">
        <v>375</v>
      </c>
      <c r="U8067" s="212" t="s">
        <v>197</v>
      </c>
      <c r="V8067" s="212" t="s">
        <v>254</v>
      </c>
      <c r="W8067" s="213">
        <v>46214.471093483793</v>
      </c>
      <c r="X8067" s="212" t="s">
        <v>99</v>
      </c>
      <c r="AA8067" s="212" t="s">
        <v>6861</v>
      </c>
      <c r="AB8067" s="212" t="s">
        <v>46</v>
      </c>
      <c r="AC8067" s="212" t="s">
        <v>215</v>
      </c>
      <c r="AD8067" s="212" t="s">
        <v>251</v>
      </c>
      <c r="AE8067" s="212" t="s">
        <v>15027</v>
      </c>
      <c r="AF8067" s="212" t="s">
        <v>217</v>
      </c>
    </row>
    <row r="8068" spans="1:32" x14ac:dyDescent="0.35">
      <c r="A8068" s="212" t="s">
        <v>15967</v>
      </c>
      <c r="B8068" s="212" t="s">
        <v>9464</v>
      </c>
      <c r="G8068" s="212" t="s">
        <v>15026</v>
      </c>
      <c r="H8068" s="212" t="s">
        <v>189</v>
      </c>
      <c r="I8068" s="212" t="s">
        <v>46</v>
      </c>
      <c r="J8068" s="212" t="s">
        <v>12876</v>
      </c>
      <c r="K8068" s="212" t="s">
        <v>6050</v>
      </c>
      <c r="L8068" s="212" t="s">
        <v>9465</v>
      </c>
      <c r="M8068" s="212" t="s">
        <v>193</v>
      </c>
      <c r="N8068" s="212" t="s">
        <v>194</v>
      </c>
      <c r="Q8068" s="212" t="s">
        <v>375</v>
      </c>
      <c r="U8068" s="212" t="s">
        <v>197</v>
      </c>
      <c r="V8068" s="212" t="s">
        <v>254</v>
      </c>
      <c r="W8068" s="213">
        <v>46214.510521956021</v>
      </c>
      <c r="X8068" s="212" t="s">
        <v>99</v>
      </c>
      <c r="AA8068" s="212" t="s">
        <v>6861</v>
      </c>
      <c r="AB8068" s="212" t="s">
        <v>46</v>
      </c>
      <c r="AC8068" s="212" t="s">
        <v>215</v>
      </c>
      <c r="AD8068" s="212" t="s">
        <v>251</v>
      </c>
      <c r="AE8068" s="212" t="s">
        <v>15027</v>
      </c>
      <c r="AF8068" s="212" t="s">
        <v>217</v>
      </c>
    </row>
    <row r="8069" spans="1:32" x14ac:dyDescent="0.35">
      <c r="A8069" s="212" t="s">
        <v>15968</v>
      </c>
      <c r="B8069" s="212" t="s">
        <v>9467</v>
      </c>
      <c r="G8069" s="212" t="s">
        <v>15026</v>
      </c>
      <c r="H8069" s="212" t="s">
        <v>189</v>
      </c>
      <c r="I8069" s="212" t="s">
        <v>46</v>
      </c>
      <c r="J8069" s="212" t="s">
        <v>12876</v>
      </c>
      <c r="K8069" s="212" t="s">
        <v>6050</v>
      </c>
      <c r="L8069" s="212" t="s">
        <v>9468</v>
      </c>
      <c r="M8069" s="212" t="s">
        <v>193</v>
      </c>
      <c r="N8069" s="212" t="s">
        <v>194</v>
      </c>
      <c r="Q8069" s="212" t="s">
        <v>375</v>
      </c>
      <c r="U8069" s="212" t="s">
        <v>197</v>
      </c>
      <c r="V8069" s="212" t="s">
        <v>250</v>
      </c>
      <c r="W8069" s="213">
        <v>46214.472345405091</v>
      </c>
      <c r="X8069" s="212" t="s">
        <v>97</v>
      </c>
      <c r="AA8069" s="212" t="s">
        <v>6861</v>
      </c>
      <c r="AB8069" s="212" t="s">
        <v>46</v>
      </c>
      <c r="AC8069" s="212" t="s">
        <v>215</v>
      </c>
      <c r="AD8069" s="212" t="s">
        <v>251</v>
      </c>
      <c r="AE8069" s="212" t="s">
        <v>15027</v>
      </c>
      <c r="AF8069" s="212" t="s">
        <v>217</v>
      </c>
    </row>
    <row r="8070" spans="1:32" x14ac:dyDescent="0.35">
      <c r="A8070" s="212" t="s">
        <v>15969</v>
      </c>
      <c r="B8070" s="212" t="s">
        <v>9470</v>
      </c>
      <c r="G8070" s="212" t="s">
        <v>15026</v>
      </c>
      <c r="H8070" s="212" t="s">
        <v>189</v>
      </c>
      <c r="I8070" s="212" t="s">
        <v>46</v>
      </c>
      <c r="J8070" s="212" t="s">
        <v>12876</v>
      </c>
      <c r="K8070" s="212" t="s">
        <v>6050</v>
      </c>
      <c r="L8070" s="212" t="s">
        <v>9471</v>
      </c>
      <c r="M8070" s="212" t="s">
        <v>193</v>
      </c>
      <c r="N8070" s="212" t="s">
        <v>194</v>
      </c>
      <c r="Q8070" s="212" t="s">
        <v>375</v>
      </c>
      <c r="U8070" s="212" t="s">
        <v>197</v>
      </c>
      <c r="V8070" s="212" t="s">
        <v>250</v>
      </c>
      <c r="W8070" s="213">
        <v>46223.751806597225</v>
      </c>
      <c r="X8070" s="212" t="s">
        <v>97</v>
      </c>
      <c r="AA8070" s="212" t="s">
        <v>6861</v>
      </c>
      <c r="AB8070" s="212" t="s">
        <v>46</v>
      </c>
      <c r="AC8070" s="212" t="s">
        <v>215</v>
      </c>
      <c r="AD8070" s="212" t="s">
        <v>251</v>
      </c>
      <c r="AE8070" s="212" t="s">
        <v>15027</v>
      </c>
      <c r="AF8070" s="212" t="s">
        <v>217</v>
      </c>
    </row>
    <row r="8071" spans="1:32" x14ac:dyDescent="0.35">
      <c r="A8071" s="212" t="s">
        <v>15970</v>
      </c>
      <c r="B8071" s="212" t="s">
        <v>9473</v>
      </c>
      <c r="G8071" s="212" t="s">
        <v>15026</v>
      </c>
      <c r="H8071" s="212" t="s">
        <v>189</v>
      </c>
      <c r="I8071" s="212" t="s">
        <v>46</v>
      </c>
      <c r="J8071" s="212" t="s">
        <v>12876</v>
      </c>
      <c r="K8071" s="212" t="s">
        <v>6050</v>
      </c>
      <c r="L8071" s="212" t="s">
        <v>9474</v>
      </c>
      <c r="M8071" s="212" t="s">
        <v>193</v>
      </c>
      <c r="N8071" s="212" t="s">
        <v>194</v>
      </c>
      <c r="Q8071" s="212" t="s">
        <v>375</v>
      </c>
      <c r="U8071" s="212" t="s">
        <v>197</v>
      </c>
      <c r="V8071" s="212" t="s">
        <v>257</v>
      </c>
      <c r="W8071" s="213">
        <v>46214.473689085651</v>
      </c>
      <c r="X8071" s="212" t="s">
        <v>109</v>
      </c>
      <c r="AA8071" s="212" t="s">
        <v>6861</v>
      </c>
      <c r="AB8071" s="212" t="s">
        <v>46</v>
      </c>
      <c r="AC8071" s="212" t="s">
        <v>215</v>
      </c>
      <c r="AD8071" s="212" t="s">
        <v>202</v>
      </c>
      <c r="AE8071" s="212" t="s">
        <v>15027</v>
      </c>
      <c r="AF8071" s="212" t="s">
        <v>217</v>
      </c>
    </row>
    <row r="8072" spans="1:32" x14ac:dyDescent="0.35">
      <c r="A8072" s="212" t="s">
        <v>15971</v>
      </c>
      <c r="B8072" s="212" t="s">
        <v>9476</v>
      </c>
      <c r="G8072" s="212" t="s">
        <v>15026</v>
      </c>
      <c r="H8072" s="212" t="s">
        <v>189</v>
      </c>
      <c r="I8072" s="212" t="s">
        <v>46</v>
      </c>
      <c r="J8072" s="212" t="s">
        <v>12876</v>
      </c>
      <c r="K8072" s="212" t="s">
        <v>6050</v>
      </c>
      <c r="L8072" s="212" t="s">
        <v>9477</v>
      </c>
      <c r="M8072" s="212" t="s">
        <v>193</v>
      </c>
      <c r="N8072" s="212" t="s">
        <v>194</v>
      </c>
      <c r="Q8072" s="212" t="s">
        <v>375</v>
      </c>
      <c r="U8072" s="212" t="s">
        <v>197</v>
      </c>
      <c r="V8072" s="212" t="s">
        <v>257</v>
      </c>
      <c r="W8072" s="213">
        <v>46214.51176681713</v>
      </c>
      <c r="X8072" s="212" t="s">
        <v>109</v>
      </c>
      <c r="AA8072" s="212" t="s">
        <v>6861</v>
      </c>
      <c r="AB8072" s="212" t="s">
        <v>46</v>
      </c>
      <c r="AC8072" s="212" t="s">
        <v>215</v>
      </c>
      <c r="AD8072" s="212" t="s">
        <v>202</v>
      </c>
      <c r="AE8072" s="212" t="s">
        <v>15027</v>
      </c>
      <c r="AF8072" s="212" t="s">
        <v>217</v>
      </c>
    </row>
    <row r="8073" spans="1:32" x14ac:dyDescent="0.35">
      <c r="A8073" s="212" t="s">
        <v>15972</v>
      </c>
      <c r="B8073" s="212" t="s">
        <v>9479</v>
      </c>
      <c r="G8073" s="212" t="s">
        <v>15026</v>
      </c>
      <c r="H8073" s="212" t="s">
        <v>189</v>
      </c>
      <c r="I8073" s="212" t="s">
        <v>46</v>
      </c>
      <c r="J8073" s="212" t="s">
        <v>12876</v>
      </c>
      <c r="K8073" s="212" t="s">
        <v>6050</v>
      </c>
      <c r="L8073" s="212" t="s">
        <v>9480</v>
      </c>
      <c r="M8073" s="212" t="s">
        <v>193</v>
      </c>
      <c r="N8073" s="212" t="s">
        <v>194</v>
      </c>
      <c r="Q8073" s="212" t="s">
        <v>375</v>
      </c>
      <c r="U8073" s="212" t="s">
        <v>197</v>
      </c>
      <c r="V8073" s="212" t="s">
        <v>250</v>
      </c>
      <c r="W8073" s="213">
        <v>46223.753574305556</v>
      </c>
      <c r="X8073" s="212" t="s">
        <v>97</v>
      </c>
      <c r="AA8073" s="212" t="s">
        <v>6861</v>
      </c>
      <c r="AB8073" s="212" t="s">
        <v>46</v>
      </c>
      <c r="AC8073" s="212" t="s">
        <v>215</v>
      </c>
      <c r="AD8073" s="212" t="s">
        <v>251</v>
      </c>
      <c r="AE8073" s="212" t="s">
        <v>15027</v>
      </c>
      <c r="AF8073" s="212" t="s">
        <v>217</v>
      </c>
    </row>
    <row r="8074" spans="1:32" x14ac:dyDescent="0.35">
      <c r="A8074" s="212" t="s">
        <v>15973</v>
      </c>
      <c r="B8074" s="212" t="s">
        <v>9482</v>
      </c>
      <c r="G8074" s="212" t="s">
        <v>15026</v>
      </c>
      <c r="H8074" s="212" t="s">
        <v>189</v>
      </c>
      <c r="I8074" s="212" t="s">
        <v>46</v>
      </c>
      <c r="J8074" s="212" t="s">
        <v>12876</v>
      </c>
      <c r="K8074" s="212" t="s">
        <v>6050</v>
      </c>
      <c r="L8074" s="212" t="s">
        <v>9483</v>
      </c>
      <c r="M8074" s="212" t="s">
        <v>193</v>
      </c>
      <c r="N8074" s="212" t="s">
        <v>194</v>
      </c>
      <c r="Q8074" s="212" t="s">
        <v>375</v>
      </c>
      <c r="U8074" s="212" t="s">
        <v>197</v>
      </c>
      <c r="V8074" s="212" t="s">
        <v>250</v>
      </c>
      <c r="W8074" s="213">
        <v>46223.755756134262</v>
      </c>
      <c r="X8074" s="212" t="s">
        <v>97</v>
      </c>
      <c r="AA8074" s="212" t="s">
        <v>6861</v>
      </c>
      <c r="AB8074" s="212" t="s">
        <v>46</v>
      </c>
      <c r="AC8074" s="212" t="s">
        <v>215</v>
      </c>
      <c r="AD8074" s="212" t="s">
        <v>251</v>
      </c>
      <c r="AE8074" s="212" t="s">
        <v>15027</v>
      </c>
      <c r="AF8074" s="212" t="s">
        <v>217</v>
      </c>
    </row>
    <row r="8075" spans="1:32" x14ac:dyDescent="0.35">
      <c r="A8075" s="212" t="s">
        <v>15974</v>
      </c>
      <c r="B8075" s="212" t="s">
        <v>9485</v>
      </c>
      <c r="G8075" s="212" t="s">
        <v>15026</v>
      </c>
      <c r="H8075" s="212" t="s">
        <v>189</v>
      </c>
      <c r="I8075" s="212" t="s">
        <v>46</v>
      </c>
      <c r="J8075" s="212" t="s">
        <v>12876</v>
      </c>
      <c r="K8075" s="212" t="s">
        <v>6050</v>
      </c>
      <c r="L8075" s="212" t="s">
        <v>9486</v>
      </c>
      <c r="M8075" s="212" t="s">
        <v>193</v>
      </c>
      <c r="N8075" s="212" t="s">
        <v>194</v>
      </c>
      <c r="Q8075" s="212" t="s">
        <v>375</v>
      </c>
      <c r="U8075" s="212" t="s">
        <v>197</v>
      </c>
      <c r="V8075" s="212" t="s">
        <v>260</v>
      </c>
      <c r="W8075" s="213">
        <v>46223.757512152777</v>
      </c>
      <c r="X8075" s="212" t="s">
        <v>115</v>
      </c>
      <c r="AA8075" s="212" t="s">
        <v>6861</v>
      </c>
      <c r="AB8075" s="212" t="s">
        <v>46</v>
      </c>
      <c r="AC8075" s="212" t="s">
        <v>215</v>
      </c>
      <c r="AD8075" s="212" t="s">
        <v>202</v>
      </c>
      <c r="AE8075" s="212" t="s">
        <v>15027</v>
      </c>
      <c r="AF8075" s="212" t="s">
        <v>217</v>
      </c>
    </row>
    <row r="8076" spans="1:32" x14ac:dyDescent="0.35">
      <c r="A8076" s="212" t="s">
        <v>15975</v>
      </c>
      <c r="B8076" s="212" t="s">
        <v>9488</v>
      </c>
      <c r="G8076" s="212" t="s">
        <v>15026</v>
      </c>
      <c r="H8076" s="212" t="s">
        <v>189</v>
      </c>
      <c r="I8076" s="212" t="s">
        <v>46</v>
      </c>
      <c r="J8076" s="212" t="s">
        <v>12876</v>
      </c>
      <c r="K8076" s="212" t="s">
        <v>6050</v>
      </c>
      <c r="L8076" s="212" t="s">
        <v>9489</v>
      </c>
      <c r="M8076" s="212" t="s">
        <v>193</v>
      </c>
      <c r="N8076" s="212" t="s">
        <v>194</v>
      </c>
      <c r="Q8076" s="212" t="s">
        <v>375</v>
      </c>
      <c r="U8076" s="212" t="s">
        <v>197</v>
      </c>
      <c r="V8076" s="212" t="s">
        <v>260</v>
      </c>
      <c r="W8076" s="213">
        <v>46214.51343796296</v>
      </c>
      <c r="X8076" s="212" t="s">
        <v>115</v>
      </c>
      <c r="AA8076" s="212" t="s">
        <v>6861</v>
      </c>
      <c r="AB8076" s="212" t="s">
        <v>46</v>
      </c>
      <c r="AC8076" s="212" t="s">
        <v>215</v>
      </c>
      <c r="AD8076" s="212" t="s">
        <v>202</v>
      </c>
      <c r="AE8076" s="212" t="s">
        <v>15027</v>
      </c>
      <c r="AF8076" s="212" t="s">
        <v>217</v>
      </c>
    </row>
    <row r="8077" spans="1:32" x14ac:dyDescent="0.35">
      <c r="A8077" s="212" t="s">
        <v>15976</v>
      </c>
      <c r="B8077" s="212" t="s">
        <v>9491</v>
      </c>
      <c r="G8077" s="212" t="s">
        <v>15026</v>
      </c>
      <c r="H8077" s="212" t="s">
        <v>189</v>
      </c>
      <c r="I8077" s="212" t="s">
        <v>46</v>
      </c>
      <c r="J8077" s="212" t="s">
        <v>12876</v>
      </c>
      <c r="K8077" s="212" t="s">
        <v>6050</v>
      </c>
      <c r="L8077" s="212" t="s">
        <v>9492</v>
      </c>
      <c r="M8077" s="212" t="s">
        <v>193</v>
      </c>
      <c r="N8077" s="212" t="s">
        <v>194</v>
      </c>
      <c r="Q8077" s="212" t="s">
        <v>375</v>
      </c>
      <c r="U8077" s="212" t="s">
        <v>197</v>
      </c>
      <c r="V8077" s="212" t="s">
        <v>250</v>
      </c>
      <c r="W8077" s="213">
        <v>46223.761213113423</v>
      </c>
      <c r="X8077" s="212" t="s">
        <v>97</v>
      </c>
      <c r="AA8077" s="212" t="s">
        <v>6861</v>
      </c>
      <c r="AB8077" s="212" t="s">
        <v>46</v>
      </c>
      <c r="AC8077" s="212" t="s">
        <v>215</v>
      </c>
      <c r="AD8077" s="212" t="s">
        <v>251</v>
      </c>
      <c r="AE8077" s="212" t="s">
        <v>15027</v>
      </c>
      <c r="AF8077" s="212" t="s">
        <v>217</v>
      </c>
    </row>
    <row r="8078" spans="1:32" x14ac:dyDescent="0.35">
      <c r="A8078" s="212" t="s">
        <v>15977</v>
      </c>
      <c r="B8078" s="212" t="s">
        <v>9494</v>
      </c>
      <c r="G8078" s="212" t="s">
        <v>15026</v>
      </c>
      <c r="H8078" s="212" t="s">
        <v>189</v>
      </c>
      <c r="I8078" s="212" t="s">
        <v>46</v>
      </c>
      <c r="J8078" s="212" t="s">
        <v>12876</v>
      </c>
      <c r="K8078" s="212" t="s">
        <v>6050</v>
      </c>
      <c r="L8078" s="212" t="s">
        <v>9495</v>
      </c>
      <c r="M8078" s="212" t="s">
        <v>193</v>
      </c>
      <c r="N8078" s="212" t="s">
        <v>194</v>
      </c>
      <c r="Q8078" s="212" t="s">
        <v>375</v>
      </c>
      <c r="U8078" s="212" t="s">
        <v>197</v>
      </c>
      <c r="V8078" s="212" t="s">
        <v>250</v>
      </c>
      <c r="W8078" s="213">
        <v>46214.514551307868</v>
      </c>
      <c r="X8078" s="212" t="s">
        <v>97</v>
      </c>
      <c r="AA8078" s="212" t="s">
        <v>6861</v>
      </c>
      <c r="AB8078" s="212" t="s">
        <v>46</v>
      </c>
      <c r="AC8078" s="212" t="s">
        <v>215</v>
      </c>
      <c r="AD8078" s="212" t="s">
        <v>251</v>
      </c>
      <c r="AE8078" s="212" t="s">
        <v>15027</v>
      </c>
      <c r="AF8078" s="212" t="s">
        <v>217</v>
      </c>
    </row>
    <row r="8079" spans="1:32" x14ac:dyDescent="0.35">
      <c r="A8079" s="212" t="s">
        <v>15978</v>
      </c>
      <c r="B8079" s="212" t="s">
        <v>9497</v>
      </c>
      <c r="G8079" s="212" t="s">
        <v>15026</v>
      </c>
      <c r="H8079" s="212" t="s">
        <v>189</v>
      </c>
      <c r="I8079" s="212" t="s">
        <v>46</v>
      </c>
      <c r="J8079" s="212" t="s">
        <v>12876</v>
      </c>
      <c r="K8079" s="212" t="s">
        <v>6050</v>
      </c>
      <c r="L8079" s="212" t="s">
        <v>9498</v>
      </c>
      <c r="M8079" s="212" t="s">
        <v>193</v>
      </c>
      <c r="N8079" s="212" t="s">
        <v>194</v>
      </c>
      <c r="Q8079" s="212" t="s">
        <v>375</v>
      </c>
      <c r="U8079" s="212" t="s">
        <v>197</v>
      </c>
      <c r="V8079" s="212" t="s">
        <v>263</v>
      </c>
      <c r="X8079" s="212" t="s">
        <v>264</v>
      </c>
      <c r="AA8079" s="212" t="s">
        <v>6861</v>
      </c>
      <c r="AB8079" s="212" t="s">
        <v>46</v>
      </c>
      <c r="AC8079" s="212" t="s">
        <v>201</v>
      </c>
      <c r="AD8079" s="212" t="s">
        <v>202</v>
      </c>
      <c r="AE8079" s="212" t="s">
        <v>15027</v>
      </c>
    </row>
    <row r="8080" spans="1:32" x14ac:dyDescent="0.35">
      <c r="A8080" s="212" t="s">
        <v>15979</v>
      </c>
      <c r="B8080" s="212" t="s">
        <v>9500</v>
      </c>
      <c r="G8080" s="212" t="s">
        <v>15026</v>
      </c>
      <c r="H8080" s="212" t="s">
        <v>189</v>
      </c>
      <c r="I8080" s="212" t="s">
        <v>46</v>
      </c>
      <c r="J8080" s="212" t="s">
        <v>12876</v>
      </c>
      <c r="K8080" s="212" t="s">
        <v>6050</v>
      </c>
      <c r="L8080" s="212" t="s">
        <v>9501</v>
      </c>
      <c r="M8080" s="212" t="s">
        <v>193</v>
      </c>
      <c r="N8080" s="212" t="s">
        <v>194</v>
      </c>
      <c r="Q8080" s="212" t="s">
        <v>375</v>
      </c>
      <c r="U8080" s="212" t="s">
        <v>197</v>
      </c>
      <c r="V8080" s="212" t="s">
        <v>263</v>
      </c>
      <c r="W8080" s="213">
        <v>46214.51675185185</v>
      </c>
      <c r="X8080" s="212" t="s">
        <v>264</v>
      </c>
      <c r="AA8080" s="212" t="s">
        <v>6861</v>
      </c>
      <c r="AB8080" s="212" t="s">
        <v>46</v>
      </c>
      <c r="AC8080" s="212" t="s">
        <v>215</v>
      </c>
      <c r="AD8080" s="212" t="s">
        <v>202</v>
      </c>
      <c r="AE8080" s="212" t="s">
        <v>15027</v>
      </c>
      <c r="AF8080" s="212" t="s">
        <v>217</v>
      </c>
    </row>
    <row r="8081" spans="1:32" x14ac:dyDescent="0.35">
      <c r="A8081" s="212" t="s">
        <v>15980</v>
      </c>
      <c r="B8081" s="212" t="s">
        <v>9503</v>
      </c>
      <c r="G8081" s="212" t="s">
        <v>15026</v>
      </c>
      <c r="H8081" s="212" t="s">
        <v>189</v>
      </c>
      <c r="I8081" s="212" t="s">
        <v>46</v>
      </c>
      <c r="J8081" s="212" t="s">
        <v>12876</v>
      </c>
      <c r="K8081" s="212" t="s">
        <v>6050</v>
      </c>
      <c r="L8081" s="212" t="s">
        <v>9504</v>
      </c>
      <c r="M8081" s="212" t="s">
        <v>193</v>
      </c>
      <c r="N8081" s="212" t="s">
        <v>194</v>
      </c>
      <c r="Q8081" s="212" t="s">
        <v>375</v>
      </c>
      <c r="U8081" s="212" t="s">
        <v>197</v>
      </c>
      <c r="V8081" s="212" t="s">
        <v>250</v>
      </c>
      <c r="W8081" s="213">
        <v>46223.763505405092</v>
      </c>
      <c r="X8081" s="212" t="s">
        <v>97</v>
      </c>
      <c r="AA8081" s="212" t="s">
        <v>6861</v>
      </c>
      <c r="AB8081" s="212" t="s">
        <v>46</v>
      </c>
      <c r="AC8081" s="212" t="s">
        <v>215</v>
      </c>
      <c r="AD8081" s="212" t="s">
        <v>251</v>
      </c>
      <c r="AE8081" s="212" t="s">
        <v>15027</v>
      </c>
      <c r="AF8081" s="212" t="s">
        <v>217</v>
      </c>
    </row>
    <row r="8082" spans="1:32" x14ac:dyDescent="0.35">
      <c r="A8082" s="212" t="s">
        <v>15981</v>
      </c>
      <c r="B8082" s="212" t="s">
        <v>9506</v>
      </c>
      <c r="G8082" s="212" t="s">
        <v>15026</v>
      </c>
      <c r="H8082" s="212" t="s">
        <v>189</v>
      </c>
      <c r="I8082" s="212" t="s">
        <v>46</v>
      </c>
      <c r="J8082" s="212" t="s">
        <v>12876</v>
      </c>
      <c r="K8082" s="212" t="s">
        <v>6050</v>
      </c>
      <c r="L8082" s="212" t="s">
        <v>9507</v>
      </c>
      <c r="M8082" s="212" t="s">
        <v>193</v>
      </c>
      <c r="N8082" s="212" t="s">
        <v>194</v>
      </c>
      <c r="Q8082" s="212" t="s">
        <v>375</v>
      </c>
      <c r="U8082" s="212" t="s">
        <v>197</v>
      </c>
      <c r="V8082" s="212" t="s">
        <v>250</v>
      </c>
      <c r="W8082" s="213">
        <v>46223.766314432869</v>
      </c>
      <c r="X8082" s="212" t="s">
        <v>97</v>
      </c>
      <c r="AA8082" s="212" t="s">
        <v>6861</v>
      </c>
      <c r="AB8082" s="212" t="s">
        <v>46</v>
      </c>
      <c r="AC8082" s="212" t="s">
        <v>215</v>
      </c>
      <c r="AD8082" s="212" t="s">
        <v>251</v>
      </c>
      <c r="AE8082" s="212" t="s">
        <v>15027</v>
      </c>
      <c r="AF8082" s="212" t="s">
        <v>217</v>
      </c>
    </row>
    <row r="8083" spans="1:32" x14ac:dyDescent="0.35">
      <c r="A8083" s="212" t="s">
        <v>15982</v>
      </c>
      <c r="B8083" s="212" t="s">
        <v>9509</v>
      </c>
      <c r="G8083" s="212" t="s">
        <v>15026</v>
      </c>
      <c r="H8083" s="212" t="s">
        <v>189</v>
      </c>
      <c r="I8083" s="212" t="s">
        <v>46</v>
      </c>
      <c r="J8083" s="212" t="s">
        <v>12876</v>
      </c>
      <c r="K8083" s="212" t="s">
        <v>6050</v>
      </c>
      <c r="L8083" s="212" t="s">
        <v>9510</v>
      </c>
      <c r="M8083" s="212" t="s">
        <v>193</v>
      </c>
      <c r="N8083" s="212" t="s">
        <v>194</v>
      </c>
      <c r="Q8083" s="212" t="s">
        <v>375</v>
      </c>
      <c r="U8083" s="212" t="s">
        <v>197</v>
      </c>
      <c r="V8083" s="212" t="s">
        <v>267</v>
      </c>
      <c r="W8083" s="213">
        <v>46223.768922488423</v>
      </c>
      <c r="X8083" s="212" t="s">
        <v>268</v>
      </c>
      <c r="AA8083" s="212" t="s">
        <v>6861</v>
      </c>
      <c r="AB8083" s="212" t="s">
        <v>46</v>
      </c>
      <c r="AC8083" s="212" t="s">
        <v>215</v>
      </c>
      <c r="AD8083" s="212" t="s">
        <v>202</v>
      </c>
      <c r="AE8083" s="212" t="s">
        <v>15027</v>
      </c>
      <c r="AF8083" s="212" t="s">
        <v>217</v>
      </c>
    </row>
    <row r="8084" spans="1:32" x14ac:dyDescent="0.35">
      <c r="A8084" s="212" t="s">
        <v>15983</v>
      </c>
      <c r="B8084" s="212" t="s">
        <v>9512</v>
      </c>
      <c r="G8084" s="212" t="s">
        <v>15026</v>
      </c>
      <c r="H8084" s="212" t="s">
        <v>189</v>
      </c>
      <c r="I8084" s="212" t="s">
        <v>46</v>
      </c>
      <c r="J8084" s="212" t="s">
        <v>12876</v>
      </c>
      <c r="K8084" s="212" t="s">
        <v>6050</v>
      </c>
      <c r="L8084" s="212" t="s">
        <v>9513</v>
      </c>
      <c r="M8084" s="212" t="s">
        <v>193</v>
      </c>
      <c r="N8084" s="212" t="s">
        <v>194</v>
      </c>
      <c r="Q8084" s="212" t="s">
        <v>375</v>
      </c>
      <c r="U8084" s="212" t="s">
        <v>197</v>
      </c>
      <c r="V8084" s="212" t="s">
        <v>267</v>
      </c>
      <c r="W8084" s="213">
        <v>46223.771766701386</v>
      </c>
      <c r="X8084" s="212" t="s">
        <v>268</v>
      </c>
      <c r="AA8084" s="212" t="s">
        <v>6861</v>
      </c>
      <c r="AB8084" s="212" t="s">
        <v>46</v>
      </c>
      <c r="AC8084" s="212" t="s">
        <v>215</v>
      </c>
      <c r="AD8084" s="212" t="s">
        <v>202</v>
      </c>
      <c r="AE8084" s="212" t="s">
        <v>15027</v>
      </c>
      <c r="AF8084" s="212" t="s">
        <v>217</v>
      </c>
    </row>
    <row r="8085" spans="1:32" x14ac:dyDescent="0.35">
      <c r="A8085" s="212" t="s">
        <v>15984</v>
      </c>
      <c r="B8085" s="212" t="s">
        <v>9515</v>
      </c>
      <c r="G8085" s="212" t="s">
        <v>15026</v>
      </c>
      <c r="H8085" s="212" t="s">
        <v>189</v>
      </c>
      <c r="I8085" s="212" t="s">
        <v>46</v>
      </c>
      <c r="J8085" s="212" t="s">
        <v>12876</v>
      </c>
      <c r="K8085" s="212" t="s">
        <v>6050</v>
      </c>
      <c r="L8085" s="212" t="s">
        <v>9516</v>
      </c>
      <c r="M8085" s="212" t="s">
        <v>193</v>
      </c>
      <c r="N8085" s="212" t="s">
        <v>194</v>
      </c>
      <c r="Q8085" s="212" t="s">
        <v>375</v>
      </c>
      <c r="U8085" s="212" t="s">
        <v>197</v>
      </c>
      <c r="V8085" s="212" t="s">
        <v>250</v>
      </c>
      <c r="W8085" s="213">
        <v>46223.773496099537</v>
      </c>
      <c r="X8085" s="212" t="s">
        <v>97</v>
      </c>
      <c r="AA8085" s="212" t="s">
        <v>6861</v>
      </c>
      <c r="AB8085" s="212" t="s">
        <v>46</v>
      </c>
      <c r="AC8085" s="212" t="s">
        <v>215</v>
      </c>
      <c r="AD8085" s="212" t="s">
        <v>251</v>
      </c>
      <c r="AE8085" s="212" t="s">
        <v>15027</v>
      </c>
      <c r="AF8085" s="212" t="s">
        <v>217</v>
      </c>
    </row>
    <row r="8086" spans="1:32" x14ac:dyDescent="0.35">
      <c r="A8086" s="212" t="s">
        <v>15985</v>
      </c>
      <c r="B8086" s="212" t="s">
        <v>9518</v>
      </c>
      <c r="G8086" s="212" t="s">
        <v>15026</v>
      </c>
      <c r="H8086" s="212" t="s">
        <v>189</v>
      </c>
      <c r="I8086" s="212" t="s">
        <v>46</v>
      </c>
      <c r="J8086" s="212" t="s">
        <v>12876</v>
      </c>
      <c r="K8086" s="212" t="s">
        <v>6050</v>
      </c>
      <c r="L8086" s="212" t="s">
        <v>9519</v>
      </c>
      <c r="M8086" s="212" t="s">
        <v>193</v>
      </c>
      <c r="N8086" s="212" t="s">
        <v>194</v>
      </c>
      <c r="Q8086" s="212" t="s">
        <v>375</v>
      </c>
      <c r="U8086" s="212" t="s">
        <v>197</v>
      </c>
      <c r="V8086" s="212" t="s">
        <v>250</v>
      </c>
      <c r="W8086" s="213">
        <v>46214.518145104164</v>
      </c>
      <c r="X8086" s="212" t="s">
        <v>97</v>
      </c>
      <c r="AA8086" s="212" t="s">
        <v>6861</v>
      </c>
      <c r="AB8086" s="212" t="s">
        <v>46</v>
      </c>
      <c r="AC8086" s="212" t="s">
        <v>215</v>
      </c>
      <c r="AD8086" s="212" t="s">
        <v>251</v>
      </c>
      <c r="AE8086" s="212" t="s">
        <v>15027</v>
      </c>
      <c r="AF8086" s="212" t="s">
        <v>217</v>
      </c>
    </row>
    <row r="8087" spans="1:32" x14ac:dyDescent="0.35">
      <c r="A8087" s="212" t="s">
        <v>15986</v>
      </c>
      <c r="B8087" s="212" t="s">
        <v>9521</v>
      </c>
      <c r="G8087" s="212" t="s">
        <v>15026</v>
      </c>
      <c r="H8087" s="212" t="s">
        <v>189</v>
      </c>
      <c r="I8087" s="212" t="s">
        <v>46</v>
      </c>
      <c r="J8087" s="212" t="s">
        <v>12876</v>
      </c>
      <c r="K8087" s="212" t="s">
        <v>6050</v>
      </c>
      <c r="L8087" s="212" t="s">
        <v>9522</v>
      </c>
      <c r="M8087" s="212" t="s">
        <v>193</v>
      </c>
      <c r="N8087" s="212" t="s">
        <v>194</v>
      </c>
      <c r="Q8087" s="212" t="s">
        <v>375</v>
      </c>
      <c r="U8087" s="212" t="s">
        <v>197</v>
      </c>
      <c r="V8087" s="212" t="s">
        <v>271</v>
      </c>
      <c r="X8087" s="212" t="s">
        <v>272</v>
      </c>
      <c r="AA8087" s="212" t="s">
        <v>6861</v>
      </c>
      <c r="AB8087" s="212" t="s">
        <v>46</v>
      </c>
      <c r="AC8087" s="212" t="s">
        <v>201</v>
      </c>
      <c r="AD8087" s="212" t="s">
        <v>273</v>
      </c>
      <c r="AE8087" s="212" t="s">
        <v>15027</v>
      </c>
    </row>
    <row r="8088" spans="1:32" x14ac:dyDescent="0.35">
      <c r="A8088" s="212" t="s">
        <v>15987</v>
      </c>
      <c r="B8088" s="212" t="s">
        <v>9524</v>
      </c>
      <c r="G8088" s="212" t="s">
        <v>15026</v>
      </c>
      <c r="H8088" s="212" t="s">
        <v>189</v>
      </c>
      <c r="I8088" s="212" t="s">
        <v>46</v>
      </c>
      <c r="J8088" s="212" t="s">
        <v>12876</v>
      </c>
      <c r="K8088" s="212" t="s">
        <v>6050</v>
      </c>
      <c r="L8088" s="212" t="s">
        <v>9525</v>
      </c>
      <c r="M8088" s="212" t="s">
        <v>193</v>
      </c>
      <c r="N8088" s="212" t="s">
        <v>194</v>
      </c>
      <c r="Q8088" s="212" t="s">
        <v>375</v>
      </c>
      <c r="U8088" s="212" t="s">
        <v>197</v>
      </c>
      <c r="V8088" s="212" t="s">
        <v>271</v>
      </c>
      <c r="X8088" s="212" t="s">
        <v>272</v>
      </c>
      <c r="AA8088" s="212" t="s">
        <v>6861</v>
      </c>
      <c r="AB8088" s="212" t="s">
        <v>46</v>
      </c>
      <c r="AC8088" s="212" t="s">
        <v>201</v>
      </c>
      <c r="AD8088" s="212" t="s">
        <v>273</v>
      </c>
      <c r="AE8088" s="212" t="s">
        <v>15027</v>
      </c>
    </row>
    <row r="8089" spans="1:32" x14ac:dyDescent="0.35">
      <c r="A8089" s="212" t="s">
        <v>15988</v>
      </c>
      <c r="B8089" s="212" t="s">
        <v>9527</v>
      </c>
      <c r="G8089" s="212" t="s">
        <v>15026</v>
      </c>
      <c r="H8089" s="212" t="s">
        <v>189</v>
      </c>
      <c r="I8089" s="212" t="s">
        <v>46</v>
      </c>
      <c r="J8089" s="212" t="s">
        <v>12876</v>
      </c>
      <c r="K8089" s="212" t="s">
        <v>6050</v>
      </c>
      <c r="L8089" s="212" t="s">
        <v>9528</v>
      </c>
      <c r="M8089" s="212" t="s">
        <v>193</v>
      </c>
      <c r="N8089" s="212" t="s">
        <v>194</v>
      </c>
      <c r="Q8089" s="212" t="s">
        <v>375</v>
      </c>
      <c r="U8089" s="212" t="s">
        <v>197</v>
      </c>
      <c r="V8089" s="212" t="s">
        <v>250</v>
      </c>
      <c r="W8089" s="213">
        <v>46195.238160219909</v>
      </c>
      <c r="X8089" s="212" t="s">
        <v>97</v>
      </c>
      <c r="AA8089" s="212" t="s">
        <v>6861</v>
      </c>
      <c r="AB8089" s="212" t="s">
        <v>46</v>
      </c>
      <c r="AC8089" s="212" t="s">
        <v>215</v>
      </c>
      <c r="AD8089" s="212" t="s">
        <v>251</v>
      </c>
      <c r="AE8089" s="212" t="s">
        <v>15027</v>
      </c>
      <c r="AF8089" s="212" t="s">
        <v>217</v>
      </c>
    </row>
    <row r="8090" spans="1:32" x14ac:dyDescent="0.35">
      <c r="A8090" s="212" t="s">
        <v>15989</v>
      </c>
      <c r="B8090" s="212" t="s">
        <v>9530</v>
      </c>
      <c r="G8090" s="212" t="s">
        <v>15026</v>
      </c>
      <c r="H8090" s="212" t="s">
        <v>189</v>
      </c>
      <c r="I8090" s="212" t="s">
        <v>46</v>
      </c>
      <c r="J8090" s="212" t="s">
        <v>12876</v>
      </c>
      <c r="K8090" s="212" t="s">
        <v>6050</v>
      </c>
      <c r="L8090" s="212" t="s">
        <v>9528</v>
      </c>
      <c r="M8090" s="212" t="s">
        <v>193</v>
      </c>
      <c r="N8090" s="212" t="s">
        <v>194</v>
      </c>
      <c r="Q8090" s="212" t="s">
        <v>375</v>
      </c>
      <c r="U8090" s="212" t="s">
        <v>197</v>
      </c>
      <c r="V8090" s="212" t="s">
        <v>250</v>
      </c>
      <c r="W8090" s="213">
        <v>46197.558224108798</v>
      </c>
      <c r="X8090" s="212" t="s">
        <v>97</v>
      </c>
      <c r="AA8090" s="212" t="s">
        <v>6861</v>
      </c>
      <c r="AB8090" s="212" t="s">
        <v>46</v>
      </c>
      <c r="AC8090" s="212" t="s">
        <v>215</v>
      </c>
      <c r="AD8090" s="212" t="s">
        <v>251</v>
      </c>
      <c r="AE8090" s="212" t="s">
        <v>15027</v>
      </c>
      <c r="AF8090" s="212" t="s">
        <v>217</v>
      </c>
    </row>
    <row r="8091" spans="1:32" x14ac:dyDescent="0.35">
      <c r="A8091" s="212" t="s">
        <v>15990</v>
      </c>
      <c r="B8091" s="212" t="s">
        <v>9532</v>
      </c>
      <c r="G8091" s="212" t="s">
        <v>15026</v>
      </c>
      <c r="H8091" s="212" t="s">
        <v>189</v>
      </c>
      <c r="I8091" s="212" t="s">
        <v>46</v>
      </c>
      <c r="J8091" s="212" t="s">
        <v>12876</v>
      </c>
      <c r="K8091" s="212" t="s">
        <v>6050</v>
      </c>
      <c r="L8091" s="212" t="s">
        <v>9528</v>
      </c>
      <c r="M8091" s="212" t="s">
        <v>193</v>
      </c>
      <c r="N8091" s="212" t="s">
        <v>194</v>
      </c>
      <c r="Q8091" s="212" t="s">
        <v>375</v>
      </c>
      <c r="U8091" s="212" t="s">
        <v>197</v>
      </c>
      <c r="V8091" s="212" t="s">
        <v>250</v>
      </c>
      <c r="W8091" s="213">
        <v>46214.337043136577</v>
      </c>
      <c r="X8091" s="212" t="s">
        <v>97</v>
      </c>
      <c r="AA8091" s="212" t="s">
        <v>6861</v>
      </c>
      <c r="AB8091" s="212" t="s">
        <v>46</v>
      </c>
      <c r="AC8091" s="212" t="s">
        <v>215</v>
      </c>
      <c r="AD8091" s="212" t="s">
        <v>251</v>
      </c>
      <c r="AE8091" s="212" t="s">
        <v>15027</v>
      </c>
      <c r="AF8091" s="212" t="s">
        <v>217</v>
      </c>
    </row>
    <row r="8092" spans="1:32" x14ac:dyDescent="0.35">
      <c r="A8092" s="212" t="s">
        <v>15991</v>
      </c>
      <c r="B8092" s="212" t="s">
        <v>9534</v>
      </c>
      <c r="G8092" s="212" t="s">
        <v>15026</v>
      </c>
      <c r="H8092" s="212" t="s">
        <v>189</v>
      </c>
      <c r="I8092" s="212" t="s">
        <v>46</v>
      </c>
      <c r="J8092" s="212" t="s">
        <v>12876</v>
      </c>
      <c r="K8092" s="212" t="s">
        <v>6050</v>
      </c>
      <c r="L8092" s="212" t="s">
        <v>9535</v>
      </c>
      <c r="M8092" s="212" t="s">
        <v>193</v>
      </c>
      <c r="N8092" s="212" t="s">
        <v>194</v>
      </c>
      <c r="Q8092" s="212" t="s">
        <v>375</v>
      </c>
      <c r="U8092" s="212" t="s">
        <v>197</v>
      </c>
      <c r="V8092" s="212" t="s">
        <v>250</v>
      </c>
      <c r="W8092" s="213">
        <v>46197.5355684838</v>
      </c>
      <c r="X8092" s="212" t="s">
        <v>97</v>
      </c>
      <c r="AA8092" s="212" t="s">
        <v>6861</v>
      </c>
      <c r="AB8092" s="212" t="s">
        <v>46</v>
      </c>
      <c r="AC8092" s="212" t="s">
        <v>215</v>
      </c>
      <c r="AD8092" s="212" t="s">
        <v>251</v>
      </c>
      <c r="AE8092" s="212" t="s">
        <v>15027</v>
      </c>
      <c r="AF8092" s="212" t="s">
        <v>217</v>
      </c>
    </row>
    <row r="8093" spans="1:32" x14ac:dyDescent="0.35">
      <c r="A8093" s="212" t="s">
        <v>15992</v>
      </c>
      <c r="B8093" s="212" t="s">
        <v>9537</v>
      </c>
      <c r="G8093" s="212" t="s">
        <v>15026</v>
      </c>
      <c r="H8093" s="212" t="s">
        <v>189</v>
      </c>
      <c r="I8093" s="212" t="s">
        <v>46</v>
      </c>
      <c r="J8093" s="212" t="s">
        <v>12876</v>
      </c>
      <c r="K8093" s="212" t="s">
        <v>6050</v>
      </c>
      <c r="L8093" s="212" t="s">
        <v>9538</v>
      </c>
      <c r="M8093" s="212" t="s">
        <v>193</v>
      </c>
      <c r="N8093" s="212" t="s">
        <v>194</v>
      </c>
      <c r="Q8093" s="212" t="s">
        <v>375</v>
      </c>
      <c r="U8093" s="212" t="s">
        <v>197</v>
      </c>
      <c r="V8093" s="212" t="s">
        <v>254</v>
      </c>
      <c r="W8093" s="213">
        <v>46195.241093518518</v>
      </c>
      <c r="X8093" s="212" t="s">
        <v>99</v>
      </c>
      <c r="AA8093" s="212" t="s">
        <v>6861</v>
      </c>
      <c r="AB8093" s="212" t="s">
        <v>46</v>
      </c>
      <c r="AC8093" s="212" t="s">
        <v>215</v>
      </c>
      <c r="AD8093" s="212" t="s">
        <v>251</v>
      </c>
      <c r="AE8093" s="212" t="s">
        <v>15027</v>
      </c>
      <c r="AF8093" s="212" t="s">
        <v>217</v>
      </c>
    </row>
    <row r="8094" spans="1:32" x14ac:dyDescent="0.35">
      <c r="A8094" s="212" t="s">
        <v>15993</v>
      </c>
      <c r="B8094" s="212" t="s">
        <v>9540</v>
      </c>
      <c r="G8094" s="212" t="s">
        <v>15026</v>
      </c>
      <c r="H8094" s="212" t="s">
        <v>189</v>
      </c>
      <c r="I8094" s="212" t="s">
        <v>46</v>
      </c>
      <c r="J8094" s="212" t="s">
        <v>12876</v>
      </c>
      <c r="K8094" s="212" t="s">
        <v>6050</v>
      </c>
      <c r="L8094" s="212" t="s">
        <v>9538</v>
      </c>
      <c r="M8094" s="212" t="s">
        <v>193</v>
      </c>
      <c r="N8094" s="212" t="s">
        <v>194</v>
      </c>
      <c r="Q8094" s="212" t="s">
        <v>375</v>
      </c>
      <c r="U8094" s="212" t="s">
        <v>197</v>
      </c>
      <c r="V8094" s="212" t="s">
        <v>254</v>
      </c>
      <c r="W8094" s="213">
        <v>46197.560169756944</v>
      </c>
      <c r="X8094" s="212" t="s">
        <v>99</v>
      </c>
      <c r="AA8094" s="212" t="s">
        <v>6861</v>
      </c>
      <c r="AB8094" s="212" t="s">
        <v>46</v>
      </c>
      <c r="AC8094" s="212" t="s">
        <v>215</v>
      </c>
      <c r="AD8094" s="212" t="s">
        <v>251</v>
      </c>
      <c r="AE8094" s="212" t="s">
        <v>15027</v>
      </c>
      <c r="AF8094" s="212" t="s">
        <v>217</v>
      </c>
    </row>
    <row r="8095" spans="1:32" x14ac:dyDescent="0.35">
      <c r="A8095" s="212" t="s">
        <v>15994</v>
      </c>
      <c r="B8095" s="212" t="s">
        <v>9542</v>
      </c>
      <c r="G8095" s="212" t="s">
        <v>15026</v>
      </c>
      <c r="H8095" s="212" t="s">
        <v>189</v>
      </c>
      <c r="I8095" s="212" t="s">
        <v>46</v>
      </c>
      <c r="J8095" s="212" t="s">
        <v>12876</v>
      </c>
      <c r="K8095" s="212" t="s">
        <v>6050</v>
      </c>
      <c r="L8095" s="212" t="s">
        <v>9538</v>
      </c>
      <c r="M8095" s="212" t="s">
        <v>193</v>
      </c>
      <c r="N8095" s="212" t="s">
        <v>194</v>
      </c>
      <c r="Q8095" s="212" t="s">
        <v>375</v>
      </c>
      <c r="U8095" s="212" t="s">
        <v>197</v>
      </c>
      <c r="V8095" s="212" t="s">
        <v>254</v>
      </c>
      <c r="W8095" s="213">
        <v>46194.332376122686</v>
      </c>
      <c r="X8095" s="212" t="s">
        <v>99</v>
      </c>
      <c r="AA8095" s="212" t="s">
        <v>6861</v>
      </c>
      <c r="AB8095" s="212" t="s">
        <v>46</v>
      </c>
      <c r="AC8095" s="212" t="s">
        <v>215</v>
      </c>
      <c r="AD8095" s="212" t="s">
        <v>251</v>
      </c>
      <c r="AE8095" s="212" t="s">
        <v>15027</v>
      </c>
      <c r="AF8095" s="212" t="s">
        <v>217</v>
      </c>
    </row>
    <row r="8096" spans="1:32" x14ac:dyDescent="0.35">
      <c r="A8096" s="212" t="s">
        <v>15995</v>
      </c>
      <c r="B8096" s="212" t="s">
        <v>9544</v>
      </c>
      <c r="G8096" s="212" t="s">
        <v>15026</v>
      </c>
      <c r="H8096" s="212" t="s">
        <v>189</v>
      </c>
      <c r="I8096" s="212" t="s">
        <v>46</v>
      </c>
      <c r="J8096" s="212" t="s">
        <v>12876</v>
      </c>
      <c r="K8096" s="212" t="s">
        <v>6050</v>
      </c>
      <c r="L8096" s="212" t="s">
        <v>9545</v>
      </c>
      <c r="M8096" s="212" t="s">
        <v>193</v>
      </c>
      <c r="N8096" s="212" t="s">
        <v>194</v>
      </c>
      <c r="Q8096" s="212" t="s">
        <v>375</v>
      </c>
      <c r="U8096" s="212" t="s">
        <v>197</v>
      </c>
      <c r="V8096" s="212" t="s">
        <v>254</v>
      </c>
      <c r="W8096" s="213">
        <v>46197.53860763889</v>
      </c>
      <c r="X8096" s="212" t="s">
        <v>99</v>
      </c>
      <c r="AA8096" s="212" t="s">
        <v>6861</v>
      </c>
      <c r="AB8096" s="212" t="s">
        <v>46</v>
      </c>
      <c r="AC8096" s="212" t="s">
        <v>215</v>
      </c>
      <c r="AD8096" s="212" t="s">
        <v>251</v>
      </c>
      <c r="AE8096" s="212" t="s">
        <v>15027</v>
      </c>
      <c r="AF8096" s="212" t="s">
        <v>217</v>
      </c>
    </row>
    <row r="8097" spans="1:32" x14ac:dyDescent="0.35">
      <c r="A8097" s="212" t="s">
        <v>15996</v>
      </c>
      <c r="B8097" s="212" t="s">
        <v>9547</v>
      </c>
      <c r="G8097" s="212" t="s">
        <v>15026</v>
      </c>
      <c r="H8097" s="212" t="s">
        <v>189</v>
      </c>
      <c r="I8097" s="212" t="s">
        <v>46</v>
      </c>
      <c r="J8097" s="212" t="s">
        <v>12876</v>
      </c>
      <c r="K8097" s="212" t="s">
        <v>6050</v>
      </c>
      <c r="L8097" s="212" t="s">
        <v>9548</v>
      </c>
      <c r="M8097" s="212" t="s">
        <v>193</v>
      </c>
      <c r="N8097" s="212" t="s">
        <v>194</v>
      </c>
      <c r="Q8097" s="212" t="s">
        <v>375</v>
      </c>
      <c r="U8097" s="212" t="s">
        <v>197</v>
      </c>
      <c r="V8097" s="212" t="s">
        <v>257</v>
      </c>
      <c r="W8097" s="213">
        <v>46195.246222372683</v>
      </c>
      <c r="X8097" s="212" t="s">
        <v>109</v>
      </c>
      <c r="AA8097" s="212" t="s">
        <v>6861</v>
      </c>
      <c r="AB8097" s="212" t="s">
        <v>46</v>
      </c>
      <c r="AC8097" s="212" t="s">
        <v>215</v>
      </c>
      <c r="AD8097" s="212" t="s">
        <v>202</v>
      </c>
      <c r="AE8097" s="212" t="s">
        <v>15027</v>
      </c>
      <c r="AF8097" s="212" t="s">
        <v>217</v>
      </c>
    </row>
    <row r="8098" spans="1:32" x14ac:dyDescent="0.35">
      <c r="A8098" s="212" t="s">
        <v>15997</v>
      </c>
      <c r="B8098" s="212" t="s">
        <v>9550</v>
      </c>
      <c r="G8098" s="212" t="s">
        <v>15026</v>
      </c>
      <c r="H8098" s="212" t="s">
        <v>189</v>
      </c>
      <c r="I8098" s="212" t="s">
        <v>46</v>
      </c>
      <c r="J8098" s="212" t="s">
        <v>12876</v>
      </c>
      <c r="K8098" s="212" t="s">
        <v>6050</v>
      </c>
      <c r="L8098" s="212" t="s">
        <v>9548</v>
      </c>
      <c r="M8098" s="212" t="s">
        <v>193</v>
      </c>
      <c r="N8098" s="212" t="s">
        <v>194</v>
      </c>
      <c r="Q8098" s="212" t="s">
        <v>375</v>
      </c>
      <c r="U8098" s="212" t="s">
        <v>197</v>
      </c>
      <c r="V8098" s="212" t="s">
        <v>257</v>
      </c>
      <c r="W8098" s="213">
        <v>46197.561970173614</v>
      </c>
      <c r="X8098" s="212" t="s">
        <v>109</v>
      </c>
      <c r="AA8098" s="212" t="s">
        <v>6861</v>
      </c>
      <c r="AB8098" s="212" t="s">
        <v>46</v>
      </c>
      <c r="AC8098" s="212" t="s">
        <v>215</v>
      </c>
      <c r="AD8098" s="212" t="s">
        <v>202</v>
      </c>
      <c r="AE8098" s="212" t="s">
        <v>15027</v>
      </c>
      <c r="AF8098" s="212" t="s">
        <v>217</v>
      </c>
    </row>
    <row r="8099" spans="1:32" x14ac:dyDescent="0.35">
      <c r="A8099" s="212" t="s">
        <v>15998</v>
      </c>
      <c r="B8099" s="212" t="s">
        <v>9552</v>
      </c>
      <c r="G8099" s="212" t="s">
        <v>15026</v>
      </c>
      <c r="H8099" s="212" t="s">
        <v>189</v>
      </c>
      <c r="I8099" s="212" t="s">
        <v>46</v>
      </c>
      <c r="J8099" s="212" t="s">
        <v>12876</v>
      </c>
      <c r="K8099" s="212" t="s">
        <v>6050</v>
      </c>
      <c r="L8099" s="212" t="s">
        <v>9548</v>
      </c>
      <c r="M8099" s="212" t="s">
        <v>193</v>
      </c>
      <c r="N8099" s="212" t="s">
        <v>194</v>
      </c>
      <c r="Q8099" s="212" t="s">
        <v>375</v>
      </c>
      <c r="U8099" s="212" t="s">
        <v>197</v>
      </c>
      <c r="V8099" s="212" t="s">
        <v>257</v>
      </c>
      <c r="W8099" s="213">
        <v>46194.333830752315</v>
      </c>
      <c r="X8099" s="212" t="s">
        <v>109</v>
      </c>
      <c r="AA8099" s="212" t="s">
        <v>6861</v>
      </c>
      <c r="AB8099" s="212" t="s">
        <v>46</v>
      </c>
      <c r="AC8099" s="212" t="s">
        <v>215</v>
      </c>
      <c r="AD8099" s="212" t="s">
        <v>202</v>
      </c>
      <c r="AE8099" s="212" t="s">
        <v>15027</v>
      </c>
      <c r="AF8099" s="212" t="s">
        <v>217</v>
      </c>
    </row>
    <row r="8100" spans="1:32" x14ac:dyDescent="0.35">
      <c r="A8100" s="212" t="s">
        <v>15999</v>
      </c>
      <c r="B8100" s="212" t="s">
        <v>9554</v>
      </c>
      <c r="G8100" s="212" t="s">
        <v>15026</v>
      </c>
      <c r="H8100" s="212" t="s">
        <v>189</v>
      </c>
      <c r="I8100" s="212" t="s">
        <v>46</v>
      </c>
      <c r="J8100" s="212" t="s">
        <v>12876</v>
      </c>
      <c r="K8100" s="212" t="s">
        <v>6050</v>
      </c>
      <c r="L8100" s="212" t="s">
        <v>9555</v>
      </c>
      <c r="M8100" s="212" t="s">
        <v>193</v>
      </c>
      <c r="N8100" s="212" t="s">
        <v>194</v>
      </c>
      <c r="Q8100" s="212" t="s">
        <v>375</v>
      </c>
      <c r="U8100" s="212" t="s">
        <v>197</v>
      </c>
      <c r="V8100" s="212" t="s">
        <v>257</v>
      </c>
      <c r="W8100" s="213">
        <v>46197.540579247689</v>
      </c>
      <c r="X8100" s="212" t="s">
        <v>109</v>
      </c>
      <c r="AA8100" s="212" t="s">
        <v>6861</v>
      </c>
      <c r="AB8100" s="212" t="s">
        <v>46</v>
      </c>
      <c r="AC8100" s="212" t="s">
        <v>215</v>
      </c>
      <c r="AD8100" s="212" t="s">
        <v>202</v>
      </c>
      <c r="AE8100" s="212" t="s">
        <v>15027</v>
      </c>
      <c r="AF8100" s="212" t="s">
        <v>217</v>
      </c>
    </row>
    <row r="8101" spans="1:32" x14ac:dyDescent="0.35">
      <c r="A8101" s="212" t="s">
        <v>16000</v>
      </c>
      <c r="B8101" s="212" t="s">
        <v>9557</v>
      </c>
      <c r="G8101" s="212" t="s">
        <v>15026</v>
      </c>
      <c r="H8101" s="212" t="s">
        <v>189</v>
      </c>
      <c r="I8101" s="212" t="s">
        <v>46</v>
      </c>
      <c r="J8101" s="212" t="s">
        <v>12876</v>
      </c>
      <c r="K8101" s="212" t="s">
        <v>6050</v>
      </c>
      <c r="L8101" s="212" t="s">
        <v>9558</v>
      </c>
      <c r="M8101" s="212" t="s">
        <v>193</v>
      </c>
      <c r="N8101" s="212" t="s">
        <v>194</v>
      </c>
      <c r="Q8101" s="212" t="s">
        <v>375</v>
      </c>
      <c r="U8101" s="212" t="s">
        <v>197</v>
      </c>
      <c r="V8101" s="212" t="s">
        <v>260</v>
      </c>
      <c r="W8101" s="213">
        <v>46195.251295289352</v>
      </c>
      <c r="X8101" s="212" t="s">
        <v>115</v>
      </c>
      <c r="AA8101" s="212" t="s">
        <v>6861</v>
      </c>
      <c r="AB8101" s="212" t="s">
        <v>46</v>
      </c>
      <c r="AC8101" s="212" t="s">
        <v>215</v>
      </c>
      <c r="AD8101" s="212" t="s">
        <v>202</v>
      </c>
      <c r="AE8101" s="212" t="s">
        <v>15027</v>
      </c>
      <c r="AF8101" s="212" t="s">
        <v>217</v>
      </c>
    </row>
    <row r="8102" spans="1:32" x14ac:dyDescent="0.35">
      <c r="A8102" s="212" t="s">
        <v>16001</v>
      </c>
      <c r="B8102" s="212" t="s">
        <v>9560</v>
      </c>
      <c r="G8102" s="212" t="s">
        <v>15026</v>
      </c>
      <c r="H8102" s="212" t="s">
        <v>189</v>
      </c>
      <c r="I8102" s="212" t="s">
        <v>46</v>
      </c>
      <c r="J8102" s="212" t="s">
        <v>12876</v>
      </c>
      <c r="K8102" s="212" t="s">
        <v>6050</v>
      </c>
      <c r="L8102" s="212" t="s">
        <v>9558</v>
      </c>
      <c r="M8102" s="212" t="s">
        <v>193</v>
      </c>
      <c r="N8102" s="212" t="s">
        <v>194</v>
      </c>
      <c r="Q8102" s="212" t="s">
        <v>375</v>
      </c>
      <c r="U8102" s="212" t="s">
        <v>197</v>
      </c>
      <c r="V8102" s="212" t="s">
        <v>260</v>
      </c>
      <c r="W8102" s="213">
        <v>46197.566421724536</v>
      </c>
      <c r="X8102" s="212" t="s">
        <v>115</v>
      </c>
      <c r="AA8102" s="212" t="s">
        <v>6861</v>
      </c>
      <c r="AB8102" s="212" t="s">
        <v>46</v>
      </c>
      <c r="AC8102" s="212" t="s">
        <v>215</v>
      </c>
      <c r="AD8102" s="212" t="s">
        <v>202</v>
      </c>
      <c r="AE8102" s="212" t="s">
        <v>15027</v>
      </c>
      <c r="AF8102" s="212" t="s">
        <v>217</v>
      </c>
    </row>
    <row r="8103" spans="1:32" x14ac:dyDescent="0.35">
      <c r="A8103" s="212" t="s">
        <v>16002</v>
      </c>
      <c r="B8103" s="212" t="s">
        <v>9562</v>
      </c>
      <c r="G8103" s="212" t="s">
        <v>15026</v>
      </c>
      <c r="H8103" s="212" t="s">
        <v>189</v>
      </c>
      <c r="I8103" s="212" t="s">
        <v>46</v>
      </c>
      <c r="J8103" s="212" t="s">
        <v>12876</v>
      </c>
      <c r="K8103" s="212" t="s">
        <v>6050</v>
      </c>
      <c r="L8103" s="212" t="s">
        <v>9558</v>
      </c>
      <c r="M8103" s="212" t="s">
        <v>193</v>
      </c>
      <c r="N8103" s="212" t="s">
        <v>194</v>
      </c>
      <c r="Q8103" s="212" t="s">
        <v>375</v>
      </c>
      <c r="U8103" s="212" t="s">
        <v>197</v>
      </c>
      <c r="V8103" s="212" t="s">
        <v>260</v>
      </c>
      <c r="W8103" s="213">
        <v>46194.335589664355</v>
      </c>
      <c r="X8103" s="212" t="s">
        <v>115</v>
      </c>
      <c r="AA8103" s="212" t="s">
        <v>6861</v>
      </c>
      <c r="AB8103" s="212" t="s">
        <v>46</v>
      </c>
      <c r="AC8103" s="212" t="s">
        <v>215</v>
      </c>
      <c r="AD8103" s="212" t="s">
        <v>202</v>
      </c>
      <c r="AE8103" s="212" t="s">
        <v>15027</v>
      </c>
      <c r="AF8103" s="212" t="s">
        <v>217</v>
      </c>
    </row>
    <row r="8104" spans="1:32" x14ac:dyDescent="0.35">
      <c r="A8104" s="212" t="s">
        <v>16003</v>
      </c>
      <c r="B8104" s="212" t="s">
        <v>9564</v>
      </c>
      <c r="G8104" s="212" t="s">
        <v>15026</v>
      </c>
      <c r="H8104" s="212" t="s">
        <v>189</v>
      </c>
      <c r="I8104" s="212" t="s">
        <v>46</v>
      </c>
      <c r="J8104" s="212" t="s">
        <v>12876</v>
      </c>
      <c r="K8104" s="212" t="s">
        <v>6050</v>
      </c>
      <c r="L8104" s="212" t="s">
        <v>9565</v>
      </c>
      <c r="M8104" s="212" t="s">
        <v>193</v>
      </c>
      <c r="N8104" s="212" t="s">
        <v>194</v>
      </c>
      <c r="Q8104" s="212" t="s">
        <v>375</v>
      </c>
      <c r="U8104" s="212" t="s">
        <v>197</v>
      </c>
      <c r="V8104" s="212" t="s">
        <v>260</v>
      </c>
      <c r="W8104" s="213">
        <v>46197.542190659726</v>
      </c>
      <c r="X8104" s="212" t="s">
        <v>115</v>
      </c>
      <c r="AA8104" s="212" t="s">
        <v>6861</v>
      </c>
      <c r="AB8104" s="212" t="s">
        <v>46</v>
      </c>
      <c r="AC8104" s="212" t="s">
        <v>215</v>
      </c>
      <c r="AD8104" s="212" t="s">
        <v>202</v>
      </c>
      <c r="AE8104" s="212" t="s">
        <v>15027</v>
      </c>
      <c r="AF8104" s="212" t="s">
        <v>217</v>
      </c>
    </row>
    <row r="8105" spans="1:32" x14ac:dyDescent="0.35">
      <c r="A8105" s="212" t="s">
        <v>16004</v>
      </c>
      <c r="B8105" s="212" t="s">
        <v>9567</v>
      </c>
      <c r="G8105" s="212" t="s">
        <v>15026</v>
      </c>
      <c r="H8105" s="212" t="s">
        <v>189</v>
      </c>
      <c r="I8105" s="212" t="s">
        <v>46</v>
      </c>
      <c r="J8105" s="212" t="s">
        <v>12876</v>
      </c>
      <c r="K8105" s="212" t="s">
        <v>6050</v>
      </c>
      <c r="L8105" s="212" t="s">
        <v>9568</v>
      </c>
      <c r="M8105" s="212" t="s">
        <v>193</v>
      </c>
      <c r="N8105" s="212" t="s">
        <v>194</v>
      </c>
      <c r="Q8105" s="212" t="s">
        <v>375</v>
      </c>
      <c r="U8105" s="212" t="s">
        <v>197</v>
      </c>
      <c r="V8105" s="212" t="s">
        <v>263</v>
      </c>
      <c r="W8105" s="213">
        <v>46195.270094791667</v>
      </c>
      <c r="X8105" s="212" t="s">
        <v>264</v>
      </c>
      <c r="AA8105" s="212" t="s">
        <v>6861</v>
      </c>
      <c r="AB8105" s="212" t="s">
        <v>46</v>
      </c>
      <c r="AC8105" s="212" t="s">
        <v>215</v>
      </c>
      <c r="AD8105" s="212" t="s">
        <v>202</v>
      </c>
      <c r="AE8105" s="212" t="s">
        <v>15027</v>
      </c>
      <c r="AF8105" s="212" t="s">
        <v>217</v>
      </c>
    </row>
    <row r="8106" spans="1:32" x14ac:dyDescent="0.35">
      <c r="A8106" s="212" t="s">
        <v>16005</v>
      </c>
      <c r="B8106" s="212" t="s">
        <v>9570</v>
      </c>
      <c r="G8106" s="212" t="s">
        <v>15026</v>
      </c>
      <c r="H8106" s="212" t="s">
        <v>189</v>
      </c>
      <c r="I8106" s="212" t="s">
        <v>46</v>
      </c>
      <c r="J8106" s="212" t="s">
        <v>12876</v>
      </c>
      <c r="K8106" s="212" t="s">
        <v>6050</v>
      </c>
      <c r="L8106" s="212" t="s">
        <v>9568</v>
      </c>
      <c r="M8106" s="212" t="s">
        <v>193</v>
      </c>
      <c r="N8106" s="212" t="s">
        <v>194</v>
      </c>
      <c r="Q8106" s="212" t="s">
        <v>375</v>
      </c>
      <c r="U8106" s="212" t="s">
        <v>197</v>
      </c>
      <c r="V8106" s="212" t="s">
        <v>263</v>
      </c>
      <c r="W8106" s="213">
        <v>46197.570402812496</v>
      </c>
      <c r="X8106" s="212" t="s">
        <v>264</v>
      </c>
      <c r="AA8106" s="212" t="s">
        <v>6861</v>
      </c>
      <c r="AB8106" s="212" t="s">
        <v>46</v>
      </c>
      <c r="AC8106" s="212" t="s">
        <v>215</v>
      </c>
      <c r="AD8106" s="212" t="s">
        <v>202</v>
      </c>
      <c r="AE8106" s="212" t="s">
        <v>15027</v>
      </c>
      <c r="AF8106" s="212" t="s">
        <v>217</v>
      </c>
    </row>
    <row r="8107" spans="1:32" x14ac:dyDescent="0.35">
      <c r="A8107" s="212" t="s">
        <v>16006</v>
      </c>
      <c r="B8107" s="212" t="s">
        <v>9572</v>
      </c>
      <c r="G8107" s="212" t="s">
        <v>15026</v>
      </c>
      <c r="H8107" s="212" t="s">
        <v>189</v>
      </c>
      <c r="I8107" s="212" t="s">
        <v>46</v>
      </c>
      <c r="J8107" s="212" t="s">
        <v>12876</v>
      </c>
      <c r="K8107" s="212" t="s">
        <v>6050</v>
      </c>
      <c r="L8107" s="212" t="s">
        <v>9568</v>
      </c>
      <c r="M8107" s="212" t="s">
        <v>193</v>
      </c>
      <c r="N8107" s="212" t="s">
        <v>194</v>
      </c>
      <c r="Q8107" s="212" t="s">
        <v>375</v>
      </c>
      <c r="U8107" s="212" t="s">
        <v>197</v>
      </c>
      <c r="V8107" s="212" t="s">
        <v>263</v>
      </c>
      <c r="W8107" s="213">
        <v>46194.338797534721</v>
      </c>
      <c r="X8107" s="212" t="s">
        <v>264</v>
      </c>
      <c r="AA8107" s="212" t="s">
        <v>6861</v>
      </c>
      <c r="AB8107" s="212" t="s">
        <v>46</v>
      </c>
      <c r="AC8107" s="212" t="s">
        <v>215</v>
      </c>
      <c r="AD8107" s="212" t="s">
        <v>202</v>
      </c>
      <c r="AE8107" s="212" t="s">
        <v>15027</v>
      </c>
      <c r="AF8107" s="212" t="s">
        <v>217</v>
      </c>
    </row>
    <row r="8108" spans="1:32" x14ac:dyDescent="0.35">
      <c r="A8108" s="212" t="s">
        <v>16007</v>
      </c>
      <c r="B8108" s="212" t="s">
        <v>9574</v>
      </c>
      <c r="G8108" s="212" t="s">
        <v>15026</v>
      </c>
      <c r="H8108" s="212" t="s">
        <v>189</v>
      </c>
      <c r="I8108" s="212" t="s">
        <v>46</v>
      </c>
      <c r="J8108" s="212" t="s">
        <v>12876</v>
      </c>
      <c r="K8108" s="212" t="s">
        <v>6050</v>
      </c>
      <c r="L8108" s="212" t="s">
        <v>9575</v>
      </c>
      <c r="M8108" s="212" t="s">
        <v>193</v>
      </c>
      <c r="N8108" s="212" t="s">
        <v>194</v>
      </c>
      <c r="Q8108" s="212" t="s">
        <v>375</v>
      </c>
      <c r="U8108" s="212" t="s">
        <v>197</v>
      </c>
      <c r="V8108" s="212" t="s">
        <v>263</v>
      </c>
      <c r="W8108" s="213">
        <v>46197.55180818287</v>
      </c>
      <c r="X8108" s="212" t="s">
        <v>264</v>
      </c>
      <c r="AA8108" s="212" t="s">
        <v>6861</v>
      </c>
      <c r="AB8108" s="212" t="s">
        <v>46</v>
      </c>
      <c r="AC8108" s="212" t="s">
        <v>215</v>
      </c>
      <c r="AD8108" s="212" t="s">
        <v>202</v>
      </c>
      <c r="AE8108" s="212" t="s">
        <v>15027</v>
      </c>
      <c r="AF8108" s="212" t="s">
        <v>217</v>
      </c>
    </row>
    <row r="8109" spans="1:32" x14ac:dyDescent="0.35">
      <c r="A8109" s="212" t="s">
        <v>16008</v>
      </c>
      <c r="B8109" s="212" t="s">
        <v>9577</v>
      </c>
      <c r="G8109" s="212" t="s">
        <v>15026</v>
      </c>
      <c r="H8109" s="212" t="s">
        <v>189</v>
      </c>
      <c r="I8109" s="212" t="s">
        <v>46</v>
      </c>
      <c r="J8109" s="212" t="s">
        <v>12876</v>
      </c>
      <c r="K8109" s="212" t="s">
        <v>6050</v>
      </c>
      <c r="L8109" s="212" t="s">
        <v>9578</v>
      </c>
      <c r="M8109" s="212" t="s">
        <v>193</v>
      </c>
      <c r="N8109" s="212" t="s">
        <v>194</v>
      </c>
      <c r="Q8109" s="212" t="s">
        <v>375</v>
      </c>
      <c r="U8109" s="212" t="s">
        <v>197</v>
      </c>
      <c r="V8109" s="212" t="s">
        <v>267</v>
      </c>
      <c r="W8109" s="213">
        <v>46195.274561261576</v>
      </c>
      <c r="X8109" s="212" t="s">
        <v>268</v>
      </c>
      <c r="AA8109" s="212" t="s">
        <v>6861</v>
      </c>
      <c r="AB8109" s="212" t="s">
        <v>46</v>
      </c>
      <c r="AC8109" s="212" t="s">
        <v>215</v>
      </c>
      <c r="AD8109" s="212" t="s">
        <v>202</v>
      </c>
      <c r="AE8109" s="212" t="s">
        <v>15027</v>
      </c>
      <c r="AF8109" s="212" t="s">
        <v>217</v>
      </c>
    </row>
    <row r="8110" spans="1:32" x14ac:dyDescent="0.35">
      <c r="A8110" s="212" t="s">
        <v>16009</v>
      </c>
      <c r="B8110" s="212" t="s">
        <v>9580</v>
      </c>
      <c r="G8110" s="212" t="s">
        <v>15026</v>
      </c>
      <c r="H8110" s="212" t="s">
        <v>189</v>
      </c>
      <c r="I8110" s="212" t="s">
        <v>46</v>
      </c>
      <c r="J8110" s="212" t="s">
        <v>12876</v>
      </c>
      <c r="K8110" s="212" t="s">
        <v>6050</v>
      </c>
      <c r="L8110" s="212" t="s">
        <v>9578</v>
      </c>
      <c r="M8110" s="212" t="s">
        <v>193</v>
      </c>
      <c r="N8110" s="212" t="s">
        <v>194</v>
      </c>
      <c r="Q8110" s="212" t="s">
        <v>375</v>
      </c>
      <c r="U8110" s="212" t="s">
        <v>197</v>
      </c>
      <c r="V8110" s="212" t="s">
        <v>267</v>
      </c>
      <c r="W8110" s="213">
        <v>46197.582934178237</v>
      </c>
      <c r="X8110" s="212" t="s">
        <v>268</v>
      </c>
      <c r="AA8110" s="212" t="s">
        <v>6861</v>
      </c>
      <c r="AB8110" s="212" t="s">
        <v>46</v>
      </c>
      <c r="AC8110" s="212" t="s">
        <v>215</v>
      </c>
      <c r="AD8110" s="212" t="s">
        <v>202</v>
      </c>
      <c r="AE8110" s="212" t="s">
        <v>15027</v>
      </c>
      <c r="AF8110" s="212" t="s">
        <v>217</v>
      </c>
    </row>
    <row r="8111" spans="1:32" x14ac:dyDescent="0.35">
      <c r="A8111" s="212" t="s">
        <v>16010</v>
      </c>
      <c r="B8111" s="212" t="s">
        <v>9582</v>
      </c>
      <c r="G8111" s="212" t="s">
        <v>15026</v>
      </c>
      <c r="H8111" s="212" t="s">
        <v>189</v>
      </c>
      <c r="I8111" s="212" t="s">
        <v>46</v>
      </c>
      <c r="J8111" s="212" t="s">
        <v>12876</v>
      </c>
      <c r="K8111" s="212" t="s">
        <v>6050</v>
      </c>
      <c r="L8111" s="212" t="s">
        <v>9578</v>
      </c>
      <c r="M8111" s="212" t="s">
        <v>193</v>
      </c>
      <c r="N8111" s="212" t="s">
        <v>194</v>
      </c>
      <c r="Q8111" s="212" t="s">
        <v>375</v>
      </c>
      <c r="U8111" s="212" t="s">
        <v>197</v>
      </c>
      <c r="V8111" s="212" t="s">
        <v>267</v>
      </c>
      <c r="W8111" s="213">
        <v>46194.340726886578</v>
      </c>
      <c r="X8111" s="212" t="s">
        <v>268</v>
      </c>
      <c r="AA8111" s="212" t="s">
        <v>6861</v>
      </c>
      <c r="AB8111" s="212" t="s">
        <v>46</v>
      </c>
      <c r="AC8111" s="212" t="s">
        <v>215</v>
      </c>
      <c r="AD8111" s="212" t="s">
        <v>202</v>
      </c>
      <c r="AE8111" s="212" t="s">
        <v>15027</v>
      </c>
      <c r="AF8111" s="212" t="s">
        <v>217</v>
      </c>
    </row>
    <row r="8112" spans="1:32" x14ac:dyDescent="0.35">
      <c r="A8112" s="212" t="s">
        <v>16011</v>
      </c>
      <c r="B8112" s="212" t="s">
        <v>9584</v>
      </c>
      <c r="G8112" s="212" t="s">
        <v>15026</v>
      </c>
      <c r="H8112" s="212" t="s">
        <v>189</v>
      </c>
      <c r="I8112" s="212" t="s">
        <v>46</v>
      </c>
      <c r="J8112" s="212" t="s">
        <v>12876</v>
      </c>
      <c r="K8112" s="212" t="s">
        <v>6050</v>
      </c>
      <c r="L8112" s="212" t="s">
        <v>9585</v>
      </c>
      <c r="M8112" s="212" t="s">
        <v>193</v>
      </c>
      <c r="N8112" s="212" t="s">
        <v>194</v>
      </c>
      <c r="Q8112" s="212" t="s">
        <v>375</v>
      </c>
      <c r="U8112" s="212" t="s">
        <v>197</v>
      </c>
      <c r="V8112" s="212" t="s">
        <v>267</v>
      </c>
      <c r="W8112" s="213">
        <v>46197.553647604167</v>
      </c>
      <c r="X8112" s="212" t="s">
        <v>268</v>
      </c>
      <c r="AA8112" s="212" t="s">
        <v>6861</v>
      </c>
      <c r="AB8112" s="212" t="s">
        <v>46</v>
      </c>
      <c r="AC8112" s="212" t="s">
        <v>215</v>
      </c>
      <c r="AD8112" s="212" t="s">
        <v>202</v>
      </c>
      <c r="AE8112" s="212" t="s">
        <v>15027</v>
      </c>
      <c r="AF8112" s="212" t="s">
        <v>217</v>
      </c>
    </row>
    <row r="8113" spans="1:32" x14ac:dyDescent="0.35">
      <c r="A8113" s="212" t="s">
        <v>16012</v>
      </c>
      <c r="B8113" s="212" t="s">
        <v>9587</v>
      </c>
      <c r="G8113" s="212" t="s">
        <v>15026</v>
      </c>
      <c r="H8113" s="212" t="s">
        <v>189</v>
      </c>
      <c r="I8113" s="212" t="s">
        <v>46</v>
      </c>
      <c r="J8113" s="212" t="s">
        <v>12876</v>
      </c>
      <c r="K8113" s="212" t="s">
        <v>6050</v>
      </c>
      <c r="L8113" s="212" t="s">
        <v>9588</v>
      </c>
      <c r="M8113" s="212" t="s">
        <v>193</v>
      </c>
      <c r="N8113" s="212" t="s">
        <v>194</v>
      </c>
      <c r="Q8113" s="212" t="s">
        <v>375</v>
      </c>
      <c r="U8113" s="212" t="s">
        <v>197</v>
      </c>
      <c r="V8113" s="212" t="s">
        <v>271</v>
      </c>
      <c r="W8113" s="213">
        <v>46195.279304317133</v>
      </c>
      <c r="X8113" s="212" t="s">
        <v>272</v>
      </c>
      <c r="AA8113" s="212" t="s">
        <v>6861</v>
      </c>
      <c r="AB8113" s="212" t="s">
        <v>46</v>
      </c>
      <c r="AC8113" s="212" t="s">
        <v>215</v>
      </c>
      <c r="AD8113" s="212" t="s">
        <v>273</v>
      </c>
      <c r="AE8113" s="212" t="s">
        <v>15027</v>
      </c>
      <c r="AF8113" s="212" t="s">
        <v>217</v>
      </c>
    </row>
    <row r="8114" spans="1:32" x14ac:dyDescent="0.35">
      <c r="A8114" s="212" t="s">
        <v>16013</v>
      </c>
      <c r="B8114" s="212" t="s">
        <v>9590</v>
      </c>
      <c r="G8114" s="212" t="s">
        <v>15026</v>
      </c>
      <c r="H8114" s="212" t="s">
        <v>189</v>
      </c>
      <c r="I8114" s="212" t="s">
        <v>46</v>
      </c>
      <c r="J8114" s="212" t="s">
        <v>12876</v>
      </c>
      <c r="K8114" s="212" t="s">
        <v>6050</v>
      </c>
      <c r="L8114" s="212" t="s">
        <v>9588</v>
      </c>
      <c r="M8114" s="212" t="s">
        <v>193</v>
      </c>
      <c r="N8114" s="212" t="s">
        <v>194</v>
      </c>
      <c r="Q8114" s="212" t="s">
        <v>375</v>
      </c>
      <c r="U8114" s="212" t="s">
        <v>197</v>
      </c>
      <c r="V8114" s="212" t="s">
        <v>271</v>
      </c>
      <c r="W8114" s="213">
        <v>46197.584367326388</v>
      </c>
      <c r="X8114" s="212" t="s">
        <v>272</v>
      </c>
      <c r="AA8114" s="212" t="s">
        <v>6861</v>
      </c>
      <c r="AB8114" s="212" t="s">
        <v>46</v>
      </c>
      <c r="AC8114" s="212" t="s">
        <v>215</v>
      </c>
      <c r="AD8114" s="212" t="s">
        <v>273</v>
      </c>
      <c r="AE8114" s="212" t="s">
        <v>15027</v>
      </c>
      <c r="AF8114" s="212" t="s">
        <v>217</v>
      </c>
    </row>
    <row r="8115" spans="1:32" x14ac:dyDescent="0.35">
      <c r="A8115" s="212" t="s">
        <v>16014</v>
      </c>
      <c r="B8115" s="212" t="s">
        <v>9592</v>
      </c>
      <c r="G8115" s="212" t="s">
        <v>15026</v>
      </c>
      <c r="H8115" s="212" t="s">
        <v>189</v>
      </c>
      <c r="I8115" s="212" t="s">
        <v>46</v>
      </c>
      <c r="J8115" s="212" t="s">
        <v>12876</v>
      </c>
      <c r="K8115" s="212" t="s">
        <v>6050</v>
      </c>
      <c r="L8115" s="212" t="s">
        <v>9588</v>
      </c>
      <c r="M8115" s="212" t="s">
        <v>193</v>
      </c>
      <c r="N8115" s="212" t="s">
        <v>194</v>
      </c>
      <c r="Q8115" s="212" t="s">
        <v>375</v>
      </c>
      <c r="U8115" s="212" t="s">
        <v>197</v>
      </c>
      <c r="V8115" s="212" t="s">
        <v>271</v>
      </c>
      <c r="W8115" s="213">
        <v>46194.342795567129</v>
      </c>
      <c r="X8115" s="212" t="s">
        <v>272</v>
      </c>
      <c r="AA8115" s="212" t="s">
        <v>6861</v>
      </c>
      <c r="AB8115" s="212" t="s">
        <v>46</v>
      </c>
      <c r="AC8115" s="212" t="s">
        <v>215</v>
      </c>
      <c r="AD8115" s="212" t="s">
        <v>273</v>
      </c>
      <c r="AE8115" s="212" t="s">
        <v>15027</v>
      </c>
      <c r="AF8115" s="212" t="s">
        <v>217</v>
      </c>
    </row>
    <row r="8116" spans="1:32" x14ac:dyDescent="0.35">
      <c r="A8116" s="212" t="s">
        <v>16015</v>
      </c>
      <c r="B8116" s="212" t="s">
        <v>9594</v>
      </c>
      <c r="G8116" s="212" t="s">
        <v>15026</v>
      </c>
      <c r="H8116" s="212" t="s">
        <v>189</v>
      </c>
      <c r="I8116" s="212" t="s">
        <v>46</v>
      </c>
      <c r="J8116" s="212" t="s">
        <v>12876</v>
      </c>
      <c r="K8116" s="212" t="s">
        <v>6050</v>
      </c>
      <c r="L8116" s="212" t="s">
        <v>9595</v>
      </c>
      <c r="M8116" s="212" t="s">
        <v>193</v>
      </c>
      <c r="N8116" s="212" t="s">
        <v>194</v>
      </c>
      <c r="Q8116" s="212" t="s">
        <v>375</v>
      </c>
      <c r="U8116" s="212" t="s">
        <v>197</v>
      </c>
      <c r="V8116" s="212" t="s">
        <v>271</v>
      </c>
      <c r="W8116" s="213">
        <v>46197.556609409723</v>
      </c>
      <c r="X8116" s="212" t="s">
        <v>272</v>
      </c>
      <c r="AA8116" s="212" t="s">
        <v>6861</v>
      </c>
      <c r="AB8116" s="212" t="s">
        <v>46</v>
      </c>
      <c r="AC8116" s="212" t="s">
        <v>215</v>
      </c>
      <c r="AD8116" s="212" t="s">
        <v>273</v>
      </c>
      <c r="AE8116" s="212" t="s">
        <v>15027</v>
      </c>
      <c r="AF8116" s="212" t="s">
        <v>217</v>
      </c>
    </row>
    <row r="8117" spans="1:32" x14ac:dyDescent="0.35">
      <c r="A8117" s="212" t="s">
        <v>16016</v>
      </c>
      <c r="B8117" s="212" t="s">
        <v>9597</v>
      </c>
      <c r="G8117" s="212" t="s">
        <v>15026</v>
      </c>
      <c r="H8117" s="212" t="s">
        <v>189</v>
      </c>
      <c r="I8117" s="212" t="s">
        <v>46</v>
      </c>
      <c r="J8117" s="212" t="s">
        <v>12876</v>
      </c>
      <c r="K8117" s="212" t="s">
        <v>6050</v>
      </c>
      <c r="L8117" s="212" t="s">
        <v>3010</v>
      </c>
      <c r="M8117" s="212" t="s">
        <v>193</v>
      </c>
      <c r="N8117" s="212" t="s">
        <v>194</v>
      </c>
      <c r="Q8117" s="212" t="s">
        <v>375</v>
      </c>
      <c r="U8117" s="212" t="s">
        <v>197</v>
      </c>
      <c r="V8117" s="212" t="s">
        <v>945</v>
      </c>
      <c r="W8117" s="213">
        <v>46200.479537812498</v>
      </c>
      <c r="X8117" s="212" t="s">
        <v>69</v>
      </c>
      <c r="AA8117" s="212" t="s">
        <v>6861</v>
      </c>
      <c r="AB8117" s="212" t="s">
        <v>46</v>
      </c>
      <c r="AC8117" s="212" t="s">
        <v>215</v>
      </c>
      <c r="AD8117" s="212" t="s">
        <v>251</v>
      </c>
      <c r="AE8117" s="212" t="s">
        <v>15027</v>
      </c>
      <c r="AF8117" s="212" t="s">
        <v>217</v>
      </c>
    </row>
    <row r="8118" spans="1:32" x14ac:dyDescent="0.35">
      <c r="A8118" s="212" t="s">
        <v>16017</v>
      </c>
      <c r="B8118" s="212" t="s">
        <v>9599</v>
      </c>
      <c r="G8118" s="212" t="s">
        <v>15026</v>
      </c>
      <c r="H8118" s="212" t="s">
        <v>189</v>
      </c>
      <c r="I8118" s="212" t="s">
        <v>46</v>
      </c>
      <c r="J8118" s="212" t="s">
        <v>12876</v>
      </c>
      <c r="K8118" s="212" t="s">
        <v>6050</v>
      </c>
      <c r="L8118" s="212" t="s">
        <v>3013</v>
      </c>
      <c r="M8118" s="212" t="s">
        <v>193</v>
      </c>
      <c r="N8118" s="212" t="s">
        <v>194</v>
      </c>
      <c r="Q8118" s="212" t="s">
        <v>375</v>
      </c>
      <c r="U8118" s="212" t="s">
        <v>197</v>
      </c>
      <c r="V8118" s="212" t="s">
        <v>951</v>
      </c>
      <c r="W8118" s="213">
        <v>46200.480854594905</v>
      </c>
      <c r="X8118" s="212" t="s">
        <v>71</v>
      </c>
      <c r="AA8118" s="212" t="s">
        <v>6861</v>
      </c>
      <c r="AB8118" s="212" t="s">
        <v>46</v>
      </c>
      <c r="AC8118" s="212" t="s">
        <v>215</v>
      </c>
      <c r="AD8118" s="212" t="s">
        <v>251</v>
      </c>
      <c r="AE8118" s="212" t="s">
        <v>15027</v>
      </c>
      <c r="AF8118" s="212" t="s">
        <v>217</v>
      </c>
    </row>
    <row r="8119" spans="1:32" x14ac:dyDescent="0.35">
      <c r="A8119" s="212" t="s">
        <v>16018</v>
      </c>
      <c r="B8119" s="212" t="s">
        <v>9601</v>
      </c>
      <c r="G8119" s="212" t="s">
        <v>15026</v>
      </c>
      <c r="H8119" s="212" t="s">
        <v>189</v>
      </c>
      <c r="I8119" s="212" t="s">
        <v>46</v>
      </c>
      <c r="J8119" s="212" t="s">
        <v>12876</v>
      </c>
      <c r="K8119" s="212" t="s">
        <v>6050</v>
      </c>
      <c r="L8119" s="212" t="s">
        <v>3016</v>
      </c>
      <c r="M8119" s="212" t="s">
        <v>193</v>
      </c>
      <c r="N8119" s="212" t="s">
        <v>194</v>
      </c>
      <c r="Q8119" s="212" t="s">
        <v>375</v>
      </c>
      <c r="U8119" s="212" t="s">
        <v>197</v>
      </c>
      <c r="V8119" s="212" t="s">
        <v>957</v>
      </c>
      <c r="W8119" s="213">
        <v>46200.482300034724</v>
      </c>
      <c r="X8119" s="212" t="s">
        <v>133</v>
      </c>
      <c r="AA8119" s="212" t="s">
        <v>6861</v>
      </c>
      <c r="AB8119" s="212" t="s">
        <v>46</v>
      </c>
      <c r="AC8119" s="212" t="s">
        <v>215</v>
      </c>
      <c r="AD8119" s="212" t="s">
        <v>202</v>
      </c>
      <c r="AE8119" s="212" t="s">
        <v>15027</v>
      </c>
      <c r="AF8119" s="212" t="s">
        <v>217</v>
      </c>
    </row>
    <row r="8120" spans="1:32" x14ac:dyDescent="0.35">
      <c r="A8120" s="212" t="s">
        <v>16019</v>
      </c>
      <c r="B8120" s="212" t="s">
        <v>9603</v>
      </c>
      <c r="G8120" s="212" t="s">
        <v>15026</v>
      </c>
      <c r="H8120" s="212" t="s">
        <v>189</v>
      </c>
      <c r="I8120" s="212" t="s">
        <v>46</v>
      </c>
      <c r="J8120" s="212" t="s">
        <v>12876</v>
      </c>
      <c r="K8120" s="212" t="s">
        <v>6050</v>
      </c>
      <c r="L8120" s="212" t="s">
        <v>3019</v>
      </c>
      <c r="M8120" s="212" t="s">
        <v>193</v>
      </c>
      <c r="N8120" s="212" t="s">
        <v>194</v>
      </c>
      <c r="Q8120" s="212" t="s">
        <v>375</v>
      </c>
      <c r="U8120" s="212" t="s">
        <v>197</v>
      </c>
      <c r="V8120" s="212" t="s">
        <v>963</v>
      </c>
      <c r="W8120" s="213">
        <v>46200.483739664349</v>
      </c>
      <c r="X8120" s="212" t="s">
        <v>137</v>
      </c>
      <c r="AA8120" s="212" t="s">
        <v>6861</v>
      </c>
      <c r="AB8120" s="212" t="s">
        <v>46</v>
      </c>
      <c r="AC8120" s="212" t="s">
        <v>215</v>
      </c>
      <c r="AD8120" s="212" t="s">
        <v>202</v>
      </c>
      <c r="AE8120" s="212" t="s">
        <v>15027</v>
      </c>
      <c r="AF8120" s="212" t="s">
        <v>217</v>
      </c>
    </row>
    <row r="8121" spans="1:32" x14ac:dyDescent="0.35">
      <c r="A8121" s="212" t="s">
        <v>16020</v>
      </c>
      <c r="B8121" s="212" t="s">
        <v>9605</v>
      </c>
      <c r="G8121" s="212" t="s">
        <v>15026</v>
      </c>
      <c r="H8121" s="212" t="s">
        <v>189</v>
      </c>
      <c r="I8121" s="212" t="s">
        <v>46</v>
      </c>
      <c r="J8121" s="212" t="s">
        <v>12876</v>
      </c>
      <c r="K8121" s="212" t="s">
        <v>6050</v>
      </c>
      <c r="L8121" s="212" t="s">
        <v>3022</v>
      </c>
      <c r="M8121" s="212" t="s">
        <v>193</v>
      </c>
      <c r="N8121" s="212" t="s">
        <v>194</v>
      </c>
      <c r="Q8121" s="212" t="s">
        <v>375</v>
      </c>
      <c r="U8121" s="212" t="s">
        <v>197</v>
      </c>
      <c r="V8121" s="212" t="s">
        <v>969</v>
      </c>
      <c r="W8121" s="213">
        <v>46200.485084756947</v>
      </c>
      <c r="X8121" s="212" t="s">
        <v>970</v>
      </c>
      <c r="AA8121" s="212" t="s">
        <v>6861</v>
      </c>
      <c r="AB8121" s="212" t="s">
        <v>46</v>
      </c>
      <c r="AC8121" s="212" t="s">
        <v>215</v>
      </c>
      <c r="AD8121" s="212" t="s">
        <v>202</v>
      </c>
      <c r="AE8121" s="212" t="s">
        <v>15027</v>
      </c>
      <c r="AF8121" s="212" t="s">
        <v>217</v>
      </c>
    </row>
    <row r="8122" spans="1:32" x14ac:dyDescent="0.35">
      <c r="A8122" s="212" t="s">
        <v>16021</v>
      </c>
      <c r="B8122" s="212" t="s">
        <v>9607</v>
      </c>
      <c r="G8122" s="212" t="s">
        <v>15026</v>
      </c>
      <c r="H8122" s="212" t="s">
        <v>189</v>
      </c>
      <c r="I8122" s="212" t="s">
        <v>46</v>
      </c>
      <c r="J8122" s="212" t="s">
        <v>12876</v>
      </c>
      <c r="K8122" s="212" t="s">
        <v>6050</v>
      </c>
      <c r="L8122" s="212" t="s">
        <v>3025</v>
      </c>
      <c r="M8122" s="212" t="s">
        <v>193</v>
      </c>
      <c r="N8122" s="212" t="s">
        <v>194</v>
      </c>
      <c r="Q8122" s="212" t="s">
        <v>375</v>
      </c>
      <c r="U8122" s="212" t="s">
        <v>197</v>
      </c>
      <c r="V8122" s="212" t="s">
        <v>976</v>
      </c>
      <c r="W8122" s="213">
        <v>46200.486470914351</v>
      </c>
      <c r="X8122" s="212" t="s">
        <v>977</v>
      </c>
      <c r="AA8122" s="212" t="s">
        <v>6861</v>
      </c>
      <c r="AB8122" s="212" t="s">
        <v>46</v>
      </c>
      <c r="AC8122" s="212" t="s">
        <v>215</v>
      </c>
      <c r="AD8122" s="212" t="s">
        <v>202</v>
      </c>
      <c r="AE8122" s="212" t="s">
        <v>15027</v>
      </c>
      <c r="AF8122" s="212" t="s">
        <v>217</v>
      </c>
    </row>
    <row r="8123" spans="1:32" x14ac:dyDescent="0.35">
      <c r="A8123" s="212" t="s">
        <v>16022</v>
      </c>
      <c r="B8123" s="212" t="s">
        <v>9609</v>
      </c>
      <c r="G8123" s="212" t="s">
        <v>15026</v>
      </c>
      <c r="H8123" s="212" t="s">
        <v>189</v>
      </c>
      <c r="I8123" s="212" t="s">
        <v>46</v>
      </c>
      <c r="J8123" s="212" t="s">
        <v>12876</v>
      </c>
      <c r="K8123" s="212" t="s">
        <v>6050</v>
      </c>
      <c r="L8123" s="212" t="s">
        <v>3028</v>
      </c>
      <c r="M8123" s="212" t="s">
        <v>193</v>
      </c>
      <c r="N8123" s="212" t="s">
        <v>194</v>
      </c>
      <c r="Q8123" s="212" t="s">
        <v>375</v>
      </c>
      <c r="U8123" s="212" t="s">
        <v>197</v>
      </c>
      <c r="V8123" s="212" t="s">
        <v>983</v>
      </c>
      <c r="W8123" s="213">
        <v>46200.490265081018</v>
      </c>
      <c r="X8123" s="212" t="s">
        <v>984</v>
      </c>
      <c r="AA8123" s="212" t="s">
        <v>6861</v>
      </c>
      <c r="AB8123" s="212" t="s">
        <v>46</v>
      </c>
      <c r="AC8123" s="212" t="s">
        <v>215</v>
      </c>
      <c r="AD8123" s="212" t="s">
        <v>273</v>
      </c>
      <c r="AE8123" s="212" t="s">
        <v>15027</v>
      </c>
      <c r="AF8123" s="212" t="s">
        <v>217</v>
      </c>
    </row>
    <row r="8124" spans="1:32" x14ac:dyDescent="0.35">
      <c r="A8124" s="212" t="s">
        <v>16023</v>
      </c>
      <c r="B8124" s="212" t="s">
        <v>9611</v>
      </c>
      <c r="G8124" s="212" t="s">
        <v>15026</v>
      </c>
      <c r="H8124" s="212" t="s">
        <v>189</v>
      </c>
      <c r="I8124" s="212" t="s">
        <v>46</v>
      </c>
      <c r="J8124" s="212" t="s">
        <v>12876</v>
      </c>
      <c r="K8124" s="212" t="s">
        <v>6050</v>
      </c>
      <c r="L8124" s="212" t="s">
        <v>9612</v>
      </c>
      <c r="M8124" s="212" t="s">
        <v>193</v>
      </c>
      <c r="N8124" s="212" t="s">
        <v>194</v>
      </c>
      <c r="Q8124" s="212" t="s">
        <v>375</v>
      </c>
      <c r="U8124" s="212" t="s">
        <v>197</v>
      </c>
      <c r="V8124" s="212" t="s">
        <v>250</v>
      </c>
      <c r="W8124" s="213">
        <v>46196.492535879632</v>
      </c>
      <c r="X8124" s="212" t="s">
        <v>97</v>
      </c>
      <c r="AA8124" s="212" t="s">
        <v>6861</v>
      </c>
      <c r="AB8124" s="212" t="s">
        <v>46</v>
      </c>
      <c r="AC8124" s="212" t="s">
        <v>215</v>
      </c>
      <c r="AD8124" s="212" t="s">
        <v>251</v>
      </c>
      <c r="AE8124" s="212" t="s">
        <v>15027</v>
      </c>
      <c r="AF8124" s="212" t="s">
        <v>217</v>
      </c>
    </row>
    <row r="8125" spans="1:32" x14ac:dyDescent="0.35">
      <c r="A8125" s="212" t="s">
        <v>16024</v>
      </c>
      <c r="B8125" s="212" t="s">
        <v>9614</v>
      </c>
      <c r="G8125" s="212" t="s">
        <v>15026</v>
      </c>
      <c r="H8125" s="212" t="s">
        <v>189</v>
      </c>
      <c r="I8125" s="212" t="s">
        <v>46</v>
      </c>
      <c r="J8125" s="212" t="s">
        <v>12876</v>
      </c>
      <c r="K8125" s="212" t="s">
        <v>6050</v>
      </c>
      <c r="L8125" s="212" t="s">
        <v>9612</v>
      </c>
      <c r="M8125" s="212" t="s">
        <v>193</v>
      </c>
      <c r="N8125" s="212" t="s">
        <v>194</v>
      </c>
      <c r="Q8125" s="212" t="s">
        <v>375</v>
      </c>
      <c r="U8125" s="212" t="s">
        <v>197</v>
      </c>
      <c r="V8125" s="212" t="s">
        <v>250</v>
      </c>
      <c r="W8125" s="213">
        <v>46196.520922800926</v>
      </c>
      <c r="X8125" s="212" t="s">
        <v>97</v>
      </c>
      <c r="AA8125" s="212" t="s">
        <v>6861</v>
      </c>
      <c r="AB8125" s="212" t="s">
        <v>46</v>
      </c>
      <c r="AC8125" s="212" t="s">
        <v>215</v>
      </c>
      <c r="AD8125" s="212" t="s">
        <v>251</v>
      </c>
      <c r="AE8125" s="212" t="s">
        <v>15027</v>
      </c>
      <c r="AF8125" s="212" t="s">
        <v>217</v>
      </c>
    </row>
    <row r="8126" spans="1:32" x14ac:dyDescent="0.35">
      <c r="A8126" s="212" t="s">
        <v>16025</v>
      </c>
      <c r="B8126" s="212" t="s">
        <v>9616</v>
      </c>
      <c r="G8126" s="212" t="s">
        <v>15026</v>
      </c>
      <c r="H8126" s="212" t="s">
        <v>189</v>
      </c>
      <c r="I8126" s="212" t="s">
        <v>46</v>
      </c>
      <c r="J8126" s="212" t="s">
        <v>12876</v>
      </c>
      <c r="K8126" s="212" t="s">
        <v>6050</v>
      </c>
      <c r="L8126" s="212" t="s">
        <v>9617</v>
      </c>
      <c r="M8126" s="212" t="s">
        <v>193</v>
      </c>
      <c r="N8126" s="212" t="s">
        <v>194</v>
      </c>
      <c r="Q8126" s="212" t="s">
        <v>375</v>
      </c>
      <c r="U8126" s="212" t="s">
        <v>197</v>
      </c>
      <c r="V8126" s="212" t="s">
        <v>254</v>
      </c>
      <c r="W8126" s="213">
        <v>46196.494263113425</v>
      </c>
      <c r="X8126" s="212" t="s">
        <v>99</v>
      </c>
      <c r="AA8126" s="212" t="s">
        <v>6861</v>
      </c>
      <c r="AB8126" s="212" t="s">
        <v>46</v>
      </c>
      <c r="AC8126" s="212" t="s">
        <v>215</v>
      </c>
      <c r="AD8126" s="212" t="s">
        <v>251</v>
      </c>
      <c r="AE8126" s="212" t="s">
        <v>15027</v>
      </c>
      <c r="AF8126" s="212" t="s">
        <v>217</v>
      </c>
    </row>
    <row r="8127" spans="1:32" x14ac:dyDescent="0.35">
      <c r="A8127" s="212" t="s">
        <v>16026</v>
      </c>
      <c r="B8127" s="212" t="s">
        <v>9619</v>
      </c>
      <c r="G8127" s="212" t="s">
        <v>15026</v>
      </c>
      <c r="H8127" s="212" t="s">
        <v>189</v>
      </c>
      <c r="I8127" s="212" t="s">
        <v>46</v>
      </c>
      <c r="J8127" s="212" t="s">
        <v>12876</v>
      </c>
      <c r="K8127" s="212" t="s">
        <v>6050</v>
      </c>
      <c r="L8127" s="212" t="s">
        <v>9617</v>
      </c>
      <c r="M8127" s="212" t="s">
        <v>193</v>
      </c>
      <c r="N8127" s="212" t="s">
        <v>194</v>
      </c>
      <c r="Q8127" s="212" t="s">
        <v>375</v>
      </c>
      <c r="U8127" s="212" t="s">
        <v>197</v>
      </c>
      <c r="V8127" s="212" t="s">
        <v>254</v>
      </c>
      <c r="W8127" s="213">
        <v>46196.522969641206</v>
      </c>
      <c r="X8127" s="212" t="s">
        <v>99</v>
      </c>
      <c r="AA8127" s="212" t="s">
        <v>6861</v>
      </c>
      <c r="AB8127" s="212" t="s">
        <v>46</v>
      </c>
      <c r="AC8127" s="212" t="s">
        <v>215</v>
      </c>
      <c r="AD8127" s="212" t="s">
        <v>251</v>
      </c>
      <c r="AE8127" s="212" t="s">
        <v>15027</v>
      </c>
      <c r="AF8127" s="212" t="s">
        <v>217</v>
      </c>
    </row>
    <row r="8128" spans="1:32" x14ac:dyDescent="0.35">
      <c r="A8128" s="212" t="s">
        <v>16027</v>
      </c>
      <c r="B8128" s="212" t="s">
        <v>9621</v>
      </c>
      <c r="G8128" s="212" t="s">
        <v>15026</v>
      </c>
      <c r="H8128" s="212" t="s">
        <v>189</v>
      </c>
      <c r="I8128" s="212" t="s">
        <v>46</v>
      </c>
      <c r="J8128" s="212" t="s">
        <v>12876</v>
      </c>
      <c r="K8128" s="212" t="s">
        <v>6050</v>
      </c>
      <c r="L8128" s="212" t="s">
        <v>9622</v>
      </c>
      <c r="M8128" s="212" t="s">
        <v>193</v>
      </c>
      <c r="N8128" s="212" t="s">
        <v>194</v>
      </c>
      <c r="Q8128" s="212" t="s">
        <v>375</v>
      </c>
      <c r="U8128" s="212" t="s">
        <v>197</v>
      </c>
      <c r="V8128" s="212" t="s">
        <v>257</v>
      </c>
      <c r="W8128" s="213">
        <v>46196.49569340278</v>
      </c>
      <c r="X8128" s="212" t="s">
        <v>109</v>
      </c>
      <c r="AA8128" s="212" t="s">
        <v>6861</v>
      </c>
      <c r="AB8128" s="212" t="s">
        <v>46</v>
      </c>
      <c r="AC8128" s="212" t="s">
        <v>215</v>
      </c>
      <c r="AD8128" s="212" t="s">
        <v>202</v>
      </c>
      <c r="AE8128" s="212" t="s">
        <v>15027</v>
      </c>
      <c r="AF8128" s="212" t="s">
        <v>217</v>
      </c>
    </row>
    <row r="8129" spans="1:32" x14ac:dyDescent="0.35">
      <c r="A8129" s="212" t="s">
        <v>16028</v>
      </c>
      <c r="B8129" s="212" t="s">
        <v>9624</v>
      </c>
      <c r="G8129" s="212" t="s">
        <v>15026</v>
      </c>
      <c r="H8129" s="212" t="s">
        <v>189</v>
      </c>
      <c r="I8129" s="212" t="s">
        <v>46</v>
      </c>
      <c r="J8129" s="212" t="s">
        <v>12876</v>
      </c>
      <c r="K8129" s="212" t="s">
        <v>6050</v>
      </c>
      <c r="L8129" s="212" t="s">
        <v>9622</v>
      </c>
      <c r="M8129" s="212" t="s">
        <v>193</v>
      </c>
      <c r="N8129" s="212" t="s">
        <v>194</v>
      </c>
      <c r="Q8129" s="212" t="s">
        <v>375</v>
      </c>
      <c r="U8129" s="212" t="s">
        <v>197</v>
      </c>
      <c r="V8129" s="212" t="s">
        <v>257</v>
      </c>
      <c r="W8129" s="213">
        <v>46196.526660682874</v>
      </c>
      <c r="X8129" s="212" t="s">
        <v>109</v>
      </c>
      <c r="AA8129" s="212" t="s">
        <v>6861</v>
      </c>
      <c r="AB8129" s="212" t="s">
        <v>46</v>
      </c>
      <c r="AC8129" s="212" t="s">
        <v>215</v>
      </c>
      <c r="AD8129" s="212" t="s">
        <v>202</v>
      </c>
      <c r="AE8129" s="212" t="s">
        <v>15027</v>
      </c>
      <c r="AF8129" s="212" t="s">
        <v>217</v>
      </c>
    </row>
    <row r="8130" spans="1:32" x14ac:dyDescent="0.35">
      <c r="A8130" s="212" t="s">
        <v>16029</v>
      </c>
      <c r="B8130" s="212" t="s">
        <v>9626</v>
      </c>
      <c r="G8130" s="212" t="s">
        <v>15026</v>
      </c>
      <c r="H8130" s="212" t="s">
        <v>189</v>
      </c>
      <c r="I8130" s="212" t="s">
        <v>46</v>
      </c>
      <c r="J8130" s="212" t="s">
        <v>12876</v>
      </c>
      <c r="K8130" s="212" t="s">
        <v>6050</v>
      </c>
      <c r="L8130" s="212" t="s">
        <v>9627</v>
      </c>
      <c r="M8130" s="212" t="s">
        <v>193</v>
      </c>
      <c r="N8130" s="212" t="s">
        <v>194</v>
      </c>
      <c r="Q8130" s="212" t="s">
        <v>375</v>
      </c>
      <c r="U8130" s="212" t="s">
        <v>197</v>
      </c>
      <c r="V8130" s="212" t="s">
        <v>260</v>
      </c>
      <c r="W8130" s="213">
        <v>46196.498895868055</v>
      </c>
      <c r="X8130" s="212" t="s">
        <v>115</v>
      </c>
      <c r="AA8130" s="212" t="s">
        <v>6861</v>
      </c>
      <c r="AB8130" s="212" t="s">
        <v>46</v>
      </c>
      <c r="AC8130" s="212" t="s">
        <v>215</v>
      </c>
      <c r="AD8130" s="212" t="s">
        <v>202</v>
      </c>
      <c r="AE8130" s="212" t="s">
        <v>15027</v>
      </c>
      <c r="AF8130" s="212" t="s">
        <v>217</v>
      </c>
    </row>
    <row r="8131" spans="1:32" x14ac:dyDescent="0.35">
      <c r="A8131" s="212" t="s">
        <v>16030</v>
      </c>
      <c r="B8131" s="212" t="s">
        <v>9629</v>
      </c>
      <c r="G8131" s="212" t="s">
        <v>15026</v>
      </c>
      <c r="H8131" s="212" t="s">
        <v>189</v>
      </c>
      <c r="I8131" s="212" t="s">
        <v>46</v>
      </c>
      <c r="J8131" s="212" t="s">
        <v>12876</v>
      </c>
      <c r="K8131" s="212" t="s">
        <v>6050</v>
      </c>
      <c r="L8131" s="212" t="s">
        <v>9627</v>
      </c>
      <c r="M8131" s="212" t="s">
        <v>193</v>
      </c>
      <c r="N8131" s="212" t="s">
        <v>194</v>
      </c>
      <c r="Q8131" s="212" t="s">
        <v>375</v>
      </c>
      <c r="U8131" s="212" t="s">
        <v>197</v>
      </c>
      <c r="V8131" s="212" t="s">
        <v>260</v>
      </c>
      <c r="W8131" s="213">
        <v>46196.532022025465</v>
      </c>
      <c r="X8131" s="212" t="s">
        <v>115</v>
      </c>
      <c r="AA8131" s="212" t="s">
        <v>6861</v>
      </c>
      <c r="AB8131" s="212" t="s">
        <v>46</v>
      </c>
      <c r="AC8131" s="212" t="s">
        <v>215</v>
      </c>
      <c r="AD8131" s="212" t="s">
        <v>202</v>
      </c>
      <c r="AE8131" s="212" t="s">
        <v>15027</v>
      </c>
      <c r="AF8131" s="212" t="s">
        <v>217</v>
      </c>
    </row>
    <row r="8132" spans="1:32" x14ac:dyDescent="0.35">
      <c r="A8132" s="212" t="s">
        <v>16031</v>
      </c>
      <c r="B8132" s="212" t="s">
        <v>9631</v>
      </c>
      <c r="G8132" s="212" t="s">
        <v>15026</v>
      </c>
      <c r="H8132" s="212" t="s">
        <v>189</v>
      </c>
      <c r="I8132" s="212" t="s">
        <v>46</v>
      </c>
      <c r="J8132" s="212" t="s">
        <v>12876</v>
      </c>
      <c r="K8132" s="212" t="s">
        <v>6050</v>
      </c>
      <c r="L8132" s="212" t="s">
        <v>9632</v>
      </c>
      <c r="M8132" s="212" t="s">
        <v>193</v>
      </c>
      <c r="N8132" s="212" t="s">
        <v>194</v>
      </c>
      <c r="Q8132" s="212" t="s">
        <v>375</v>
      </c>
      <c r="U8132" s="212" t="s">
        <v>197</v>
      </c>
      <c r="V8132" s="212" t="s">
        <v>263</v>
      </c>
      <c r="W8132" s="213">
        <v>46196.506442395832</v>
      </c>
      <c r="X8132" s="212" t="s">
        <v>264</v>
      </c>
      <c r="AA8132" s="212" t="s">
        <v>6861</v>
      </c>
      <c r="AB8132" s="212" t="s">
        <v>46</v>
      </c>
      <c r="AC8132" s="212" t="s">
        <v>215</v>
      </c>
      <c r="AD8132" s="212" t="s">
        <v>202</v>
      </c>
      <c r="AE8132" s="212" t="s">
        <v>15027</v>
      </c>
      <c r="AF8132" s="212" t="s">
        <v>217</v>
      </c>
    </row>
    <row r="8133" spans="1:32" x14ac:dyDescent="0.35">
      <c r="A8133" s="212" t="s">
        <v>16032</v>
      </c>
      <c r="B8133" s="212" t="s">
        <v>9634</v>
      </c>
      <c r="G8133" s="212" t="s">
        <v>15026</v>
      </c>
      <c r="H8133" s="212" t="s">
        <v>189</v>
      </c>
      <c r="I8133" s="212" t="s">
        <v>46</v>
      </c>
      <c r="J8133" s="212" t="s">
        <v>12876</v>
      </c>
      <c r="K8133" s="212" t="s">
        <v>6050</v>
      </c>
      <c r="L8133" s="212" t="s">
        <v>9632</v>
      </c>
      <c r="M8133" s="212" t="s">
        <v>193</v>
      </c>
      <c r="N8133" s="212" t="s">
        <v>194</v>
      </c>
      <c r="Q8133" s="212" t="s">
        <v>375</v>
      </c>
      <c r="U8133" s="212" t="s">
        <v>197</v>
      </c>
      <c r="V8133" s="212" t="s">
        <v>263</v>
      </c>
      <c r="W8133" s="213">
        <v>46196.533525960651</v>
      </c>
      <c r="X8133" s="212" t="s">
        <v>264</v>
      </c>
      <c r="AA8133" s="212" t="s">
        <v>6861</v>
      </c>
      <c r="AB8133" s="212" t="s">
        <v>46</v>
      </c>
      <c r="AC8133" s="212" t="s">
        <v>215</v>
      </c>
      <c r="AD8133" s="212" t="s">
        <v>202</v>
      </c>
      <c r="AE8133" s="212" t="s">
        <v>15027</v>
      </c>
      <c r="AF8133" s="212" t="s">
        <v>217</v>
      </c>
    </row>
    <row r="8134" spans="1:32" x14ac:dyDescent="0.35">
      <c r="A8134" s="212" t="s">
        <v>16033</v>
      </c>
      <c r="B8134" s="212" t="s">
        <v>9636</v>
      </c>
      <c r="G8134" s="212" t="s">
        <v>15026</v>
      </c>
      <c r="H8134" s="212" t="s">
        <v>189</v>
      </c>
      <c r="I8134" s="212" t="s">
        <v>46</v>
      </c>
      <c r="J8134" s="212" t="s">
        <v>12876</v>
      </c>
      <c r="K8134" s="212" t="s">
        <v>6050</v>
      </c>
      <c r="L8134" s="212" t="s">
        <v>9637</v>
      </c>
      <c r="M8134" s="212" t="s">
        <v>193</v>
      </c>
      <c r="N8134" s="212" t="s">
        <v>194</v>
      </c>
      <c r="Q8134" s="212" t="s">
        <v>375</v>
      </c>
      <c r="U8134" s="212" t="s">
        <v>197</v>
      </c>
      <c r="V8134" s="212" t="s">
        <v>267</v>
      </c>
      <c r="W8134" s="213">
        <v>46196.50846542824</v>
      </c>
      <c r="X8134" s="212" t="s">
        <v>268</v>
      </c>
      <c r="AA8134" s="212" t="s">
        <v>6861</v>
      </c>
      <c r="AB8134" s="212" t="s">
        <v>46</v>
      </c>
      <c r="AC8134" s="212" t="s">
        <v>215</v>
      </c>
      <c r="AD8134" s="212" t="s">
        <v>202</v>
      </c>
      <c r="AE8134" s="212" t="s">
        <v>15027</v>
      </c>
      <c r="AF8134" s="212" t="s">
        <v>217</v>
      </c>
    </row>
    <row r="8135" spans="1:32" x14ac:dyDescent="0.35">
      <c r="A8135" s="212" t="s">
        <v>16034</v>
      </c>
      <c r="B8135" s="212" t="s">
        <v>9639</v>
      </c>
      <c r="G8135" s="212" t="s">
        <v>15026</v>
      </c>
      <c r="H8135" s="212" t="s">
        <v>189</v>
      </c>
      <c r="I8135" s="212" t="s">
        <v>46</v>
      </c>
      <c r="J8135" s="212" t="s">
        <v>12876</v>
      </c>
      <c r="K8135" s="212" t="s">
        <v>6050</v>
      </c>
      <c r="L8135" s="212" t="s">
        <v>9637</v>
      </c>
      <c r="M8135" s="212" t="s">
        <v>193</v>
      </c>
      <c r="N8135" s="212" t="s">
        <v>194</v>
      </c>
      <c r="Q8135" s="212" t="s">
        <v>375</v>
      </c>
      <c r="U8135" s="212" t="s">
        <v>197</v>
      </c>
      <c r="V8135" s="212" t="s">
        <v>267</v>
      </c>
      <c r="W8135" s="213">
        <v>46196.535202928244</v>
      </c>
      <c r="X8135" s="212" t="s">
        <v>268</v>
      </c>
      <c r="AA8135" s="212" t="s">
        <v>6861</v>
      </c>
      <c r="AB8135" s="212" t="s">
        <v>46</v>
      </c>
      <c r="AC8135" s="212" t="s">
        <v>215</v>
      </c>
      <c r="AD8135" s="212" t="s">
        <v>202</v>
      </c>
      <c r="AE8135" s="212" t="s">
        <v>15027</v>
      </c>
      <c r="AF8135" s="212" t="s">
        <v>217</v>
      </c>
    </row>
    <row r="8136" spans="1:32" x14ac:dyDescent="0.35">
      <c r="A8136" s="212" t="s">
        <v>16035</v>
      </c>
      <c r="B8136" s="212" t="s">
        <v>9641</v>
      </c>
      <c r="G8136" s="212" t="s">
        <v>15026</v>
      </c>
      <c r="H8136" s="212" t="s">
        <v>189</v>
      </c>
      <c r="I8136" s="212" t="s">
        <v>46</v>
      </c>
      <c r="J8136" s="212" t="s">
        <v>12876</v>
      </c>
      <c r="K8136" s="212" t="s">
        <v>6050</v>
      </c>
      <c r="L8136" s="212" t="s">
        <v>9642</v>
      </c>
      <c r="M8136" s="212" t="s">
        <v>193</v>
      </c>
      <c r="N8136" s="212" t="s">
        <v>194</v>
      </c>
      <c r="Q8136" s="212" t="s">
        <v>375</v>
      </c>
      <c r="U8136" s="212" t="s">
        <v>197</v>
      </c>
      <c r="V8136" s="212" t="s">
        <v>271</v>
      </c>
      <c r="W8136" s="213">
        <v>46196.51013318287</v>
      </c>
      <c r="X8136" s="212" t="s">
        <v>272</v>
      </c>
      <c r="AA8136" s="212" t="s">
        <v>6861</v>
      </c>
      <c r="AB8136" s="212" t="s">
        <v>46</v>
      </c>
      <c r="AC8136" s="212" t="s">
        <v>215</v>
      </c>
      <c r="AD8136" s="212" t="s">
        <v>273</v>
      </c>
      <c r="AE8136" s="212" t="s">
        <v>15027</v>
      </c>
      <c r="AF8136" s="212" t="s">
        <v>217</v>
      </c>
    </row>
    <row r="8137" spans="1:32" x14ac:dyDescent="0.35">
      <c r="A8137" s="212" t="s">
        <v>16036</v>
      </c>
      <c r="B8137" s="212" t="s">
        <v>9644</v>
      </c>
      <c r="G8137" s="212" t="s">
        <v>15026</v>
      </c>
      <c r="H8137" s="212" t="s">
        <v>189</v>
      </c>
      <c r="I8137" s="212" t="s">
        <v>46</v>
      </c>
      <c r="J8137" s="212" t="s">
        <v>12876</v>
      </c>
      <c r="K8137" s="212" t="s">
        <v>6050</v>
      </c>
      <c r="L8137" s="212" t="s">
        <v>9642</v>
      </c>
      <c r="M8137" s="212" t="s">
        <v>193</v>
      </c>
      <c r="N8137" s="212" t="s">
        <v>194</v>
      </c>
      <c r="Q8137" s="212" t="s">
        <v>375</v>
      </c>
      <c r="U8137" s="212" t="s">
        <v>197</v>
      </c>
      <c r="V8137" s="212" t="s">
        <v>271</v>
      </c>
      <c r="W8137" s="213">
        <v>46196.536657175922</v>
      </c>
      <c r="X8137" s="212" t="s">
        <v>272</v>
      </c>
      <c r="AA8137" s="212" t="s">
        <v>6861</v>
      </c>
      <c r="AB8137" s="212" t="s">
        <v>46</v>
      </c>
      <c r="AC8137" s="212" t="s">
        <v>215</v>
      </c>
      <c r="AD8137" s="212" t="s">
        <v>273</v>
      </c>
      <c r="AE8137" s="212" t="s">
        <v>15027</v>
      </c>
      <c r="AF8137" s="212" t="s">
        <v>217</v>
      </c>
    </row>
    <row r="8138" spans="1:32" x14ac:dyDescent="0.35">
      <c r="A8138" s="212" t="s">
        <v>16037</v>
      </c>
      <c r="B8138" s="212" t="s">
        <v>9646</v>
      </c>
      <c r="G8138" s="212" t="s">
        <v>15026</v>
      </c>
      <c r="H8138" s="212" t="s">
        <v>189</v>
      </c>
      <c r="I8138" s="212" t="s">
        <v>46</v>
      </c>
      <c r="J8138" s="212" t="s">
        <v>12876</v>
      </c>
      <c r="K8138" s="212" t="s">
        <v>6050</v>
      </c>
      <c r="L8138" s="212" t="s">
        <v>9647</v>
      </c>
      <c r="M8138" s="212" t="s">
        <v>193</v>
      </c>
      <c r="N8138" s="212" t="s">
        <v>194</v>
      </c>
      <c r="Q8138" s="212" t="s">
        <v>375</v>
      </c>
      <c r="U8138" s="212" t="s">
        <v>197</v>
      </c>
      <c r="V8138" s="212" t="s">
        <v>254</v>
      </c>
      <c r="W8138" s="213">
        <v>46199.369890706017</v>
      </c>
      <c r="X8138" s="212" t="s">
        <v>99</v>
      </c>
      <c r="AA8138" s="212" t="s">
        <v>6861</v>
      </c>
      <c r="AB8138" s="212" t="s">
        <v>46</v>
      </c>
      <c r="AC8138" s="212" t="s">
        <v>215</v>
      </c>
      <c r="AD8138" s="212" t="s">
        <v>251</v>
      </c>
      <c r="AE8138" s="212" t="s">
        <v>15027</v>
      </c>
      <c r="AF8138" s="212" t="s">
        <v>217</v>
      </c>
    </row>
    <row r="8139" spans="1:32" x14ac:dyDescent="0.35">
      <c r="A8139" s="212" t="s">
        <v>16038</v>
      </c>
      <c r="B8139" s="212" t="s">
        <v>9649</v>
      </c>
      <c r="G8139" s="212" t="s">
        <v>15026</v>
      </c>
      <c r="H8139" s="212" t="s">
        <v>189</v>
      </c>
      <c r="I8139" s="212" t="s">
        <v>46</v>
      </c>
      <c r="J8139" s="212" t="s">
        <v>12876</v>
      </c>
      <c r="K8139" s="212" t="s">
        <v>6050</v>
      </c>
      <c r="L8139" s="212" t="s">
        <v>9650</v>
      </c>
      <c r="M8139" s="212" t="s">
        <v>193</v>
      </c>
      <c r="N8139" s="212" t="s">
        <v>194</v>
      </c>
      <c r="Q8139" s="212" t="s">
        <v>375</v>
      </c>
      <c r="U8139" s="212" t="s">
        <v>197</v>
      </c>
      <c r="V8139" s="212" t="s">
        <v>257</v>
      </c>
      <c r="W8139" s="213">
        <v>46199.372085682873</v>
      </c>
      <c r="X8139" s="212" t="s">
        <v>109</v>
      </c>
      <c r="AA8139" s="212" t="s">
        <v>6861</v>
      </c>
      <c r="AB8139" s="212" t="s">
        <v>46</v>
      </c>
      <c r="AC8139" s="212" t="s">
        <v>215</v>
      </c>
      <c r="AD8139" s="212" t="s">
        <v>202</v>
      </c>
      <c r="AE8139" s="212" t="s">
        <v>15027</v>
      </c>
      <c r="AF8139" s="212" t="s">
        <v>217</v>
      </c>
    </row>
    <row r="8140" spans="1:32" x14ac:dyDescent="0.35">
      <c r="A8140" s="212" t="s">
        <v>16039</v>
      </c>
      <c r="B8140" s="212" t="s">
        <v>9652</v>
      </c>
      <c r="G8140" s="212" t="s">
        <v>15026</v>
      </c>
      <c r="H8140" s="212" t="s">
        <v>189</v>
      </c>
      <c r="I8140" s="212" t="s">
        <v>46</v>
      </c>
      <c r="J8140" s="212" t="s">
        <v>12876</v>
      </c>
      <c r="K8140" s="212" t="s">
        <v>6050</v>
      </c>
      <c r="L8140" s="212" t="s">
        <v>9653</v>
      </c>
      <c r="M8140" s="212" t="s">
        <v>193</v>
      </c>
      <c r="N8140" s="212" t="s">
        <v>194</v>
      </c>
      <c r="Q8140" s="212" t="s">
        <v>375</v>
      </c>
      <c r="U8140" s="212" t="s">
        <v>197</v>
      </c>
      <c r="V8140" s="212" t="s">
        <v>260</v>
      </c>
      <c r="W8140" s="213">
        <v>46199.456799224536</v>
      </c>
      <c r="X8140" s="212" t="s">
        <v>115</v>
      </c>
      <c r="AA8140" s="212" t="s">
        <v>6861</v>
      </c>
      <c r="AB8140" s="212" t="s">
        <v>46</v>
      </c>
      <c r="AC8140" s="212" t="s">
        <v>215</v>
      </c>
      <c r="AD8140" s="212" t="s">
        <v>202</v>
      </c>
      <c r="AE8140" s="212" t="s">
        <v>15027</v>
      </c>
      <c r="AF8140" s="212" t="s">
        <v>217</v>
      </c>
    </row>
    <row r="8141" spans="1:32" x14ac:dyDescent="0.35">
      <c r="A8141" s="212" t="s">
        <v>16040</v>
      </c>
      <c r="B8141" s="212" t="s">
        <v>9655</v>
      </c>
      <c r="G8141" s="212" t="s">
        <v>15026</v>
      </c>
      <c r="H8141" s="212" t="s">
        <v>189</v>
      </c>
      <c r="I8141" s="212" t="s">
        <v>46</v>
      </c>
      <c r="J8141" s="212" t="s">
        <v>12876</v>
      </c>
      <c r="K8141" s="212" t="s">
        <v>6050</v>
      </c>
      <c r="L8141" s="212" t="s">
        <v>9656</v>
      </c>
      <c r="M8141" s="212" t="s">
        <v>193</v>
      </c>
      <c r="N8141" s="212" t="s">
        <v>194</v>
      </c>
      <c r="Q8141" s="212" t="s">
        <v>375</v>
      </c>
      <c r="U8141" s="212" t="s">
        <v>197</v>
      </c>
      <c r="V8141" s="212" t="s">
        <v>263</v>
      </c>
      <c r="W8141" s="213">
        <v>46199.459621215276</v>
      </c>
      <c r="X8141" s="212" t="s">
        <v>264</v>
      </c>
      <c r="AA8141" s="212" t="s">
        <v>6861</v>
      </c>
      <c r="AB8141" s="212" t="s">
        <v>46</v>
      </c>
      <c r="AC8141" s="212" t="s">
        <v>215</v>
      </c>
      <c r="AD8141" s="212" t="s">
        <v>202</v>
      </c>
      <c r="AE8141" s="212" t="s">
        <v>15027</v>
      </c>
      <c r="AF8141" s="212" t="s">
        <v>217</v>
      </c>
    </row>
    <row r="8142" spans="1:32" x14ac:dyDescent="0.35">
      <c r="A8142" s="212" t="s">
        <v>16041</v>
      </c>
      <c r="B8142" s="212" t="s">
        <v>9658</v>
      </c>
      <c r="G8142" s="212" t="s">
        <v>15026</v>
      </c>
      <c r="H8142" s="212" t="s">
        <v>189</v>
      </c>
      <c r="I8142" s="212" t="s">
        <v>46</v>
      </c>
      <c r="J8142" s="212" t="s">
        <v>12876</v>
      </c>
      <c r="K8142" s="212" t="s">
        <v>6050</v>
      </c>
      <c r="L8142" s="212" t="s">
        <v>9659</v>
      </c>
      <c r="M8142" s="212" t="s">
        <v>193</v>
      </c>
      <c r="N8142" s="212" t="s">
        <v>194</v>
      </c>
      <c r="Q8142" s="212" t="s">
        <v>375</v>
      </c>
      <c r="U8142" s="212" t="s">
        <v>197</v>
      </c>
      <c r="V8142" s="212" t="s">
        <v>267</v>
      </c>
      <c r="W8142" s="213">
        <v>46199.461570833337</v>
      </c>
      <c r="X8142" s="212" t="s">
        <v>268</v>
      </c>
      <c r="AA8142" s="212" t="s">
        <v>6861</v>
      </c>
      <c r="AB8142" s="212" t="s">
        <v>46</v>
      </c>
      <c r="AC8142" s="212" t="s">
        <v>215</v>
      </c>
      <c r="AD8142" s="212" t="s">
        <v>202</v>
      </c>
      <c r="AE8142" s="212" t="s">
        <v>15027</v>
      </c>
      <c r="AF8142" s="212" t="s">
        <v>217</v>
      </c>
    </row>
    <row r="8143" spans="1:32" x14ac:dyDescent="0.35">
      <c r="A8143" s="212" t="s">
        <v>16042</v>
      </c>
      <c r="B8143" s="212" t="s">
        <v>9661</v>
      </c>
      <c r="G8143" s="212" t="s">
        <v>15026</v>
      </c>
      <c r="H8143" s="212" t="s">
        <v>189</v>
      </c>
      <c r="I8143" s="212" t="s">
        <v>46</v>
      </c>
      <c r="J8143" s="212" t="s">
        <v>12876</v>
      </c>
      <c r="K8143" s="212" t="s">
        <v>6050</v>
      </c>
      <c r="L8143" s="212" t="s">
        <v>9662</v>
      </c>
      <c r="M8143" s="212" t="s">
        <v>193</v>
      </c>
      <c r="N8143" s="212" t="s">
        <v>194</v>
      </c>
      <c r="Q8143" s="212" t="s">
        <v>375</v>
      </c>
      <c r="U8143" s="212" t="s">
        <v>197</v>
      </c>
      <c r="V8143" s="212" t="s">
        <v>271</v>
      </c>
      <c r="W8143" s="213">
        <v>46199.466428900465</v>
      </c>
      <c r="X8143" s="212" t="s">
        <v>272</v>
      </c>
      <c r="AA8143" s="212" t="s">
        <v>6861</v>
      </c>
      <c r="AB8143" s="212" t="s">
        <v>46</v>
      </c>
      <c r="AC8143" s="212" t="s">
        <v>215</v>
      </c>
      <c r="AD8143" s="212" t="s">
        <v>273</v>
      </c>
      <c r="AE8143" s="212" t="s">
        <v>15027</v>
      </c>
      <c r="AF8143" s="212" t="s">
        <v>217</v>
      </c>
    </row>
    <row r="8144" spans="1:32" x14ac:dyDescent="0.35">
      <c r="A8144" s="212" t="s">
        <v>16043</v>
      </c>
      <c r="B8144" s="212" t="s">
        <v>9664</v>
      </c>
      <c r="G8144" s="212" t="s">
        <v>15026</v>
      </c>
      <c r="H8144" s="212" t="s">
        <v>189</v>
      </c>
      <c r="I8144" s="212" t="s">
        <v>46</v>
      </c>
      <c r="J8144" s="212" t="s">
        <v>12876</v>
      </c>
      <c r="K8144" s="212" t="s">
        <v>6050</v>
      </c>
      <c r="L8144" s="212" t="s">
        <v>9665</v>
      </c>
      <c r="M8144" s="212" t="s">
        <v>193</v>
      </c>
      <c r="N8144" s="212" t="s">
        <v>194</v>
      </c>
      <c r="Q8144" s="212" t="s">
        <v>375</v>
      </c>
      <c r="U8144" s="212" t="s">
        <v>197</v>
      </c>
      <c r="V8144" s="212" t="s">
        <v>1920</v>
      </c>
      <c r="W8144" s="213">
        <v>46197.440323576389</v>
      </c>
      <c r="X8144" s="212" t="s">
        <v>77</v>
      </c>
      <c r="AA8144" s="212" t="s">
        <v>6861</v>
      </c>
      <c r="AB8144" s="212" t="s">
        <v>46</v>
      </c>
      <c r="AC8144" s="212" t="s">
        <v>215</v>
      </c>
      <c r="AD8144" s="212" t="s">
        <v>251</v>
      </c>
      <c r="AE8144" s="212" t="s">
        <v>15027</v>
      </c>
      <c r="AF8144" s="212" t="s">
        <v>217</v>
      </c>
    </row>
    <row r="8145" spans="1:32" x14ac:dyDescent="0.35">
      <c r="A8145" s="212" t="s">
        <v>16044</v>
      </c>
      <c r="B8145" s="212" t="s">
        <v>9667</v>
      </c>
      <c r="G8145" s="212" t="s">
        <v>15026</v>
      </c>
      <c r="H8145" s="212" t="s">
        <v>189</v>
      </c>
      <c r="I8145" s="212" t="s">
        <v>46</v>
      </c>
      <c r="J8145" s="212" t="s">
        <v>12876</v>
      </c>
      <c r="K8145" s="212" t="s">
        <v>6050</v>
      </c>
      <c r="L8145" s="212" t="s">
        <v>9665</v>
      </c>
      <c r="M8145" s="212" t="s">
        <v>193</v>
      </c>
      <c r="N8145" s="212" t="s">
        <v>194</v>
      </c>
      <c r="Q8145" s="212" t="s">
        <v>375</v>
      </c>
      <c r="U8145" s="212" t="s">
        <v>197</v>
      </c>
      <c r="V8145" s="212" t="s">
        <v>1920</v>
      </c>
      <c r="W8145" s="213">
        <v>46197.439387812497</v>
      </c>
      <c r="X8145" s="212" t="s">
        <v>77</v>
      </c>
      <c r="AA8145" s="212" t="s">
        <v>6861</v>
      </c>
      <c r="AB8145" s="212" t="s">
        <v>46</v>
      </c>
      <c r="AC8145" s="212" t="s">
        <v>215</v>
      </c>
      <c r="AD8145" s="212" t="s">
        <v>251</v>
      </c>
      <c r="AE8145" s="212" t="s">
        <v>15027</v>
      </c>
      <c r="AF8145" s="212" t="s">
        <v>217</v>
      </c>
    </row>
    <row r="8146" spans="1:32" x14ac:dyDescent="0.35">
      <c r="A8146" s="212" t="s">
        <v>16045</v>
      </c>
      <c r="B8146" s="212" t="s">
        <v>9669</v>
      </c>
      <c r="G8146" s="212" t="s">
        <v>15026</v>
      </c>
      <c r="H8146" s="212" t="s">
        <v>189</v>
      </c>
      <c r="I8146" s="212" t="s">
        <v>46</v>
      </c>
      <c r="J8146" s="212" t="s">
        <v>12876</v>
      </c>
      <c r="K8146" s="212" t="s">
        <v>6050</v>
      </c>
      <c r="L8146" s="212" t="s">
        <v>9665</v>
      </c>
      <c r="M8146" s="212" t="s">
        <v>193</v>
      </c>
      <c r="N8146" s="212" t="s">
        <v>194</v>
      </c>
      <c r="Q8146" s="212" t="s">
        <v>375</v>
      </c>
      <c r="U8146" s="212" t="s">
        <v>197</v>
      </c>
      <c r="V8146" s="212" t="s">
        <v>1920</v>
      </c>
      <c r="W8146" s="213">
        <v>46195.598198761574</v>
      </c>
      <c r="X8146" s="212" t="s">
        <v>77</v>
      </c>
      <c r="AA8146" s="212" t="s">
        <v>6861</v>
      </c>
      <c r="AB8146" s="212" t="s">
        <v>46</v>
      </c>
      <c r="AC8146" s="212" t="s">
        <v>215</v>
      </c>
      <c r="AD8146" s="212" t="s">
        <v>251</v>
      </c>
      <c r="AE8146" s="212" t="s">
        <v>15027</v>
      </c>
      <c r="AF8146" s="212" t="s">
        <v>217</v>
      </c>
    </row>
    <row r="8147" spans="1:32" x14ac:dyDescent="0.35">
      <c r="A8147" s="212" t="s">
        <v>16046</v>
      </c>
      <c r="B8147" s="212" t="s">
        <v>9671</v>
      </c>
      <c r="G8147" s="212" t="s">
        <v>15026</v>
      </c>
      <c r="H8147" s="212" t="s">
        <v>189</v>
      </c>
      <c r="I8147" s="212" t="s">
        <v>46</v>
      </c>
      <c r="J8147" s="212" t="s">
        <v>12876</v>
      </c>
      <c r="K8147" s="212" t="s">
        <v>6050</v>
      </c>
      <c r="L8147" s="212" t="s">
        <v>9665</v>
      </c>
      <c r="M8147" s="212" t="s">
        <v>193</v>
      </c>
      <c r="N8147" s="212" t="s">
        <v>194</v>
      </c>
      <c r="Q8147" s="212" t="s">
        <v>375</v>
      </c>
      <c r="U8147" s="212" t="s">
        <v>197</v>
      </c>
      <c r="V8147" s="212" t="s">
        <v>1920</v>
      </c>
      <c r="W8147" s="213">
        <v>46197.47325628472</v>
      </c>
      <c r="X8147" s="212" t="s">
        <v>77</v>
      </c>
      <c r="AA8147" s="212" t="s">
        <v>6861</v>
      </c>
      <c r="AB8147" s="212" t="s">
        <v>46</v>
      </c>
      <c r="AC8147" s="212" t="s">
        <v>215</v>
      </c>
      <c r="AD8147" s="212" t="s">
        <v>251</v>
      </c>
      <c r="AE8147" s="212" t="s">
        <v>15027</v>
      </c>
      <c r="AF8147" s="212" t="s">
        <v>217</v>
      </c>
    </row>
    <row r="8148" spans="1:32" x14ac:dyDescent="0.35">
      <c r="A8148" s="212" t="s">
        <v>16047</v>
      </c>
      <c r="B8148" s="212" t="s">
        <v>9673</v>
      </c>
      <c r="G8148" s="212" t="s">
        <v>15026</v>
      </c>
      <c r="H8148" s="212" t="s">
        <v>189</v>
      </c>
      <c r="I8148" s="212" t="s">
        <v>46</v>
      </c>
      <c r="J8148" s="212" t="s">
        <v>12876</v>
      </c>
      <c r="K8148" s="212" t="s">
        <v>6050</v>
      </c>
      <c r="L8148" s="212" t="s">
        <v>9665</v>
      </c>
      <c r="M8148" s="212" t="s">
        <v>193</v>
      </c>
      <c r="N8148" s="212" t="s">
        <v>194</v>
      </c>
      <c r="Q8148" s="212" t="s">
        <v>375</v>
      </c>
      <c r="U8148" s="212" t="s">
        <v>197</v>
      </c>
      <c r="V8148" s="212" t="s">
        <v>1920</v>
      </c>
      <c r="W8148" s="213">
        <v>46197.495962187502</v>
      </c>
      <c r="X8148" s="212" t="s">
        <v>77</v>
      </c>
      <c r="AA8148" s="212" t="s">
        <v>6861</v>
      </c>
      <c r="AB8148" s="212" t="s">
        <v>46</v>
      </c>
      <c r="AC8148" s="212" t="s">
        <v>215</v>
      </c>
      <c r="AD8148" s="212" t="s">
        <v>251</v>
      </c>
      <c r="AE8148" s="212" t="s">
        <v>15027</v>
      </c>
      <c r="AF8148" s="212" t="s">
        <v>217</v>
      </c>
    </row>
    <row r="8149" spans="1:32" x14ac:dyDescent="0.35">
      <c r="A8149" s="212" t="s">
        <v>16048</v>
      </c>
      <c r="B8149" s="212" t="s">
        <v>9675</v>
      </c>
      <c r="G8149" s="212" t="s">
        <v>15026</v>
      </c>
      <c r="H8149" s="212" t="s">
        <v>189</v>
      </c>
      <c r="I8149" s="212" t="s">
        <v>46</v>
      </c>
      <c r="J8149" s="212" t="s">
        <v>12876</v>
      </c>
      <c r="K8149" s="212" t="s">
        <v>6050</v>
      </c>
      <c r="L8149" s="212" t="s">
        <v>3497</v>
      </c>
      <c r="M8149" s="212" t="s">
        <v>193</v>
      </c>
      <c r="N8149" s="212" t="s">
        <v>194</v>
      </c>
      <c r="Q8149" s="212" t="s">
        <v>375</v>
      </c>
      <c r="U8149" s="212" t="s">
        <v>197</v>
      </c>
      <c r="V8149" s="212" t="s">
        <v>1920</v>
      </c>
      <c r="W8149" s="213">
        <v>46196.538864548609</v>
      </c>
      <c r="X8149" s="212" t="s">
        <v>77</v>
      </c>
      <c r="AA8149" s="212" t="s">
        <v>6861</v>
      </c>
      <c r="AB8149" s="212" t="s">
        <v>46</v>
      </c>
      <c r="AC8149" s="212" t="s">
        <v>215</v>
      </c>
      <c r="AD8149" s="212" t="s">
        <v>251</v>
      </c>
      <c r="AE8149" s="212" t="s">
        <v>15027</v>
      </c>
      <c r="AF8149" s="212" t="s">
        <v>217</v>
      </c>
    </row>
    <row r="8150" spans="1:32" x14ac:dyDescent="0.35">
      <c r="A8150" s="212" t="s">
        <v>16049</v>
      </c>
      <c r="B8150" s="212" t="s">
        <v>9677</v>
      </c>
      <c r="G8150" s="212" t="s">
        <v>15026</v>
      </c>
      <c r="H8150" s="212" t="s">
        <v>189</v>
      </c>
      <c r="I8150" s="212" t="s">
        <v>46</v>
      </c>
      <c r="J8150" s="212" t="s">
        <v>12876</v>
      </c>
      <c r="K8150" s="212" t="s">
        <v>6050</v>
      </c>
      <c r="L8150" s="212" t="s">
        <v>3497</v>
      </c>
      <c r="M8150" s="212" t="s">
        <v>193</v>
      </c>
      <c r="N8150" s="212" t="s">
        <v>194</v>
      </c>
      <c r="Q8150" s="212" t="s">
        <v>375</v>
      </c>
      <c r="U8150" s="212" t="s">
        <v>197</v>
      </c>
      <c r="V8150" s="212" t="s">
        <v>1920</v>
      </c>
      <c r="W8150" s="213">
        <v>46195.432841122682</v>
      </c>
      <c r="X8150" s="212" t="s">
        <v>77</v>
      </c>
      <c r="AA8150" s="212" t="s">
        <v>6861</v>
      </c>
      <c r="AB8150" s="212" t="s">
        <v>46</v>
      </c>
      <c r="AC8150" s="212" t="s">
        <v>215</v>
      </c>
      <c r="AD8150" s="212" t="s">
        <v>251</v>
      </c>
      <c r="AE8150" s="212" t="s">
        <v>15027</v>
      </c>
      <c r="AF8150" s="212" t="s">
        <v>217</v>
      </c>
    </row>
    <row r="8151" spans="1:32" x14ac:dyDescent="0.35">
      <c r="A8151" s="212" t="s">
        <v>16050</v>
      </c>
      <c r="B8151" s="212" t="s">
        <v>9679</v>
      </c>
      <c r="G8151" s="212" t="s">
        <v>15026</v>
      </c>
      <c r="H8151" s="212" t="s">
        <v>189</v>
      </c>
      <c r="I8151" s="212" t="s">
        <v>46</v>
      </c>
      <c r="J8151" s="212" t="s">
        <v>12876</v>
      </c>
      <c r="K8151" s="212" t="s">
        <v>6050</v>
      </c>
      <c r="L8151" s="212" t="s">
        <v>3497</v>
      </c>
      <c r="M8151" s="212" t="s">
        <v>193</v>
      </c>
      <c r="N8151" s="212" t="s">
        <v>194</v>
      </c>
      <c r="Q8151" s="212" t="s">
        <v>375</v>
      </c>
      <c r="U8151" s="212" t="s">
        <v>197</v>
      </c>
      <c r="V8151" s="212" t="s">
        <v>1920</v>
      </c>
      <c r="W8151" s="213">
        <v>46196.60138078704</v>
      </c>
      <c r="X8151" s="212" t="s">
        <v>77</v>
      </c>
      <c r="AA8151" s="212" t="s">
        <v>6861</v>
      </c>
      <c r="AB8151" s="212" t="s">
        <v>46</v>
      </c>
      <c r="AC8151" s="212" t="s">
        <v>215</v>
      </c>
      <c r="AD8151" s="212" t="s">
        <v>251</v>
      </c>
      <c r="AE8151" s="212" t="s">
        <v>15027</v>
      </c>
      <c r="AF8151" s="212" t="s">
        <v>217</v>
      </c>
    </row>
    <row r="8152" spans="1:32" x14ac:dyDescent="0.35">
      <c r="A8152" s="212" t="s">
        <v>16051</v>
      </c>
      <c r="B8152" s="212" t="s">
        <v>9681</v>
      </c>
      <c r="G8152" s="212" t="s">
        <v>15026</v>
      </c>
      <c r="H8152" s="212" t="s">
        <v>189</v>
      </c>
      <c r="I8152" s="212" t="s">
        <v>46</v>
      </c>
      <c r="J8152" s="212" t="s">
        <v>12876</v>
      </c>
      <c r="K8152" s="212" t="s">
        <v>6050</v>
      </c>
      <c r="L8152" s="212" t="s">
        <v>3497</v>
      </c>
      <c r="M8152" s="212" t="s">
        <v>193</v>
      </c>
      <c r="N8152" s="212" t="s">
        <v>194</v>
      </c>
      <c r="Q8152" s="212" t="s">
        <v>375</v>
      </c>
      <c r="U8152" s="212" t="s">
        <v>197</v>
      </c>
      <c r="V8152" s="212" t="s">
        <v>1920</v>
      </c>
      <c r="W8152" s="213">
        <v>46196.60300570602</v>
      </c>
      <c r="X8152" s="212" t="s">
        <v>77</v>
      </c>
      <c r="AA8152" s="212" t="s">
        <v>6861</v>
      </c>
      <c r="AB8152" s="212" t="s">
        <v>46</v>
      </c>
      <c r="AC8152" s="212" t="s">
        <v>215</v>
      </c>
      <c r="AD8152" s="212" t="s">
        <v>251</v>
      </c>
      <c r="AE8152" s="212" t="s">
        <v>15027</v>
      </c>
      <c r="AF8152" s="212" t="s">
        <v>217</v>
      </c>
    </row>
    <row r="8153" spans="1:32" x14ac:dyDescent="0.35">
      <c r="A8153" s="212" t="s">
        <v>16052</v>
      </c>
      <c r="B8153" s="212" t="s">
        <v>9683</v>
      </c>
      <c r="G8153" s="212" t="s">
        <v>15026</v>
      </c>
      <c r="H8153" s="212" t="s">
        <v>189</v>
      </c>
      <c r="I8153" s="212" t="s">
        <v>46</v>
      </c>
      <c r="J8153" s="212" t="s">
        <v>12876</v>
      </c>
      <c r="K8153" s="212" t="s">
        <v>6050</v>
      </c>
      <c r="L8153" s="212" t="s">
        <v>3500</v>
      </c>
      <c r="M8153" s="212" t="s">
        <v>193</v>
      </c>
      <c r="N8153" s="212" t="s">
        <v>194</v>
      </c>
      <c r="Q8153" s="212" t="s">
        <v>375</v>
      </c>
      <c r="U8153" s="212" t="s">
        <v>197</v>
      </c>
      <c r="V8153" s="212" t="s">
        <v>1920</v>
      </c>
      <c r="W8153" s="213">
        <v>46196.604442476855</v>
      </c>
      <c r="X8153" s="212" t="s">
        <v>77</v>
      </c>
      <c r="AA8153" s="212" t="s">
        <v>6861</v>
      </c>
      <c r="AB8153" s="212" t="s">
        <v>46</v>
      </c>
      <c r="AC8153" s="212" t="s">
        <v>215</v>
      </c>
      <c r="AD8153" s="212" t="s">
        <v>251</v>
      </c>
      <c r="AE8153" s="212" t="s">
        <v>15027</v>
      </c>
      <c r="AF8153" s="212" t="s">
        <v>217</v>
      </c>
    </row>
    <row r="8154" spans="1:32" x14ac:dyDescent="0.35">
      <c r="A8154" s="212" t="s">
        <v>16053</v>
      </c>
      <c r="B8154" s="212" t="s">
        <v>9685</v>
      </c>
      <c r="G8154" s="212" t="s">
        <v>15026</v>
      </c>
      <c r="H8154" s="212" t="s">
        <v>189</v>
      </c>
      <c r="I8154" s="212" t="s">
        <v>46</v>
      </c>
      <c r="J8154" s="212" t="s">
        <v>12876</v>
      </c>
      <c r="K8154" s="212" t="s">
        <v>6050</v>
      </c>
      <c r="L8154" s="212" t="s">
        <v>3500</v>
      </c>
      <c r="M8154" s="212" t="s">
        <v>193</v>
      </c>
      <c r="N8154" s="212" t="s">
        <v>194</v>
      </c>
      <c r="Q8154" s="212" t="s">
        <v>375</v>
      </c>
      <c r="U8154" s="212" t="s">
        <v>197</v>
      </c>
      <c r="V8154" s="212" t="s">
        <v>1920</v>
      </c>
      <c r="W8154" s="213">
        <v>46196.608162349534</v>
      </c>
      <c r="X8154" s="212" t="s">
        <v>77</v>
      </c>
      <c r="AA8154" s="212" t="s">
        <v>6861</v>
      </c>
      <c r="AB8154" s="212" t="s">
        <v>46</v>
      </c>
      <c r="AC8154" s="212" t="s">
        <v>215</v>
      </c>
      <c r="AD8154" s="212" t="s">
        <v>251</v>
      </c>
      <c r="AE8154" s="212" t="s">
        <v>15027</v>
      </c>
      <c r="AF8154" s="212" t="s">
        <v>217</v>
      </c>
    </row>
    <row r="8155" spans="1:32" x14ac:dyDescent="0.35">
      <c r="A8155" s="212" t="s">
        <v>16054</v>
      </c>
      <c r="B8155" s="212" t="s">
        <v>9687</v>
      </c>
      <c r="G8155" s="212" t="s">
        <v>15026</v>
      </c>
      <c r="H8155" s="212" t="s">
        <v>189</v>
      </c>
      <c r="I8155" s="212" t="s">
        <v>46</v>
      </c>
      <c r="J8155" s="212" t="s">
        <v>12876</v>
      </c>
      <c r="K8155" s="212" t="s">
        <v>6050</v>
      </c>
      <c r="L8155" s="212" t="s">
        <v>3497</v>
      </c>
      <c r="M8155" s="212" t="s">
        <v>193</v>
      </c>
      <c r="N8155" s="212" t="s">
        <v>194</v>
      </c>
      <c r="Q8155" s="212" t="s">
        <v>375</v>
      </c>
      <c r="U8155" s="212" t="s">
        <v>197</v>
      </c>
      <c r="V8155" s="212" t="s">
        <v>1920</v>
      </c>
      <c r="W8155" s="213">
        <v>46194.59008159722</v>
      </c>
      <c r="X8155" s="212" t="s">
        <v>77</v>
      </c>
      <c r="AA8155" s="212" t="s">
        <v>6861</v>
      </c>
      <c r="AB8155" s="212" t="s">
        <v>46</v>
      </c>
      <c r="AC8155" s="212" t="s">
        <v>215</v>
      </c>
      <c r="AD8155" s="212" t="s">
        <v>251</v>
      </c>
      <c r="AE8155" s="212" t="s">
        <v>15027</v>
      </c>
      <c r="AF8155" s="212" t="s">
        <v>217</v>
      </c>
    </row>
    <row r="8156" spans="1:32" x14ac:dyDescent="0.35">
      <c r="A8156" s="212" t="s">
        <v>16055</v>
      </c>
      <c r="B8156" s="212" t="s">
        <v>9689</v>
      </c>
      <c r="G8156" s="212" t="s">
        <v>15026</v>
      </c>
      <c r="H8156" s="212" t="s">
        <v>189</v>
      </c>
      <c r="I8156" s="212" t="s">
        <v>46</v>
      </c>
      <c r="J8156" s="212" t="s">
        <v>12876</v>
      </c>
      <c r="K8156" s="212" t="s">
        <v>6050</v>
      </c>
      <c r="L8156" s="212" t="s">
        <v>3497</v>
      </c>
      <c r="M8156" s="212" t="s">
        <v>193</v>
      </c>
      <c r="N8156" s="212" t="s">
        <v>194</v>
      </c>
      <c r="Q8156" s="212" t="s">
        <v>375</v>
      </c>
      <c r="U8156" s="212" t="s">
        <v>197</v>
      </c>
      <c r="V8156" s="212" t="s">
        <v>1920</v>
      </c>
      <c r="W8156" s="213">
        <v>46196.540972604169</v>
      </c>
      <c r="X8156" s="212" t="s">
        <v>77</v>
      </c>
      <c r="AA8156" s="212" t="s">
        <v>6861</v>
      </c>
      <c r="AB8156" s="212" t="s">
        <v>46</v>
      </c>
      <c r="AC8156" s="212" t="s">
        <v>215</v>
      </c>
      <c r="AD8156" s="212" t="s">
        <v>251</v>
      </c>
      <c r="AE8156" s="212" t="s">
        <v>15027</v>
      </c>
      <c r="AF8156" s="212" t="s">
        <v>217</v>
      </c>
    </row>
    <row r="8157" spans="1:32" x14ac:dyDescent="0.35">
      <c r="A8157" s="212" t="s">
        <v>16056</v>
      </c>
      <c r="B8157" s="212" t="s">
        <v>9691</v>
      </c>
      <c r="G8157" s="212" t="s">
        <v>15026</v>
      </c>
      <c r="H8157" s="212" t="s">
        <v>189</v>
      </c>
      <c r="I8157" s="212" t="s">
        <v>46</v>
      </c>
      <c r="J8157" s="212" t="s">
        <v>12876</v>
      </c>
      <c r="K8157" s="212" t="s">
        <v>6050</v>
      </c>
      <c r="L8157" s="212" t="s">
        <v>3497</v>
      </c>
      <c r="M8157" s="212" t="s">
        <v>193</v>
      </c>
      <c r="N8157" s="212" t="s">
        <v>194</v>
      </c>
      <c r="Q8157" s="212" t="s">
        <v>375</v>
      </c>
      <c r="U8157" s="212" t="s">
        <v>197</v>
      </c>
      <c r="V8157" s="212" t="s">
        <v>1920</v>
      </c>
      <c r="W8157" s="213">
        <v>46196.548751076392</v>
      </c>
      <c r="X8157" s="212" t="s">
        <v>77</v>
      </c>
      <c r="AA8157" s="212" t="s">
        <v>6861</v>
      </c>
      <c r="AB8157" s="212" t="s">
        <v>46</v>
      </c>
      <c r="AC8157" s="212" t="s">
        <v>215</v>
      </c>
      <c r="AD8157" s="212" t="s">
        <v>251</v>
      </c>
      <c r="AE8157" s="212" t="s">
        <v>15027</v>
      </c>
      <c r="AF8157" s="212" t="s">
        <v>217</v>
      </c>
    </row>
    <row r="8158" spans="1:32" x14ac:dyDescent="0.35">
      <c r="A8158" s="212" t="s">
        <v>16057</v>
      </c>
      <c r="B8158" s="212" t="s">
        <v>9693</v>
      </c>
      <c r="G8158" s="212" t="s">
        <v>15026</v>
      </c>
      <c r="H8158" s="212" t="s">
        <v>189</v>
      </c>
      <c r="I8158" s="212" t="s">
        <v>46</v>
      </c>
      <c r="J8158" s="212" t="s">
        <v>12876</v>
      </c>
      <c r="K8158" s="212" t="s">
        <v>6050</v>
      </c>
      <c r="L8158" s="212" t="s">
        <v>9694</v>
      </c>
      <c r="M8158" s="212" t="s">
        <v>193</v>
      </c>
      <c r="N8158" s="212" t="s">
        <v>194</v>
      </c>
      <c r="Q8158" s="212" t="s">
        <v>375</v>
      </c>
      <c r="U8158" s="212" t="s">
        <v>197</v>
      </c>
      <c r="V8158" s="212" t="s">
        <v>1920</v>
      </c>
      <c r="W8158" s="213">
        <v>46194.452761458335</v>
      </c>
      <c r="X8158" s="212" t="s">
        <v>77</v>
      </c>
      <c r="AA8158" s="212" t="s">
        <v>6861</v>
      </c>
      <c r="AB8158" s="212" t="s">
        <v>46</v>
      </c>
      <c r="AC8158" s="212" t="s">
        <v>215</v>
      </c>
      <c r="AD8158" s="212" t="s">
        <v>251</v>
      </c>
      <c r="AE8158" s="212" t="s">
        <v>15027</v>
      </c>
      <c r="AF8158" s="212" t="s">
        <v>217</v>
      </c>
    </row>
    <row r="8159" spans="1:32" x14ac:dyDescent="0.35">
      <c r="A8159" s="212" t="s">
        <v>16058</v>
      </c>
      <c r="B8159" s="212" t="s">
        <v>9696</v>
      </c>
      <c r="G8159" s="212" t="s">
        <v>15026</v>
      </c>
      <c r="H8159" s="212" t="s">
        <v>189</v>
      </c>
      <c r="I8159" s="212" t="s">
        <v>46</v>
      </c>
      <c r="J8159" s="212" t="s">
        <v>12876</v>
      </c>
      <c r="K8159" s="212" t="s">
        <v>6050</v>
      </c>
      <c r="L8159" s="212" t="s">
        <v>9697</v>
      </c>
      <c r="M8159" s="212" t="s">
        <v>193</v>
      </c>
      <c r="N8159" s="212" t="s">
        <v>194</v>
      </c>
      <c r="Q8159" s="212" t="s">
        <v>375</v>
      </c>
      <c r="U8159" s="212" t="s">
        <v>197</v>
      </c>
      <c r="V8159" s="212" t="s">
        <v>1920</v>
      </c>
      <c r="W8159" s="213">
        <v>46194.454267905094</v>
      </c>
      <c r="X8159" s="212" t="s">
        <v>77</v>
      </c>
      <c r="AA8159" s="212" t="s">
        <v>6861</v>
      </c>
      <c r="AB8159" s="212" t="s">
        <v>46</v>
      </c>
      <c r="AC8159" s="212" t="s">
        <v>215</v>
      </c>
      <c r="AD8159" s="212" t="s">
        <v>251</v>
      </c>
      <c r="AE8159" s="212" t="s">
        <v>15027</v>
      </c>
      <c r="AF8159" s="212" t="s">
        <v>217</v>
      </c>
    </row>
    <row r="8160" spans="1:32" x14ac:dyDescent="0.35">
      <c r="A8160" s="212" t="s">
        <v>16059</v>
      </c>
      <c r="B8160" s="212" t="s">
        <v>9699</v>
      </c>
      <c r="G8160" s="212" t="s">
        <v>15026</v>
      </c>
      <c r="H8160" s="212" t="s">
        <v>189</v>
      </c>
      <c r="I8160" s="212" t="s">
        <v>46</v>
      </c>
      <c r="J8160" s="212" t="s">
        <v>12876</v>
      </c>
      <c r="K8160" s="212" t="s">
        <v>6050</v>
      </c>
      <c r="L8160" s="212" t="s">
        <v>9700</v>
      </c>
      <c r="M8160" s="212" t="s">
        <v>193</v>
      </c>
      <c r="N8160" s="212" t="s">
        <v>194</v>
      </c>
      <c r="Q8160" s="212" t="s">
        <v>375</v>
      </c>
      <c r="U8160" s="212" t="s">
        <v>197</v>
      </c>
      <c r="V8160" s="212" t="s">
        <v>1927</v>
      </c>
      <c r="W8160" s="213">
        <v>46197.441961770834</v>
      </c>
      <c r="X8160" s="212" t="s">
        <v>79</v>
      </c>
      <c r="AA8160" s="212" t="s">
        <v>6861</v>
      </c>
      <c r="AB8160" s="212" t="s">
        <v>46</v>
      </c>
      <c r="AC8160" s="212" t="s">
        <v>215</v>
      </c>
      <c r="AD8160" s="212" t="s">
        <v>251</v>
      </c>
      <c r="AE8160" s="212" t="s">
        <v>15027</v>
      </c>
      <c r="AF8160" s="212" t="s">
        <v>217</v>
      </c>
    </row>
    <row r="8161" spans="1:32" x14ac:dyDescent="0.35">
      <c r="A8161" s="212" t="s">
        <v>16060</v>
      </c>
      <c r="B8161" s="212" t="s">
        <v>9702</v>
      </c>
      <c r="G8161" s="212" t="s">
        <v>15026</v>
      </c>
      <c r="H8161" s="212" t="s">
        <v>189</v>
      </c>
      <c r="I8161" s="212" t="s">
        <v>46</v>
      </c>
      <c r="J8161" s="212" t="s">
        <v>12876</v>
      </c>
      <c r="K8161" s="212" t="s">
        <v>6050</v>
      </c>
      <c r="L8161" s="212" t="s">
        <v>9700</v>
      </c>
      <c r="M8161" s="212" t="s">
        <v>193</v>
      </c>
      <c r="N8161" s="212" t="s">
        <v>194</v>
      </c>
      <c r="Q8161" s="212" t="s">
        <v>375</v>
      </c>
      <c r="U8161" s="212" t="s">
        <v>197</v>
      </c>
      <c r="V8161" s="212" t="s">
        <v>1927</v>
      </c>
      <c r="W8161" s="213">
        <v>46197.450648645834</v>
      </c>
      <c r="X8161" s="212" t="s">
        <v>79</v>
      </c>
      <c r="AA8161" s="212" t="s">
        <v>6861</v>
      </c>
      <c r="AB8161" s="212" t="s">
        <v>46</v>
      </c>
      <c r="AC8161" s="212" t="s">
        <v>215</v>
      </c>
      <c r="AD8161" s="212" t="s">
        <v>251</v>
      </c>
      <c r="AE8161" s="212" t="s">
        <v>15027</v>
      </c>
      <c r="AF8161" s="212" t="s">
        <v>217</v>
      </c>
    </row>
    <row r="8162" spans="1:32" x14ac:dyDescent="0.35">
      <c r="A8162" s="212" t="s">
        <v>16061</v>
      </c>
      <c r="B8162" s="212" t="s">
        <v>9704</v>
      </c>
      <c r="G8162" s="212" t="s">
        <v>15026</v>
      </c>
      <c r="H8162" s="212" t="s">
        <v>189</v>
      </c>
      <c r="I8162" s="212" t="s">
        <v>46</v>
      </c>
      <c r="J8162" s="212" t="s">
        <v>12876</v>
      </c>
      <c r="K8162" s="212" t="s">
        <v>6050</v>
      </c>
      <c r="L8162" s="212" t="s">
        <v>9700</v>
      </c>
      <c r="M8162" s="212" t="s">
        <v>193</v>
      </c>
      <c r="N8162" s="212" t="s">
        <v>194</v>
      </c>
      <c r="Q8162" s="212" t="s">
        <v>375</v>
      </c>
      <c r="U8162" s="212" t="s">
        <v>197</v>
      </c>
      <c r="V8162" s="212" t="s">
        <v>1927</v>
      </c>
      <c r="W8162" s="213">
        <v>46195.601220833334</v>
      </c>
      <c r="X8162" s="212" t="s">
        <v>79</v>
      </c>
      <c r="AA8162" s="212" t="s">
        <v>6861</v>
      </c>
      <c r="AB8162" s="212" t="s">
        <v>46</v>
      </c>
      <c r="AC8162" s="212" t="s">
        <v>215</v>
      </c>
      <c r="AD8162" s="212" t="s">
        <v>251</v>
      </c>
      <c r="AE8162" s="212" t="s">
        <v>15027</v>
      </c>
      <c r="AF8162" s="212" t="s">
        <v>217</v>
      </c>
    </row>
    <row r="8163" spans="1:32" x14ac:dyDescent="0.35">
      <c r="A8163" s="212" t="s">
        <v>16062</v>
      </c>
      <c r="B8163" s="212" t="s">
        <v>9706</v>
      </c>
      <c r="G8163" s="212" t="s">
        <v>15026</v>
      </c>
      <c r="H8163" s="212" t="s">
        <v>189</v>
      </c>
      <c r="I8163" s="212" t="s">
        <v>46</v>
      </c>
      <c r="J8163" s="212" t="s">
        <v>12876</v>
      </c>
      <c r="K8163" s="212" t="s">
        <v>6050</v>
      </c>
      <c r="L8163" s="212" t="s">
        <v>9700</v>
      </c>
      <c r="M8163" s="212" t="s">
        <v>193</v>
      </c>
      <c r="N8163" s="212" t="s">
        <v>194</v>
      </c>
      <c r="Q8163" s="212" t="s">
        <v>375</v>
      </c>
      <c r="U8163" s="212" t="s">
        <v>197</v>
      </c>
      <c r="V8163" s="212" t="s">
        <v>1927</v>
      </c>
      <c r="W8163" s="213">
        <v>46197.475223148147</v>
      </c>
      <c r="X8163" s="212" t="s">
        <v>79</v>
      </c>
      <c r="AA8163" s="212" t="s">
        <v>6861</v>
      </c>
      <c r="AB8163" s="212" t="s">
        <v>46</v>
      </c>
      <c r="AC8163" s="212" t="s">
        <v>215</v>
      </c>
      <c r="AD8163" s="212" t="s">
        <v>251</v>
      </c>
      <c r="AE8163" s="212" t="s">
        <v>15027</v>
      </c>
      <c r="AF8163" s="212" t="s">
        <v>217</v>
      </c>
    </row>
    <row r="8164" spans="1:32" x14ac:dyDescent="0.35">
      <c r="A8164" s="212" t="s">
        <v>16063</v>
      </c>
      <c r="B8164" s="212" t="s">
        <v>9708</v>
      </c>
      <c r="G8164" s="212" t="s">
        <v>15026</v>
      </c>
      <c r="H8164" s="212" t="s">
        <v>189</v>
      </c>
      <c r="I8164" s="212" t="s">
        <v>46</v>
      </c>
      <c r="J8164" s="212" t="s">
        <v>12876</v>
      </c>
      <c r="K8164" s="212" t="s">
        <v>6050</v>
      </c>
      <c r="L8164" s="212" t="s">
        <v>9700</v>
      </c>
      <c r="M8164" s="212" t="s">
        <v>193</v>
      </c>
      <c r="N8164" s="212" t="s">
        <v>194</v>
      </c>
      <c r="Q8164" s="212" t="s">
        <v>375</v>
      </c>
      <c r="U8164" s="212" t="s">
        <v>197</v>
      </c>
      <c r="V8164" s="212" t="s">
        <v>1927</v>
      </c>
      <c r="W8164" s="213">
        <v>46197.487010335652</v>
      </c>
      <c r="X8164" s="212" t="s">
        <v>79</v>
      </c>
      <c r="AA8164" s="212" t="s">
        <v>6861</v>
      </c>
      <c r="AB8164" s="212" t="s">
        <v>46</v>
      </c>
      <c r="AC8164" s="212" t="s">
        <v>215</v>
      </c>
      <c r="AD8164" s="212" t="s">
        <v>251</v>
      </c>
      <c r="AE8164" s="212" t="s">
        <v>15027</v>
      </c>
      <c r="AF8164" s="212" t="s">
        <v>217</v>
      </c>
    </row>
    <row r="8165" spans="1:32" x14ac:dyDescent="0.35">
      <c r="A8165" s="212" t="s">
        <v>16064</v>
      </c>
      <c r="B8165" s="212" t="s">
        <v>9710</v>
      </c>
      <c r="G8165" s="212" t="s">
        <v>15026</v>
      </c>
      <c r="H8165" s="212" t="s">
        <v>189</v>
      </c>
      <c r="I8165" s="212" t="s">
        <v>46</v>
      </c>
      <c r="J8165" s="212" t="s">
        <v>12876</v>
      </c>
      <c r="K8165" s="212" t="s">
        <v>6050</v>
      </c>
      <c r="L8165" s="212" t="s">
        <v>3513</v>
      </c>
      <c r="M8165" s="212" t="s">
        <v>193</v>
      </c>
      <c r="N8165" s="212" t="s">
        <v>194</v>
      </c>
      <c r="Q8165" s="212" t="s">
        <v>375</v>
      </c>
      <c r="U8165" s="212" t="s">
        <v>197</v>
      </c>
      <c r="V8165" s="212" t="s">
        <v>1927</v>
      </c>
      <c r="W8165" s="213">
        <v>46195.435980243055</v>
      </c>
      <c r="X8165" s="212" t="s">
        <v>79</v>
      </c>
      <c r="AA8165" s="212" t="s">
        <v>6861</v>
      </c>
      <c r="AB8165" s="212" t="s">
        <v>46</v>
      </c>
      <c r="AC8165" s="212" t="s">
        <v>215</v>
      </c>
      <c r="AD8165" s="212" t="s">
        <v>251</v>
      </c>
      <c r="AE8165" s="212" t="s">
        <v>15027</v>
      </c>
      <c r="AF8165" s="212" t="s">
        <v>217</v>
      </c>
    </row>
    <row r="8166" spans="1:32" x14ac:dyDescent="0.35">
      <c r="A8166" s="212" t="s">
        <v>16065</v>
      </c>
      <c r="B8166" s="212" t="s">
        <v>9712</v>
      </c>
      <c r="G8166" s="212" t="s">
        <v>15026</v>
      </c>
      <c r="H8166" s="212" t="s">
        <v>189</v>
      </c>
      <c r="I8166" s="212" t="s">
        <v>46</v>
      </c>
      <c r="J8166" s="212" t="s">
        <v>12876</v>
      </c>
      <c r="K8166" s="212" t="s">
        <v>6050</v>
      </c>
      <c r="L8166" s="212" t="s">
        <v>3513</v>
      </c>
      <c r="M8166" s="212" t="s">
        <v>193</v>
      </c>
      <c r="N8166" s="212" t="s">
        <v>194</v>
      </c>
      <c r="Q8166" s="212" t="s">
        <v>375</v>
      </c>
      <c r="U8166" s="212" t="s">
        <v>197</v>
      </c>
      <c r="V8166" s="212" t="s">
        <v>1927</v>
      </c>
      <c r="W8166" s="213">
        <v>46195.43893931713</v>
      </c>
      <c r="X8166" s="212" t="s">
        <v>79</v>
      </c>
      <c r="AA8166" s="212" t="s">
        <v>6861</v>
      </c>
      <c r="AB8166" s="212" t="s">
        <v>46</v>
      </c>
      <c r="AC8166" s="212" t="s">
        <v>215</v>
      </c>
      <c r="AD8166" s="212" t="s">
        <v>251</v>
      </c>
      <c r="AE8166" s="212" t="s">
        <v>15027</v>
      </c>
      <c r="AF8166" s="212" t="s">
        <v>217</v>
      </c>
    </row>
    <row r="8167" spans="1:32" x14ac:dyDescent="0.35">
      <c r="A8167" s="212" t="s">
        <v>16066</v>
      </c>
      <c r="B8167" s="212" t="s">
        <v>9714</v>
      </c>
      <c r="G8167" s="212" t="s">
        <v>15026</v>
      </c>
      <c r="H8167" s="212" t="s">
        <v>189</v>
      </c>
      <c r="I8167" s="212" t="s">
        <v>46</v>
      </c>
      <c r="J8167" s="212" t="s">
        <v>12876</v>
      </c>
      <c r="K8167" s="212" t="s">
        <v>6050</v>
      </c>
      <c r="L8167" s="212" t="s">
        <v>3513</v>
      </c>
      <c r="M8167" s="212" t="s">
        <v>193</v>
      </c>
      <c r="N8167" s="212" t="s">
        <v>194</v>
      </c>
      <c r="Q8167" s="212" t="s">
        <v>375</v>
      </c>
      <c r="U8167" s="212" t="s">
        <v>197</v>
      </c>
      <c r="V8167" s="212" t="s">
        <v>1927</v>
      </c>
      <c r="W8167" s="213">
        <v>46196.610117824071</v>
      </c>
      <c r="X8167" s="212" t="s">
        <v>79</v>
      </c>
      <c r="AA8167" s="212" t="s">
        <v>6861</v>
      </c>
      <c r="AB8167" s="212" t="s">
        <v>46</v>
      </c>
      <c r="AC8167" s="212" t="s">
        <v>215</v>
      </c>
      <c r="AD8167" s="212" t="s">
        <v>251</v>
      </c>
      <c r="AE8167" s="212" t="s">
        <v>15027</v>
      </c>
      <c r="AF8167" s="212" t="s">
        <v>217</v>
      </c>
    </row>
    <row r="8168" spans="1:32" x14ac:dyDescent="0.35">
      <c r="A8168" s="212" t="s">
        <v>16067</v>
      </c>
      <c r="B8168" s="212" t="s">
        <v>9716</v>
      </c>
      <c r="G8168" s="212" t="s">
        <v>15026</v>
      </c>
      <c r="H8168" s="212" t="s">
        <v>189</v>
      </c>
      <c r="I8168" s="212" t="s">
        <v>46</v>
      </c>
      <c r="J8168" s="212" t="s">
        <v>12876</v>
      </c>
      <c r="K8168" s="212" t="s">
        <v>6050</v>
      </c>
      <c r="L8168" s="212" t="s">
        <v>3513</v>
      </c>
      <c r="M8168" s="212" t="s">
        <v>193</v>
      </c>
      <c r="N8168" s="212" t="s">
        <v>194</v>
      </c>
      <c r="Q8168" s="212" t="s">
        <v>375</v>
      </c>
      <c r="U8168" s="212" t="s">
        <v>197</v>
      </c>
      <c r="V8168" s="212" t="s">
        <v>1927</v>
      </c>
      <c r="W8168" s="213">
        <v>46196.61154849537</v>
      </c>
      <c r="X8168" s="212" t="s">
        <v>79</v>
      </c>
      <c r="AA8168" s="212" t="s">
        <v>6861</v>
      </c>
      <c r="AB8168" s="212" t="s">
        <v>46</v>
      </c>
      <c r="AC8168" s="212" t="s">
        <v>215</v>
      </c>
      <c r="AD8168" s="212" t="s">
        <v>251</v>
      </c>
      <c r="AE8168" s="212" t="s">
        <v>15027</v>
      </c>
      <c r="AF8168" s="212" t="s">
        <v>217</v>
      </c>
    </row>
    <row r="8169" spans="1:32" x14ac:dyDescent="0.35">
      <c r="A8169" s="212" t="s">
        <v>16068</v>
      </c>
      <c r="B8169" s="212" t="s">
        <v>9718</v>
      </c>
      <c r="G8169" s="212" t="s">
        <v>15026</v>
      </c>
      <c r="H8169" s="212" t="s">
        <v>189</v>
      </c>
      <c r="I8169" s="212" t="s">
        <v>46</v>
      </c>
      <c r="J8169" s="212" t="s">
        <v>12876</v>
      </c>
      <c r="K8169" s="212" t="s">
        <v>6050</v>
      </c>
      <c r="L8169" s="212" t="s">
        <v>3516</v>
      </c>
      <c r="M8169" s="212" t="s">
        <v>193</v>
      </c>
      <c r="N8169" s="212" t="s">
        <v>194</v>
      </c>
      <c r="Q8169" s="212" t="s">
        <v>375</v>
      </c>
      <c r="U8169" s="212" t="s">
        <v>197</v>
      </c>
      <c r="V8169" s="212" t="s">
        <v>1927</v>
      </c>
      <c r="W8169" s="213">
        <v>46200.492988576392</v>
      </c>
      <c r="X8169" s="212" t="s">
        <v>79</v>
      </c>
      <c r="AA8169" s="212" t="s">
        <v>6861</v>
      </c>
      <c r="AB8169" s="212" t="s">
        <v>46</v>
      </c>
      <c r="AC8169" s="212" t="s">
        <v>215</v>
      </c>
      <c r="AD8169" s="212" t="s">
        <v>251</v>
      </c>
      <c r="AE8169" s="212" t="s">
        <v>15027</v>
      </c>
      <c r="AF8169" s="212" t="s">
        <v>217</v>
      </c>
    </row>
    <row r="8170" spans="1:32" x14ac:dyDescent="0.35">
      <c r="A8170" s="212" t="s">
        <v>16069</v>
      </c>
      <c r="B8170" s="212" t="s">
        <v>9720</v>
      </c>
      <c r="G8170" s="212" t="s">
        <v>15026</v>
      </c>
      <c r="H8170" s="212" t="s">
        <v>189</v>
      </c>
      <c r="I8170" s="212" t="s">
        <v>46</v>
      </c>
      <c r="J8170" s="212" t="s">
        <v>12876</v>
      </c>
      <c r="K8170" s="212" t="s">
        <v>6050</v>
      </c>
      <c r="L8170" s="212" t="s">
        <v>3516</v>
      </c>
      <c r="M8170" s="212" t="s">
        <v>193</v>
      </c>
      <c r="N8170" s="212" t="s">
        <v>194</v>
      </c>
      <c r="Q8170" s="212" t="s">
        <v>375</v>
      </c>
      <c r="U8170" s="212" t="s">
        <v>197</v>
      </c>
      <c r="V8170" s="212" t="s">
        <v>1927</v>
      </c>
      <c r="W8170" s="213">
        <v>46200.494645405095</v>
      </c>
      <c r="X8170" s="212" t="s">
        <v>79</v>
      </c>
      <c r="AA8170" s="212" t="s">
        <v>6861</v>
      </c>
      <c r="AB8170" s="212" t="s">
        <v>46</v>
      </c>
      <c r="AC8170" s="212" t="s">
        <v>215</v>
      </c>
      <c r="AD8170" s="212" t="s">
        <v>251</v>
      </c>
      <c r="AE8170" s="212" t="s">
        <v>15027</v>
      </c>
      <c r="AF8170" s="212" t="s">
        <v>217</v>
      </c>
    </row>
    <row r="8171" spans="1:32" x14ac:dyDescent="0.35">
      <c r="A8171" s="212" t="s">
        <v>16070</v>
      </c>
      <c r="B8171" s="212" t="s">
        <v>9722</v>
      </c>
      <c r="G8171" s="212" t="s">
        <v>15026</v>
      </c>
      <c r="H8171" s="212" t="s">
        <v>189</v>
      </c>
      <c r="I8171" s="212" t="s">
        <v>46</v>
      </c>
      <c r="J8171" s="212" t="s">
        <v>12876</v>
      </c>
      <c r="K8171" s="212" t="s">
        <v>6050</v>
      </c>
      <c r="L8171" s="212" t="s">
        <v>3513</v>
      </c>
      <c r="M8171" s="212" t="s">
        <v>193</v>
      </c>
      <c r="N8171" s="212" t="s">
        <v>194</v>
      </c>
      <c r="Q8171" s="212" t="s">
        <v>375</v>
      </c>
      <c r="U8171" s="212" t="s">
        <v>197</v>
      </c>
      <c r="V8171" s="212" t="s">
        <v>1927</v>
      </c>
      <c r="W8171" s="213">
        <v>46223.776427118057</v>
      </c>
      <c r="X8171" s="212" t="s">
        <v>79</v>
      </c>
      <c r="AA8171" s="212" t="s">
        <v>6861</v>
      </c>
      <c r="AB8171" s="212" t="s">
        <v>46</v>
      </c>
      <c r="AC8171" s="212" t="s">
        <v>215</v>
      </c>
      <c r="AD8171" s="212" t="s">
        <v>251</v>
      </c>
      <c r="AE8171" s="212" t="s">
        <v>15027</v>
      </c>
      <c r="AF8171" s="212" t="s">
        <v>217</v>
      </c>
    </row>
    <row r="8172" spans="1:32" x14ac:dyDescent="0.35">
      <c r="A8172" s="212" t="s">
        <v>16071</v>
      </c>
      <c r="B8172" s="212" t="s">
        <v>9724</v>
      </c>
      <c r="G8172" s="212" t="s">
        <v>15026</v>
      </c>
      <c r="H8172" s="212" t="s">
        <v>189</v>
      </c>
      <c r="I8172" s="212" t="s">
        <v>46</v>
      </c>
      <c r="J8172" s="212" t="s">
        <v>12876</v>
      </c>
      <c r="K8172" s="212" t="s">
        <v>6050</v>
      </c>
      <c r="L8172" s="212" t="s">
        <v>3513</v>
      </c>
      <c r="M8172" s="212" t="s">
        <v>193</v>
      </c>
      <c r="N8172" s="212" t="s">
        <v>194</v>
      </c>
      <c r="Q8172" s="212" t="s">
        <v>375</v>
      </c>
      <c r="U8172" s="212" t="s">
        <v>197</v>
      </c>
      <c r="V8172" s="212" t="s">
        <v>1927</v>
      </c>
      <c r="W8172" s="213">
        <v>46196.554687962962</v>
      </c>
      <c r="X8172" s="212" t="s">
        <v>79</v>
      </c>
      <c r="AA8172" s="212" t="s">
        <v>6861</v>
      </c>
      <c r="AB8172" s="212" t="s">
        <v>46</v>
      </c>
      <c r="AC8172" s="212" t="s">
        <v>215</v>
      </c>
      <c r="AD8172" s="212" t="s">
        <v>251</v>
      </c>
      <c r="AE8172" s="212" t="s">
        <v>15027</v>
      </c>
      <c r="AF8172" s="212" t="s">
        <v>217</v>
      </c>
    </row>
    <row r="8173" spans="1:32" x14ac:dyDescent="0.35">
      <c r="A8173" s="212" t="s">
        <v>16072</v>
      </c>
      <c r="B8173" s="212" t="s">
        <v>9726</v>
      </c>
      <c r="G8173" s="212" t="s">
        <v>15026</v>
      </c>
      <c r="H8173" s="212" t="s">
        <v>189</v>
      </c>
      <c r="I8173" s="212" t="s">
        <v>46</v>
      </c>
      <c r="J8173" s="212" t="s">
        <v>12876</v>
      </c>
      <c r="K8173" s="212" t="s">
        <v>6050</v>
      </c>
      <c r="L8173" s="212" t="s">
        <v>3513</v>
      </c>
      <c r="M8173" s="212" t="s">
        <v>193</v>
      </c>
      <c r="N8173" s="212" t="s">
        <v>194</v>
      </c>
      <c r="Q8173" s="212" t="s">
        <v>375</v>
      </c>
      <c r="U8173" s="212" t="s">
        <v>197</v>
      </c>
      <c r="V8173" s="212" t="s">
        <v>1927</v>
      </c>
      <c r="W8173" s="213">
        <v>46196.556895567126</v>
      </c>
      <c r="X8173" s="212" t="s">
        <v>79</v>
      </c>
      <c r="AA8173" s="212" t="s">
        <v>6861</v>
      </c>
      <c r="AB8173" s="212" t="s">
        <v>46</v>
      </c>
      <c r="AC8173" s="212" t="s">
        <v>215</v>
      </c>
      <c r="AD8173" s="212" t="s">
        <v>251</v>
      </c>
      <c r="AE8173" s="212" t="s">
        <v>15027</v>
      </c>
      <c r="AF8173" s="212" t="s">
        <v>217</v>
      </c>
    </row>
    <row r="8174" spans="1:32" x14ac:dyDescent="0.35">
      <c r="A8174" s="212" t="s">
        <v>16073</v>
      </c>
      <c r="B8174" s="212" t="s">
        <v>9728</v>
      </c>
      <c r="G8174" s="212" t="s">
        <v>15026</v>
      </c>
      <c r="H8174" s="212" t="s">
        <v>189</v>
      </c>
      <c r="I8174" s="212" t="s">
        <v>46</v>
      </c>
      <c r="J8174" s="212" t="s">
        <v>12876</v>
      </c>
      <c r="K8174" s="212" t="s">
        <v>6050</v>
      </c>
      <c r="L8174" s="212" t="s">
        <v>9729</v>
      </c>
      <c r="M8174" s="212" t="s">
        <v>193</v>
      </c>
      <c r="N8174" s="212" t="s">
        <v>194</v>
      </c>
      <c r="Q8174" s="212" t="s">
        <v>375</v>
      </c>
      <c r="U8174" s="212" t="s">
        <v>197</v>
      </c>
      <c r="V8174" s="212" t="s">
        <v>1927</v>
      </c>
      <c r="W8174" s="213">
        <v>46194.459819212963</v>
      </c>
      <c r="X8174" s="212" t="s">
        <v>79</v>
      </c>
      <c r="AA8174" s="212" t="s">
        <v>6861</v>
      </c>
      <c r="AB8174" s="212" t="s">
        <v>46</v>
      </c>
      <c r="AC8174" s="212" t="s">
        <v>215</v>
      </c>
      <c r="AD8174" s="212" t="s">
        <v>251</v>
      </c>
      <c r="AE8174" s="212" t="s">
        <v>15027</v>
      </c>
      <c r="AF8174" s="212" t="s">
        <v>217</v>
      </c>
    </row>
    <row r="8175" spans="1:32" x14ac:dyDescent="0.35">
      <c r="A8175" s="212" t="s">
        <v>16074</v>
      </c>
      <c r="B8175" s="212" t="s">
        <v>9731</v>
      </c>
      <c r="G8175" s="212" t="s">
        <v>15026</v>
      </c>
      <c r="H8175" s="212" t="s">
        <v>189</v>
      </c>
      <c r="I8175" s="212" t="s">
        <v>46</v>
      </c>
      <c r="J8175" s="212" t="s">
        <v>12876</v>
      </c>
      <c r="K8175" s="212" t="s">
        <v>6050</v>
      </c>
      <c r="L8175" s="212" t="s">
        <v>9732</v>
      </c>
      <c r="M8175" s="212" t="s">
        <v>193</v>
      </c>
      <c r="N8175" s="212" t="s">
        <v>194</v>
      </c>
      <c r="Q8175" s="212" t="s">
        <v>375</v>
      </c>
      <c r="U8175" s="212" t="s">
        <v>197</v>
      </c>
      <c r="V8175" s="212" t="s">
        <v>1927</v>
      </c>
      <c r="W8175" s="213">
        <v>46194.461624270836</v>
      </c>
      <c r="X8175" s="212" t="s">
        <v>79</v>
      </c>
      <c r="AA8175" s="212" t="s">
        <v>6861</v>
      </c>
      <c r="AB8175" s="212" t="s">
        <v>46</v>
      </c>
      <c r="AC8175" s="212" t="s">
        <v>215</v>
      </c>
      <c r="AD8175" s="212" t="s">
        <v>251</v>
      </c>
      <c r="AE8175" s="212" t="s">
        <v>15027</v>
      </c>
      <c r="AF8175" s="212" t="s">
        <v>217</v>
      </c>
    </row>
    <row r="8176" spans="1:32" x14ac:dyDescent="0.35">
      <c r="A8176" s="212" t="s">
        <v>16075</v>
      </c>
      <c r="B8176" s="212" t="s">
        <v>9734</v>
      </c>
      <c r="G8176" s="212" t="s">
        <v>15026</v>
      </c>
      <c r="H8176" s="212" t="s">
        <v>189</v>
      </c>
      <c r="I8176" s="212" t="s">
        <v>46</v>
      </c>
      <c r="J8176" s="212" t="s">
        <v>12876</v>
      </c>
      <c r="K8176" s="212" t="s">
        <v>6050</v>
      </c>
      <c r="L8176" s="212" t="s">
        <v>9735</v>
      </c>
      <c r="M8176" s="212" t="s">
        <v>193</v>
      </c>
      <c r="N8176" s="212" t="s">
        <v>194</v>
      </c>
      <c r="Q8176" s="212" t="s">
        <v>375</v>
      </c>
      <c r="U8176" s="212" t="s">
        <v>197</v>
      </c>
      <c r="V8176" s="212" t="s">
        <v>1934</v>
      </c>
      <c r="W8176" s="213">
        <v>46197.453688275462</v>
      </c>
      <c r="X8176" s="212" t="s">
        <v>111</v>
      </c>
      <c r="AA8176" s="212" t="s">
        <v>6861</v>
      </c>
      <c r="AB8176" s="212" t="s">
        <v>46</v>
      </c>
      <c r="AC8176" s="212" t="s">
        <v>215</v>
      </c>
      <c r="AD8176" s="212" t="s">
        <v>202</v>
      </c>
      <c r="AE8176" s="212" t="s">
        <v>15027</v>
      </c>
      <c r="AF8176" s="212" t="s">
        <v>217</v>
      </c>
    </row>
    <row r="8177" spans="1:32" x14ac:dyDescent="0.35">
      <c r="A8177" s="212" t="s">
        <v>16076</v>
      </c>
      <c r="B8177" s="212" t="s">
        <v>9737</v>
      </c>
      <c r="G8177" s="212" t="s">
        <v>15026</v>
      </c>
      <c r="H8177" s="212" t="s">
        <v>189</v>
      </c>
      <c r="I8177" s="212" t="s">
        <v>46</v>
      </c>
      <c r="J8177" s="212" t="s">
        <v>12876</v>
      </c>
      <c r="K8177" s="212" t="s">
        <v>6050</v>
      </c>
      <c r="L8177" s="212" t="s">
        <v>9735</v>
      </c>
      <c r="M8177" s="212" t="s">
        <v>193</v>
      </c>
      <c r="N8177" s="212" t="s">
        <v>194</v>
      </c>
      <c r="Q8177" s="212" t="s">
        <v>375</v>
      </c>
      <c r="U8177" s="212" t="s">
        <v>197</v>
      </c>
      <c r="V8177" s="212" t="s">
        <v>1934</v>
      </c>
      <c r="W8177" s="213">
        <v>46197.45612195602</v>
      </c>
      <c r="X8177" s="212" t="s">
        <v>111</v>
      </c>
      <c r="AA8177" s="212" t="s">
        <v>6861</v>
      </c>
      <c r="AB8177" s="212" t="s">
        <v>46</v>
      </c>
      <c r="AC8177" s="212" t="s">
        <v>215</v>
      </c>
      <c r="AD8177" s="212" t="s">
        <v>202</v>
      </c>
      <c r="AE8177" s="212" t="s">
        <v>15027</v>
      </c>
      <c r="AF8177" s="212" t="s">
        <v>217</v>
      </c>
    </row>
    <row r="8178" spans="1:32" x14ac:dyDescent="0.35">
      <c r="A8178" s="212" t="s">
        <v>16077</v>
      </c>
      <c r="B8178" s="212" t="s">
        <v>9739</v>
      </c>
      <c r="G8178" s="212" t="s">
        <v>15026</v>
      </c>
      <c r="H8178" s="212" t="s">
        <v>189</v>
      </c>
      <c r="I8178" s="212" t="s">
        <v>46</v>
      </c>
      <c r="J8178" s="212" t="s">
        <v>12876</v>
      </c>
      <c r="K8178" s="212" t="s">
        <v>6050</v>
      </c>
      <c r="L8178" s="212" t="s">
        <v>9735</v>
      </c>
      <c r="M8178" s="212" t="s">
        <v>193</v>
      </c>
      <c r="N8178" s="212" t="s">
        <v>194</v>
      </c>
      <c r="Q8178" s="212" t="s">
        <v>375</v>
      </c>
      <c r="U8178" s="212" t="s">
        <v>197</v>
      </c>
      <c r="V8178" s="212" t="s">
        <v>1934</v>
      </c>
      <c r="W8178" s="213">
        <v>46195.60460810185</v>
      </c>
      <c r="X8178" s="212" t="s">
        <v>111</v>
      </c>
      <c r="AA8178" s="212" t="s">
        <v>6861</v>
      </c>
      <c r="AB8178" s="212" t="s">
        <v>46</v>
      </c>
      <c r="AC8178" s="212" t="s">
        <v>215</v>
      </c>
      <c r="AD8178" s="212" t="s">
        <v>202</v>
      </c>
      <c r="AE8178" s="212" t="s">
        <v>15027</v>
      </c>
      <c r="AF8178" s="212" t="s">
        <v>217</v>
      </c>
    </row>
    <row r="8179" spans="1:32" x14ac:dyDescent="0.35">
      <c r="A8179" s="212" t="s">
        <v>16078</v>
      </c>
      <c r="B8179" s="212" t="s">
        <v>9741</v>
      </c>
      <c r="G8179" s="212" t="s">
        <v>15026</v>
      </c>
      <c r="H8179" s="212" t="s">
        <v>189</v>
      </c>
      <c r="I8179" s="212" t="s">
        <v>46</v>
      </c>
      <c r="J8179" s="212" t="s">
        <v>12876</v>
      </c>
      <c r="K8179" s="212" t="s">
        <v>6050</v>
      </c>
      <c r="L8179" s="212" t="s">
        <v>9735</v>
      </c>
      <c r="M8179" s="212" t="s">
        <v>193</v>
      </c>
      <c r="N8179" s="212" t="s">
        <v>194</v>
      </c>
      <c r="Q8179" s="212" t="s">
        <v>375</v>
      </c>
      <c r="U8179" s="212" t="s">
        <v>197</v>
      </c>
      <c r="V8179" s="212" t="s">
        <v>1934</v>
      </c>
      <c r="W8179" s="213">
        <v>46197.476986608795</v>
      </c>
      <c r="X8179" s="212" t="s">
        <v>111</v>
      </c>
      <c r="AA8179" s="212" t="s">
        <v>6861</v>
      </c>
      <c r="AB8179" s="212" t="s">
        <v>46</v>
      </c>
      <c r="AC8179" s="212" t="s">
        <v>215</v>
      </c>
      <c r="AD8179" s="212" t="s">
        <v>202</v>
      </c>
      <c r="AE8179" s="212" t="s">
        <v>15027</v>
      </c>
      <c r="AF8179" s="212" t="s">
        <v>217</v>
      </c>
    </row>
    <row r="8180" spans="1:32" x14ac:dyDescent="0.35">
      <c r="A8180" s="212" t="s">
        <v>16079</v>
      </c>
      <c r="B8180" s="212" t="s">
        <v>9743</v>
      </c>
      <c r="G8180" s="212" t="s">
        <v>15026</v>
      </c>
      <c r="H8180" s="212" t="s">
        <v>189</v>
      </c>
      <c r="I8180" s="212" t="s">
        <v>46</v>
      </c>
      <c r="J8180" s="212" t="s">
        <v>12876</v>
      </c>
      <c r="K8180" s="212" t="s">
        <v>6050</v>
      </c>
      <c r="L8180" s="212" t="s">
        <v>9735</v>
      </c>
      <c r="M8180" s="212" t="s">
        <v>193</v>
      </c>
      <c r="N8180" s="212" t="s">
        <v>194</v>
      </c>
      <c r="Q8180" s="212" t="s">
        <v>375</v>
      </c>
      <c r="U8180" s="212" t="s">
        <v>197</v>
      </c>
      <c r="V8180" s="212" t="s">
        <v>1934</v>
      </c>
      <c r="W8180" s="213">
        <v>46197.48842908565</v>
      </c>
      <c r="X8180" s="212" t="s">
        <v>111</v>
      </c>
      <c r="AA8180" s="212" t="s">
        <v>6861</v>
      </c>
      <c r="AB8180" s="212" t="s">
        <v>46</v>
      </c>
      <c r="AC8180" s="212" t="s">
        <v>215</v>
      </c>
      <c r="AD8180" s="212" t="s">
        <v>202</v>
      </c>
      <c r="AE8180" s="212" t="s">
        <v>15027</v>
      </c>
      <c r="AF8180" s="212" t="s">
        <v>217</v>
      </c>
    </row>
    <row r="8181" spans="1:32" x14ac:dyDescent="0.35">
      <c r="A8181" s="212" t="s">
        <v>16080</v>
      </c>
      <c r="B8181" s="212" t="s">
        <v>9745</v>
      </c>
      <c r="G8181" s="212" t="s">
        <v>15026</v>
      </c>
      <c r="H8181" s="212" t="s">
        <v>189</v>
      </c>
      <c r="I8181" s="212" t="s">
        <v>46</v>
      </c>
      <c r="J8181" s="212" t="s">
        <v>12876</v>
      </c>
      <c r="K8181" s="212" t="s">
        <v>6050</v>
      </c>
      <c r="L8181" s="212" t="s">
        <v>3529</v>
      </c>
      <c r="M8181" s="212" t="s">
        <v>193</v>
      </c>
      <c r="N8181" s="212" t="s">
        <v>194</v>
      </c>
      <c r="Q8181" s="212" t="s">
        <v>375</v>
      </c>
      <c r="U8181" s="212" t="s">
        <v>197</v>
      </c>
      <c r="V8181" s="212" t="s">
        <v>1934</v>
      </c>
      <c r="W8181" s="213">
        <v>46195.441730011575</v>
      </c>
      <c r="X8181" s="212" t="s">
        <v>111</v>
      </c>
      <c r="AA8181" s="212" t="s">
        <v>6861</v>
      </c>
      <c r="AB8181" s="212" t="s">
        <v>46</v>
      </c>
      <c r="AC8181" s="212" t="s">
        <v>215</v>
      </c>
      <c r="AD8181" s="212" t="s">
        <v>202</v>
      </c>
      <c r="AE8181" s="212" t="s">
        <v>15027</v>
      </c>
      <c r="AF8181" s="212" t="s">
        <v>217</v>
      </c>
    </row>
    <row r="8182" spans="1:32" x14ac:dyDescent="0.35">
      <c r="A8182" s="212" t="s">
        <v>16081</v>
      </c>
      <c r="B8182" s="212" t="s">
        <v>9747</v>
      </c>
      <c r="G8182" s="212" t="s">
        <v>15026</v>
      </c>
      <c r="H8182" s="212" t="s">
        <v>189</v>
      </c>
      <c r="I8182" s="212" t="s">
        <v>46</v>
      </c>
      <c r="J8182" s="212" t="s">
        <v>12876</v>
      </c>
      <c r="K8182" s="212" t="s">
        <v>6050</v>
      </c>
      <c r="L8182" s="212" t="s">
        <v>3529</v>
      </c>
      <c r="M8182" s="212" t="s">
        <v>193</v>
      </c>
      <c r="N8182" s="212" t="s">
        <v>194</v>
      </c>
      <c r="Q8182" s="212" t="s">
        <v>375</v>
      </c>
      <c r="U8182" s="212" t="s">
        <v>197</v>
      </c>
      <c r="V8182" s="212" t="s">
        <v>1934</v>
      </c>
      <c r="W8182" s="213">
        <v>46195.446106215277</v>
      </c>
      <c r="X8182" s="212" t="s">
        <v>111</v>
      </c>
      <c r="AA8182" s="212" t="s">
        <v>6861</v>
      </c>
      <c r="AB8182" s="212" t="s">
        <v>46</v>
      </c>
      <c r="AC8182" s="212" t="s">
        <v>215</v>
      </c>
      <c r="AD8182" s="212" t="s">
        <v>202</v>
      </c>
      <c r="AE8182" s="212" t="s">
        <v>15027</v>
      </c>
      <c r="AF8182" s="212" t="s">
        <v>217</v>
      </c>
    </row>
    <row r="8183" spans="1:32" x14ac:dyDescent="0.35">
      <c r="A8183" s="212" t="s">
        <v>16082</v>
      </c>
      <c r="B8183" s="212" t="s">
        <v>9749</v>
      </c>
      <c r="G8183" s="212" t="s">
        <v>15026</v>
      </c>
      <c r="H8183" s="212" t="s">
        <v>189</v>
      </c>
      <c r="I8183" s="212" t="s">
        <v>46</v>
      </c>
      <c r="J8183" s="212" t="s">
        <v>12876</v>
      </c>
      <c r="K8183" s="212" t="s">
        <v>6050</v>
      </c>
      <c r="L8183" s="212" t="s">
        <v>3529</v>
      </c>
      <c r="M8183" s="212" t="s">
        <v>193</v>
      </c>
      <c r="N8183" s="212" t="s">
        <v>194</v>
      </c>
      <c r="Q8183" s="212" t="s">
        <v>375</v>
      </c>
      <c r="U8183" s="212" t="s">
        <v>197</v>
      </c>
      <c r="V8183" s="212" t="s">
        <v>1934</v>
      </c>
      <c r="W8183" s="213">
        <v>46197.22986068287</v>
      </c>
      <c r="X8183" s="212" t="s">
        <v>111</v>
      </c>
      <c r="AA8183" s="212" t="s">
        <v>6861</v>
      </c>
      <c r="AB8183" s="212" t="s">
        <v>46</v>
      </c>
      <c r="AC8183" s="212" t="s">
        <v>215</v>
      </c>
      <c r="AD8183" s="212" t="s">
        <v>202</v>
      </c>
      <c r="AE8183" s="212" t="s">
        <v>15027</v>
      </c>
      <c r="AF8183" s="212" t="s">
        <v>217</v>
      </c>
    </row>
    <row r="8184" spans="1:32" x14ac:dyDescent="0.35">
      <c r="A8184" s="212" t="s">
        <v>16083</v>
      </c>
      <c r="B8184" s="212" t="s">
        <v>9751</v>
      </c>
      <c r="G8184" s="212" t="s">
        <v>15026</v>
      </c>
      <c r="H8184" s="212" t="s">
        <v>189</v>
      </c>
      <c r="I8184" s="212" t="s">
        <v>46</v>
      </c>
      <c r="J8184" s="212" t="s">
        <v>12876</v>
      </c>
      <c r="K8184" s="212" t="s">
        <v>6050</v>
      </c>
      <c r="L8184" s="212" t="s">
        <v>3529</v>
      </c>
      <c r="M8184" s="212" t="s">
        <v>193</v>
      </c>
      <c r="N8184" s="212" t="s">
        <v>194</v>
      </c>
      <c r="Q8184" s="212" t="s">
        <v>375</v>
      </c>
      <c r="U8184" s="212" t="s">
        <v>197</v>
      </c>
      <c r="V8184" s="212" t="s">
        <v>1934</v>
      </c>
      <c r="W8184" s="213">
        <v>46197.231567743052</v>
      </c>
      <c r="X8184" s="212" t="s">
        <v>111</v>
      </c>
      <c r="AA8184" s="212" t="s">
        <v>6861</v>
      </c>
      <c r="AB8184" s="212" t="s">
        <v>46</v>
      </c>
      <c r="AC8184" s="212" t="s">
        <v>215</v>
      </c>
      <c r="AD8184" s="212" t="s">
        <v>202</v>
      </c>
      <c r="AE8184" s="212" t="s">
        <v>15027</v>
      </c>
      <c r="AF8184" s="212" t="s">
        <v>217</v>
      </c>
    </row>
    <row r="8185" spans="1:32" x14ac:dyDescent="0.35">
      <c r="A8185" s="212" t="s">
        <v>16084</v>
      </c>
      <c r="B8185" s="212" t="s">
        <v>9753</v>
      </c>
      <c r="G8185" s="212" t="s">
        <v>15026</v>
      </c>
      <c r="H8185" s="212" t="s">
        <v>189</v>
      </c>
      <c r="I8185" s="212" t="s">
        <v>46</v>
      </c>
      <c r="J8185" s="212" t="s">
        <v>12876</v>
      </c>
      <c r="K8185" s="212" t="s">
        <v>6050</v>
      </c>
      <c r="L8185" s="212" t="s">
        <v>3532</v>
      </c>
      <c r="M8185" s="212" t="s">
        <v>193</v>
      </c>
      <c r="N8185" s="212" t="s">
        <v>194</v>
      </c>
      <c r="Q8185" s="212" t="s">
        <v>375</v>
      </c>
      <c r="U8185" s="212" t="s">
        <v>197</v>
      </c>
      <c r="V8185" s="212" t="s">
        <v>1934</v>
      </c>
      <c r="W8185" s="213">
        <v>46200.496431678243</v>
      </c>
      <c r="X8185" s="212" t="s">
        <v>111</v>
      </c>
      <c r="AA8185" s="212" t="s">
        <v>6861</v>
      </c>
      <c r="AB8185" s="212" t="s">
        <v>46</v>
      </c>
      <c r="AC8185" s="212" t="s">
        <v>215</v>
      </c>
      <c r="AD8185" s="212" t="s">
        <v>202</v>
      </c>
      <c r="AE8185" s="212" t="s">
        <v>15027</v>
      </c>
      <c r="AF8185" s="212" t="s">
        <v>217</v>
      </c>
    </row>
    <row r="8186" spans="1:32" x14ac:dyDescent="0.35">
      <c r="A8186" s="212" t="s">
        <v>16085</v>
      </c>
      <c r="B8186" s="212" t="s">
        <v>9755</v>
      </c>
      <c r="G8186" s="212" t="s">
        <v>15026</v>
      </c>
      <c r="H8186" s="212" t="s">
        <v>189</v>
      </c>
      <c r="I8186" s="212" t="s">
        <v>46</v>
      </c>
      <c r="J8186" s="212" t="s">
        <v>12876</v>
      </c>
      <c r="K8186" s="212" t="s">
        <v>6050</v>
      </c>
      <c r="L8186" s="212" t="s">
        <v>3532</v>
      </c>
      <c r="M8186" s="212" t="s">
        <v>193</v>
      </c>
      <c r="N8186" s="212" t="s">
        <v>194</v>
      </c>
      <c r="Q8186" s="212" t="s">
        <v>375</v>
      </c>
      <c r="U8186" s="212" t="s">
        <v>197</v>
      </c>
      <c r="V8186" s="212" t="s">
        <v>1934</v>
      </c>
      <c r="W8186" s="213">
        <v>46200.498069525464</v>
      </c>
      <c r="X8186" s="212" t="s">
        <v>111</v>
      </c>
      <c r="AA8186" s="212" t="s">
        <v>6861</v>
      </c>
      <c r="AB8186" s="212" t="s">
        <v>46</v>
      </c>
      <c r="AC8186" s="212" t="s">
        <v>215</v>
      </c>
      <c r="AD8186" s="212" t="s">
        <v>202</v>
      </c>
      <c r="AE8186" s="212" t="s">
        <v>15027</v>
      </c>
      <c r="AF8186" s="212" t="s">
        <v>217</v>
      </c>
    </row>
    <row r="8187" spans="1:32" x14ac:dyDescent="0.35">
      <c r="A8187" s="212" t="s">
        <v>16086</v>
      </c>
      <c r="B8187" s="212" t="s">
        <v>9757</v>
      </c>
      <c r="G8187" s="212" t="s">
        <v>15026</v>
      </c>
      <c r="H8187" s="212" t="s">
        <v>189</v>
      </c>
      <c r="I8187" s="212" t="s">
        <v>46</v>
      </c>
      <c r="J8187" s="212" t="s">
        <v>12876</v>
      </c>
      <c r="K8187" s="212" t="s">
        <v>6050</v>
      </c>
      <c r="L8187" s="212" t="s">
        <v>3529</v>
      </c>
      <c r="M8187" s="212" t="s">
        <v>193</v>
      </c>
      <c r="N8187" s="212" t="s">
        <v>194</v>
      </c>
      <c r="Q8187" s="212" t="s">
        <v>375</v>
      </c>
      <c r="U8187" s="212" t="s">
        <v>197</v>
      </c>
      <c r="V8187" s="212" t="s">
        <v>1934</v>
      </c>
      <c r="W8187" s="213">
        <v>46196.511905474537</v>
      </c>
      <c r="X8187" s="212" t="s">
        <v>111</v>
      </c>
      <c r="AA8187" s="212" t="s">
        <v>6861</v>
      </c>
      <c r="AB8187" s="212" t="s">
        <v>46</v>
      </c>
      <c r="AC8187" s="212" t="s">
        <v>215</v>
      </c>
      <c r="AD8187" s="212" t="s">
        <v>202</v>
      </c>
      <c r="AE8187" s="212" t="s">
        <v>15027</v>
      </c>
      <c r="AF8187" s="212" t="s">
        <v>217</v>
      </c>
    </row>
    <row r="8188" spans="1:32" x14ac:dyDescent="0.35">
      <c r="A8188" s="212" t="s">
        <v>16087</v>
      </c>
      <c r="B8188" s="212" t="s">
        <v>9759</v>
      </c>
      <c r="G8188" s="212" t="s">
        <v>15026</v>
      </c>
      <c r="H8188" s="212" t="s">
        <v>189</v>
      </c>
      <c r="I8188" s="212" t="s">
        <v>46</v>
      </c>
      <c r="J8188" s="212" t="s">
        <v>12876</v>
      </c>
      <c r="K8188" s="212" t="s">
        <v>6050</v>
      </c>
      <c r="L8188" s="212" t="s">
        <v>3529</v>
      </c>
      <c r="M8188" s="212" t="s">
        <v>193</v>
      </c>
      <c r="N8188" s="212" t="s">
        <v>194</v>
      </c>
      <c r="Q8188" s="212" t="s">
        <v>375</v>
      </c>
      <c r="U8188" s="212" t="s">
        <v>197</v>
      </c>
      <c r="V8188" s="212" t="s">
        <v>1934</v>
      </c>
      <c r="W8188" s="213">
        <v>46196.5584809375</v>
      </c>
      <c r="X8188" s="212" t="s">
        <v>111</v>
      </c>
      <c r="AA8188" s="212" t="s">
        <v>6861</v>
      </c>
      <c r="AB8188" s="212" t="s">
        <v>46</v>
      </c>
      <c r="AC8188" s="212" t="s">
        <v>215</v>
      </c>
      <c r="AD8188" s="212" t="s">
        <v>202</v>
      </c>
      <c r="AE8188" s="212" t="s">
        <v>15027</v>
      </c>
      <c r="AF8188" s="212" t="s">
        <v>217</v>
      </c>
    </row>
    <row r="8189" spans="1:32" x14ac:dyDescent="0.35">
      <c r="A8189" s="212" t="s">
        <v>16088</v>
      </c>
      <c r="B8189" s="212" t="s">
        <v>9761</v>
      </c>
      <c r="G8189" s="212" t="s">
        <v>15026</v>
      </c>
      <c r="H8189" s="212" t="s">
        <v>189</v>
      </c>
      <c r="I8189" s="212" t="s">
        <v>46</v>
      </c>
      <c r="J8189" s="212" t="s">
        <v>12876</v>
      </c>
      <c r="K8189" s="212" t="s">
        <v>6050</v>
      </c>
      <c r="L8189" s="212" t="s">
        <v>3529</v>
      </c>
      <c r="M8189" s="212" t="s">
        <v>193</v>
      </c>
      <c r="N8189" s="212" t="s">
        <v>194</v>
      </c>
      <c r="Q8189" s="212" t="s">
        <v>375</v>
      </c>
      <c r="U8189" s="212" t="s">
        <v>197</v>
      </c>
      <c r="V8189" s="212" t="s">
        <v>1934</v>
      </c>
      <c r="W8189" s="213">
        <v>46196.560647604165</v>
      </c>
      <c r="X8189" s="212" t="s">
        <v>111</v>
      </c>
      <c r="AA8189" s="212" t="s">
        <v>6861</v>
      </c>
      <c r="AB8189" s="212" t="s">
        <v>46</v>
      </c>
      <c r="AC8189" s="212" t="s">
        <v>215</v>
      </c>
      <c r="AD8189" s="212" t="s">
        <v>202</v>
      </c>
      <c r="AE8189" s="212" t="s">
        <v>15027</v>
      </c>
      <c r="AF8189" s="212" t="s">
        <v>217</v>
      </c>
    </row>
    <row r="8190" spans="1:32" x14ac:dyDescent="0.35">
      <c r="A8190" s="212" t="s">
        <v>16089</v>
      </c>
      <c r="B8190" s="212" t="s">
        <v>9763</v>
      </c>
      <c r="G8190" s="212" t="s">
        <v>15026</v>
      </c>
      <c r="H8190" s="212" t="s">
        <v>189</v>
      </c>
      <c r="I8190" s="212" t="s">
        <v>46</v>
      </c>
      <c r="J8190" s="212" t="s">
        <v>12876</v>
      </c>
      <c r="K8190" s="212" t="s">
        <v>6050</v>
      </c>
      <c r="L8190" s="212" t="s">
        <v>9764</v>
      </c>
      <c r="M8190" s="212" t="s">
        <v>193</v>
      </c>
      <c r="N8190" s="212" t="s">
        <v>194</v>
      </c>
      <c r="Q8190" s="212" t="s">
        <v>375</v>
      </c>
      <c r="U8190" s="212" t="s">
        <v>197</v>
      </c>
      <c r="V8190" s="212" t="s">
        <v>1934</v>
      </c>
      <c r="W8190" s="213">
        <v>46194.46297670139</v>
      </c>
      <c r="X8190" s="212" t="s">
        <v>111</v>
      </c>
      <c r="AA8190" s="212" t="s">
        <v>6861</v>
      </c>
      <c r="AB8190" s="212" t="s">
        <v>46</v>
      </c>
      <c r="AC8190" s="212" t="s">
        <v>215</v>
      </c>
      <c r="AD8190" s="212" t="s">
        <v>202</v>
      </c>
      <c r="AE8190" s="212" t="s">
        <v>15027</v>
      </c>
      <c r="AF8190" s="212" t="s">
        <v>217</v>
      </c>
    </row>
    <row r="8191" spans="1:32" x14ac:dyDescent="0.35">
      <c r="A8191" s="212" t="s">
        <v>16090</v>
      </c>
      <c r="B8191" s="212" t="s">
        <v>9766</v>
      </c>
      <c r="G8191" s="212" t="s">
        <v>15026</v>
      </c>
      <c r="H8191" s="212" t="s">
        <v>189</v>
      </c>
      <c r="I8191" s="212" t="s">
        <v>46</v>
      </c>
      <c r="J8191" s="212" t="s">
        <v>12876</v>
      </c>
      <c r="K8191" s="212" t="s">
        <v>6050</v>
      </c>
      <c r="L8191" s="212" t="s">
        <v>9767</v>
      </c>
      <c r="M8191" s="212" t="s">
        <v>193</v>
      </c>
      <c r="N8191" s="212" t="s">
        <v>194</v>
      </c>
      <c r="Q8191" s="212" t="s">
        <v>375</v>
      </c>
      <c r="U8191" s="212" t="s">
        <v>197</v>
      </c>
      <c r="V8191" s="212" t="s">
        <v>1934</v>
      </c>
      <c r="W8191" s="213">
        <v>46194.464611261574</v>
      </c>
      <c r="X8191" s="212" t="s">
        <v>111</v>
      </c>
      <c r="AA8191" s="212" t="s">
        <v>6861</v>
      </c>
      <c r="AB8191" s="212" t="s">
        <v>46</v>
      </c>
      <c r="AC8191" s="212" t="s">
        <v>215</v>
      </c>
      <c r="AD8191" s="212" t="s">
        <v>202</v>
      </c>
      <c r="AE8191" s="212" t="s">
        <v>15027</v>
      </c>
      <c r="AF8191" s="212" t="s">
        <v>217</v>
      </c>
    </row>
    <row r="8192" spans="1:32" x14ac:dyDescent="0.35">
      <c r="A8192" s="212" t="s">
        <v>16091</v>
      </c>
      <c r="B8192" s="212" t="s">
        <v>9769</v>
      </c>
      <c r="G8192" s="212" t="s">
        <v>15026</v>
      </c>
      <c r="H8192" s="212" t="s">
        <v>189</v>
      </c>
      <c r="I8192" s="212" t="s">
        <v>46</v>
      </c>
      <c r="J8192" s="212" t="s">
        <v>12876</v>
      </c>
      <c r="K8192" s="212" t="s">
        <v>6050</v>
      </c>
      <c r="L8192" s="212" t="s">
        <v>9770</v>
      </c>
      <c r="M8192" s="212" t="s">
        <v>193</v>
      </c>
      <c r="N8192" s="212" t="s">
        <v>194</v>
      </c>
      <c r="Q8192" s="212" t="s">
        <v>375</v>
      </c>
      <c r="U8192" s="212" t="s">
        <v>197</v>
      </c>
      <c r="V8192" s="212" t="s">
        <v>1941</v>
      </c>
      <c r="W8192" s="213">
        <v>46197.45763892361</v>
      </c>
      <c r="X8192" s="212" t="s">
        <v>117</v>
      </c>
      <c r="AA8192" s="212" t="s">
        <v>6861</v>
      </c>
      <c r="AB8192" s="212" t="s">
        <v>46</v>
      </c>
      <c r="AC8192" s="212" t="s">
        <v>215</v>
      </c>
      <c r="AD8192" s="212" t="s">
        <v>202</v>
      </c>
      <c r="AE8192" s="212" t="s">
        <v>15027</v>
      </c>
      <c r="AF8192" s="212" t="s">
        <v>217</v>
      </c>
    </row>
    <row r="8193" spans="1:32" x14ac:dyDescent="0.35">
      <c r="A8193" s="212" t="s">
        <v>16092</v>
      </c>
      <c r="B8193" s="212" t="s">
        <v>9772</v>
      </c>
      <c r="G8193" s="212" t="s">
        <v>15026</v>
      </c>
      <c r="H8193" s="212" t="s">
        <v>189</v>
      </c>
      <c r="I8193" s="212" t="s">
        <v>46</v>
      </c>
      <c r="J8193" s="212" t="s">
        <v>12876</v>
      </c>
      <c r="K8193" s="212" t="s">
        <v>6050</v>
      </c>
      <c r="L8193" s="212" t="s">
        <v>9770</v>
      </c>
      <c r="M8193" s="212" t="s">
        <v>193</v>
      </c>
      <c r="N8193" s="212" t="s">
        <v>194</v>
      </c>
      <c r="Q8193" s="212" t="s">
        <v>375</v>
      </c>
      <c r="U8193" s="212" t="s">
        <v>197</v>
      </c>
      <c r="V8193" s="212" t="s">
        <v>1941</v>
      </c>
      <c r="W8193" s="213">
        <v>46197.459362268521</v>
      </c>
      <c r="X8193" s="212" t="s">
        <v>117</v>
      </c>
      <c r="AA8193" s="212" t="s">
        <v>6861</v>
      </c>
      <c r="AB8193" s="212" t="s">
        <v>46</v>
      </c>
      <c r="AC8193" s="212" t="s">
        <v>215</v>
      </c>
      <c r="AD8193" s="212" t="s">
        <v>202</v>
      </c>
      <c r="AE8193" s="212" t="s">
        <v>15027</v>
      </c>
      <c r="AF8193" s="212" t="s">
        <v>217</v>
      </c>
    </row>
    <row r="8194" spans="1:32" x14ac:dyDescent="0.35">
      <c r="A8194" s="212" t="s">
        <v>16093</v>
      </c>
      <c r="B8194" s="212" t="s">
        <v>9774</v>
      </c>
      <c r="G8194" s="212" t="s">
        <v>15026</v>
      </c>
      <c r="H8194" s="212" t="s">
        <v>189</v>
      </c>
      <c r="I8194" s="212" t="s">
        <v>46</v>
      </c>
      <c r="J8194" s="212" t="s">
        <v>12876</v>
      </c>
      <c r="K8194" s="212" t="s">
        <v>6050</v>
      </c>
      <c r="L8194" s="212" t="s">
        <v>9770</v>
      </c>
      <c r="M8194" s="212" t="s">
        <v>193</v>
      </c>
      <c r="N8194" s="212" t="s">
        <v>194</v>
      </c>
      <c r="Q8194" s="212" t="s">
        <v>375</v>
      </c>
      <c r="U8194" s="212" t="s">
        <v>197</v>
      </c>
      <c r="V8194" s="212" t="s">
        <v>1941</v>
      </c>
      <c r="W8194" s="213">
        <v>46195.60640315972</v>
      </c>
      <c r="X8194" s="212" t="s">
        <v>117</v>
      </c>
      <c r="AA8194" s="212" t="s">
        <v>6861</v>
      </c>
      <c r="AB8194" s="212" t="s">
        <v>46</v>
      </c>
      <c r="AC8194" s="212" t="s">
        <v>215</v>
      </c>
      <c r="AD8194" s="212" t="s">
        <v>202</v>
      </c>
      <c r="AE8194" s="212" t="s">
        <v>15027</v>
      </c>
      <c r="AF8194" s="212" t="s">
        <v>217</v>
      </c>
    </row>
    <row r="8195" spans="1:32" x14ac:dyDescent="0.35">
      <c r="A8195" s="212" t="s">
        <v>16094</v>
      </c>
      <c r="B8195" s="212" t="s">
        <v>9776</v>
      </c>
      <c r="G8195" s="212" t="s">
        <v>15026</v>
      </c>
      <c r="H8195" s="212" t="s">
        <v>189</v>
      </c>
      <c r="I8195" s="212" t="s">
        <v>46</v>
      </c>
      <c r="J8195" s="212" t="s">
        <v>12876</v>
      </c>
      <c r="K8195" s="212" t="s">
        <v>6050</v>
      </c>
      <c r="L8195" s="212" t="s">
        <v>9770</v>
      </c>
      <c r="M8195" s="212" t="s">
        <v>193</v>
      </c>
      <c r="N8195" s="212" t="s">
        <v>194</v>
      </c>
      <c r="Q8195" s="212" t="s">
        <v>375</v>
      </c>
      <c r="U8195" s="212" t="s">
        <v>197</v>
      </c>
      <c r="V8195" s="212" t="s">
        <v>1941</v>
      </c>
      <c r="W8195" s="213">
        <v>46197.480691006946</v>
      </c>
      <c r="X8195" s="212" t="s">
        <v>117</v>
      </c>
      <c r="AA8195" s="212" t="s">
        <v>6861</v>
      </c>
      <c r="AB8195" s="212" t="s">
        <v>46</v>
      </c>
      <c r="AC8195" s="212" t="s">
        <v>215</v>
      </c>
      <c r="AD8195" s="212" t="s">
        <v>202</v>
      </c>
      <c r="AE8195" s="212" t="s">
        <v>15027</v>
      </c>
      <c r="AF8195" s="212" t="s">
        <v>217</v>
      </c>
    </row>
    <row r="8196" spans="1:32" x14ac:dyDescent="0.35">
      <c r="A8196" s="212" t="s">
        <v>16095</v>
      </c>
      <c r="B8196" s="212" t="s">
        <v>9778</v>
      </c>
      <c r="G8196" s="212" t="s">
        <v>15026</v>
      </c>
      <c r="H8196" s="212" t="s">
        <v>189</v>
      </c>
      <c r="I8196" s="212" t="s">
        <v>46</v>
      </c>
      <c r="J8196" s="212" t="s">
        <v>12876</v>
      </c>
      <c r="K8196" s="212" t="s">
        <v>6050</v>
      </c>
      <c r="L8196" s="212" t="s">
        <v>9770</v>
      </c>
      <c r="M8196" s="212" t="s">
        <v>193</v>
      </c>
      <c r="N8196" s="212" t="s">
        <v>194</v>
      </c>
      <c r="Q8196" s="212" t="s">
        <v>375</v>
      </c>
      <c r="U8196" s="212" t="s">
        <v>197</v>
      </c>
      <c r="V8196" s="212" t="s">
        <v>1941</v>
      </c>
      <c r="W8196" s="213">
        <v>46197.489941400461</v>
      </c>
      <c r="X8196" s="212" t="s">
        <v>117</v>
      </c>
      <c r="AA8196" s="212" t="s">
        <v>6861</v>
      </c>
      <c r="AB8196" s="212" t="s">
        <v>46</v>
      </c>
      <c r="AC8196" s="212" t="s">
        <v>215</v>
      </c>
      <c r="AD8196" s="212" t="s">
        <v>202</v>
      </c>
      <c r="AE8196" s="212" t="s">
        <v>15027</v>
      </c>
      <c r="AF8196" s="212" t="s">
        <v>217</v>
      </c>
    </row>
    <row r="8197" spans="1:32" x14ac:dyDescent="0.35">
      <c r="A8197" s="212" t="s">
        <v>16096</v>
      </c>
      <c r="B8197" s="212" t="s">
        <v>9780</v>
      </c>
      <c r="G8197" s="212" t="s">
        <v>15026</v>
      </c>
      <c r="H8197" s="212" t="s">
        <v>189</v>
      </c>
      <c r="I8197" s="212" t="s">
        <v>46</v>
      </c>
      <c r="J8197" s="212" t="s">
        <v>12876</v>
      </c>
      <c r="K8197" s="212" t="s">
        <v>6050</v>
      </c>
      <c r="L8197" s="212" t="s">
        <v>3545</v>
      </c>
      <c r="M8197" s="212" t="s">
        <v>193</v>
      </c>
      <c r="N8197" s="212" t="s">
        <v>194</v>
      </c>
      <c r="Q8197" s="212" t="s">
        <v>375</v>
      </c>
      <c r="U8197" s="212" t="s">
        <v>197</v>
      </c>
      <c r="V8197" s="212" t="s">
        <v>1941</v>
      </c>
      <c r="W8197" s="213">
        <v>46195.449245914351</v>
      </c>
      <c r="X8197" s="212" t="s">
        <v>117</v>
      </c>
      <c r="AA8197" s="212" t="s">
        <v>6861</v>
      </c>
      <c r="AB8197" s="212" t="s">
        <v>46</v>
      </c>
      <c r="AC8197" s="212" t="s">
        <v>215</v>
      </c>
      <c r="AD8197" s="212" t="s">
        <v>202</v>
      </c>
      <c r="AE8197" s="212" t="s">
        <v>15027</v>
      </c>
      <c r="AF8197" s="212" t="s">
        <v>217</v>
      </c>
    </row>
    <row r="8198" spans="1:32" x14ac:dyDescent="0.35">
      <c r="A8198" s="212" t="s">
        <v>16097</v>
      </c>
      <c r="B8198" s="212" t="s">
        <v>9782</v>
      </c>
      <c r="G8198" s="212" t="s">
        <v>15026</v>
      </c>
      <c r="H8198" s="212" t="s">
        <v>189</v>
      </c>
      <c r="I8198" s="212" t="s">
        <v>46</v>
      </c>
      <c r="J8198" s="212" t="s">
        <v>12876</v>
      </c>
      <c r="K8198" s="212" t="s">
        <v>6050</v>
      </c>
      <c r="L8198" s="212" t="s">
        <v>3545</v>
      </c>
      <c r="M8198" s="212" t="s">
        <v>193</v>
      </c>
      <c r="N8198" s="212" t="s">
        <v>194</v>
      </c>
      <c r="Q8198" s="212" t="s">
        <v>375</v>
      </c>
      <c r="U8198" s="212" t="s">
        <v>197</v>
      </c>
      <c r="V8198" s="212" t="s">
        <v>1941</v>
      </c>
      <c r="W8198" s="213">
        <v>46195.476998229169</v>
      </c>
      <c r="X8198" s="212" t="s">
        <v>117</v>
      </c>
      <c r="AA8198" s="212" t="s">
        <v>6861</v>
      </c>
      <c r="AB8198" s="212" t="s">
        <v>46</v>
      </c>
      <c r="AC8198" s="212" t="s">
        <v>215</v>
      </c>
      <c r="AD8198" s="212" t="s">
        <v>202</v>
      </c>
      <c r="AE8198" s="212" t="s">
        <v>15027</v>
      </c>
      <c r="AF8198" s="212" t="s">
        <v>217</v>
      </c>
    </row>
    <row r="8199" spans="1:32" x14ac:dyDescent="0.35">
      <c r="A8199" s="212" t="s">
        <v>16098</v>
      </c>
      <c r="B8199" s="212" t="s">
        <v>9784</v>
      </c>
      <c r="G8199" s="212" t="s">
        <v>15026</v>
      </c>
      <c r="H8199" s="212" t="s">
        <v>189</v>
      </c>
      <c r="I8199" s="212" t="s">
        <v>46</v>
      </c>
      <c r="J8199" s="212" t="s">
        <v>12876</v>
      </c>
      <c r="K8199" s="212" t="s">
        <v>6050</v>
      </c>
      <c r="L8199" s="212" t="s">
        <v>3545</v>
      </c>
      <c r="M8199" s="212" t="s">
        <v>193</v>
      </c>
      <c r="N8199" s="212" t="s">
        <v>194</v>
      </c>
      <c r="Q8199" s="212" t="s">
        <v>375</v>
      </c>
      <c r="U8199" s="212" t="s">
        <v>197</v>
      </c>
      <c r="V8199" s="212" t="s">
        <v>1941</v>
      </c>
      <c r="W8199" s="213">
        <v>46197.233604085646</v>
      </c>
      <c r="X8199" s="212" t="s">
        <v>117</v>
      </c>
      <c r="AA8199" s="212" t="s">
        <v>6861</v>
      </c>
      <c r="AB8199" s="212" t="s">
        <v>46</v>
      </c>
      <c r="AC8199" s="212" t="s">
        <v>215</v>
      </c>
      <c r="AD8199" s="212" t="s">
        <v>202</v>
      </c>
      <c r="AE8199" s="212" t="s">
        <v>15027</v>
      </c>
      <c r="AF8199" s="212" t="s">
        <v>217</v>
      </c>
    </row>
    <row r="8200" spans="1:32" x14ac:dyDescent="0.35">
      <c r="A8200" s="212" t="s">
        <v>16099</v>
      </c>
      <c r="B8200" s="212" t="s">
        <v>9786</v>
      </c>
      <c r="G8200" s="212" t="s">
        <v>15026</v>
      </c>
      <c r="H8200" s="212" t="s">
        <v>189</v>
      </c>
      <c r="I8200" s="212" t="s">
        <v>46</v>
      </c>
      <c r="J8200" s="212" t="s">
        <v>12876</v>
      </c>
      <c r="K8200" s="212" t="s">
        <v>6050</v>
      </c>
      <c r="L8200" s="212" t="s">
        <v>3545</v>
      </c>
      <c r="M8200" s="212" t="s">
        <v>193</v>
      </c>
      <c r="N8200" s="212" t="s">
        <v>194</v>
      </c>
      <c r="Q8200" s="212" t="s">
        <v>375</v>
      </c>
      <c r="U8200" s="212" t="s">
        <v>197</v>
      </c>
      <c r="V8200" s="212" t="s">
        <v>1941</v>
      </c>
      <c r="W8200" s="213">
        <v>46197.245836655093</v>
      </c>
      <c r="X8200" s="212" t="s">
        <v>117</v>
      </c>
      <c r="AA8200" s="212" t="s">
        <v>6861</v>
      </c>
      <c r="AB8200" s="212" t="s">
        <v>46</v>
      </c>
      <c r="AC8200" s="212" t="s">
        <v>215</v>
      </c>
      <c r="AD8200" s="212" t="s">
        <v>202</v>
      </c>
      <c r="AE8200" s="212" t="s">
        <v>15027</v>
      </c>
      <c r="AF8200" s="212" t="s">
        <v>217</v>
      </c>
    </row>
    <row r="8201" spans="1:32" x14ac:dyDescent="0.35">
      <c r="A8201" s="212" t="s">
        <v>16100</v>
      </c>
      <c r="B8201" s="212" t="s">
        <v>9788</v>
      </c>
      <c r="G8201" s="212" t="s">
        <v>15026</v>
      </c>
      <c r="H8201" s="212" t="s">
        <v>189</v>
      </c>
      <c r="I8201" s="212" t="s">
        <v>46</v>
      </c>
      <c r="J8201" s="212" t="s">
        <v>12876</v>
      </c>
      <c r="K8201" s="212" t="s">
        <v>6050</v>
      </c>
      <c r="L8201" s="212" t="s">
        <v>3548</v>
      </c>
      <c r="M8201" s="212" t="s">
        <v>193</v>
      </c>
      <c r="N8201" s="212" t="s">
        <v>194</v>
      </c>
      <c r="Q8201" s="212" t="s">
        <v>375</v>
      </c>
      <c r="U8201" s="212" t="s">
        <v>197</v>
      </c>
      <c r="V8201" s="212" t="s">
        <v>1941</v>
      </c>
      <c r="W8201" s="213">
        <v>46200.499563807869</v>
      </c>
      <c r="X8201" s="212" t="s">
        <v>117</v>
      </c>
      <c r="AA8201" s="212" t="s">
        <v>6861</v>
      </c>
      <c r="AB8201" s="212" t="s">
        <v>46</v>
      </c>
      <c r="AC8201" s="212" t="s">
        <v>215</v>
      </c>
      <c r="AD8201" s="212" t="s">
        <v>202</v>
      </c>
      <c r="AE8201" s="212" t="s">
        <v>15027</v>
      </c>
      <c r="AF8201" s="212" t="s">
        <v>217</v>
      </c>
    </row>
    <row r="8202" spans="1:32" x14ac:dyDescent="0.35">
      <c r="A8202" s="212" t="s">
        <v>16101</v>
      </c>
      <c r="B8202" s="212" t="s">
        <v>9790</v>
      </c>
      <c r="G8202" s="212" t="s">
        <v>15026</v>
      </c>
      <c r="H8202" s="212" t="s">
        <v>189</v>
      </c>
      <c r="I8202" s="212" t="s">
        <v>46</v>
      </c>
      <c r="J8202" s="212" t="s">
        <v>12876</v>
      </c>
      <c r="K8202" s="212" t="s">
        <v>6050</v>
      </c>
      <c r="L8202" s="212" t="s">
        <v>3548</v>
      </c>
      <c r="M8202" s="212" t="s">
        <v>193</v>
      </c>
      <c r="N8202" s="212" t="s">
        <v>194</v>
      </c>
      <c r="Q8202" s="212" t="s">
        <v>375</v>
      </c>
      <c r="U8202" s="212" t="s">
        <v>197</v>
      </c>
      <c r="V8202" s="212" t="s">
        <v>1941</v>
      </c>
      <c r="W8202" s="213">
        <v>46200.501493668984</v>
      </c>
      <c r="X8202" s="212" t="s">
        <v>117</v>
      </c>
      <c r="AA8202" s="212" t="s">
        <v>6861</v>
      </c>
      <c r="AB8202" s="212" t="s">
        <v>46</v>
      </c>
      <c r="AC8202" s="212" t="s">
        <v>215</v>
      </c>
      <c r="AD8202" s="212" t="s">
        <v>202</v>
      </c>
      <c r="AE8202" s="212" t="s">
        <v>15027</v>
      </c>
      <c r="AF8202" s="212" t="s">
        <v>217</v>
      </c>
    </row>
    <row r="8203" spans="1:32" x14ac:dyDescent="0.35">
      <c r="A8203" s="212" t="s">
        <v>16102</v>
      </c>
      <c r="B8203" s="212" t="s">
        <v>9792</v>
      </c>
      <c r="G8203" s="212" t="s">
        <v>15026</v>
      </c>
      <c r="H8203" s="212" t="s">
        <v>189</v>
      </c>
      <c r="I8203" s="212" t="s">
        <v>46</v>
      </c>
      <c r="J8203" s="212" t="s">
        <v>12876</v>
      </c>
      <c r="K8203" s="212" t="s">
        <v>6050</v>
      </c>
      <c r="L8203" s="212" t="s">
        <v>3545</v>
      </c>
      <c r="M8203" s="212" t="s">
        <v>193</v>
      </c>
      <c r="N8203" s="212" t="s">
        <v>194</v>
      </c>
      <c r="Q8203" s="212" t="s">
        <v>375</v>
      </c>
      <c r="U8203" s="212" t="s">
        <v>197</v>
      </c>
      <c r="V8203" s="212" t="s">
        <v>1941</v>
      </c>
      <c r="W8203" s="213">
        <v>46196.513491087964</v>
      </c>
      <c r="X8203" s="212" t="s">
        <v>117</v>
      </c>
      <c r="AA8203" s="212" t="s">
        <v>6861</v>
      </c>
      <c r="AB8203" s="212" t="s">
        <v>46</v>
      </c>
      <c r="AC8203" s="212" t="s">
        <v>215</v>
      </c>
      <c r="AD8203" s="212" t="s">
        <v>202</v>
      </c>
      <c r="AE8203" s="212" t="s">
        <v>15027</v>
      </c>
      <c r="AF8203" s="212" t="s">
        <v>217</v>
      </c>
    </row>
    <row r="8204" spans="1:32" x14ac:dyDescent="0.35">
      <c r="A8204" s="212" t="s">
        <v>16103</v>
      </c>
      <c r="B8204" s="212" t="s">
        <v>9794</v>
      </c>
      <c r="G8204" s="212" t="s">
        <v>15026</v>
      </c>
      <c r="H8204" s="212" t="s">
        <v>189</v>
      </c>
      <c r="I8204" s="212" t="s">
        <v>46</v>
      </c>
      <c r="J8204" s="212" t="s">
        <v>12876</v>
      </c>
      <c r="K8204" s="212" t="s">
        <v>6050</v>
      </c>
      <c r="L8204" s="212" t="s">
        <v>3545</v>
      </c>
      <c r="M8204" s="212" t="s">
        <v>193</v>
      </c>
      <c r="N8204" s="212" t="s">
        <v>194</v>
      </c>
      <c r="Q8204" s="212" t="s">
        <v>375</v>
      </c>
      <c r="U8204" s="212" t="s">
        <v>197</v>
      </c>
      <c r="V8204" s="212" t="s">
        <v>1941</v>
      </c>
      <c r="W8204" s="213">
        <v>46196.56230917824</v>
      </c>
      <c r="X8204" s="212" t="s">
        <v>117</v>
      </c>
      <c r="AA8204" s="212" t="s">
        <v>6861</v>
      </c>
      <c r="AB8204" s="212" t="s">
        <v>46</v>
      </c>
      <c r="AC8204" s="212" t="s">
        <v>215</v>
      </c>
      <c r="AD8204" s="212" t="s">
        <v>202</v>
      </c>
      <c r="AE8204" s="212" t="s">
        <v>15027</v>
      </c>
      <c r="AF8204" s="212" t="s">
        <v>217</v>
      </c>
    </row>
    <row r="8205" spans="1:32" x14ac:dyDescent="0.35">
      <c r="A8205" s="212" t="s">
        <v>16104</v>
      </c>
      <c r="B8205" s="212" t="s">
        <v>9796</v>
      </c>
      <c r="G8205" s="212" t="s">
        <v>15026</v>
      </c>
      <c r="H8205" s="212" t="s">
        <v>189</v>
      </c>
      <c r="I8205" s="212" t="s">
        <v>46</v>
      </c>
      <c r="J8205" s="212" t="s">
        <v>12876</v>
      </c>
      <c r="K8205" s="212" t="s">
        <v>6050</v>
      </c>
      <c r="L8205" s="212" t="s">
        <v>3545</v>
      </c>
      <c r="M8205" s="212" t="s">
        <v>193</v>
      </c>
      <c r="N8205" s="212" t="s">
        <v>194</v>
      </c>
      <c r="Q8205" s="212" t="s">
        <v>375</v>
      </c>
      <c r="U8205" s="212" t="s">
        <v>197</v>
      </c>
      <c r="V8205" s="212" t="s">
        <v>1941</v>
      </c>
      <c r="W8205" s="213">
        <v>46196.565644444447</v>
      </c>
      <c r="X8205" s="212" t="s">
        <v>117</v>
      </c>
      <c r="AA8205" s="212" t="s">
        <v>6861</v>
      </c>
      <c r="AB8205" s="212" t="s">
        <v>46</v>
      </c>
      <c r="AC8205" s="212" t="s">
        <v>215</v>
      </c>
      <c r="AD8205" s="212" t="s">
        <v>202</v>
      </c>
      <c r="AE8205" s="212" t="s">
        <v>15027</v>
      </c>
      <c r="AF8205" s="212" t="s">
        <v>217</v>
      </c>
    </row>
    <row r="8206" spans="1:32" x14ac:dyDescent="0.35">
      <c r="A8206" s="212" t="s">
        <v>16105</v>
      </c>
      <c r="B8206" s="212" t="s">
        <v>9798</v>
      </c>
      <c r="G8206" s="212" t="s">
        <v>15026</v>
      </c>
      <c r="H8206" s="212" t="s">
        <v>189</v>
      </c>
      <c r="I8206" s="212" t="s">
        <v>46</v>
      </c>
      <c r="J8206" s="212" t="s">
        <v>12876</v>
      </c>
      <c r="K8206" s="212" t="s">
        <v>6050</v>
      </c>
      <c r="L8206" s="212" t="s">
        <v>9799</v>
      </c>
      <c r="M8206" s="212" t="s">
        <v>193</v>
      </c>
      <c r="N8206" s="212" t="s">
        <v>194</v>
      </c>
      <c r="Q8206" s="212" t="s">
        <v>375</v>
      </c>
      <c r="U8206" s="212" t="s">
        <v>197</v>
      </c>
      <c r="V8206" s="212" t="s">
        <v>1941</v>
      </c>
      <c r="W8206" s="213">
        <v>46194.485136493058</v>
      </c>
      <c r="X8206" s="212" t="s">
        <v>117</v>
      </c>
      <c r="AA8206" s="212" t="s">
        <v>6861</v>
      </c>
      <c r="AB8206" s="212" t="s">
        <v>46</v>
      </c>
      <c r="AC8206" s="212" t="s">
        <v>215</v>
      </c>
      <c r="AD8206" s="212" t="s">
        <v>202</v>
      </c>
      <c r="AE8206" s="212" t="s">
        <v>15027</v>
      </c>
      <c r="AF8206" s="212" t="s">
        <v>217</v>
      </c>
    </row>
    <row r="8207" spans="1:32" x14ac:dyDescent="0.35">
      <c r="A8207" s="212" t="s">
        <v>16106</v>
      </c>
      <c r="B8207" s="212" t="s">
        <v>9801</v>
      </c>
      <c r="G8207" s="212" t="s">
        <v>15026</v>
      </c>
      <c r="H8207" s="212" t="s">
        <v>189</v>
      </c>
      <c r="I8207" s="212" t="s">
        <v>46</v>
      </c>
      <c r="J8207" s="212" t="s">
        <v>12876</v>
      </c>
      <c r="K8207" s="212" t="s">
        <v>6050</v>
      </c>
      <c r="L8207" s="212" t="s">
        <v>9802</v>
      </c>
      <c r="M8207" s="212" t="s">
        <v>193</v>
      </c>
      <c r="N8207" s="212" t="s">
        <v>194</v>
      </c>
      <c r="Q8207" s="212" t="s">
        <v>375</v>
      </c>
      <c r="U8207" s="212" t="s">
        <v>197</v>
      </c>
      <c r="V8207" s="212" t="s">
        <v>1941</v>
      </c>
      <c r="W8207" s="213">
        <v>46194.486835844909</v>
      </c>
      <c r="X8207" s="212" t="s">
        <v>117</v>
      </c>
      <c r="AA8207" s="212" t="s">
        <v>6861</v>
      </c>
      <c r="AB8207" s="212" t="s">
        <v>46</v>
      </c>
      <c r="AC8207" s="212" t="s">
        <v>215</v>
      </c>
      <c r="AD8207" s="212" t="s">
        <v>202</v>
      </c>
      <c r="AE8207" s="212" t="s">
        <v>15027</v>
      </c>
      <c r="AF8207" s="212" t="s">
        <v>217</v>
      </c>
    </row>
    <row r="8208" spans="1:32" x14ac:dyDescent="0.35">
      <c r="A8208" s="212" t="s">
        <v>16107</v>
      </c>
      <c r="B8208" s="212" t="s">
        <v>9804</v>
      </c>
      <c r="G8208" s="212" t="s">
        <v>15026</v>
      </c>
      <c r="H8208" s="212" t="s">
        <v>189</v>
      </c>
      <c r="I8208" s="212" t="s">
        <v>46</v>
      </c>
      <c r="J8208" s="212" t="s">
        <v>12876</v>
      </c>
      <c r="K8208" s="212" t="s">
        <v>6050</v>
      </c>
      <c r="L8208" s="212" t="s">
        <v>9805</v>
      </c>
      <c r="M8208" s="212" t="s">
        <v>193</v>
      </c>
      <c r="N8208" s="212" t="s">
        <v>194</v>
      </c>
      <c r="Q8208" s="212" t="s">
        <v>375</v>
      </c>
      <c r="U8208" s="212" t="s">
        <v>197</v>
      </c>
      <c r="V8208" s="212" t="s">
        <v>1948</v>
      </c>
      <c r="W8208" s="213">
        <v>46197.461481747683</v>
      </c>
      <c r="X8208" s="212" t="s">
        <v>1949</v>
      </c>
      <c r="AA8208" s="212" t="s">
        <v>6861</v>
      </c>
      <c r="AB8208" s="212" t="s">
        <v>46</v>
      </c>
      <c r="AC8208" s="212" t="s">
        <v>215</v>
      </c>
      <c r="AD8208" s="212" t="s">
        <v>202</v>
      </c>
      <c r="AE8208" s="212" t="s">
        <v>15027</v>
      </c>
      <c r="AF8208" s="212" t="s">
        <v>217</v>
      </c>
    </row>
    <row r="8209" spans="1:32" x14ac:dyDescent="0.35">
      <c r="A8209" s="212" t="s">
        <v>16108</v>
      </c>
      <c r="B8209" s="212" t="s">
        <v>9807</v>
      </c>
      <c r="G8209" s="212" t="s">
        <v>15026</v>
      </c>
      <c r="H8209" s="212" t="s">
        <v>189</v>
      </c>
      <c r="I8209" s="212" t="s">
        <v>46</v>
      </c>
      <c r="J8209" s="212" t="s">
        <v>12876</v>
      </c>
      <c r="K8209" s="212" t="s">
        <v>6050</v>
      </c>
      <c r="L8209" s="212" t="s">
        <v>9805</v>
      </c>
      <c r="M8209" s="212" t="s">
        <v>193</v>
      </c>
      <c r="N8209" s="212" t="s">
        <v>194</v>
      </c>
      <c r="Q8209" s="212" t="s">
        <v>375</v>
      </c>
      <c r="U8209" s="212" t="s">
        <v>197</v>
      </c>
      <c r="V8209" s="212" t="s">
        <v>1948</v>
      </c>
      <c r="W8209" s="213">
        <v>46197.463932407409</v>
      </c>
      <c r="X8209" s="212" t="s">
        <v>1949</v>
      </c>
      <c r="AA8209" s="212" t="s">
        <v>6861</v>
      </c>
      <c r="AB8209" s="212" t="s">
        <v>46</v>
      </c>
      <c r="AC8209" s="212" t="s">
        <v>215</v>
      </c>
      <c r="AD8209" s="212" t="s">
        <v>202</v>
      </c>
      <c r="AE8209" s="212" t="s">
        <v>15027</v>
      </c>
      <c r="AF8209" s="212" t="s">
        <v>217</v>
      </c>
    </row>
    <row r="8210" spans="1:32" x14ac:dyDescent="0.35">
      <c r="A8210" s="212" t="s">
        <v>16109</v>
      </c>
      <c r="B8210" s="212" t="s">
        <v>9809</v>
      </c>
      <c r="G8210" s="212" t="s">
        <v>15026</v>
      </c>
      <c r="H8210" s="212" t="s">
        <v>189</v>
      </c>
      <c r="I8210" s="212" t="s">
        <v>46</v>
      </c>
      <c r="J8210" s="212" t="s">
        <v>12876</v>
      </c>
      <c r="K8210" s="212" t="s">
        <v>6050</v>
      </c>
      <c r="L8210" s="212" t="s">
        <v>9805</v>
      </c>
      <c r="M8210" s="212" t="s">
        <v>193</v>
      </c>
      <c r="N8210" s="212" t="s">
        <v>194</v>
      </c>
      <c r="Q8210" s="212" t="s">
        <v>375</v>
      </c>
      <c r="U8210" s="212" t="s">
        <v>197</v>
      </c>
      <c r="V8210" s="212" t="s">
        <v>1948</v>
      </c>
      <c r="W8210" s="213">
        <v>46195.608705324077</v>
      </c>
      <c r="X8210" s="212" t="s">
        <v>1949</v>
      </c>
      <c r="AA8210" s="212" t="s">
        <v>6861</v>
      </c>
      <c r="AB8210" s="212" t="s">
        <v>46</v>
      </c>
      <c r="AC8210" s="212" t="s">
        <v>215</v>
      </c>
      <c r="AD8210" s="212" t="s">
        <v>202</v>
      </c>
      <c r="AE8210" s="212" t="s">
        <v>15027</v>
      </c>
      <c r="AF8210" s="212" t="s">
        <v>217</v>
      </c>
    </row>
    <row r="8211" spans="1:32" x14ac:dyDescent="0.35">
      <c r="A8211" s="212" t="s">
        <v>16110</v>
      </c>
      <c r="B8211" s="212" t="s">
        <v>9811</v>
      </c>
      <c r="G8211" s="212" t="s">
        <v>15026</v>
      </c>
      <c r="H8211" s="212" t="s">
        <v>189</v>
      </c>
      <c r="I8211" s="212" t="s">
        <v>46</v>
      </c>
      <c r="J8211" s="212" t="s">
        <v>12876</v>
      </c>
      <c r="K8211" s="212" t="s">
        <v>6050</v>
      </c>
      <c r="L8211" s="212" t="s">
        <v>9805</v>
      </c>
      <c r="M8211" s="212" t="s">
        <v>193</v>
      </c>
      <c r="N8211" s="212" t="s">
        <v>194</v>
      </c>
      <c r="Q8211" s="212" t="s">
        <v>375</v>
      </c>
      <c r="U8211" s="212" t="s">
        <v>197</v>
      </c>
      <c r="V8211" s="212" t="s">
        <v>1948</v>
      </c>
      <c r="W8211" s="213">
        <v>46197.48214521991</v>
      </c>
      <c r="X8211" s="212" t="s">
        <v>1949</v>
      </c>
      <c r="AA8211" s="212" t="s">
        <v>6861</v>
      </c>
      <c r="AB8211" s="212" t="s">
        <v>46</v>
      </c>
      <c r="AC8211" s="212" t="s">
        <v>215</v>
      </c>
      <c r="AD8211" s="212" t="s">
        <v>202</v>
      </c>
      <c r="AE8211" s="212" t="s">
        <v>15027</v>
      </c>
      <c r="AF8211" s="212" t="s">
        <v>217</v>
      </c>
    </row>
    <row r="8212" spans="1:32" x14ac:dyDescent="0.35">
      <c r="A8212" s="212" t="s">
        <v>16111</v>
      </c>
      <c r="B8212" s="212" t="s">
        <v>9813</v>
      </c>
      <c r="G8212" s="212" t="s">
        <v>15026</v>
      </c>
      <c r="H8212" s="212" t="s">
        <v>189</v>
      </c>
      <c r="I8212" s="212" t="s">
        <v>46</v>
      </c>
      <c r="J8212" s="212" t="s">
        <v>12876</v>
      </c>
      <c r="K8212" s="212" t="s">
        <v>6050</v>
      </c>
      <c r="L8212" s="212" t="s">
        <v>9814</v>
      </c>
      <c r="M8212" s="212" t="s">
        <v>193</v>
      </c>
      <c r="N8212" s="212" t="s">
        <v>194</v>
      </c>
      <c r="Q8212" s="212" t="s">
        <v>375</v>
      </c>
      <c r="U8212" s="212" t="s">
        <v>197</v>
      </c>
      <c r="V8212" s="212" t="s">
        <v>1956</v>
      </c>
      <c r="W8212" s="213">
        <v>46197.491541354168</v>
      </c>
      <c r="X8212" s="212" t="s">
        <v>1957</v>
      </c>
      <c r="AA8212" s="212" t="s">
        <v>6861</v>
      </c>
      <c r="AB8212" s="212" t="s">
        <v>46</v>
      </c>
      <c r="AC8212" s="212" t="s">
        <v>215</v>
      </c>
      <c r="AD8212" s="212" t="s">
        <v>202</v>
      </c>
      <c r="AE8212" s="212" t="s">
        <v>15027</v>
      </c>
      <c r="AF8212" s="212" t="s">
        <v>217</v>
      </c>
    </row>
    <row r="8213" spans="1:32" x14ac:dyDescent="0.35">
      <c r="A8213" s="212" t="s">
        <v>16112</v>
      </c>
      <c r="B8213" s="212" t="s">
        <v>9816</v>
      </c>
      <c r="G8213" s="212" t="s">
        <v>15026</v>
      </c>
      <c r="H8213" s="212" t="s">
        <v>189</v>
      </c>
      <c r="I8213" s="212" t="s">
        <v>46</v>
      </c>
      <c r="J8213" s="212" t="s">
        <v>12876</v>
      </c>
      <c r="K8213" s="212" t="s">
        <v>6050</v>
      </c>
      <c r="L8213" s="212" t="s">
        <v>3561</v>
      </c>
      <c r="M8213" s="212" t="s">
        <v>193</v>
      </c>
      <c r="N8213" s="212" t="s">
        <v>194</v>
      </c>
      <c r="Q8213" s="212" t="s">
        <v>375</v>
      </c>
      <c r="U8213" s="212" t="s">
        <v>197</v>
      </c>
      <c r="V8213" s="212" t="s">
        <v>1948</v>
      </c>
      <c r="W8213" s="213">
        <v>46195.48197241898</v>
      </c>
      <c r="X8213" s="212" t="s">
        <v>1949</v>
      </c>
      <c r="AA8213" s="212" t="s">
        <v>6861</v>
      </c>
      <c r="AB8213" s="212" t="s">
        <v>46</v>
      </c>
      <c r="AC8213" s="212" t="s">
        <v>215</v>
      </c>
      <c r="AD8213" s="212" t="s">
        <v>202</v>
      </c>
      <c r="AE8213" s="212" t="s">
        <v>15027</v>
      </c>
      <c r="AF8213" s="212" t="s">
        <v>217</v>
      </c>
    </row>
    <row r="8214" spans="1:32" x14ac:dyDescent="0.35">
      <c r="A8214" s="212" t="s">
        <v>16113</v>
      </c>
      <c r="B8214" s="212" t="s">
        <v>9818</v>
      </c>
      <c r="G8214" s="212" t="s">
        <v>15026</v>
      </c>
      <c r="H8214" s="212" t="s">
        <v>189</v>
      </c>
      <c r="I8214" s="212" t="s">
        <v>46</v>
      </c>
      <c r="J8214" s="212" t="s">
        <v>12876</v>
      </c>
      <c r="K8214" s="212" t="s">
        <v>6050</v>
      </c>
      <c r="L8214" s="212" t="s">
        <v>3561</v>
      </c>
      <c r="M8214" s="212" t="s">
        <v>193</v>
      </c>
      <c r="N8214" s="212" t="s">
        <v>194</v>
      </c>
      <c r="Q8214" s="212" t="s">
        <v>375</v>
      </c>
      <c r="U8214" s="212" t="s">
        <v>197</v>
      </c>
      <c r="V8214" s="212" t="s">
        <v>1948</v>
      </c>
      <c r="W8214" s="213">
        <v>46195.485163923608</v>
      </c>
      <c r="X8214" s="212" t="s">
        <v>1949</v>
      </c>
      <c r="AA8214" s="212" t="s">
        <v>6861</v>
      </c>
      <c r="AB8214" s="212" t="s">
        <v>46</v>
      </c>
      <c r="AC8214" s="212" t="s">
        <v>215</v>
      </c>
      <c r="AD8214" s="212" t="s">
        <v>202</v>
      </c>
      <c r="AE8214" s="212" t="s">
        <v>15027</v>
      </c>
      <c r="AF8214" s="212" t="s">
        <v>217</v>
      </c>
    </row>
    <row r="8215" spans="1:32" x14ac:dyDescent="0.35">
      <c r="A8215" s="212" t="s">
        <v>16114</v>
      </c>
      <c r="B8215" s="212" t="s">
        <v>9820</v>
      </c>
      <c r="G8215" s="212" t="s">
        <v>15026</v>
      </c>
      <c r="H8215" s="212" t="s">
        <v>189</v>
      </c>
      <c r="I8215" s="212" t="s">
        <v>46</v>
      </c>
      <c r="J8215" s="212" t="s">
        <v>12876</v>
      </c>
      <c r="K8215" s="212" t="s">
        <v>6050</v>
      </c>
      <c r="L8215" s="212" t="s">
        <v>3561</v>
      </c>
      <c r="M8215" s="212" t="s">
        <v>193</v>
      </c>
      <c r="N8215" s="212" t="s">
        <v>194</v>
      </c>
      <c r="Q8215" s="212" t="s">
        <v>375</v>
      </c>
      <c r="U8215" s="212" t="s">
        <v>197</v>
      </c>
      <c r="V8215" s="212" t="s">
        <v>1948</v>
      </c>
      <c r="W8215" s="213">
        <v>46197.249414432874</v>
      </c>
      <c r="X8215" s="212" t="s">
        <v>1949</v>
      </c>
      <c r="AA8215" s="212" t="s">
        <v>6861</v>
      </c>
      <c r="AB8215" s="212" t="s">
        <v>46</v>
      </c>
      <c r="AC8215" s="212" t="s">
        <v>215</v>
      </c>
      <c r="AD8215" s="212" t="s">
        <v>202</v>
      </c>
      <c r="AE8215" s="212" t="s">
        <v>15027</v>
      </c>
      <c r="AF8215" s="212" t="s">
        <v>217</v>
      </c>
    </row>
    <row r="8216" spans="1:32" x14ac:dyDescent="0.35">
      <c r="A8216" s="212" t="s">
        <v>16115</v>
      </c>
      <c r="B8216" s="212" t="s">
        <v>9822</v>
      </c>
      <c r="G8216" s="212" t="s">
        <v>15026</v>
      </c>
      <c r="H8216" s="212" t="s">
        <v>189</v>
      </c>
      <c r="I8216" s="212" t="s">
        <v>46</v>
      </c>
      <c r="J8216" s="212" t="s">
        <v>12876</v>
      </c>
      <c r="K8216" s="212" t="s">
        <v>6050</v>
      </c>
      <c r="L8216" s="212" t="s">
        <v>3561</v>
      </c>
      <c r="M8216" s="212" t="s">
        <v>193</v>
      </c>
      <c r="N8216" s="212" t="s">
        <v>194</v>
      </c>
      <c r="Q8216" s="212" t="s">
        <v>375</v>
      </c>
      <c r="U8216" s="212" t="s">
        <v>197</v>
      </c>
      <c r="V8216" s="212" t="s">
        <v>1948</v>
      </c>
      <c r="W8216" s="213">
        <v>46197.254263391202</v>
      </c>
      <c r="X8216" s="212" t="s">
        <v>1949</v>
      </c>
      <c r="AA8216" s="212" t="s">
        <v>6861</v>
      </c>
      <c r="AB8216" s="212" t="s">
        <v>46</v>
      </c>
      <c r="AC8216" s="212" t="s">
        <v>215</v>
      </c>
      <c r="AD8216" s="212" t="s">
        <v>202</v>
      </c>
      <c r="AE8216" s="212" t="s">
        <v>15027</v>
      </c>
      <c r="AF8216" s="212" t="s">
        <v>217</v>
      </c>
    </row>
    <row r="8217" spans="1:32" x14ac:dyDescent="0.35">
      <c r="A8217" s="212" t="s">
        <v>16116</v>
      </c>
      <c r="B8217" s="212" t="s">
        <v>9824</v>
      </c>
      <c r="G8217" s="212" t="s">
        <v>15026</v>
      </c>
      <c r="H8217" s="212" t="s">
        <v>189</v>
      </c>
      <c r="I8217" s="212" t="s">
        <v>46</v>
      </c>
      <c r="J8217" s="212" t="s">
        <v>12876</v>
      </c>
      <c r="K8217" s="212" t="s">
        <v>6050</v>
      </c>
      <c r="L8217" s="212" t="s">
        <v>3564</v>
      </c>
      <c r="M8217" s="212" t="s">
        <v>193</v>
      </c>
      <c r="N8217" s="212" t="s">
        <v>194</v>
      </c>
      <c r="Q8217" s="212" t="s">
        <v>375</v>
      </c>
      <c r="U8217" s="212" t="s">
        <v>197</v>
      </c>
      <c r="V8217" s="212" t="s">
        <v>1948</v>
      </c>
      <c r="W8217" s="213">
        <v>46200.507533599535</v>
      </c>
      <c r="X8217" s="212" t="s">
        <v>1949</v>
      </c>
      <c r="AA8217" s="212" t="s">
        <v>6861</v>
      </c>
      <c r="AB8217" s="212" t="s">
        <v>46</v>
      </c>
      <c r="AC8217" s="212" t="s">
        <v>215</v>
      </c>
      <c r="AD8217" s="212" t="s">
        <v>202</v>
      </c>
      <c r="AE8217" s="212" t="s">
        <v>15027</v>
      </c>
      <c r="AF8217" s="212" t="s">
        <v>217</v>
      </c>
    </row>
    <row r="8218" spans="1:32" x14ac:dyDescent="0.35">
      <c r="A8218" s="212" t="s">
        <v>16117</v>
      </c>
      <c r="B8218" s="212" t="s">
        <v>9826</v>
      </c>
      <c r="G8218" s="212" t="s">
        <v>15026</v>
      </c>
      <c r="H8218" s="212" t="s">
        <v>189</v>
      </c>
      <c r="I8218" s="212" t="s">
        <v>46</v>
      </c>
      <c r="J8218" s="212" t="s">
        <v>12876</v>
      </c>
      <c r="K8218" s="212" t="s">
        <v>6050</v>
      </c>
      <c r="L8218" s="212" t="s">
        <v>3564</v>
      </c>
      <c r="M8218" s="212" t="s">
        <v>193</v>
      </c>
      <c r="N8218" s="212" t="s">
        <v>194</v>
      </c>
      <c r="Q8218" s="212" t="s">
        <v>375</v>
      </c>
      <c r="U8218" s="212" t="s">
        <v>197</v>
      </c>
      <c r="V8218" s="212" t="s">
        <v>1948</v>
      </c>
      <c r="W8218" s="213">
        <v>46200.509260844905</v>
      </c>
      <c r="X8218" s="212" t="s">
        <v>1949</v>
      </c>
      <c r="AA8218" s="212" t="s">
        <v>6861</v>
      </c>
      <c r="AB8218" s="212" t="s">
        <v>46</v>
      </c>
      <c r="AC8218" s="212" t="s">
        <v>215</v>
      </c>
      <c r="AD8218" s="212" t="s">
        <v>202</v>
      </c>
      <c r="AE8218" s="212" t="s">
        <v>15027</v>
      </c>
      <c r="AF8218" s="212" t="s">
        <v>217</v>
      </c>
    </row>
    <row r="8219" spans="1:32" x14ac:dyDescent="0.35">
      <c r="A8219" s="212" t="s">
        <v>16118</v>
      </c>
      <c r="B8219" s="212" t="s">
        <v>9828</v>
      </c>
      <c r="G8219" s="212" t="s">
        <v>15026</v>
      </c>
      <c r="H8219" s="212" t="s">
        <v>189</v>
      </c>
      <c r="I8219" s="212" t="s">
        <v>46</v>
      </c>
      <c r="J8219" s="212" t="s">
        <v>12876</v>
      </c>
      <c r="K8219" s="212" t="s">
        <v>6050</v>
      </c>
      <c r="L8219" s="212" t="s">
        <v>3561</v>
      </c>
      <c r="M8219" s="212" t="s">
        <v>193</v>
      </c>
      <c r="N8219" s="212" t="s">
        <v>194</v>
      </c>
      <c r="Q8219" s="212" t="s">
        <v>375</v>
      </c>
      <c r="U8219" s="212" t="s">
        <v>197</v>
      </c>
      <c r="V8219" s="212" t="s">
        <v>1948</v>
      </c>
      <c r="W8219" s="213">
        <v>46196.51504189815</v>
      </c>
      <c r="X8219" s="212" t="s">
        <v>1949</v>
      </c>
      <c r="AA8219" s="212" t="s">
        <v>6861</v>
      </c>
      <c r="AB8219" s="212" t="s">
        <v>46</v>
      </c>
      <c r="AC8219" s="212" t="s">
        <v>215</v>
      </c>
      <c r="AD8219" s="212" t="s">
        <v>202</v>
      </c>
      <c r="AE8219" s="212" t="s">
        <v>15027</v>
      </c>
      <c r="AF8219" s="212" t="s">
        <v>217</v>
      </c>
    </row>
    <row r="8220" spans="1:32" x14ac:dyDescent="0.35">
      <c r="A8220" s="212" t="s">
        <v>16119</v>
      </c>
      <c r="B8220" s="212" t="s">
        <v>9830</v>
      </c>
      <c r="G8220" s="212" t="s">
        <v>15026</v>
      </c>
      <c r="H8220" s="212" t="s">
        <v>189</v>
      </c>
      <c r="I8220" s="212" t="s">
        <v>46</v>
      </c>
      <c r="J8220" s="212" t="s">
        <v>12876</v>
      </c>
      <c r="K8220" s="212" t="s">
        <v>6050</v>
      </c>
      <c r="L8220" s="212" t="s">
        <v>3561</v>
      </c>
      <c r="M8220" s="212" t="s">
        <v>193</v>
      </c>
      <c r="N8220" s="212" t="s">
        <v>194</v>
      </c>
      <c r="Q8220" s="212" t="s">
        <v>375</v>
      </c>
      <c r="U8220" s="212" t="s">
        <v>197</v>
      </c>
      <c r="V8220" s="212" t="s">
        <v>1948</v>
      </c>
      <c r="W8220" s="213">
        <v>46196.579824502318</v>
      </c>
      <c r="X8220" s="212" t="s">
        <v>1949</v>
      </c>
      <c r="AA8220" s="212" t="s">
        <v>6861</v>
      </c>
      <c r="AB8220" s="212" t="s">
        <v>46</v>
      </c>
      <c r="AC8220" s="212" t="s">
        <v>215</v>
      </c>
      <c r="AD8220" s="212" t="s">
        <v>202</v>
      </c>
      <c r="AE8220" s="212" t="s">
        <v>15027</v>
      </c>
      <c r="AF8220" s="212" t="s">
        <v>217</v>
      </c>
    </row>
    <row r="8221" spans="1:32" x14ac:dyDescent="0.35">
      <c r="A8221" s="212" t="s">
        <v>16120</v>
      </c>
      <c r="B8221" s="212" t="s">
        <v>9832</v>
      </c>
      <c r="G8221" s="212" t="s">
        <v>15026</v>
      </c>
      <c r="H8221" s="212" t="s">
        <v>189</v>
      </c>
      <c r="I8221" s="212" t="s">
        <v>46</v>
      </c>
      <c r="J8221" s="212" t="s">
        <v>12876</v>
      </c>
      <c r="K8221" s="212" t="s">
        <v>6050</v>
      </c>
      <c r="L8221" s="212" t="s">
        <v>3561</v>
      </c>
      <c r="M8221" s="212" t="s">
        <v>193</v>
      </c>
      <c r="N8221" s="212" t="s">
        <v>194</v>
      </c>
      <c r="Q8221" s="212" t="s">
        <v>375</v>
      </c>
      <c r="U8221" s="212" t="s">
        <v>197</v>
      </c>
      <c r="V8221" s="212" t="s">
        <v>1948</v>
      </c>
      <c r="W8221" s="213">
        <v>46196.589758796297</v>
      </c>
      <c r="X8221" s="212" t="s">
        <v>1949</v>
      </c>
      <c r="AA8221" s="212" t="s">
        <v>6861</v>
      </c>
      <c r="AB8221" s="212" t="s">
        <v>46</v>
      </c>
      <c r="AC8221" s="212" t="s">
        <v>215</v>
      </c>
      <c r="AD8221" s="212" t="s">
        <v>202</v>
      </c>
      <c r="AE8221" s="212" t="s">
        <v>15027</v>
      </c>
      <c r="AF8221" s="212" t="s">
        <v>217</v>
      </c>
    </row>
    <row r="8222" spans="1:32" x14ac:dyDescent="0.35">
      <c r="A8222" s="212" t="s">
        <v>16121</v>
      </c>
      <c r="B8222" s="212" t="s">
        <v>9834</v>
      </c>
      <c r="G8222" s="212" t="s">
        <v>15026</v>
      </c>
      <c r="H8222" s="212" t="s">
        <v>189</v>
      </c>
      <c r="I8222" s="212" t="s">
        <v>46</v>
      </c>
      <c r="J8222" s="212" t="s">
        <v>12876</v>
      </c>
      <c r="K8222" s="212" t="s">
        <v>6050</v>
      </c>
      <c r="L8222" s="212" t="s">
        <v>9835</v>
      </c>
      <c r="M8222" s="212" t="s">
        <v>193</v>
      </c>
      <c r="N8222" s="212" t="s">
        <v>194</v>
      </c>
      <c r="Q8222" s="212" t="s">
        <v>375</v>
      </c>
      <c r="U8222" s="212" t="s">
        <v>197</v>
      </c>
      <c r="V8222" s="212" t="s">
        <v>1948</v>
      </c>
      <c r="W8222" s="213">
        <v>46194.488458449072</v>
      </c>
      <c r="X8222" s="212" t="s">
        <v>1949</v>
      </c>
      <c r="AA8222" s="212" t="s">
        <v>6861</v>
      </c>
      <c r="AB8222" s="212" t="s">
        <v>46</v>
      </c>
      <c r="AC8222" s="212" t="s">
        <v>215</v>
      </c>
      <c r="AD8222" s="212" t="s">
        <v>202</v>
      </c>
      <c r="AE8222" s="212" t="s">
        <v>15027</v>
      </c>
      <c r="AF8222" s="212" t="s">
        <v>217</v>
      </c>
    </row>
    <row r="8223" spans="1:32" x14ac:dyDescent="0.35">
      <c r="A8223" s="212" t="s">
        <v>16122</v>
      </c>
      <c r="B8223" s="212" t="s">
        <v>9837</v>
      </c>
      <c r="G8223" s="212" t="s">
        <v>15026</v>
      </c>
      <c r="H8223" s="212" t="s">
        <v>189</v>
      </c>
      <c r="I8223" s="212" t="s">
        <v>46</v>
      </c>
      <c r="J8223" s="212" t="s">
        <v>12876</v>
      </c>
      <c r="K8223" s="212" t="s">
        <v>6050</v>
      </c>
      <c r="L8223" s="212" t="s">
        <v>9838</v>
      </c>
      <c r="M8223" s="212" t="s">
        <v>193</v>
      </c>
      <c r="N8223" s="212" t="s">
        <v>194</v>
      </c>
      <c r="Q8223" s="212" t="s">
        <v>375</v>
      </c>
      <c r="U8223" s="212" t="s">
        <v>197</v>
      </c>
      <c r="V8223" s="212" t="s">
        <v>1948</v>
      </c>
      <c r="W8223" s="213">
        <v>46194.490162847222</v>
      </c>
      <c r="X8223" s="212" t="s">
        <v>1949</v>
      </c>
      <c r="AA8223" s="212" t="s">
        <v>6861</v>
      </c>
      <c r="AB8223" s="212" t="s">
        <v>46</v>
      </c>
      <c r="AC8223" s="212" t="s">
        <v>215</v>
      </c>
      <c r="AD8223" s="212" t="s">
        <v>202</v>
      </c>
      <c r="AE8223" s="212" t="s">
        <v>15027</v>
      </c>
      <c r="AF8223" s="212" t="s">
        <v>217</v>
      </c>
    </row>
    <row r="8224" spans="1:32" x14ac:dyDescent="0.35">
      <c r="A8224" s="212" t="s">
        <v>16123</v>
      </c>
      <c r="B8224" s="212" t="s">
        <v>9840</v>
      </c>
      <c r="G8224" s="212" t="s">
        <v>15026</v>
      </c>
      <c r="H8224" s="212" t="s">
        <v>189</v>
      </c>
      <c r="I8224" s="212" t="s">
        <v>46</v>
      </c>
      <c r="J8224" s="212" t="s">
        <v>12876</v>
      </c>
      <c r="K8224" s="212" t="s">
        <v>6050</v>
      </c>
      <c r="L8224" s="212" t="s">
        <v>9841</v>
      </c>
      <c r="M8224" s="212" t="s">
        <v>193</v>
      </c>
      <c r="N8224" s="212" t="s">
        <v>194</v>
      </c>
      <c r="Q8224" s="212" t="s">
        <v>375</v>
      </c>
      <c r="U8224" s="212" t="s">
        <v>197</v>
      </c>
      <c r="V8224" s="212" t="s">
        <v>1956</v>
      </c>
      <c r="W8224" s="213">
        <v>46197.466049074072</v>
      </c>
      <c r="X8224" s="212" t="s">
        <v>1957</v>
      </c>
      <c r="AA8224" s="212" t="s">
        <v>6861</v>
      </c>
      <c r="AB8224" s="212" t="s">
        <v>46</v>
      </c>
      <c r="AC8224" s="212" t="s">
        <v>215</v>
      </c>
      <c r="AD8224" s="212" t="s">
        <v>202</v>
      </c>
      <c r="AE8224" s="212" t="s">
        <v>15027</v>
      </c>
      <c r="AF8224" s="212" t="s">
        <v>217</v>
      </c>
    </row>
    <row r="8225" spans="1:32" x14ac:dyDescent="0.35">
      <c r="A8225" s="212" t="s">
        <v>16124</v>
      </c>
      <c r="B8225" s="212" t="s">
        <v>9843</v>
      </c>
      <c r="G8225" s="212" t="s">
        <v>15026</v>
      </c>
      <c r="H8225" s="212" t="s">
        <v>189</v>
      </c>
      <c r="I8225" s="212" t="s">
        <v>46</v>
      </c>
      <c r="J8225" s="212" t="s">
        <v>12876</v>
      </c>
      <c r="K8225" s="212" t="s">
        <v>6050</v>
      </c>
      <c r="L8225" s="212" t="s">
        <v>9841</v>
      </c>
      <c r="M8225" s="212" t="s">
        <v>193</v>
      </c>
      <c r="N8225" s="212" t="s">
        <v>194</v>
      </c>
      <c r="Q8225" s="212" t="s">
        <v>375</v>
      </c>
      <c r="U8225" s="212" t="s">
        <v>197</v>
      </c>
      <c r="V8225" s="212" t="s">
        <v>1956</v>
      </c>
      <c r="W8225" s="213">
        <v>46197.468032025463</v>
      </c>
      <c r="X8225" s="212" t="s">
        <v>1957</v>
      </c>
      <c r="AA8225" s="212" t="s">
        <v>6861</v>
      </c>
      <c r="AB8225" s="212" t="s">
        <v>46</v>
      </c>
      <c r="AC8225" s="212" t="s">
        <v>215</v>
      </c>
      <c r="AD8225" s="212" t="s">
        <v>202</v>
      </c>
      <c r="AE8225" s="212" t="s">
        <v>15027</v>
      </c>
      <c r="AF8225" s="212" t="s">
        <v>217</v>
      </c>
    </row>
    <row r="8226" spans="1:32" x14ac:dyDescent="0.35">
      <c r="A8226" s="212" t="s">
        <v>16125</v>
      </c>
      <c r="B8226" s="212" t="s">
        <v>9845</v>
      </c>
      <c r="G8226" s="212" t="s">
        <v>15026</v>
      </c>
      <c r="H8226" s="212" t="s">
        <v>189</v>
      </c>
      <c r="I8226" s="212" t="s">
        <v>46</v>
      </c>
      <c r="J8226" s="212" t="s">
        <v>12876</v>
      </c>
      <c r="K8226" s="212" t="s">
        <v>6050</v>
      </c>
      <c r="L8226" s="212" t="s">
        <v>9846</v>
      </c>
      <c r="M8226" s="212" t="s">
        <v>193</v>
      </c>
      <c r="N8226" s="212" t="s">
        <v>194</v>
      </c>
      <c r="Q8226" s="212" t="s">
        <v>375</v>
      </c>
      <c r="U8226" s="212" t="s">
        <v>197</v>
      </c>
      <c r="V8226" s="212" t="s">
        <v>1956</v>
      </c>
      <c r="W8226" s="213">
        <v>46195.611827743058</v>
      </c>
      <c r="X8226" s="212" t="s">
        <v>1957</v>
      </c>
      <c r="AA8226" s="212" t="s">
        <v>6861</v>
      </c>
      <c r="AB8226" s="212" t="s">
        <v>46</v>
      </c>
      <c r="AC8226" s="212" t="s">
        <v>215</v>
      </c>
      <c r="AD8226" s="212" t="s">
        <v>202</v>
      </c>
      <c r="AE8226" s="212" t="s">
        <v>15027</v>
      </c>
      <c r="AF8226" s="212" t="s">
        <v>217</v>
      </c>
    </row>
    <row r="8227" spans="1:32" x14ac:dyDescent="0.35">
      <c r="A8227" s="212" t="s">
        <v>16126</v>
      </c>
      <c r="B8227" s="212" t="s">
        <v>9848</v>
      </c>
      <c r="G8227" s="212" t="s">
        <v>15026</v>
      </c>
      <c r="H8227" s="212" t="s">
        <v>189</v>
      </c>
      <c r="I8227" s="212" t="s">
        <v>46</v>
      </c>
      <c r="J8227" s="212" t="s">
        <v>12876</v>
      </c>
      <c r="K8227" s="212" t="s">
        <v>6050</v>
      </c>
      <c r="L8227" s="212" t="s">
        <v>9841</v>
      </c>
      <c r="M8227" s="212" t="s">
        <v>193</v>
      </c>
      <c r="N8227" s="212" t="s">
        <v>194</v>
      </c>
      <c r="Q8227" s="212" t="s">
        <v>375</v>
      </c>
      <c r="U8227" s="212" t="s">
        <v>197</v>
      </c>
      <c r="V8227" s="212" t="s">
        <v>1956</v>
      </c>
      <c r="W8227" s="213">
        <v>46197.483662349536</v>
      </c>
      <c r="X8227" s="212" t="s">
        <v>1957</v>
      </c>
      <c r="AA8227" s="212" t="s">
        <v>6861</v>
      </c>
      <c r="AB8227" s="212" t="s">
        <v>46</v>
      </c>
      <c r="AC8227" s="212" t="s">
        <v>215</v>
      </c>
      <c r="AD8227" s="212" t="s">
        <v>202</v>
      </c>
      <c r="AE8227" s="212" t="s">
        <v>15027</v>
      </c>
      <c r="AF8227" s="212" t="s">
        <v>217</v>
      </c>
    </row>
    <row r="8228" spans="1:32" x14ac:dyDescent="0.35">
      <c r="A8228" s="212" t="s">
        <v>16127</v>
      </c>
      <c r="B8228" s="212" t="s">
        <v>9850</v>
      </c>
      <c r="G8228" s="212" t="s">
        <v>15026</v>
      </c>
      <c r="H8228" s="212" t="s">
        <v>189</v>
      </c>
      <c r="I8228" s="212" t="s">
        <v>46</v>
      </c>
      <c r="J8228" s="212" t="s">
        <v>12876</v>
      </c>
      <c r="K8228" s="212" t="s">
        <v>6050</v>
      </c>
      <c r="L8228" s="212" t="s">
        <v>9851</v>
      </c>
      <c r="M8228" s="212" t="s">
        <v>193</v>
      </c>
      <c r="N8228" s="212" t="s">
        <v>194</v>
      </c>
      <c r="Q8228" s="212" t="s">
        <v>375</v>
      </c>
      <c r="U8228" s="212" t="s">
        <v>197</v>
      </c>
      <c r="V8228" s="212" t="s">
        <v>1964</v>
      </c>
      <c r="W8228" s="213">
        <v>46197.493043402777</v>
      </c>
      <c r="X8228" s="212" t="s">
        <v>1965</v>
      </c>
      <c r="AA8228" s="212" t="s">
        <v>6861</v>
      </c>
      <c r="AB8228" s="212" t="s">
        <v>46</v>
      </c>
      <c r="AC8228" s="212" t="s">
        <v>215</v>
      </c>
      <c r="AD8228" s="212" t="s">
        <v>273</v>
      </c>
      <c r="AE8228" s="212" t="s">
        <v>15027</v>
      </c>
      <c r="AF8228" s="212" t="s">
        <v>217</v>
      </c>
    </row>
    <row r="8229" spans="1:32" x14ac:dyDescent="0.35">
      <c r="A8229" s="212" t="s">
        <v>16128</v>
      </c>
      <c r="B8229" s="212" t="s">
        <v>9853</v>
      </c>
      <c r="G8229" s="212" t="s">
        <v>15026</v>
      </c>
      <c r="H8229" s="212" t="s">
        <v>189</v>
      </c>
      <c r="I8229" s="212" t="s">
        <v>46</v>
      </c>
      <c r="J8229" s="212" t="s">
        <v>12876</v>
      </c>
      <c r="K8229" s="212" t="s">
        <v>6050</v>
      </c>
      <c r="L8229" s="212" t="s">
        <v>3577</v>
      </c>
      <c r="M8229" s="212" t="s">
        <v>193</v>
      </c>
      <c r="N8229" s="212" t="s">
        <v>194</v>
      </c>
      <c r="Q8229" s="212" t="s">
        <v>375</v>
      </c>
      <c r="U8229" s="212" t="s">
        <v>197</v>
      </c>
      <c r="V8229" s="212" t="s">
        <v>1956</v>
      </c>
      <c r="W8229" s="213">
        <v>46195.488075578702</v>
      </c>
      <c r="X8229" s="212" t="s">
        <v>1957</v>
      </c>
      <c r="AA8229" s="212" t="s">
        <v>6861</v>
      </c>
      <c r="AB8229" s="212" t="s">
        <v>46</v>
      </c>
      <c r="AC8229" s="212" t="s">
        <v>215</v>
      </c>
      <c r="AD8229" s="212" t="s">
        <v>202</v>
      </c>
      <c r="AE8229" s="212" t="s">
        <v>15027</v>
      </c>
      <c r="AF8229" s="212" t="s">
        <v>217</v>
      </c>
    </row>
    <row r="8230" spans="1:32" x14ac:dyDescent="0.35">
      <c r="A8230" s="212" t="s">
        <v>16129</v>
      </c>
      <c r="B8230" s="212" t="s">
        <v>9855</v>
      </c>
      <c r="G8230" s="212" t="s">
        <v>15026</v>
      </c>
      <c r="H8230" s="212" t="s">
        <v>189</v>
      </c>
      <c r="I8230" s="212" t="s">
        <v>46</v>
      </c>
      <c r="J8230" s="212" t="s">
        <v>12876</v>
      </c>
      <c r="K8230" s="212" t="s">
        <v>6050</v>
      </c>
      <c r="L8230" s="212" t="s">
        <v>3577</v>
      </c>
      <c r="M8230" s="212" t="s">
        <v>193</v>
      </c>
      <c r="N8230" s="212" t="s">
        <v>194</v>
      </c>
      <c r="Q8230" s="212" t="s">
        <v>375</v>
      </c>
      <c r="U8230" s="212" t="s">
        <v>197</v>
      </c>
      <c r="V8230" s="212" t="s">
        <v>1956</v>
      </c>
      <c r="W8230" s="213">
        <v>46195.490944363424</v>
      </c>
      <c r="X8230" s="212" t="s">
        <v>1957</v>
      </c>
      <c r="AA8230" s="212" t="s">
        <v>6861</v>
      </c>
      <c r="AB8230" s="212" t="s">
        <v>46</v>
      </c>
      <c r="AC8230" s="212" t="s">
        <v>215</v>
      </c>
      <c r="AD8230" s="212" t="s">
        <v>202</v>
      </c>
      <c r="AE8230" s="212" t="s">
        <v>15027</v>
      </c>
      <c r="AF8230" s="212" t="s">
        <v>217</v>
      </c>
    </row>
    <row r="8231" spans="1:32" x14ac:dyDescent="0.35">
      <c r="A8231" s="212" t="s">
        <v>16130</v>
      </c>
      <c r="B8231" s="212" t="s">
        <v>9857</v>
      </c>
      <c r="G8231" s="212" t="s">
        <v>15026</v>
      </c>
      <c r="H8231" s="212" t="s">
        <v>189</v>
      </c>
      <c r="I8231" s="212" t="s">
        <v>46</v>
      </c>
      <c r="J8231" s="212" t="s">
        <v>12876</v>
      </c>
      <c r="K8231" s="212" t="s">
        <v>6050</v>
      </c>
      <c r="L8231" s="212" t="s">
        <v>3577</v>
      </c>
      <c r="M8231" s="212" t="s">
        <v>193</v>
      </c>
      <c r="N8231" s="212" t="s">
        <v>194</v>
      </c>
      <c r="Q8231" s="212" t="s">
        <v>375</v>
      </c>
      <c r="U8231" s="212" t="s">
        <v>197</v>
      </c>
      <c r="V8231" s="212" t="s">
        <v>1956</v>
      </c>
      <c r="W8231" s="213">
        <v>46200.511132326392</v>
      </c>
      <c r="X8231" s="212" t="s">
        <v>1957</v>
      </c>
      <c r="AA8231" s="212" t="s">
        <v>6861</v>
      </c>
      <c r="AB8231" s="212" t="s">
        <v>46</v>
      </c>
      <c r="AC8231" s="212" t="s">
        <v>215</v>
      </c>
      <c r="AD8231" s="212" t="s">
        <v>202</v>
      </c>
      <c r="AE8231" s="212" t="s">
        <v>15027</v>
      </c>
      <c r="AF8231" s="212" t="s">
        <v>217</v>
      </c>
    </row>
    <row r="8232" spans="1:32" x14ac:dyDescent="0.35">
      <c r="A8232" s="212" t="s">
        <v>16131</v>
      </c>
      <c r="B8232" s="212" t="s">
        <v>9859</v>
      </c>
      <c r="G8232" s="212" t="s">
        <v>15026</v>
      </c>
      <c r="H8232" s="212" t="s">
        <v>189</v>
      </c>
      <c r="I8232" s="212" t="s">
        <v>46</v>
      </c>
      <c r="J8232" s="212" t="s">
        <v>12876</v>
      </c>
      <c r="K8232" s="212" t="s">
        <v>6050</v>
      </c>
      <c r="L8232" s="212" t="s">
        <v>3577</v>
      </c>
      <c r="M8232" s="212" t="s">
        <v>193</v>
      </c>
      <c r="N8232" s="212" t="s">
        <v>194</v>
      </c>
      <c r="Q8232" s="212" t="s">
        <v>375</v>
      </c>
      <c r="U8232" s="212" t="s">
        <v>197</v>
      </c>
      <c r="V8232" s="212" t="s">
        <v>1956</v>
      </c>
      <c r="W8232" s="213">
        <v>46200.51242230324</v>
      </c>
      <c r="X8232" s="212" t="s">
        <v>1957</v>
      </c>
      <c r="AA8232" s="212" t="s">
        <v>6861</v>
      </c>
      <c r="AB8232" s="212" t="s">
        <v>46</v>
      </c>
      <c r="AC8232" s="212" t="s">
        <v>215</v>
      </c>
      <c r="AD8232" s="212" t="s">
        <v>202</v>
      </c>
      <c r="AE8232" s="212" t="s">
        <v>15027</v>
      </c>
      <c r="AF8232" s="212" t="s">
        <v>217</v>
      </c>
    </row>
    <row r="8233" spans="1:32" x14ac:dyDescent="0.35">
      <c r="A8233" s="212" t="s">
        <v>16132</v>
      </c>
      <c r="B8233" s="212" t="s">
        <v>9861</v>
      </c>
      <c r="G8233" s="212" t="s">
        <v>15026</v>
      </c>
      <c r="H8233" s="212" t="s">
        <v>189</v>
      </c>
      <c r="I8233" s="212" t="s">
        <v>46</v>
      </c>
      <c r="J8233" s="212" t="s">
        <v>12876</v>
      </c>
      <c r="K8233" s="212" t="s">
        <v>6050</v>
      </c>
      <c r="L8233" s="212" t="s">
        <v>3580</v>
      </c>
      <c r="M8233" s="212" t="s">
        <v>193</v>
      </c>
      <c r="N8233" s="212" t="s">
        <v>194</v>
      </c>
      <c r="Q8233" s="212" t="s">
        <v>375</v>
      </c>
      <c r="U8233" s="212" t="s">
        <v>197</v>
      </c>
      <c r="V8233" s="212" t="s">
        <v>1956</v>
      </c>
      <c r="W8233" s="213">
        <v>46200.51370945602</v>
      </c>
      <c r="X8233" s="212" t="s">
        <v>1957</v>
      </c>
      <c r="AA8233" s="212" t="s">
        <v>6861</v>
      </c>
      <c r="AB8233" s="212" t="s">
        <v>46</v>
      </c>
      <c r="AC8233" s="212" t="s">
        <v>215</v>
      </c>
      <c r="AD8233" s="212" t="s">
        <v>202</v>
      </c>
      <c r="AE8233" s="212" t="s">
        <v>15027</v>
      </c>
      <c r="AF8233" s="212" t="s">
        <v>217</v>
      </c>
    </row>
    <row r="8234" spans="1:32" x14ac:dyDescent="0.35">
      <c r="A8234" s="212" t="s">
        <v>16133</v>
      </c>
      <c r="B8234" s="212" t="s">
        <v>9863</v>
      </c>
      <c r="G8234" s="212" t="s">
        <v>15026</v>
      </c>
      <c r="H8234" s="212" t="s">
        <v>189</v>
      </c>
      <c r="I8234" s="212" t="s">
        <v>46</v>
      </c>
      <c r="J8234" s="212" t="s">
        <v>12876</v>
      </c>
      <c r="K8234" s="212" t="s">
        <v>6050</v>
      </c>
      <c r="L8234" s="212" t="s">
        <v>3580</v>
      </c>
      <c r="M8234" s="212" t="s">
        <v>193</v>
      </c>
      <c r="N8234" s="212" t="s">
        <v>194</v>
      </c>
      <c r="Q8234" s="212" t="s">
        <v>375</v>
      </c>
      <c r="U8234" s="212" t="s">
        <v>197</v>
      </c>
      <c r="V8234" s="212" t="s">
        <v>1956</v>
      </c>
      <c r="W8234" s="213">
        <v>46200.515258217594</v>
      </c>
      <c r="X8234" s="212" t="s">
        <v>1957</v>
      </c>
      <c r="AA8234" s="212" t="s">
        <v>6861</v>
      </c>
      <c r="AB8234" s="212" t="s">
        <v>46</v>
      </c>
      <c r="AC8234" s="212" t="s">
        <v>215</v>
      </c>
      <c r="AD8234" s="212" t="s">
        <v>202</v>
      </c>
      <c r="AE8234" s="212" t="s">
        <v>15027</v>
      </c>
      <c r="AF8234" s="212" t="s">
        <v>217</v>
      </c>
    </row>
    <row r="8235" spans="1:32" x14ac:dyDescent="0.35">
      <c r="A8235" s="212" t="s">
        <v>16134</v>
      </c>
      <c r="B8235" s="212" t="s">
        <v>9865</v>
      </c>
      <c r="G8235" s="212" t="s">
        <v>15026</v>
      </c>
      <c r="H8235" s="212" t="s">
        <v>189</v>
      </c>
      <c r="I8235" s="212" t="s">
        <v>46</v>
      </c>
      <c r="J8235" s="212" t="s">
        <v>12876</v>
      </c>
      <c r="K8235" s="212" t="s">
        <v>6050</v>
      </c>
      <c r="L8235" s="212" t="s">
        <v>3577</v>
      </c>
      <c r="M8235" s="212" t="s">
        <v>193</v>
      </c>
      <c r="N8235" s="212" t="s">
        <v>194</v>
      </c>
      <c r="Q8235" s="212" t="s">
        <v>375</v>
      </c>
      <c r="U8235" s="212" t="s">
        <v>197</v>
      </c>
      <c r="V8235" s="212" t="s">
        <v>1956</v>
      </c>
      <c r="W8235" s="213">
        <v>46196.516538807868</v>
      </c>
      <c r="X8235" s="212" t="s">
        <v>1957</v>
      </c>
      <c r="AA8235" s="212" t="s">
        <v>6861</v>
      </c>
      <c r="AB8235" s="212" t="s">
        <v>46</v>
      </c>
      <c r="AC8235" s="212" t="s">
        <v>215</v>
      </c>
      <c r="AD8235" s="212" t="s">
        <v>202</v>
      </c>
      <c r="AE8235" s="212" t="s">
        <v>15027</v>
      </c>
      <c r="AF8235" s="212" t="s">
        <v>217</v>
      </c>
    </row>
    <row r="8236" spans="1:32" x14ac:dyDescent="0.35">
      <c r="A8236" s="212" t="s">
        <v>16135</v>
      </c>
      <c r="B8236" s="212" t="s">
        <v>9867</v>
      </c>
      <c r="G8236" s="212" t="s">
        <v>15026</v>
      </c>
      <c r="H8236" s="212" t="s">
        <v>189</v>
      </c>
      <c r="I8236" s="212" t="s">
        <v>46</v>
      </c>
      <c r="J8236" s="212" t="s">
        <v>12876</v>
      </c>
      <c r="K8236" s="212" t="s">
        <v>6050</v>
      </c>
      <c r="L8236" s="212" t="s">
        <v>3577</v>
      </c>
      <c r="M8236" s="212" t="s">
        <v>193</v>
      </c>
      <c r="N8236" s="212" t="s">
        <v>194</v>
      </c>
      <c r="Q8236" s="212" t="s">
        <v>375</v>
      </c>
      <c r="U8236" s="212" t="s">
        <v>197</v>
      </c>
      <c r="V8236" s="212" t="s">
        <v>1956</v>
      </c>
      <c r="W8236" s="213">
        <v>46196.591212997686</v>
      </c>
      <c r="X8236" s="212" t="s">
        <v>1957</v>
      </c>
      <c r="AA8236" s="212" t="s">
        <v>6861</v>
      </c>
      <c r="AB8236" s="212" t="s">
        <v>46</v>
      </c>
      <c r="AC8236" s="212" t="s">
        <v>215</v>
      </c>
      <c r="AD8236" s="212" t="s">
        <v>202</v>
      </c>
      <c r="AE8236" s="212" t="s">
        <v>15027</v>
      </c>
      <c r="AF8236" s="212" t="s">
        <v>217</v>
      </c>
    </row>
    <row r="8237" spans="1:32" x14ac:dyDescent="0.35">
      <c r="A8237" s="212" t="s">
        <v>16136</v>
      </c>
      <c r="B8237" s="212" t="s">
        <v>9869</v>
      </c>
      <c r="G8237" s="212" t="s">
        <v>15026</v>
      </c>
      <c r="H8237" s="212" t="s">
        <v>189</v>
      </c>
      <c r="I8237" s="212" t="s">
        <v>46</v>
      </c>
      <c r="J8237" s="212" t="s">
        <v>12876</v>
      </c>
      <c r="K8237" s="212" t="s">
        <v>6050</v>
      </c>
      <c r="L8237" s="212" t="s">
        <v>3577</v>
      </c>
      <c r="M8237" s="212" t="s">
        <v>193</v>
      </c>
      <c r="N8237" s="212" t="s">
        <v>194</v>
      </c>
      <c r="Q8237" s="212" t="s">
        <v>375</v>
      </c>
      <c r="U8237" s="212" t="s">
        <v>197</v>
      </c>
      <c r="V8237" s="212" t="s">
        <v>1956</v>
      </c>
      <c r="W8237" s="213">
        <v>46196.592601006945</v>
      </c>
      <c r="X8237" s="212" t="s">
        <v>1957</v>
      </c>
      <c r="AA8237" s="212" t="s">
        <v>6861</v>
      </c>
      <c r="AB8237" s="212" t="s">
        <v>46</v>
      </c>
      <c r="AC8237" s="212" t="s">
        <v>215</v>
      </c>
      <c r="AD8237" s="212" t="s">
        <v>202</v>
      </c>
      <c r="AE8237" s="212" t="s">
        <v>15027</v>
      </c>
      <c r="AF8237" s="212" t="s">
        <v>217</v>
      </c>
    </row>
    <row r="8238" spans="1:32" x14ac:dyDescent="0.35">
      <c r="A8238" s="212" t="s">
        <v>16137</v>
      </c>
      <c r="B8238" s="212" t="s">
        <v>9871</v>
      </c>
      <c r="G8238" s="212" t="s">
        <v>15026</v>
      </c>
      <c r="H8238" s="212" t="s">
        <v>189</v>
      </c>
      <c r="I8238" s="212" t="s">
        <v>46</v>
      </c>
      <c r="J8238" s="212" t="s">
        <v>12876</v>
      </c>
      <c r="K8238" s="212" t="s">
        <v>6050</v>
      </c>
      <c r="L8238" s="212" t="s">
        <v>9872</v>
      </c>
      <c r="M8238" s="212" t="s">
        <v>193</v>
      </c>
      <c r="N8238" s="212" t="s">
        <v>194</v>
      </c>
      <c r="Q8238" s="212" t="s">
        <v>375</v>
      </c>
      <c r="U8238" s="212" t="s">
        <v>197</v>
      </c>
      <c r="V8238" s="212" t="s">
        <v>1956</v>
      </c>
      <c r="W8238" s="213">
        <v>46194.499626469908</v>
      </c>
      <c r="X8238" s="212" t="s">
        <v>1957</v>
      </c>
      <c r="AA8238" s="212" t="s">
        <v>6861</v>
      </c>
      <c r="AB8238" s="212" t="s">
        <v>46</v>
      </c>
      <c r="AC8238" s="212" t="s">
        <v>215</v>
      </c>
      <c r="AD8238" s="212" t="s">
        <v>202</v>
      </c>
      <c r="AE8238" s="212" t="s">
        <v>15027</v>
      </c>
      <c r="AF8238" s="212" t="s">
        <v>217</v>
      </c>
    </row>
    <row r="8239" spans="1:32" x14ac:dyDescent="0.35">
      <c r="A8239" s="212" t="s">
        <v>16138</v>
      </c>
      <c r="B8239" s="212" t="s">
        <v>9874</v>
      </c>
      <c r="G8239" s="212" t="s">
        <v>15026</v>
      </c>
      <c r="H8239" s="212" t="s">
        <v>189</v>
      </c>
      <c r="I8239" s="212" t="s">
        <v>46</v>
      </c>
      <c r="J8239" s="212" t="s">
        <v>12876</v>
      </c>
      <c r="K8239" s="212" t="s">
        <v>6050</v>
      </c>
      <c r="L8239" s="212" t="s">
        <v>9875</v>
      </c>
      <c r="M8239" s="212" t="s">
        <v>193</v>
      </c>
      <c r="N8239" s="212" t="s">
        <v>194</v>
      </c>
      <c r="Q8239" s="212" t="s">
        <v>375</v>
      </c>
      <c r="U8239" s="212" t="s">
        <v>197</v>
      </c>
      <c r="V8239" s="212" t="s">
        <v>1956</v>
      </c>
      <c r="W8239" s="213">
        <v>46194.501521493054</v>
      </c>
      <c r="X8239" s="212" t="s">
        <v>1957</v>
      </c>
      <c r="AA8239" s="212" t="s">
        <v>6861</v>
      </c>
      <c r="AB8239" s="212" t="s">
        <v>46</v>
      </c>
      <c r="AC8239" s="212" t="s">
        <v>215</v>
      </c>
      <c r="AD8239" s="212" t="s">
        <v>202</v>
      </c>
      <c r="AE8239" s="212" t="s">
        <v>15027</v>
      </c>
      <c r="AF8239" s="212" t="s">
        <v>217</v>
      </c>
    </row>
    <row r="8240" spans="1:32" x14ac:dyDescent="0.35">
      <c r="A8240" s="212" t="s">
        <v>16139</v>
      </c>
      <c r="B8240" s="212" t="s">
        <v>9877</v>
      </c>
      <c r="G8240" s="212" t="s">
        <v>15026</v>
      </c>
      <c r="H8240" s="212" t="s">
        <v>189</v>
      </c>
      <c r="I8240" s="212" t="s">
        <v>46</v>
      </c>
      <c r="J8240" s="212" t="s">
        <v>12876</v>
      </c>
      <c r="K8240" s="212" t="s">
        <v>6050</v>
      </c>
      <c r="L8240" s="212" t="s">
        <v>9878</v>
      </c>
      <c r="M8240" s="212" t="s">
        <v>193</v>
      </c>
      <c r="N8240" s="212" t="s">
        <v>194</v>
      </c>
      <c r="Q8240" s="212" t="s">
        <v>375</v>
      </c>
      <c r="U8240" s="212" t="s">
        <v>197</v>
      </c>
      <c r="V8240" s="212" t="s">
        <v>1964</v>
      </c>
      <c r="W8240" s="213">
        <v>46197.46984528935</v>
      </c>
      <c r="X8240" s="212" t="s">
        <v>1965</v>
      </c>
      <c r="AA8240" s="212" t="s">
        <v>6861</v>
      </c>
      <c r="AB8240" s="212" t="s">
        <v>46</v>
      </c>
      <c r="AC8240" s="212" t="s">
        <v>215</v>
      </c>
      <c r="AD8240" s="212" t="s">
        <v>273</v>
      </c>
      <c r="AE8240" s="212" t="s">
        <v>15027</v>
      </c>
      <c r="AF8240" s="212" t="s">
        <v>217</v>
      </c>
    </row>
    <row r="8241" spans="1:32" x14ac:dyDescent="0.35">
      <c r="A8241" s="212" t="s">
        <v>16140</v>
      </c>
      <c r="B8241" s="212" t="s">
        <v>9880</v>
      </c>
      <c r="G8241" s="212" t="s">
        <v>15026</v>
      </c>
      <c r="H8241" s="212" t="s">
        <v>189</v>
      </c>
      <c r="I8241" s="212" t="s">
        <v>46</v>
      </c>
      <c r="J8241" s="212" t="s">
        <v>12876</v>
      </c>
      <c r="K8241" s="212" t="s">
        <v>6050</v>
      </c>
      <c r="L8241" s="212" t="s">
        <v>9878</v>
      </c>
      <c r="M8241" s="212" t="s">
        <v>193</v>
      </c>
      <c r="N8241" s="212" t="s">
        <v>194</v>
      </c>
      <c r="Q8241" s="212" t="s">
        <v>375</v>
      </c>
      <c r="U8241" s="212" t="s">
        <v>197</v>
      </c>
      <c r="V8241" s="212" t="s">
        <v>1964</v>
      </c>
      <c r="W8241" s="213">
        <v>46197.471552002316</v>
      </c>
      <c r="X8241" s="212" t="s">
        <v>1965</v>
      </c>
      <c r="AA8241" s="212" t="s">
        <v>6861</v>
      </c>
      <c r="AB8241" s="212" t="s">
        <v>46</v>
      </c>
      <c r="AC8241" s="212" t="s">
        <v>215</v>
      </c>
      <c r="AD8241" s="212" t="s">
        <v>273</v>
      </c>
      <c r="AE8241" s="212" t="s">
        <v>15027</v>
      </c>
      <c r="AF8241" s="212" t="s">
        <v>217</v>
      </c>
    </row>
    <row r="8242" spans="1:32" x14ac:dyDescent="0.35">
      <c r="A8242" s="212" t="s">
        <v>16141</v>
      </c>
      <c r="B8242" s="212" t="s">
        <v>9882</v>
      </c>
      <c r="G8242" s="212" t="s">
        <v>15026</v>
      </c>
      <c r="H8242" s="212" t="s">
        <v>189</v>
      </c>
      <c r="I8242" s="212" t="s">
        <v>46</v>
      </c>
      <c r="J8242" s="212" t="s">
        <v>12876</v>
      </c>
      <c r="K8242" s="212" t="s">
        <v>6050</v>
      </c>
      <c r="L8242" s="212" t="s">
        <v>9883</v>
      </c>
      <c r="M8242" s="212" t="s">
        <v>193</v>
      </c>
      <c r="N8242" s="212" t="s">
        <v>194</v>
      </c>
      <c r="Q8242" s="212" t="s">
        <v>375</v>
      </c>
      <c r="U8242" s="212" t="s">
        <v>197</v>
      </c>
      <c r="V8242" s="212" t="s">
        <v>1964</v>
      </c>
      <c r="W8242" s="213">
        <v>46196.594018715281</v>
      </c>
      <c r="X8242" s="212" t="s">
        <v>1965</v>
      </c>
      <c r="AA8242" s="212" t="s">
        <v>6861</v>
      </c>
      <c r="AB8242" s="212" t="s">
        <v>46</v>
      </c>
      <c r="AC8242" s="212" t="s">
        <v>215</v>
      </c>
      <c r="AD8242" s="212" t="s">
        <v>273</v>
      </c>
      <c r="AE8242" s="212" t="s">
        <v>15027</v>
      </c>
      <c r="AF8242" s="212" t="s">
        <v>217</v>
      </c>
    </row>
    <row r="8243" spans="1:32" x14ac:dyDescent="0.35">
      <c r="A8243" s="212" t="s">
        <v>16142</v>
      </c>
      <c r="B8243" s="212" t="s">
        <v>9885</v>
      </c>
      <c r="G8243" s="212" t="s">
        <v>15026</v>
      </c>
      <c r="H8243" s="212" t="s">
        <v>189</v>
      </c>
      <c r="I8243" s="212" t="s">
        <v>46</v>
      </c>
      <c r="J8243" s="212" t="s">
        <v>12876</v>
      </c>
      <c r="K8243" s="212" t="s">
        <v>6050</v>
      </c>
      <c r="L8243" s="212" t="s">
        <v>9878</v>
      </c>
      <c r="M8243" s="212" t="s">
        <v>193</v>
      </c>
      <c r="N8243" s="212" t="s">
        <v>194</v>
      </c>
      <c r="Q8243" s="212" t="s">
        <v>375</v>
      </c>
      <c r="U8243" s="212" t="s">
        <v>197</v>
      </c>
      <c r="V8243" s="212" t="s">
        <v>1964</v>
      </c>
      <c r="W8243" s="213">
        <v>46197.485589317126</v>
      </c>
      <c r="X8243" s="212" t="s">
        <v>1965</v>
      </c>
      <c r="AA8243" s="212" t="s">
        <v>6861</v>
      </c>
      <c r="AB8243" s="212" t="s">
        <v>46</v>
      </c>
      <c r="AC8243" s="212" t="s">
        <v>215</v>
      </c>
      <c r="AD8243" s="212" t="s">
        <v>273</v>
      </c>
      <c r="AE8243" s="212" t="s">
        <v>15027</v>
      </c>
      <c r="AF8243" s="212" t="s">
        <v>217</v>
      </c>
    </row>
    <row r="8244" spans="1:32" x14ac:dyDescent="0.35">
      <c r="A8244" s="212" t="s">
        <v>16143</v>
      </c>
      <c r="B8244" s="212" t="s">
        <v>9887</v>
      </c>
      <c r="G8244" s="212" t="s">
        <v>15026</v>
      </c>
      <c r="H8244" s="212" t="s">
        <v>189</v>
      </c>
      <c r="I8244" s="212" t="s">
        <v>46</v>
      </c>
      <c r="J8244" s="212" t="s">
        <v>12876</v>
      </c>
      <c r="K8244" s="212" t="s">
        <v>6050</v>
      </c>
      <c r="L8244" s="212" t="s">
        <v>9888</v>
      </c>
      <c r="M8244" s="212" t="s">
        <v>193</v>
      </c>
      <c r="N8244" s="212" t="s">
        <v>194</v>
      </c>
      <c r="Q8244" s="212" t="s">
        <v>375</v>
      </c>
      <c r="U8244" s="212" t="s">
        <v>197</v>
      </c>
      <c r="V8244" s="212" t="s">
        <v>1964</v>
      </c>
      <c r="W8244" s="213">
        <v>46197.49454378472</v>
      </c>
      <c r="X8244" s="212" t="s">
        <v>1965</v>
      </c>
      <c r="AA8244" s="212" t="s">
        <v>6861</v>
      </c>
      <c r="AB8244" s="212" t="s">
        <v>46</v>
      </c>
      <c r="AC8244" s="212" t="s">
        <v>215</v>
      </c>
      <c r="AD8244" s="212" t="s">
        <v>273</v>
      </c>
      <c r="AE8244" s="212" t="s">
        <v>15027</v>
      </c>
      <c r="AF8244" s="212" t="s">
        <v>217</v>
      </c>
    </row>
    <row r="8245" spans="1:32" x14ac:dyDescent="0.35">
      <c r="A8245" s="212" t="s">
        <v>16144</v>
      </c>
      <c r="B8245" s="212" t="s">
        <v>9890</v>
      </c>
      <c r="G8245" s="212" t="s">
        <v>15026</v>
      </c>
      <c r="H8245" s="212" t="s">
        <v>189</v>
      </c>
      <c r="I8245" s="212" t="s">
        <v>46</v>
      </c>
      <c r="J8245" s="212" t="s">
        <v>12876</v>
      </c>
      <c r="K8245" s="212" t="s">
        <v>6050</v>
      </c>
      <c r="L8245" s="212" t="s">
        <v>3593</v>
      </c>
      <c r="M8245" s="212" t="s">
        <v>193</v>
      </c>
      <c r="N8245" s="212" t="s">
        <v>194</v>
      </c>
      <c r="Q8245" s="212" t="s">
        <v>375</v>
      </c>
      <c r="U8245" s="212" t="s">
        <v>197</v>
      </c>
      <c r="V8245" s="212" t="s">
        <v>1964</v>
      </c>
      <c r="W8245" s="213">
        <v>46195.494287731482</v>
      </c>
      <c r="X8245" s="212" t="s">
        <v>1965</v>
      </c>
      <c r="AA8245" s="212" t="s">
        <v>6861</v>
      </c>
      <c r="AB8245" s="212" t="s">
        <v>46</v>
      </c>
      <c r="AC8245" s="212" t="s">
        <v>215</v>
      </c>
      <c r="AD8245" s="212" t="s">
        <v>273</v>
      </c>
      <c r="AE8245" s="212" t="s">
        <v>15027</v>
      </c>
      <c r="AF8245" s="212" t="s">
        <v>217</v>
      </c>
    </row>
    <row r="8246" spans="1:32" x14ac:dyDescent="0.35">
      <c r="A8246" s="212" t="s">
        <v>16145</v>
      </c>
      <c r="B8246" s="212" t="s">
        <v>9892</v>
      </c>
      <c r="G8246" s="212" t="s">
        <v>15026</v>
      </c>
      <c r="H8246" s="212" t="s">
        <v>189</v>
      </c>
      <c r="I8246" s="212" t="s">
        <v>46</v>
      </c>
      <c r="J8246" s="212" t="s">
        <v>12876</v>
      </c>
      <c r="K8246" s="212" t="s">
        <v>6050</v>
      </c>
      <c r="L8246" s="212" t="s">
        <v>3593</v>
      </c>
      <c r="M8246" s="212" t="s">
        <v>193</v>
      </c>
      <c r="N8246" s="212" t="s">
        <v>194</v>
      </c>
      <c r="Q8246" s="212" t="s">
        <v>375</v>
      </c>
      <c r="U8246" s="212" t="s">
        <v>197</v>
      </c>
      <c r="V8246" s="212" t="s">
        <v>1964</v>
      </c>
      <c r="W8246" s="213">
        <v>46195.496089004628</v>
      </c>
      <c r="X8246" s="212" t="s">
        <v>1965</v>
      </c>
      <c r="AA8246" s="212" t="s">
        <v>6861</v>
      </c>
      <c r="AB8246" s="212" t="s">
        <v>46</v>
      </c>
      <c r="AC8246" s="212" t="s">
        <v>215</v>
      </c>
      <c r="AD8246" s="212" t="s">
        <v>273</v>
      </c>
      <c r="AE8246" s="212" t="s">
        <v>15027</v>
      </c>
      <c r="AF8246" s="212" t="s">
        <v>217</v>
      </c>
    </row>
    <row r="8247" spans="1:32" x14ac:dyDescent="0.35">
      <c r="A8247" s="212" t="s">
        <v>16146</v>
      </c>
      <c r="B8247" s="212" t="s">
        <v>9894</v>
      </c>
      <c r="G8247" s="212" t="s">
        <v>15026</v>
      </c>
      <c r="H8247" s="212" t="s">
        <v>189</v>
      </c>
      <c r="I8247" s="212" t="s">
        <v>46</v>
      </c>
      <c r="J8247" s="212" t="s">
        <v>12876</v>
      </c>
      <c r="K8247" s="212" t="s">
        <v>6050</v>
      </c>
      <c r="L8247" s="212" t="s">
        <v>3593</v>
      </c>
      <c r="M8247" s="212" t="s">
        <v>193</v>
      </c>
      <c r="N8247" s="212" t="s">
        <v>194</v>
      </c>
      <c r="Q8247" s="212" t="s">
        <v>375</v>
      </c>
      <c r="U8247" s="212" t="s">
        <v>197</v>
      </c>
      <c r="V8247" s="212" t="s">
        <v>1964</v>
      </c>
      <c r="W8247" s="213">
        <v>46200.51660934028</v>
      </c>
      <c r="X8247" s="212" t="s">
        <v>1965</v>
      </c>
      <c r="AA8247" s="212" t="s">
        <v>6861</v>
      </c>
      <c r="AB8247" s="212" t="s">
        <v>46</v>
      </c>
      <c r="AC8247" s="212" t="s">
        <v>215</v>
      </c>
      <c r="AD8247" s="212" t="s">
        <v>273</v>
      </c>
      <c r="AE8247" s="212" t="s">
        <v>15027</v>
      </c>
      <c r="AF8247" s="212" t="s">
        <v>217</v>
      </c>
    </row>
    <row r="8248" spans="1:32" x14ac:dyDescent="0.35">
      <c r="A8248" s="212" t="s">
        <v>16147</v>
      </c>
      <c r="B8248" s="212" t="s">
        <v>9896</v>
      </c>
      <c r="G8248" s="212" t="s">
        <v>15026</v>
      </c>
      <c r="H8248" s="212" t="s">
        <v>189</v>
      </c>
      <c r="I8248" s="212" t="s">
        <v>46</v>
      </c>
      <c r="J8248" s="212" t="s">
        <v>12876</v>
      </c>
      <c r="K8248" s="212" t="s">
        <v>6050</v>
      </c>
      <c r="L8248" s="212" t="s">
        <v>3593</v>
      </c>
      <c r="M8248" s="212" t="s">
        <v>193</v>
      </c>
      <c r="N8248" s="212" t="s">
        <v>194</v>
      </c>
      <c r="Q8248" s="212" t="s">
        <v>375</v>
      </c>
      <c r="U8248" s="212" t="s">
        <v>197</v>
      </c>
      <c r="V8248" s="212" t="s">
        <v>1964</v>
      </c>
      <c r="W8248" s="213">
        <v>46200.517926539353</v>
      </c>
      <c r="X8248" s="212" t="s">
        <v>1965</v>
      </c>
      <c r="AA8248" s="212" t="s">
        <v>6861</v>
      </c>
      <c r="AB8248" s="212" t="s">
        <v>46</v>
      </c>
      <c r="AC8248" s="212" t="s">
        <v>215</v>
      </c>
      <c r="AD8248" s="212" t="s">
        <v>273</v>
      </c>
      <c r="AE8248" s="212" t="s">
        <v>15027</v>
      </c>
      <c r="AF8248" s="212" t="s">
        <v>217</v>
      </c>
    </row>
    <row r="8249" spans="1:32" x14ac:dyDescent="0.35">
      <c r="A8249" s="212" t="s">
        <v>16148</v>
      </c>
      <c r="B8249" s="212" t="s">
        <v>9898</v>
      </c>
      <c r="G8249" s="212" t="s">
        <v>15026</v>
      </c>
      <c r="H8249" s="212" t="s">
        <v>189</v>
      </c>
      <c r="I8249" s="212" t="s">
        <v>46</v>
      </c>
      <c r="J8249" s="212" t="s">
        <v>12876</v>
      </c>
      <c r="K8249" s="212" t="s">
        <v>6050</v>
      </c>
      <c r="L8249" s="212" t="s">
        <v>3596</v>
      </c>
      <c r="M8249" s="212" t="s">
        <v>193</v>
      </c>
      <c r="N8249" s="212" t="s">
        <v>194</v>
      </c>
      <c r="Q8249" s="212" t="s">
        <v>375</v>
      </c>
      <c r="U8249" s="212" t="s">
        <v>197</v>
      </c>
      <c r="V8249" s="212" t="s">
        <v>1964</v>
      </c>
      <c r="W8249" s="213">
        <v>46200.519302465276</v>
      </c>
      <c r="X8249" s="212" t="s">
        <v>1965</v>
      </c>
      <c r="AA8249" s="212" t="s">
        <v>6861</v>
      </c>
      <c r="AB8249" s="212" t="s">
        <v>46</v>
      </c>
      <c r="AC8249" s="212" t="s">
        <v>215</v>
      </c>
      <c r="AD8249" s="212" t="s">
        <v>273</v>
      </c>
      <c r="AE8249" s="212" t="s">
        <v>15027</v>
      </c>
      <c r="AF8249" s="212" t="s">
        <v>217</v>
      </c>
    </row>
    <row r="8250" spans="1:32" x14ac:dyDescent="0.35">
      <c r="A8250" s="212" t="s">
        <v>16149</v>
      </c>
      <c r="B8250" s="212" t="s">
        <v>9900</v>
      </c>
      <c r="G8250" s="212" t="s">
        <v>15026</v>
      </c>
      <c r="H8250" s="212" t="s">
        <v>189</v>
      </c>
      <c r="I8250" s="212" t="s">
        <v>46</v>
      </c>
      <c r="J8250" s="212" t="s">
        <v>12876</v>
      </c>
      <c r="K8250" s="212" t="s">
        <v>6050</v>
      </c>
      <c r="L8250" s="212" t="s">
        <v>3596</v>
      </c>
      <c r="M8250" s="212" t="s">
        <v>193</v>
      </c>
      <c r="N8250" s="212" t="s">
        <v>194</v>
      </c>
      <c r="Q8250" s="212" t="s">
        <v>375</v>
      </c>
      <c r="U8250" s="212" t="s">
        <v>197</v>
      </c>
      <c r="V8250" s="212" t="s">
        <v>1964</v>
      </c>
      <c r="W8250" s="213">
        <v>46200.52270436343</v>
      </c>
      <c r="X8250" s="212" t="s">
        <v>1965</v>
      </c>
      <c r="AA8250" s="212" t="s">
        <v>6861</v>
      </c>
      <c r="AB8250" s="212" t="s">
        <v>46</v>
      </c>
      <c r="AC8250" s="212" t="s">
        <v>215</v>
      </c>
      <c r="AD8250" s="212" t="s">
        <v>273</v>
      </c>
      <c r="AE8250" s="212" t="s">
        <v>15027</v>
      </c>
      <c r="AF8250" s="212" t="s">
        <v>217</v>
      </c>
    </row>
    <row r="8251" spans="1:32" x14ac:dyDescent="0.35">
      <c r="A8251" s="212" t="s">
        <v>16150</v>
      </c>
      <c r="B8251" s="212" t="s">
        <v>9902</v>
      </c>
      <c r="G8251" s="212" t="s">
        <v>15026</v>
      </c>
      <c r="H8251" s="212" t="s">
        <v>189</v>
      </c>
      <c r="I8251" s="212" t="s">
        <v>46</v>
      </c>
      <c r="J8251" s="212" t="s">
        <v>12876</v>
      </c>
      <c r="K8251" s="212" t="s">
        <v>6050</v>
      </c>
      <c r="L8251" s="212" t="s">
        <v>3593</v>
      </c>
      <c r="M8251" s="212" t="s">
        <v>193</v>
      </c>
      <c r="N8251" s="212" t="s">
        <v>194</v>
      </c>
      <c r="Q8251" s="212" t="s">
        <v>375</v>
      </c>
      <c r="U8251" s="212" t="s">
        <v>197</v>
      </c>
      <c r="V8251" s="212" t="s">
        <v>1964</v>
      </c>
      <c r="W8251" s="213">
        <v>46196.517863923611</v>
      </c>
      <c r="X8251" s="212" t="s">
        <v>1965</v>
      </c>
      <c r="AA8251" s="212" t="s">
        <v>6861</v>
      </c>
      <c r="AB8251" s="212" t="s">
        <v>46</v>
      </c>
      <c r="AC8251" s="212" t="s">
        <v>215</v>
      </c>
      <c r="AD8251" s="212" t="s">
        <v>273</v>
      </c>
      <c r="AE8251" s="212" t="s">
        <v>15027</v>
      </c>
      <c r="AF8251" s="212" t="s">
        <v>217</v>
      </c>
    </row>
    <row r="8252" spans="1:32" x14ac:dyDescent="0.35">
      <c r="A8252" s="212" t="s">
        <v>16151</v>
      </c>
      <c r="B8252" s="212" t="s">
        <v>9904</v>
      </c>
      <c r="G8252" s="212" t="s">
        <v>15026</v>
      </c>
      <c r="H8252" s="212" t="s">
        <v>189</v>
      </c>
      <c r="I8252" s="212" t="s">
        <v>46</v>
      </c>
      <c r="J8252" s="212" t="s">
        <v>12876</v>
      </c>
      <c r="K8252" s="212" t="s">
        <v>6050</v>
      </c>
      <c r="L8252" s="212" t="s">
        <v>3593</v>
      </c>
      <c r="M8252" s="212" t="s">
        <v>193</v>
      </c>
      <c r="N8252" s="212" t="s">
        <v>194</v>
      </c>
      <c r="Q8252" s="212" t="s">
        <v>375</v>
      </c>
      <c r="U8252" s="212" t="s">
        <v>197</v>
      </c>
      <c r="V8252" s="212" t="s">
        <v>1964</v>
      </c>
      <c r="W8252" s="213">
        <v>46196.595356481484</v>
      </c>
      <c r="X8252" s="212" t="s">
        <v>1965</v>
      </c>
      <c r="AA8252" s="212" t="s">
        <v>6861</v>
      </c>
      <c r="AB8252" s="212" t="s">
        <v>46</v>
      </c>
      <c r="AC8252" s="212" t="s">
        <v>215</v>
      </c>
      <c r="AD8252" s="212" t="s">
        <v>273</v>
      </c>
      <c r="AE8252" s="212" t="s">
        <v>15027</v>
      </c>
      <c r="AF8252" s="212" t="s">
        <v>217</v>
      </c>
    </row>
    <row r="8253" spans="1:32" x14ac:dyDescent="0.35">
      <c r="A8253" s="212" t="s">
        <v>16152</v>
      </c>
      <c r="B8253" s="212" t="s">
        <v>9906</v>
      </c>
      <c r="G8253" s="212" t="s">
        <v>15026</v>
      </c>
      <c r="H8253" s="212" t="s">
        <v>189</v>
      </c>
      <c r="I8253" s="212" t="s">
        <v>46</v>
      </c>
      <c r="J8253" s="212" t="s">
        <v>12876</v>
      </c>
      <c r="K8253" s="212" t="s">
        <v>6050</v>
      </c>
      <c r="L8253" s="212" t="s">
        <v>3593</v>
      </c>
      <c r="M8253" s="212" t="s">
        <v>193</v>
      </c>
      <c r="N8253" s="212" t="s">
        <v>194</v>
      </c>
      <c r="Q8253" s="212" t="s">
        <v>375</v>
      </c>
      <c r="U8253" s="212" t="s">
        <v>197</v>
      </c>
      <c r="V8253" s="212" t="s">
        <v>1964</v>
      </c>
      <c r="W8253" s="213">
        <v>46196.597256250003</v>
      </c>
      <c r="X8253" s="212" t="s">
        <v>1965</v>
      </c>
      <c r="AA8253" s="212" t="s">
        <v>6861</v>
      </c>
      <c r="AB8253" s="212" t="s">
        <v>46</v>
      </c>
      <c r="AC8253" s="212" t="s">
        <v>215</v>
      </c>
      <c r="AD8253" s="212" t="s">
        <v>273</v>
      </c>
      <c r="AE8253" s="212" t="s">
        <v>15027</v>
      </c>
      <c r="AF8253" s="212" t="s">
        <v>217</v>
      </c>
    </row>
    <row r="8254" spans="1:32" x14ac:dyDescent="0.35">
      <c r="A8254" s="212" t="s">
        <v>16153</v>
      </c>
      <c r="B8254" s="212" t="s">
        <v>9908</v>
      </c>
      <c r="G8254" s="212" t="s">
        <v>15026</v>
      </c>
      <c r="H8254" s="212" t="s">
        <v>189</v>
      </c>
      <c r="I8254" s="212" t="s">
        <v>46</v>
      </c>
      <c r="J8254" s="212" t="s">
        <v>12876</v>
      </c>
      <c r="K8254" s="212" t="s">
        <v>6050</v>
      </c>
      <c r="L8254" s="212" t="s">
        <v>9909</v>
      </c>
      <c r="M8254" s="212" t="s">
        <v>193</v>
      </c>
      <c r="N8254" s="212" t="s">
        <v>194</v>
      </c>
      <c r="Q8254" s="212" t="s">
        <v>375</v>
      </c>
      <c r="U8254" s="212" t="s">
        <v>197</v>
      </c>
      <c r="V8254" s="212" t="s">
        <v>1964</v>
      </c>
      <c r="W8254" s="213">
        <v>46194.502996724535</v>
      </c>
      <c r="X8254" s="212" t="s">
        <v>1965</v>
      </c>
      <c r="AA8254" s="212" t="s">
        <v>6861</v>
      </c>
      <c r="AB8254" s="212" t="s">
        <v>46</v>
      </c>
      <c r="AC8254" s="212" t="s">
        <v>215</v>
      </c>
      <c r="AD8254" s="212" t="s">
        <v>273</v>
      </c>
      <c r="AE8254" s="212" t="s">
        <v>15027</v>
      </c>
      <c r="AF8254" s="212" t="s">
        <v>217</v>
      </c>
    </row>
    <row r="8255" spans="1:32" x14ac:dyDescent="0.35">
      <c r="A8255" s="212" t="s">
        <v>16154</v>
      </c>
      <c r="B8255" s="212" t="s">
        <v>9911</v>
      </c>
      <c r="G8255" s="212" t="s">
        <v>15026</v>
      </c>
      <c r="H8255" s="212" t="s">
        <v>189</v>
      </c>
      <c r="I8255" s="212" t="s">
        <v>46</v>
      </c>
      <c r="J8255" s="212" t="s">
        <v>12876</v>
      </c>
      <c r="K8255" s="212" t="s">
        <v>6050</v>
      </c>
      <c r="L8255" s="212" t="s">
        <v>9912</v>
      </c>
      <c r="M8255" s="212" t="s">
        <v>193</v>
      </c>
      <c r="N8255" s="212" t="s">
        <v>194</v>
      </c>
      <c r="Q8255" s="212" t="s">
        <v>375</v>
      </c>
      <c r="U8255" s="212" t="s">
        <v>197</v>
      </c>
      <c r="V8255" s="212" t="s">
        <v>1964</v>
      </c>
      <c r="W8255" s="213">
        <v>46194.504398877318</v>
      </c>
      <c r="X8255" s="212" t="s">
        <v>1965</v>
      </c>
      <c r="AA8255" s="212" t="s">
        <v>6861</v>
      </c>
      <c r="AB8255" s="212" t="s">
        <v>46</v>
      </c>
      <c r="AC8255" s="212" t="s">
        <v>215</v>
      </c>
      <c r="AD8255" s="212" t="s">
        <v>273</v>
      </c>
      <c r="AE8255" s="212" t="s">
        <v>15027</v>
      </c>
      <c r="AF8255" s="212" t="s">
        <v>217</v>
      </c>
    </row>
    <row r="8256" spans="1:32" x14ac:dyDescent="0.35">
      <c r="A8256" s="212" t="s">
        <v>16155</v>
      </c>
      <c r="B8256" s="212" t="s">
        <v>9914</v>
      </c>
      <c r="G8256" s="212" t="s">
        <v>15026</v>
      </c>
      <c r="H8256" s="212" t="s">
        <v>189</v>
      </c>
      <c r="I8256" s="212" t="s">
        <v>46</v>
      </c>
      <c r="J8256" s="212" t="s">
        <v>12876</v>
      </c>
      <c r="K8256" s="212" t="s">
        <v>6050</v>
      </c>
      <c r="L8256" s="212" t="s">
        <v>9915</v>
      </c>
      <c r="M8256" s="212" t="s">
        <v>193</v>
      </c>
      <c r="N8256" s="212" t="s">
        <v>194</v>
      </c>
      <c r="Q8256" s="212" t="s">
        <v>375</v>
      </c>
      <c r="U8256" s="212" t="s">
        <v>197</v>
      </c>
      <c r="V8256" s="212" t="s">
        <v>925</v>
      </c>
      <c r="W8256" s="213">
        <v>46214.48842681713</v>
      </c>
      <c r="X8256" s="212" t="s">
        <v>89</v>
      </c>
      <c r="AA8256" s="212" t="s">
        <v>6861</v>
      </c>
      <c r="AB8256" s="212" t="s">
        <v>46</v>
      </c>
      <c r="AC8256" s="212" t="s">
        <v>215</v>
      </c>
      <c r="AD8256" s="212" t="s">
        <v>251</v>
      </c>
      <c r="AE8256" s="212" t="s">
        <v>15027</v>
      </c>
      <c r="AF8256" s="212" t="s">
        <v>217</v>
      </c>
    </row>
    <row r="8257" spans="1:32" x14ac:dyDescent="0.35">
      <c r="A8257" s="212" t="s">
        <v>16156</v>
      </c>
      <c r="B8257" s="212" t="s">
        <v>9917</v>
      </c>
      <c r="G8257" s="212" t="s">
        <v>15026</v>
      </c>
      <c r="H8257" s="212" t="s">
        <v>189</v>
      </c>
      <c r="I8257" s="212" t="s">
        <v>46</v>
      </c>
      <c r="J8257" s="212" t="s">
        <v>12876</v>
      </c>
      <c r="K8257" s="212" t="s">
        <v>6050</v>
      </c>
      <c r="L8257" s="212" t="s">
        <v>9918</v>
      </c>
      <c r="M8257" s="212" t="s">
        <v>193</v>
      </c>
      <c r="N8257" s="212" t="s">
        <v>194</v>
      </c>
      <c r="Q8257" s="212" t="s">
        <v>375</v>
      </c>
      <c r="U8257" s="212" t="s">
        <v>197</v>
      </c>
      <c r="V8257" s="212" t="s">
        <v>925</v>
      </c>
      <c r="W8257" s="213">
        <v>46214.490933449073</v>
      </c>
      <c r="X8257" s="212" t="s">
        <v>89</v>
      </c>
      <c r="AA8257" s="212" t="s">
        <v>6861</v>
      </c>
      <c r="AB8257" s="212" t="s">
        <v>46</v>
      </c>
      <c r="AC8257" s="212" t="s">
        <v>215</v>
      </c>
      <c r="AD8257" s="212" t="s">
        <v>251</v>
      </c>
      <c r="AE8257" s="212" t="s">
        <v>15027</v>
      </c>
      <c r="AF8257" s="212" t="s">
        <v>217</v>
      </c>
    </row>
    <row r="8258" spans="1:32" x14ac:dyDescent="0.35">
      <c r="A8258" s="212" t="s">
        <v>16157</v>
      </c>
      <c r="B8258" s="212" t="s">
        <v>9920</v>
      </c>
      <c r="G8258" s="212" t="s">
        <v>15026</v>
      </c>
      <c r="H8258" s="212" t="s">
        <v>189</v>
      </c>
      <c r="I8258" s="212" t="s">
        <v>46</v>
      </c>
      <c r="J8258" s="212" t="s">
        <v>12876</v>
      </c>
      <c r="K8258" s="212" t="s">
        <v>6050</v>
      </c>
      <c r="L8258" s="212" t="s">
        <v>9921</v>
      </c>
      <c r="M8258" s="212" t="s">
        <v>193</v>
      </c>
      <c r="N8258" s="212" t="s">
        <v>194</v>
      </c>
      <c r="Q8258" s="212" t="s">
        <v>375</v>
      </c>
      <c r="U8258" s="212" t="s">
        <v>197</v>
      </c>
      <c r="V8258" s="212" t="s">
        <v>925</v>
      </c>
      <c r="W8258" s="213">
        <v>46214.492257094906</v>
      </c>
      <c r="X8258" s="212" t="s">
        <v>89</v>
      </c>
      <c r="AA8258" s="212" t="s">
        <v>6861</v>
      </c>
      <c r="AB8258" s="212" t="s">
        <v>46</v>
      </c>
      <c r="AC8258" s="212" t="s">
        <v>215</v>
      </c>
      <c r="AD8258" s="212" t="s">
        <v>251</v>
      </c>
      <c r="AE8258" s="212" t="s">
        <v>15027</v>
      </c>
      <c r="AF8258" s="212" t="s">
        <v>217</v>
      </c>
    </row>
    <row r="8259" spans="1:32" x14ac:dyDescent="0.35">
      <c r="A8259" s="212" t="s">
        <v>16158</v>
      </c>
      <c r="B8259" s="212" t="s">
        <v>9923</v>
      </c>
      <c r="G8259" s="212" t="s">
        <v>15026</v>
      </c>
      <c r="H8259" s="212" t="s">
        <v>189</v>
      </c>
      <c r="I8259" s="212" t="s">
        <v>46</v>
      </c>
      <c r="J8259" s="212" t="s">
        <v>12876</v>
      </c>
      <c r="K8259" s="212" t="s">
        <v>6050</v>
      </c>
      <c r="L8259" s="212" t="s">
        <v>9924</v>
      </c>
      <c r="M8259" s="212" t="s">
        <v>193</v>
      </c>
      <c r="N8259" s="212" t="s">
        <v>194</v>
      </c>
      <c r="Q8259" s="212" t="s">
        <v>375</v>
      </c>
      <c r="U8259" s="212" t="s">
        <v>197</v>
      </c>
      <c r="V8259" s="212" t="s">
        <v>925</v>
      </c>
      <c r="W8259" s="213">
        <v>46214.493682094908</v>
      </c>
      <c r="X8259" s="212" t="s">
        <v>89</v>
      </c>
      <c r="AA8259" s="212" t="s">
        <v>6861</v>
      </c>
      <c r="AB8259" s="212" t="s">
        <v>46</v>
      </c>
      <c r="AC8259" s="212" t="s">
        <v>215</v>
      </c>
      <c r="AD8259" s="212" t="s">
        <v>251</v>
      </c>
      <c r="AE8259" s="212" t="s">
        <v>15027</v>
      </c>
      <c r="AF8259" s="212" t="s">
        <v>217</v>
      </c>
    </row>
    <row r="8260" spans="1:32" x14ac:dyDescent="0.35">
      <c r="A8260" s="212" t="s">
        <v>16159</v>
      </c>
      <c r="B8260" s="212" t="s">
        <v>9926</v>
      </c>
      <c r="G8260" s="212" t="s">
        <v>15026</v>
      </c>
      <c r="H8260" s="212" t="s">
        <v>189</v>
      </c>
      <c r="I8260" s="212" t="s">
        <v>46</v>
      </c>
      <c r="J8260" s="212" t="s">
        <v>12876</v>
      </c>
      <c r="K8260" s="212" t="s">
        <v>6050</v>
      </c>
      <c r="L8260" s="212" t="s">
        <v>9927</v>
      </c>
      <c r="M8260" s="212" t="s">
        <v>193</v>
      </c>
      <c r="N8260" s="212" t="s">
        <v>194</v>
      </c>
      <c r="Q8260" s="212" t="s">
        <v>375</v>
      </c>
      <c r="U8260" s="212" t="s">
        <v>197</v>
      </c>
      <c r="V8260" s="212" t="s">
        <v>925</v>
      </c>
      <c r="W8260" s="213">
        <v>46214.495564039353</v>
      </c>
      <c r="X8260" s="212" t="s">
        <v>89</v>
      </c>
      <c r="AA8260" s="212" t="s">
        <v>6861</v>
      </c>
      <c r="AB8260" s="212" t="s">
        <v>46</v>
      </c>
      <c r="AC8260" s="212" t="s">
        <v>215</v>
      </c>
      <c r="AD8260" s="212" t="s">
        <v>251</v>
      </c>
      <c r="AE8260" s="212" t="s">
        <v>15027</v>
      </c>
      <c r="AF8260" s="212" t="s">
        <v>217</v>
      </c>
    </row>
    <row r="8261" spans="1:32" x14ac:dyDescent="0.35">
      <c r="A8261" s="212" t="s">
        <v>16160</v>
      </c>
      <c r="B8261" s="212" t="s">
        <v>9929</v>
      </c>
      <c r="G8261" s="212" t="s">
        <v>15026</v>
      </c>
      <c r="H8261" s="212" t="s">
        <v>189</v>
      </c>
      <c r="I8261" s="212" t="s">
        <v>46</v>
      </c>
      <c r="J8261" s="212" t="s">
        <v>12876</v>
      </c>
      <c r="K8261" s="212" t="s">
        <v>6050</v>
      </c>
      <c r="L8261" s="212" t="s">
        <v>9930</v>
      </c>
      <c r="M8261" s="212" t="s">
        <v>193</v>
      </c>
      <c r="N8261" s="212" t="s">
        <v>194</v>
      </c>
      <c r="Q8261" s="212" t="s">
        <v>375</v>
      </c>
      <c r="U8261" s="212" t="s">
        <v>197</v>
      </c>
      <c r="V8261" s="212" t="s">
        <v>925</v>
      </c>
      <c r="W8261" s="213">
        <v>46214.496915706019</v>
      </c>
      <c r="X8261" s="212" t="s">
        <v>89</v>
      </c>
      <c r="AA8261" s="212" t="s">
        <v>6861</v>
      </c>
      <c r="AB8261" s="212" t="s">
        <v>46</v>
      </c>
      <c r="AC8261" s="212" t="s">
        <v>215</v>
      </c>
      <c r="AD8261" s="212" t="s">
        <v>251</v>
      </c>
      <c r="AE8261" s="212" t="s">
        <v>15027</v>
      </c>
      <c r="AF8261" s="212" t="s">
        <v>217</v>
      </c>
    </row>
    <row r="8262" spans="1:32" x14ac:dyDescent="0.35">
      <c r="A8262" s="212" t="s">
        <v>16161</v>
      </c>
      <c r="B8262" s="212" t="s">
        <v>9932</v>
      </c>
      <c r="G8262" s="212" t="s">
        <v>15026</v>
      </c>
      <c r="H8262" s="212" t="s">
        <v>189</v>
      </c>
      <c r="I8262" s="212" t="s">
        <v>46</v>
      </c>
      <c r="J8262" s="212" t="s">
        <v>12876</v>
      </c>
      <c r="K8262" s="212" t="s">
        <v>6050</v>
      </c>
      <c r="L8262" s="212" t="s">
        <v>9933</v>
      </c>
      <c r="M8262" s="212" t="s">
        <v>193</v>
      </c>
      <c r="N8262" s="212" t="s">
        <v>194</v>
      </c>
      <c r="Q8262" s="212" t="s">
        <v>375</v>
      </c>
      <c r="U8262" s="212" t="s">
        <v>197</v>
      </c>
      <c r="V8262" s="212" t="s">
        <v>925</v>
      </c>
      <c r="W8262" s="213">
        <v>46214.504052812503</v>
      </c>
      <c r="X8262" s="212" t="s">
        <v>89</v>
      </c>
      <c r="AA8262" s="212" t="s">
        <v>6861</v>
      </c>
      <c r="AB8262" s="212" t="s">
        <v>46</v>
      </c>
      <c r="AC8262" s="212" t="s">
        <v>215</v>
      </c>
      <c r="AD8262" s="212" t="s">
        <v>251</v>
      </c>
      <c r="AE8262" s="212" t="s">
        <v>15027</v>
      </c>
      <c r="AF8262" s="212" t="s">
        <v>217</v>
      </c>
    </row>
    <row r="8263" spans="1:32" x14ac:dyDescent="0.35">
      <c r="A8263" s="212" t="s">
        <v>16162</v>
      </c>
      <c r="B8263" s="212" t="s">
        <v>9935</v>
      </c>
      <c r="G8263" s="212" t="s">
        <v>15026</v>
      </c>
      <c r="H8263" s="212" t="s">
        <v>189</v>
      </c>
      <c r="I8263" s="212" t="s">
        <v>46</v>
      </c>
      <c r="J8263" s="212" t="s">
        <v>12876</v>
      </c>
      <c r="K8263" s="212" t="s">
        <v>6050</v>
      </c>
      <c r="L8263" s="212" t="s">
        <v>9936</v>
      </c>
      <c r="M8263" s="212" t="s">
        <v>193</v>
      </c>
      <c r="N8263" s="212" t="s">
        <v>194</v>
      </c>
      <c r="Q8263" s="212" t="s">
        <v>375</v>
      </c>
      <c r="U8263" s="212" t="s">
        <v>197</v>
      </c>
      <c r="V8263" s="212" t="s">
        <v>1437</v>
      </c>
      <c r="W8263" s="213">
        <v>46194.506378784725</v>
      </c>
      <c r="X8263" s="212" t="s">
        <v>63</v>
      </c>
      <c r="AA8263" s="212" t="s">
        <v>6861</v>
      </c>
      <c r="AB8263" s="212" t="s">
        <v>46</v>
      </c>
      <c r="AC8263" s="212" t="s">
        <v>215</v>
      </c>
      <c r="AD8263" s="212" t="s">
        <v>251</v>
      </c>
      <c r="AE8263" s="212" t="s">
        <v>15027</v>
      </c>
      <c r="AF8263" s="212" t="s">
        <v>217</v>
      </c>
    </row>
    <row r="8264" spans="1:32" x14ac:dyDescent="0.35">
      <c r="A8264" s="212" t="s">
        <v>16163</v>
      </c>
      <c r="B8264" s="212" t="s">
        <v>9938</v>
      </c>
      <c r="G8264" s="212" t="s">
        <v>15026</v>
      </c>
      <c r="H8264" s="212" t="s">
        <v>189</v>
      </c>
      <c r="I8264" s="212" t="s">
        <v>46</v>
      </c>
      <c r="J8264" s="212" t="s">
        <v>12876</v>
      </c>
      <c r="K8264" s="212" t="s">
        <v>6050</v>
      </c>
      <c r="L8264" s="212" t="s">
        <v>9936</v>
      </c>
      <c r="M8264" s="212" t="s">
        <v>193</v>
      </c>
      <c r="N8264" s="212" t="s">
        <v>194</v>
      </c>
      <c r="Q8264" s="212" t="s">
        <v>375</v>
      </c>
      <c r="U8264" s="212" t="s">
        <v>197</v>
      </c>
      <c r="V8264" s="212" t="s">
        <v>1437</v>
      </c>
      <c r="W8264" s="213">
        <v>46194.465913622684</v>
      </c>
      <c r="X8264" s="212" t="s">
        <v>63</v>
      </c>
      <c r="AA8264" s="212" t="s">
        <v>6861</v>
      </c>
      <c r="AB8264" s="212" t="s">
        <v>46</v>
      </c>
      <c r="AC8264" s="212" t="s">
        <v>215</v>
      </c>
      <c r="AD8264" s="212" t="s">
        <v>251</v>
      </c>
      <c r="AE8264" s="212" t="s">
        <v>15027</v>
      </c>
      <c r="AF8264" s="212" t="s">
        <v>217</v>
      </c>
    </row>
    <row r="8265" spans="1:32" x14ac:dyDescent="0.35">
      <c r="A8265" s="212" t="s">
        <v>16164</v>
      </c>
      <c r="B8265" s="212" t="s">
        <v>9940</v>
      </c>
      <c r="G8265" s="212" t="s">
        <v>15026</v>
      </c>
      <c r="H8265" s="212" t="s">
        <v>189</v>
      </c>
      <c r="I8265" s="212" t="s">
        <v>46</v>
      </c>
      <c r="J8265" s="212" t="s">
        <v>12876</v>
      </c>
      <c r="K8265" s="212" t="s">
        <v>6050</v>
      </c>
      <c r="L8265" s="212" t="s">
        <v>9936</v>
      </c>
      <c r="M8265" s="212" t="s">
        <v>193</v>
      </c>
      <c r="N8265" s="212" t="s">
        <v>194</v>
      </c>
      <c r="Q8265" s="212" t="s">
        <v>375</v>
      </c>
      <c r="U8265" s="212" t="s">
        <v>197</v>
      </c>
      <c r="V8265" s="212" t="s">
        <v>1437</v>
      </c>
      <c r="W8265" s="213">
        <v>46194.576349884257</v>
      </c>
      <c r="X8265" s="212" t="s">
        <v>63</v>
      </c>
      <c r="AA8265" s="212" t="s">
        <v>6861</v>
      </c>
      <c r="AB8265" s="212" t="s">
        <v>46</v>
      </c>
      <c r="AC8265" s="212" t="s">
        <v>215</v>
      </c>
      <c r="AD8265" s="212" t="s">
        <v>251</v>
      </c>
      <c r="AE8265" s="212" t="s">
        <v>15027</v>
      </c>
      <c r="AF8265" s="212" t="s">
        <v>217</v>
      </c>
    </row>
    <row r="8266" spans="1:32" x14ac:dyDescent="0.35">
      <c r="A8266" s="212" t="s">
        <v>16165</v>
      </c>
      <c r="B8266" s="212" t="s">
        <v>9942</v>
      </c>
      <c r="G8266" s="212" t="s">
        <v>15026</v>
      </c>
      <c r="H8266" s="212" t="s">
        <v>189</v>
      </c>
      <c r="I8266" s="212" t="s">
        <v>46</v>
      </c>
      <c r="J8266" s="212" t="s">
        <v>12876</v>
      </c>
      <c r="K8266" s="212" t="s">
        <v>6050</v>
      </c>
      <c r="L8266" s="212" t="s">
        <v>9936</v>
      </c>
      <c r="M8266" s="212" t="s">
        <v>193</v>
      </c>
      <c r="N8266" s="212" t="s">
        <v>194</v>
      </c>
      <c r="Q8266" s="212" t="s">
        <v>375</v>
      </c>
      <c r="U8266" s="212" t="s">
        <v>197</v>
      </c>
      <c r="V8266" s="212" t="s">
        <v>1437</v>
      </c>
      <c r="W8266" s="213">
        <v>46194.266175578705</v>
      </c>
      <c r="X8266" s="212" t="s">
        <v>63</v>
      </c>
      <c r="AA8266" s="212" t="s">
        <v>6861</v>
      </c>
      <c r="AB8266" s="212" t="s">
        <v>46</v>
      </c>
      <c r="AC8266" s="212" t="s">
        <v>215</v>
      </c>
      <c r="AD8266" s="212" t="s">
        <v>251</v>
      </c>
      <c r="AE8266" s="212" t="s">
        <v>15027</v>
      </c>
      <c r="AF8266" s="212" t="s">
        <v>217</v>
      </c>
    </row>
    <row r="8267" spans="1:32" x14ac:dyDescent="0.35">
      <c r="A8267" s="212" t="s">
        <v>16166</v>
      </c>
      <c r="B8267" s="212" t="s">
        <v>9944</v>
      </c>
      <c r="G8267" s="212" t="s">
        <v>15026</v>
      </c>
      <c r="H8267" s="212" t="s">
        <v>189</v>
      </c>
      <c r="I8267" s="212" t="s">
        <v>46</v>
      </c>
      <c r="J8267" s="212" t="s">
        <v>12876</v>
      </c>
      <c r="K8267" s="212" t="s">
        <v>6050</v>
      </c>
      <c r="L8267" s="212" t="s">
        <v>9945</v>
      </c>
      <c r="M8267" s="212" t="s">
        <v>193</v>
      </c>
      <c r="N8267" s="212" t="s">
        <v>194</v>
      </c>
      <c r="Q8267" s="212" t="s">
        <v>375</v>
      </c>
      <c r="U8267" s="212" t="s">
        <v>197</v>
      </c>
      <c r="V8267" s="212" t="s">
        <v>1441</v>
      </c>
      <c r="W8267" s="213">
        <v>46194.50850891204</v>
      </c>
      <c r="X8267" s="212" t="s">
        <v>67</v>
      </c>
      <c r="AA8267" s="212" t="s">
        <v>6861</v>
      </c>
      <c r="AB8267" s="212" t="s">
        <v>46</v>
      </c>
      <c r="AC8267" s="212" t="s">
        <v>215</v>
      </c>
      <c r="AD8267" s="212" t="s">
        <v>251</v>
      </c>
      <c r="AE8267" s="212" t="s">
        <v>15027</v>
      </c>
      <c r="AF8267" s="212" t="s">
        <v>217</v>
      </c>
    </row>
    <row r="8268" spans="1:32" x14ac:dyDescent="0.35">
      <c r="A8268" s="212" t="s">
        <v>16167</v>
      </c>
      <c r="B8268" s="212" t="s">
        <v>9947</v>
      </c>
      <c r="G8268" s="212" t="s">
        <v>15026</v>
      </c>
      <c r="H8268" s="212" t="s">
        <v>189</v>
      </c>
      <c r="I8268" s="212" t="s">
        <v>46</v>
      </c>
      <c r="J8268" s="212" t="s">
        <v>12876</v>
      </c>
      <c r="K8268" s="212" t="s">
        <v>6050</v>
      </c>
      <c r="L8268" s="212" t="s">
        <v>9945</v>
      </c>
      <c r="M8268" s="212" t="s">
        <v>193</v>
      </c>
      <c r="N8268" s="212" t="s">
        <v>194</v>
      </c>
      <c r="Q8268" s="212" t="s">
        <v>375</v>
      </c>
      <c r="U8268" s="212" t="s">
        <v>197</v>
      </c>
      <c r="V8268" s="212" t="s">
        <v>1441</v>
      </c>
      <c r="W8268" s="213">
        <v>46194.466533530096</v>
      </c>
      <c r="X8268" s="212" t="s">
        <v>67</v>
      </c>
      <c r="AA8268" s="212" t="s">
        <v>6861</v>
      </c>
      <c r="AB8268" s="212" t="s">
        <v>46</v>
      </c>
      <c r="AC8268" s="212" t="s">
        <v>215</v>
      </c>
      <c r="AD8268" s="212" t="s">
        <v>251</v>
      </c>
      <c r="AE8268" s="212" t="s">
        <v>15027</v>
      </c>
      <c r="AF8268" s="212" t="s">
        <v>217</v>
      </c>
    </row>
    <row r="8269" spans="1:32" x14ac:dyDescent="0.35">
      <c r="A8269" s="212" t="s">
        <v>16168</v>
      </c>
      <c r="B8269" s="212" t="s">
        <v>9949</v>
      </c>
      <c r="G8269" s="212" t="s">
        <v>15026</v>
      </c>
      <c r="H8269" s="212" t="s">
        <v>189</v>
      </c>
      <c r="I8269" s="212" t="s">
        <v>46</v>
      </c>
      <c r="J8269" s="212" t="s">
        <v>12876</v>
      </c>
      <c r="K8269" s="212" t="s">
        <v>6050</v>
      </c>
      <c r="L8269" s="212" t="s">
        <v>9945</v>
      </c>
      <c r="M8269" s="212" t="s">
        <v>193</v>
      </c>
      <c r="N8269" s="212" t="s">
        <v>194</v>
      </c>
      <c r="Q8269" s="212" t="s">
        <v>375</v>
      </c>
      <c r="U8269" s="212" t="s">
        <v>197</v>
      </c>
      <c r="V8269" s="212" t="s">
        <v>1441</v>
      </c>
      <c r="W8269" s="213">
        <v>46194.578183368052</v>
      </c>
      <c r="X8269" s="212" t="s">
        <v>67</v>
      </c>
      <c r="AA8269" s="212" t="s">
        <v>6861</v>
      </c>
      <c r="AB8269" s="212" t="s">
        <v>46</v>
      </c>
      <c r="AC8269" s="212" t="s">
        <v>215</v>
      </c>
      <c r="AD8269" s="212" t="s">
        <v>251</v>
      </c>
      <c r="AE8269" s="212" t="s">
        <v>15027</v>
      </c>
      <c r="AF8269" s="212" t="s">
        <v>217</v>
      </c>
    </row>
    <row r="8270" spans="1:32" x14ac:dyDescent="0.35">
      <c r="A8270" s="212" t="s">
        <v>16169</v>
      </c>
      <c r="B8270" s="212" t="s">
        <v>9951</v>
      </c>
      <c r="G8270" s="212" t="s">
        <v>15026</v>
      </c>
      <c r="H8270" s="212" t="s">
        <v>189</v>
      </c>
      <c r="I8270" s="212" t="s">
        <v>46</v>
      </c>
      <c r="J8270" s="212" t="s">
        <v>12876</v>
      </c>
      <c r="K8270" s="212" t="s">
        <v>6050</v>
      </c>
      <c r="L8270" s="212" t="s">
        <v>9945</v>
      </c>
      <c r="M8270" s="212" t="s">
        <v>193</v>
      </c>
      <c r="N8270" s="212" t="s">
        <v>194</v>
      </c>
      <c r="Q8270" s="212" t="s">
        <v>375</v>
      </c>
      <c r="U8270" s="212" t="s">
        <v>197</v>
      </c>
      <c r="V8270" s="212" t="s">
        <v>1441</v>
      </c>
      <c r="W8270" s="213">
        <v>46194.268262696758</v>
      </c>
      <c r="X8270" s="212" t="s">
        <v>67</v>
      </c>
      <c r="AA8270" s="212" t="s">
        <v>6861</v>
      </c>
      <c r="AB8270" s="212" t="s">
        <v>46</v>
      </c>
      <c r="AC8270" s="212" t="s">
        <v>215</v>
      </c>
      <c r="AD8270" s="212" t="s">
        <v>251</v>
      </c>
      <c r="AE8270" s="212" t="s">
        <v>15027</v>
      </c>
      <c r="AF8270" s="212" t="s">
        <v>217</v>
      </c>
    </row>
    <row r="8271" spans="1:32" x14ac:dyDescent="0.35">
      <c r="A8271" s="212" t="s">
        <v>16170</v>
      </c>
      <c r="B8271" s="212" t="s">
        <v>9953</v>
      </c>
      <c r="G8271" s="212" t="s">
        <v>15026</v>
      </c>
      <c r="H8271" s="212" t="s">
        <v>189</v>
      </c>
      <c r="I8271" s="212" t="s">
        <v>46</v>
      </c>
      <c r="J8271" s="212" t="s">
        <v>12876</v>
      </c>
      <c r="K8271" s="212" t="s">
        <v>6050</v>
      </c>
      <c r="L8271" s="212" t="s">
        <v>9954</v>
      </c>
      <c r="M8271" s="212" t="s">
        <v>193</v>
      </c>
      <c r="N8271" s="212" t="s">
        <v>194</v>
      </c>
      <c r="Q8271" s="212" t="s">
        <v>375</v>
      </c>
      <c r="U8271" s="212" t="s">
        <v>197</v>
      </c>
      <c r="V8271" s="212" t="s">
        <v>1445</v>
      </c>
      <c r="W8271" s="213">
        <v>46194.510229629632</v>
      </c>
      <c r="X8271" s="212" t="s">
        <v>129</v>
      </c>
      <c r="AA8271" s="212" t="s">
        <v>6861</v>
      </c>
      <c r="AB8271" s="212" t="s">
        <v>46</v>
      </c>
      <c r="AC8271" s="212" t="s">
        <v>215</v>
      </c>
      <c r="AD8271" s="212" t="s">
        <v>202</v>
      </c>
      <c r="AE8271" s="212" t="s">
        <v>15027</v>
      </c>
      <c r="AF8271" s="212" t="s">
        <v>217</v>
      </c>
    </row>
    <row r="8272" spans="1:32" x14ac:dyDescent="0.35">
      <c r="A8272" s="212" t="s">
        <v>16171</v>
      </c>
      <c r="B8272" s="212" t="s">
        <v>9956</v>
      </c>
      <c r="G8272" s="212" t="s">
        <v>15026</v>
      </c>
      <c r="H8272" s="212" t="s">
        <v>189</v>
      </c>
      <c r="I8272" s="212" t="s">
        <v>46</v>
      </c>
      <c r="J8272" s="212" t="s">
        <v>12876</v>
      </c>
      <c r="K8272" s="212" t="s">
        <v>6050</v>
      </c>
      <c r="L8272" s="212" t="s">
        <v>9954</v>
      </c>
      <c r="M8272" s="212" t="s">
        <v>193</v>
      </c>
      <c r="N8272" s="212" t="s">
        <v>194</v>
      </c>
      <c r="Q8272" s="212" t="s">
        <v>375</v>
      </c>
      <c r="U8272" s="212" t="s">
        <v>197</v>
      </c>
      <c r="V8272" s="212" t="s">
        <v>1445</v>
      </c>
      <c r="W8272" s="213">
        <v>46194.467062037038</v>
      </c>
      <c r="X8272" s="212" t="s">
        <v>129</v>
      </c>
      <c r="AA8272" s="212" t="s">
        <v>6861</v>
      </c>
      <c r="AB8272" s="212" t="s">
        <v>46</v>
      </c>
      <c r="AC8272" s="212" t="s">
        <v>215</v>
      </c>
      <c r="AD8272" s="212" t="s">
        <v>202</v>
      </c>
      <c r="AE8272" s="212" t="s">
        <v>15027</v>
      </c>
      <c r="AF8272" s="212" t="s">
        <v>217</v>
      </c>
    </row>
    <row r="8273" spans="1:32" x14ac:dyDescent="0.35">
      <c r="A8273" s="212" t="s">
        <v>16172</v>
      </c>
      <c r="B8273" s="212" t="s">
        <v>9958</v>
      </c>
      <c r="G8273" s="212" t="s">
        <v>15026</v>
      </c>
      <c r="H8273" s="212" t="s">
        <v>189</v>
      </c>
      <c r="I8273" s="212" t="s">
        <v>46</v>
      </c>
      <c r="J8273" s="212" t="s">
        <v>12876</v>
      </c>
      <c r="K8273" s="212" t="s">
        <v>6050</v>
      </c>
      <c r="L8273" s="212" t="s">
        <v>9954</v>
      </c>
      <c r="M8273" s="212" t="s">
        <v>193</v>
      </c>
      <c r="N8273" s="212" t="s">
        <v>194</v>
      </c>
      <c r="Q8273" s="212" t="s">
        <v>375</v>
      </c>
      <c r="U8273" s="212" t="s">
        <v>197</v>
      </c>
      <c r="V8273" s="212" t="s">
        <v>1445</v>
      </c>
      <c r="W8273" s="213">
        <v>46194.579841782404</v>
      </c>
      <c r="X8273" s="212" t="s">
        <v>129</v>
      </c>
      <c r="AA8273" s="212" t="s">
        <v>6861</v>
      </c>
      <c r="AB8273" s="212" t="s">
        <v>46</v>
      </c>
      <c r="AC8273" s="212" t="s">
        <v>215</v>
      </c>
      <c r="AD8273" s="212" t="s">
        <v>202</v>
      </c>
      <c r="AE8273" s="212" t="s">
        <v>15027</v>
      </c>
      <c r="AF8273" s="212" t="s">
        <v>217</v>
      </c>
    </row>
    <row r="8274" spans="1:32" x14ac:dyDescent="0.35">
      <c r="A8274" s="212" t="s">
        <v>16173</v>
      </c>
      <c r="B8274" s="212" t="s">
        <v>9960</v>
      </c>
      <c r="G8274" s="212" t="s">
        <v>15026</v>
      </c>
      <c r="H8274" s="212" t="s">
        <v>189</v>
      </c>
      <c r="I8274" s="212" t="s">
        <v>46</v>
      </c>
      <c r="J8274" s="212" t="s">
        <v>12876</v>
      </c>
      <c r="K8274" s="212" t="s">
        <v>6050</v>
      </c>
      <c r="L8274" s="212" t="s">
        <v>9954</v>
      </c>
      <c r="M8274" s="212" t="s">
        <v>193</v>
      </c>
      <c r="N8274" s="212" t="s">
        <v>194</v>
      </c>
      <c r="Q8274" s="212" t="s">
        <v>375</v>
      </c>
      <c r="U8274" s="212" t="s">
        <v>197</v>
      </c>
      <c r="V8274" s="212" t="s">
        <v>1445</v>
      </c>
      <c r="W8274" s="213">
        <v>46194.270687615739</v>
      </c>
      <c r="X8274" s="212" t="s">
        <v>129</v>
      </c>
      <c r="AA8274" s="212" t="s">
        <v>6861</v>
      </c>
      <c r="AB8274" s="212" t="s">
        <v>46</v>
      </c>
      <c r="AC8274" s="212" t="s">
        <v>215</v>
      </c>
      <c r="AD8274" s="212" t="s">
        <v>202</v>
      </c>
      <c r="AE8274" s="212" t="s">
        <v>15027</v>
      </c>
      <c r="AF8274" s="212" t="s">
        <v>217</v>
      </c>
    </row>
    <row r="8275" spans="1:32" x14ac:dyDescent="0.35">
      <c r="A8275" s="212" t="s">
        <v>16174</v>
      </c>
      <c r="B8275" s="212" t="s">
        <v>9962</v>
      </c>
      <c r="G8275" s="212" t="s">
        <v>15026</v>
      </c>
      <c r="H8275" s="212" t="s">
        <v>189</v>
      </c>
      <c r="I8275" s="212" t="s">
        <v>46</v>
      </c>
      <c r="J8275" s="212" t="s">
        <v>12876</v>
      </c>
      <c r="K8275" s="212" t="s">
        <v>6050</v>
      </c>
      <c r="L8275" s="212" t="s">
        <v>9963</v>
      </c>
      <c r="M8275" s="212" t="s">
        <v>193</v>
      </c>
      <c r="N8275" s="212" t="s">
        <v>194</v>
      </c>
      <c r="Q8275" s="212" t="s">
        <v>375</v>
      </c>
      <c r="U8275" s="212" t="s">
        <v>197</v>
      </c>
      <c r="V8275" s="212" t="s">
        <v>1449</v>
      </c>
      <c r="W8275" s="213">
        <v>46194.512091053242</v>
      </c>
      <c r="X8275" s="212" t="s">
        <v>131</v>
      </c>
      <c r="AA8275" s="212" t="s">
        <v>6861</v>
      </c>
      <c r="AB8275" s="212" t="s">
        <v>46</v>
      </c>
      <c r="AC8275" s="212" t="s">
        <v>215</v>
      </c>
      <c r="AD8275" s="212" t="s">
        <v>202</v>
      </c>
      <c r="AE8275" s="212" t="s">
        <v>15027</v>
      </c>
      <c r="AF8275" s="212" t="s">
        <v>217</v>
      </c>
    </row>
    <row r="8276" spans="1:32" x14ac:dyDescent="0.35">
      <c r="A8276" s="212" t="s">
        <v>16175</v>
      </c>
      <c r="B8276" s="212" t="s">
        <v>9965</v>
      </c>
      <c r="G8276" s="212" t="s">
        <v>15026</v>
      </c>
      <c r="H8276" s="212" t="s">
        <v>189</v>
      </c>
      <c r="I8276" s="212" t="s">
        <v>46</v>
      </c>
      <c r="J8276" s="212" t="s">
        <v>12876</v>
      </c>
      <c r="K8276" s="212" t="s">
        <v>6050</v>
      </c>
      <c r="L8276" s="212" t="s">
        <v>9963</v>
      </c>
      <c r="M8276" s="212" t="s">
        <v>193</v>
      </c>
      <c r="N8276" s="212" t="s">
        <v>194</v>
      </c>
      <c r="Q8276" s="212" t="s">
        <v>375</v>
      </c>
      <c r="U8276" s="212" t="s">
        <v>197</v>
      </c>
      <c r="V8276" s="212" t="s">
        <v>1449</v>
      </c>
      <c r="W8276" s="213">
        <v>46194.467827743058</v>
      </c>
      <c r="X8276" s="212" t="s">
        <v>131</v>
      </c>
      <c r="AA8276" s="212" t="s">
        <v>6861</v>
      </c>
      <c r="AB8276" s="212" t="s">
        <v>46</v>
      </c>
      <c r="AC8276" s="212" t="s">
        <v>215</v>
      </c>
      <c r="AD8276" s="212" t="s">
        <v>202</v>
      </c>
      <c r="AE8276" s="212" t="s">
        <v>15027</v>
      </c>
      <c r="AF8276" s="212" t="s">
        <v>217</v>
      </c>
    </row>
    <row r="8277" spans="1:32" x14ac:dyDescent="0.35">
      <c r="A8277" s="212" t="s">
        <v>16176</v>
      </c>
      <c r="B8277" s="212" t="s">
        <v>9967</v>
      </c>
      <c r="G8277" s="212" t="s">
        <v>15026</v>
      </c>
      <c r="H8277" s="212" t="s">
        <v>189</v>
      </c>
      <c r="I8277" s="212" t="s">
        <v>46</v>
      </c>
      <c r="J8277" s="212" t="s">
        <v>12876</v>
      </c>
      <c r="K8277" s="212" t="s">
        <v>6050</v>
      </c>
      <c r="L8277" s="212" t="s">
        <v>9963</v>
      </c>
      <c r="M8277" s="212" t="s">
        <v>193</v>
      </c>
      <c r="N8277" s="212" t="s">
        <v>194</v>
      </c>
      <c r="Q8277" s="212" t="s">
        <v>375</v>
      </c>
      <c r="U8277" s="212" t="s">
        <v>197</v>
      </c>
      <c r="V8277" s="212" t="s">
        <v>1449</v>
      </c>
      <c r="W8277" s="213">
        <v>46194.581763738424</v>
      </c>
      <c r="X8277" s="212" t="s">
        <v>131</v>
      </c>
      <c r="AA8277" s="212" t="s">
        <v>6861</v>
      </c>
      <c r="AB8277" s="212" t="s">
        <v>46</v>
      </c>
      <c r="AC8277" s="212" t="s">
        <v>215</v>
      </c>
      <c r="AD8277" s="212" t="s">
        <v>202</v>
      </c>
      <c r="AE8277" s="212" t="s">
        <v>15027</v>
      </c>
      <c r="AF8277" s="212" t="s">
        <v>217</v>
      </c>
    </row>
    <row r="8278" spans="1:32" x14ac:dyDescent="0.35">
      <c r="A8278" s="212" t="s">
        <v>16177</v>
      </c>
      <c r="B8278" s="212" t="s">
        <v>9969</v>
      </c>
      <c r="G8278" s="212" t="s">
        <v>15026</v>
      </c>
      <c r="H8278" s="212" t="s">
        <v>189</v>
      </c>
      <c r="I8278" s="212" t="s">
        <v>46</v>
      </c>
      <c r="J8278" s="212" t="s">
        <v>12876</v>
      </c>
      <c r="K8278" s="212" t="s">
        <v>6050</v>
      </c>
      <c r="L8278" s="212" t="s">
        <v>9963</v>
      </c>
      <c r="M8278" s="212" t="s">
        <v>193</v>
      </c>
      <c r="N8278" s="212" t="s">
        <v>194</v>
      </c>
      <c r="Q8278" s="212" t="s">
        <v>375</v>
      </c>
      <c r="U8278" s="212" t="s">
        <v>197</v>
      </c>
      <c r="V8278" s="212" t="s">
        <v>1449</v>
      </c>
      <c r="W8278" s="213">
        <v>46194.272598530093</v>
      </c>
      <c r="X8278" s="212" t="s">
        <v>131</v>
      </c>
      <c r="AA8278" s="212" t="s">
        <v>6861</v>
      </c>
      <c r="AB8278" s="212" t="s">
        <v>46</v>
      </c>
      <c r="AC8278" s="212" t="s">
        <v>215</v>
      </c>
      <c r="AD8278" s="212" t="s">
        <v>202</v>
      </c>
      <c r="AE8278" s="212" t="s">
        <v>15027</v>
      </c>
      <c r="AF8278" s="212" t="s">
        <v>217</v>
      </c>
    </row>
    <row r="8279" spans="1:32" x14ac:dyDescent="0.35">
      <c r="A8279" s="212" t="s">
        <v>16178</v>
      </c>
      <c r="B8279" s="212" t="s">
        <v>9971</v>
      </c>
      <c r="G8279" s="212" t="s">
        <v>15026</v>
      </c>
      <c r="H8279" s="212" t="s">
        <v>189</v>
      </c>
      <c r="I8279" s="212" t="s">
        <v>46</v>
      </c>
      <c r="J8279" s="212" t="s">
        <v>12876</v>
      </c>
      <c r="K8279" s="212" t="s">
        <v>6050</v>
      </c>
      <c r="L8279" s="212" t="s">
        <v>9972</v>
      </c>
      <c r="M8279" s="212" t="s">
        <v>193</v>
      </c>
      <c r="N8279" s="212" t="s">
        <v>194</v>
      </c>
      <c r="Q8279" s="212" t="s">
        <v>375</v>
      </c>
      <c r="U8279" s="212" t="s">
        <v>197</v>
      </c>
      <c r="V8279" s="212" t="s">
        <v>1453</v>
      </c>
      <c r="W8279" s="213">
        <v>46194.515220023146</v>
      </c>
      <c r="X8279" s="212" t="s">
        <v>1454</v>
      </c>
      <c r="AA8279" s="212" t="s">
        <v>6861</v>
      </c>
      <c r="AB8279" s="212" t="s">
        <v>46</v>
      </c>
      <c r="AC8279" s="212" t="s">
        <v>215</v>
      </c>
      <c r="AD8279" s="212" t="s">
        <v>202</v>
      </c>
      <c r="AE8279" s="212" t="s">
        <v>15027</v>
      </c>
      <c r="AF8279" s="212" t="s">
        <v>217</v>
      </c>
    </row>
    <row r="8280" spans="1:32" x14ac:dyDescent="0.35">
      <c r="A8280" s="212" t="s">
        <v>16179</v>
      </c>
      <c r="B8280" s="212" t="s">
        <v>9974</v>
      </c>
      <c r="G8280" s="212" t="s">
        <v>15026</v>
      </c>
      <c r="H8280" s="212" t="s">
        <v>189</v>
      </c>
      <c r="I8280" s="212" t="s">
        <v>46</v>
      </c>
      <c r="J8280" s="212" t="s">
        <v>12876</v>
      </c>
      <c r="K8280" s="212" t="s">
        <v>6050</v>
      </c>
      <c r="L8280" s="212" t="s">
        <v>9972</v>
      </c>
      <c r="M8280" s="212" t="s">
        <v>193</v>
      </c>
      <c r="N8280" s="212" t="s">
        <v>194</v>
      </c>
      <c r="Q8280" s="212" t="s">
        <v>375</v>
      </c>
      <c r="U8280" s="212" t="s">
        <v>197</v>
      </c>
      <c r="V8280" s="212" t="s">
        <v>1453</v>
      </c>
      <c r="W8280" s="213">
        <v>46194.46851608796</v>
      </c>
      <c r="X8280" s="212" t="s">
        <v>1454</v>
      </c>
      <c r="AA8280" s="212" t="s">
        <v>6861</v>
      </c>
      <c r="AB8280" s="212" t="s">
        <v>46</v>
      </c>
      <c r="AC8280" s="212" t="s">
        <v>215</v>
      </c>
      <c r="AD8280" s="212" t="s">
        <v>202</v>
      </c>
      <c r="AE8280" s="212" t="s">
        <v>15027</v>
      </c>
      <c r="AF8280" s="212" t="s">
        <v>217</v>
      </c>
    </row>
    <row r="8281" spans="1:32" x14ac:dyDescent="0.35">
      <c r="A8281" s="212" t="s">
        <v>16180</v>
      </c>
      <c r="B8281" s="212" t="s">
        <v>9976</v>
      </c>
      <c r="G8281" s="212" t="s">
        <v>15026</v>
      </c>
      <c r="H8281" s="212" t="s">
        <v>189</v>
      </c>
      <c r="I8281" s="212" t="s">
        <v>46</v>
      </c>
      <c r="J8281" s="212" t="s">
        <v>12876</v>
      </c>
      <c r="K8281" s="212" t="s">
        <v>6050</v>
      </c>
      <c r="L8281" s="212" t="s">
        <v>9972</v>
      </c>
      <c r="M8281" s="212" t="s">
        <v>193</v>
      </c>
      <c r="N8281" s="212" t="s">
        <v>194</v>
      </c>
      <c r="Q8281" s="212" t="s">
        <v>375</v>
      </c>
      <c r="U8281" s="212" t="s">
        <v>197</v>
      </c>
      <c r="V8281" s="212" t="s">
        <v>1453</v>
      </c>
      <c r="W8281" s="213">
        <v>46194.584369988428</v>
      </c>
      <c r="X8281" s="212" t="s">
        <v>1454</v>
      </c>
      <c r="AA8281" s="212" t="s">
        <v>6861</v>
      </c>
      <c r="AB8281" s="212" t="s">
        <v>46</v>
      </c>
      <c r="AC8281" s="212" t="s">
        <v>215</v>
      </c>
      <c r="AD8281" s="212" t="s">
        <v>202</v>
      </c>
      <c r="AE8281" s="212" t="s">
        <v>15027</v>
      </c>
      <c r="AF8281" s="212" t="s">
        <v>217</v>
      </c>
    </row>
    <row r="8282" spans="1:32" x14ac:dyDescent="0.35">
      <c r="A8282" s="212" t="s">
        <v>16181</v>
      </c>
      <c r="B8282" s="212" t="s">
        <v>9978</v>
      </c>
      <c r="G8282" s="212" t="s">
        <v>15026</v>
      </c>
      <c r="H8282" s="212" t="s">
        <v>189</v>
      </c>
      <c r="I8282" s="212" t="s">
        <v>46</v>
      </c>
      <c r="J8282" s="212" t="s">
        <v>12876</v>
      </c>
      <c r="K8282" s="212" t="s">
        <v>6050</v>
      </c>
      <c r="L8282" s="212" t="s">
        <v>9972</v>
      </c>
      <c r="M8282" s="212" t="s">
        <v>193</v>
      </c>
      <c r="N8282" s="212" t="s">
        <v>194</v>
      </c>
      <c r="Q8282" s="212" t="s">
        <v>375</v>
      </c>
      <c r="U8282" s="212" t="s">
        <v>197</v>
      </c>
      <c r="V8282" s="212" t="s">
        <v>1453</v>
      </c>
      <c r="W8282" s="213">
        <v>46194.276319675926</v>
      </c>
      <c r="X8282" s="212" t="s">
        <v>1454</v>
      </c>
      <c r="AA8282" s="212" t="s">
        <v>6861</v>
      </c>
      <c r="AB8282" s="212" t="s">
        <v>46</v>
      </c>
      <c r="AC8282" s="212" t="s">
        <v>215</v>
      </c>
      <c r="AD8282" s="212" t="s">
        <v>202</v>
      </c>
      <c r="AE8282" s="212" t="s">
        <v>15027</v>
      </c>
      <c r="AF8282" s="212" t="s">
        <v>217</v>
      </c>
    </row>
    <row r="8283" spans="1:32" x14ac:dyDescent="0.35">
      <c r="A8283" s="212" t="s">
        <v>16182</v>
      </c>
      <c r="B8283" s="212" t="s">
        <v>9980</v>
      </c>
      <c r="G8283" s="212" t="s">
        <v>15026</v>
      </c>
      <c r="H8283" s="212" t="s">
        <v>189</v>
      </c>
      <c r="I8283" s="212" t="s">
        <v>46</v>
      </c>
      <c r="J8283" s="212" t="s">
        <v>12876</v>
      </c>
      <c r="K8283" s="212" t="s">
        <v>6050</v>
      </c>
      <c r="L8283" s="212" t="s">
        <v>9981</v>
      </c>
      <c r="M8283" s="212" t="s">
        <v>193</v>
      </c>
      <c r="N8283" s="212" t="s">
        <v>194</v>
      </c>
      <c r="Q8283" s="212" t="s">
        <v>375</v>
      </c>
      <c r="U8283" s="212" t="s">
        <v>197</v>
      </c>
      <c r="V8283" s="212" t="s">
        <v>1458</v>
      </c>
      <c r="W8283" s="213">
        <v>46194.516944756942</v>
      </c>
      <c r="X8283" s="212" t="s">
        <v>1459</v>
      </c>
      <c r="AA8283" s="212" t="s">
        <v>6861</v>
      </c>
      <c r="AB8283" s="212" t="s">
        <v>46</v>
      </c>
      <c r="AC8283" s="212" t="s">
        <v>215</v>
      </c>
      <c r="AD8283" s="212" t="s">
        <v>202</v>
      </c>
      <c r="AE8283" s="212" t="s">
        <v>15027</v>
      </c>
      <c r="AF8283" s="212" t="s">
        <v>217</v>
      </c>
    </row>
    <row r="8284" spans="1:32" x14ac:dyDescent="0.35">
      <c r="A8284" s="212" t="s">
        <v>16183</v>
      </c>
      <c r="B8284" s="212" t="s">
        <v>9983</v>
      </c>
      <c r="G8284" s="212" t="s">
        <v>15026</v>
      </c>
      <c r="H8284" s="212" t="s">
        <v>189</v>
      </c>
      <c r="I8284" s="212" t="s">
        <v>46</v>
      </c>
      <c r="J8284" s="212" t="s">
        <v>12876</v>
      </c>
      <c r="K8284" s="212" t="s">
        <v>6050</v>
      </c>
      <c r="L8284" s="212" t="s">
        <v>9981</v>
      </c>
      <c r="M8284" s="212" t="s">
        <v>193</v>
      </c>
      <c r="N8284" s="212" t="s">
        <v>194</v>
      </c>
      <c r="Q8284" s="212" t="s">
        <v>375</v>
      </c>
      <c r="U8284" s="212" t="s">
        <v>197</v>
      </c>
      <c r="V8284" s="212" t="s">
        <v>1458</v>
      </c>
      <c r="W8284" s="213">
        <v>46194.4695474537</v>
      </c>
      <c r="X8284" s="212" t="s">
        <v>1459</v>
      </c>
      <c r="AA8284" s="212" t="s">
        <v>6861</v>
      </c>
      <c r="AB8284" s="212" t="s">
        <v>46</v>
      </c>
      <c r="AC8284" s="212" t="s">
        <v>215</v>
      </c>
      <c r="AD8284" s="212" t="s">
        <v>202</v>
      </c>
      <c r="AE8284" s="212" t="s">
        <v>15027</v>
      </c>
      <c r="AF8284" s="212" t="s">
        <v>217</v>
      </c>
    </row>
    <row r="8285" spans="1:32" x14ac:dyDescent="0.35">
      <c r="A8285" s="212" t="s">
        <v>16184</v>
      </c>
      <c r="B8285" s="212" t="s">
        <v>9985</v>
      </c>
      <c r="G8285" s="212" t="s">
        <v>15026</v>
      </c>
      <c r="H8285" s="212" t="s">
        <v>189</v>
      </c>
      <c r="I8285" s="212" t="s">
        <v>46</v>
      </c>
      <c r="J8285" s="212" t="s">
        <v>12876</v>
      </c>
      <c r="K8285" s="212" t="s">
        <v>6050</v>
      </c>
      <c r="L8285" s="212" t="s">
        <v>9981</v>
      </c>
      <c r="M8285" s="212" t="s">
        <v>193</v>
      </c>
      <c r="N8285" s="212" t="s">
        <v>194</v>
      </c>
      <c r="Q8285" s="212" t="s">
        <v>375</v>
      </c>
      <c r="U8285" s="212" t="s">
        <v>197</v>
      </c>
      <c r="V8285" s="212" t="s">
        <v>1458</v>
      </c>
      <c r="W8285" s="213">
        <v>46194.58643116898</v>
      </c>
      <c r="X8285" s="212" t="s">
        <v>1459</v>
      </c>
      <c r="AA8285" s="212" t="s">
        <v>6861</v>
      </c>
      <c r="AB8285" s="212" t="s">
        <v>46</v>
      </c>
      <c r="AC8285" s="212" t="s">
        <v>215</v>
      </c>
      <c r="AD8285" s="212" t="s">
        <v>202</v>
      </c>
      <c r="AE8285" s="212" t="s">
        <v>15027</v>
      </c>
      <c r="AF8285" s="212" t="s">
        <v>217</v>
      </c>
    </row>
    <row r="8286" spans="1:32" x14ac:dyDescent="0.35">
      <c r="A8286" s="212" t="s">
        <v>16185</v>
      </c>
      <c r="B8286" s="212" t="s">
        <v>9987</v>
      </c>
      <c r="G8286" s="212" t="s">
        <v>15026</v>
      </c>
      <c r="H8286" s="212" t="s">
        <v>189</v>
      </c>
      <c r="I8286" s="212" t="s">
        <v>46</v>
      </c>
      <c r="J8286" s="212" t="s">
        <v>12876</v>
      </c>
      <c r="K8286" s="212" t="s">
        <v>6050</v>
      </c>
      <c r="L8286" s="212" t="s">
        <v>9981</v>
      </c>
      <c r="M8286" s="212" t="s">
        <v>193</v>
      </c>
      <c r="N8286" s="212" t="s">
        <v>194</v>
      </c>
      <c r="Q8286" s="212" t="s">
        <v>375</v>
      </c>
      <c r="U8286" s="212" t="s">
        <v>197</v>
      </c>
      <c r="V8286" s="212" t="s">
        <v>1458</v>
      </c>
      <c r="W8286" s="213">
        <v>46194.28092060185</v>
      </c>
      <c r="X8286" s="212" t="s">
        <v>1459</v>
      </c>
      <c r="AA8286" s="212" t="s">
        <v>6861</v>
      </c>
      <c r="AB8286" s="212" t="s">
        <v>46</v>
      </c>
      <c r="AC8286" s="212" t="s">
        <v>215</v>
      </c>
      <c r="AD8286" s="212" t="s">
        <v>202</v>
      </c>
      <c r="AE8286" s="212" t="s">
        <v>15027</v>
      </c>
      <c r="AF8286" s="212" t="s">
        <v>217</v>
      </c>
    </row>
    <row r="8287" spans="1:32" x14ac:dyDescent="0.35">
      <c r="A8287" s="212" t="s">
        <v>16186</v>
      </c>
      <c r="B8287" s="212" t="s">
        <v>9989</v>
      </c>
      <c r="G8287" s="212" t="s">
        <v>15026</v>
      </c>
      <c r="H8287" s="212" t="s">
        <v>189</v>
      </c>
      <c r="I8287" s="212" t="s">
        <v>46</v>
      </c>
      <c r="J8287" s="212" t="s">
        <v>12876</v>
      </c>
      <c r="K8287" s="212" t="s">
        <v>6050</v>
      </c>
      <c r="L8287" s="212" t="s">
        <v>9990</v>
      </c>
      <c r="M8287" s="212" t="s">
        <v>193</v>
      </c>
      <c r="N8287" s="212" t="s">
        <v>194</v>
      </c>
      <c r="Q8287" s="212" t="s">
        <v>375</v>
      </c>
      <c r="U8287" s="212" t="s">
        <v>197</v>
      </c>
      <c r="V8287" s="212" t="s">
        <v>1463</v>
      </c>
      <c r="W8287" s="213">
        <v>46194.51836357639</v>
      </c>
      <c r="X8287" s="212" t="s">
        <v>1464</v>
      </c>
      <c r="AA8287" s="212" t="s">
        <v>6861</v>
      </c>
      <c r="AB8287" s="212" t="s">
        <v>46</v>
      </c>
      <c r="AC8287" s="212" t="s">
        <v>215</v>
      </c>
      <c r="AD8287" s="212" t="s">
        <v>273</v>
      </c>
      <c r="AE8287" s="212" t="s">
        <v>15027</v>
      </c>
      <c r="AF8287" s="212" t="s">
        <v>217</v>
      </c>
    </row>
    <row r="8288" spans="1:32" x14ac:dyDescent="0.35">
      <c r="A8288" s="212" t="s">
        <v>16187</v>
      </c>
      <c r="B8288" s="212" t="s">
        <v>9992</v>
      </c>
      <c r="G8288" s="212" t="s">
        <v>15026</v>
      </c>
      <c r="H8288" s="212" t="s">
        <v>189</v>
      </c>
      <c r="I8288" s="212" t="s">
        <v>46</v>
      </c>
      <c r="J8288" s="212" t="s">
        <v>12876</v>
      </c>
      <c r="K8288" s="212" t="s">
        <v>6050</v>
      </c>
      <c r="L8288" s="212" t="s">
        <v>9990</v>
      </c>
      <c r="M8288" s="212" t="s">
        <v>193</v>
      </c>
      <c r="N8288" s="212" t="s">
        <v>194</v>
      </c>
      <c r="Q8288" s="212" t="s">
        <v>375</v>
      </c>
      <c r="U8288" s="212" t="s">
        <v>197</v>
      </c>
      <c r="V8288" s="212" t="s">
        <v>1463</v>
      </c>
      <c r="W8288" s="213">
        <v>46194.470075034726</v>
      </c>
      <c r="X8288" s="212" t="s">
        <v>1464</v>
      </c>
      <c r="AA8288" s="212" t="s">
        <v>6861</v>
      </c>
      <c r="AB8288" s="212" t="s">
        <v>46</v>
      </c>
      <c r="AC8288" s="212" t="s">
        <v>215</v>
      </c>
      <c r="AD8288" s="212" t="s">
        <v>273</v>
      </c>
      <c r="AE8288" s="212" t="s">
        <v>15027</v>
      </c>
      <c r="AF8288" s="212" t="s">
        <v>217</v>
      </c>
    </row>
    <row r="8289" spans="1:32" x14ac:dyDescent="0.35">
      <c r="A8289" s="212" t="s">
        <v>16188</v>
      </c>
      <c r="B8289" s="212" t="s">
        <v>9994</v>
      </c>
      <c r="G8289" s="212" t="s">
        <v>15026</v>
      </c>
      <c r="H8289" s="212" t="s">
        <v>189</v>
      </c>
      <c r="I8289" s="212" t="s">
        <v>46</v>
      </c>
      <c r="J8289" s="212" t="s">
        <v>12876</v>
      </c>
      <c r="K8289" s="212" t="s">
        <v>6050</v>
      </c>
      <c r="L8289" s="212" t="s">
        <v>9990</v>
      </c>
      <c r="M8289" s="212" t="s">
        <v>193</v>
      </c>
      <c r="N8289" s="212" t="s">
        <v>194</v>
      </c>
      <c r="Q8289" s="212" t="s">
        <v>375</v>
      </c>
      <c r="U8289" s="212" t="s">
        <v>197</v>
      </c>
      <c r="V8289" s="212" t="s">
        <v>1463</v>
      </c>
      <c r="W8289" s="213">
        <v>46194.588455405094</v>
      </c>
      <c r="X8289" s="212" t="s">
        <v>1464</v>
      </c>
      <c r="AA8289" s="212" t="s">
        <v>6861</v>
      </c>
      <c r="AB8289" s="212" t="s">
        <v>46</v>
      </c>
      <c r="AC8289" s="212" t="s">
        <v>215</v>
      </c>
      <c r="AD8289" s="212" t="s">
        <v>273</v>
      </c>
      <c r="AE8289" s="212" t="s">
        <v>15027</v>
      </c>
      <c r="AF8289" s="212" t="s">
        <v>217</v>
      </c>
    </row>
    <row r="8290" spans="1:32" x14ac:dyDescent="0.35">
      <c r="A8290" s="212" t="s">
        <v>16189</v>
      </c>
      <c r="B8290" s="212" t="s">
        <v>9996</v>
      </c>
      <c r="G8290" s="212" t="s">
        <v>15026</v>
      </c>
      <c r="H8290" s="212" t="s">
        <v>189</v>
      </c>
      <c r="I8290" s="212" t="s">
        <v>46</v>
      </c>
      <c r="J8290" s="212" t="s">
        <v>12876</v>
      </c>
      <c r="K8290" s="212" t="s">
        <v>6050</v>
      </c>
      <c r="L8290" s="212" t="s">
        <v>9990</v>
      </c>
      <c r="M8290" s="212" t="s">
        <v>193</v>
      </c>
      <c r="N8290" s="212" t="s">
        <v>194</v>
      </c>
      <c r="Q8290" s="212" t="s">
        <v>375</v>
      </c>
      <c r="U8290" s="212" t="s">
        <v>197</v>
      </c>
      <c r="V8290" s="212" t="s">
        <v>1463</v>
      </c>
      <c r="W8290" s="213">
        <v>46194.287103275463</v>
      </c>
      <c r="X8290" s="212" t="s">
        <v>1464</v>
      </c>
      <c r="AA8290" s="212" t="s">
        <v>6861</v>
      </c>
      <c r="AB8290" s="212" t="s">
        <v>46</v>
      </c>
      <c r="AC8290" s="212" t="s">
        <v>215</v>
      </c>
      <c r="AD8290" s="212" t="s">
        <v>273</v>
      </c>
      <c r="AE8290" s="212" t="s">
        <v>15027</v>
      </c>
      <c r="AF8290" s="212" t="s">
        <v>217</v>
      </c>
    </row>
    <row r="8291" spans="1:32" x14ac:dyDescent="0.35">
      <c r="A8291" s="212" t="s">
        <v>16190</v>
      </c>
      <c r="B8291" s="212" t="s">
        <v>9998</v>
      </c>
      <c r="G8291" s="212" t="s">
        <v>15026</v>
      </c>
      <c r="H8291" s="212" t="s">
        <v>189</v>
      </c>
      <c r="I8291" s="212" t="s">
        <v>46</v>
      </c>
      <c r="J8291" s="212" t="s">
        <v>12876</v>
      </c>
      <c r="K8291" s="212" t="s">
        <v>6050</v>
      </c>
      <c r="L8291" s="212" t="s">
        <v>9999</v>
      </c>
      <c r="M8291" s="212" t="s">
        <v>193</v>
      </c>
      <c r="N8291" s="212" t="s">
        <v>194</v>
      </c>
      <c r="Q8291" s="212" t="s">
        <v>375</v>
      </c>
      <c r="U8291" s="212" t="s">
        <v>197</v>
      </c>
      <c r="V8291" s="212" t="s">
        <v>841</v>
      </c>
      <c r="W8291" s="213">
        <v>46195.498136956019</v>
      </c>
      <c r="X8291" s="212" t="s">
        <v>73</v>
      </c>
      <c r="AA8291" s="212" t="s">
        <v>6861</v>
      </c>
      <c r="AB8291" s="212" t="s">
        <v>46</v>
      </c>
      <c r="AC8291" s="212" t="s">
        <v>215</v>
      </c>
      <c r="AD8291" s="212" t="s">
        <v>251</v>
      </c>
      <c r="AE8291" s="212" t="s">
        <v>15027</v>
      </c>
      <c r="AF8291" s="212" t="s">
        <v>217</v>
      </c>
    </row>
    <row r="8292" spans="1:32" x14ac:dyDescent="0.35">
      <c r="A8292" s="212" t="s">
        <v>16191</v>
      </c>
      <c r="B8292" s="212" t="s">
        <v>10001</v>
      </c>
      <c r="G8292" s="212" t="s">
        <v>15026</v>
      </c>
      <c r="H8292" s="212" t="s">
        <v>189</v>
      </c>
      <c r="I8292" s="212" t="s">
        <v>46</v>
      </c>
      <c r="J8292" s="212" t="s">
        <v>12876</v>
      </c>
      <c r="K8292" s="212" t="s">
        <v>6050</v>
      </c>
      <c r="L8292" s="212" t="s">
        <v>9999</v>
      </c>
      <c r="M8292" s="212" t="s">
        <v>193</v>
      </c>
      <c r="N8292" s="212" t="s">
        <v>194</v>
      </c>
      <c r="Q8292" s="212" t="s">
        <v>375</v>
      </c>
      <c r="U8292" s="212" t="s">
        <v>197</v>
      </c>
      <c r="V8292" s="212" t="s">
        <v>841</v>
      </c>
      <c r="W8292" s="213">
        <v>46197.255816469908</v>
      </c>
      <c r="X8292" s="212" t="s">
        <v>73</v>
      </c>
      <c r="AA8292" s="212" t="s">
        <v>6861</v>
      </c>
      <c r="AB8292" s="212" t="s">
        <v>46</v>
      </c>
      <c r="AC8292" s="212" t="s">
        <v>215</v>
      </c>
      <c r="AD8292" s="212" t="s">
        <v>251</v>
      </c>
      <c r="AE8292" s="212" t="s">
        <v>15027</v>
      </c>
      <c r="AF8292" s="212" t="s">
        <v>217</v>
      </c>
    </row>
    <row r="8293" spans="1:32" x14ac:dyDescent="0.35">
      <c r="A8293" s="212" t="s">
        <v>16192</v>
      </c>
      <c r="B8293" s="212" t="s">
        <v>10003</v>
      </c>
      <c r="G8293" s="212" t="s">
        <v>15026</v>
      </c>
      <c r="H8293" s="212" t="s">
        <v>189</v>
      </c>
      <c r="I8293" s="212" t="s">
        <v>46</v>
      </c>
      <c r="J8293" s="212" t="s">
        <v>12876</v>
      </c>
      <c r="K8293" s="212" t="s">
        <v>6050</v>
      </c>
      <c r="L8293" s="212" t="s">
        <v>9999</v>
      </c>
      <c r="M8293" s="212" t="s">
        <v>193</v>
      </c>
      <c r="N8293" s="212" t="s">
        <v>194</v>
      </c>
      <c r="Q8293" s="212" t="s">
        <v>375</v>
      </c>
      <c r="U8293" s="212" t="s">
        <v>197</v>
      </c>
      <c r="V8293" s="212" t="s">
        <v>841</v>
      </c>
      <c r="W8293" s="213">
        <v>46195.614927858798</v>
      </c>
      <c r="X8293" s="212" t="s">
        <v>73</v>
      </c>
      <c r="AA8293" s="212" t="s">
        <v>6861</v>
      </c>
      <c r="AB8293" s="212" t="s">
        <v>46</v>
      </c>
      <c r="AC8293" s="212" t="s">
        <v>215</v>
      </c>
      <c r="AD8293" s="212" t="s">
        <v>251</v>
      </c>
      <c r="AE8293" s="212" t="s">
        <v>15027</v>
      </c>
      <c r="AF8293" s="212" t="s">
        <v>217</v>
      </c>
    </row>
    <row r="8294" spans="1:32" x14ac:dyDescent="0.35">
      <c r="A8294" s="212" t="s">
        <v>16193</v>
      </c>
      <c r="B8294" s="212" t="s">
        <v>10005</v>
      </c>
      <c r="G8294" s="212" t="s">
        <v>15026</v>
      </c>
      <c r="H8294" s="212" t="s">
        <v>189</v>
      </c>
      <c r="I8294" s="212" t="s">
        <v>46</v>
      </c>
      <c r="J8294" s="212" t="s">
        <v>12876</v>
      </c>
      <c r="K8294" s="212" t="s">
        <v>6050</v>
      </c>
      <c r="L8294" s="212" t="s">
        <v>9999</v>
      </c>
      <c r="M8294" s="212" t="s">
        <v>193</v>
      </c>
      <c r="N8294" s="212" t="s">
        <v>194</v>
      </c>
      <c r="Q8294" s="212" t="s">
        <v>375</v>
      </c>
      <c r="U8294" s="212" t="s">
        <v>197</v>
      </c>
      <c r="V8294" s="212" t="s">
        <v>841</v>
      </c>
      <c r="W8294" s="213">
        <v>46195.500509803242</v>
      </c>
      <c r="X8294" s="212" t="s">
        <v>73</v>
      </c>
      <c r="AA8294" s="212" t="s">
        <v>6861</v>
      </c>
      <c r="AB8294" s="212" t="s">
        <v>46</v>
      </c>
      <c r="AC8294" s="212" t="s">
        <v>215</v>
      </c>
      <c r="AD8294" s="212" t="s">
        <v>251</v>
      </c>
      <c r="AE8294" s="212" t="s">
        <v>15027</v>
      </c>
      <c r="AF8294" s="212" t="s">
        <v>217</v>
      </c>
    </row>
    <row r="8295" spans="1:32" x14ac:dyDescent="0.35">
      <c r="A8295" s="212" t="s">
        <v>16194</v>
      </c>
      <c r="B8295" s="212" t="s">
        <v>10007</v>
      </c>
      <c r="G8295" s="212" t="s">
        <v>15026</v>
      </c>
      <c r="H8295" s="212" t="s">
        <v>189</v>
      </c>
      <c r="I8295" s="212" t="s">
        <v>46</v>
      </c>
      <c r="J8295" s="212" t="s">
        <v>12876</v>
      </c>
      <c r="K8295" s="212" t="s">
        <v>6050</v>
      </c>
      <c r="L8295" s="212" t="s">
        <v>9999</v>
      </c>
      <c r="M8295" s="212" t="s">
        <v>193</v>
      </c>
      <c r="N8295" s="212" t="s">
        <v>194</v>
      </c>
      <c r="Q8295" s="212" t="s">
        <v>375</v>
      </c>
      <c r="U8295" s="212" t="s">
        <v>197</v>
      </c>
      <c r="V8295" s="212" t="s">
        <v>841</v>
      </c>
      <c r="W8295" s="213">
        <v>46196.323403391201</v>
      </c>
      <c r="X8295" s="212" t="s">
        <v>73</v>
      </c>
      <c r="AA8295" s="212" t="s">
        <v>6861</v>
      </c>
      <c r="AB8295" s="212" t="s">
        <v>46</v>
      </c>
      <c r="AC8295" s="212" t="s">
        <v>215</v>
      </c>
      <c r="AD8295" s="212" t="s">
        <v>251</v>
      </c>
      <c r="AE8295" s="212" t="s">
        <v>15027</v>
      </c>
      <c r="AF8295" s="212" t="s">
        <v>217</v>
      </c>
    </row>
    <row r="8296" spans="1:32" x14ac:dyDescent="0.35">
      <c r="A8296" s="212" t="s">
        <v>16195</v>
      </c>
      <c r="B8296" s="212" t="s">
        <v>10009</v>
      </c>
      <c r="G8296" s="212" t="s">
        <v>15026</v>
      </c>
      <c r="H8296" s="212" t="s">
        <v>189</v>
      </c>
      <c r="I8296" s="212" t="s">
        <v>46</v>
      </c>
      <c r="J8296" s="212" t="s">
        <v>12876</v>
      </c>
      <c r="K8296" s="212" t="s">
        <v>6050</v>
      </c>
      <c r="L8296" s="212" t="s">
        <v>9999</v>
      </c>
      <c r="M8296" s="212" t="s">
        <v>193</v>
      </c>
      <c r="N8296" s="212" t="s">
        <v>194</v>
      </c>
      <c r="Q8296" s="212" t="s">
        <v>375</v>
      </c>
      <c r="U8296" s="212" t="s">
        <v>197</v>
      </c>
      <c r="V8296" s="212" t="s">
        <v>841</v>
      </c>
      <c r="W8296" s="213">
        <v>46194.593977349534</v>
      </c>
      <c r="X8296" s="212" t="s">
        <v>73</v>
      </c>
      <c r="AA8296" s="212" t="s">
        <v>6861</v>
      </c>
      <c r="AB8296" s="212" t="s">
        <v>46</v>
      </c>
      <c r="AC8296" s="212" t="s">
        <v>215</v>
      </c>
      <c r="AD8296" s="212" t="s">
        <v>251</v>
      </c>
      <c r="AE8296" s="212" t="s">
        <v>15027</v>
      </c>
      <c r="AF8296" s="212" t="s">
        <v>217</v>
      </c>
    </row>
    <row r="8297" spans="1:32" x14ac:dyDescent="0.35">
      <c r="A8297" s="212" t="s">
        <v>16196</v>
      </c>
      <c r="B8297" s="212" t="s">
        <v>10011</v>
      </c>
      <c r="G8297" s="212" t="s">
        <v>15026</v>
      </c>
      <c r="H8297" s="212" t="s">
        <v>189</v>
      </c>
      <c r="I8297" s="212" t="s">
        <v>46</v>
      </c>
      <c r="J8297" s="212" t="s">
        <v>12876</v>
      </c>
      <c r="K8297" s="212" t="s">
        <v>6050</v>
      </c>
      <c r="L8297" s="212" t="s">
        <v>10012</v>
      </c>
      <c r="M8297" s="212" t="s">
        <v>193</v>
      </c>
      <c r="N8297" s="212" t="s">
        <v>194</v>
      </c>
      <c r="Q8297" s="212" t="s">
        <v>375</v>
      </c>
      <c r="U8297" s="212" t="s">
        <v>197</v>
      </c>
      <c r="V8297" s="212" t="s">
        <v>845</v>
      </c>
      <c r="W8297" s="213">
        <v>46195.503860185185</v>
      </c>
      <c r="X8297" s="212" t="s">
        <v>75</v>
      </c>
      <c r="AA8297" s="212" t="s">
        <v>6861</v>
      </c>
      <c r="AB8297" s="212" t="s">
        <v>46</v>
      </c>
      <c r="AC8297" s="212" t="s">
        <v>215</v>
      </c>
      <c r="AD8297" s="212" t="s">
        <v>251</v>
      </c>
      <c r="AE8297" s="212" t="s">
        <v>15027</v>
      </c>
      <c r="AF8297" s="212" t="s">
        <v>217</v>
      </c>
    </row>
    <row r="8298" spans="1:32" x14ac:dyDescent="0.35">
      <c r="A8298" s="212" t="s">
        <v>16197</v>
      </c>
      <c r="B8298" s="212" t="s">
        <v>10014</v>
      </c>
      <c r="G8298" s="212" t="s">
        <v>15026</v>
      </c>
      <c r="H8298" s="212" t="s">
        <v>189</v>
      </c>
      <c r="I8298" s="212" t="s">
        <v>46</v>
      </c>
      <c r="J8298" s="212" t="s">
        <v>12876</v>
      </c>
      <c r="K8298" s="212" t="s">
        <v>6050</v>
      </c>
      <c r="L8298" s="212" t="s">
        <v>10012</v>
      </c>
      <c r="M8298" s="212" t="s">
        <v>193</v>
      </c>
      <c r="N8298" s="212" t="s">
        <v>194</v>
      </c>
      <c r="Q8298" s="212" t="s">
        <v>375</v>
      </c>
      <c r="U8298" s="212" t="s">
        <v>197</v>
      </c>
      <c r="V8298" s="212" t="s">
        <v>845</v>
      </c>
      <c r="W8298" s="213">
        <v>46197.284720717595</v>
      </c>
      <c r="X8298" s="212" t="s">
        <v>75</v>
      </c>
      <c r="AA8298" s="212" t="s">
        <v>6861</v>
      </c>
      <c r="AB8298" s="212" t="s">
        <v>46</v>
      </c>
      <c r="AC8298" s="212" t="s">
        <v>215</v>
      </c>
      <c r="AD8298" s="212" t="s">
        <v>251</v>
      </c>
      <c r="AE8298" s="212" t="s">
        <v>15027</v>
      </c>
      <c r="AF8298" s="212" t="s">
        <v>217</v>
      </c>
    </row>
    <row r="8299" spans="1:32" x14ac:dyDescent="0.35">
      <c r="A8299" s="212" t="s">
        <v>16198</v>
      </c>
      <c r="B8299" s="212" t="s">
        <v>10016</v>
      </c>
      <c r="G8299" s="212" t="s">
        <v>15026</v>
      </c>
      <c r="H8299" s="212" t="s">
        <v>189</v>
      </c>
      <c r="I8299" s="212" t="s">
        <v>46</v>
      </c>
      <c r="J8299" s="212" t="s">
        <v>12876</v>
      </c>
      <c r="K8299" s="212" t="s">
        <v>6050</v>
      </c>
      <c r="L8299" s="212" t="s">
        <v>10012</v>
      </c>
      <c r="M8299" s="212" t="s">
        <v>193</v>
      </c>
      <c r="N8299" s="212" t="s">
        <v>194</v>
      </c>
      <c r="Q8299" s="212" t="s">
        <v>375</v>
      </c>
      <c r="U8299" s="212" t="s">
        <v>197</v>
      </c>
      <c r="V8299" s="212" t="s">
        <v>845</v>
      </c>
      <c r="W8299" s="213">
        <v>46196.325221030093</v>
      </c>
      <c r="X8299" s="212" t="s">
        <v>75</v>
      </c>
      <c r="AA8299" s="212" t="s">
        <v>6861</v>
      </c>
      <c r="AB8299" s="212" t="s">
        <v>46</v>
      </c>
      <c r="AC8299" s="212" t="s">
        <v>215</v>
      </c>
      <c r="AD8299" s="212" t="s">
        <v>251</v>
      </c>
      <c r="AE8299" s="212" t="s">
        <v>15027</v>
      </c>
      <c r="AF8299" s="212" t="s">
        <v>217</v>
      </c>
    </row>
    <row r="8300" spans="1:32" x14ac:dyDescent="0.35">
      <c r="A8300" s="212" t="s">
        <v>16199</v>
      </c>
      <c r="B8300" s="212" t="s">
        <v>10018</v>
      </c>
      <c r="G8300" s="212" t="s">
        <v>15026</v>
      </c>
      <c r="H8300" s="212" t="s">
        <v>189</v>
      </c>
      <c r="I8300" s="212" t="s">
        <v>46</v>
      </c>
      <c r="J8300" s="212" t="s">
        <v>12876</v>
      </c>
      <c r="K8300" s="212" t="s">
        <v>6050</v>
      </c>
      <c r="L8300" s="212" t="s">
        <v>10012</v>
      </c>
      <c r="M8300" s="212" t="s">
        <v>193</v>
      </c>
      <c r="N8300" s="212" t="s">
        <v>194</v>
      </c>
      <c r="Q8300" s="212" t="s">
        <v>375</v>
      </c>
      <c r="U8300" s="212" t="s">
        <v>197</v>
      </c>
      <c r="V8300" s="212" t="s">
        <v>845</v>
      </c>
      <c r="W8300" s="213">
        <v>46195.506953819444</v>
      </c>
      <c r="X8300" s="212" t="s">
        <v>75</v>
      </c>
      <c r="AA8300" s="212" t="s">
        <v>6861</v>
      </c>
      <c r="AB8300" s="212" t="s">
        <v>46</v>
      </c>
      <c r="AC8300" s="212" t="s">
        <v>215</v>
      </c>
      <c r="AD8300" s="212" t="s">
        <v>251</v>
      </c>
      <c r="AE8300" s="212" t="s">
        <v>15027</v>
      </c>
      <c r="AF8300" s="212" t="s">
        <v>217</v>
      </c>
    </row>
    <row r="8301" spans="1:32" x14ac:dyDescent="0.35">
      <c r="A8301" s="212" t="s">
        <v>16200</v>
      </c>
      <c r="B8301" s="212" t="s">
        <v>10020</v>
      </c>
      <c r="G8301" s="212" t="s">
        <v>15026</v>
      </c>
      <c r="H8301" s="212" t="s">
        <v>189</v>
      </c>
      <c r="I8301" s="212" t="s">
        <v>46</v>
      </c>
      <c r="J8301" s="212" t="s">
        <v>12876</v>
      </c>
      <c r="K8301" s="212" t="s">
        <v>6050</v>
      </c>
      <c r="L8301" s="212" t="s">
        <v>10012</v>
      </c>
      <c r="M8301" s="212" t="s">
        <v>193</v>
      </c>
      <c r="N8301" s="212" t="s">
        <v>194</v>
      </c>
      <c r="Q8301" s="212" t="s">
        <v>375</v>
      </c>
      <c r="U8301" s="212" t="s">
        <v>197</v>
      </c>
      <c r="V8301" s="212" t="s">
        <v>845</v>
      </c>
      <c r="W8301" s="213">
        <v>46196.337899733793</v>
      </c>
      <c r="X8301" s="212" t="s">
        <v>75</v>
      </c>
      <c r="AA8301" s="212" t="s">
        <v>6861</v>
      </c>
      <c r="AB8301" s="212" t="s">
        <v>46</v>
      </c>
      <c r="AC8301" s="212" t="s">
        <v>215</v>
      </c>
      <c r="AD8301" s="212" t="s">
        <v>251</v>
      </c>
      <c r="AE8301" s="212" t="s">
        <v>15027</v>
      </c>
      <c r="AF8301" s="212" t="s">
        <v>217</v>
      </c>
    </row>
    <row r="8302" spans="1:32" x14ac:dyDescent="0.35">
      <c r="A8302" s="212" t="s">
        <v>16201</v>
      </c>
      <c r="B8302" s="212" t="s">
        <v>10022</v>
      </c>
      <c r="G8302" s="212" t="s">
        <v>15026</v>
      </c>
      <c r="H8302" s="212" t="s">
        <v>189</v>
      </c>
      <c r="I8302" s="212" t="s">
        <v>46</v>
      </c>
      <c r="J8302" s="212" t="s">
        <v>12876</v>
      </c>
      <c r="K8302" s="212" t="s">
        <v>6050</v>
      </c>
      <c r="L8302" s="212" t="s">
        <v>10012</v>
      </c>
      <c r="M8302" s="212" t="s">
        <v>193</v>
      </c>
      <c r="N8302" s="212" t="s">
        <v>194</v>
      </c>
      <c r="Q8302" s="212" t="s">
        <v>375</v>
      </c>
      <c r="U8302" s="212" t="s">
        <v>197</v>
      </c>
      <c r="V8302" s="212" t="s">
        <v>845</v>
      </c>
      <c r="W8302" s="213">
        <v>46194.597000312497</v>
      </c>
      <c r="X8302" s="212" t="s">
        <v>75</v>
      </c>
      <c r="AA8302" s="212" t="s">
        <v>6861</v>
      </c>
      <c r="AB8302" s="212" t="s">
        <v>46</v>
      </c>
      <c r="AC8302" s="212" t="s">
        <v>215</v>
      </c>
      <c r="AD8302" s="212" t="s">
        <v>251</v>
      </c>
      <c r="AE8302" s="212" t="s">
        <v>15027</v>
      </c>
      <c r="AF8302" s="212" t="s">
        <v>217</v>
      </c>
    </row>
    <row r="8303" spans="1:32" x14ac:dyDescent="0.35">
      <c r="A8303" s="212" t="s">
        <v>16202</v>
      </c>
      <c r="B8303" s="212" t="s">
        <v>10024</v>
      </c>
      <c r="G8303" s="212" t="s">
        <v>15026</v>
      </c>
      <c r="H8303" s="212" t="s">
        <v>189</v>
      </c>
      <c r="I8303" s="212" t="s">
        <v>46</v>
      </c>
      <c r="J8303" s="212" t="s">
        <v>12876</v>
      </c>
      <c r="K8303" s="212" t="s">
        <v>6050</v>
      </c>
      <c r="L8303" s="212" t="s">
        <v>10025</v>
      </c>
      <c r="M8303" s="212" t="s">
        <v>193</v>
      </c>
      <c r="N8303" s="212" t="s">
        <v>194</v>
      </c>
      <c r="Q8303" s="212" t="s">
        <v>375</v>
      </c>
      <c r="U8303" s="212" t="s">
        <v>197</v>
      </c>
      <c r="V8303" s="212" t="s">
        <v>849</v>
      </c>
      <c r="W8303" s="213">
        <v>46195.50875277778</v>
      </c>
      <c r="X8303" s="212" t="s">
        <v>135</v>
      </c>
      <c r="AA8303" s="212" t="s">
        <v>6861</v>
      </c>
      <c r="AB8303" s="212" t="s">
        <v>46</v>
      </c>
      <c r="AC8303" s="212" t="s">
        <v>215</v>
      </c>
      <c r="AD8303" s="212" t="s">
        <v>202</v>
      </c>
      <c r="AE8303" s="212" t="s">
        <v>15027</v>
      </c>
      <c r="AF8303" s="212" t="s">
        <v>217</v>
      </c>
    </row>
    <row r="8304" spans="1:32" x14ac:dyDescent="0.35">
      <c r="A8304" s="212" t="s">
        <v>16203</v>
      </c>
      <c r="B8304" s="212" t="s">
        <v>10027</v>
      </c>
      <c r="G8304" s="212" t="s">
        <v>15026</v>
      </c>
      <c r="H8304" s="212" t="s">
        <v>189</v>
      </c>
      <c r="I8304" s="212" t="s">
        <v>46</v>
      </c>
      <c r="J8304" s="212" t="s">
        <v>12876</v>
      </c>
      <c r="K8304" s="212" t="s">
        <v>6050</v>
      </c>
      <c r="L8304" s="212" t="s">
        <v>10025</v>
      </c>
      <c r="M8304" s="212" t="s">
        <v>193</v>
      </c>
      <c r="N8304" s="212" t="s">
        <v>194</v>
      </c>
      <c r="Q8304" s="212" t="s">
        <v>375</v>
      </c>
      <c r="U8304" s="212" t="s">
        <v>197</v>
      </c>
      <c r="V8304" s="212" t="s">
        <v>849</v>
      </c>
      <c r="W8304" s="213">
        <v>46197.291826307868</v>
      </c>
      <c r="X8304" s="212" t="s">
        <v>135</v>
      </c>
      <c r="AA8304" s="212" t="s">
        <v>6861</v>
      </c>
      <c r="AB8304" s="212" t="s">
        <v>46</v>
      </c>
      <c r="AC8304" s="212" t="s">
        <v>215</v>
      </c>
      <c r="AD8304" s="212" t="s">
        <v>202</v>
      </c>
      <c r="AE8304" s="212" t="s">
        <v>15027</v>
      </c>
      <c r="AF8304" s="212" t="s">
        <v>217</v>
      </c>
    </row>
    <row r="8305" spans="1:32" x14ac:dyDescent="0.35">
      <c r="A8305" s="212" t="s">
        <v>16204</v>
      </c>
      <c r="B8305" s="212" t="s">
        <v>10029</v>
      </c>
      <c r="G8305" s="212" t="s">
        <v>15026</v>
      </c>
      <c r="H8305" s="212" t="s">
        <v>189</v>
      </c>
      <c r="I8305" s="212" t="s">
        <v>46</v>
      </c>
      <c r="J8305" s="212" t="s">
        <v>12876</v>
      </c>
      <c r="K8305" s="212" t="s">
        <v>6050</v>
      </c>
      <c r="L8305" s="212" t="s">
        <v>10025</v>
      </c>
      <c r="M8305" s="212" t="s">
        <v>193</v>
      </c>
      <c r="N8305" s="212" t="s">
        <v>194</v>
      </c>
      <c r="Q8305" s="212" t="s">
        <v>375</v>
      </c>
      <c r="U8305" s="212" t="s">
        <v>197</v>
      </c>
      <c r="V8305" s="212" t="s">
        <v>849</v>
      </c>
      <c r="W8305" s="213">
        <v>46196.341977928241</v>
      </c>
      <c r="X8305" s="212" t="s">
        <v>135</v>
      </c>
      <c r="AA8305" s="212" t="s">
        <v>6861</v>
      </c>
      <c r="AB8305" s="212" t="s">
        <v>46</v>
      </c>
      <c r="AC8305" s="212" t="s">
        <v>215</v>
      </c>
      <c r="AD8305" s="212" t="s">
        <v>202</v>
      </c>
      <c r="AE8305" s="212" t="s">
        <v>15027</v>
      </c>
      <c r="AF8305" s="212" t="s">
        <v>217</v>
      </c>
    </row>
    <row r="8306" spans="1:32" x14ac:dyDescent="0.35">
      <c r="A8306" s="212" t="s">
        <v>16205</v>
      </c>
      <c r="B8306" s="212" t="s">
        <v>10031</v>
      </c>
      <c r="G8306" s="212" t="s">
        <v>15026</v>
      </c>
      <c r="H8306" s="212" t="s">
        <v>189</v>
      </c>
      <c r="I8306" s="212" t="s">
        <v>46</v>
      </c>
      <c r="J8306" s="212" t="s">
        <v>12876</v>
      </c>
      <c r="K8306" s="212" t="s">
        <v>6050</v>
      </c>
      <c r="L8306" s="212" t="s">
        <v>10025</v>
      </c>
      <c r="M8306" s="212" t="s">
        <v>193</v>
      </c>
      <c r="N8306" s="212" t="s">
        <v>194</v>
      </c>
      <c r="Q8306" s="212" t="s">
        <v>375</v>
      </c>
      <c r="U8306" s="212" t="s">
        <v>197</v>
      </c>
      <c r="V8306" s="212" t="s">
        <v>849</v>
      </c>
      <c r="W8306" s="213">
        <v>46195.511656562499</v>
      </c>
      <c r="X8306" s="212" t="s">
        <v>135</v>
      </c>
      <c r="AA8306" s="212" t="s">
        <v>6861</v>
      </c>
      <c r="AB8306" s="212" t="s">
        <v>46</v>
      </c>
      <c r="AC8306" s="212" t="s">
        <v>215</v>
      </c>
      <c r="AD8306" s="212" t="s">
        <v>202</v>
      </c>
      <c r="AE8306" s="212" t="s">
        <v>15027</v>
      </c>
      <c r="AF8306" s="212" t="s">
        <v>217</v>
      </c>
    </row>
    <row r="8307" spans="1:32" x14ac:dyDescent="0.35">
      <c r="A8307" s="212" t="s">
        <v>16206</v>
      </c>
      <c r="B8307" s="212" t="s">
        <v>10033</v>
      </c>
      <c r="G8307" s="212" t="s">
        <v>15026</v>
      </c>
      <c r="H8307" s="212" t="s">
        <v>189</v>
      </c>
      <c r="I8307" s="212" t="s">
        <v>46</v>
      </c>
      <c r="J8307" s="212" t="s">
        <v>12876</v>
      </c>
      <c r="K8307" s="212" t="s">
        <v>6050</v>
      </c>
      <c r="L8307" s="212" t="s">
        <v>10025</v>
      </c>
      <c r="M8307" s="212" t="s">
        <v>193</v>
      </c>
      <c r="N8307" s="212" t="s">
        <v>194</v>
      </c>
      <c r="Q8307" s="212" t="s">
        <v>375</v>
      </c>
      <c r="U8307" s="212" t="s">
        <v>197</v>
      </c>
      <c r="V8307" s="212" t="s">
        <v>849</v>
      </c>
      <c r="W8307" s="213">
        <v>46196.343854317129</v>
      </c>
      <c r="X8307" s="212" t="s">
        <v>135</v>
      </c>
      <c r="AA8307" s="212" t="s">
        <v>6861</v>
      </c>
      <c r="AB8307" s="212" t="s">
        <v>46</v>
      </c>
      <c r="AC8307" s="212" t="s">
        <v>215</v>
      </c>
      <c r="AD8307" s="212" t="s">
        <v>202</v>
      </c>
      <c r="AE8307" s="212" t="s">
        <v>15027</v>
      </c>
      <c r="AF8307" s="212" t="s">
        <v>217</v>
      </c>
    </row>
    <row r="8308" spans="1:32" x14ac:dyDescent="0.35">
      <c r="A8308" s="212" t="s">
        <v>16207</v>
      </c>
      <c r="B8308" s="212" t="s">
        <v>10035</v>
      </c>
      <c r="G8308" s="212" t="s">
        <v>15026</v>
      </c>
      <c r="H8308" s="212" t="s">
        <v>189</v>
      </c>
      <c r="I8308" s="212" t="s">
        <v>46</v>
      </c>
      <c r="J8308" s="212" t="s">
        <v>12876</v>
      </c>
      <c r="K8308" s="212" t="s">
        <v>6050</v>
      </c>
      <c r="L8308" s="212" t="s">
        <v>10025</v>
      </c>
      <c r="M8308" s="212" t="s">
        <v>193</v>
      </c>
      <c r="N8308" s="212" t="s">
        <v>194</v>
      </c>
      <c r="Q8308" s="212" t="s">
        <v>375</v>
      </c>
      <c r="U8308" s="212" t="s">
        <v>197</v>
      </c>
      <c r="V8308" s="212" t="s">
        <v>849</v>
      </c>
      <c r="W8308" s="213">
        <v>46194.599408101851</v>
      </c>
      <c r="X8308" s="212" t="s">
        <v>135</v>
      </c>
      <c r="AA8308" s="212" t="s">
        <v>6861</v>
      </c>
      <c r="AB8308" s="212" t="s">
        <v>46</v>
      </c>
      <c r="AC8308" s="212" t="s">
        <v>215</v>
      </c>
      <c r="AD8308" s="212" t="s">
        <v>202</v>
      </c>
      <c r="AE8308" s="212" t="s">
        <v>15027</v>
      </c>
      <c r="AF8308" s="212" t="s">
        <v>217</v>
      </c>
    </row>
    <row r="8309" spans="1:32" x14ac:dyDescent="0.35">
      <c r="A8309" s="212" t="s">
        <v>16208</v>
      </c>
      <c r="B8309" s="212" t="s">
        <v>10037</v>
      </c>
      <c r="G8309" s="212" t="s">
        <v>15026</v>
      </c>
      <c r="H8309" s="212" t="s">
        <v>189</v>
      </c>
      <c r="I8309" s="212" t="s">
        <v>46</v>
      </c>
      <c r="J8309" s="212" t="s">
        <v>12876</v>
      </c>
      <c r="K8309" s="212" t="s">
        <v>6050</v>
      </c>
      <c r="L8309" s="212" t="s">
        <v>10038</v>
      </c>
      <c r="M8309" s="212" t="s">
        <v>193</v>
      </c>
      <c r="N8309" s="212" t="s">
        <v>194</v>
      </c>
      <c r="Q8309" s="212" t="s">
        <v>375</v>
      </c>
      <c r="U8309" s="212" t="s">
        <v>197</v>
      </c>
      <c r="V8309" s="212" t="s">
        <v>853</v>
      </c>
      <c r="W8309" s="213">
        <v>46195.513205439813</v>
      </c>
      <c r="X8309" s="212" t="s">
        <v>139</v>
      </c>
      <c r="AA8309" s="212" t="s">
        <v>6861</v>
      </c>
      <c r="AB8309" s="212" t="s">
        <v>46</v>
      </c>
      <c r="AC8309" s="212" t="s">
        <v>215</v>
      </c>
      <c r="AD8309" s="212" t="s">
        <v>202</v>
      </c>
      <c r="AE8309" s="212" t="s">
        <v>15027</v>
      </c>
      <c r="AF8309" s="212" t="s">
        <v>217</v>
      </c>
    </row>
    <row r="8310" spans="1:32" x14ac:dyDescent="0.35">
      <c r="A8310" s="212" t="s">
        <v>16209</v>
      </c>
      <c r="B8310" s="212" t="s">
        <v>10040</v>
      </c>
      <c r="G8310" s="212" t="s">
        <v>15026</v>
      </c>
      <c r="H8310" s="212" t="s">
        <v>189</v>
      </c>
      <c r="I8310" s="212" t="s">
        <v>46</v>
      </c>
      <c r="J8310" s="212" t="s">
        <v>12876</v>
      </c>
      <c r="K8310" s="212" t="s">
        <v>6050</v>
      </c>
      <c r="L8310" s="212" t="s">
        <v>10038</v>
      </c>
      <c r="M8310" s="212" t="s">
        <v>193</v>
      </c>
      <c r="N8310" s="212" t="s">
        <v>194</v>
      </c>
      <c r="Q8310" s="212" t="s">
        <v>375</v>
      </c>
      <c r="U8310" s="212" t="s">
        <v>197</v>
      </c>
      <c r="V8310" s="212" t="s">
        <v>853</v>
      </c>
      <c r="W8310" s="213">
        <v>46197.296232094908</v>
      </c>
      <c r="X8310" s="212" t="s">
        <v>139</v>
      </c>
      <c r="AA8310" s="212" t="s">
        <v>6861</v>
      </c>
      <c r="AB8310" s="212" t="s">
        <v>46</v>
      </c>
      <c r="AC8310" s="212" t="s">
        <v>215</v>
      </c>
      <c r="AD8310" s="212" t="s">
        <v>202</v>
      </c>
      <c r="AE8310" s="212" t="s">
        <v>15027</v>
      </c>
      <c r="AF8310" s="212" t="s">
        <v>217</v>
      </c>
    </row>
    <row r="8311" spans="1:32" x14ac:dyDescent="0.35">
      <c r="A8311" s="212" t="s">
        <v>16210</v>
      </c>
      <c r="B8311" s="212" t="s">
        <v>10042</v>
      </c>
      <c r="G8311" s="212" t="s">
        <v>15026</v>
      </c>
      <c r="H8311" s="212" t="s">
        <v>189</v>
      </c>
      <c r="I8311" s="212" t="s">
        <v>46</v>
      </c>
      <c r="J8311" s="212" t="s">
        <v>12876</v>
      </c>
      <c r="K8311" s="212" t="s">
        <v>6050</v>
      </c>
      <c r="L8311" s="212" t="s">
        <v>10038</v>
      </c>
      <c r="M8311" s="212" t="s">
        <v>193</v>
      </c>
      <c r="N8311" s="212" t="s">
        <v>194</v>
      </c>
      <c r="Q8311" s="212" t="s">
        <v>375</v>
      </c>
      <c r="U8311" s="212" t="s">
        <v>197</v>
      </c>
      <c r="V8311" s="212" t="s">
        <v>853</v>
      </c>
      <c r="W8311" s="213">
        <v>46196.345582407404</v>
      </c>
      <c r="X8311" s="212" t="s">
        <v>139</v>
      </c>
      <c r="AA8311" s="212" t="s">
        <v>6861</v>
      </c>
      <c r="AB8311" s="212" t="s">
        <v>46</v>
      </c>
      <c r="AC8311" s="212" t="s">
        <v>215</v>
      </c>
      <c r="AD8311" s="212" t="s">
        <v>202</v>
      </c>
      <c r="AE8311" s="212" t="s">
        <v>15027</v>
      </c>
      <c r="AF8311" s="212" t="s">
        <v>217</v>
      </c>
    </row>
    <row r="8312" spans="1:32" x14ac:dyDescent="0.35">
      <c r="A8312" s="212" t="s">
        <v>16211</v>
      </c>
      <c r="B8312" s="212" t="s">
        <v>10044</v>
      </c>
      <c r="G8312" s="212" t="s">
        <v>15026</v>
      </c>
      <c r="H8312" s="212" t="s">
        <v>189</v>
      </c>
      <c r="I8312" s="212" t="s">
        <v>46</v>
      </c>
      <c r="J8312" s="212" t="s">
        <v>12876</v>
      </c>
      <c r="K8312" s="212" t="s">
        <v>6050</v>
      </c>
      <c r="L8312" s="212" t="s">
        <v>10038</v>
      </c>
      <c r="M8312" s="212" t="s">
        <v>193</v>
      </c>
      <c r="N8312" s="212" t="s">
        <v>194</v>
      </c>
      <c r="Q8312" s="212" t="s">
        <v>375</v>
      </c>
      <c r="U8312" s="212" t="s">
        <v>197</v>
      </c>
      <c r="V8312" s="212" t="s">
        <v>853</v>
      </c>
      <c r="W8312" s="213">
        <v>46195.514767511573</v>
      </c>
      <c r="X8312" s="212" t="s">
        <v>139</v>
      </c>
      <c r="AA8312" s="212" t="s">
        <v>6861</v>
      </c>
      <c r="AB8312" s="212" t="s">
        <v>46</v>
      </c>
      <c r="AC8312" s="212" t="s">
        <v>215</v>
      </c>
      <c r="AD8312" s="212" t="s">
        <v>202</v>
      </c>
      <c r="AE8312" s="212" t="s">
        <v>15027</v>
      </c>
      <c r="AF8312" s="212" t="s">
        <v>217</v>
      </c>
    </row>
    <row r="8313" spans="1:32" x14ac:dyDescent="0.35">
      <c r="A8313" s="212" t="s">
        <v>16212</v>
      </c>
      <c r="B8313" s="212" t="s">
        <v>10046</v>
      </c>
      <c r="G8313" s="212" t="s">
        <v>15026</v>
      </c>
      <c r="H8313" s="212" t="s">
        <v>189</v>
      </c>
      <c r="I8313" s="212" t="s">
        <v>46</v>
      </c>
      <c r="J8313" s="212" t="s">
        <v>12876</v>
      </c>
      <c r="K8313" s="212" t="s">
        <v>6050</v>
      </c>
      <c r="L8313" s="212" t="s">
        <v>10038</v>
      </c>
      <c r="M8313" s="212" t="s">
        <v>193</v>
      </c>
      <c r="N8313" s="212" t="s">
        <v>194</v>
      </c>
      <c r="Q8313" s="212" t="s">
        <v>375</v>
      </c>
      <c r="U8313" s="212" t="s">
        <v>197</v>
      </c>
      <c r="V8313" s="212" t="s">
        <v>853</v>
      </c>
      <c r="W8313" s="213">
        <v>46196.347169756948</v>
      </c>
      <c r="X8313" s="212" t="s">
        <v>139</v>
      </c>
      <c r="AA8313" s="212" t="s">
        <v>6861</v>
      </c>
      <c r="AB8313" s="212" t="s">
        <v>46</v>
      </c>
      <c r="AC8313" s="212" t="s">
        <v>215</v>
      </c>
      <c r="AD8313" s="212" t="s">
        <v>202</v>
      </c>
      <c r="AE8313" s="212" t="s">
        <v>15027</v>
      </c>
      <c r="AF8313" s="212" t="s">
        <v>217</v>
      </c>
    </row>
    <row r="8314" spans="1:32" x14ac:dyDescent="0.35">
      <c r="A8314" s="212" t="s">
        <v>16213</v>
      </c>
      <c r="B8314" s="212" t="s">
        <v>10048</v>
      </c>
      <c r="G8314" s="212" t="s">
        <v>15026</v>
      </c>
      <c r="H8314" s="212" t="s">
        <v>189</v>
      </c>
      <c r="I8314" s="212" t="s">
        <v>46</v>
      </c>
      <c r="J8314" s="212" t="s">
        <v>12876</v>
      </c>
      <c r="K8314" s="212" t="s">
        <v>6050</v>
      </c>
      <c r="L8314" s="212" t="s">
        <v>10038</v>
      </c>
      <c r="M8314" s="212" t="s">
        <v>193</v>
      </c>
      <c r="N8314" s="212" t="s">
        <v>194</v>
      </c>
      <c r="Q8314" s="212" t="s">
        <v>375</v>
      </c>
      <c r="U8314" s="212" t="s">
        <v>197</v>
      </c>
      <c r="V8314" s="212" t="s">
        <v>853</v>
      </c>
      <c r="W8314" s="213">
        <v>46194.601321793984</v>
      </c>
      <c r="X8314" s="212" t="s">
        <v>139</v>
      </c>
      <c r="AA8314" s="212" t="s">
        <v>6861</v>
      </c>
      <c r="AB8314" s="212" t="s">
        <v>46</v>
      </c>
      <c r="AC8314" s="212" t="s">
        <v>215</v>
      </c>
      <c r="AD8314" s="212" t="s">
        <v>202</v>
      </c>
      <c r="AE8314" s="212" t="s">
        <v>15027</v>
      </c>
      <c r="AF8314" s="212" t="s">
        <v>217</v>
      </c>
    </row>
    <row r="8315" spans="1:32" x14ac:dyDescent="0.35">
      <c r="A8315" s="212" t="s">
        <v>16214</v>
      </c>
      <c r="B8315" s="212" t="s">
        <v>10050</v>
      </c>
      <c r="G8315" s="212" t="s">
        <v>15026</v>
      </c>
      <c r="H8315" s="212" t="s">
        <v>189</v>
      </c>
      <c r="I8315" s="212" t="s">
        <v>46</v>
      </c>
      <c r="J8315" s="212" t="s">
        <v>12876</v>
      </c>
      <c r="K8315" s="212" t="s">
        <v>6050</v>
      </c>
      <c r="L8315" s="212" t="s">
        <v>10051</v>
      </c>
      <c r="M8315" s="212" t="s">
        <v>193</v>
      </c>
      <c r="N8315" s="212" t="s">
        <v>194</v>
      </c>
      <c r="Q8315" s="212" t="s">
        <v>375</v>
      </c>
      <c r="U8315" s="212" t="s">
        <v>197</v>
      </c>
      <c r="V8315" s="212" t="s">
        <v>857</v>
      </c>
      <c r="W8315" s="213">
        <v>46195.518818136574</v>
      </c>
      <c r="X8315" s="212" t="s">
        <v>858</v>
      </c>
      <c r="AA8315" s="212" t="s">
        <v>6861</v>
      </c>
      <c r="AB8315" s="212" t="s">
        <v>46</v>
      </c>
      <c r="AC8315" s="212" t="s">
        <v>215</v>
      </c>
      <c r="AD8315" s="212" t="s">
        <v>202</v>
      </c>
      <c r="AE8315" s="212" t="s">
        <v>15027</v>
      </c>
      <c r="AF8315" s="212" t="s">
        <v>217</v>
      </c>
    </row>
    <row r="8316" spans="1:32" x14ac:dyDescent="0.35">
      <c r="A8316" s="212" t="s">
        <v>16215</v>
      </c>
      <c r="B8316" s="212" t="s">
        <v>10053</v>
      </c>
      <c r="G8316" s="212" t="s">
        <v>15026</v>
      </c>
      <c r="H8316" s="212" t="s">
        <v>189</v>
      </c>
      <c r="I8316" s="212" t="s">
        <v>46</v>
      </c>
      <c r="J8316" s="212" t="s">
        <v>12876</v>
      </c>
      <c r="K8316" s="212" t="s">
        <v>6050</v>
      </c>
      <c r="L8316" s="212" t="s">
        <v>10051</v>
      </c>
      <c r="M8316" s="212" t="s">
        <v>193</v>
      </c>
      <c r="N8316" s="212" t="s">
        <v>194</v>
      </c>
      <c r="Q8316" s="212" t="s">
        <v>375</v>
      </c>
      <c r="U8316" s="212" t="s">
        <v>197</v>
      </c>
      <c r="V8316" s="212" t="s">
        <v>857</v>
      </c>
      <c r="W8316" s="213">
        <v>46197.300868252314</v>
      </c>
      <c r="X8316" s="212" t="s">
        <v>858</v>
      </c>
      <c r="AA8316" s="212" t="s">
        <v>6861</v>
      </c>
      <c r="AB8316" s="212" t="s">
        <v>46</v>
      </c>
      <c r="AC8316" s="212" t="s">
        <v>215</v>
      </c>
      <c r="AD8316" s="212" t="s">
        <v>202</v>
      </c>
      <c r="AE8316" s="212" t="s">
        <v>15027</v>
      </c>
      <c r="AF8316" s="212" t="s">
        <v>217</v>
      </c>
    </row>
    <row r="8317" spans="1:32" x14ac:dyDescent="0.35">
      <c r="A8317" s="212" t="s">
        <v>16216</v>
      </c>
      <c r="B8317" s="212" t="s">
        <v>10055</v>
      </c>
      <c r="G8317" s="212" t="s">
        <v>15026</v>
      </c>
      <c r="H8317" s="212" t="s">
        <v>189</v>
      </c>
      <c r="I8317" s="212" t="s">
        <v>46</v>
      </c>
      <c r="J8317" s="212" t="s">
        <v>12876</v>
      </c>
      <c r="K8317" s="212" t="s">
        <v>6050</v>
      </c>
      <c r="L8317" s="212" t="s">
        <v>10051</v>
      </c>
      <c r="M8317" s="212" t="s">
        <v>193</v>
      </c>
      <c r="N8317" s="212" t="s">
        <v>194</v>
      </c>
      <c r="Q8317" s="212" t="s">
        <v>375</v>
      </c>
      <c r="U8317" s="212" t="s">
        <v>197</v>
      </c>
      <c r="V8317" s="212" t="s">
        <v>857</v>
      </c>
      <c r="W8317" s="213">
        <v>46196.348607326392</v>
      </c>
      <c r="X8317" s="212" t="s">
        <v>858</v>
      </c>
      <c r="AA8317" s="212" t="s">
        <v>6861</v>
      </c>
      <c r="AB8317" s="212" t="s">
        <v>46</v>
      </c>
      <c r="AC8317" s="212" t="s">
        <v>215</v>
      </c>
      <c r="AD8317" s="212" t="s">
        <v>202</v>
      </c>
      <c r="AE8317" s="212" t="s">
        <v>15027</v>
      </c>
      <c r="AF8317" s="212" t="s">
        <v>217</v>
      </c>
    </row>
    <row r="8318" spans="1:32" x14ac:dyDescent="0.35">
      <c r="A8318" s="212" t="s">
        <v>16217</v>
      </c>
      <c r="B8318" s="212" t="s">
        <v>10057</v>
      </c>
      <c r="G8318" s="212" t="s">
        <v>15026</v>
      </c>
      <c r="H8318" s="212" t="s">
        <v>189</v>
      </c>
      <c r="I8318" s="212" t="s">
        <v>46</v>
      </c>
      <c r="J8318" s="212" t="s">
        <v>12876</v>
      </c>
      <c r="K8318" s="212" t="s">
        <v>6050</v>
      </c>
      <c r="L8318" s="212" t="s">
        <v>10051</v>
      </c>
      <c r="M8318" s="212" t="s">
        <v>193</v>
      </c>
      <c r="N8318" s="212" t="s">
        <v>194</v>
      </c>
      <c r="Q8318" s="212" t="s">
        <v>375</v>
      </c>
      <c r="U8318" s="212" t="s">
        <v>197</v>
      </c>
      <c r="V8318" s="212" t="s">
        <v>857</v>
      </c>
      <c r="W8318" s="213">
        <v>46195.521389085647</v>
      </c>
      <c r="X8318" s="212" t="s">
        <v>858</v>
      </c>
      <c r="AA8318" s="212" t="s">
        <v>6861</v>
      </c>
      <c r="AB8318" s="212" t="s">
        <v>46</v>
      </c>
      <c r="AC8318" s="212" t="s">
        <v>215</v>
      </c>
      <c r="AD8318" s="212" t="s">
        <v>202</v>
      </c>
      <c r="AE8318" s="212" t="s">
        <v>15027</v>
      </c>
      <c r="AF8318" s="212" t="s">
        <v>217</v>
      </c>
    </row>
    <row r="8319" spans="1:32" x14ac:dyDescent="0.35">
      <c r="A8319" s="212" t="s">
        <v>16218</v>
      </c>
      <c r="B8319" s="212" t="s">
        <v>10059</v>
      </c>
      <c r="G8319" s="212" t="s">
        <v>15026</v>
      </c>
      <c r="H8319" s="212" t="s">
        <v>189</v>
      </c>
      <c r="I8319" s="212" t="s">
        <v>46</v>
      </c>
      <c r="J8319" s="212" t="s">
        <v>12876</v>
      </c>
      <c r="K8319" s="212" t="s">
        <v>6050</v>
      </c>
      <c r="L8319" s="212" t="s">
        <v>10051</v>
      </c>
      <c r="M8319" s="212" t="s">
        <v>193</v>
      </c>
      <c r="N8319" s="212" t="s">
        <v>194</v>
      </c>
      <c r="Q8319" s="212" t="s">
        <v>375</v>
      </c>
      <c r="U8319" s="212" t="s">
        <v>197</v>
      </c>
      <c r="V8319" s="212" t="s">
        <v>857</v>
      </c>
      <c r="W8319" s="213">
        <v>46196.350323530096</v>
      </c>
      <c r="X8319" s="212" t="s">
        <v>858</v>
      </c>
      <c r="AA8319" s="212" t="s">
        <v>6861</v>
      </c>
      <c r="AB8319" s="212" t="s">
        <v>46</v>
      </c>
      <c r="AC8319" s="212" t="s">
        <v>215</v>
      </c>
      <c r="AD8319" s="212" t="s">
        <v>202</v>
      </c>
      <c r="AE8319" s="212" t="s">
        <v>15027</v>
      </c>
      <c r="AF8319" s="212" t="s">
        <v>217</v>
      </c>
    </row>
    <row r="8320" spans="1:32" x14ac:dyDescent="0.35">
      <c r="A8320" s="212" t="s">
        <v>16219</v>
      </c>
      <c r="B8320" s="212" t="s">
        <v>10061</v>
      </c>
      <c r="G8320" s="212" t="s">
        <v>15026</v>
      </c>
      <c r="H8320" s="212" t="s">
        <v>189</v>
      </c>
      <c r="I8320" s="212" t="s">
        <v>46</v>
      </c>
      <c r="J8320" s="212" t="s">
        <v>12876</v>
      </c>
      <c r="K8320" s="212" t="s">
        <v>6050</v>
      </c>
      <c r="L8320" s="212" t="s">
        <v>10051</v>
      </c>
      <c r="M8320" s="212" t="s">
        <v>193</v>
      </c>
      <c r="N8320" s="212" t="s">
        <v>194</v>
      </c>
      <c r="Q8320" s="212" t="s">
        <v>375</v>
      </c>
      <c r="U8320" s="212" t="s">
        <v>197</v>
      </c>
      <c r="V8320" s="212" t="s">
        <v>857</v>
      </c>
      <c r="W8320" s="213">
        <v>46194.603823761572</v>
      </c>
      <c r="X8320" s="212" t="s">
        <v>858</v>
      </c>
      <c r="AA8320" s="212" t="s">
        <v>6861</v>
      </c>
      <c r="AB8320" s="212" t="s">
        <v>46</v>
      </c>
      <c r="AC8320" s="212" t="s">
        <v>215</v>
      </c>
      <c r="AD8320" s="212" t="s">
        <v>202</v>
      </c>
      <c r="AE8320" s="212" t="s">
        <v>15027</v>
      </c>
      <c r="AF8320" s="212" t="s">
        <v>217</v>
      </c>
    </row>
    <row r="8321" spans="1:32" x14ac:dyDescent="0.35">
      <c r="A8321" s="212" t="s">
        <v>16220</v>
      </c>
      <c r="B8321" s="212" t="s">
        <v>10063</v>
      </c>
      <c r="G8321" s="212" t="s">
        <v>15026</v>
      </c>
      <c r="H8321" s="212" t="s">
        <v>189</v>
      </c>
      <c r="I8321" s="212" t="s">
        <v>46</v>
      </c>
      <c r="J8321" s="212" t="s">
        <v>12876</v>
      </c>
      <c r="K8321" s="212" t="s">
        <v>6050</v>
      </c>
      <c r="L8321" s="212" t="s">
        <v>10064</v>
      </c>
      <c r="M8321" s="212" t="s">
        <v>193</v>
      </c>
      <c r="N8321" s="212" t="s">
        <v>194</v>
      </c>
      <c r="Q8321" s="212" t="s">
        <v>375</v>
      </c>
      <c r="U8321" s="212" t="s">
        <v>197</v>
      </c>
      <c r="V8321" s="212" t="s">
        <v>862</v>
      </c>
      <c r="W8321" s="213">
        <v>46195.523151388887</v>
      </c>
      <c r="X8321" s="212" t="s">
        <v>863</v>
      </c>
      <c r="AA8321" s="212" t="s">
        <v>6861</v>
      </c>
      <c r="AB8321" s="212" t="s">
        <v>46</v>
      </c>
      <c r="AC8321" s="212" t="s">
        <v>215</v>
      </c>
      <c r="AD8321" s="212" t="s">
        <v>202</v>
      </c>
      <c r="AE8321" s="212" t="s">
        <v>15027</v>
      </c>
      <c r="AF8321" s="212" t="s">
        <v>217</v>
      </c>
    </row>
    <row r="8322" spans="1:32" x14ac:dyDescent="0.35">
      <c r="A8322" s="212" t="s">
        <v>16221</v>
      </c>
      <c r="B8322" s="212" t="s">
        <v>10066</v>
      </c>
      <c r="G8322" s="212" t="s">
        <v>15026</v>
      </c>
      <c r="H8322" s="212" t="s">
        <v>189</v>
      </c>
      <c r="I8322" s="212" t="s">
        <v>46</v>
      </c>
      <c r="J8322" s="212" t="s">
        <v>12876</v>
      </c>
      <c r="K8322" s="212" t="s">
        <v>6050</v>
      </c>
      <c r="L8322" s="212" t="s">
        <v>10064</v>
      </c>
      <c r="M8322" s="212" t="s">
        <v>193</v>
      </c>
      <c r="N8322" s="212" t="s">
        <v>194</v>
      </c>
      <c r="Q8322" s="212" t="s">
        <v>375</v>
      </c>
      <c r="U8322" s="212" t="s">
        <v>197</v>
      </c>
      <c r="V8322" s="212" t="s">
        <v>862</v>
      </c>
      <c r="W8322" s="213">
        <v>46197.310924386577</v>
      </c>
      <c r="X8322" s="212" t="s">
        <v>863</v>
      </c>
      <c r="AA8322" s="212" t="s">
        <v>6861</v>
      </c>
      <c r="AB8322" s="212" t="s">
        <v>46</v>
      </c>
      <c r="AC8322" s="212" t="s">
        <v>215</v>
      </c>
      <c r="AD8322" s="212" t="s">
        <v>202</v>
      </c>
      <c r="AE8322" s="212" t="s">
        <v>15027</v>
      </c>
      <c r="AF8322" s="212" t="s">
        <v>217</v>
      </c>
    </row>
    <row r="8323" spans="1:32" x14ac:dyDescent="0.35">
      <c r="A8323" s="212" t="s">
        <v>16222</v>
      </c>
      <c r="B8323" s="212" t="s">
        <v>10068</v>
      </c>
      <c r="G8323" s="212" t="s">
        <v>15026</v>
      </c>
      <c r="H8323" s="212" t="s">
        <v>189</v>
      </c>
      <c r="I8323" s="212" t="s">
        <v>46</v>
      </c>
      <c r="J8323" s="212" t="s">
        <v>12876</v>
      </c>
      <c r="K8323" s="212" t="s">
        <v>6050</v>
      </c>
      <c r="L8323" s="212" t="s">
        <v>10064</v>
      </c>
      <c r="M8323" s="212" t="s">
        <v>193</v>
      </c>
      <c r="N8323" s="212" t="s">
        <v>194</v>
      </c>
      <c r="Q8323" s="212" t="s">
        <v>375</v>
      </c>
      <c r="U8323" s="212" t="s">
        <v>197</v>
      </c>
      <c r="V8323" s="212" t="s">
        <v>862</v>
      </c>
      <c r="W8323" s="213">
        <v>46196.356434340276</v>
      </c>
      <c r="X8323" s="212" t="s">
        <v>863</v>
      </c>
      <c r="AA8323" s="212" t="s">
        <v>6861</v>
      </c>
      <c r="AB8323" s="212" t="s">
        <v>46</v>
      </c>
      <c r="AC8323" s="212" t="s">
        <v>215</v>
      </c>
      <c r="AD8323" s="212" t="s">
        <v>202</v>
      </c>
      <c r="AE8323" s="212" t="s">
        <v>15027</v>
      </c>
      <c r="AF8323" s="212" t="s">
        <v>217</v>
      </c>
    </row>
    <row r="8324" spans="1:32" x14ac:dyDescent="0.35">
      <c r="A8324" s="212" t="s">
        <v>16223</v>
      </c>
      <c r="B8324" s="212" t="s">
        <v>10070</v>
      </c>
      <c r="G8324" s="212" t="s">
        <v>15026</v>
      </c>
      <c r="H8324" s="212" t="s">
        <v>189</v>
      </c>
      <c r="I8324" s="212" t="s">
        <v>46</v>
      </c>
      <c r="J8324" s="212" t="s">
        <v>12876</v>
      </c>
      <c r="K8324" s="212" t="s">
        <v>6050</v>
      </c>
      <c r="L8324" s="212" t="s">
        <v>10064</v>
      </c>
      <c r="M8324" s="212" t="s">
        <v>193</v>
      </c>
      <c r="N8324" s="212" t="s">
        <v>194</v>
      </c>
      <c r="Q8324" s="212" t="s">
        <v>375</v>
      </c>
      <c r="U8324" s="212" t="s">
        <v>197</v>
      </c>
      <c r="V8324" s="212" t="s">
        <v>862</v>
      </c>
      <c r="W8324" s="213">
        <v>46195.526273414354</v>
      </c>
      <c r="X8324" s="212" t="s">
        <v>863</v>
      </c>
      <c r="AA8324" s="212" t="s">
        <v>6861</v>
      </c>
      <c r="AB8324" s="212" t="s">
        <v>46</v>
      </c>
      <c r="AC8324" s="212" t="s">
        <v>215</v>
      </c>
      <c r="AD8324" s="212" t="s">
        <v>202</v>
      </c>
      <c r="AE8324" s="212" t="s">
        <v>15027</v>
      </c>
      <c r="AF8324" s="212" t="s">
        <v>217</v>
      </c>
    </row>
    <row r="8325" spans="1:32" x14ac:dyDescent="0.35">
      <c r="A8325" s="212" t="s">
        <v>16224</v>
      </c>
      <c r="B8325" s="212" t="s">
        <v>10072</v>
      </c>
      <c r="G8325" s="212" t="s">
        <v>15026</v>
      </c>
      <c r="H8325" s="212" t="s">
        <v>189</v>
      </c>
      <c r="I8325" s="212" t="s">
        <v>46</v>
      </c>
      <c r="J8325" s="212" t="s">
        <v>12876</v>
      </c>
      <c r="K8325" s="212" t="s">
        <v>6050</v>
      </c>
      <c r="L8325" s="212" t="s">
        <v>10064</v>
      </c>
      <c r="M8325" s="212" t="s">
        <v>193</v>
      </c>
      <c r="N8325" s="212" t="s">
        <v>194</v>
      </c>
      <c r="Q8325" s="212" t="s">
        <v>375</v>
      </c>
      <c r="U8325" s="212" t="s">
        <v>197</v>
      </c>
      <c r="V8325" s="212" t="s">
        <v>862</v>
      </c>
      <c r="W8325" s="213">
        <v>46196.362184178244</v>
      </c>
      <c r="X8325" s="212" t="s">
        <v>863</v>
      </c>
      <c r="AA8325" s="212" t="s">
        <v>6861</v>
      </c>
      <c r="AB8325" s="212" t="s">
        <v>46</v>
      </c>
      <c r="AC8325" s="212" t="s">
        <v>215</v>
      </c>
      <c r="AD8325" s="212" t="s">
        <v>202</v>
      </c>
      <c r="AE8325" s="212" t="s">
        <v>15027</v>
      </c>
      <c r="AF8325" s="212" t="s">
        <v>217</v>
      </c>
    </row>
    <row r="8326" spans="1:32" x14ac:dyDescent="0.35">
      <c r="A8326" s="212" t="s">
        <v>16225</v>
      </c>
      <c r="B8326" s="212" t="s">
        <v>10074</v>
      </c>
      <c r="G8326" s="212" t="s">
        <v>15026</v>
      </c>
      <c r="H8326" s="212" t="s">
        <v>189</v>
      </c>
      <c r="I8326" s="212" t="s">
        <v>46</v>
      </c>
      <c r="J8326" s="212" t="s">
        <v>12876</v>
      </c>
      <c r="K8326" s="212" t="s">
        <v>6050</v>
      </c>
      <c r="L8326" s="212" t="s">
        <v>10064</v>
      </c>
      <c r="M8326" s="212" t="s">
        <v>193</v>
      </c>
      <c r="N8326" s="212" t="s">
        <v>194</v>
      </c>
      <c r="Q8326" s="212" t="s">
        <v>375</v>
      </c>
      <c r="U8326" s="212" t="s">
        <v>197</v>
      </c>
      <c r="V8326" s="212" t="s">
        <v>862</v>
      </c>
      <c r="W8326" s="213">
        <v>46194.606444363424</v>
      </c>
      <c r="X8326" s="212" t="s">
        <v>863</v>
      </c>
      <c r="AA8326" s="212" t="s">
        <v>6861</v>
      </c>
      <c r="AB8326" s="212" t="s">
        <v>46</v>
      </c>
      <c r="AC8326" s="212" t="s">
        <v>215</v>
      </c>
      <c r="AD8326" s="212" t="s">
        <v>202</v>
      </c>
      <c r="AE8326" s="212" t="s">
        <v>15027</v>
      </c>
      <c r="AF8326" s="212" t="s">
        <v>217</v>
      </c>
    </row>
    <row r="8327" spans="1:32" x14ac:dyDescent="0.35">
      <c r="A8327" s="212" t="s">
        <v>16226</v>
      </c>
      <c r="B8327" s="212" t="s">
        <v>10076</v>
      </c>
      <c r="G8327" s="212" t="s">
        <v>15026</v>
      </c>
      <c r="H8327" s="212" t="s">
        <v>189</v>
      </c>
      <c r="I8327" s="212" t="s">
        <v>46</v>
      </c>
      <c r="J8327" s="212" t="s">
        <v>12876</v>
      </c>
      <c r="K8327" s="212" t="s">
        <v>6050</v>
      </c>
      <c r="L8327" s="212" t="s">
        <v>10077</v>
      </c>
      <c r="M8327" s="212" t="s">
        <v>193</v>
      </c>
      <c r="N8327" s="212" t="s">
        <v>194</v>
      </c>
      <c r="Q8327" s="212" t="s">
        <v>375</v>
      </c>
      <c r="U8327" s="212" t="s">
        <v>197</v>
      </c>
      <c r="V8327" s="212" t="s">
        <v>867</v>
      </c>
      <c r="W8327" s="213">
        <v>46195.529230358799</v>
      </c>
      <c r="X8327" s="212" t="s">
        <v>868</v>
      </c>
      <c r="AA8327" s="212" t="s">
        <v>6861</v>
      </c>
      <c r="AB8327" s="212" t="s">
        <v>46</v>
      </c>
      <c r="AC8327" s="212" t="s">
        <v>215</v>
      </c>
      <c r="AD8327" s="212" t="s">
        <v>273</v>
      </c>
      <c r="AE8327" s="212" t="s">
        <v>15027</v>
      </c>
      <c r="AF8327" s="212" t="s">
        <v>217</v>
      </c>
    </row>
    <row r="8328" spans="1:32" x14ac:dyDescent="0.35">
      <c r="A8328" s="212" t="s">
        <v>16227</v>
      </c>
      <c r="B8328" s="212" t="s">
        <v>10079</v>
      </c>
      <c r="G8328" s="212" t="s">
        <v>15026</v>
      </c>
      <c r="H8328" s="212" t="s">
        <v>189</v>
      </c>
      <c r="I8328" s="212" t="s">
        <v>46</v>
      </c>
      <c r="J8328" s="212" t="s">
        <v>12876</v>
      </c>
      <c r="K8328" s="212" t="s">
        <v>6050</v>
      </c>
      <c r="L8328" s="212" t="s">
        <v>10077</v>
      </c>
      <c r="M8328" s="212" t="s">
        <v>193</v>
      </c>
      <c r="N8328" s="212" t="s">
        <v>194</v>
      </c>
      <c r="Q8328" s="212" t="s">
        <v>375</v>
      </c>
      <c r="U8328" s="212" t="s">
        <v>197</v>
      </c>
      <c r="V8328" s="212" t="s">
        <v>867</v>
      </c>
      <c r="W8328" s="213">
        <v>46197.316136689813</v>
      </c>
      <c r="X8328" s="212" t="s">
        <v>868</v>
      </c>
      <c r="AA8328" s="212" t="s">
        <v>6861</v>
      </c>
      <c r="AB8328" s="212" t="s">
        <v>46</v>
      </c>
      <c r="AC8328" s="212" t="s">
        <v>215</v>
      </c>
      <c r="AD8328" s="212" t="s">
        <v>273</v>
      </c>
      <c r="AE8328" s="212" t="s">
        <v>15027</v>
      </c>
      <c r="AF8328" s="212" t="s">
        <v>217</v>
      </c>
    </row>
    <row r="8329" spans="1:32" x14ac:dyDescent="0.35">
      <c r="A8329" s="212" t="s">
        <v>16228</v>
      </c>
      <c r="B8329" s="212" t="s">
        <v>10081</v>
      </c>
      <c r="G8329" s="212" t="s">
        <v>15026</v>
      </c>
      <c r="H8329" s="212" t="s">
        <v>189</v>
      </c>
      <c r="I8329" s="212" t="s">
        <v>46</v>
      </c>
      <c r="J8329" s="212" t="s">
        <v>12876</v>
      </c>
      <c r="K8329" s="212" t="s">
        <v>6050</v>
      </c>
      <c r="L8329" s="212" t="s">
        <v>10077</v>
      </c>
      <c r="M8329" s="212" t="s">
        <v>193</v>
      </c>
      <c r="N8329" s="212" t="s">
        <v>194</v>
      </c>
      <c r="Q8329" s="212" t="s">
        <v>375</v>
      </c>
      <c r="U8329" s="212" t="s">
        <v>197</v>
      </c>
      <c r="V8329" s="212" t="s">
        <v>867</v>
      </c>
      <c r="W8329" s="213">
        <v>46196.368462303239</v>
      </c>
      <c r="X8329" s="212" t="s">
        <v>868</v>
      </c>
      <c r="AA8329" s="212" t="s">
        <v>6861</v>
      </c>
      <c r="AB8329" s="212" t="s">
        <v>46</v>
      </c>
      <c r="AC8329" s="212" t="s">
        <v>215</v>
      </c>
      <c r="AD8329" s="212" t="s">
        <v>273</v>
      </c>
      <c r="AE8329" s="212" t="s">
        <v>15027</v>
      </c>
      <c r="AF8329" s="212" t="s">
        <v>217</v>
      </c>
    </row>
    <row r="8330" spans="1:32" x14ac:dyDescent="0.35">
      <c r="A8330" s="212" t="s">
        <v>16229</v>
      </c>
      <c r="B8330" s="212" t="s">
        <v>10083</v>
      </c>
      <c r="G8330" s="212" t="s">
        <v>15026</v>
      </c>
      <c r="H8330" s="212" t="s">
        <v>189</v>
      </c>
      <c r="I8330" s="212" t="s">
        <v>46</v>
      </c>
      <c r="J8330" s="212" t="s">
        <v>12876</v>
      </c>
      <c r="K8330" s="212" t="s">
        <v>6050</v>
      </c>
      <c r="L8330" s="212" t="s">
        <v>10077</v>
      </c>
      <c r="M8330" s="212" t="s">
        <v>193</v>
      </c>
      <c r="N8330" s="212" t="s">
        <v>194</v>
      </c>
      <c r="Q8330" s="212" t="s">
        <v>375</v>
      </c>
      <c r="U8330" s="212" t="s">
        <v>197</v>
      </c>
      <c r="V8330" s="212" t="s">
        <v>867</v>
      </c>
      <c r="W8330" s="213">
        <v>46195.534988043983</v>
      </c>
      <c r="X8330" s="212" t="s">
        <v>868</v>
      </c>
      <c r="AA8330" s="212" t="s">
        <v>6861</v>
      </c>
      <c r="AB8330" s="212" t="s">
        <v>46</v>
      </c>
      <c r="AC8330" s="212" t="s">
        <v>215</v>
      </c>
      <c r="AD8330" s="212" t="s">
        <v>273</v>
      </c>
      <c r="AE8330" s="212" t="s">
        <v>15027</v>
      </c>
      <c r="AF8330" s="212" t="s">
        <v>217</v>
      </c>
    </row>
    <row r="8331" spans="1:32" x14ac:dyDescent="0.35">
      <c r="A8331" s="212" t="s">
        <v>16230</v>
      </c>
      <c r="B8331" s="212" t="s">
        <v>10085</v>
      </c>
      <c r="G8331" s="212" t="s">
        <v>15026</v>
      </c>
      <c r="H8331" s="212" t="s">
        <v>189</v>
      </c>
      <c r="I8331" s="212" t="s">
        <v>46</v>
      </c>
      <c r="J8331" s="212" t="s">
        <v>12876</v>
      </c>
      <c r="K8331" s="212" t="s">
        <v>6050</v>
      </c>
      <c r="L8331" s="212" t="s">
        <v>10077</v>
      </c>
      <c r="M8331" s="212" t="s">
        <v>193</v>
      </c>
      <c r="N8331" s="212" t="s">
        <v>194</v>
      </c>
      <c r="Q8331" s="212" t="s">
        <v>375</v>
      </c>
      <c r="U8331" s="212" t="s">
        <v>197</v>
      </c>
      <c r="V8331" s="212" t="s">
        <v>867</v>
      </c>
      <c r="W8331" s="213">
        <v>46196.373895833334</v>
      </c>
      <c r="X8331" s="212" t="s">
        <v>868</v>
      </c>
      <c r="AA8331" s="212" t="s">
        <v>6861</v>
      </c>
      <c r="AB8331" s="212" t="s">
        <v>46</v>
      </c>
      <c r="AC8331" s="212" t="s">
        <v>215</v>
      </c>
      <c r="AD8331" s="212" t="s">
        <v>273</v>
      </c>
      <c r="AE8331" s="212" t="s">
        <v>15027</v>
      </c>
      <c r="AF8331" s="212" t="s">
        <v>217</v>
      </c>
    </row>
    <row r="8332" spans="1:32" x14ac:dyDescent="0.35">
      <c r="A8332" s="212" t="s">
        <v>16231</v>
      </c>
      <c r="B8332" s="212" t="s">
        <v>10087</v>
      </c>
      <c r="G8332" s="212" t="s">
        <v>15026</v>
      </c>
      <c r="H8332" s="212" t="s">
        <v>189</v>
      </c>
      <c r="I8332" s="212" t="s">
        <v>46</v>
      </c>
      <c r="J8332" s="212" t="s">
        <v>12876</v>
      </c>
      <c r="K8332" s="212" t="s">
        <v>6050</v>
      </c>
      <c r="L8332" s="212" t="s">
        <v>10077</v>
      </c>
      <c r="M8332" s="212" t="s">
        <v>193</v>
      </c>
      <c r="N8332" s="212" t="s">
        <v>194</v>
      </c>
      <c r="Q8332" s="212" t="s">
        <v>375</v>
      </c>
      <c r="U8332" s="212" t="s">
        <v>197</v>
      </c>
      <c r="V8332" s="212" t="s">
        <v>867</v>
      </c>
      <c r="W8332" s="213">
        <v>46194.608364236112</v>
      </c>
      <c r="X8332" s="212" t="s">
        <v>868</v>
      </c>
      <c r="AA8332" s="212" t="s">
        <v>6861</v>
      </c>
      <c r="AB8332" s="212" t="s">
        <v>46</v>
      </c>
      <c r="AC8332" s="212" t="s">
        <v>215</v>
      </c>
      <c r="AD8332" s="212" t="s">
        <v>273</v>
      </c>
      <c r="AE8332" s="212" t="s">
        <v>15027</v>
      </c>
      <c r="AF8332" s="212" t="s">
        <v>217</v>
      </c>
    </row>
    <row r="8333" spans="1:32" x14ac:dyDescent="0.35">
      <c r="A8333" s="212" t="s">
        <v>16232</v>
      </c>
      <c r="B8333" s="212" t="s">
        <v>10089</v>
      </c>
      <c r="G8333" s="212" t="s">
        <v>15026</v>
      </c>
      <c r="H8333" s="212" t="s">
        <v>189</v>
      </c>
      <c r="I8333" s="212" t="s">
        <v>46</v>
      </c>
      <c r="J8333" s="212" t="s">
        <v>12876</v>
      </c>
      <c r="K8333" s="212" t="s">
        <v>6050</v>
      </c>
      <c r="L8333" s="212" t="s">
        <v>10090</v>
      </c>
      <c r="M8333" s="212" t="s">
        <v>193</v>
      </c>
      <c r="N8333" s="212" t="s">
        <v>194</v>
      </c>
      <c r="Q8333" s="212" t="s">
        <v>375</v>
      </c>
      <c r="U8333" s="212" t="s">
        <v>197</v>
      </c>
      <c r="V8333" s="212" t="s">
        <v>250</v>
      </c>
      <c r="W8333" s="213">
        <v>46199.570357256947</v>
      </c>
      <c r="X8333" s="212" t="s">
        <v>97</v>
      </c>
      <c r="AA8333" s="212" t="s">
        <v>6861</v>
      </c>
      <c r="AB8333" s="212" t="s">
        <v>46</v>
      </c>
      <c r="AC8333" s="212" t="s">
        <v>215</v>
      </c>
      <c r="AD8333" s="212" t="s">
        <v>251</v>
      </c>
      <c r="AE8333" s="212" t="s">
        <v>15027</v>
      </c>
      <c r="AF8333" s="212" t="s">
        <v>217</v>
      </c>
    </row>
    <row r="8334" spans="1:32" x14ac:dyDescent="0.35">
      <c r="A8334" s="212" t="s">
        <v>16233</v>
      </c>
      <c r="B8334" s="212" t="s">
        <v>10092</v>
      </c>
      <c r="G8334" s="212" t="s">
        <v>15026</v>
      </c>
      <c r="H8334" s="212" t="s">
        <v>189</v>
      </c>
      <c r="I8334" s="212" t="s">
        <v>46</v>
      </c>
      <c r="J8334" s="212" t="s">
        <v>12876</v>
      </c>
      <c r="K8334" s="212" t="s">
        <v>6050</v>
      </c>
      <c r="L8334" s="212" t="s">
        <v>10090</v>
      </c>
      <c r="M8334" s="212" t="s">
        <v>193</v>
      </c>
      <c r="N8334" s="212" t="s">
        <v>194</v>
      </c>
      <c r="Q8334" s="212" t="s">
        <v>375</v>
      </c>
      <c r="U8334" s="212" t="s">
        <v>197</v>
      </c>
      <c r="V8334" s="212" t="s">
        <v>250</v>
      </c>
      <c r="W8334" s="213">
        <v>46199.571946643518</v>
      </c>
      <c r="X8334" s="212" t="s">
        <v>97</v>
      </c>
      <c r="AA8334" s="212" t="s">
        <v>6861</v>
      </c>
      <c r="AB8334" s="212" t="s">
        <v>46</v>
      </c>
      <c r="AC8334" s="212" t="s">
        <v>215</v>
      </c>
      <c r="AD8334" s="212" t="s">
        <v>251</v>
      </c>
      <c r="AE8334" s="212" t="s">
        <v>15027</v>
      </c>
      <c r="AF8334" s="212" t="s">
        <v>217</v>
      </c>
    </row>
    <row r="8335" spans="1:32" x14ac:dyDescent="0.35">
      <c r="A8335" s="212" t="s">
        <v>16234</v>
      </c>
      <c r="B8335" s="212" t="s">
        <v>10094</v>
      </c>
      <c r="G8335" s="212" t="s">
        <v>15026</v>
      </c>
      <c r="H8335" s="212" t="s">
        <v>189</v>
      </c>
      <c r="I8335" s="212" t="s">
        <v>46</v>
      </c>
      <c r="J8335" s="212" t="s">
        <v>12876</v>
      </c>
      <c r="K8335" s="212" t="s">
        <v>6050</v>
      </c>
      <c r="L8335" s="212" t="s">
        <v>10090</v>
      </c>
      <c r="M8335" s="212" t="s">
        <v>193</v>
      </c>
      <c r="N8335" s="212" t="s">
        <v>194</v>
      </c>
      <c r="Q8335" s="212" t="s">
        <v>375</v>
      </c>
      <c r="U8335" s="212" t="s">
        <v>197</v>
      </c>
      <c r="V8335" s="212" t="s">
        <v>250</v>
      </c>
      <c r="W8335" s="213">
        <v>46199.573512418981</v>
      </c>
      <c r="X8335" s="212" t="s">
        <v>97</v>
      </c>
      <c r="AA8335" s="212" t="s">
        <v>6861</v>
      </c>
      <c r="AB8335" s="212" t="s">
        <v>46</v>
      </c>
      <c r="AC8335" s="212" t="s">
        <v>215</v>
      </c>
      <c r="AD8335" s="212" t="s">
        <v>251</v>
      </c>
      <c r="AE8335" s="212" t="s">
        <v>15027</v>
      </c>
      <c r="AF8335" s="212" t="s">
        <v>217</v>
      </c>
    </row>
    <row r="8336" spans="1:32" x14ac:dyDescent="0.35">
      <c r="A8336" s="212" t="s">
        <v>16235</v>
      </c>
      <c r="B8336" s="212" t="s">
        <v>10096</v>
      </c>
      <c r="G8336" s="212" t="s">
        <v>15026</v>
      </c>
      <c r="H8336" s="212" t="s">
        <v>189</v>
      </c>
      <c r="I8336" s="212" t="s">
        <v>46</v>
      </c>
      <c r="J8336" s="212" t="s">
        <v>12876</v>
      </c>
      <c r="K8336" s="212" t="s">
        <v>6050</v>
      </c>
      <c r="L8336" s="212" t="s">
        <v>10097</v>
      </c>
      <c r="M8336" s="212" t="s">
        <v>193</v>
      </c>
      <c r="N8336" s="212" t="s">
        <v>194</v>
      </c>
      <c r="Q8336" s="212" t="s">
        <v>375</v>
      </c>
      <c r="U8336" s="212" t="s">
        <v>197</v>
      </c>
      <c r="V8336" s="212" t="s">
        <v>250</v>
      </c>
      <c r="W8336" s="213">
        <v>46199.574945173612</v>
      </c>
      <c r="X8336" s="212" t="s">
        <v>97</v>
      </c>
      <c r="AA8336" s="212" t="s">
        <v>6861</v>
      </c>
      <c r="AB8336" s="212" t="s">
        <v>46</v>
      </c>
      <c r="AC8336" s="212" t="s">
        <v>215</v>
      </c>
      <c r="AD8336" s="212" t="s">
        <v>251</v>
      </c>
      <c r="AE8336" s="212" t="s">
        <v>15027</v>
      </c>
      <c r="AF8336" s="212" t="s">
        <v>217</v>
      </c>
    </row>
    <row r="8337" spans="1:32" x14ac:dyDescent="0.35">
      <c r="A8337" s="212" t="s">
        <v>16236</v>
      </c>
      <c r="B8337" s="212" t="s">
        <v>10099</v>
      </c>
      <c r="G8337" s="212" t="s">
        <v>15026</v>
      </c>
      <c r="H8337" s="212" t="s">
        <v>189</v>
      </c>
      <c r="I8337" s="212" t="s">
        <v>46</v>
      </c>
      <c r="J8337" s="212" t="s">
        <v>12876</v>
      </c>
      <c r="K8337" s="212" t="s">
        <v>6050</v>
      </c>
      <c r="L8337" s="212" t="s">
        <v>10097</v>
      </c>
      <c r="M8337" s="212" t="s">
        <v>193</v>
      </c>
      <c r="N8337" s="212" t="s">
        <v>194</v>
      </c>
      <c r="Q8337" s="212" t="s">
        <v>375</v>
      </c>
      <c r="U8337" s="212" t="s">
        <v>197</v>
      </c>
      <c r="V8337" s="212" t="s">
        <v>250</v>
      </c>
      <c r="W8337" s="213">
        <v>46199.576434918985</v>
      </c>
      <c r="X8337" s="212" t="s">
        <v>97</v>
      </c>
      <c r="AA8337" s="212" t="s">
        <v>6861</v>
      </c>
      <c r="AB8337" s="212" t="s">
        <v>46</v>
      </c>
      <c r="AC8337" s="212" t="s">
        <v>215</v>
      </c>
      <c r="AD8337" s="212" t="s">
        <v>251</v>
      </c>
      <c r="AE8337" s="212" t="s">
        <v>15027</v>
      </c>
      <c r="AF8337" s="212" t="s">
        <v>217</v>
      </c>
    </row>
    <row r="8338" spans="1:32" x14ac:dyDescent="0.35">
      <c r="A8338" s="212" t="s">
        <v>16237</v>
      </c>
      <c r="B8338" s="212" t="s">
        <v>10101</v>
      </c>
      <c r="G8338" s="212" t="s">
        <v>15026</v>
      </c>
      <c r="H8338" s="212" t="s">
        <v>189</v>
      </c>
      <c r="I8338" s="212" t="s">
        <v>46</v>
      </c>
      <c r="J8338" s="212" t="s">
        <v>12876</v>
      </c>
      <c r="K8338" s="212" t="s">
        <v>6050</v>
      </c>
      <c r="L8338" s="212" t="s">
        <v>10097</v>
      </c>
      <c r="M8338" s="212" t="s">
        <v>193</v>
      </c>
      <c r="N8338" s="212" t="s">
        <v>194</v>
      </c>
      <c r="Q8338" s="212" t="s">
        <v>375</v>
      </c>
      <c r="U8338" s="212" t="s">
        <v>197</v>
      </c>
      <c r="V8338" s="212" t="s">
        <v>250</v>
      </c>
      <c r="W8338" s="213">
        <v>46199.578126388886</v>
      </c>
      <c r="X8338" s="212" t="s">
        <v>97</v>
      </c>
      <c r="AA8338" s="212" t="s">
        <v>6861</v>
      </c>
      <c r="AB8338" s="212" t="s">
        <v>46</v>
      </c>
      <c r="AC8338" s="212" t="s">
        <v>215</v>
      </c>
      <c r="AD8338" s="212" t="s">
        <v>251</v>
      </c>
      <c r="AE8338" s="212" t="s">
        <v>15027</v>
      </c>
      <c r="AF8338" s="212" t="s">
        <v>217</v>
      </c>
    </row>
    <row r="8339" spans="1:32" x14ac:dyDescent="0.35">
      <c r="A8339" s="212" t="s">
        <v>16238</v>
      </c>
      <c r="B8339" s="212" t="s">
        <v>10103</v>
      </c>
      <c r="G8339" s="212" t="s">
        <v>15026</v>
      </c>
      <c r="H8339" s="212" t="s">
        <v>189</v>
      </c>
      <c r="I8339" s="212" t="s">
        <v>46</v>
      </c>
      <c r="J8339" s="212" t="s">
        <v>12876</v>
      </c>
      <c r="K8339" s="212" t="s">
        <v>6050</v>
      </c>
      <c r="L8339" s="212" t="s">
        <v>10104</v>
      </c>
      <c r="M8339" s="212" t="s">
        <v>193</v>
      </c>
      <c r="N8339" s="212" t="s">
        <v>194</v>
      </c>
      <c r="Q8339" s="212" t="s">
        <v>375</v>
      </c>
      <c r="U8339" s="212" t="s">
        <v>197</v>
      </c>
      <c r="V8339" s="212" t="s">
        <v>250</v>
      </c>
      <c r="W8339" s="213">
        <v>46199.579573530093</v>
      </c>
      <c r="X8339" s="212" t="s">
        <v>97</v>
      </c>
      <c r="AA8339" s="212" t="s">
        <v>6861</v>
      </c>
      <c r="AB8339" s="212" t="s">
        <v>46</v>
      </c>
      <c r="AC8339" s="212" t="s">
        <v>215</v>
      </c>
      <c r="AD8339" s="212" t="s">
        <v>251</v>
      </c>
      <c r="AE8339" s="212" t="s">
        <v>15027</v>
      </c>
      <c r="AF8339" s="212" t="s">
        <v>217</v>
      </c>
    </row>
    <row r="8340" spans="1:32" x14ac:dyDescent="0.35">
      <c r="A8340" s="212" t="s">
        <v>16239</v>
      </c>
      <c r="B8340" s="212" t="s">
        <v>10106</v>
      </c>
      <c r="G8340" s="212" t="s">
        <v>15026</v>
      </c>
      <c r="H8340" s="212" t="s">
        <v>189</v>
      </c>
      <c r="I8340" s="212" t="s">
        <v>46</v>
      </c>
      <c r="J8340" s="212" t="s">
        <v>12876</v>
      </c>
      <c r="K8340" s="212" t="s">
        <v>6050</v>
      </c>
      <c r="L8340" s="212" t="s">
        <v>10104</v>
      </c>
      <c r="M8340" s="212" t="s">
        <v>193</v>
      </c>
      <c r="N8340" s="212" t="s">
        <v>194</v>
      </c>
      <c r="Q8340" s="212" t="s">
        <v>375</v>
      </c>
      <c r="U8340" s="212" t="s">
        <v>197</v>
      </c>
      <c r="V8340" s="212" t="s">
        <v>250</v>
      </c>
      <c r="W8340" s="213">
        <v>46199.588096377316</v>
      </c>
      <c r="X8340" s="212" t="s">
        <v>97</v>
      </c>
      <c r="AA8340" s="212" t="s">
        <v>6861</v>
      </c>
      <c r="AB8340" s="212" t="s">
        <v>46</v>
      </c>
      <c r="AC8340" s="212" t="s">
        <v>215</v>
      </c>
      <c r="AD8340" s="212" t="s">
        <v>251</v>
      </c>
      <c r="AE8340" s="212" t="s">
        <v>15027</v>
      </c>
      <c r="AF8340" s="212" t="s">
        <v>217</v>
      </c>
    </row>
    <row r="8341" spans="1:32" x14ac:dyDescent="0.35">
      <c r="A8341" s="212" t="s">
        <v>16240</v>
      </c>
      <c r="B8341" s="212" t="s">
        <v>10108</v>
      </c>
      <c r="G8341" s="212" t="s">
        <v>15026</v>
      </c>
      <c r="H8341" s="212" t="s">
        <v>189</v>
      </c>
      <c r="I8341" s="212" t="s">
        <v>46</v>
      </c>
      <c r="J8341" s="212" t="s">
        <v>12876</v>
      </c>
      <c r="K8341" s="212" t="s">
        <v>6050</v>
      </c>
      <c r="L8341" s="212" t="s">
        <v>10104</v>
      </c>
      <c r="M8341" s="212" t="s">
        <v>193</v>
      </c>
      <c r="N8341" s="212" t="s">
        <v>194</v>
      </c>
      <c r="Q8341" s="212" t="s">
        <v>375</v>
      </c>
      <c r="U8341" s="212" t="s">
        <v>197</v>
      </c>
      <c r="V8341" s="212" t="s">
        <v>250</v>
      </c>
      <c r="W8341" s="213">
        <v>46199.589655937503</v>
      </c>
      <c r="X8341" s="212" t="s">
        <v>97</v>
      </c>
      <c r="AA8341" s="212" t="s">
        <v>6861</v>
      </c>
      <c r="AB8341" s="212" t="s">
        <v>46</v>
      </c>
      <c r="AC8341" s="212" t="s">
        <v>215</v>
      </c>
      <c r="AD8341" s="212" t="s">
        <v>251</v>
      </c>
      <c r="AE8341" s="212" t="s">
        <v>15027</v>
      </c>
      <c r="AF8341" s="212" t="s">
        <v>217</v>
      </c>
    </row>
    <row r="8342" spans="1:32" x14ac:dyDescent="0.35">
      <c r="A8342" s="212" t="s">
        <v>16241</v>
      </c>
      <c r="B8342" s="212" t="s">
        <v>10110</v>
      </c>
      <c r="G8342" s="212" t="s">
        <v>15026</v>
      </c>
      <c r="H8342" s="212" t="s">
        <v>189</v>
      </c>
      <c r="I8342" s="212" t="s">
        <v>46</v>
      </c>
      <c r="J8342" s="212" t="s">
        <v>12876</v>
      </c>
      <c r="K8342" s="212" t="s">
        <v>6050</v>
      </c>
      <c r="L8342" s="212" t="s">
        <v>10111</v>
      </c>
      <c r="M8342" s="212" t="s">
        <v>193</v>
      </c>
      <c r="N8342" s="212" t="s">
        <v>194</v>
      </c>
      <c r="Q8342" s="212" t="s">
        <v>375</v>
      </c>
      <c r="U8342" s="212" t="s">
        <v>197</v>
      </c>
      <c r="V8342" s="212" t="s">
        <v>260</v>
      </c>
      <c r="W8342" s="213">
        <v>46199.591127743057</v>
      </c>
      <c r="X8342" s="212" t="s">
        <v>115</v>
      </c>
      <c r="AA8342" s="212" t="s">
        <v>6861</v>
      </c>
      <c r="AB8342" s="212" t="s">
        <v>46</v>
      </c>
      <c r="AC8342" s="212" t="s">
        <v>215</v>
      </c>
      <c r="AD8342" s="212" t="s">
        <v>202</v>
      </c>
      <c r="AE8342" s="212" t="s">
        <v>15027</v>
      </c>
      <c r="AF8342" s="212" t="s">
        <v>217</v>
      </c>
    </row>
    <row r="8343" spans="1:32" x14ac:dyDescent="0.35">
      <c r="A8343" s="212" t="s">
        <v>16242</v>
      </c>
      <c r="B8343" s="212" t="s">
        <v>10113</v>
      </c>
      <c r="G8343" s="212" t="s">
        <v>15026</v>
      </c>
      <c r="H8343" s="212" t="s">
        <v>189</v>
      </c>
      <c r="I8343" s="212" t="s">
        <v>46</v>
      </c>
      <c r="J8343" s="212" t="s">
        <v>12876</v>
      </c>
      <c r="K8343" s="212" t="s">
        <v>6050</v>
      </c>
      <c r="L8343" s="212" t="s">
        <v>10111</v>
      </c>
      <c r="M8343" s="212" t="s">
        <v>193</v>
      </c>
      <c r="N8343" s="212" t="s">
        <v>194</v>
      </c>
      <c r="Q8343" s="212" t="s">
        <v>375</v>
      </c>
      <c r="U8343" s="212" t="s">
        <v>197</v>
      </c>
      <c r="V8343" s="212" t="s">
        <v>260</v>
      </c>
      <c r="W8343" s="213">
        <v>46199.592699340275</v>
      </c>
      <c r="X8343" s="212" t="s">
        <v>115</v>
      </c>
      <c r="AA8343" s="212" t="s">
        <v>6861</v>
      </c>
      <c r="AB8343" s="212" t="s">
        <v>46</v>
      </c>
      <c r="AC8343" s="212" t="s">
        <v>215</v>
      </c>
      <c r="AD8343" s="212" t="s">
        <v>202</v>
      </c>
      <c r="AE8343" s="212" t="s">
        <v>15027</v>
      </c>
      <c r="AF8343" s="212" t="s">
        <v>217</v>
      </c>
    </row>
    <row r="8344" spans="1:32" x14ac:dyDescent="0.35">
      <c r="A8344" s="212" t="s">
        <v>16243</v>
      </c>
      <c r="B8344" s="212" t="s">
        <v>10115</v>
      </c>
      <c r="G8344" s="212" t="s">
        <v>15026</v>
      </c>
      <c r="H8344" s="212" t="s">
        <v>189</v>
      </c>
      <c r="I8344" s="212" t="s">
        <v>46</v>
      </c>
      <c r="J8344" s="212" t="s">
        <v>12876</v>
      </c>
      <c r="K8344" s="212" t="s">
        <v>6050</v>
      </c>
      <c r="L8344" s="212" t="s">
        <v>10111</v>
      </c>
      <c r="M8344" s="212" t="s">
        <v>193</v>
      </c>
      <c r="N8344" s="212" t="s">
        <v>194</v>
      </c>
      <c r="Q8344" s="212" t="s">
        <v>375</v>
      </c>
      <c r="U8344" s="212" t="s">
        <v>197</v>
      </c>
      <c r="V8344" s="212" t="s">
        <v>260</v>
      </c>
      <c r="W8344" s="213">
        <v>46199.594250891205</v>
      </c>
      <c r="X8344" s="212" t="s">
        <v>115</v>
      </c>
      <c r="AA8344" s="212" t="s">
        <v>6861</v>
      </c>
      <c r="AB8344" s="212" t="s">
        <v>46</v>
      </c>
      <c r="AC8344" s="212" t="s">
        <v>215</v>
      </c>
      <c r="AD8344" s="212" t="s">
        <v>202</v>
      </c>
      <c r="AE8344" s="212" t="s">
        <v>15027</v>
      </c>
      <c r="AF8344" s="212" t="s">
        <v>217</v>
      </c>
    </row>
    <row r="8345" spans="1:32" x14ac:dyDescent="0.35">
      <c r="A8345" s="212" t="s">
        <v>16244</v>
      </c>
      <c r="B8345" s="212" t="s">
        <v>10117</v>
      </c>
      <c r="G8345" s="212" t="s">
        <v>15026</v>
      </c>
      <c r="H8345" s="212" t="s">
        <v>189</v>
      </c>
      <c r="I8345" s="212" t="s">
        <v>46</v>
      </c>
      <c r="J8345" s="212" t="s">
        <v>12876</v>
      </c>
      <c r="K8345" s="212" t="s">
        <v>6050</v>
      </c>
      <c r="L8345" s="212" t="s">
        <v>10118</v>
      </c>
      <c r="M8345" s="212" t="s">
        <v>193</v>
      </c>
      <c r="N8345" s="212" t="s">
        <v>194</v>
      </c>
      <c r="Q8345" s="212" t="s">
        <v>375</v>
      </c>
      <c r="U8345" s="212" t="s">
        <v>197</v>
      </c>
      <c r="V8345" s="212" t="s">
        <v>260</v>
      </c>
      <c r="W8345" s="213">
        <v>46199.595898113424</v>
      </c>
      <c r="X8345" s="212" t="s">
        <v>115</v>
      </c>
      <c r="AA8345" s="212" t="s">
        <v>6861</v>
      </c>
      <c r="AB8345" s="212" t="s">
        <v>46</v>
      </c>
      <c r="AC8345" s="212" t="s">
        <v>215</v>
      </c>
      <c r="AD8345" s="212" t="s">
        <v>202</v>
      </c>
      <c r="AE8345" s="212" t="s">
        <v>15027</v>
      </c>
      <c r="AF8345" s="212" t="s">
        <v>217</v>
      </c>
    </row>
    <row r="8346" spans="1:32" x14ac:dyDescent="0.35">
      <c r="A8346" s="212" t="s">
        <v>16245</v>
      </c>
      <c r="B8346" s="212" t="s">
        <v>10120</v>
      </c>
      <c r="G8346" s="212" t="s">
        <v>15026</v>
      </c>
      <c r="H8346" s="212" t="s">
        <v>189</v>
      </c>
      <c r="I8346" s="212" t="s">
        <v>46</v>
      </c>
      <c r="J8346" s="212" t="s">
        <v>12876</v>
      </c>
      <c r="K8346" s="212" t="s">
        <v>6050</v>
      </c>
      <c r="L8346" s="212" t="s">
        <v>10118</v>
      </c>
      <c r="M8346" s="212" t="s">
        <v>193</v>
      </c>
      <c r="N8346" s="212" t="s">
        <v>194</v>
      </c>
      <c r="Q8346" s="212" t="s">
        <v>375</v>
      </c>
      <c r="U8346" s="212" t="s">
        <v>197</v>
      </c>
      <c r="V8346" s="212" t="s">
        <v>260</v>
      </c>
      <c r="W8346" s="213">
        <v>46199.597884722221</v>
      </c>
      <c r="X8346" s="212" t="s">
        <v>115</v>
      </c>
      <c r="AA8346" s="212" t="s">
        <v>6861</v>
      </c>
      <c r="AB8346" s="212" t="s">
        <v>46</v>
      </c>
      <c r="AC8346" s="212" t="s">
        <v>215</v>
      </c>
      <c r="AD8346" s="212" t="s">
        <v>202</v>
      </c>
      <c r="AE8346" s="212" t="s">
        <v>15027</v>
      </c>
      <c r="AF8346" s="212" t="s">
        <v>217</v>
      </c>
    </row>
    <row r="8347" spans="1:32" x14ac:dyDescent="0.35">
      <c r="A8347" s="212" t="s">
        <v>16246</v>
      </c>
      <c r="B8347" s="212" t="s">
        <v>10122</v>
      </c>
      <c r="G8347" s="212" t="s">
        <v>15026</v>
      </c>
      <c r="H8347" s="212" t="s">
        <v>189</v>
      </c>
      <c r="I8347" s="212" t="s">
        <v>46</v>
      </c>
      <c r="J8347" s="212" t="s">
        <v>12876</v>
      </c>
      <c r="K8347" s="212" t="s">
        <v>6050</v>
      </c>
      <c r="L8347" s="212" t="s">
        <v>10118</v>
      </c>
      <c r="M8347" s="212" t="s">
        <v>193</v>
      </c>
      <c r="N8347" s="212" t="s">
        <v>194</v>
      </c>
      <c r="Q8347" s="212" t="s">
        <v>375</v>
      </c>
      <c r="U8347" s="212" t="s">
        <v>197</v>
      </c>
      <c r="V8347" s="212" t="s">
        <v>260</v>
      </c>
      <c r="W8347" s="213">
        <v>46199.599887384262</v>
      </c>
      <c r="X8347" s="212" t="s">
        <v>115</v>
      </c>
      <c r="AA8347" s="212" t="s">
        <v>6861</v>
      </c>
      <c r="AB8347" s="212" t="s">
        <v>46</v>
      </c>
      <c r="AC8347" s="212" t="s">
        <v>215</v>
      </c>
      <c r="AD8347" s="212" t="s">
        <v>202</v>
      </c>
      <c r="AE8347" s="212" t="s">
        <v>15027</v>
      </c>
      <c r="AF8347" s="212" t="s">
        <v>217</v>
      </c>
    </row>
    <row r="8348" spans="1:32" x14ac:dyDescent="0.35">
      <c r="A8348" s="212" t="s">
        <v>16247</v>
      </c>
      <c r="B8348" s="212" t="s">
        <v>10124</v>
      </c>
      <c r="G8348" s="212" t="s">
        <v>15026</v>
      </c>
      <c r="H8348" s="212" t="s">
        <v>189</v>
      </c>
      <c r="I8348" s="212" t="s">
        <v>46</v>
      </c>
      <c r="J8348" s="212" t="s">
        <v>12876</v>
      </c>
      <c r="K8348" s="212" t="s">
        <v>6050</v>
      </c>
      <c r="L8348" s="212" t="s">
        <v>10125</v>
      </c>
      <c r="M8348" s="212" t="s">
        <v>193</v>
      </c>
      <c r="N8348" s="212" t="s">
        <v>194</v>
      </c>
      <c r="Q8348" s="212" t="s">
        <v>375</v>
      </c>
      <c r="U8348" s="212" t="s">
        <v>197</v>
      </c>
      <c r="V8348" s="212" t="s">
        <v>267</v>
      </c>
      <c r="W8348" s="213">
        <v>46199.601303668984</v>
      </c>
      <c r="X8348" s="212" t="s">
        <v>268</v>
      </c>
      <c r="AA8348" s="212" t="s">
        <v>6861</v>
      </c>
      <c r="AB8348" s="212" t="s">
        <v>46</v>
      </c>
      <c r="AC8348" s="212" t="s">
        <v>215</v>
      </c>
      <c r="AD8348" s="212" t="s">
        <v>202</v>
      </c>
      <c r="AE8348" s="212" t="s">
        <v>15027</v>
      </c>
      <c r="AF8348" s="212" t="s">
        <v>217</v>
      </c>
    </row>
    <row r="8349" spans="1:32" x14ac:dyDescent="0.35">
      <c r="A8349" s="212" t="s">
        <v>16248</v>
      </c>
      <c r="B8349" s="212" t="s">
        <v>10127</v>
      </c>
      <c r="G8349" s="212" t="s">
        <v>15026</v>
      </c>
      <c r="H8349" s="212" t="s">
        <v>189</v>
      </c>
      <c r="I8349" s="212" t="s">
        <v>46</v>
      </c>
      <c r="J8349" s="212" t="s">
        <v>12876</v>
      </c>
      <c r="K8349" s="212" t="s">
        <v>6050</v>
      </c>
      <c r="L8349" s="212" t="s">
        <v>10125</v>
      </c>
      <c r="M8349" s="212" t="s">
        <v>193</v>
      </c>
      <c r="N8349" s="212" t="s">
        <v>194</v>
      </c>
      <c r="Q8349" s="212" t="s">
        <v>375</v>
      </c>
      <c r="U8349" s="212" t="s">
        <v>197</v>
      </c>
      <c r="V8349" s="212" t="s">
        <v>267</v>
      </c>
      <c r="W8349" s="213">
        <v>46199.602815740742</v>
      </c>
      <c r="X8349" s="212" t="s">
        <v>268</v>
      </c>
      <c r="AA8349" s="212" t="s">
        <v>6861</v>
      </c>
      <c r="AB8349" s="212" t="s">
        <v>46</v>
      </c>
      <c r="AC8349" s="212" t="s">
        <v>215</v>
      </c>
      <c r="AD8349" s="212" t="s">
        <v>202</v>
      </c>
      <c r="AE8349" s="212" t="s">
        <v>15027</v>
      </c>
      <c r="AF8349" s="212" t="s">
        <v>217</v>
      </c>
    </row>
    <row r="8350" spans="1:32" x14ac:dyDescent="0.35">
      <c r="A8350" s="212" t="s">
        <v>16249</v>
      </c>
      <c r="B8350" s="212" t="s">
        <v>10129</v>
      </c>
      <c r="G8350" s="212" t="s">
        <v>15026</v>
      </c>
      <c r="H8350" s="212" t="s">
        <v>189</v>
      </c>
      <c r="I8350" s="212" t="s">
        <v>46</v>
      </c>
      <c r="J8350" s="212" t="s">
        <v>12876</v>
      </c>
      <c r="K8350" s="212" t="s">
        <v>6050</v>
      </c>
      <c r="L8350" s="212" t="s">
        <v>10125</v>
      </c>
      <c r="M8350" s="212" t="s">
        <v>193</v>
      </c>
      <c r="N8350" s="212" t="s">
        <v>194</v>
      </c>
      <c r="Q8350" s="212" t="s">
        <v>375</v>
      </c>
      <c r="U8350" s="212" t="s">
        <v>197</v>
      </c>
      <c r="V8350" s="212" t="s">
        <v>267</v>
      </c>
      <c r="W8350" s="213">
        <v>46199.604656481482</v>
      </c>
      <c r="X8350" s="212" t="s">
        <v>268</v>
      </c>
      <c r="AA8350" s="212" t="s">
        <v>6861</v>
      </c>
      <c r="AB8350" s="212" t="s">
        <v>46</v>
      </c>
      <c r="AC8350" s="212" t="s">
        <v>215</v>
      </c>
      <c r="AD8350" s="212" t="s">
        <v>202</v>
      </c>
      <c r="AE8350" s="212" t="s">
        <v>15027</v>
      </c>
      <c r="AF8350" s="212" t="s">
        <v>217</v>
      </c>
    </row>
    <row r="8351" spans="1:32" x14ac:dyDescent="0.35">
      <c r="A8351" s="212" t="s">
        <v>16250</v>
      </c>
      <c r="B8351" s="212" t="s">
        <v>10131</v>
      </c>
      <c r="G8351" s="212" t="s">
        <v>15026</v>
      </c>
      <c r="H8351" s="212" t="s">
        <v>189</v>
      </c>
      <c r="I8351" s="212" t="s">
        <v>46</v>
      </c>
      <c r="J8351" s="212" t="s">
        <v>12876</v>
      </c>
      <c r="K8351" s="212" t="s">
        <v>6050</v>
      </c>
      <c r="L8351" s="212" t="s">
        <v>10132</v>
      </c>
      <c r="M8351" s="212" t="s">
        <v>193</v>
      </c>
      <c r="N8351" s="212" t="s">
        <v>194</v>
      </c>
      <c r="Q8351" s="212" t="s">
        <v>375</v>
      </c>
      <c r="U8351" s="212" t="s">
        <v>197</v>
      </c>
      <c r="V8351" s="212" t="s">
        <v>267</v>
      </c>
      <c r="W8351" s="213">
        <v>46199.606583831017</v>
      </c>
      <c r="X8351" s="212" t="s">
        <v>268</v>
      </c>
      <c r="AA8351" s="212" t="s">
        <v>6861</v>
      </c>
      <c r="AB8351" s="212" t="s">
        <v>46</v>
      </c>
      <c r="AC8351" s="212" t="s">
        <v>215</v>
      </c>
      <c r="AD8351" s="212" t="s">
        <v>202</v>
      </c>
      <c r="AE8351" s="212" t="s">
        <v>15027</v>
      </c>
      <c r="AF8351" s="212" t="s">
        <v>217</v>
      </c>
    </row>
    <row r="8352" spans="1:32" x14ac:dyDescent="0.35">
      <c r="A8352" s="212" t="s">
        <v>16251</v>
      </c>
      <c r="B8352" s="212" t="s">
        <v>10134</v>
      </c>
      <c r="G8352" s="212" t="s">
        <v>15026</v>
      </c>
      <c r="H8352" s="212" t="s">
        <v>189</v>
      </c>
      <c r="I8352" s="212" t="s">
        <v>46</v>
      </c>
      <c r="J8352" s="212" t="s">
        <v>12876</v>
      </c>
      <c r="K8352" s="212" t="s">
        <v>6050</v>
      </c>
      <c r="L8352" s="212" t="s">
        <v>10132</v>
      </c>
      <c r="M8352" s="212" t="s">
        <v>193</v>
      </c>
      <c r="N8352" s="212" t="s">
        <v>194</v>
      </c>
      <c r="Q8352" s="212" t="s">
        <v>375</v>
      </c>
      <c r="U8352" s="212" t="s">
        <v>197</v>
      </c>
      <c r="V8352" s="212" t="s">
        <v>267</v>
      </c>
      <c r="W8352" s="213">
        <v>46200.452818715275</v>
      </c>
      <c r="X8352" s="212" t="s">
        <v>268</v>
      </c>
      <c r="AA8352" s="212" t="s">
        <v>6861</v>
      </c>
      <c r="AB8352" s="212" t="s">
        <v>46</v>
      </c>
      <c r="AC8352" s="212" t="s">
        <v>215</v>
      </c>
      <c r="AD8352" s="212" t="s">
        <v>202</v>
      </c>
      <c r="AE8352" s="212" t="s">
        <v>15027</v>
      </c>
      <c r="AF8352" s="212" t="s">
        <v>217</v>
      </c>
    </row>
    <row r="8353" spans="1:32" x14ac:dyDescent="0.35">
      <c r="A8353" s="212" t="s">
        <v>16252</v>
      </c>
      <c r="B8353" s="212" t="s">
        <v>10136</v>
      </c>
      <c r="G8353" s="212" t="s">
        <v>15026</v>
      </c>
      <c r="H8353" s="212" t="s">
        <v>189</v>
      </c>
      <c r="I8353" s="212" t="s">
        <v>46</v>
      </c>
      <c r="J8353" s="212" t="s">
        <v>12876</v>
      </c>
      <c r="K8353" s="212" t="s">
        <v>6050</v>
      </c>
      <c r="L8353" s="212" t="s">
        <v>10132</v>
      </c>
      <c r="M8353" s="212" t="s">
        <v>193</v>
      </c>
      <c r="N8353" s="212" t="s">
        <v>194</v>
      </c>
      <c r="Q8353" s="212" t="s">
        <v>375</v>
      </c>
      <c r="U8353" s="212" t="s">
        <v>197</v>
      </c>
      <c r="V8353" s="212" t="s">
        <v>267</v>
      </c>
      <c r="W8353" s="213">
        <v>46200.45487858796</v>
      </c>
      <c r="X8353" s="212" t="s">
        <v>268</v>
      </c>
      <c r="AA8353" s="212" t="s">
        <v>6861</v>
      </c>
      <c r="AB8353" s="212" t="s">
        <v>46</v>
      </c>
      <c r="AC8353" s="212" t="s">
        <v>215</v>
      </c>
      <c r="AD8353" s="212" t="s">
        <v>202</v>
      </c>
      <c r="AE8353" s="212" t="s">
        <v>15027</v>
      </c>
      <c r="AF8353" s="212" t="s">
        <v>217</v>
      </c>
    </row>
    <row r="8354" spans="1:32" x14ac:dyDescent="0.35">
      <c r="A8354" s="212" t="s">
        <v>16253</v>
      </c>
      <c r="B8354" s="212" t="s">
        <v>10138</v>
      </c>
      <c r="G8354" s="212" t="s">
        <v>15026</v>
      </c>
      <c r="H8354" s="212" t="s">
        <v>189</v>
      </c>
      <c r="I8354" s="212" t="s">
        <v>46</v>
      </c>
      <c r="J8354" s="212" t="s">
        <v>12876</v>
      </c>
      <c r="K8354" s="212" t="s">
        <v>6050</v>
      </c>
      <c r="L8354" s="212" t="s">
        <v>10139</v>
      </c>
      <c r="M8354" s="212" t="s">
        <v>193</v>
      </c>
      <c r="N8354" s="212" t="s">
        <v>194</v>
      </c>
      <c r="Q8354" s="212" t="s">
        <v>375</v>
      </c>
      <c r="U8354" s="212" t="s">
        <v>197</v>
      </c>
      <c r="V8354" s="212" t="s">
        <v>925</v>
      </c>
      <c r="X8354" s="212" t="s">
        <v>89</v>
      </c>
      <c r="AA8354" s="212" t="s">
        <v>6861</v>
      </c>
      <c r="AB8354" s="212" t="s">
        <v>46</v>
      </c>
      <c r="AC8354" s="212" t="s">
        <v>201</v>
      </c>
      <c r="AD8354" s="212" t="s">
        <v>251</v>
      </c>
      <c r="AE8354" s="212" t="s">
        <v>15027</v>
      </c>
    </row>
    <row r="8355" spans="1:32" x14ac:dyDescent="0.35">
      <c r="A8355" s="212" t="s">
        <v>16254</v>
      </c>
      <c r="B8355" s="212" t="s">
        <v>10141</v>
      </c>
      <c r="G8355" s="212" t="s">
        <v>15026</v>
      </c>
      <c r="H8355" s="212" t="s">
        <v>189</v>
      </c>
      <c r="I8355" s="212" t="s">
        <v>46</v>
      </c>
      <c r="J8355" s="212" t="s">
        <v>12876</v>
      </c>
      <c r="K8355" s="212" t="s">
        <v>6050</v>
      </c>
      <c r="L8355" s="212" t="s">
        <v>10139</v>
      </c>
      <c r="M8355" s="212" t="s">
        <v>193</v>
      </c>
      <c r="N8355" s="212" t="s">
        <v>194</v>
      </c>
      <c r="Q8355" s="212" t="s">
        <v>375</v>
      </c>
      <c r="U8355" s="212" t="s">
        <v>197</v>
      </c>
      <c r="V8355" s="212" t="s">
        <v>925</v>
      </c>
      <c r="X8355" s="212" t="s">
        <v>89</v>
      </c>
      <c r="AA8355" s="212" t="s">
        <v>6861</v>
      </c>
      <c r="AB8355" s="212" t="s">
        <v>46</v>
      </c>
      <c r="AC8355" s="212" t="s">
        <v>201</v>
      </c>
      <c r="AD8355" s="212" t="s">
        <v>251</v>
      </c>
      <c r="AE8355" s="212" t="s">
        <v>15027</v>
      </c>
    </row>
    <row r="8356" spans="1:32" x14ac:dyDescent="0.35">
      <c r="A8356" s="212" t="s">
        <v>16255</v>
      </c>
      <c r="B8356" s="212" t="s">
        <v>10143</v>
      </c>
      <c r="G8356" s="212" t="s">
        <v>15026</v>
      </c>
      <c r="H8356" s="212" t="s">
        <v>189</v>
      </c>
      <c r="I8356" s="212" t="s">
        <v>46</v>
      </c>
      <c r="J8356" s="212" t="s">
        <v>12876</v>
      </c>
      <c r="K8356" s="212" t="s">
        <v>6050</v>
      </c>
      <c r="L8356" s="212" t="s">
        <v>10139</v>
      </c>
      <c r="M8356" s="212" t="s">
        <v>193</v>
      </c>
      <c r="N8356" s="212" t="s">
        <v>194</v>
      </c>
      <c r="Q8356" s="212" t="s">
        <v>375</v>
      </c>
      <c r="U8356" s="212" t="s">
        <v>197</v>
      </c>
      <c r="V8356" s="212" t="s">
        <v>925</v>
      </c>
      <c r="X8356" s="212" t="s">
        <v>89</v>
      </c>
      <c r="AA8356" s="212" t="s">
        <v>6861</v>
      </c>
      <c r="AB8356" s="212" t="s">
        <v>46</v>
      </c>
      <c r="AC8356" s="212" t="s">
        <v>201</v>
      </c>
      <c r="AD8356" s="212" t="s">
        <v>251</v>
      </c>
      <c r="AE8356" s="212" t="s">
        <v>15027</v>
      </c>
    </row>
    <row r="8357" spans="1:32" x14ac:dyDescent="0.35">
      <c r="A8357" s="212" t="s">
        <v>16256</v>
      </c>
      <c r="B8357" s="212" t="s">
        <v>10145</v>
      </c>
      <c r="G8357" s="212" t="s">
        <v>15026</v>
      </c>
      <c r="H8357" s="212" t="s">
        <v>189</v>
      </c>
      <c r="I8357" s="212" t="s">
        <v>46</v>
      </c>
      <c r="J8357" s="212" t="s">
        <v>12876</v>
      </c>
      <c r="K8357" s="212" t="s">
        <v>6050</v>
      </c>
      <c r="L8357" s="212" t="s">
        <v>10146</v>
      </c>
      <c r="M8357" s="212" t="s">
        <v>193</v>
      </c>
      <c r="N8357" s="212" t="s">
        <v>194</v>
      </c>
      <c r="Q8357" s="212" t="s">
        <v>375</v>
      </c>
      <c r="U8357" s="212" t="s">
        <v>197</v>
      </c>
      <c r="V8357" s="212" t="s">
        <v>3895</v>
      </c>
      <c r="W8357" s="213">
        <v>46216.818226307871</v>
      </c>
      <c r="X8357" s="212" t="s">
        <v>3896</v>
      </c>
      <c r="AA8357" s="212" t="s">
        <v>6861</v>
      </c>
      <c r="AB8357" s="212" t="s">
        <v>46</v>
      </c>
      <c r="AC8357" s="212" t="s">
        <v>215</v>
      </c>
      <c r="AD8357" s="212" t="s">
        <v>273</v>
      </c>
      <c r="AE8357" s="212" t="s">
        <v>15027</v>
      </c>
      <c r="AF8357" s="212" t="s">
        <v>217</v>
      </c>
    </row>
    <row r="8358" spans="1:32" x14ac:dyDescent="0.35">
      <c r="A8358" s="212" t="s">
        <v>16257</v>
      </c>
      <c r="B8358" s="212" t="s">
        <v>10148</v>
      </c>
      <c r="G8358" s="212" t="s">
        <v>15026</v>
      </c>
      <c r="H8358" s="212" t="s">
        <v>189</v>
      </c>
      <c r="I8358" s="212" t="s">
        <v>46</v>
      </c>
      <c r="J8358" s="212" t="s">
        <v>12876</v>
      </c>
      <c r="K8358" s="212" t="s">
        <v>6050</v>
      </c>
      <c r="L8358" s="212" t="s">
        <v>10149</v>
      </c>
      <c r="M8358" s="212" t="s">
        <v>193</v>
      </c>
      <c r="N8358" s="212" t="s">
        <v>194</v>
      </c>
      <c r="Q8358" s="212" t="s">
        <v>375</v>
      </c>
      <c r="U8358" s="212" t="s">
        <v>197</v>
      </c>
      <c r="V8358" s="212" t="s">
        <v>3900</v>
      </c>
      <c r="W8358" s="213">
        <v>46216.819054861109</v>
      </c>
      <c r="X8358" s="212" t="s">
        <v>3901</v>
      </c>
      <c r="AA8358" s="212" t="s">
        <v>6861</v>
      </c>
      <c r="AB8358" s="212" t="s">
        <v>46</v>
      </c>
      <c r="AC8358" s="212" t="s">
        <v>215</v>
      </c>
      <c r="AD8358" s="212" t="s">
        <v>273</v>
      </c>
      <c r="AE8358" s="212" t="s">
        <v>15027</v>
      </c>
      <c r="AF8358" s="212" t="s">
        <v>217</v>
      </c>
    </row>
    <row r="8359" spans="1:32" x14ac:dyDescent="0.35">
      <c r="A8359" s="212" t="s">
        <v>16258</v>
      </c>
      <c r="B8359" s="212" t="s">
        <v>10151</v>
      </c>
      <c r="G8359" s="212" t="s">
        <v>15026</v>
      </c>
      <c r="H8359" s="212" t="s">
        <v>189</v>
      </c>
      <c r="I8359" s="212" t="s">
        <v>46</v>
      </c>
      <c r="J8359" s="212" t="s">
        <v>12876</v>
      </c>
      <c r="K8359" s="212" t="s">
        <v>6050</v>
      </c>
      <c r="L8359" s="212" t="s">
        <v>10152</v>
      </c>
      <c r="M8359" s="212" t="s">
        <v>193</v>
      </c>
      <c r="N8359" s="212" t="s">
        <v>194</v>
      </c>
      <c r="Q8359" s="212" t="s">
        <v>375</v>
      </c>
      <c r="U8359" s="212" t="s">
        <v>197</v>
      </c>
      <c r="V8359" s="212" t="s">
        <v>348</v>
      </c>
      <c r="W8359" s="213">
        <v>46217.242497187501</v>
      </c>
      <c r="X8359" s="212" t="s">
        <v>349</v>
      </c>
      <c r="AA8359" s="212" t="s">
        <v>6861</v>
      </c>
      <c r="AB8359" s="212" t="s">
        <v>46</v>
      </c>
      <c r="AC8359" s="212" t="s">
        <v>215</v>
      </c>
      <c r="AD8359" s="212" t="s">
        <v>238</v>
      </c>
      <c r="AE8359" s="212" t="s">
        <v>15027</v>
      </c>
      <c r="AF8359" s="212" t="s">
        <v>217</v>
      </c>
    </row>
    <row r="8360" spans="1:32" x14ac:dyDescent="0.35">
      <c r="A8360" s="212" t="s">
        <v>16259</v>
      </c>
      <c r="B8360" s="212" t="s">
        <v>10154</v>
      </c>
      <c r="G8360" s="212" t="s">
        <v>15026</v>
      </c>
      <c r="H8360" s="212" t="s">
        <v>189</v>
      </c>
      <c r="I8360" s="212" t="s">
        <v>46</v>
      </c>
      <c r="J8360" s="212" t="s">
        <v>12876</v>
      </c>
      <c r="K8360" s="212" t="s">
        <v>6050</v>
      </c>
      <c r="L8360" s="212" t="s">
        <v>10155</v>
      </c>
      <c r="M8360" s="212" t="s">
        <v>193</v>
      </c>
      <c r="N8360" s="212" t="s">
        <v>194</v>
      </c>
      <c r="Q8360" s="212" t="s">
        <v>375</v>
      </c>
      <c r="U8360" s="212" t="s">
        <v>197</v>
      </c>
      <c r="V8360" s="212" t="s">
        <v>348</v>
      </c>
      <c r="W8360" s="213">
        <v>46217.248529166667</v>
      </c>
      <c r="X8360" s="212" t="s">
        <v>349</v>
      </c>
      <c r="AA8360" s="212" t="s">
        <v>6861</v>
      </c>
      <c r="AB8360" s="212" t="s">
        <v>46</v>
      </c>
      <c r="AC8360" s="212" t="s">
        <v>215</v>
      </c>
      <c r="AD8360" s="212" t="s">
        <v>238</v>
      </c>
      <c r="AE8360" s="212" t="s">
        <v>15027</v>
      </c>
      <c r="AF8360" s="212" t="s">
        <v>217</v>
      </c>
    </row>
    <row r="8361" spans="1:32" x14ac:dyDescent="0.35">
      <c r="A8361" s="212" t="s">
        <v>16260</v>
      </c>
      <c r="B8361" s="212" t="s">
        <v>10157</v>
      </c>
      <c r="G8361" s="212" t="s">
        <v>15026</v>
      </c>
      <c r="H8361" s="212" t="s">
        <v>189</v>
      </c>
      <c r="I8361" s="212" t="s">
        <v>46</v>
      </c>
      <c r="J8361" s="212" t="s">
        <v>12876</v>
      </c>
      <c r="K8361" s="212" t="s">
        <v>6050</v>
      </c>
      <c r="L8361" s="212" t="s">
        <v>10158</v>
      </c>
      <c r="M8361" s="212" t="s">
        <v>193</v>
      </c>
      <c r="N8361" s="212" t="s">
        <v>194</v>
      </c>
      <c r="Q8361" s="212" t="s">
        <v>375</v>
      </c>
      <c r="U8361" s="212" t="s">
        <v>197</v>
      </c>
      <c r="V8361" s="212" t="s">
        <v>348</v>
      </c>
      <c r="W8361" s="213">
        <v>46217.243957407409</v>
      </c>
      <c r="X8361" s="212" t="s">
        <v>349</v>
      </c>
      <c r="AA8361" s="212" t="s">
        <v>6861</v>
      </c>
      <c r="AB8361" s="212" t="s">
        <v>46</v>
      </c>
      <c r="AC8361" s="212" t="s">
        <v>215</v>
      </c>
      <c r="AD8361" s="212" t="s">
        <v>238</v>
      </c>
      <c r="AE8361" s="212" t="s">
        <v>15027</v>
      </c>
      <c r="AF8361" s="212" t="s">
        <v>217</v>
      </c>
    </row>
    <row r="8362" spans="1:32" x14ac:dyDescent="0.35">
      <c r="A8362" s="212" t="s">
        <v>16261</v>
      </c>
      <c r="B8362" s="212" t="s">
        <v>10160</v>
      </c>
      <c r="G8362" s="212" t="s">
        <v>15026</v>
      </c>
      <c r="H8362" s="212" t="s">
        <v>189</v>
      </c>
      <c r="I8362" s="212" t="s">
        <v>46</v>
      </c>
      <c r="J8362" s="212" t="s">
        <v>12876</v>
      </c>
      <c r="K8362" s="212" t="s">
        <v>6050</v>
      </c>
      <c r="L8362" s="212" t="s">
        <v>10161</v>
      </c>
      <c r="M8362" s="212" t="s">
        <v>193</v>
      </c>
      <c r="N8362" s="212" t="s">
        <v>194</v>
      </c>
      <c r="Q8362" s="212" t="s">
        <v>375</v>
      </c>
      <c r="U8362" s="212" t="s">
        <v>197</v>
      </c>
      <c r="V8362" s="212" t="s">
        <v>348</v>
      </c>
      <c r="W8362" s="213">
        <v>46217.251644131946</v>
      </c>
      <c r="X8362" s="212" t="s">
        <v>349</v>
      </c>
      <c r="AA8362" s="212" t="s">
        <v>6861</v>
      </c>
      <c r="AB8362" s="212" t="s">
        <v>46</v>
      </c>
      <c r="AC8362" s="212" t="s">
        <v>215</v>
      </c>
      <c r="AD8362" s="212" t="s">
        <v>238</v>
      </c>
      <c r="AE8362" s="212" t="s">
        <v>15027</v>
      </c>
      <c r="AF8362" s="212" t="s">
        <v>217</v>
      </c>
    </row>
    <row r="8363" spans="1:32" x14ac:dyDescent="0.35">
      <c r="A8363" s="212" t="s">
        <v>16262</v>
      </c>
      <c r="B8363" s="212" t="s">
        <v>10163</v>
      </c>
      <c r="G8363" s="212" t="s">
        <v>15026</v>
      </c>
      <c r="H8363" s="212" t="s">
        <v>189</v>
      </c>
      <c r="I8363" s="212" t="s">
        <v>46</v>
      </c>
      <c r="J8363" s="212" t="s">
        <v>12876</v>
      </c>
      <c r="K8363" s="212" t="s">
        <v>6050</v>
      </c>
      <c r="L8363" s="212" t="s">
        <v>10164</v>
      </c>
      <c r="M8363" s="212" t="s">
        <v>193</v>
      </c>
      <c r="N8363" s="212" t="s">
        <v>194</v>
      </c>
      <c r="Q8363" s="212" t="s">
        <v>375</v>
      </c>
      <c r="U8363" s="212" t="s">
        <v>197</v>
      </c>
      <c r="V8363" s="212" t="s">
        <v>348</v>
      </c>
      <c r="W8363" s="213">
        <v>46217.239244872682</v>
      </c>
      <c r="X8363" s="212" t="s">
        <v>349</v>
      </c>
      <c r="AA8363" s="212" t="s">
        <v>6861</v>
      </c>
      <c r="AB8363" s="212" t="s">
        <v>46</v>
      </c>
      <c r="AC8363" s="212" t="s">
        <v>215</v>
      </c>
      <c r="AD8363" s="212" t="s">
        <v>238</v>
      </c>
      <c r="AE8363" s="212" t="s">
        <v>15027</v>
      </c>
      <c r="AF8363" s="212" t="s">
        <v>217</v>
      </c>
    </row>
    <row r="8364" spans="1:32" x14ac:dyDescent="0.35">
      <c r="A8364" s="212" t="s">
        <v>16263</v>
      </c>
      <c r="B8364" s="212" t="s">
        <v>10166</v>
      </c>
      <c r="G8364" s="212" t="s">
        <v>15026</v>
      </c>
      <c r="H8364" s="212" t="s">
        <v>189</v>
      </c>
      <c r="I8364" s="212" t="s">
        <v>46</v>
      </c>
      <c r="J8364" s="212" t="s">
        <v>12876</v>
      </c>
      <c r="K8364" s="212" t="s">
        <v>6050</v>
      </c>
      <c r="L8364" s="212" t="s">
        <v>10167</v>
      </c>
      <c r="M8364" s="212" t="s">
        <v>193</v>
      </c>
      <c r="N8364" s="212" t="s">
        <v>194</v>
      </c>
      <c r="Q8364" s="212" t="s">
        <v>375</v>
      </c>
      <c r="U8364" s="212" t="s">
        <v>197</v>
      </c>
      <c r="V8364" s="212" t="s">
        <v>348</v>
      </c>
      <c r="W8364" s="213">
        <v>46217.245466747685</v>
      </c>
      <c r="X8364" s="212" t="s">
        <v>349</v>
      </c>
      <c r="AA8364" s="212" t="s">
        <v>6861</v>
      </c>
      <c r="AB8364" s="212" t="s">
        <v>46</v>
      </c>
      <c r="AC8364" s="212" t="s">
        <v>215</v>
      </c>
      <c r="AD8364" s="212" t="s">
        <v>238</v>
      </c>
      <c r="AE8364" s="212" t="s">
        <v>15027</v>
      </c>
      <c r="AF8364" s="212" t="s">
        <v>217</v>
      </c>
    </row>
    <row r="8365" spans="1:32" x14ac:dyDescent="0.35">
      <c r="A8365" s="212" t="s">
        <v>16264</v>
      </c>
      <c r="B8365" s="212" t="s">
        <v>10169</v>
      </c>
      <c r="G8365" s="212" t="s">
        <v>15026</v>
      </c>
      <c r="H8365" s="212" t="s">
        <v>189</v>
      </c>
      <c r="I8365" s="212" t="s">
        <v>46</v>
      </c>
      <c r="J8365" s="212" t="s">
        <v>12876</v>
      </c>
      <c r="K8365" s="212" t="s">
        <v>6050</v>
      </c>
      <c r="L8365" s="212" t="s">
        <v>10170</v>
      </c>
      <c r="M8365" s="212" t="s">
        <v>193</v>
      </c>
      <c r="N8365" s="212" t="s">
        <v>194</v>
      </c>
      <c r="Q8365" s="212" t="s">
        <v>375</v>
      </c>
      <c r="U8365" s="212" t="s">
        <v>197</v>
      </c>
      <c r="V8365" s="212" t="s">
        <v>348</v>
      </c>
      <c r="W8365" s="213">
        <v>46217.240987766207</v>
      </c>
      <c r="X8365" s="212" t="s">
        <v>349</v>
      </c>
      <c r="AA8365" s="212" t="s">
        <v>6861</v>
      </c>
      <c r="AB8365" s="212" t="s">
        <v>46</v>
      </c>
      <c r="AC8365" s="212" t="s">
        <v>215</v>
      </c>
      <c r="AD8365" s="212" t="s">
        <v>238</v>
      </c>
      <c r="AE8365" s="212" t="s">
        <v>15027</v>
      </c>
      <c r="AF8365" s="212" t="s">
        <v>217</v>
      </c>
    </row>
    <row r="8366" spans="1:32" x14ac:dyDescent="0.35">
      <c r="A8366" s="212" t="s">
        <v>16265</v>
      </c>
      <c r="B8366" s="212" t="s">
        <v>10172</v>
      </c>
      <c r="G8366" s="212" t="s">
        <v>15026</v>
      </c>
      <c r="H8366" s="212" t="s">
        <v>189</v>
      </c>
      <c r="I8366" s="212" t="s">
        <v>46</v>
      </c>
      <c r="J8366" s="212" t="s">
        <v>12876</v>
      </c>
      <c r="K8366" s="212" t="s">
        <v>6050</v>
      </c>
      <c r="L8366" s="212" t="s">
        <v>10173</v>
      </c>
      <c r="M8366" s="212" t="s">
        <v>193</v>
      </c>
      <c r="N8366" s="212" t="s">
        <v>194</v>
      </c>
      <c r="Q8366" s="212" t="s">
        <v>375</v>
      </c>
      <c r="U8366" s="212" t="s">
        <v>197</v>
      </c>
      <c r="V8366" s="212" t="s">
        <v>348</v>
      </c>
      <c r="W8366" s="213">
        <v>46217.246971030094</v>
      </c>
      <c r="X8366" s="212" t="s">
        <v>349</v>
      </c>
      <c r="AA8366" s="212" t="s">
        <v>6861</v>
      </c>
      <c r="AB8366" s="212" t="s">
        <v>46</v>
      </c>
      <c r="AC8366" s="212" t="s">
        <v>215</v>
      </c>
      <c r="AD8366" s="212" t="s">
        <v>238</v>
      </c>
      <c r="AE8366" s="212" t="s">
        <v>15027</v>
      </c>
      <c r="AF8366" s="212" t="s">
        <v>217</v>
      </c>
    </row>
    <row r="8367" spans="1:32" x14ac:dyDescent="0.35">
      <c r="A8367" s="212" t="s">
        <v>16266</v>
      </c>
      <c r="B8367" s="212" t="s">
        <v>10175</v>
      </c>
      <c r="G8367" s="212" t="s">
        <v>15026</v>
      </c>
      <c r="H8367" s="212" t="s">
        <v>189</v>
      </c>
      <c r="I8367" s="212" t="s">
        <v>46</v>
      </c>
      <c r="J8367" s="212" t="s">
        <v>12876</v>
      </c>
      <c r="K8367" s="212" t="s">
        <v>6050</v>
      </c>
      <c r="L8367" s="212" t="s">
        <v>10176</v>
      </c>
      <c r="M8367" s="212" t="s">
        <v>193</v>
      </c>
      <c r="N8367" s="212" t="s">
        <v>194</v>
      </c>
      <c r="Q8367" s="212" t="s">
        <v>375</v>
      </c>
      <c r="U8367" s="212" t="s">
        <v>197</v>
      </c>
      <c r="V8367" s="212" t="s">
        <v>1136</v>
      </c>
      <c r="W8367" s="213">
        <v>46200.458364039354</v>
      </c>
      <c r="X8367" s="212" t="s">
        <v>145</v>
      </c>
      <c r="AA8367" s="212" t="s">
        <v>6861</v>
      </c>
      <c r="AB8367" s="212" t="s">
        <v>46</v>
      </c>
      <c r="AC8367" s="212" t="s">
        <v>215</v>
      </c>
      <c r="AD8367" s="212" t="s">
        <v>273</v>
      </c>
      <c r="AE8367" s="212" t="s">
        <v>15027</v>
      </c>
      <c r="AF8367" s="212" t="s">
        <v>217</v>
      </c>
    </row>
    <row r="8368" spans="1:32" x14ac:dyDescent="0.35">
      <c r="A8368" s="212" t="s">
        <v>16267</v>
      </c>
      <c r="B8368" s="212" t="s">
        <v>10178</v>
      </c>
      <c r="G8368" s="212" t="s">
        <v>15026</v>
      </c>
      <c r="H8368" s="212" t="s">
        <v>189</v>
      </c>
      <c r="I8368" s="212" t="s">
        <v>46</v>
      </c>
      <c r="J8368" s="212" t="s">
        <v>12876</v>
      </c>
      <c r="K8368" s="212" t="s">
        <v>6050</v>
      </c>
      <c r="L8368" s="212" t="s">
        <v>10179</v>
      </c>
      <c r="M8368" s="212" t="s">
        <v>193</v>
      </c>
      <c r="N8368" s="212" t="s">
        <v>194</v>
      </c>
      <c r="Q8368" s="212" t="s">
        <v>375</v>
      </c>
      <c r="U8368" s="212" t="s">
        <v>197</v>
      </c>
      <c r="V8368" s="212" t="s">
        <v>1136</v>
      </c>
      <c r="W8368" s="213">
        <v>46200.461863969904</v>
      </c>
      <c r="X8368" s="212" t="s">
        <v>145</v>
      </c>
      <c r="AA8368" s="212" t="s">
        <v>6861</v>
      </c>
      <c r="AB8368" s="212" t="s">
        <v>46</v>
      </c>
      <c r="AC8368" s="212" t="s">
        <v>215</v>
      </c>
      <c r="AD8368" s="212" t="s">
        <v>273</v>
      </c>
      <c r="AE8368" s="212" t="s">
        <v>15027</v>
      </c>
      <c r="AF8368" s="212" t="s">
        <v>217</v>
      </c>
    </row>
    <row r="8369" spans="1:32" x14ac:dyDescent="0.35">
      <c r="A8369" s="212" t="s">
        <v>16268</v>
      </c>
      <c r="B8369" s="212" t="s">
        <v>10181</v>
      </c>
      <c r="G8369" s="212" t="s">
        <v>15026</v>
      </c>
      <c r="H8369" s="212" t="s">
        <v>189</v>
      </c>
      <c r="I8369" s="212" t="s">
        <v>46</v>
      </c>
      <c r="J8369" s="212" t="s">
        <v>12876</v>
      </c>
      <c r="K8369" s="212" t="s">
        <v>6050</v>
      </c>
      <c r="L8369" s="212" t="s">
        <v>10182</v>
      </c>
      <c r="M8369" s="212" t="s">
        <v>193</v>
      </c>
      <c r="N8369" s="212" t="s">
        <v>194</v>
      </c>
      <c r="Q8369" s="212" t="s">
        <v>375</v>
      </c>
      <c r="U8369" s="212" t="s">
        <v>197</v>
      </c>
      <c r="V8369" s="212" t="s">
        <v>1136</v>
      </c>
      <c r="W8369" s="213">
        <v>46200.463327743055</v>
      </c>
      <c r="X8369" s="212" t="s">
        <v>145</v>
      </c>
      <c r="AA8369" s="212" t="s">
        <v>6861</v>
      </c>
      <c r="AB8369" s="212" t="s">
        <v>46</v>
      </c>
      <c r="AC8369" s="212" t="s">
        <v>215</v>
      </c>
      <c r="AD8369" s="212" t="s">
        <v>273</v>
      </c>
      <c r="AE8369" s="212" t="s">
        <v>15027</v>
      </c>
      <c r="AF8369" s="212" t="s">
        <v>217</v>
      </c>
    </row>
    <row r="8370" spans="1:32" x14ac:dyDescent="0.35">
      <c r="A8370" s="212" t="s">
        <v>16269</v>
      </c>
      <c r="B8370" s="212" t="s">
        <v>10184</v>
      </c>
      <c r="G8370" s="212" t="s">
        <v>15026</v>
      </c>
      <c r="H8370" s="212" t="s">
        <v>189</v>
      </c>
      <c r="I8370" s="212" t="s">
        <v>46</v>
      </c>
      <c r="J8370" s="212" t="s">
        <v>12876</v>
      </c>
      <c r="K8370" s="212" t="s">
        <v>6050</v>
      </c>
      <c r="L8370" s="212" t="s">
        <v>10185</v>
      </c>
      <c r="M8370" s="212" t="s">
        <v>193</v>
      </c>
      <c r="N8370" s="212" t="s">
        <v>194</v>
      </c>
      <c r="Q8370" s="212" t="s">
        <v>375</v>
      </c>
      <c r="U8370" s="212" t="s">
        <v>197</v>
      </c>
      <c r="V8370" s="212" t="s">
        <v>1136</v>
      </c>
      <c r="W8370" s="213">
        <v>46200.46476354167</v>
      </c>
      <c r="X8370" s="212" t="s">
        <v>145</v>
      </c>
      <c r="AA8370" s="212" t="s">
        <v>6861</v>
      </c>
      <c r="AB8370" s="212" t="s">
        <v>46</v>
      </c>
      <c r="AC8370" s="212" t="s">
        <v>215</v>
      </c>
      <c r="AD8370" s="212" t="s">
        <v>273</v>
      </c>
      <c r="AE8370" s="212" t="s">
        <v>15027</v>
      </c>
      <c r="AF8370" s="212" t="s">
        <v>217</v>
      </c>
    </row>
    <row r="8371" spans="1:32" x14ac:dyDescent="0.35">
      <c r="A8371" s="212" t="s">
        <v>16270</v>
      </c>
      <c r="B8371" s="212" t="s">
        <v>10187</v>
      </c>
      <c r="G8371" s="212" t="s">
        <v>15026</v>
      </c>
      <c r="H8371" s="212" t="s">
        <v>189</v>
      </c>
      <c r="I8371" s="212" t="s">
        <v>46</v>
      </c>
      <c r="J8371" s="212" t="s">
        <v>12876</v>
      </c>
      <c r="K8371" s="212" t="s">
        <v>6050</v>
      </c>
      <c r="L8371" s="212" t="s">
        <v>10188</v>
      </c>
      <c r="M8371" s="212" t="s">
        <v>193</v>
      </c>
      <c r="N8371" s="212" t="s">
        <v>194</v>
      </c>
      <c r="Q8371" s="212" t="s">
        <v>375</v>
      </c>
      <c r="U8371" s="212" t="s">
        <v>197</v>
      </c>
      <c r="V8371" s="212" t="s">
        <v>1136</v>
      </c>
      <c r="W8371" s="213">
        <v>46200.466104895837</v>
      </c>
      <c r="X8371" s="212" t="s">
        <v>145</v>
      </c>
      <c r="AA8371" s="212" t="s">
        <v>6861</v>
      </c>
      <c r="AB8371" s="212" t="s">
        <v>46</v>
      </c>
      <c r="AC8371" s="212" t="s">
        <v>215</v>
      </c>
      <c r="AD8371" s="212" t="s">
        <v>273</v>
      </c>
      <c r="AE8371" s="212" t="s">
        <v>15027</v>
      </c>
      <c r="AF8371" s="212" t="s">
        <v>217</v>
      </c>
    </row>
    <row r="8372" spans="1:32" x14ac:dyDescent="0.35">
      <c r="A8372" s="212" t="s">
        <v>16271</v>
      </c>
      <c r="B8372" s="212" t="s">
        <v>10190</v>
      </c>
      <c r="G8372" s="212" t="s">
        <v>15026</v>
      </c>
      <c r="H8372" s="212" t="s">
        <v>189</v>
      </c>
      <c r="I8372" s="212" t="s">
        <v>46</v>
      </c>
      <c r="J8372" s="212" t="s">
        <v>12876</v>
      </c>
      <c r="K8372" s="212" t="s">
        <v>6050</v>
      </c>
      <c r="L8372" s="212" t="s">
        <v>10191</v>
      </c>
      <c r="M8372" s="212" t="s">
        <v>193</v>
      </c>
      <c r="N8372" s="212" t="s">
        <v>194</v>
      </c>
      <c r="Q8372" s="212" t="s">
        <v>375</v>
      </c>
      <c r="U8372" s="212" t="s">
        <v>197</v>
      </c>
      <c r="V8372" s="212" t="s">
        <v>1136</v>
      </c>
      <c r="W8372" s="213">
        <v>46200.467575578703</v>
      </c>
      <c r="X8372" s="212" t="s">
        <v>145</v>
      </c>
      <c r="AA8372" s="212" t="s">
        <v>6861</v>
      </c>
      <c r="AB8372" s="212" t="s">
        <v>46</v>
      </c>
      <c r="AC8372" s="212" t="s">
        <v>215</v>
      </c>
      <c r="AD8372" s="212" t="s">
        <v>273</v>
      </c>
      <c r="AE8372" s="212" t="s">
        <v>15027</v>
      </c>
      <c r="AF8372" s="212" t="s">
        <v>217</v>
      </c>
    </row>
    <row r="8373" spans="1:32" x14ac:dyDescent="0.35">
      <c r="A8373" s="212" t="s">
        <v>16272</v>
      </c>
      <c r="B8373" s="212" t="s">
        <v>10193</v>
      </c>
      <c r="G8373" s="212" t="s">
        <v>15026</v>
      </c>
      <c r="H8373" s="212" t="s">
        <v>189</v>
      </c>
      <c r="I8373" s="212" t="s">
        <v>46</v>
      </c>
      <c r="J8373" s="212" t="s">
        <v>12876</v>
      </c>
      <c r="K8373" s="212" t="s">
        <v>6050</v>
      </c>
      <c r="L8373" s="212" t="s">
        <v>10194</v>
      </c>
      <c r="M8373" s="212" t="s">
        <v>193</v>
      </c>
      <c r="N8373" s="212" t="s">
        <v>194</v>
      </c>
      <c r="Q8373" s="212" t="s">
        <v>375</v>
      </c>
      <c r="U8373" s="212" t="s">
        <v>197</v>
      </c>
      <c r="V8373" s="212" t="s">
        <v>1136</v>
      </c>
      <c r="W8373" s="213">
        <v>46200.477686805556</v>
      </c>
      <c r="X8373" s="212" t="s">
        <v>145</v>
      </c>
      <c r="AA8373" s="212" t="s">
        <v>6861</v>
      </c>
      <c r="AB8373" s="212" t="s">
        <v>46</v>
      </c>
      <c r="AC8373" s="212" t="s">
        <v>215</v>
      </c>
      <c r="AD8373" s="212" t="s">
        <v>273</v>
      </c>
      <c r="AE8373" s="212" t="s">
        <v>15027</v>
      </c>
      <c r="AF8373" s="212" t="s">
        <v>217</v>
      </c>
    </row>
    <row r="8374" spans="1:32" x14ac:dyDescent="0.35">
      <c r="A8374" s="212" t="s">
        <v>16273</v>
      </c>
      <c r="B8374" s="212" t="s">
        <v>10196</v>
      </c>
      <c r="G8374" s="212" t="s">
        <v>15026</v>
      </c>
      <c r="H8374" s="212" t="s">
        <v>189</v>
      </c>
      <c r="I8374" s="212" t="s">
        <v>46</v>
      </c>
      <c r="J8374" s="212" t="s">
        <v>12876</v>
      </c>
      <c r="K8374" s="212" t="s">
        <v>6050</v>
      </c>
      <c r="L8374" s="212" t="s">
        <v>10197</v>
      </c>
      <c r="M8374" s="212" t="s">
        <v>193</v>
      </c>
      <c r="N8374" s="212" t="s">
        <v>194</v>
      </c>
      <c r="Q8374" s="212" t="s">
        <v>375</v>
      </c>
      <c r="U8374" s="212" t="s">
        <v>197</v>
      </c>
      <c r="V8374" s="212" t="s">
        <v>1136</v>
      </c>
      <c r="W8374" s="213">
        <v>46209.310138923611</v>
      </c>
      <c r="X8374" s="212" t="s">
        <v>145</v>
      </c>
      <c r="AA8374" s="212" t="s">
        <v>6861</v>
      </c>
      <c r="AB8374" s="212" t="s">
        <v>46</v>
      </c>
      <c r="AC8374" s="212" t="s">
        <v>215</v>
      </c>
      <c r="AD8374" s="212" t="s">
        <v>273</v>
      </c>
      <c r="AE8374" s="212" t="s">
        <v>15027</v>
      </c>
      <c r="AF8374" s="212" t="s">
        <v>217</v>
      </c>
    </row>
    <row r="8375" spans="1:32" x14ac:dyDescent="0.35">
      <c r="A8375" s="212" t="s">
        <v>16274</v>
      </c>
      <c r="B8375" s="212" t="s">
        <v>10199</v>
      </c>
      <c r="G8375" s="212" t="s">
        <v>15026</v>
      </c>
      <c r="H8375" s="212" t="s">
        <v>189</v>
      </c>
      <c r="I8375" s="212" t="s">
        <v>46</v>
      </c>
      <c r="J8375" s="212" t="s">
        <v>12876</v>
      </c>
      <c r="K8375" s="212" t="s">
        <v>6050</v>
      </c>
      <c r="L8375" s="212" t="s">
        <v>10176</v>
      </c>
      <c r="M8375" s="212" t="s">
        <v>193</v>
      </c>
      <c r="N8375" s="212" t="s">
        <v>194</v>
      </c>
      <c r="Q8375" s="212" t="s">
        <v>375</v>
      </c>
      <c r="U8375" s="212" t="s">
        <v>197</v>
      </c>
      <c r="V8375" s="212" t="s">
        <v>1136</v>
      </c>
      <c r="W8375" s="213">
        <v>46209.31171952546</v>
      </c>
      <c r="X8375" s="212" t="s">
        <v>145</v>
      </c>
      <c r="AA8375" s="212" t="s">
        <v>6861</v>
      </c>
      <c r="AB8375" s="212" t="s">
        <v>46</v>
      </c>
      <c r="AC8375" s="212" t="s">
        <v>215</v>
      </c>
      <c r="AD8375" s="212" t="s">
        <v>273</v>
      </c>
      <c r="AE8375" s="212" t="s">
        <v>15027</v>
      </c>
      <c r="AF8375" s="212" t="s">
        <v>217</v>
      </c>
    </row>
    <row r="8376" spans="1:32" x14ac:dyDescent="0.35">
      <c r="A8376" s="212" t="s">
        <v>16275</v>
      </c>
      <c r="B8376" s="212" t="s">
        <v>10201</v>
      </c>
      <c r="G8376" s="212" t="s">
        <v>15026</v>
      </c>
      <c r="H8376" s="212" t="s">
        <v>189</v>
      </c>
      <c r="I8376" s="212" t="s">
        <v>46</v>
      </c>
      <c r="J8376" s="212" t="s">
        <v>12876</v>
      </c>
      <c r="K8376" s="212" t="s">
        <v>6050</v>
      </c>
      <c r="L8376" s="212" t="s">
        <v>10179</v>
      </c>
      <c r="M8376" s="212" t="s">
        <v>193</v>
      </c>
      <c r="N8376" s="212" t="s">
        <v>194</v>
      </c>
      <c r="Q8376" s="212" t="s">
        <v>375</v>
      </c>
      <c r="U8376" s="212" t="s">
        <v>197</v>
      </c>
      <c r="V8376" s="212" t="s">
        <v>1136</v>
      </c>
      <c r="W8376" s="213">
        <v>46209.314147800927</v>
      </c>
      <c r="X8376" s="212" t="s">
        <v>145</v>
      </c>
      <c r="AA8376" s="212" t="s">
        <v>6861</v>
      </c>
      <c r="AB8376" s="212" t="s">
        <v>46</v>
      </c>
      <c r="AC8376" s="212" t="s">
        <v>215</v>
      </c>
      <c r="AD8376" s="212" t="s">
        <v>273</v>
      </c>
      <c r="AE8376" s="212" t="s">
        <v>15027</v>
      </c>
      <c r="AF8376" s="212" t="s">
        <v>217</v>
      </c>
    </row>
    <row r="8377" spans="1:32" x14ac:dyDescent="0.35">
      <c r="A8377" s="212" t="s">
        <v>16276</v>
      </c>
      <c r="B8377" s="212" t="s">
        <v>10203</v>
      </c>
      <c r="G8377" s="212" t="s">
        <v>15026</v>
      </c>
      <c r="H8377" s="212" t="s">
        <v>189</v>
      </c>
      <c r="I8377" s="212" t="s">
        <v>46</v>
      </c>
      <c r="J8377" s="212" t="s">
        <v>12876</v>
      </c>
      <c r="K8377" s="212" t="s">
        <v>6050</v>
      </c>
      <c r="L8377" s="212" t="s">
        <v>10182</v>
      </c>
      <c r="M8377" s="212" t="s">
        <v>193</v>
      </c>
      <c r="N8377" s="212" t="s">
        <v>194</v>
      </c>
      <c r="Q8377" s="212" t="s">
        <v>375</v>
      </c>
      <c r="U8377" s="212" t="s">
        <v>197</v>
      </c>
      <c r="V8377" s="212" t="s">
        <v>1136</v>
      </c>
      <c r="W8377" s="213">
        <v>46209.316034456016</v>
      </c>
      <c r="X8377" s="212" t="s">
        <v>145</v>
      </c>
      <c r="AA8377" s="212" t="s">
        <v>6861</v>
      </c>
      <c r="AB8377" s="212" t="s">
        <v>46</v>
      </c>
      <c r="AC8377" s="212" t="s">
        <v>215</v>
      </c>
      <c r="AD8377" s="212" t="s">
        <v>273</v>
      </c>
      <c r="AE8377" s="212" t="s">
        <v>15027</v>
      </c>
      <c r="AF8377" s="212" t="s">
        <v>217</v>
      </c>
    </row>
    <row r="8378" spans="1:32" x14ac:dyDescent="0.35">
      <c r="A8378" s="212" t="s">
        <v>16277</v>
      </c>
      <c r="B8378" s="212" t="s">
        <v>10205</v>
      </c>
      <c r="G8378" s="212" t="s">
        <v>15026</v>
      </c>
      <c r="H8378" s="212" t="s">
        <v>189</v>
      </c>
      <c r="I8378" s="212" t="s">
        <v>46</v>
      </c>
      <c r="J8378" s="212" t="s">
        <v>12876</v>
      </c>
      <c r="K8378" s="212" t="s">
        <v>6050</v>
      </c>
      <c r="L8378" s="212" t="s">
        <v>10185</v>
      </c>
      <c r="M8378" s="212" t="s">
        <v>193</v>
      </c>
      <c r="N8378" s="212" t="s">
        <v>194</v>
      </c>
      <c r="Q8378" s="212" t="s">
        <v>375</v>
      </c>
      <c r="U8378" s="212" t="s">
        <v>197</v>
      </c>
      <c r="V8378" s="212" t="s">
        <v>1136</v>
      </c>
      <c r="W8378" s="213">
        <v>46209.317583715281</v>
      </c>
      <c r="X8378" s="212" t="s">
        <v>145</v>
      </c>
      <c r="AA8378" s="212" t="s">
        <v>6861</v>
      </c>
      <c r="AB8378" s="212" t="s">
        <v>46</v>
      </c>
      <c r="AC8378" s="212" t="s">
        <v>215</v>
      </c>
      <c r="AD8378" s="212" t="s">
        <v>273</v>
      </c>
      <c r="AE8378" s="212" t="s">
        <v>15027</v>
      </c>
      <c r="AF8378" s="212" t="s">
        <v>217</v>
      </c>
    </row>
    <row r="8379" spans="1:32" x14ac:dyDescent="0.35">
      <c r="A8379" s="212" t="s">
        <v>16278</v>
      </c>
      <c r="B8379" s="212" t="s">
        <v>10207</v>
      </c>
      <c r="G8379" s="212" t="s">
        <v>15026</v>
      </c>
      <c r="H8379" s="212" t="s">
        <v>189</v>
      </c>
      <c r="I8379" s="212" t="s">
        <v>46</v>
      </c>
      <c r="J8379" s="212" t="s">
        <v>12876</v>
      </c>
      <c r="K8379" s="212" t="s">
        <v>6050</v>
      </c>
      <c r="L8379" s="212" t="s">
        <v>10188</v>
      </c>
      <c r="M8379" s="212" t="s">
        <v>193</v>
      </c>
      <c r="N8379" s="212" t="s">
        <v>194</v>
      </c>
      <c r="Q8379" s="212" t="s">
        <v>375</v>
      </c>
      <c r="U8379" s="212" t="s">
        <v>197</v>
      </c>
      <c r="V8379" s="212" t="s">
        <v>1136</v>
      </c>
      <c r="W8379" s="213">
        <v>46209.319591782405</v>
      </c>
      <c r="X8379" s="212" t="s">
        <v>145</v>
      </c>
      <c r="AA8379" s="212" t="s">
        <v>6861</v>
      </c>
      <c r="AB8379" s="212" t="s">
        <v>46</v>
      </c>
      <c r="AC8379" s="212" t="s">
        <v>215</v>
      </c>
      <c r="AD8379" s="212" t="s">
        <v>273</v>
      </c>
      <c r="AE8379" s="212" t="s">
        <v>15027</v>
      </c>
      <c r="AF8379" s="212" t="s">
        <v>217</v>
      </c>
    </row>
    <row r="8380" spans="1:32" x14ac:dyDescent="0.35">
      <c r="A8380" s="212" t="s">
        <v>16279</v>
      </c>
      <c r="B8380" s="212" t="s">
        <v>10209</v>
      </c>
      <c r="G8380" s="212" t="s">
        <v>15026</v>
      </c>
      <c r="H8380" s="212" t="s">
        <v>189</v>
      </c>
      <c r="I8380" s="212" t="s">
        <v>46</v>
      </c>
      <c r="J8380" s="212" t="s">
        <v>12876</v>
      </c>
      <c r="K8380" s="212" t="s">
        <v>6050</v>
      </c>
      <c r="L8380" s="212" t="s">
        <v>10191</v>
      </c>
      <c r="M8380" s="212" t="s">
        <v>193</v>
      </c>
      <c r="N8380" s="212" t="s">
        <v>194</v>
      </c>
      <c r="Q8380" s="212" t="s">
        <v>375</v>
      </c>
      <c r="U8380" s="212" t="s">
        <v>197</v>
      </c>
      <c r="V8380" s="212" t="s">
        <v>1136</v>
      </c>
      <c r="W8380" s="213">
        <v>46209.321600196759</v>
      </c>
      <c r="X8380" s="212" t="s">
        <v>145</v>
      </c>
      <c r="AA8380" s="212" t="s">
        <v>6861</v>
      </c>
      <c r="AB8380" s="212" t="s">
        <v>46</v>
      </c>
      <c r="AC8380" s="212" t="s">
        <v>215</v>
      </c>
      <c r="AD8380" s="212" t="s">
        <v>273</v>
      </c>
      <c r="AE8380" s="212" t="s">
        <v>15027</v>
      </c>
      <c r="AF8380" s="212" t="s">
        <v>217</v>
      </c>
    </row>
    <row r="8381" spans="1:32" x14ac:dyDescent="0.35">
      <c r="A8381" s="212" t="s">
        <v>16280</v>
      </c>
      <c r="B8381" s="212" t="s">
        <v>10211</v>
      </c>
      <c r="G8381" s="212" t="s">
        <v>15026</v>
      </c>
      <c r="H8381" s="212" t="s">
        <v>189</v>
      </c>
      <c r="I8381" s="212" t="s">
        <v>46</v>
      </c>
      <c r="J8381" s="212" t="s">
        <v>12876</v>
      </c>
      <c r="K8381" s="212" t="s">
        <v>6050</v>
      </c>
      <c r="L8381" s="212" t="s">
        <v>10194</v>
      </c>
      <c r="M8381" s="212" t="s">
        <v>193</v>
      </c>
      <c r="N8381" s="212" t="s">
        <v>194</v>
      </c>
      <c r="Q8381" s="212" t="s">
        <v>375</v>
      </c>
      <c r="U8381" s="212" t="s">
        <v>197</v>
      </c>
      <c r="V8381" s="212" t="s">
        <v>1136</v>
      </c>
      <c r="W8381" s="213">
        <v>46209.323865775463</v>
      </c>
      <c r="X8381" s="212" t="s">
        <v>145</v>
      </c>
      <c r="AA8381" s="212" t="s">
        <v>6861</v>
      </c>
      <c r="AB8381" s="212" t="s">
        <v>46</v>
      </c>
      <c r="AC8381" s="212" t="s">
        <v>215</v>
      </c>
      <c r="AD8381" s="212" t="s">
        <v>273</v>
      </c>
      <c r="AE8381" s="212" t="s">
        <v>15027</v>
      </c>
      <c r="AF8381" s="212" t="s">
        <v>217</v>
      </c>
    </row>
    <row r="8382" spans="1:32" x14ac:dyDescent="0.35">
      <c r="A8382" s="212" t="s">
        <v>16281</v>
      </c>
      <c r="B8382" s="212" t="s">
        <v>10213</v>
      </c>
      <c r="G8382" s="212" t="s">
        <v>15026</v>
      </c>
      <c r="H8382" s="212" t="s">
        <v>189</v>
      </c>
      <c r="I8382" s="212" t="s">
        <v>46</v>
      </c>
      <c r="J8382" s="212" t="s">
        <v>12876</v>
      </c>
      <c r="K8382" s="212" t="s">
        <v>6050</v>
      </c>
      <c r="L8382" s="212" t="s">
        <v>10214</v>
      </c>
      <c r="M8382" s="212" t="s">
        <v>193</v>
      </c>
      <c r="N8382" s="212" t="s">
        <v>194</v>
      </c>
      <c r="Q8382" s="212" t="s">
        <v>375</v>
      </c>
      <c r="U8382" s="212" t="s">
        <v>197</v>
      </c>
      <c r="V8382" s="212" t="s">
        <v>10215</v>
      </c>
      <c r="W8382" s="213">
        <v>46209.273144363426</v>
      </c>
      <c r="X8382" s="212" t="s">
        <v>10216</v>
      </c>
      <c r="AA8382" s="212" t="s">
        <v>6861</v>
      </c>
      <c r="AB8382" s="212" t="s">
        <v>46</v>
      </c>
      <c r="AC8382" s="212" t="s">
        <v>215</v>
      </c>
      <c r="AD8382" s="212" t="s">
        <v>251</v>
      </c>
      <c r="AE8382" s="212" t="s">
        <v>15027</v>
      </c>
      <c r="AF8382" s="212" t="s">
        <v>217</v>
      </c>
    </row>
    <row r="8383" spans="1:32" x14ac:dyDescent="0.35">
      <c r="A8383" s="212" t="s">
        <v>16282</v>
      </c>
      <c r="B8383" s="212" t="s">
        <v>10218</v>
      </c>
      <c r="G8383" s="212" t="s">
        <v>15026</v>
      </c>
      <c r="H8383" s="212" t="s">
        <v>189</v>
      </c>
      <c r="I8383" s="212" t="s">
        <v>46</v>
      </c>
      <c r="J8383" s="212" t="s">
        <v>12876</v>
      </c>
      <c r="K8383" s="212" t="s">
        <v>6050</v>
      </c>
      <c r="L8383" s="212" t="s">
        <v>10219</v>
      </c>
      <c r="M8383" s="212" t="s">
        <v>193</v>
      </c>
      <c r="N8383" s="212" t="s">
        <v>194</v>
      </c>
      <c r="Q8383" s="212" t="s">
        <v>375</v>
      </c>
      <c r="U8383" s="212" t="s">
        <v>197</v>
      </c>
      <c r="V8383" s="212" t="s">
        <v>10220</v>
      </c>
      <c r="W8383" s="213">
        <v>46209.274961030096</v>
      </c>
      <c r="X8383" s="212" t="s">
        <v>10221</v>
      </c>
      <c r="AA8383" s="212" t="s">
        <v>6861</v>
      </c>
      <c r="AB8383" s="212" t="s">
        <v>46</v>
      </c>
      <c r="AC8383" s="212" t="s">
        <v>215</v>
      </c>
      <c r="AD8383" s="212" t="s">
        <v>251</v>
      </c>
      <c r="AE8383" s="212" t="s">
        <v>15027</v>
      </c>
      <c r="AF8383" s="212" t="s">
        <v>217</v>
      </c>
    </row>
    <row r="8384" spans="1:32" x14ac:dyDescent="0.35">
      <c r="A8384" s="212" t="s">
        <v>16283</v>
      </c>
      <c r="B8384" s="212" t="s">
        <v>10223</v>
      </c>
      <c r="G8384" s="212" t="s">
        <v>15026</v>
      </c>
      <c r="H8384" s="212" t="s">
        <v>189</v>
      </c>
      <c r="I8384" s="212" t="s">
        <v>46</v>
      </c>
      <c r="J8384" s="212" t="s">
        <v>12876</v>
      </c>
      <c r="K8384" s="212" t="s">
        <v>6050</v>
      </c>
      <c r="L8384" s="212" t="s">
        <v>10224</v>
      </c>
      <c r="M8384" s="212" t="s">
        <v>193</v>
      </c>
      <c r="N8384" s="212" t="s">
        <v>194</v>
      </c>
      <c r="Q8384" s="212" t="s">
        <v>375</v>
      </c>
      <c r="U8384" s="212" t="s">
        <v>197</v>
      </c>
      <c r="V8384" s="212" t="s">
        <v>10225</v>
      </c>
      <c r="W8384" s="213">
        <v>46209.276454131941</v>
      </c>
      <c r="X8384" s="212" t="s">
        <v>10226</v>
      </c>
      <c r="AA8384" s="212" t="s">
        <v>6861</v>
      </c>
      <c r="AB8384" s="212" t="s">
        <v>46</v>
      </c>
      <c r="AC8384" s="212" t="s">
        <v>215</v>
      </c>
      <c r="AD8384" s="212" t="s">
        <v>202</v>
      </c>
      <c r="AE8384" s="212" t="s">
        <v>15027</v>
      </c>
      <c r="AF8384" s="212" t="s">
        <v>217</v>
      </c>
    </row>
    <row r="8385" spans="1:32" x14ac:dyDescent="0.35">
      <c r="A8385" s="212" t="s">
        <v>16284</v>
      </c>
      <c r="B8385" s="212" t="s">
        <v>10228</v>
      </c>
      <c r="G8385" s="212" t="s">
        <v>15026</v>
      </c>
      <c r="H8385" s="212" t="s">
        <v>189</v>
      </c>
      <c r="I8385" s="212" t="s">
        <v>46</v>
      </c>
      <c r="J8385" s="212" t="s">
        <v>12876</v>
      </c>
      <c r="K8385" s="212" t="s">
        <v>6050</v>
      </c>
      <c r="L8385" s="212" t="s">
        <v>10229</v>
      </c>
      <c r="M8385" s="212" t="s">
        <v>193</v>
      </c>
      <c r="N8385" s="212" t="s">
        <v>194</v>
      </c>
      <c r="Q8385" s="212" t="s">
        <v>375</v>
      </c>
      <c r="U8385" s="212" t="s">
        <v>197</v>
      </c>
      <c r="V8385" s="212" t="s">
        <v>10230</v>
      </c>
      <c r="W8385" s="213">
        <v>46209.278393946763</v>
      </c>
      <c r="X8385" s="212" t="s">
        <v>10231</v>
      </c>
      <c r="AA8385" s="212" t="s">
        <v>6861</v>
      </c>
      <c r="AB8385" s="212" t="s">
        <v>46</v>
      </c>
      <c r="AC8385" s="212" t="s">
        <v>215</v>
      </c>
      <c r="AD8385" s="212" t="s">
        <v>202</v>
      </c>
      <c r="AE8385" s="212" t="s">
        <v>15027</v>
      </c>
      <c r="AF8385" s="212" t="s">
        <v>217</v>
      </c>
    </row>
    <row r="8386" spans="1:32" x14ac:dyDescent="0.35">
      <c r="A8386" s="212" t="s">
        <v>16285</v>
      </c>
      <c r="B8386" s="212" t="s">
        <v>10233</v>
      </c>
      <c r="G8386" s="212" t="s">
        <v>15026</v>
      </c>
      <c r="H8386" s="212" t="s">
        <v>189</v>
      </c>
      <c r="I8386" s="212" t="s">
        <v>46</v>
      </c>
      <c r="J8386" s="212" t="s">
        <v>12876</v>
      </c>
      <c r="K8386" s="212" t="s">
        <v>6050</v>
      </c>
      <c r="L8386" s="212" t="s">
        <v>10234</v>
      </c>
      <c r="M8386" s="212" t="s">
        <v>193</v>
      </c>
      <c r="N8386" s="212" t="s">
        <v>194</v>
      </c>
      <c r="Q8386" s="212" t="s">
        <v>375</v>
      </c>
      <c r="U8386" s="212" t="s">
        <v>197</v>
      </c>
      <c r="V8386" s="212" t="s">
        <v>10235</v>
      </c>
      <c r="W8386" s="213">
        <v>46209.280282256943</v>
      </c>
      <c r="X8386" s="212" t="s">
        <v>10236</v>
      </c>
      <c r="AA8386" s="212" t="s">
        <v>6861</v>
      </c>
      <c r="AB8386" s="212" t="s">
        <v>46</v>
      </c>
      <c r="AC8386" s="212" t="s">
        <v>215</v>
      </c>
      <c r="AD8386" s="212" t="s">
        <v>202</v>
      </c>
      <c r="AE8386" s="212" t="s">
        <v>15027</v>
      </c>
      <c r="AF8386" s="212" t="s">
        <v>217</v>
      </c>
    </row>
    <row r="8387" spans="1:32" x14ac:dyDescent="0.35">
      <c r="A8387" s="212" t="s">
        <v>16286</v>
      </c>
      <c r="B8387" s="212" t="s">
        <v>10238</v>
      </c>
      <c r="G8387" s="212" t="s">
        <v>15026</v>
      </c>
      <c r="H8387" s="212" t="s">
        <v>189</v>
      </c>
      <c r="I8387" s="212" t="s">
        <v>46</v>
      </c>
      <c r="J8387" s="212" t="s">
        <v>12876</v>
      </c>
      <c r="K8387" s="212" t="s">
        <v>6050</v>
      </c>
      <c r="L8387" s="212" t="s">
        <v>10239</v>
      </c>
      <c r="M8387" s="212" t="s">
        <v>193</v>
      </c>
      <c r="N8387" s="212" t="s">
        <v>194</v>
      </c>
      <c r="Q8387" s="212" t="s">
        <v>375</v>
      </c>
      <c r="U8387" s="212" t="s">
        <v>197</v>
      </c>
      <c r="V8387" s="212" t="s">
        <v>10240</v>
      </c>
      <c r="W8387" s="213">
        <v>46209.283702974535</v>
      </c>
      <c r="X8387" s="212" t="s">
        <v>10241</v>
      </c>
      <c r="AA8387" s="212" t="s">
        <v>6861</v>
      </c>
      <c r="AB8387" s="212" t="s">
        <v>46</v>
      </c>
      <c r="AC8387" s="212" t="s">
        <v>215</v>
      </c>
      <c r="AD8387" s="212" t="s">
        <v>202</v>
      </c>
      <c r="AE8387" s="212" t="s">
        <v>15027</v>
      </c>
      <c r="AF8387" s="212" t="s">
        <v>217</v>
      </c>
    </row>
    <row r="8388" spans="1:32" x14ac:dyDescent="0.35">
      <c r="A8388" s="212" t="s">
        <v>16287</v>
      </c>
      <c r="B8388" s="212" t="s">
        <v>10243</v>
      </c>
      <c r="G8388" s="212" t="s">
        <v>15026</v>
      </c>
      <c r="H8388" s="212" t="s">
        <v>189</v>
      </c>
      <c r="I8388" s="212" t="s">
        <v>46</v>
      </c>
      <c r="J8388" s="212" t="s">
        <v>12876</v>
      </c>
      <c r="K8388" s="212" t="s">
        <v>6050</v>
      </c>
      <c r="L8388" s="212" t="s">
        <v>10244</v>
      </c>
      <c r="M8388" s="212" t="s">
        <v>193</v>
      </c>
      <c r="N8388" s="212" t="s">
        <v>194</v>
      </c>
      <c r="Q8388" s="212" t="s">
        <v>375</v>
      </c>
      <c r="U8388" s="212" t="s">
        <v>197</v>
      </c>
      <c r="V8388" s="212" t="s">
        <v>10245</v>
      </c>
      <c r="W8388" s="213">
        <v>46209.2857840625</v>
      </c>
      <c r="X8388" s="212" t="s">
        <v>10246</v>
      </c>
      <c r="AA8388" s="212" t="s">
        <v>6861</v>
      </c>
      <c r="AB8388" s="212" t="s">
        <v>46</v>
      </c>
      <c r="AC8388" s="212" t="s">
        <v>215</v>
      </c>
      <c r="AD8388" s="212" t="s">
        <v>273</v>
      </c>
      <c r="AE8388" s="212" t="s">
        <v>15027</v>
      </c>
      <c r="AF8388" s="212" t="s">
        <v>217</v>
      </c>
    </row>
    <row r="8389" spans="1:32" x14ac:dyDescent="0.35">
      <c r="A8389" s="212" t="s">
        <v>16288</v>
      </c>
      <c r="B8389" s="212" t="s">
        <v>10248</v>
      </c>
      <c r="G8389" s="212" t="s">
        <v>15026</v>
      </c>
      <c r="H8389" s="212" t="s">
        <v>189</v>
      </c>
      <c r="I8389" s="212" t="s">
        <v>46</v>
      </c>
      <c r="J8389" s="212" t="s">
        <v>12876</v>
      </c>
      <c r="K8389" s="212" t="s">
        <v>6050</v>
      </c>
      <c r="L8389" s="212" t="s">
        <v>10249</v>
      </c>
      <c r="M8389" s="212" t="s">
        <v>193</v>
      </c>
      <c r="N8389" s="212" t="s">
        <v>194</v>
      </c>
      <c r="Q8389" s="212" t="s">
        <v>375</v>
      </c>
      <c r="U8389" s="212" t="s">
        <v>197</v>
      </c>
      <c r="V8389" s="212" t="s">
        <v>2229</v>
      </c>
      <c r="W8389" s="213">
        <v>46214.349355983795</v>
      </c>
      <c r="X8389" s="212" t="s">
        <v>57</v>
      </c>
      <c r="AA8389" s="212" t="s">
        <v>6861</v>
      </c>
      <c r="AB8389" s="212" t="s">
        <v>46</v>
      </c>
      <c r="AC8389" s="212" t="s">
        <v>215</v>
      </c>
      <c r="AD8389" s="212" t="s">
        <v>251</v>
      </c>
      <c r="AE8389" s="212" t="s">
        <v>15027</v>
      </c>
      <c r="AF8389" s="212" t="s">
        <v>217</v>
      </c>
    </row>
    <row r="8390" spans="1:32" x14ac:dyDescent="0.35">
      <c r="A8390" s="212" t="s">
        <v>16289</v>
      </c>
      <c r="B8390" s="212" t="s">
        <v>10251</v>
      </c>
      <c r="G8390" s="212" t="s">
        <v>15026</v>
      </c>
      <c r="H8390" s="212" t="s">
        <v>189</v>
      </c>
      <c r="I8390" s="212" t="s">
        <v>46</v>
      </c>
      <c r="J8390" s="212" t="s">
        <v>12876</v>
      </c>
      <c r="K8390" s="212" t="s">
        <v>6050</v>
      </c>
      <c r="L8390" s="212" t="s">
        <v>10252</v>
      </c>
      <c r="M8390" s="212" t="s">
        <v>193</v>
      </c>
      <c r="N8390" s="212" t="s">
        <v>194</v>
      </c>
      <c r="Q8390" s="212" t="s">
        <v>375</v>
      </c>
      <c r="U8390" s="212" t="s">
        <v>197</v>
      </c>
      <c r="V8390" s="212" t="s">
        <v>2233</v>
      </c>
      <c r="W8390" s="213">
        <v>46214.442892094907</v>
      </c>
      <c r="X8390" s="212" t="s">
        <v>59</v>
      </c>
      <c r="AA8390" s="212" t="s">
        <v>6861</v>
      </c>
      <c r="AB8390" s="212" t="s">
        <v>46</v>
      </c>
      <c r="AC8390" s="212" t="s">
        <v>215</v>
      </c>
      <c r="AD8390" s="212" t="s">
        <v>251</v>
      </c>
      <c r="AE8390" s="212" t="s">
        <v>15027</v>
      </c>
      <c r="AF8390" s="212" t="s">
        <v>217</v>
      </c>
    </row>
    <row r="8391" spans="1:32" x14ac:dyDescent="0.35">
      <c r="A8391" s="212" t="s">
        <v>16290</v>
      </c>
      <c r="B8391" s="212" t="s">
        <v>10254</v>
      </c>
      <c r="G8391" s="212" t="s">
        <v>15026</v>
      </c>
      <c r="H8391" s="212" t="s">
        <v>189</v>
      </c>
      <c r="I8391" s="212" t="s">
        <v>46</v>
      </c>
      <c r="J8391" s="212" t="s">
        <v>12876</v>
      </c>
      <c r="K8391" s="212" t="s">
        <v>6050</v>
      </c>
      <c r="L8391" s="212" t="s">
        <v>10255</v>
      </c>
      <c r="M8391" s="212" t="s">
        <v>193</v>
      </c>
      <c r="N8391" s="212" t="s">
        <v>194</v>
      </c>
      <c r="Q8391" s="212" t="s">
        <v>375</v>
      </c>
      <c r="U8391" s="212" t="s">
        <v>197</v>
      </c>
      <c r="V8391" s="212" t="s">
        <v>2237</v>
      </c>
      <c r="W8391" s="213">
        <v>46195.549624108797</v>
      </c>
      <c r="X8391" s="212" t="s">
        <v>125</v>
      </c>
      <c r="AA8391" s="212" t="s">
        <v>6861</v>
      </c>
      <c r="AB8391" s="212" t="s">
        <v>46</v>
      </c>
      <c r="AC8391" s="212" t="s">
        <v>215</v>
      </c>
      <c r="AD8391" s="212" t="s">
        <v>202</v>
      </c>
      <c r="AE8391" s="212" t="s">
        <v>15027</v>
      </c>
      <c r="AF8391" s="212" t="s">
        <v>217</v>
      </c>
    </row>
    <row r="8392" spans="1:32" x14ac:dyDescent="0.35">
      <c r="A8392" s="212" t="s">
        <v>16291</v>
      </c>
      <c r="B8392" s="212" t="s">
        <v>10257</v>
      </c>
      <c r="G8392" s="212" t="s">
        <v>15026</v>
      </c>
      <c r="H8392" s="212" t="s">
        <v>189</v>
      </c>
      <c r="I8392" s="212" t="s">
        <v>46</v>
      </c>
      <c r="J8392" s="212" t="s">
        <v>12876</v>
      </c>
      <c r="K8392" s="212" t="s">
        <v>6050</v>
      </c>
      <c r="L8392" s="212" t="s">
        <v>10258</v>
      </c>
      <c r="M8392" s="212" t="s">
        <v>193</v>
      </c>
      <c r="N8392" s="212" t="s">
        <v>194</v>
      </c>
      <c r="Q8392" s="212" t="s">
        <v>375</v>
      </c>
      <c r="U8392" s="212" t="s">
        <v>197</v>
      </c>
      <c r="V8392" s="212" t="s">
        <v>2241</v>
      </c>
      <c r="W8392" s="213">
        <v>46214.44726064815</v>
      </c>
      <c r="X8392" s="212" t="s">
        <v>127</v>
      </c>
      <c r="AA8392" s="212" t="s">
        <v>6861</v>
      </c>
      <c r="AB8392" s="212" t="s">
        <v>46</v>
      </c>
      <c r="AC8392" s="212" t="s">
        <v>215</v>
      </c>
      <c r="AD8392" s="212" t="s">
        <v>202</v>
      </c>
      <c r="AE8392" s="212" t="s">
        <v>15027</v>
      </c>
      <c r="AF8392" s="212" t="s">
        <v>217</v>
      </c>
    </row>
    <row r="8393" spans="1:32" x14ac:dyDescent="0.35">
      <c r="A8393" s="212" t="s">
        <v>16292</v>
      </c>
      <c r="B8393" s="212" t="s">
        <v>10260</v>
      </c>
      <c r="G8393" s="212" t="s">
        <v>15026</v>
      </c>
      <c r="H8393" s="212" t="s">
        <v>189</v>
      </c>
      <c r="I8393" s="212" t="s">
        <v>46</v>
      </c>
      <c r="J8393" s="212" t="s">
        <v>12876</v>
      </c>
      <c r="K8393" s="212" t="s">
        <v>6050</v>
      </c>
      <c r="L8393" s="212" t="s">
        <v>10261</v>
      </c>
      <c r="M8393" s="212" t="s">
        <v>193</v>
      </c>
      <c r="N8393" s="212" t="s">
        <v>194</v>
      </c>
      <c r="Q8393" s="212" t="s">
        <v>375</v>
      </c>
      <c r="U8393" s="212" t="s">
        <v>197</v>
      </c>
      <c r="V8393" s="212" t="s">
        <v>2245</v>
      </c>
      <c r="W8393" s="213">
        <v>46214.450062534721</v>
      </c>
      <c r="X8393" s="212" t="s">
        <v>2246</v>
      </c>
      <c r="AA8393" s="212" t="s">
        <v>6861</v>
      </c>
      <c r="AB8393" s="212" t="s">
        <v>46</v>
      </c>
      <c r="AC8393" s="212" t="s">
        <v>215</v>
      </c>
      <c r="AD8393" s="212" t="s">
        <v>202</v>
      </c>
      <c r="AE8393" s="212" t="s">
        <v>15027</v>
      </c>
      <c r="AF8393" s="212" t="s">
        <v>217</v>
      </c>
    </row>
    <row r="8394" spans="1:32" x14ac:dyDescent="0.35">
      <c r="A8394" s="212" t="s">
        <v>16293</v>
      </c>
      <c r="B8394" s="212" t="s">
        <v>10263</v>
      </c>
      <c r="G8394" s="212" t="s">
        <v>15026</v>
      </c>
      <c r="H8394" s="212" t="s">
        <v>189</v>
      </c>
      <c r="I8394" s="212" t="s">
        <v>46</v>
      </c>
      <c r="J8394" s="212" t="s">
        <v>12876</v>
      </c>
      <c r="K8394" s="212" t="s">
        <v>6050</v>
      </c>
      <c r="L8394" s="212" t="s">
        <v>10264</v>
      </c>
      <c r="M8394" s="212" t="s">
        <v>193</v>
      </c>
      <c r="N8394" s="212" t="s">
        <v>194</v>
      </c>
      <c r="Q8394" s="212" t="s">
        <v>375</v>
      </c>
      <c r="U8394" s="212" t="s">
        <v>197</v>
      </c>
      <c r="V8394" s="212" t="s">
        <v>2250</v>
      </c>
      <c r="W8394" s="213">
        <v>46214.451266585645</v>
      </c>
      <c r="X8394" s="212" t="s">
        <v>2251</v>
      </c>
      <c r="AA8394" s="212" t="s">
        <v>6861</v>
      </c>
      <c r="AB8394" s="212" t="s">
        <v>46</v>
      </c>
      <c r="AC8394" s="212" t="s">
        <v>215</v>
      </c>
      <c r="AD8394" s="212" t="s">
        <v>202</v>
      </c>
      <c r="AE8394" s="212" t="s">
        <v>15027</v>
      </c>
      <c r="AF8394" s="212" t="s">
        <v>217</v>
      </c>
    </row>
    <row r="8395" spans="1:32" x14ac:dyDescent="0.35">
      <c r="A8395" s="212" t="s">
        <v>16294</v>
      </c>
      <c r="B8395" s="212" t="s">
        <v>10266</v>
      </c>
      <c r="G8395" s="212" t="s">
        <v>15026</v>
      </c>
      <c r="H8395" s="212" t="s">
        <v>189</v>
      </c>
      <c r="I8395" s="212" t="s">
        <v>46</v>
      </c>
      <c r="J8395" s="212" t="s">
        <v>12876</v>
      </c>
      <c r="K8395" s="212" t="s">
        <v>6050</v>
      </c>
      <c r="L8395" s="212" t="s">
        <v>10267</v>
      </c>
      <c r="M8395" s="212" t="s">
        <v>193</v>
      </c>
      <c r="N8395" s="212" t="s">
        <v>194</v>
      </c>
      <c r="Q8395" s="212" t="s">
        <v>375</v>
      </c>
      <c r="U8395" s="212" t="s">
        <v>197</v>
      </c>
      <c r="V8395" s="212" t="s">
        <v>2255</v>
      </c>
      <c r="W8395" s="213">
        <v>46214.452863229169</v>
      </c>
      <c r="X8395" s="212" t="s">
        <v>2256</v>
      </c>
      <c r="AA8395" s="212" t="s">
        <v>6861</v>
      </c>
      <c r="AB8395" s="212" t="s">
        <v>46</v>
      </c>
      <c r="AC8395" s="212" t="s">
        <v>215</v>
      </c>
      <c r="AD8395" s="212" t="s">
        <v>273</v>
      </c>
      <c r="AE8395" s="212" t="s">
        <v>15027</v>
      </c>
      <c r="AF8395" s="212" t="s">
        <v>217</v>
      </c>
    </row>
    <row r="8396" spans="1:32" x14ac:dyDescent="0.35">
      <c r="A8396" s="212" t="s">
        <v>16295</v>
      </c>
      <c r="B8396" s="212" t="s">
        <v>10269</v>
      </c>
      <c r="G8396" s="212" t="s">
        <v>15026</v>
      </c>
      <c r="H8396" s="212" t="s">
        <v>189</v>
      </c>
      <c r="I8396" s="212" t="s">
        <v>46</v>
      </c>
      <c r="J8396" s="212" t="s">
        <v>12876</v>
      </c>
      <c r="K8396" s="212" t="s">
        <v>6050</v>
      </c>
      <c r="L8396" s="212" t="s">
        <v>10270</v>
      </c>
      <c r="M8396" s="212" t="s">
        <v>193</v>
      </c>
      <c r="N8396" s="212" t="s">
        <v>194</v>
      </c>
      <c r="Q8396" s="212" t="s">
        <v>375</v>
      </c>
      <c r="U8396" s="212" t="s">
        <v>197</v>
      </c>
      <c r="V8396" s="212" t="s">
        <v>250</v>
      </c>
      <c r="W8396" s="213">
        <v>46198.335948993059</v>
      </c>
      <c r="X8396" s="212" t="s">
        <v>97</v>
      </c>
      <c r="AA8396" s="212" t="s">
        <v>6861</v>
      </c>
      <c r="AB8396" s="212" t="s">
        <v>46</v>
      </c>
      <c r="AC8396" s="212" t="s">
        <v>215</v>
      </c>
      <c r="AD8396" s="212" t="s">
        <v>251</v>
      </c>
      <c r="AE8396" s="212" t="s">
        <v>15027</v>
      </c>
      <c r="AF8396" s="212" t="s">
        <v>217</v>
      </c>
    </row>
    <row r="8397" spans="1:32" x14ac:dyDescent="0.35">
      <c r="A8397" s="212" t="s">
        <v>16296</v>
      </c>
      <c r="B8397" s="212" t="s">
        <v>10272</v>
      </c>
      <c r="G8397" s="212" t="s">
        <v>15026</v>
      </c>
      <c r="H8397" s="212" t="s">
        <v>189</v>
      </c>
      <c r="I8397" s="212" t="s">
        <v>46</v>
      </c>
      <c r="J8397" s="212" t="s">
        <v>12876</v>
      </c>
      <c r="K8397" s="212" t="s">
        <v>6050</v>
      </c>
      <c r="L8397" s="212" t="s">
        <v>10270</v>
      </c>
      <c r="M8397" s="212" t="s">
        <v>193</v>
      </c>
      <c r="N8397" s="212" t="s">
        <v>194</v>
      </c>
      <c r="Q8397" s="212" t="s">
        <v>375</v>
      </c>
      <c r="U8397" s="212" t="s">
        <v>197</v>
      </c>
      <c r="V8397" s="212" t="s">
        <v>250</v>
      </c>
      <c r="W8397" s="213">
        <v>46196.429144756941</v>
      </c>
      <c r="X8397" s="212" t="s">
        <v>97</v>
      </c>
      <c r="AA8397" s="212" t="s">
        <v>6861</v>
      </c>
      <c r="AB8397" s="212" t="s">
        <v>46</v>
      </c>
      <c r="AC8397" s="212" t="s">
        <v>215</v>
      </c>
      <c r="AD8397" s="212" t="s">
        <v>251</v>
      </c>
      <c r="AE8397" s="212" t="s">
        <v>15027</v>
      </c>
      <c r="AF8397" s="212" t="s">
        <v>217</v>
      </c>
    </row>
    <row r="8398" spans="1:32" x14ac:dyDescent="0.35">
      <c r="A8398" s="212" t="s">
        <v>16297</v>
      </c>
      <c r="B8398" s="212" t="s">
        <v>10274</v>
      </c>
      <c r="G8398" s="212" t="s">
        <v>15026</v>
      </c>
      <c r="H8398" s="212" t="s">
        <v>189</v>
      </c>
      <c r="I8398" s="212" t="s">
        <v>46</v>
      </c>
      <c r="J8398" s="212" t="s">
        <v>12876</v>
      </c>
      <c r="K8398" s="212" t="s">
        <v>6050</v>
      </c>
      <c r="L8398" s="212" t="s">
        <v>10275</v>
      </c>
      <c r="M8398" s="212" t="s">
        <v>193</v>
      </c>
      <c r="N8398" s="212" t="s">
        <v>194</v>
      </c>
      <c r="Q8398" s="212" t="s">
        <v>375</v>
      </c>
      <c r="U8398" s="212" t="s">
        <v>197</v>
      </c>
      <c r="V8398" s="212" t="s">
        <v>250</v>
      </c>
      <c r="W8398" s="213">
        <v>46194.310721793983</v>
      </c>
      <c r="X8398" s="212" t="s">
        <v>97</v>
      </c>
      <c r="AA8398" s="212" t="s">
        <v>6861</v>
      </c>
      <c r="AB8398" s="212" t="s">
        <v>46</v>
      </c>
      <c r="AC8398" s="212" t="s">
        <v>215</v>
      </c>
      <c r="AD8398" s="212" t="s">
        <v>251</v>
      </c>
      <c r="AE8398" s="212" t="s">
        <v>15027</v>
      </c>
      <c r="AF8398" s="212" t="s">
        <v>217</v>
      </c>
    </row>
    <row r="8399" spans="1:32" x14ac:dyDescent="0.35">
      <c r="A8399" s="212" t="s">
        <v>16298</v>
      </c>
      <c r="B8399" s="212" t="s">
        <v>10277</v>
      </c>
      <c r="G8399" s="212" t="s">
        <v>15026</v>
      </c>
      <c r="H8399" s="212" t="s">
        <v>189</v>
      </c>
      <c r="I8399" s="212" t="s">
        <v>46</v>
      </c>
      <c r="J8399" s="212" t="s">
        <v>12876</v>
      </c>
      <c r="K8399" s="212" t="s">
        <v>6050</v>
      </c>
      <c r="L8399" s="212" t="s">
        <v>10278</v>
      </c>
      <c r="M8399" s="212" t="s">
        <v>193</v>
      </c>
      <c r="N8399" s="212" t="s">
        <v>194</v>
      </c>
      <c r="Q8399" s="212" t="s">
        <v>375</v>
      </c>
      <c r="U8399" s="212" t="s">
        <v>197</v>
      </c>
      <c r="V8399" s="212" t="s">
        <v>254</v>
      </c>
      <c r="W8399" s="213">
        <v>46198.337804861112</v>
      </c>
      <c r="X8399" s="212" t="s">
        <v>99</v>
      </c>
      <c r="AA8399" s="212" t="s">
        <v>6861</v>
      </c>
      <c r="AB8399" s="212" t="s">
        <v>46</v>
      </c>
      <c r="AC8399" s="212" t="s">
        <v>215</v>
      </c>
      <c r="AD8399" s="212" t="s">
        <v>251</v>
      </c>
      <c r="AE8399" s="212" t="s">
        <v>15027</v>
      </c>
      <c r="AF8399" s="212" t="s">
        <v>217</v>
      </c>
    </row>
    <row r="8400" spans="1:32" x14ac:dyDescent="0.35">
      <c r="A8400" s="212" t="s">
        <v>16299</v>
      </c>
      <c r="B8400" s="212" t="s">
        <v>10280</v>
      </c>
      <c r="G8400" s="212" t="s">
        <v>15026</v>
      </c>
      <c r="H8400" s="212" t="s">
        <v>189</v>
      </c>
      <c r="I8400" s="212" t="s">
        <v>46</v>
      </c>
      <c r="J8400" s="212" t="s">
        <v>12876</v>
      </c>
      <c r="K8400" s="212" t="s">
        <v>6050</v>
      </c>
      <c r="L8400" s="212" t="s">
        <v>10278</v>
      </c>
      <c r="M8400" s="212" t="s">
        <v>193</v>
      </c>
      <c r="N8400" s="212" t="s">
        <v>194</v>
      </c>
      <c r="Q8400" s="212" t="s">
        <v>375</v>
      </c>
      <c r="U8400" s="212" t="s">
        <v>197</v>
      </c>
      <c r="V8400" s="212" t="s">
        <v>254</v>
      </c>
      <c r="W8400" s="213">
        <v>46196.430598032406</v>
      </c>
      <c r="X8400" s="212" t="s">
        <v>99</v>
      </c>
      <c r="AA8400" s="212" t="s">
        <v>6861</v>
      </c>
      <c r="AB8400" s="212" t="s">
        <v>46</v>
      </c>
      <c r="AC8400" s="212" t="s">
        <v>215</v>
      </c>
      <c r="AD8400" s="212" t="s">
        <v>251</v>
      </c>
      <c r="AE8400" s="212" t="s">
        <v>15027</v>
      </c>
      <c r="AF8400" s="212" t="s">
        <v>217</v>
      </c>
    </row>
    <row r="8401" spans="1:32" x14ac:dyDescent="0.35">
      <c r="A8401" s="212" t="s">
        <v>16300</v>
      </c>
      <c r="B8401" s="212" t="s">
        <v>10282</v>
      </c>
      <c r="G8401" s="212" t="s">
        <v>15026</v>
      </c>
      <c r="H8401" s="212" t="s">
        <v>189</v>
      </c>
      <c r="I8401" s="212" t="s">
        <v>46</v>
      </c>
      <c r="J8401" s="212" t="s">
        <v>12876</v>
      </c>
      <c r="K8401" s="212" t="s">
        <v>6050</v>
      </c>
      <c r="L8401" s="212" t="s">
        <v>10283</v>
      </c>
      <c r="M8401" s="212" t="s">
        <v>193</v>
      </c>
      <c r="N8401" s="212" t="s">
        <v>194</v>
      </c>
      <c r="Q8401" s="212" t="s">
        <v>375</v>
      </c>
      <c r="U8401" s="212" t="s">
        <v>197</v>
      </c>
      <c r="V8401" s="212" t="s">
        <v>254</v>
      </c>
      <c r="W8401" s="213">
        <v>46194.312236423611</v>
      </c>
      <c r="X8401" s="212" t="s">
        <v>99</v>
      </c>
      <c r="AA8401" s="212" t="s">
        <v>6861</v>
      </c>
      <c r="AB8401" s="212" t="s">
        <v>46</v>
      </c>
      <c r="AC8401" s="212" t="s">
        <v>215</v>
      </c>
      <c r="AD8401" s="212" t="s">
        <v>251</v>
      </c>
      <c r="AE8401" s="212" t="s">
        <v>15027</v>
      </c>
      <c r="AF8401" s="212" t="s">
        <v>217</v>
      </c>
    </row>
    <row r="8402" spans="1:32" x14ac:dyDescent="0.35">
      <c r="A8402" s="212" t="s">
        <v>16301</v>
      </c>
      <c r="B8402" s="212" t="s">
        <v>10285</v>
      </c>
      <c r="G8402" s="212" t="s">
        <v>15026</v>
      </c>
      <c r="H8402" s="212" t="s">
        <v>189</v>
      </c>
      <c r="I8402" s="212" t="s">
        <v>46</v>
      </c>
      <c r="J8402" s="212" t="s">
        <v>12876</v>
      </c>
      <c r="K8402" s="212" t="s">
        <v>6050</v>
      </c>
      <c r="L8402" s="212" t="s">
        <v>10286</v>
      </c>
      <c r="M8402" s="212" t="s">
        <v>193</v>
      </c>
      <c r="N8402" s="212" t="s">
        <v>194</v>
      </c>
      <c r="Q8402" s="212" t="s">
        <v>375</v>
      </c>
      <c r="U8402" s="212" t="s">
        <v>197</v>
      </c>
      <c r="V8402" s="212" t="s">
        <v>257</v>
      </c>
      <c r="W8402" s="213">
        <v>46198.339153321758</v>
      </c>
      <c r="X8402" s="212" t="s">
        <v>109</v>
      </c>
      <c r="AA8402" s="212" t="s">
        <v>6861</v>
      </c>
      <c r="AB8402" s="212" t="s">
        <v>46</v>
      </c>
      <c r="AC8402" s="212" t="s">
        <v>215</v>
      </c>
      <c r="AD8402" s="212" t="s">
        <v>202</v>
      </c>
      <c r="AE8402" s="212" t="s">
        <v>15027</v>
      </c>
      <c r="AF8402" s="212" t="s">
        <v>217</v>
      </c>
    </row>
    <row r="8403" spans="1:32" x14ac:dyDescent="0.35">
      <c r="A8403" s="212" t="s">
        <v>16302</v>
      </c>
      <c r="B8403" s="212" t="s">
        <v>10288</v>
      </c>
      <c r="G8403" s="212" t="s">
        <v>15026</v>
      </c>
      <c r="H8403" s="212" t="s">
        <v>189</v>
      </c>
      <c r="I8403" s="212" t="s">
        <v>46</v>
      </c>
      <c r="J8403" s="212" t="s">
        <v>12876</v>
      </c>
      <c r="K8403" s="212" t="s">
        <v>6050</v>
      </c>
      <c r="L8403" s="212" t="s">
        <v>10286</v>
      </c>
      <c r="M8403" s="212" t="s">
        <v>193</v>
      </c>
      <c r="N8403" s="212" t="s">
        <v>194</v>
      </c>
      <c r="Q8403" s="212" t="s">
        <v>375</v>
      </c>
      <c r="U8403" s="212" t="s">
        <v>197</v>
      </c>
      <c r="V8403" s="212" t="s">
        <v>257</v>
      </c>
      <c r="W8403" s="213">
        <v>46196.432090891205</v>
      </c>
      <c r="X8403" s="212" t="s">
        <v>109</v>
      </c>
      <c r="AA8403" s="212" t="s">
        <v>6861</v>
      </c>
      <c r="AB8403" s="212" t="s">
        <v>46</v>
      </c>
      <c r="AC8403" s="212" t="s">
        <v>215</v>
      </c>
      <c r="AD8403" s="212" t="s">
        <v>202</v>
      </c>
      <c r="AE8403" s="212" t="s">
        <v>15027</v>
      </c>
      <c r="AF8403" s="212" t="s">
        <v>217</v>
      </c>
    </row>
    <row r="8404" spans="1:32" x14ac:dyDescent="0.35">
      <c r="A8404" s="212" t="s">
        <v>16303</v>
      </c>
      <c r="B8404" s="212" t="s">
        <v>10290</v>
      </c>
      <c r="G8404" s="212" t="s">
        <v>15026</v>
      </c>
      <c r="H8404" s="212" t="s">
        <v>189</v>
      </c>
      <c r="I8404" s="212" t="s">
        <v>46</v>
      </c>
      <c r="J8404" s="212" t="s">
        <v>12876</v>
      </c>
      <c r="K8404" s="212" t="s">
        <v>6050</v>
      </c>
      <c r="L8404" s="212" t="s">
        <v>10291</v>
      </c>
      <c r="M8404" s="212" t="s">
        <v>193</v>
      </c>
      <c r="N8404" s="212" t="s">
        <v>194</v>
      </c>
      <c r="Q8404" s="212" t="s">
        <v>375</v>
      </c>
      <c r="U8404" s="212" t="s">
        <v>197</v>
      </c>
      <c r="V8404" s="212" t="s">
        <v>257</v>
      </c>
      <c r="W8404" s="213">
        <v>46194.314621724538</v>
      </c>
      <c r="X8404" s="212" t="s">
        <v>109</v>
      </c>
      <c r="AA8404" s="212" t="s">
        <v>6861</v>
      </c>
      <c r="AB8404" s="212" t="s">
        <v>46</v>
      </c>
      <c r="AC8404" s="212" t="s">
        <v>215</v>
      </c>
      <c r="AD8404" s="212" t="s">
        <v>202</v>
      </c>
      <c r="AE8404" s="212" t="s">
        <v>15027</v>
      </c>
      <c r="AF8404" s="212" t="s">
        <v>217</v>
      </c>
    </row>
    <row r="8405" spans="1:32" x14ac:dyDescent="0.35">
      <c r="A8405" s="212" t="s">
        <v>16304</v>
      </c>
      <c r="B8405" s="212" t="s">
        <v>10293</v>
      </c>
      <c r="G8405" s="212" t="s">
        <v>15026</v>
      </c>
      <c r="H8405" s="212" t="s">
        <v>189</v>
      </c>
      <c r="I8405" s="212" t="s">
        <v>46</v>
      </c>
      <c r="J8405" s="212" t="s">
        <v>12876</v>
      </c>
      <c r="K8405" s="212" t="s">
        <v>6050</v>
      </c>
      <c r="L8405" s="212" t="s">
        <v>10294</v>
      </c>
      <c r="M8405" s="212" t="s">
        <v>193</v>
      </c>
      <c r="N8405" s="212" t="s">
        <v>194</v>
      </c>
      <c r="Q8405" s="212" t="s">
        <v>375</v>
      </c>
      <c r="U8405" s="212" t="s">
        <v>197</v>
      </c>
      <c r="V8405" s="212" t="s">
        <v>260</v>
      </c>
      <c r="W8405" s="213">
        <v>46198.34060408565</v>
      </c>
      <c r="X8405" s="212" t="s">
        <v>115</v>
      </c>
      <c r="AA8405" s="212" t="s">
        <v>6861</v>
      </c>
      <c r="AB8405" s="212" t="s">
        <v>46</v>
      </c>
      <c r="AC8405" s="212" t="s">
        <v>215</v>
      </c>
      <c r="AD8405" s="212" t="s">
        <v>202</v>
      </c>
      <c r="AE8405" s="212" t="s">
        <v>15027</v>
      </c>
      <c r="AF8405" s="212" t="s">
        <v>217</v>
      </c>
    </row>
    <row r="8406" spans="1:32" x14ac:dyDescent="0.35">
      <c r="A8406" s="212" t="s">
        <v>16305</v>
      </c>
      <c r="B8406" s="212" t="s">
        <v>10296</v>
      </c>
      <c r="G8406" s="212" t="s">
        <v>15026</v>
      </c>
      <c r="H8406" s="212" t="s">
        <v>189</v>
      </c>
      <c r="I8406" s="212" t="s">
        <v>46</v>
      </c>
      <c r="J8406" s="212" t="s">
        <v>12876</v>
      </c>
      <c r="K8406" s="212" t="s">
        <v>6050</v>
      </c>
      <c r="L8406" s="212" t="s">
        <v>10294</v>
      </c>
      <c r="M8406" s="212" t="s">
        <v>193</v>
      </c>
      <c r="N8406" s="212" t="s">
        <v>194</v>
      </c>
      <c r="Q8406" s="212" t="s">
        <v>375</v>
      </c>
      <c r="U8406" s="212" t="s">
        <v>197</v>
      </c>
      <c r="V8406" s="212" t="s">
        <v>260</v>
      </c>
      <c r="W8406" s="213">
        <v>46196.434201655095</v>
      </c>
      <c r="X8406" s="212" t="s">
        <v>115</v>
      </c>
      <c r="AA8406" s="212" t="s">
        <v>6861</v>
      </c>
      <c r="AB8406" s="212" t="s">
        <v>46</v>
      </c>
      <c r="AC8406" s="212" t="s">
        <v>215</v>
      </c>
      <c r="AD8406" s="212" t="s">
        <v>202</v>
      </c>
      <c r="AE8406" s="212" t="s">
        <v>15027</v>
      </c>
      <c r="AF8406" s="212" t="s">
        <v>217</v>
      </c>
    </row>
    <row r="8407" spans="1:32" x14ac:dyDescent="0.35">
      <c r="A8407" s="212" t="s">
        <v>16306</v>
      </c>
      <c r="B8407" s="212" t="s">
        <v>10298</v>
      </c>
      <c r="G8407" s="212" t="s">
        <v>15026</v>
      </c>
      <c r="H8407" s="212" t="s">
        <v>189</v>
      </c>
      <c r="I8407" s="212" t="s">
        <v>46</v>
      </c>
      <c r="J8407" s="212" t="s">
        <v>12876</v>
      </c>
      <c r="K8407" s="212" t="s">
        <v>6050</v>
      </c>
      <c r="L8407" s="212" t="s">
        <v>10299</v>
      </c>
      <c r="M8407" s="212" t="s">
        <v>193</v>
      </c>
      <c r="N8407" s="212" t="s">
        <v>194</v>
      </c>
      <c r="Q8407" s="212" t="s">
        <v>375</v>
      </c>
      <c r="U8407" s="212" t="s">
        <v>197</v>
      </c>
      <c r="V8407" s="212" t="s">
        <v>260</v>
      </c>
      <c r="W8407" s="213">
        <v>46194.316578819446</v>
      </c>
      <c r="X8407" s="212" t="s">
        <v>115</v>
      </c>
      <c r="AA8407" s="212" t="s">
        <v>6861</v>
      </c>
      <c r="AB8407" s="212" t="s">
        <v>46</v>
      </c>
      <c r="AC8407" s="212" t="s">
        <v>215</v>
      </c>
      <c r="AD8407" s="212" t="s">
        <v>202</v>
      </c>
      <c r="AE8407" s="212" t="s">
        <v>15027</v>
      </c>
      <c r="AF8407" s="212" t="s">
        <v>217</v>
      </c>
    </row>
    <row r="8408" spans="1:32" x14ac:dyDescent="0.35">
      <c r="A8408" s="212" t="s">
        <v>16307</v>
      </c>
      <c r="B8408" s="212" t="s">
        <v>10301</v>
      </c>
      <c r="G8408" s="212" t="s">
        <v>15026</v>
      </c>
      <c r="H8408" s="212" t="s">
        <v>189</v>
      </c>
      <c r="I8408" s="212" t="s">
        <v>46</v>
      </c>
      <c r="J8408" s="212" t="s">
        <v>12876</v>
      </c>
      <c r="K8408" s="212" t="s">
        <v>6050</v>
      </c>
      <c r="L8408" s="212" t="s">
        <v>10302</v>
      </c>
      <c r="M8408" s="212" t="s">
        <v>193</v>
      </c>
      <c r="N8408" s="212" t="s">
        <v>194</v>
      </c>
      <c r="Q8408" s="212" t="s">
        <v>375</v>
      </c>
      <c r="U8408" s="212" t="s">
        <v>197</v>
      </c>
      <c r="V8408" s="212" t="s">
        <v>263</v>
      </c>
      <c r="W8408" s="213">
        <v>46198.34223765046</v>
      </c>
      <c r="X8408" s="212" t="s">
        <v>264</v>
      </c>
      <c r="AA8408" s="212" t="s">
        <v>6861</v>
      </c>
      <c r="AB8408" s="212" t="s">
        <v>46</v>
      </c>
      <c r="AC8408" s="212" t="s">
        <v>215</v>
      </c>
      <c r="AD8408" s="212" t="s">
        <v>202</v>
      </c>
      <c r="AE8408" s="212" t="s">
        <v>15027</v>
      </c>
      <c r="AF8408" s="212" t="s">
        <v>217</v>
      </c>
    </row>
    <row r="8409" spans="1:32" x14ac:dyDescent="0.35">
      <c r="A8409" s="212" t="s">
        <v>16308</v>
      </c>
      <c r="B8409" s="212" t="s">
        <v>10304</v>
      </c>
      <c r="G8409" s="212" t="s">
        <v>15026</v>
      </c>
      <c r="H8409" s="212" t="s">
        <v>189</v>
      </c>
      <c r="I8409" s="212" t="s">
        <v>46</v>
      </c>
      <c r="J8409" s="212" t="s">
        <v>12876</v>
      </c>
      <c r="K8409" s="212" t="s">
        <v>6050</v>
      </c>
      <c r="L8409" s="212" t="s">
        <v>10302</v>
      </c>
      <c r="M8409" s="212" t="s">
        <v>193</v>
      </c>
      <c r="N8409" s="212" t="s">
        <v>194</v>
      </c>
      <c r="Q8409" s="212" t="s">
        <v>375</v>
      </c>
      <c r="U8409" s="212" t="s">
        <v>197</v>
      </c>
      <c r="V8409" s="212" t="s">
        <v>263</v>
      </c>
      <c r="W8409" s="213">
        <v>46196.435970752318</v>
      </c>
      <c r="X8409" s="212" t="s">
        <v>264</v>
      </c>
      <c r="AA8409" s="212" t="s">
        <v>6861</v>
      </c>
      <c r="AB8409" s="212" t="s">
        <v>46</v>
      </c>
      <c r="AC8409" s="212" t="s">
        <v>215</v>
      </c>
      <c r="AD8409" s="212" t="s">
        <v>202</v>
      </c>
      <c r="AE8409" s="212" t="s">
        <v>15027</v>
      </c>
      <c r="AF8409" s="212" t="s">
        <v>217</v>
      </c>
    </row>
    <row r="8410" spans="1:32" x14ac:dyDescent="0.35">
      <c r="A8410" s="212" t="s">
        <v>16309</v>
      </c>
      <c r="B8410" s="212" t="s">
        <v>10306</v>
      </c>
      <c r="G8410" s="212" t="s">
        <v>15026</v>
      </c>
      <c r="H8410" s="212" t="s">
        <v>189</v>
      </c>
      <c r="I8410" s="212" t="s">
        <v>46</v>
      </c>
      <c r="J8410" s="212" t="s">
        <v>12876</v>
      </c>
      <c r="K8410" s="212" t="s">
        <v>6050</v>
      </c>
      <c r="L8410" s="212" t="s">
        <v>10307</v>
      </c>
      <c r="M8410" s="212" t="s">
        <v>193</v>
      </c>
      <c r="N8410" s="212" t="s">
        <v>194</v>
      </c>
      <c r="Q8410" s="212" t="s">
        <v>375</v>
      </c>
      <c r="U8410" s="212" t="s">
        <v>197</v>
      </c>
      <c r="V8410" s="212" t="s">
        <v>263</v>
      </c>
      <c r="W8410" s="213">
        <v>46194.328044212962</v>
      </c>
      <c r="X8410" s="212" t="s">
        <v>264</v>
      </c>
      <c r="AA8410" s="212" t="s">
        <v>6861</v>
      </c>
      <c r="AB8410" s="212" t="s">
        <v>46</v>
      </c>
      <c r="AC8410" s="212" t="s">
        <v>215</v>
      </c>
      <c r="AD8410" s="212" t="s">
        <v>202</v>
      </c>
      <c r="AE8410" s="212" t="s">
        <v>15027</v>
      </c>
      <c r="AF8410" s="212" t="s">
        <v>217</v>
      </c>
    </row>
    <row r="8411" spans="1:32" x14ac:dyDescent="0.35">
      <c r="A8411" s="212" t="s">
        <v>16310</v>
      </c>
      <c r="B8411" s="212" t="s">
        <v>10309</v>
      </c>
      <c r="G8411" s="212" t="s">
        <v>15026</v>
      </c>
      <c r="H8411" s="212" t="s">
        <v>189</v>
      </c>
      <c r="I8411" s="212" t="s">
        <v>46</v>
      </c>
      <c r="J8411" s="212" t="s">
        <v>12876</v>
      </c>
      <c r="K8411" s="212" t="s">
        <v>6050</v>
      </c>
      <c r="L8411" s="212" t="s">
        <v>10310</v>
      </c>
      <c r="M8411" s="212" t="s">
        <v>193</v>
      </c>
      <c r="N8411" s="212" t="s">
        <v>194</v>
      </c>
      <c r="Q8411" s="212" t="s">
        <v>375</v>
      </c>
      <c r="U8411" s="212" t="s">
        <v>197</v>
      </c>
      <c r="V8411" s="212" t="s">
        <v>267</v>
      </c>
      <c r="W8411" s="213">
        <v>46198.34422997685</v>
      </c>
      <c r="X8411" s="212" t="s">
        <v>268</v>
      </c>
      <c r="AA8411" s="212" t="s">
        <v>6861</v>
      </c>
      <c r="AB8411" s="212" t="s">
        <v>46</v>
      </c>
      <c r="AC8411" s="212" t="s">
        <v>215</v>
      </c>
      <c r="AD8411" s="212" t="s">
        <v>202</v>
      </c>
      <c r="AE8411" s="212" t="s">
        <v>15027</v>
      </c>
      <c r="AF8411" s="212" t="s">
        <v>217</v>
      </c>
    </row>
    <row r="8412" spans="1:32" x14ac:dyDescent="0.35">
      <c r="A8412" s="212" t="s">
        <v>16311</v>
      </c>
      <c r="B8412" s="212" t="s">
        <v>10312</v>
      </c>
      <c r="G8412" s="212" t="s">
        <v>15026</v>
      </c>
      <c r="H8412" s="212" t="s">
        <v>189</v>
      </c>
      <c r="I8412" s="212" t="s">
        <v>46</v>
      </c>
      <c r="J8412" s="212" t="s">
        <v>12876</v>
      </c>
      <c r="K8412" s="212" t="s">
        <v>6050</v>
      </c>
      <c r="L8412" s="212" t="s">
        <v>10310</v>
      </c>
      <c r="M8412" s="212" t="s">
        <v>193</v>
      </c>
      <c r="N8412" s="212" t="s">
        <v>194</v>
      </c>
      <c r="Q8412" s="212" t="s">
        <v>375</v>
      </c>
      <c r="U8412" s="212" t="s">
        <v>197</v>
      </c>
      <c r="V8412" s="212" t="s">
        <v>267</v>
      </c>
      <c r="W8412" s="213">
        <v>46196.438337766202</v>
      </c>
      <c r="X8412" s="212" t="s">
        <v>268</v>
      </c>
      <c r="AA8412" s="212" t="s">
        <v>6861</v>
      </c>
      <c r="AB8412" s="212" t="s">
        <v>46</v>
      </c>
      <c r="AC8412" s="212" t="s">
        <v>215</v>
      </c>
      <c r="AD8412" s="212" t="s">
        <v>202</v>
      </c>
      <c r="AE8412" s="212" t="s">
        <v>15027</v>
      </c>
      <c r="AF8412" s="212" t="s">
        <v>217</v>
      </c>
    </row>
    <row r="8413" spans="1:32" x14ac:dyDescent="0.35">
      <c r="A8413" s="212" t="s">
        <v>16312</v>
      </c>
      <c r="B8413" s="212" t="s">
        <v>10314</v>
      </c>
      <c r="G8413" s="212" t="s">
        <v>15026</v>
      </c>
      <c r="H8413" s="212" t="s">
        <v>189</v>
      </c>
      <c r="I8413" s="212" t="s">
        <v>46</v>
      </c>
      <c r="J8413" s="212" t="s">
        <v>12876</v>
      </c>
      <c r="K8413" s="212" t="s">
        <v>6050</v>
      </c>
      <c r="L8413" s="212" t="s">
        <v>10315</v>
      </c>
      <c r="M8413" s="212" t="s">
        <v>193</v>
      </c>
      <c r="N8413" s="212" t="s">
        <v>194</v>
      </c>
      <c r="Q8413" s="212" t="s">
        <v>375</v>
      </c>
      <c r="U8413" s="212" t="s">
        <v>197</v>
      </c>
      <c r="V8413" s="212" t="s">
        <v>267</v>
      </c>
      <c r="W8413" s="213">
        <v>46194.329401354167</v>
      </c>
      <c r="X8413" s="212" t="s">
        <v>268</v>
      </c>
      <c r="AA8413" s="212" t="s">
        <v>6861</v>
      </c>
      <c r="AB8413" s="212" t="s">
        <v>46</v>
      </c>
      <c r="AC8413" s="212" t="s">
        <v>215</v>
      </c>
      <c r="AD8413" s="212" t="s">
        <v>202</v>
      </c>
      <c r="AE8413" s="212" t="s">
        <v>15027</v>
      </c>
      <c r="AF8413" s="212" t="s">
        <v>217</v>
      </c>
    </row>
    <row r="8414" spans="1:32" x14ac:dyDescent="0.35">
      <c r="A8414" s="212" t="s">
        <v>16313</v>
      </c>
      <c r="B8414" s="212" t="s">
        <v>10317</v>
      </c>
      <c r="G8414" s="212" t="s">
        <v>15026</v>
      </c>
      <c r="H8414" s="212" t="s">
        <v>189</v>
      </c>
      <c r="I8414" s="212" t="s">
        <v>46</v>
      </c>
      <c r="J8414" s="212" t="s">
        <v>12876</v>
      </c>
      <c r="K8414" s="212" t="s">
        <v>6050</v>
      </c>
      <c r="L8414" s="212" t="s">
        <v>10318</v>
      </c>
      <c r="M8414" s="212" t="s">
        <v>193</v>
      </c>
      <c r="N8414" s="212" t="s">
        <v>194</v>
      </c>
      <c r="Q8414" s="212" t="s">
        <v>375</v>
      </c>
      <c r="U8414" s="212" t="s">
        <v>197</v>
      </c>
      <c r="V8414" s="212" t="s">
        <v>271</v>
      </c>
      <c r="W8414" s="213">
        <v>46198.346028553242</v>
      </c>
      <c r="X8414" s="212" t="s">
        <v>272</v>
      </c>
      <c r="AA8414" s="212" t="s">
        <v>6861</v>
      </c>
      <c r="AB8414" s="212" t="s">
        <v>46</v>
      </c>
      <c r="AC8414" s="212" t="s">
        <v>215</v>
      </c>
      <c r="AD8414" s="212" t="s">
        <v>273</v>
      </c>
      <c r="AE8414" s="212" t="s">
        <v>15027</v>
      </c>
      <c r="AF8414" s="212" t="s">
        <v>217</v>
      </c>
    </row>
    <row r="8415" spans="1:32" x14ac:dyDescent="0.35">
      <c r="A8415" s="212" t="s">
        <v>16314</v>
      </c>
      <c r="B8415" s="212" t="s">
        <v>10320</v>
      </c>
      <c r="G8415" s="212" t="s">
        <v>15026</v>
      </c>
      <c r="H8415" s="212" t="s">
        <v>189</v>
      </c>
      <c r="I8415" s="212" t="s">
        <v>46</v>
      </c>
      <c r="J8415" s="212" t="s">
        <v>12876</v>
      </c>
      <c r="K8415" s="212" t="s">
        <v>6050</v>
      </c>
      <c r="L8415" s="212" t="s">
        <v>10318</v>
      </c>
      <c r="M8415" s="212" t="s">
        <v>193</v>
      </c>
      <c r="N8415" s="212" t="s">
        <v>194</v>
      </c>
      <c r="Q8415" s="212" t="s">
        <v>375</v>
      </c>
      <c r="U8415" s="212" t="s">
        <v>197</v>
      </c>
      <c r="V8415" s="212" t="s">
        <v>271</v>
      </c>
      <c r="W8415" s="213">
        <v>46196.442585266203</v>
      </c>
      <c r="X8415" s="212" t="s">
        <v>272</v>
      </c>
      <c r="AA8415" s="212" t="s">
        <v>6861</v>
      </c>
      <c r="AB8415" s="212" t="s">
        <v>46</v>
      </c>
      <c r="AC8415" s="212" t="s">
        <v>215</v>
      </c>
      <c r="AD8415" s="212" t="s">
        <v>273</v>
      </c>
      <c r="AE8415" s="212" t="s">
        <v>15027</v>
      </c>
      <c r="AF8415" s="212" t="s">
        <v>217</v>
      </c>
    </row>
    <row r="8416" spans="1:32" x14ac:dyDescent="0.35">
      <c r="A8416" s="212" t="s">
        <v>16315</v>
      </c>
      <c r="B8416" s="212" t="s">
        <v>10322</v>
      </c>
      <c r="G8416" s="212" t="s">
        <v>15026</v>
      </c>
      <c r="H8416" s="212" t="s">
        <v>189</v>
      </c>
      <c r="I8416" s="212" t="s">
        <v>46</v>
      </c>
      <c r="J8416" s="212" t="s">
        <v>12876</v>
      </c>
      <c r="K8416" s="212" t="s">
        <v>6050</v>
      </c>
      <c r="L8416" s="212" t="s">
        <v>10323</v>
      </c>
      <c r="M8416" s="212" t="s">
        <v>193</v>
      </c>
      <c r="N8416" s="212" t="s">
        <v>194</v>
      </c>
      <c r="Q8416" s="212" t="s">
        <v>375</v>
      </c>
      <c r="U8416" s="212" t="s">
        <v>197</v>
      </c>
      <c r="V8416" s="212" t="s">
        <v>271</v>
      </c>
      <c r="W8416" s="213">
        <v>46194.330918287036</v>
      </c>
      <c r="X8416" s="212" t="s">
        <v>272</v>
      </c>
      <c r="AA8416" s="212" t="s">
        <v>6861</v>
      </c>
      <c r="AB8416" s="212" t="s">
        <v>46</v>
      </c>
      <c r="AC8416" s="212" t="s">
        <v>215</v>
      </c>
      <c r="AD8416" s="212" t="s">
        <v>273</v>
      </c>
      <c r="AE8416" s="212" t="s">
        <v>15027</v>
      </c>
      <c r="AF8416" s="212" t="s">
        <v>217</v>
      </c>
    </row>
    <row r="8417" spans="1:32" x14ac:dyDescent="0.35">
      <c r="A8417" s="212" t="s">
        <v>16316</v>
      </c>
      <c r="B8417" s="212" t="s">
        <v>10325</v>
      </c>
      <c r="G8417" s="212" t="s">
        <v>15026</v>
      </c>
      <c r="H8417" s="212" t="s">
        <v>189</v>
      </c>
      <c r="I8417" s="212" t="s">
        <v>46</v>
      </c>
      <c r="J8417" s="212" t="s">
        <v>12876</v>
      </c>
      <c r="K8417" s="212" t="s">
        <v>6050</v>
      </c>
      <c r="L8417" s="212" t="s">
        <v>10326</v>
      </c>
      <c r="M8417" s="212" t="s">
        <v>193</v>
      </c>
      <c r="N8417" s="212" t="s">
        <v>194</v>
      </c>
      <c r="Q8417" s="212" t="s">
        <v>375</v>
      </c>
      <c r="U8417" s="212" t="s">
        <v>197</v>
      </c>
      <c r="V8417" s="212" t="s">
        <v>2567</v>
      </c>
      <c r="X8417" s="212" t="s">
        <v>2568</v>
      </c>
      <c r="AA8417" s="212" t="s">
        <v>6861</v>
      </c>
      <c r="AB8417" s="212" t="s">
        <v>46</v>
      </c>
      <c r="AC8417" s="212" t="s">
        <v>201</v>
      </c>
      <c r="AD8417" s="212" t="s">
        <v>251</v>
      </c>
      <c r="AE8417" s="212" t="s">
        <v>15027</v>
      </c>
    </row>
    <row r="8418" spans="1:32" x14ac:dyDescent="0.35">
      <c r="A8418" s="212" t="s">
        <v>16317</v>
      </c>
      <c r="B8418" s="212" t="s">
        <v>10328</v>
      </c>
      <c r="G8418" s="212" t="s">
        <v>15026</v>
      </c>
      <c r="H8418" s="212" t="s">
        <v>189</v>
      </c>
      <c r="I8418" s="212" t="s">
        <v>46</v>
      </c>
      <c r="J8418" s="212" t="s">
        <v>12876</v>
      </c>
      <c r="K8418" s="212" t="s">
        <v>6050</v>
      </c>
      <c r="L8418" s="212" t="s">
        <v>10329</v>
      </c>
      <c r="M8418" s="212" t="s">
        <v>193</v>
      </c>
      <c r="N8418" s="212" t="s">
        <v>194</v>
      </c>
      <c r="Q8418" s="212" t="s">
        <v>375</v>
      </c>
      <c r="U8418" s="212" t="s">
        <v>197</v>
      </c>
      <c r="V8418" s="212" t="s">
        <v>2685</v>
      </c>
      <c r="X8418" s="212" t="s">
        <v>147</v>
      </c>
      <c r="AA8418" s="212" t="s">
        <v>6861</v>
      </c>
      <c r="AB8418" s="212" t="s">
        <v>46</v>
      </c>
      <c r="AC8418" s="212" t="s">
        <v>201</v>
      </c>
      <c r="AD8418" s="212" t="s">
        <v>355</v>
      </c>
      <c r="AE8418" s="212" t="s">
        <v>15027</v>
      </c>
    </row>
    <row r="8419" spans="1:32" x14ac:dyDescent="0.35">
      <c r="A8419" s="212" t="s">
        <v>16318</v>
      </c>
      <c r="B8419" s="212" t="s">
        <v>10331</v>
      </c>
      <c r="G8419" s="212" t="s">
        <v>15026</v>
      </c>
      <c r="H8419" s="212" t="s">
        <v>189</v>
      </c>
      <c r="I8419" s="212" t="s">
        <v>46</v>
      </c>
      <c r="J8419" s="212" t="s">
        <v>12876</v>
      </c>
      <c r="K8419" s="212" t="s">
        <v>6050</v>
      </c>
      <c r="L8419" s="212" t="s">
        <v>10332</v>
      </c>
      <c r="M8419" s="212" t="s">
        <v>193</v>
      </c>
      <c r="N8419" s="212" t="s">
        <v>194</v>
      </c>
      <c r="Q8419" s="212" t="s">
        <v>375</v>
      </c>
      <c r="U8419" s="212" t="s">
        <v>197</v>
      </c>
      <c r="V8419" s="212" t="s">
        <v>5790</v>
      </c>
      <c r="W8419" s="213">
        <v>46223.778566932873</v>
      </c>
      <c r="X8419" s="212" t="s">
        <v>149</v>
      </c>
      <c r="AA8419" s="212" t="s">
        <v>6861</v>
      </c>
      <c r="AB8419" s="212" t="s">
        <v>46</v>
      </c>
      <c r="AC8419" s="212" t="s">
        <v>215</v>
      </c>
      <c r="AD8419" s="212" t="s">
        <v>238</v>
      </c>
      <c r="AE8419" s="212" t="s">
        <v>15027</v>
      </c>
      <c r="AF8419" s="212" t="s">
        <v>217</v>
      </c>
    </row>
    <row r="8420" spans="1:32" x14ac:dyDescent="0.35">
      <c r="A8420" s="212" t="s">
        <v>16319</v>
      </c>
      <c r="B8420" s="212" t="s">
        <v>10334</v>
      </c>
      <c r="G8420" s="212" t="s">
        <v>15026</v>
      </c>
      <c r="H8420" s="212" t="s">
        <v>189</v>
      </c>
      <c r="I8420" s="212" t="s">
        <v>46</v>
      </c>
      <c r="J8420" s="212" t="s">
        <v>12876</v>
      </c>
      <c r="K8420" s="212" t="s">
        <v>6050</v>
      </c>
      <c r="L8420" s="212" t="s">
        <v>10335</v>
      </c>
      <c r="M8420" s="212" t="s">
        <v>193</v>
      </c>
      <c r="N8420" s="212" t="s">
        <v>194</v>
      </c>
      <c r="Q8420" s="212" t="s">
        <v>375</v>
      </c>
      <c r="U8420" s="212" t="s">
        <v>197</v>
      </c>
      <c r="V8420" s="212" t="s">
        <v>5790</v>
      </c>
      <c r="X8420" s="212" t="s">
        <v>149</v>
      </c>
      <c r="AA8420" s="212" t="s">
        <v>6861</v>
      </c>
      <c r="AB8420" s="212" t="s">
        <v>46</v>
      </c>
      <c r="AC8420" s="212" t="s">
        <v>201</v>
      </c>
      <c r="AD8420" s="212" t="s">
        <v>238</v>
      </c>
      <c r="AE8420" s="212" t="s">
        <v>15027</v>
      </c>
    </row>
    <row r="8421" spans="1:32" x14ac:dyDescent="0.35">
      <c r="A8421" s="212" t="s">
        <v>16320</v>
      </c>
      <c r="B8421" s="212" t="s">
        <v>10337</v>
      </c>
      <c r="G8421" s="212" t="s">
        <v>15026</v>
      </c>
      <c r="H8421" s="212" t="s">
        <v>189</v>
      </c>
      <c r="I8421" s="212" t="s">
        <v>46</v>
      </c>
      <c r="J8421" s="212" t="s">
        <v>12876</v>
      </c>
      <c r="K8421" s="212" t="s">
        <v>6050</v>
      </c>
      <c r="L8421" s="212" t="s">
        <v>10338</v>
      </c>
      <c r="M8421" s="212" t="s">
        <v>193</v>
      </c>
      <c r="N8421" s="212" t="s">
        <v>194</v>
      </c>
      <c r="Q8421" s="212" t="s">
        <v>375</v>
      </c>
      <c r="U8421" s="212" t="s">
        <v>197</v>
      </c>
      <c r="V8421" s="212" t="s">
        <v>2685</v>
      </c>
      <c r="X8421" s="212" t="s">
        <v>147</v>
      </c>
      <c r="AA8421" s="212" t="s">
        <v>6861</v>
      </c>
      <c r="AB8421" s="212" t="s">
        <v>46</v>
      </c>
      <c r="AC8421" s="212" t="s">
        <v>201</v>
      </c>
      <c r="AD8421" s="212" t="s">
        <v>355</v>
      </c>
      <c r="AE8421" s="212" t="s">
        <v>15027</v>
      </c>
    </row>
    <row r="8422" spans="1:32" x14ac:dyDescent="0.35">
      <c r="A8422" s="212" t="s">
        <v>16321</v>
      </c>
      <c r="B8422" s="212" t="s">
        <v>10340</v>
      </c>
      <c r="G8422" s="212" t="s">
        <v>15026</v>
      </c>
      <c r="H8422" s="212" t="s">
        <v>189</v>
      </c>
      <c r="I8422" s="212" t="s">
        <v>46</v>
      </c>
      <c r="J8422" s="212" t="s">
        <v>12876</v>
      </c>
      <c r="K8422" s="212" t="s">
        <v>6050</v>
      </c>
      <c r="L8422" s="212" t="s">
        <v>10341</v>
      </c>
      <c r="M8422" s="212" t="s">
        <v>193</v>
      </c>
      <c r="N8422" s="212" t="s">
        <v>194</v>
      </c>
      <c r="Q8422" s="212" t="s">
        <v>375</v>
      </c>
      <c r="U8422" s="212" t="s">
        <v>197</v>
      </c>
      <c r="V8422" s="212" t="s">
        <v>2634</v>
      </c>
      <c r="W8422" s="213">
        <v>46195.223117476853</v>
      </c>
      <c r="X8422" s="212" t="s">
        <v>151</v>
      </c>
      <c r="AA8422" s="212" t="s">
        <v>6861</v>
      </c>
      <c r="AB8422" s="212" t="s">
        <v>46</v>
      </c>
      <c r="AC8422" s="212" t="s">
        <v>215</v>
      </c>
      <c r="AD8422" s="212" t="s">
        <v>238</v>
      </c>
      <c r="AE8422" s="212" t="s">
        <v>15027</v>
      </c>
      <c r="AF8422" s="212" t="s">
        <v>217</v>
      </c>
    </row>
    <row r="8423" spans="1:32" x14ac:dyDescent="0.35">
      <c r="A8423" s="212" t="s">
        <v>16322</v>
      </c>
      <c r="B8423" s="212" t="s">
        <v>10343</v>
      </c>
      <c r="G8423" s="212" t="s">
        <v>15026</v>
      </c>
      <c r="H8423" s="212" t="s">
        <v>189</v>
      </c>
      <c r="I8423" s="212" t="s">
        <v>46</v>
      </c>
      <c r="J8423" s="212" t="s">
        <v>12876</v>
      </c>
      <c r="K8423" s="212" t="s">
        <v>6050</v>
      </c>
      <c r="L8423" s="212" t="s">
        <v>3062</v>
      </c>
      <c r="M8423" s="212" t="s">
        <v>193</v>
      </c>
      <c r="N8423" s="212" t="s">
        <v>194</v>
      </c>
      <c r="Q8423" s="212" t="s">
        <v>375</v>
      </c>
      <c r="U8423" s="212" t="s">
        <v>197</v>
      </c>
      <c r="V8423" s="212" t="s">
        <v>2634</v>
      </c>
      <c r="W8423" s="213">
        <v>46223.78171732639</v>
      </c>
      <c r="X8423" s="212" t="s">
        <v>151</v>
      </c>
      <c r="AA8423" s="212" t="s">
        <v>6861</v>
      </c>
      <c r="AB8423" s="212" t="s">
        <v>46</v>
      </c>
      <c r="AC8423" s="212" t="s">
        <v>215</v>
      </c>
      <c r="AD8423" s="212" t="s">
        <v>238</v>
      </c>
      <c r="AE8423" s="212" t="s">
        <v>15027</v>
      </c>
      <c r="AF8423" s="212" t="s">
        <v>217</v>
      </c>
    </row>
    <row r="8424" spans="1:32" x14ac:dyDescent="0.35">
      <c r="A8424" s="212" t="s">
        <v>16323</v>
      </c>
      <c r="B8424" s="212" t="s">
        <v>10345</v>
      </c>
      <c r="G8424" s="212" t="s">
        <v>15026</v>
      </c>
      <c r="H8424" s="212" t="s">
        <v>189</v>
      </c>
      <c r="I8424" s="212" t="s">
        <v>46</v>
      </c>
      <c r="J8424" s="212" t="s">
        <v>12876</v>
      </c>
      <c r="K8424" s="212" t="s">
        <v>6050</v>
      </c>
      <c r="L8424" s="212" t="s">
        <v>3062</v>
      </c>
      <c r="M8424" s="212" t="s">
        <v>193</v>
      </c>
      <c r="N8424" s="212" t="s">
        <v>194</v>
      </c>
      <c r="Q8424" s="212" t="s">
        <v>375</v>
      </c>
      <c r="U8424" s="212" t="s">
        <v>197</v>
      </c>
      <c r="V8424" s="212" t="s">
        <v>2634</v>
      </c>
      <c r="W8424" s="213">
        <v>46223.784233530096</v>
      </c>
      <c r="X8424" s="212" t="s">
        <v>151</v>
      </c>
      <c r="AA8424" s="212" t="s">
        <v>6861</v>
      </c>
      <c r="AB8424" s="212" t="s">
        <v>46</v>
      </c>
      <c r="AC8424" s="212" t="s">
        <v>215</v>
      </c>
      <c r="AD8424" s="212" t="s">
        <v>238</v>
      </c>
      <c r="AE8424" s="212" t="s">
        <v>15027</v>
      </c>
      <c r="AF8424" s="212" t="s">
        <v>217</v>
      </c>
    </row>
    <row r="8425" spans="1:32" x14ac:dyDescent="0.35">
      <c r="A8425" s="212" t="s">
        <v>16324</v>
      </c>
      <c r="B8425" s="212" t="s">
        <v>10347</v>
      </c>
      <c r="G8425" s="212" t="s">
        <v>15026</v>
      </c>
      <c r="H8425" s="212" t="s">
        <v>189</v>
      </c>
      <c r="I8425" s="212" t="s">
        <v>46</v>
      </c>
      <c r="J8425" s="212" t="s">
        <v>12876</v>
      </c>
      <c r="K8425" s="212" t="s">
        <v>6050</v>
      </c>
      <c r="L8425" s="212" t="s">
        <v>3062</v>
      </c>
      <c r="M8425" s="212" t="s">
        <v>193</v>
      </c>
      <c r="N8425" s="212" t="s">
        <v>194</v>
      </c>
      <c r="Q8425" s="212" t="s">
        <v>375</v>
      </c>
      <c r="U8425" s="212" t="s">
        <v>197</v>
      </c>
      <c r="V8425" s="212" t="s">
        <v>2634</v>
      </c>
      <c r="W8425" s="213">
        <v>46214.45429829861</v>
      </c>
      <c r="X8425" s="212" t="s">
        <v>151</v>
      </c>
      <c r="AA8425" s="212" t="s">
        <v>6861</v>
      </c>
      <c r="AB8425" s="212" t="s">
        <v>46</v>
      </c>
      <c r="AC8425" s="212" t="s">
        <v>215</v>
      </c>
      <c r="AD8425" s="212" t="s">
        <v>238</v>
      </c>
      <c r="AE8425" s="212" t="s">
        <v>15027</v>
      </c>
      <c r="AF8425" s="212" t="s">
        <v>217</v>
      </c>
    </row>
    <row r="8426" spans="1:32" x14ac:dyDescent="0.35">
      <c r="A8426" s="212" t="s">
        <v>16325</v>
      </c>
      <c r="B8426" s="212" t="s">
        <v>10349</v>
      </c>
      <c r="G8426" s="212" t="s">
        <v>15026</v>
      </c>
      <c r="H8426" s="212" t="s">
        <v>189</v>
      </c>
      <c r="I8426" s="212" t="s">
        <v>46</v>
      </c>
      <c r="J8426" s="212" t="s">
        <v>12876</v>
      </c>
      <c r="K8426" s="212" t="s">
        <v>6050</v>
      </c>
      <c r="L8426" s="212" t="s">
        <v>3071</v>
      </c>
      <c r="M8426" s="212" t="s">
        <v>193</v>
      </c>
      <c r="N8426" s="212" t="s">
        <v>194</v>
      </c>
      <c r="Q8426" s="212" t="s">
        <v>375</v>
      </c>
      <c r="U8426" s="212" t="s">
        <v>197</v>
      </c>
      <c r="V8426" s="212" t="s">
        <v>2634</v>
      </c>
      <c r="W8426" s="213">
        <v>46223.786923576386</v>
      </c>
      <c r="X8426" s="212" t="s">
        <v>151</v>
      </c>
      <c r="AA8426" s="212" t="s">
        <v>6861</v>
      </c>
      <c r="AB8426" s="212" t="s">
        <v>46</v>
      </c>
      <c r="AC8426" s="212" t="s">
        <v>215</v>
      </c>
      <c r="AD8426" s="212" t="s">
        <v>238</v>
      </c>
      <c r="AE8426" s="212" t="s">
        <v>15027</v>
      </c>
      <c r="AF8426" s="212" t="s">
        <v>217</v>
      </c>
    </row>
    <row r="8427" spans="1:32" x14ac:dyDescent="0.35">
      <c r="A8427" s="212" t="s">
        <v>16326</v>
      </c>
      <c r="B8427" s="212" t="s">
        <v>10351</v>
      </c>
      <c r="G8427" s="212" t="s">
        <v>15026</v>
      </c>
      <c r="H8427" s="212" t="s">
        <v>189</v>
      </c>
      <c r="I8427" s="212" t="s">
        <v>46</v>
      </c>
      <c r="J8427" s="212" t="s">
        <v>12876</v>
      </c>
      <c r="K8427" s="212" t="s">
        <v>6050</v>
      </c>
      <c r="L8427" s="212" t="s">
        <v>3074</v>
      </c>
      <c r="M8427" s="212" t="s">
        <v>193</v>
      </c>
      <c r="N8427" s="212" t="s">
        <v>194</v>
      </c>
      <c r="Q8427" s="212" t="s">
        <v>375</v>
      </c>
      <c r="U8427" s="212" t="s">
        <v>197</v>
      </c>
      <c r="V8427" s="212" t="s">
        <v>2603</v>
      </c>
      <c r="W8427" s="213">
        <v>46214.46541646991</v>
      </c>
      <c r="X8427" s="212" t="s">
        <v>91</v>
      </c>
      <c r="AA8427" s="212" t="s">
        <v>6861</v>
      </c>
      <c r="AB8427" s="212" t="s">
        <v>46</v>
      </c>
      <c r="AC8427" s="212" t="s">
        <v>215</v>
      </c>
      <c r="AD8427" s="212" t="s">
        <v>251</v>
      </c>
      <c r="AE8427" s="212" t="s">
        <v>15027</v>
      </c>
      <c r="AF8427" s="212" t="s">
        <v>217</v>
      </c>
    </row>
    <row r="8428" spans="1:32" x14ac:dyDescent="0.35">
      <c r="A8428" s="212" t="s">
        <v>16327</v>
      </c>
      <c r="B8428" s="212" t="s">
        <v>10353</v>
      </c>
      <c r="G8428" s="212" t="s">
        <v>15026</v>
      </c>
      <c r="H8428" s="212" t="s">
        <v>189</v>
      </c>
      <c r="I8428" s="212" t="s">
        <v>46</v>
      </c>
      <c r="J8428" s="212" t="s">
        <v>12876</v>
      </c>
      <c r="K8428" s="212" t="s">
        <v>6050</v>
      </c>
      <c r="L8428" s="212" t="s">
        <v>10354</v>
      </c>
      <c r="M8428" s="212" t="s">
        <v>193</v>
      </c>
      <c r="N8428" s="212" t="s">
        <v>194</v>
      </c>
      <c r="Q8428" s="212" t="s">
        <v>375</v>
      </c>
      <c r="U8428" s="212" t="s">
        <v>197</v>
      </c>
      <c r="V8428" s="212" t="s">
        <v>2603</v>
      </c>
      <c r="W8428" s="213">
        <v>46195.230259456017</v>
      </c>
      <c r="X8428" s="212" t="s">
        <v>91</v>
      </c>
      <c r="AA8428" s="212" t="s">
        <v>6861</v>
      </c>
      <c r="AB8428" s="212" t="s">
        <v>46</v>
      </c>
      <c r="AC8428" s="212" t="s">
        <v>215</v>
      </c>
      <c r="AD8428" s="212" t="s">
        <v>251</v>
      </c>
      <c r="AE8428" s="212" t="s">
        <v>15027</v>
      </c>
      <c r="AF8428" s="212" t="s">
        <v>217</v>
      </c>
    </row>
    <row r="8429" spans="1:32" x14ac:dyDescent="0.35">
      <c r="A8429" s="212" t="s">
        <v>16328</v>
      </c>
      <c r="B8429" s="212" t="s">
        <v>10356</v>
      </c>
      <c r="G8429" s="212" t="s">
        <v>15026</v>
      </c>
      <c r="H8429" s="212" t="s">
        <v>189</v>
      </c>
      <c r="I8429" s="212" t="s">
        <v>46</v>
      </c>
      <c r="J8429" s="212" t="s">
        <v>12876</v>
      </c>
      <c r="K8429" s="212" t="s">
        <v>6050</v>
      </c>
      <c r="L8429" s="212" t="s">
        <v>3081</v>
      </c>
      <c r="M8429" s="212" t="s">
        <v>193</v>
      </c>
      <c r="N8429" s="212" t="s">
        <v>194</v>
      </c>
      <c r="Q8429" s="212" t="s">
        <v>375</v>
      </c>
      <c r="U8429" s="212" t="s">
        <v>197</v>
      </c>
      <c r="V8429" s="212" t="s">
        <v>2638</v>
      </c>
      <c r="W8429" s="213">
        <v>46214.457548032406</v>
      </c>
      <c r="X8429" s="212" t="s">
        <v>101</v>
      </c>
      <c r="AA8429" s="212" t="s">
        <v>6861</v>
      </c>
      <c r="AB8429" s="212" t="s">
        <v>46</v>
      </c>
      <c r="AC8429" s="212" t="s">
        <v>215</v>
      </c>
      <c r="AD8429" s="212" t="s">
        <v>251</v>
      </c>
      <c r="AE8429" s="212" t="s">
        <v>15027</v>
      </c>
      <c r="AF8429" s="212" t="s">
        <v>217</v>
      </c>
    </row>
    <row r="8430" spans="1:32" x14ac:dyDescent="0.35">
      <c r="A8430" s="212" t="s">
        <v>16329</v>
      </c>
      <c r="B8430" s="212" t="s">
        <v>10358</v>
      </c>
      <c r="G8430" s="212" t="s">
        <v>15026</v>
      </c>
      <c r="H8430" s="212" t="s">
        <v>189</v>
      </c>
      <c r="I8430" s="212" t="s">
        <v>46</v>
      </c>
      <c r="J8430" s="212" t="s">
        <v>12876</v>
      </c>
      <c r="K8430" s="212" t="s">
        <v>6050</v>
      </c>
      <c r="L8430" s="212" t="s">
        <v>10359</v>
      </c>
      <c r="M8430" s="212" t="s">
        <v>193</v>
      </c>
      <c r="N8430" s="212" t="s">
        <v>194</v>
      </c>
      <c r="Q8430" s="212" t="s">
        <v>375</v>
      </c>
      <c r="U8430" s="212" t="s">
        <v>197</v>
      </c>
      <c r="V8430" s="212" t="s">
        <v>5790</v>
      </c>
      <c r="W8430" s="213">
        <v>46223.792137418983</v>
      </c>
      <c r="X8430" s="212" t="s">
        <v>149</v>
      </c>
      <c r="AA8430" s="212" t="s">
        <v>6861</v>
      </c>
      <c r="AB8430" s="212" t="s">
        <v>46</v>
      </c>
      <c r="AC8430" s="212" t="s">
        <v>215</v>
      </c>
      <c r="AD8430" s="212" t="s">
        <v>238</v>
      </c>
      <c r="AE8430" s="212" t="s">
        <v>15027</v>
      </c>
      <c r="AF8430" s="212" t="s">
        <v>217</v>
      </c>
    </row>
    <row r="8431" spans="1:32" x14ac:dyDescent="0.35">
      <c r="A8431" s="212" t="s">
        <v>16330</v>
      </c>
      <c r="B8431" s="212" t="s">
        <v>10361</v>
      </c>
      <c r="G8431" s="212" t="s">
        <v>15026</v>
      </c>
      <c r="H8431" s="212" t="s">
        <v>189</v>
      </c>
      <c r="I8431" s="212" t="s">
        <v>46</v>
      </c>
      <c r="J8431" s="212" t="s">
        <v>12876</v>
      </c>
      <c r="K8431" s="212" t="s">
        <v>6050</v>
      </c>
      <c r="L8431" s="212" t="s">
        <v>10359</v>
      </c>
      <c r="M8431" s="212" t="s">
        <v>193</v>
      </c>
      <c r="N8431" s="212" t="s">
        <v>194</v>
      </c>
      <c r="Q8431" s="212" t="s">
        <v>375</v>
      </c>
      <c r="U8431" s="212" t="s">
        <v>197</v>
      </c>
      <c r="V8431" s="212" t="s">
        <v>5790</v>
      </c>
      <c r="X8431" s="212" t="s">
        <v>149</v>
      </c>
      <c r="AA8431" s="212" t="s">
        <v>6861</v>
      </c>
      <c r="AB8431" s="212" t="s">
        <v>46</v>
      </c>
      <c r="AC8431" s="212" t="s">
        <v>201</v>
      </c>
      <c r="AD8431" s="212" t="s">
        <v>238</v>
      </c>
      <c r="AE8431" s="212" t="s">
        <v>15027</v>
      </c>
    </row>
    <row r="8432" spans="1:32" x14ac:dyDescent="0.35">
      <c r="A8432" s="212" t="s">
        <v>16331</v>
      </c>
      <c r="B8432" s="212" t="s">
        <v>10363</v>
      </c>
      <c r="G8432" s="212" t="s">
        <v>15026</v>
      </c>
      <c r="H8432" s="212" t="s">
        <v>189</v>
      </c>
      <c r="I8432" s="212" t="s">
        <v>46</v>
      </c>
      <c r="J8432" s="212" t="s">
        <v>12876</v>
      </c>
      <c r="K8432" s="212" t="s">
        <v>6050</v>
      </c>
      <c r="L8432" s="212" t="s">
        <v>10364</v>
      </c>
      <c r="M8432" s="212" t="s">
        <v>193</v>
      </c>
      <c r="N8432" s="212" t="s">
        <v>194</v>
      </c>
      <c r="Q8432" s="212" t="s">
        <v>375</v>
      </c>
      <c r="U8432" s="212" t="s">
        <v>197</v>
      </c>
      <c r="V8432" s="212" t="s">
        <v>5790</v>
      </c>
      <c r="X8432" s="212" t="s">
        <v>149</v>
      </c>
      <c r="AA8432" s="212" t="s">
        <v>6861</v>
      </c>
      <c r="AB8432" s="212" t="s">
        <v>46</v>
      </c>
      <c r="AC8432" s="212" t="s">
        <v>201</v>
      </c>
      <c r="AD8432" s="212" t="s">
        <v>238</v>
      </c>
      <c r="AE8432" s="212" t="s">
        <v>15027</v>
      </c>
    </row>
    <row r="8433" spans="1:32" x14ac:dyDescent="0.35">
      <c r="A8433" s="212" t="s">
        <v>16332</v>
      </c>
      <c r="B8433" s="212" t="s">
        <v>10366</v>
      </c>
      <c r="G8433" s="212" t="s">
        <v>15026</v>
      </c>
      <c r="H8433" s="212" t="s">
        <v>189</v>
      </c>
      <c r="I8433" s="212" t="s">
        <v>46</v>
      </c>
      <c r="J8433" s="212" t="s">
        <v>12876</v>
      </c>
      <c r="K8433" s="212" t="s">
        <v>6050</v>
      </c>
      <c r="L8433" s="212" t="s">
        <v>10364</v>
      </c>
      <c r="M8433" s="212" t="s">
        <v>193</v>
      </c>
      <c r="N8433" s="212" t="s">
        <v>194</v>
      </c>
      <c r="Q8433" s="212" t="s">
        <v>375</v>
      </c>
      <c r="U8433" s="212" t="s">
        <v>197</v>
      </c>
      <c r="V8433" s="212" t="s">
        <v>5790</v>
      </c>
      <c r="X8433" s="212" t="s">
        <v>149</v>
      </c>
      <c r="AA8433" s="212" t="s">
        <v>6861</v>
      </c>
      <c r="AB8433" s="212" t="s">
        <v>46</v>
      </c>
      <c r="AC8433" s="212" t="s">
        <v>201</v>
      </c>
      <c r="AD8433" s="212" t="s">
        <v>238</v>
      </c>
      <c r="AE8433" s="212" t="s">
        <v>15027</v>
      </c>
    </row>
    <row r="8434" spans="1:32" x14ac:dyDescent="0.35">
      <c r="A8434" s="212" t="s">
        <v>16333</v>
      </c>
      <c r="B8434" s="212" t="s">
        <v>10368</v>
      </c>
      <c r="G8434" s="212" t="s">
        <v>15026</v>
      </c>
      <c r="H8434" s="212" t="s">
        <v>189</v>
      </c>
      <c r="I8434" s="212" t="s">
        <v>46</v>
      </c>
      <c r="J8434" s="212" t="s">
        <v>12876</v>
      </c>
      <c r="K8434" s="212" t="s">
        <v>6050</v>
      </c>
      <c r="L8434" s="212" t="s">
        <v>10369</v>
      </c>
      <c r="M8434" s="212" t="s">
        <v>193</v>
      </c>
      <c r="N8434" s="212" t="s">
        <v>194</v>
      </c>
      <c r="Q8434" s="212" t="s">
        <v>375</v>
      </c>
      <c r="U8434" s="212" t="s">
        <v>197</v>
      </c>
      <c r="V8434" s="212" t="s">
        <v>2685</v>
      </c>
      <c r="X8434" s="212" t="s">
        <v>147</v>
      </c>
      <c r="AA8434" s="212" t="s">
        <v>6861</v>
      </c>
      <c r="AB8434" s="212" t="s">
        <v>46</v>
      </c>
      <c r="AC8434" s="212" t="s">
        <v>201</v>
      </c>
      <c r="AD8434" s="212" t="s">
        <v>355</v>
      </c>
      <c r="AE8434" s="212" t="s">
        <v>15027</v>
      </c>
    </row>
    <row r="8435" spans="1:32" x14ac:dyDescent="0.35">
      <c r="A8435" s="212" t="s">
        <v>16334</v>
      </c>
      <c r="B8435" s="212" t="s">
        <v>10371</v>
      </c>
      <c r="G8435" s="212" t="s">
        <v>15026</v>
      </c>
      <c r="H8435" s="212" t="s">
        <v>189</v>
      </c>
      <c r="I8435" s="212" t="s">
        <v>46</v>
      </c>
      <c r="J8435" s="212" t="s">
        <v>12876</v>
      </c>
      <c r="K8435" s="212" t="s">
        <v>6050</v>
      </c>
      <c r="L8435" s="212" t="s">
        <v>10369</v>
      </c>
      <c r="M8435" s="212" t="s">
        <v>193</v>
      </c>
      <c r="N8435" s="212" t="s">
        <v>194</v>
      </c>
      <c r="Q8435" s="212" t="s">
        <v>375</v>
      </c>
      <c r="U8435" s="212" t="s">
        <v>197</v>
      </c>
      <c r="V8435" s="212" t="s">
        <v>2685</v>
      </c>
      <c r="X8435" s="212" t="s">
        <v>147</v>
      </c>
      <c r="AA8435" s="212" t="s">
        <v>6861</v>
      </c>
      <c r="AB8435" s="212" t="s">
        <v>46</v>
      </c>
      <c r="AC8435" s="212" t="s">
        <v>201</v>
      </c>
      <c r="AD8435" s="212" t="s">
        <v>355</v>
      </c>
      <c r="AE8435" s="212" t="s">
        <v>15027</v>
      </c>
    </row>
    <row r="8436" spans="1:32" x14ac:dyDescent="0.35">
      <c r="A8436" s="212" t="s">
        <v>16335</v>
      </c>
      <c r="B8436" s="212" t="s">
        <v>10373</v>
      </c>
      <c r="G8436" s="212" t="s">
        <v>15026</v>
      </c>
      <c r="H8436" s="212" t="s">
        <v>189</v>
      </c>
      <c r="I8436" s="212" t="s">
        <v>46</v>
      </c>
      <c r="J8436" s="212" t="s">
        <v>12876</v>
      </c>
      <c r="K8436" s="212" t="s">
        <v>6050</v>
      </c>
      <c r="L8436" s="212" t="s">
        <v>10369</v>
      </c>
      <c r="M8436" s="212" t="s">
        <v>193</v>
      </c>
      <c r="N8436" s="212" t="s">
        <v>194</v>
      </c>
      <c r="Q8436" s="212" t="s">
        <v>375</v>
      </c>
      <c r="U8436" s="212" t="s">
        <v>197</v>
      </c>
      <c r="V8436" s="212" t="s">
        <v>2685</v>
      </c>
      <c r="X8436" s="212" t="s">
        <v>147</v>
      </c>
      <c r="AA8436" s="212" t="s">
        <v>6861</v>
      </c>
      <c r="AB8436" s="212" t="s">
        <v>46</v>
      </c>
      <c r="AC8436" s="212" t="s">
        <v>201</v>
      </c>
      <c r="AD8436" s="212" t="s">
        <v>355</v>
      </c>
      <c r="AE8436" s="212" t="s">
        <v>15027</v>
      </c>
    </row>
    <row r="8437" spans="1:32" x14ac:dyDescent="0.35">
      <c r="A8437" s="212" t="s">
        <v>16336</v>
      </c>
      <c r="B8437" s="212" t="s">
        <v>10375</v>
      </c>
      <c r="G8437" s="212" t="s">
        <v>15026</v>
      </c>
      <c r="H8437" s="212" t="s">
        <v>189</v>
      </c>
      <c r="I8437" s="212" t="s">
        <v>46</v>
      </c>
      <c r="J8437" s="212" t="s">
        <v>12876</v>
      </c>
      <c r="K8437" s="212" t="s">
        <v>6050</v>
      </c>
      <c r="L8437" s="212" t="s">
        <v>10369</v>
      </c>
      <c r="M8437" s="212" t="s">
        <v>193</v>
      </c>
      <c r="N8437" s="212" t="s">
        <v>194</v>
      </c>
      <c r="Q8437" s="212" t="s">
        <v>375</v>
      </c>
      <c r="U8437" s="212" t="s">
        <v>197</v>
      </c>
      <c r="V8437" s="212" t="s">
        <v>2685</v>
      </c>
      <c r="W8437" s="213">
        <v>46214.461002858799</v>
      </c>
      <c r="X8437" s="212" t="s">
        <v>147</v>
      </c>
      <c r="AA8437" s="212" t="s">
        <v>6861</v>
      </c>
      <c r="AB8437" s="212" t="s">
        <v>46</v>
      </c>
      <c r="AC8437" s="212" t="s">
        <v>215</v>
      </c>
      <c r="AD8437" s="212" t="s">
        <v>355</v>
      </c>
      <c r="AE8437" s="212" t="s">
        <v>15027</v>
      </c>
      <c r="AF8437" s="212" t="s">
        <v>217</v>
      </c>
    </row>
    <row r="8438" spans="1:32" x14ac:dyDescent="0.35">
      <c r="A8438" s="212" t="s">
        <v>16337</v>
      </c>
      <c r="B8438" s="212" t="s">
        <v>10377</v>
      </c>
      <c r="G8438" s="212" t="s">
        <v>15026</v>
      </c>
      <c r="H8438" s="212" t="s">
        <v>189</v>
      </c>
      <c r="I8438" s="212" t="s">
        <v>46</v>
      </c>
      <c r="J8438" s="212" t="s">
        <v>12876</v>
      </c>
      <c r="K8438" s="212" t="s">
        <v>6050</v>
      </c>
      <c r="L8438" s="212" t="s">
        <v>10378</v>
      </c>
      <c r="M8438" s="212" t="s">
        <v>193</v>
      </c>
      <c r="N8438" s="212" t="s">
        <v>194</v>
      </c>
      <c r="Q8438" s="212" t="s">
        <v>375</v>
      </c>
      <c r="U8438" s="212" t="s">
        <v>197</v>
      </c>
      <c r="V8438" s="212" t="s">
        <v>2685</v>
      </c>
      <c r="W8438" s="213">
        <v>46214.462297071761</v>
      </c>
      <c r="X8438" s="212" t="s">
        <v>147</v>
      </c>
      <c r="AA8438" s="212" t="s">
        <v>6861</v>
      </c>
      <c r="AB8438" s="212" t="s">
        <v>46</v>
      </c>
      <c r="AC8438" s="212" t="s">
        <v>215</v>
      </c>
      <c r="AD8438" s="212" t="s">
        <v>355</v>
      </c>
      <c r="AE8438" s="212" t="s">
        <v>15027</v>
      </c>
      <c r="AF8438" s="212" t="s">
        <v>217</v>
      </c>
    </row>
    <row r="8439" spans="1:32" x14ac:dyDescent="0.35">
      <c r="A8439" s="212" t="s">
        <v>16338</v>
      </c>
      <c r="B8439" s="212" t="s">
        <v>10380</v>
      </c>
      <c r="G8439" s="212" t="s">
        <v>15026</v>
      </c>
      <c r="H8439" s="212" t="s">
        <v>189</v>
      </c>
      <c r="I8439" s="212" t="s">
        <v>46</v>
      </c>
      <c r="J8439" s="212" t="s">
        <v>12876</v>
      </c>
      <c r="K8439" s="212" t="s">
        <v>6050</v>
      </c>
      <c r="L8439" s="212" t="s">
        <v>10381</v>
      </c>
      <c r="M8439" s="212" t="s">
        <v>193</v>
      </c>
      <c r="N8439" s="212" t="s">
        <v>194</v>
      </c>
      <c r="Q8439" s="212" t="s">
        <v>375</v>
      </c>
      <c r="U8439" s="212" t="s">
        <v>197</v>
      </c>
      <c r="V8439" s="212" t="s">
        <v>5790</v>
      </c>
      <c r="X8439" s="212" t="s">
        <v>149</v>
      </c>
      <c r="AA8439" s="212" t="s">
        <v>6861</v>
      </c>
      <c r="AB8439" s="212" t="s">
        <v>46</v>
      </c>
      <c r="AC8439" s="212" t="s">
        <v>201</v>
      </c>
      <c r="AD8439" s="212" t="s">
        <v>238</v>
      </c>
      <c r="AE8439" s="212" t="s">
        <v>15027</v>
      </c>
    </row>
    <row r="8440" spans="1:32" x14ac:dyDescent="0.35">
      <c r="A8440" s="212" t="s">
        <v>16339</v>
      </c>
      <c r="B8440" s="212" t="s">
        <v>10383</v>
      </c>
      <c r="G8440" s="212" t="s">
        <v>15026</v>
      </c>
      <c r="H8440" s="212" t="s">
        <v>189</v>
      </c>
      <c r="I8440" s="212" t="s">
        <v>46</v>
      </c>
      <c r="J8440" s="212" t="s">
        <v>12876</v>
      </c>
      <c r="K8440" s="212" t="s">
        <v>6050</v>
      </c>
      <c r="L8440" s="212" t="s">
        <v>10381</v>
      </c>
      <c r="M8440" s="212" t="s">
        <v>193</v>
      </c>
      <c r="N8440" s="212" t="s">
        <v>194</v>
      </c>
      <c r="Q8440" s="212" t="s">
        <v>375</v>
      </c>
      <c r="U8440" s="212" t="s">
        <v>197</v>
      </c>
      <c r="V8440" s="212" t="s">
        <v>5790</v>
      </c>
      <c r="X8440" s="212" t="s">
        <v>149</v>
      </c>
      <c r="AA8440" s="212" t="s">
        <v>6861</v>
      </c>
      <c r="AB8440" s="212" t="s">
        <v>46</v>
      </c>
      <c r="AC8440" s="212" t="s">
        <v>201</v>
      </c>
      <c r="AD8440" s="212" t="s">
        <v>238</v>
      </c>
      <c r="AE8440" s="212" t="s">
        <v>15027</v>
      </c>
    </row>
    <row r="8441" spans="1:32" x14ac:dyDescent="0.35">
      <c r="A8441" s="212" t="s">
        <v>16340</v>
      </c>
      <c r="B8441" s="212" t="s">
        <v>10385</v>
      </c>
      <c r="G8441" s="212" t="s">
        <v>15026</v>
      </c>
      <c r="H8441" s="212" t="s">
        <v>189</v>
      </c>
      <c r="I8441" s="212" t="s">
        <v>46</v>
      </c>
      <c r="J8441" s="212" t="s">
        <v>12876</v>
      </c>
      <c r="K8441" s="212" t="s">
        <v>6050</v>
      </c>
      <c r="L8441" s="212" t="s">
        <v>10381</v>
      </c>
      <c r="M8441" s="212" t="s">
        <v>193</v>
      </c>
      <c r="N8441" s="212" t="s">
        <v>194</v>
      </c>
      <c r="Q8441" s="212" t="s">
        <v>375</v>
      </c>
      <c r="U8441" s="212" t="s">
        <v>197</v>
      </c>
      <c r="V8441" s="212" t="s">
        <v>5790</v>
      </c>
      <c r="W8441" s="213">
        <v>46214.463695601851</v>
      </c>
      <c r="X8441" s="212" t="s">
        <v>149</v>
      </c>
      <c r="AA8441" s="212" t="s">
        <v>6861</v>
      </c>
      <c r="AB8441" s="212" t="s">
        <v>46</v>
      </c>
      <c r="AC8441" s="212" t="s">
        <v>215</v>
      </c>
      <c r="AD8441" s="212" t="s">
        <v>238</v>
      </c>
      <c r="AE8441" s="212" t="s">
        <v>15027</v>
      </c>
      <c r="AF8441" s="212" t="s">
        <v>217</v>
      </c>
    </row>
    <row r="8442" spans="1:32" x14ac:dyDescent="0.35">
      <c r="A8442" s="212" t="s">
        <v>16341</v>
      </c>
      <c r="B8442" s="212" t="s">
        <v>10387</v>
      </c>
      <c r="G8442" s="212" t="s">
        <v>15026</v>
      </c>
      <c r="H8442" s="212" t="s">
        <v>189</v>
      </c>
      <c r="I8442" s="212" t="s">
        <v>46</v>
      </c>
      <c r="J8442" s="212" t="s">
        <v>12876</v>
      </c>
      <c r="K8442" s="212" t="s">
        <v>6050</v>
      </c>
      <c r="L8442" s="212" t="s">
        <v>10381</v>
      </c>
      <c r="M8442" s="212" t="s">
        <v>193</v>
      </c>
      <c r="N8442" s="212" t="s">
        <v>194</v>
      </c>
      <c r="Q8442" s="212" t="s">
        <v>375</v>
      </c>
      <c r="U8442" s="212" t="s">
        <v>197</v>
      </c>
      <c r="V8442" s="212" t="s">
        <v>5790</v>
      </c>
      <c r="W8442" s="213">
        <v>46223.794352233796</v>
      </c>
      <c r="X8442" s="212" t="s">
        <v>149</v>
      </c>
      <c r="AA8442" s="212" t="s">
        <v>6861</v>
      </c>
      <c r="AB8442" s="212" t="s">
        <v>46</v>
      </c>
      <c r="AC8442" s="212" t="s">
        <v>215</v>
      </c>
      <c r="AD8442" s="212" t="s">
        <v>238</v>
      </c>
      <c r="AE8442" s="212" t="s">
        <v>15027</v>
      </c>
      <c r="AF8442" s="212" t="s">
        <v>217</v>
      </c>
    </row>
    <row r="8443" spans="1:32" x14ac:dyDescent="0.35">
      <c r="A8443" s="212" t="s">
        <v>16342</v>
      </c>
      <c r="B8443" s="212" t="s">
        <v>10389</v>
      </c>
      <c r="G8443" s="212" t="s">
        <v>15026</v>
      </c>
      <c r="H8443" s="212" t="s">
        <v>189</v>
      </c>
      <c r="I8443" s="212" t="s">
        <v>46</v>
      </c>
      <c r="J8443" s="212" t="s">
        <v>12876</v>
      </c>
      <c r="K8443" s="212" t="s">
        <v>6050</v>
      </c>
      <c r="L8443" s="212" t="s">
        <v>10381</v>
      </c>
      <c r="M8443" s="212" t="s">
        <v>193</v>
      </c>
      <c r="N8443" s="212" t="s">
        <v>194</v>
      </c>
      <c r="Q8443" s="212" t="s">
        <v>375</v>
      </c>
      <c r="U8443" s="212" t="s">
        <v>197</v>
      </c>
      <c r="V8443" s="212" t="s">
        <v>5790</v>
      </c>
      <c r="X8443" s="212" t="s">
        <v>149</v>
      </c>
      <c r="AA8443" s="212" t="s">
        <v>6861</v>
      </c>
      <c r="AB8443" s="212" t="s">
        <v>46</v>
      </c>
      <c r="AC8443" s="212" t="s">
        <v>201</v>
      </c>
      <c r="AD8443" s="212" t="s">
        <v>238</v>
      </c>
      <c r="AE8443" s="212" t="s">
        <v>15027</v>
      </c>
    </row>
    <row r="8444" spans="1:32" x14ac:dyDescent="0.35">
      <c r="A8444" s="212" t="s">
        <v>16343</v>
      </c>
      <c r="B8444" s="212" t="s">
        <v>10391</v>
      </c>
      <c r="G8444" s="212" t="s">
        <v>15026</v>
      </c>
      <c r="H8444" s="212" t="s">
        <v>189</v>
      </c>
      <c r="I8444" s="212" t="s">
        <v>46</v>
      </c>
      <c r="J8444" s="212" t="s">
        <v>12876</v>
      </c>
      <c r="K8444" s="212" t="s">
        <v>6050</v>
      </c>
      <c r="L8444" s="212" t="s">
        <v>10392</v>
      </c>
      <c r="M8444" s="212" t="s">
        <v>193</v>
      </c>
      <c r="N8444" s="212" t="s">
        <v>194</v>
      </c>
      <c r="Q8444" s="212" t="s">
        <v>375</v>
      </c>
      <c r="U8444" s="212" t="s">
        <v>197</v>
      </c>
      <c r="V8444" s="212" t="s">
        <v>5790</v>
      </c>
      <c r="X8444" s="212" t="s">
        <v>149</v>
      </c>
      <c r="AA8444" s="212" t="s">
        <v>6861</v>
      </c>
      <c r="AB8444" s="212" t="s">
        <v>46</v>
      </c>
      <c r="AC8444" s="212" t="s">
        <v>201</v>
      </c>
      <c r="AD8444" s="212" t="s">
        <v>238</v>
      </c>
      <c r="AE8444" s="212" t="s">
        <v>15027</v>
      </c>
    </row>
    <row r="8445" spans="1:32" x14ac:dyDescent="0.35">
      <c r="A8445" s="212" t="s">
        <v>16344</v>
      </c>
      <c r="B8445" s="212" t="s">
        <v>10394</v>
      </c>
      <c r="G8445" s="212" t="s">
        <v>15026</v>
      </c>
      <c r="H8445" s="212" t="s">
        <v>189</v>
      </c>
      <c r="I8445" s="212" t="s">
        <v>46</v>
      </c>
      <c r="J8445" s="212" t="s">
        <v>12876</v>
      </c>
      <c r="K8445" s="212" t="s">
        <v>6050</v>
      </c>
      <c r="L8445" s="212" t="s">
        <v>10392</v>
      </c>
      <c r="M8445" s="212" t="s">
        <v>193</v>
      </c>
      <c r="N8445" s="212" t="s">
        <v>194</v>
      </c>
      <c r="Q8445" s="212" t="s">
        <v>375</v>
      </c>
      <c r="U8445" s="212" t="s">
        <v>197</v>
      </c>
      <c r="V8445" s="212" t="s">
        <v>5790</v>
      </c>
      <c r="X8445" s="212" t="s">
        <v>149</v>
      </c>
      <c r="AA8445" s="212" t="s">
        <v>6861</v>
      </c>
      <c r="AB8445" s="212" t="s">
        <v>46</v>
      </c>
      <c r="AC8445" s="212" t="s">
        <v>201</v>
      </c>
      <c r="AD8445" s="212" t="s">
        <v>238</v>
      </c>
      <c r="AE8445" s="212" t="s">
        <v>15027</v>
      </c>
    </row>
    <row r="8446" spans="1:32" x14ac:dyDescent="0.35">
      <c r="A8446" s="212" t="s">
        <v>16345</v>
      </c>
      <c r="B8446" s="212" t="s">
        <v>10396</v>
      </c>
      <c r="G8446" s="212" t="s">
        <v>15026</v>
      </c>
      <c r="H8446" s="212" t="s">
        <v>189</v>
      </c>
      <c r="I8446" s="212" t="s">
        <v>46</v>
      </c>
      <c r="J8446" s="212" t="s">
        <v>12876</v>
      </c>
      <c r="K8446" s="212" t="s">
        <v>6050</v>
      </c>
      <c r="L8446" s="212" t="s">
        <v>10392</v>
      </c>
      <c r="M8446" s="212" t="s">
        <v>193</v>
      </c>
      <c r="N8446" s="212" t="s">
        <v>194</v>
      </c>
      <c r="Q8446" s="212" t="s">
        <v>375</v>
      </c>
      <c r="U8446" s="212" t="s">
        <v>197</v>
      </c>
      <c r="V8446" s="212" t="s">
        <v>5790</v>
      </c>
      <c r="W8446" s="213">
        <v>46223.796677627317</v>
      </c>
      <c r="X8446" s="212" t="s">
        <v>149</v>
      </c>
      <c r="AA8446" s="212" t="s">
        <v>6861</v>
      </c>
      <c r="AB8446" s="212" t="s">
        <v>46</v>
      </c>
      <c r="AC8446" s="212" t="s">
        <v>215</v>
      </c>
      <c r="AD8446" s="212" t="s">
        <v>238</v>
      </c>
      <c r="AE8446" s="212" t="s">
        <v>15027</v>
      </c>
      <c r="AF8446" s="212" t="s">
        <v>217</v>
      </c>
    </row>
    <row r="8447" spans="1:32" x14ac:dyDescent="0.35">
      <c r="A8447" s="212" t="s">
        <v>16346</v>
      </c>
      <c r="B8447" s="212" t="s">
        <v>10398</v>
      </c>
      <c r="G8447" s="212" t="s">
        <v>15026</v>
      </c>
      <c r="H8447" s="212" t="s">
        <v>189</v>
      </c>
      <c r="I8447" s="212" t="s">
        <v>46</v>
      </c>
      <c r="J8447" s="212" t="s">
        <v>12876</v>
      </c>
      <c r="K8447" s="212" t="s">
        <v>6050</v>
      </c>
      <c r="L8447" s="212" t="s">
        <v>10392</v>
      </c>
      <c r="M8447" s="212" t="s">
        <v>193</v>
      </c>
      <c r="N8447" s="212" t="s">
        <v>194</v>
      </c>
      <c r="Q8447" s="212" t="s">
        <v>375</v>
      </c>
      <c r="U8447" s="212" t="s">
        <v>197</v>
      </c>
      <c r="V8447" s="212" t="s">
        <v>5790</v>
      </c>
      <c r="W8447" s="213">
        <v>46223.798740474536</v>
      </c>
      <c r="X8447" s="212" t="s">
        <v>149</v>
      </c>
      <c r="AA8447" s="212" t="s">
        <v>6861</v>
      </c>
      <c r="AB8447" s="212" t="s">
        <v>46</v>
      </c>
      <c r="AC8447" s="212" t="s">
        <v>215</v>
      </c>
      <c r="AD8447" s="212" t="s">
        <v>238</v>
      </c>
      <c r="AE8447" s="212" t="s">
        <v>15027</v>
      </c>
      <c r="AF8447" s="212" t="s">
        <v>217</v>
      </c>
    </row>
    <row r="8448" spans="1:32" x14ac:dyDescent="0.35">
      <c r="A8448" s="212" t="s">
        <v>16347</v>
      </c>
      <c r="B8448" s="212" t="s">
        <v>10400</v>
      </c>
      <c r="G8448" s="212" t="s">
        <v>15026</v>
      </c>
      <c r="H8448" s="212" t="s">
        <v>189</v>
      </c>
      <c r="I8448" s="212" t="s">
        <v>46</v>
      </c>
      <c r="J8448" s="212" t="s">
        <v>12876</v>
      </c>
      <c r="K8448" s="212" t="s">
        <v>6050</v>
      </c>
      <c r="L8448" s="212" t="s">
        <v>10392</v>
      </c>
      <c r="M8448" s="212" t="s">
        <v>193</v>
      </c>
      <c r="N8448" s="212" t="s">
        <v>194</v>
      </c>
      <c r="Q8448" s="212" t="s">
        <v>375</v>
      </c>
      <c r="U8448" s="212" t="s">
        <v>197</v>
      </c>
      <c r="V8448" s="212" t="s">
        <v>5790</v>
      </c>
      <c r="X8448" s="212" t="s">
        <v>149</v>
      </c>
      <c r="AA8448" s="212" t="s">
        <v>6861</v>
      </c>
      <c r="AB8448" s="212" t="s">
        <v>46</v>
      </c>
      <c r="AC8448" s="212" t="s">
        <v>201</v>
      </c>
      <c r="AD8448" s="212" t="s">
        <v>238</v>
      </c>
      <c r="AE8448" s="212" t="s">
        <v>15027</v>
      </c>
    </row>
    <row r="8449" spans="1:32" x14ac:dyDescent="0.35">
      <c r="A8449" s="212" t="s">
        <v>16348</v>
      </c>
      <c r="B8449" s="212" t="s">
        <v>10402</v>
      </c>
      <c r="G8449" s="212" t="s">
        <v>15026</v>
      </c>
      <c r="H8449" s="212" t="s">
        <v>189</v>
      </c>
      <c r="I8449" s="212" t="s">
        <v>46</v>
      </c>
      <c r="J8449" s="212" t="s">
        <v>12876</v>
      </c>
      <c r="K8449" s="212" t="s">
        <v>6050</v>
      </c>
      <c r="L8449" s="212" t="s">
        <v>10403</v>
      </c>
      <c r="M8449" s="212" t="s">
        <v>193</v>
      </c>
      <c r="N8449" s="212" t="s">
        <v>194</v>
      </c>
      <c r="Q8449" s="212" t="s">
        <v>375</v>
      </c>
      <c r="U8449" s="212" t="s">
        <v>197</v>
      </c>
      <c r="V8449" s="212" t="s">
        <v>2562</v>
      </c>
      <c r="X8449" s="212" t="s">
        <v>2563</v>
      </c>
      <c r="AA8449" s="212" t="s">
        <v>6861</v>
      </c>
      <c r="AB8449" s="212" t="s">
        <v>46</v>
      </c>
      <c r="AC8449" s="212" t="s">
        <v>201</v>
      </c>
      <c r="AD8449" s="212" t="s">
        <v>238</v>
      </c>
      <c r="AE8449" s="212" t="s">
        <v>15027</v>
      </c>
    </row>
    <row r="8450" spans="1:32" x14ac:dyDescent="0.35">
      <c r="A8450" s="212" t="s">
        <v>16349</v>
      </c>
      <c r="B8450" s="212" t="s">
        <v>10405</v>
      </c>
      <c r="G8450" s="212" t="s">
        <v>15026</v>
      </c>
      <c r="H8450" s="212" t="s">
        <v>189</v>
      </c>
      <c r="I8450" s="212" t="s">
        <v>46</v>
      </c>
      <c r="J8450" s="212" t="s">
        <v>12876</v>
      </c>
      <c r="K8450" s="212" t="s">
        <v>6050</v>
      </c>
      <c r="L8450" s="212" t="s">
        <v>10406</v>
      </c>
      <c r="M8450" s="212" t="s">
        <v>193</v>
      </c>
      <c r="N8450" s="212" t="s">
        <v>194</v>
      </c>
      <c r="Q8450" s="212" t="s">
        <v>375</v>
      </c>
      <c r="U8450" s="212" t="s">
        <v>197</v>
      </c>
      <c r="V8450" s="212" t="s">
        <v>2567</v>
      </c>
      <c r="X8450" s="212" t="s">
        <v>2568</v>
      </c>
      <c r="AA8450" s="212" t="s">
        <v>6861</v>
      </c>
      <c r="AB8450" s="212" t="s">
        <v>46</v>
      </c>
      <c r="AC8450" s="212" t="s">
        <v>201</v>
      </c>
      <c r="AD8450" s="212" t="s">
        <v>251</v>
      </c>
      <c r="AE8450" s="212" t="s">
        <v>15027</v>
      </c>
    </row>
    <row r="8451" spans="1:32" x14ac:dyDescent="0.35">
      <c r="A8451" s="212" t="s">
        <v>16350</v>
      </c>
      <c r="B8451" s="212" t="s">
        <v>10408</v>
      </c>
      <c r="G8451" s="212" t="s">
        <v>15026</v>
      </c>
      <c r="H8451" s="212" t="s">
        <v>189</v>
      </c>
      <c r="I8451" s="212" t="s">
        <v>46</v>
      </c>
      <c r="J8451" s="212" t="s">
        <v>12876</v>
      </c>
      <c r="K8451" s="212" t="s">
        <v>6050</v>
      </c>
      <c r="L8451" s="212" t="s">
        <v>10409</v>
      </c>
      <c r="M8451" s="212" t="s">
        <v>193</v>
      </c>
      <c r="N8451" s="212" t="s">
        <v>194</v>
      </c>
      <c r="Q8451" s="212" t="s">
        <v>375</v>
      </c>
      <c r="U8451" s="212" t="s">
        <v>197</v>
      </c>
      <c r="V8451" s="212" t="s">
        <v>2572</v>
      </c>
      <c r="X8451" s="212" t="s">
        <v>2573</v>
      </c>
      <c r="AA8451" s="212" t="s">
        <v>6861</v>
      </c>
      <c r="AB8451" s="212" t="s">
        <v>46</v>
      </c>
      <c r="AC8451" s="212" t="s">
        <v>201</v>
      </c>
      <c r="AD8451" s="212" t="s">
        <v>238</v>
      </c>
      <c r="AE8451" s="212" t="s">
        <v>15027</v>
      </c>
    </row>
    <row r="8452" spans="1:32" x14ac:dyDescent="0.35">
      <c r="A8452" s="212" t="s">
        <v>16351</v>
      </c>
      <c r="B8452" s="212" t="s">
        <v>10411</v>
      </c>
      <c r="G8452" s="212" t="s">
        <v>15026</v>
      </c>
      <c r="H8452" s="212" t="s">
        <v>189</v>
      </c>
      <c r="I8452" s="212" t="s">
        <v>46</v>
      </c>
      <c r="J8452" s="212" t="s">
        <v>12876</v>
      </c>
      <c r="K8452" s="212" t="s">
        <v>6050</v>
      </c>
      <c r="L8452" s="212" t="s">
        <v>10412</v>
      </c>
      <c r="M8452" s="212" t="s">
        <v>193</v>
      </c>
      <c r="N8452" s="212" t="s">
        <v>194</v>
      </c>
      <c r="Q8452" s="212" t="s">
        <v>375</v>
      </c>
      <c r="U8452" s="212" t="s">
        <v>197</v>
      </c>
      <c r="V8452" s="212" t="s">
        <v>6467</v>
      </c>
      <c r="W8452" s="213">
        <v>46216.811227430553</v>
      </c>
      <c r="X8452" s="212" t="s">
        <v>6468</v>
      </c>
      <c r="AA8452" s="212" t="s">
        <v>6861</v>
      </c>
      <c r="AB8452" s="212" t="s">
        <v>46</v>
      </c>
      <c r="AC8452" s="212" t="s">
        <v>215</v>
      </c>
      <c r="AD8452" s="212" t="s">
        <v>355</v>
      </c>
      <c r="AE8452" s="212" t="s">
        <v>15027</v>
      </c>
      <c r="AF8452" s="212" t="s">
        <v>217</v>
      </c>
    </row>
    <row r="8453" spans="1:32" x14ac:dyDescent="0.35">
      <c r="A8453" s="212" t="s">
        <v>16352</v>
      </c>
      <c r="B8453" s="212" t="s">
        <v>10414</v>
      </c>
      <c r="G8453" s="212" t="s">
        <v>15026</v>
      </c>
      <c r="H8453" s="212" t="s">
        <v>189</v>
      </c>
      <c r="I8453" s="212" t="s">
        <v>46</v>
      </c>
      <c r="J8453" s="212" t="s">
        <v>12876</v>
      </c>
      <c r="K8453" s="212" t="s">
        <v>6050</v>
      </c>
      <c r="L8453" s="212" t="s">
        <v>10415</v>
      </c>
      <c r="M8453" s="212" t="s">
        <v>193</v>
      </c>
      <c r="N8453" s="212" t="s">
        <v>194</v>
      </c>
      <c r="Q8453" s="212" t="s">
        <v>375</v>
      </c>
      <c r="U8453" s="212" t="s">
        <v>197</v>
      </c>
      <c r="V8453" s="212" t="s">
        <v>4475</v>
      </c>
      <c r="W8453" s="213">
        <v>46216.802740127314</v>
      </c>
      <c r="X8453" s="212" t="s">
        <v>4476</v>
      </c>
      <c r="AA8453" s="212" t="s">
        <v>6861</v>
      </c>
      <c r="AB8453" s="212" t="s">
        <v>46</v>
      </c>
      <c r="AC8453" s="212" t="s">
        <v>215</v>
      </c>
      <c r="AD8453" s="212" t="s">
        <v>238</v>
      </c>
      <c r="AE8453" s="212" t="s">
        <v>15027</v>
      </c>
      <c r="AF8453" s="212" t="s">
        <v>217</v>
      </c>
    </row>
    <row r="8454" spans="1:32" x14ac:dyDescent="0.35">
      <c r="A8454" s="212" t="s">
        <v>16353</v>
      </c>
      <c r="B8454" s="212" t="s">
        <v>10417</v>
      </c>
      <c r="G8454" s="212" t="s">
        <v>15026</v>
      </c>
      <c r="H8454" s="212" t="s">
        <v>189</v>
      </c>
      <c r="I8454" s="212" t="s">
        <v>46</v>
      </c>
      <c r="J8454" s="212" t="s">
        <v>12876</v>
      </c>
      <c r="K8454" s="212" t="s">
        <v>6050</v>
      </c>
      <c r="L8454" s="212" t="s">
        <v>10418</v>
      </c>
      <c r="M8454" s="212" t="s">
        <v>193</v>
      </c>
      <c r="N8454" s="212" t="s">
        <v>194</v>
      </c>
      <c r="Q8454" s="212" t="s">
        <v>375</v>
      </c>
      <c r="U8454" s="212" t="s">
        <v>197</v>
      </c>
      <c r="V8454" s="212" t="s">
        <v>4475</v>
      </c>
      <c r="W8454" s="213">
        <v>46216.796628321761</v>
      </c>
      <c r="X8454" s="212" t="s">
        <v>4476</v>
      </c>
      <c r="AA8454" s="212" t="s">
        <v>6861</v>
      </c>
      <c r="AB8454" s="212" t="s">
        <v>46</v>
      </c>
      <c r="AC8454" s="212" t="s">
        <v>215</v>
      </c>
      <c r="AD8454" s="212" t="s">
        <v>238</v>
      </c>
      <c r="AE8454" s="212" t="s">
        <v>15027</v>
      </c>
      <c r="AF8454" s="212" t="s">
        <v>217</v>
      </c>
    </row>
    <row r="8455" spans="1:32" x14ac:dyDescent="0.35">
      <c r="A8455" s="212" t="s">
        <v>16354</v>
      </c>
      <c r="B8455" s="212" t="s">
        <v>10420</v>
      </c>
      <c r="G8455" s="212" t="s">
        <v>15026</v>
      </c>
      <c r="H8455" s="212" t="s">
        <v>189</v>
      </c>
      <c r="I8455" s="212" t="s">
        <v>46</v>
      </c>
      <c r="J8455" s="212" t="s">
        <v>12876</v>
      </c>
      <c r="K8455" s="212" t="s">
        <v>6050</v>
      </c>
      <c r="L8455" s="212" t="s">
        <v>10421</v>
      </c>
      <c r="M8455" s="212" t="s">
        <v>193</v>
      </c>
      <c r="N8455" s="212" t="s">
        <v>194</v>
      </c>
      <c r="Q8455" s="212" t="s">
        <v>375</v>
      </c>
      <c r="U8455" s="212" t="s">
        <v>197</v>
      </c>
      <c r="V8455" s="212" t="s">
        <v>6467</v>
      </c>
      <c r="X8455" s="212" t="s">
        <v>6468</v>
      </c>
      <c r="AA8455" s="212" t="s">
        <v>6861</v>
      </c>
      <c r="AB8455" s="212" t="s">
        <v>46</v>
      </c>
      <c r="AC8455" s="212" t="s">
        <v>201</v>
      </c>
      <c r="AD8455" s="212" t="s">
        <v>355</v>
      </c>
      <c r="AE8455" s="212" t="s">
        <v>15027</v>
      </c>
    </row>
    <row r="8456" spans="1:32" x14ac:dyDescent="0.35">
      <c r="A8456" s="212" t="s">
        <v>16355</v>
      </c>
      <c r="B8456" s="212" t="s">
        <v>10423</v>
      </c>
      <c r="G8456" s="212" t="s">
        <v>15026</v>
      </c>
      <c r="H8456" s="212" t="s">
        <v>189</v>
      </c>
      <c r="I8456" s="212" t="s">
        <v>46</v>
      </c>
      <c r="J8456" s="212" t="s">
        <v>12876</v>
      </c>
      <c r="K8456" s="212" t="s">
        <v>6050</v>
      </c>
      <c r="L8456" s="212" t="s">
        <v>10424</v>
      </c>
      <c r="M8456" s="212" t="s">
        <v>193</v>
      </c>
      <c r="N8456" s="212" t="s">
        <v>194</v>
      </c>
      <c r="Q8456" s="212" t="s">
        <v>375</v>
      </c>
      <c r="U8456" s="212" t="s">
        <v>197</v>
      </c>
      <c r="V8456" s="212" t="s">
        <v>2562</v>
      </c>
      <c r="W8456" s="213">
        <v>46216.80785193287</v>
      </c>
      <c r="X8456" s="212" t="s">
        <v>2563</v>
      </c>
      <c r="AA8456" s="212" t="s">
        <v>6861</v>
      </c>
      <c r="AB8456" s="212" t="s">
        <v>46</v>
      </c>
      <c r="AC8456" s="212" t="s">
        <v>215</v>
      </c>
      <c r="AD8456" s="212" t="s">
        <v>238</v>
      </c>
      <c r="AE8456" s="212" t="s">
        <v>15027</v>
      </c>
      <c r="AF8456" s="212" t="s">
        <v>217</v>
      </c>
    </row>
    <row r="8457" spans="1:32" x14ac:dyDescent="0.35">
      <c r="A8457" s="212" t="s">
        <v>16356</v>
      </c>
      <c r="B8457" s="212" t="s">
        <v>10426</v>
      </c>
      <c r="G8457" s="212" t="s">
        <v>15026</v>
      </c>
      <c r="H8457" s="212" t="s">
        <v>189</v>
      </c>
      <c r="I8457" s="212" t="s">
        <v>46</v>
      </c>
      <c r="J8457" s="212" t="s">
        <v>12876</v>
      </c>
      <c r="K8457" s="212" t="s">
        <v>6050</v>
      </c>
      <c r="L8457" s="212" t="s">
        <v>10427</v>
      </c>
      <c r="M8457" s="212" t="s">
        <v>193</v>
      </c>
      <c r="N8457" s="212" t="s">
        <v>194</v>
      </c>
      <c r="Q8457" s="212" t="s">
        <v>375</v>
      </c>
      <c r="U8457" s="212" t="s">
        <v>197</v>
      </c>
      <c r="V8457" s="212" t="s">
        <v>2567</v>
      </c>
      <c r="W8457" s="213">
        <v>46216.808556631942</v>
      </c>
      <c r="X8457" s="212" t="s">
        <v>2568</v>
      </c>
      <c r="AA8457" s="212" t="s">
        <v>6861</v>
      </c>
      <c r="AB8457" s="212" t="s">
        <v>46</v>
      </c>
      <c r="AC8457" s="212" t="s">
        <v>215</v>
      </c>
      <c r="AD8457" s="212" t="s">
        <v>251</v>
      </c>
      <c r="AE8457" s="212" t="s">
        <v>15027</v>
      </c>
      <c r="AF8457" s="212" t="s">
        <v>217</v>
      </c>
    </row>
    <row r="8458" spans="1:32" x14ac:dyDescent="0.35">
      <c r="A8458" s="212" t="s">
        <v>16357</v>
      </c>
      <c r="B8458" s="212" t="s">
        <v>10429</v>
      </c>
      <c r="G8458" s="212" t="s">
        <v>15026</v>
      </c>
      <c r="H8458" s="212" t="s">
        <v>189</v>
      </c>
      <c r="I8458" s="212" t="s">
        <v>46</v>
      </c>
      <c r="J8458" s="212" t="s">
        <v>12876</v>
      </c>
      <c r="K8458" s="212" t="s">
        <v>6050</v>
      </c>
      <c r="L8458" s="212" t="s">
        <v>10430</v>
      </c>
      <c r="M8458" s="212" t="s">
        <v>193</v>
      </c>
      <c r="N8458" s="212" t="s">
        <v>194</v>
      </c>
      <c r="Q8458" s="212" t="s">
        <v>375</v>
      </c>
      <c r="U8458" s="212" t="s">
        <v>197</v>
      </c>
      <c r="V8458" s="212" t="s">
        <v>2572</v>
      </c>
      <c r="W8458" s="213">
        <v>46216.80711577546</v>
      </c>
      <c r="X8458" s="212" t="s">
        <v>2573</v>
      </c>
      <c r="AA8458" s="212" t="s">
        <v>6861</v>
      </c>
      <c r="AB8458" s="212" t="s">
        <v>46</v>
      </c>
      <c r="AC8458" s="212" t="s">
        <v>215</v>
      </c>
      <c r="AD8458" s="212" t="s">
        <v>238</v>
      </c>
      <c r="AE8458" s="212" t="s">
        <v>15027</v>
      </c>
      <c r="AF8458" s="212" t="s">
        <v>217</v>
      </c>
    </row>
    <row r="8459" spans="1:32" x14ac:dyDescent="0.35">
      <c r="A8459" s="212" t="s">
        <v>16358</v>
      </c>
      <c r="B8459" s="212" t="s">
        <v>10432</v>
      </c>
      <c r="G8459" s="212" t="s">
        <v>15026</v>
      </c>
      <c r="H8459" s="212" t="s">
        <v>189</v>
      </c>
      <c r="I8459" s="212" t="s">
        <v>46</v>
      </c>
      <c r="J8459" s="212" t="s">
        <v>12876</v>
      </c>
      <c r="K8459" s="212" t="s">
        <v>6050</v>
      </c>
      <c r="L8459" s="212" t="s">
        <v>10433</v>
      </c>
      <c r="M8459" s="212" t="s">
        <v>193</v>
      </c>
      <c r="N8459" s="212" t="s">
        <v>194</v>
      </c>
      <c r="Q8459" s="212" t="s">
        <v>375</v>
      </c>
      <c r="U8459" s="212" t="s">
        <v>197</v>
      </c>
      <c r="V8459" s="212" t="s">
        <v>2562</v>
      </c>
      <c r="W8459" s="213">
        <v>46217.229649189816</v>
      </c>
      <c r="X8459" s="212" t="s">
        <v>2563</v>
      </c>
      <c r="AA8459" s="212" t="s">
        <v>6861</v>
      </c>
      <c r="AB8459" s="212" t="s">
        <v>46</v>
      </c>
      <c r="AC8459" s="212" t="s">
        <v>215</v>
      </c>
      <c r="AD8459" s="212" t="s">
        <v>238</v>
      </c>
      <c r="AE8459" s="212" t="s">
        <v>15027</v>
      </c>
      <c r="AF8459" s="212" t="s">
        <v>217</v>
      </c>
    </row>
    <row r="8460" spans="1:32" x14ac:dyDescent="0.35">
      <c r="A8460" s="212" t="s">
        <v>16359</v>
      </c>
      <c r="B8460" s="212" t="s">
        <v>10435</v>
      </c>
      <c r="G8460" s="212" t="s">
        <v>15026</v>
      </c>
      <c r="H8460" s="212" t="s">
        <v>189</v>
      </c>
      <c r="I8460" s="212" t="s">
        <v>46</v>
      </c>
      <c r="J8460" s="212" t="s">
        <v>12876</v>
      </c>
      <c r="K8460" s="212" t="s">
        <v>6050</v>
      </c>
      <c r="L8460" s="212" t="s">
        <v>10436</v>
      </c>
      <c r="M8460" s="212" t="s">
        <v>193</v>
      </c>
      <c r="N8460" s="212" t="s">
        <v>194</v>
      </c>
      <c r="Q8460" s="212" t="s">
        <v>375</v>
      </c>
      <c r="U8460" s="212" t="s">
        <v>197</v>
      </c>
      <c r="V8460" s="212" t="s">
        <v>2567</v>
      </c>
      <c r="W8460" s="213">
        <v>46217.233917511578</v>
      </c>
      <c r="X8460" s="212" t="s">
        <v>2568</v>
      </c>
      <c r="AA8460" s="212" t="s">
        <v>6861</v>
      </c>
      <c r="AB8460" s="212" t="s">
        <v>46</v>
      </c>
      <c r="AC8460" s="212" t="s">
        <v>215</v>
      </c>
      <c r="AD8460" s="212" t="s">
        <v>251</v>
      </c>
      <c r="AE8460" s="212" t="s">
        <v>15027</v>
      </c>
      <c r="AF8460" s="212" t="s">
        <v>217</v>
      </c>
    </row>
    <row r="8461" spans="1:32" x14ac:dyDescent="0.35">
      <c r="A8461" s="212" t="s">
        <v>16360</v>
      </c>
      <c r="B8461" s="212" t="s">
        <v>10438</v>
      </c>
      <c r="G8461" s="212" t="s">
        <v>15026</v>
      </c>
      <c r="H8461" s="212" t="s">
        <v>189</v>
      </c>
      <c r="I8461" s="212" t="s">
        <v>46</v>
      </c>
      <c r="J8461" s="212" t="s">
        <v>12876</v>
      </c>
      <c r="K8461" s="212" t="s">
        <v>6050</v>
      </c>
      <c r="L8461" s="212" t="s">
        <v>10439</v>
      </c>
      <c r="M8461" s="212" t="s">
        <v>193</v>
      </c>
      <c r="N8461" s="212" t="s">
        <v>194</v>
      </c>
      <c r="Q8461" s="212" t="s">
        <v>375</v>
      </c>
      <c r="U8461" s="212" t="s">
        <v>197</v>
      </c>
      <c r="V8461" s="212" t="s">
        <v>2572</v>
      </c>
      <c r="W8461" s="213">
        <v>46217.228855011577</v>
      </c>
      <c r="X8461" s="212" t="s">
        <v>2573</v>
      </c>
      <c r="AA8461" s="212" t="s">
        <v>6861</v>
      </c>
      <c r="AB8461" s="212" t="s">
        <v>46</v>
      </c>
      <c r="AC8461" s="212" t="s">
        <v>215</v>
      </c>
      <c r="AD8461" s="212" t="s">
        <v>238</v>
      </c>
      <c r="AE8461" s="212" t="s">
        <v>15027</v>
      </c>
      <c r="AF8461" s="212" t="s">
        <v>217</v>
      </c>
    </row>
    <row r="8462" spans="1:32" x14ac:dyDescent="0.35">
      <c r="A8462" s="212" t="s">
        <v>16361</v>
      </c>
      <c r="B8462" s="212" t="s">
        <v>10441</v>
      </c>
      <c r="G8462" s="212" t="s">
        <v>15026</v>
      </c>
      <c r="H8462" s="212" t="s">
        <v>189</v>
      </c>
      <c r="I8462" s="212" t="s">
        <v>46</v>
      </c>
      <c r="J8462" s="212" t="s">
        <v>12876</v>
      </c>
      <c r="K8462" s="212" t="s">
        <v>6050</v>
      </c>
      <c r="L8462" s="212" t="s">
        <v>10442</v>
      </c>
      <c r="M8462" s="212" t="s">
        <v>193</v>
      </c>
      <c r="N8462" s="212" t="s">
        <v>194</v>
      </c>
      <c r="Q8462" s="212" t="s">
        <v>375</v>
      </c>
      <c r="U8462" s="212" t="s">
        <v>197</v>
      </c>
      <c r="V8462" s="212" t="s">
        <v>2562</v>
      </c>
      <c r="W8462" s="213">
        <v>46216.821817743054</v>
      </c>
      <c r="X8462" s="212" t="s">
        <v>2563</v>
      </c>
      <c r="AA8462" s="212" t="s">
        <v>6861</v>
      </c>
      <c r="AB8462" s="212" t="s">
        <v>46</v>
      </c>
      <c r="AC8462" s="212" t="s">
        <v>215</v>
      </c>
      <c r="AD8462" s="212" t="s">
        <v>238</v>
      </c>
      <c r="AE8462" s="212" t="s">
        <v>15027</v>
      </c>
      <c r="AF8462" s="212" t="s">
        <v>217</v>
      </c>
    </row>
    <row r="8463" spans="1:32" x14ac:dyDescent="0.35">
      <c r="A8463" s="212" t="s">
        <v>16362</v>
      </c>
      <c r="B8463" s="212" t="s">
        <v>10444</v>
      </c>
      <c r="G8463" s="212" t="s">
        <v>15026</v>
      </c>
      <c r="H8463" s="212" t="s">
        <v>189</v>
      </c>
      <c r="I8463" s="212" t="s">
        <v>46</v>
      </c>
      <c r="J8463" s="212" t="s">
        <v>12876</v>
      </c>
      <c r="K8463" s="212" t="s">
        <v>6050</v>
      </c>
      <c r="L8463" s="212" t="s">
        <v>10445</v>
      </c>
      <c r="M8463" s="212" t="s">
        <v>193</v>
      </c>
      <c r="N8463" s="212" t="s">
        <v>194</v>
      </c>
      <c r="Q8463" s="212" t="s">
        <v>375</v>
      </c>
      <c r="U8463" s="212" t="s">
        <v>197</v>
      </c>
      <c r="V8463" s="212" t="s">
        <v>2567</v>
      </c>
      <c r="W8463" s="213">
        <v>46216.814301157407</v>
      </c>
      <c r="X8463" s="212" t="s">
        <v>2568</v>
      </c>
      <c r="AA8463" s="212" t="s">
        <v>6861</v>
      </c>
      <c r="AB8463" s="212" t="s">
        <v>46</v>
      </c>
      <c r="AC8463" s="212" t="s">
        <v>215</v>
      </c>
      <c r="AD8463" s="212" t="s">
        <v>251</v>
      </c>
      <c r="AE8463" s="212" t="s">
        <v>15027</v>
      </c>
      <c r="AF8463" s="212" t="s">
        <v>217</v>
      </c>
    </row>
    <row r="8464" spans="1:32" x14ac:dyDescent="0.35">
      <c r="A8464" s="212" t="s">
        <v>16363</v>
      </c>
      <c r="B8464" s="212" t="s">
        <v>10447</v>
      </c>
      <c r="G8464" s="212" t="s">
        <v>15026</v>
      </c>
      <c r="H8464" s="212" t="s">
        <v>189</v>
      </c>
      <c r="I8464" s="212" t="s">
        <v>46</v>
      </c>
      <c r="J8464" s="212" t="s">
        <v>12876</v>
      </c>
      <c r="K8464" s="212" t="s">
        <v>6050</v>
      </c>
      <c r="L8464" s="212" t="s">
        <v>10448</v>
      </c>
      <c r="M8464" s="212" t="s">
        <v>193</v>
      </c>
      <c r="N8464" s="212" t="s">
        <v>194</v>
      </c>
      <c r="Q8464" s="212" t="s">
        <v>375</v>
      </c>
      <c r="U8464" s="212" t="s">
        <v>197</v>
      </c>
      <c r="V8464" s="212" t="s">
        <v>2572</v>
      </c>
      <c r="W8464" s="213">
        <v>46216.823763159722</v>
      </c>
      <c r="X8464" s="212" t="s">
        <v>2573</v>
      </c>
      <c r="AA8464" s="212" t="s">
        <v>6861</v>
      </c>
      <c r="AB8464" s="212" t="s">
        <v>46</v>
      </c>
      <c r="AC8464" s="212" t="s">
        <v>215</v>
      </c>
      <c r="AD8464" s="212" t="s">
        <v>238</v>
      </c>
      <c r="AE8464" s="212" t="s">
        <v>15027</v>
      </c>
      <c r="AF8464" s="212" t="s">
        <v>217</v>
      </c>
    </row>
    <row r="8465" spans="1:32" x14ac:dyDescent="0.35">
      <c r="A8465" s="212" t="s">
        <v>16364</v>
      </c>
      <c r="B8465" s="212" t="s">
        <v>10450</v>
      </c>
      <c r="G8465" s="212" t="s">
        <v>15026</v>
      </c>
      <c r="H8465" s="212" t="s">
        <v>189</v>
      </c>
      <c r="I8465" s="212" t="s">
        <v>46</v>
      </c>
      <c r="J8465" s="212" t="s">
        <v>12876</v>
      </c>
      <c r="K8465" s="212" t="s">
        <v>6050</v>
      </c>
      <c r="L8465" s="212" t="s">
        <v>10451</v>
      </c>
      <c r="M8465" s="212" t="s">
        <v>193</v>
      </c>
      <c r="N8465" s="212" t="s">
        <v>194</v>
      </c>
      <c r="Q8465" s="212" t="s">
        <v>375</v>
      </c>
      <c r="U8465" s="212" t="s">
        <v>197</v>
      </c>
      <c r="V8465" s="212" t="s">
        <v>1078</v>
      </c>
      <c r="W8465" s="213">
        <v>46199.51908677083</v>
      </c>
      <c r="X8465" s="212" t="s">
        <v>1079</v>
      </c>
      <c r="AA8465" s="212" t="s">
        <v>6861</v>
      </c>
      <c r="AB8465" s="212" t="s">
        <v>46</v>
      </c>
      <c r="AC8465" s="212" t="s">
        <v>215</v>
      </c>
      <c r="AD8465" s="212" t="s">
        <v>355</v>
      </c>
      <c r="AE8465" s="212" t="s">
        <v>15027</v>
      </c>
      <c r="AF8465" s="212" t="s">
        <v>217</v>
      </c>
    </row>
    <row r="8466" spans="1:32" x14ac:dyDescent="0.35">
      <c r="A8466" s="212" t="s">
        <v>16365</v>
      </c>
      <c r="B8466" s="212" t="s">
        <v>10453</v>
      </c>
      <c r="G8466" s="212" t="s">
        <v>15026</v>
      </c>
      <c r="H8466" s="212" t="s">
        <v>189</v>
      </c>
      <c r="I8466" s="212" t="s">
        <v>46</v>
      </c>
      <c r="J8466" s="212" t="s">
        <v>12876</v>
      </c>
      <c r="K8466" s="212" t="s">
        <v>6050</v>
      </c>
      <c r="L8466" s="212" t="s">
        <v>10451</v>
      </c>
      <c r="M8466" s="212" t="s">
        <v>193</v>
      </c>
      <c r="N8466" s="212" t="s">
        <v>194</v>
      </c>
      <c r="Q8466" s="212" t="s">
        <v>375</v>
      </c>
      <c r="U8466" s="212" t="s">
        <v>197</v>
      </c>
      <c r="V8466" s="212" t="s">
        <v>1078</v>
      </c>
      <c r="W8466" s="213">
        <v>46199.520566006948</v>
      </c>
      <c r="X8466" s="212" t="s">
        <v>1079</v>
      </c>
      <c r="AA8466" s="212" t="s">
        <v>6861</v>
      </c>
      <c r="AB8466" s="212" t="s">
        <v>46</v>
      </c>
      <c r="AC8466" s="212" t="s">
        <v>215</v>
      </c>
      <c r="AD8466" s="212" t="s">
        <v>355</v>
      </c>
      <c r="AE8466" s="212" t="s">
        <v>15027</v>
      </c>
      <c r="AF8466" s="212" t="s">
        <v>217</v>
      </c>
    </row>
    <row r="8467" spans="1:32" x14ac:dyDescent="0.35">
      <c r="A8467" s="212" t="s">
        <v>16366</v>
      </c>
      <c r="B8467" s="212" t="s">
        <v>10455</v>
      </c>
      <c r="G8467" s="212" t="s">
        <v>15026</v>
      </c>
      <c r="H8467" s="212" t="s">
        <v>189</v>
      </c>
      <c r="I8467" s="212" t="s">
        <v>46</v>
      </c>
      <c r="J8467" s="212" t="s">
        <v>12876</v>
      </c>
      <c r="K8467" s="212" t="s">
        <v>6050</v>
      </c>
      <c r="L8467" s="212" t="s">
        <v>10451</v>
      </c>
      <c r="M8467" s="212" t="s">
        <v>193</v>
      </c>
      <c r="N8467" s="212" t="s">
        <v>194</v>
      </c>
      <c r="Q8467" s="212" t="s">
        <v>375</v>
      </c>
      <c r="U8467" s="212" t="s">
        <v>197</v>
      </c>
      <c r="V8467" s="212" t="s">
        <v>1078</v>
      </c>
      <c r="W8467" s="213">
        <v>46209.288510219907</v>
      </c>
      <c r="X8467" s="212" t="s">
        <v>1079</v>
      </c>
      <c r="AA8467" s="212" t="s">
        <v>6861</v>
      </c>
      <c r="AB8467" s="212" t="s">
        <v>46</v>
      </c>
      <c r="AC8467" s="212" t="s">
        <v>215</v>
      </c>
      <c r="AD8467" s="212" t="s">
        <v>355</v>
      </c>
      <c r="AE8467" s="212" t="s">
        <v>15027</v>
      </c>
      <c r="AF8467" s="212" t="s">
        <v>217</v>
      </c>
    </row>
    <row r="8468" spans="1:32" x14ac:dyDescent="0.35">
      <c r="A8468" s="212" t="s">
        <v>16367</v>
      </c>
      <c r="B8468" s="212" t="s">
        <v>10457</v>
      </c>
      <c r="G8468" s="212" t="s">
        <v>15026</v>
      </c>
      <c r="H8468" s="212" t="s">
        <v>189</v>
      </c>
      <c r="I8468" s="212" t="s">
        <v>46</v>
      </c>
      <c r="J8468" s="212" t="s">
        <v>12876</v>
      </c>
      <c r="K8468" s="212" t="s">
        <v>6050</v>
      </c>
      <c r="L8468" s="212" t="s">
        <v>10458</v>
      </c>
      <c r="M8468" s="212" t="s">
        <v>193</v>
      </c>
      <c r="N8468" s="212" t="s">
        <v>194</v>
      </c>
      <c r="Q8468" s="212" t="s">
        <v>375</v>
      </c>
      <c r="U8468" s="212" t="s">
        <v>197</v>
      </c>
      <c r="V8468" s="212" t="s">
        <v>1078</v>
      </c>
      <c r="W8468" s="213">
        <v>46194.355422141205</v>
      </c>
      <c r="X8468" s="212" t="s">
        <v>1079</v>
      </c>
      <c r="AA8468" s="212" t="s">
        <v>6861</v>
      </c>
      <c r="AB8468" s="212" t="s">
        <v>46</v>
      </c>
      <c r="AC8468" s="212" t="s">
        <v>215</v>
      </c>
      <c r="AD8468" s="212" t="s">
        <v>355</v>
      </c>
      <c r="AE8468" s="212" t="s">
        <v>15027</v>
      </c>
      <c r="AF8468" s="212" t="s">
        <v>217</v>
      </c>
    </row>
    <row r="8469" spans="1:32" x14ac:dyDescent="0.35">
      <c r="A8469" s="212" t="s">
        <v>16368</v>
      </c>
      <c r="B8469" s="212" t="s">
        <v>10460</v>
      </c>
      <c r="G8469" s="212" t="s">
        <v>15026</v>
      </c>
      <c r="H8469" s="212" t="s">
        <v>189</v>
      </c>
      <c r="I8469" s="212" t="s">
        <v>46</v>
      </c>
      <c r="J8469" s="212" t="s">
        <v>12876</v>
      </c>
      <c r="K8469" s="212" t="s">
        <v>6050</v>
      </c>
      <c r="L8469" s="212" t="s">
        <v>10461</v>
      </c>
      <c r="M8469" s="212" t="s">
        <v>193</v>
      </c>
      <c r="N8469" s="212" t="s">
        <v>194</v>
      </c>
      <c r="Q8469" s="212" t="s">
        <v>375</v>
      </c>
      <c r="U8469" s="212" t="s">
        <v>197</v>
      </c>
      <c r="V8469" s="212" t="s">
        <v>1078</v>
      </c>
      <c r="W8469" s="213">
        <v>46194.44471640046</v>
      </c>
      <c r="X8469" s="212" t="s">
        <v>1079</v>
      </c>
      <c r="AA8469" s="212" t="s">
        <v>6861</v>
      </c>
      <c r="AB8469" s="212" t="s">
        <v>46</v>
      </c>
      <c r="AC8469" s="212" t="s">
        <v>215</v>
      </c>
      <c r="AD8469" s="212" t="s">
        <v>355</v>
      </c>
      <c r="AE8469" s="212" t="s">
        <v>15027</v>
      </c>
      <c r="AF8469" s="212" t="s">
        <v>217</v>
      </c>
    </row>
    <row r="8470" spans="1:32" x14ac:dyDescent="0.35">
      <c r="A8470" s="212" t="s">
        <v>16369</v>
      </c>
      <c r="B8470" s="212" t="s">
        <v>10463</v>
      </c>
      <c r="G8470" s="212" t="s">
        <v>15026</v>
      </c>
      <c r="H8470" s="212" t="s">
        <v>189</v>
      </c>
      <c r="I8470" s="212" t="s">
        <v>46</v>
      </c>
      <c r="J8470" s="212" t="s">
        <v>12876</v>
      </c>
      <c r="K8470" s="212" t="s">
        <v>6050</v>
      </c>
      <c r="L8470" s="212" t="s">
        <v>10451</v>
      </c>
      <c r="M8470" s="212" t="s">
        <v>193</v>
      </c>
      <c r="N8470" s="212" t="s">
        <v>194</v>
      </c>
      <c r="Q8470" s="212" t="s">
        <v>375</v>
      </c>
      <c r="U8470" s="212" t="s">
        <v>197</v>
      </c>
      <c r="V8470" s="212" t="s">
        <v>1078</v>
      </c>
      <c r="W8470" s="213">
        <v>46196.458030868052</v>
      </c>
      <c r="X8470" s="212" t="s">
        <v>1079</v>
      </c>
      <c r="AA8470" s="212" t="s">
        <v>6861</v>
      </c>
      <c r="AB8470" s="212" t="s">
        <v>46</v>
      </c>
      <c r="AC8470" s="212" t="s">
        <v>215</v>
      </c>
      <c r="AD8470" s="212" t="s">
        <v>355</v>
      </c>
      <c r="AE8470" s="212" t="s">
        <v>15027</v>
      </c>
      <c r="AF8470" s="212" t="s">
        <v>217</v>
      </c>
    </row>
    <row r="8471" spans="1:32" x14ac:dyDescent="0.35">
      <c r="A8471" s="212" t="s">
        <v>16370</v>
      </c>
      <c r="B8471" s="212" t="s">
        <v>10465</v>
      </c>
      <c r="G8471" s="212" t="s">
        <v>15026</v>
      </c>
      <c r="H8471" s="212" t="s">
        <v>189</v>
      </c>
      <c r="I8471" s="212" t="s">
        <v>46</v>
      </c>
      <c r="J8471" s="212" t="s">
        <v>12876</v>
      </c>
      <c r="K8471" s="212" t="s">
        <v>6050</v>
      </c>
      <c r="L8471" s="212" t="s">
        <v>10451</v>
      </c>
      <c r="M8471" s="212" t="s">
        <v>193</v>
      </c>
      <c r="N8471" s="212" t="s">
        <v>194</v>
      </c>
      <c r="Q8471" s="212" t="s">
        <v>375</v>
      </c>
      <c r="U8471" s="212" t="s">
        <v>197</v>
      </c>
      <c r="V8471" s="212" t="s">
        <v>1078</v>
      </c>
      <c r="W8471" s="213">
        <v>46196.459480439815</v>
      </c>
      <c r="X8471" s="212" t="s">
        <v>1079</v>
      </c>
      <c r="AA8471" s="212" t="s">
        <v>6861</v>
      </c>
      <c r="AB8471" s="212" t="s">
        <v>46</v>
      </c>
      <c r="AC8471" s="212" t="s">
        <v>215</v>
      </c>
      <c r="AD8471" s="212" t="s">
        <v>355</v>
      </c>
      <c r="AE8471" s="212" t="s">
        <v>15027</v>
      </c>
      <c r="AF8471" s="212" t="s">
        <v>217</v>
      </c>
    </row>
    <row r="8472" spans="1:32" x14ac:dyDescent="0.35">
      <c r="A8472" s="212" t="s">
        <v>16371</v>
      </c>
      <c r="B8472" s="212" t="s">
        <v>10467</v>
      </c>
      <c r="G8472" s="212" t="s">
        <v>15026</v>
      </c>
      <c r="H8472" s="212" t="s">
        <v>189</v>
      </c>
      <c r="I8472" s="212" t="s">
        <v>46</v>
      </c>
      <c r="J8472" s="212" t="s">
        <v>12876</v>
      </c>
      <c r="K8472" s="212" t="s">
        <v>6050</v>
      </c>
      <c r="L8472" s="212" t="s">
        <v>10468</v>
      </c>
      <c r="M8472" s="212" t="s">
        <v>193</v>
      </c>
      <c r="N8472" s="212" t="s">
        <v>194</v>
      </c>
      <c r="Q8472" s="212" t="s">
        <v>375</v>
      </c>
      <c r="U8472" s="212" t="s">
        <v>197</v>
      </c>
      <c r="V8472" s="212" t="s">
        <v>2592</v>
      </c>
      <c r="W8472" s="213">
        <v>46199.522015509261</v>
      </c>
      <c r="X8472" s="212" t="s">
        <v>2593</v>
      </c>
      <c r="AA8472" s="212" t="s">
        <v>6861</v>
      </c>
      <c r="AB8472" s="212" t="s">
        <v>46</v>
      </c>
      <c r="AC8472" s="212" t="s">
        <v>215</v>
      </c>
      <c r="AD8472" s="212" t="s">
        <v>238</v>
      </c>
      <c r="AE8472" s="212" t="s">
        <v>15027</v>
      </c>
      <c r="AF8472" s="212" t="s">
        <v>217</v>
      </c>
    </row>
    <row r="8473" spans="1:32" x14ac:dyDescent="0.35">
      <c r="A8473" s="212" t="s">
        <v>16372</v>
      </c>
      <c r="B8473" s="212" t="s">
        <v>10470</v>
      </c>
      <c r="G8473" s="212" t="s">
        <v>15026</v>
      </c>
      <c r="H8473" s="212" t="s">
        <v>189</v>
      </c>
      <c r="I8473" s="212" t="s">
        <v>46</v>
      </c>
      <c r="J8473" s="212" t="s">
        <v>12876</v>
      </c>
      <c r="K8473" s="212" t="s">
        <v>6050</v>
      </c>
      <c r="L8473" s="212" t="s">
        <v>10468</v>
      </c>
      <c r="M8473" s="212" t="s">
        <v>193</v>
      </c>
      <c r="N8473" s="212" t="s">
        <v>194</v>
      </c>
      <c r="Q8473" s="212" t="s">
        <v>375</v>
      </c>
      <c r="U8473" s="212" t="s">
        <v>197</v>
      </c>
      <c r="V8473" s="212" t="s">
        <v>2592</v>
      </c>
      <c r="W8473" s="213">
        <v>46200.524091354164</v>
      </c>
      <c r="X8473" s="212" t="s">
        <v>2593</v>
      </c>
      <c r="AA8473" s="212" t="s">
        <v>6861</v>
      </c>
      <c r="AB8473" s="212" t="s">
        <v>46</v>
      </c>
      <c r="AC8473" s="212" t="s">
        <v>215</v>
      </c>
      <c r="AD8473" s="212" t="s">
        <v>238</v>
      </c>
      <c r="AE8473" s="212" t="s">
        <v>15027</v>
      </c>
      <c r="AF8473" s="212" t="s">
        <v>217</v>
      </c>
    </row>
    <row r="8474" spans="1:32" x14ac:dyDescent="0.35">
      <c r="A8474" s="212" t="s">
        <v>16373</v>
      </c>
      <c r="B8474" s="212" t="s">
        <v>10472</v>
      </c>
      <c r="G8474" s="212" t="s">
        <v>15026</v>
      </c>
      <c r="H8474" s="212" t="s">
        <v>189</v>
      </c>
      <c r="I8474" s="212" t="s">
        <v>46</v>
      </c>
      <c r="J8474" s="212" t="s">
        <v>12876</v>
      </c>
      <c r="K8474" s="212" t="s">
        <v>6050</v>
      </c>
      <c r="L8474" s="212" t="s">
        <v>10468</v>
      </c>
      <c r="M8474" s="212" t="s">
        <v>193</v>
      </c>
      <c r="N8474" s="212" t="s">
        <v>194</v>
      </c>
      <c r="Q8474" s="212" t="s">
        <v>375</v>
      </c>
      <c r="U8474" s="212" t="s">
        <v>197</v>
      </c>
      <c r="V8474" s="212" t="s">
        <v>2592</v>
      </c>
      <c r="W8474" s="213">
        <v>46196.461466747685</v>
      </c>
      <c r="X8474" s="212" t="s">
        <v>2593</v>
      </c>
      <c r="AA8474" s="212" t="s">
        <v>6861</v>
      </c>
      <c r="AB8474" s="212" t="s">
        <v>46</v>
      </c>
      <c r="AC8474" s="212" t="s">
        <v>215</v>
      </c>
      <c r="AD8474" s="212" t="s">
        <v>238</v>
      </c>
      <c r="AE8474" s="212" t="s">
        <v>15027</v>
      </c>
      <c r="AF8474" s="212" t="s">
        <v>217</v>
      </c>
    </row>
    <row r="8475" spans="1:32" x14ac:dyDescent="0.35">
      <c r="A8475" s="212" t="s">
        <v>16374</v>
      </c>
      <c r="B8475" s="212" t="s">
        <v>10474</v>
      </c>
      <c r="G8475" s="212" t="s">
        <v>15026</v>
      </c>
      <c r="H8475" s="212" t="s">
        <v>189</v>
      </c>
      <c r="I8475" s="212" t="s">
        <v>46</v>
      </c>
      <c r="J8475" s="212" t="s">
        <v>12876</v>
      </c>
      <c r="K8475" s="212" t="s">
        <v>6050</v>
      </c>
      <c r="L8475" s="212" t="s">
        <v>10468</v>
      </c>
      <c r="M8475" s="212" t="s">
        <v>193</v>
      </c>
      <c r="N8475" s="212" t="s">
        <v>194</v>
      </c>
      <c r="Q8475" s="212" t="s">
        <v>375</v>
      </c>
      <c r="U8475" s="212" t="s">
        <v>197</v>
      </c>
      <c r="V8475" s="212" t="s">
        <v>2592</v>
      </c>
      <c r="W8475" s="213">
        <v>46196.464436886577</v>
      </c>
      <c r="X8475" s="212" t="s">
        <v>2593</v>
      </c>
      <c r="AA8475" s="212" t="s">
        <v>6861</v>
      </c>
      <c r="AB8475" s="212" t="s">
        <v>46</v>
      </c>
      <c r="AC8475" s="212" t="s">
        <v>215</v>
      </c>
      <c r="AD8475" s="212" t="s">
        <v>238</v>
      </c>
      <c r="AE8475" s="212" t="s">
        <v>15027</v>
      </c>
      <c r="AF8475" s="212" t="s">
        <v>217</v>
      </c>
    </row>
    <row r="8476" spans="1:32" x14ac:dyDescent="0.35">
      <c r="A8476" s="212" t="s">
        <v>16375</v>
      </c>
      <c r="B8476" s="212" t="s">
        <v>10476</v>
      </c>
      <c r="G8476" s="212" t="s">
        <v>15026</v>
      </c>
      <c r="H8476" s="212" t="s">
        <v>189</v>
      </c>
      <c r="I8476" s="212" t="s">
        <v>46</v>
      </c>
      <c r="J8476" s="212" t="s">
        <v>12876</v>
      </c>
      <c r="K8476" s="212" t="s">
        <v>6050</v>
      </c>
      <c r="L8476" s="212" t="s">
        <v>10477</v>
      </c>
      <c r="M8476" s="212" t="s">
        <v>193</v>
      </c>
      <c r="N8476" s="212" t="s">
        <v>194</v>
      </c>
      <c r="Q8476" s="212" t="s">
        <v>375</v>
      </c>
      <c r="U8476" s="212" t="s">
        <v>197</v>
      </c>
      <c r="V8476" s="212" t="s">
        <v>2603</v>
      </c>
      <c r="W8476" s="213">
        <v>46199.52351712963</v>
      </c>
      <c r="X8476" s="212" t="s">
        <v>91</v>
      </c>
      <c r="AA8476" s="212" t="s">
        <v>6861</v>
      </c>
      <c r="AB8476" s="212" t="s">
        <v>46</v>
      </c>
      <c r="AC8476" s="212" t="s">
        <v>215</v>
      </c>
      <c r="AD8476" s="212" t="s">
        <v>251</v>
      </c>
      <c r="AE8476" s="212" t="s">
        <v>15027</v>
      </c>
      <c r="AF8476" s="212" t="s">
        <v>217</v>
      </c>
    </row>
    <row r="8477" spans="1:32" x14ac:dyDescent="0.35">
      <c r="A8477" s="212" t="s">
        <v>16376</v>
      </c>
      <c r="B8477" s="212" t="s">
        <v>10479</v>
      </c>
      <c r="G8477" s="212" t="s">
        <v>15026</v>
      </c>
      <c r="H8477" s="212" t="s">
        <v>189</v>
      </c>
      <c r="I8477" s="212" t="s">
        <v>46</v>
      </c>
      <c r="J8477" s="212" t="s">
        <v>12876</v>
      </c>
      <c r="K8477" s="212" t="s">
        <v>6050</v>
      </c>
      <c r="L8477" s="212" t="s">
        <v>10477</v>
      </c>
      <c r="M8477" s="212" t="s">
        <v>193</v>
      </c>
      <c r="N8477" s="212" t="s">
        <v>194</v>
      </c>
      <c r="Q8477" s="212" t="s">
        <v>375</v>
      </c>
      <c r="U8477" s="212" t="s">
        <v>197</v>
      </c>
      <c r="V8477" s="212" t="s">
        <v>2603</v>
      </c>
      <c r="W8477" s="213">
        <v>46199.525049618052</v>
      </c>
      <c r="X8477" s="212" t="s">
        <v>91</v>
      </c>
      <c r="AA8477" s="212" t="s">
        <v>6861</v>
      </c>
      <c r="AB8477" s="212" t="s">
        <v>46</v>
      </c>
      <c r="AC8477" s="212" t="s">
        <v>215</v>
      </c>
      <c r="AD8477" s="212" t="s">
        <v>251</v>
      </c>
      <c r="AE8477" s="212" t="s">
        <v>15027</v>
      </c>
      <c r="AF8477" s="212" t="s">
        <v>217</v>
      </c>
    </row>
    <row r="8478" spans="1:32" x14ac:dyDescent="0.35">
      <c r="A8478" s="212" t="s">
        <v>16377</v>
      </c>
      <c r="B8478" s="212" t="s">
        <v>10481</v>
      </c>
      <c r="G8478" s="212" t="s">
        <v>15026</v>
      </c>
      <c r="H8478" s="212" t="s">
        <v>189</v>
      </c>
      <c r="I8478" s="212" t="s">
        <v>46</v>
      </c>
      <c r="J8478" s="212" t="s">
        <v>12876</v>
      </c>
      <c r="K8478" s="212" t="s">
        <v>6050</v>
      </c>
      <c r="L8478" s="212" t="s">
        <v>10477</v>
      </c>
      <c r="M8478" s="212" t="s">
        <v>193</v>
      </c>
      <c r="N8478" s="212" t="s">
        <v>194</v>
      </c>
      <c r="Q8478" s="212" t="s">
        <v>375</v>
      </c>
      <c r="U8478" s="212" t="s">
        <v>197</v>
      </c>
      <c r="V8478" s="212" t="s">
        <v>2603</v>
      </c>
      <c r="W8478" s="213">
        <v>46196.476514085647</v>
      </c>
      <c r="X8478" s="212" t="s">
        <v>91</v>
      </c>
      <c r="AA8478" s="212" t="s">
        <v>6861</v>
      </c>
      <c r="AB8478" s="212" t="s">
        <v>46</v>
      </c>
      <c r="AC8478" s="212" t="s">
        <v>215</v>
      </c>
      <c r="AD8478" s="212" t="s">
        <v>251</v>
      </c>
      <c r="AE8478" s="212" t="s">
        <v>15027</v>
      </c>
      <c r="AF8478" s="212" t="s">
        <v>217</v>
      </c>
    </row>
    <row r="8479" spans="1:32" x14ac:dyDescent="0.35">
      <c r="A8479" s="212" t="s">
        <v>16378</v>
      </c>
      <c r="B8479" s="212" t="s">
        <v>10483</v>
      </c>
      <c r="G8479" s="212" t="s">
        <v>15026</v>
      </c>
      <c r="H8479" s="212" t="s">
        <v>189</v>
      </c>
      <c r="I8479" s="212" t="s">
        <v>46</v>
      </c>
      <c r="J8479" s="212" t="s">
        <v>12876</v>
      </c>
      <c r="K8479" s="212" t="s">
        <v>6050</v>
      </c>
      <c r="L8479" s="212" t="s">
        <v>10477</v>
      </c>
      <c r="M8479" s="212" t="s">
        <v>193</v>
      </c>
      <c r="N8479" s="212" t="s">
        <v>194</v>
      </c>
      <c r="Q8479" s="212" t="s">
        <v>375</v>
      </c>
      <c r="U8479" s="212" t="s">
        <v>197</v>
      </c>
      <c r="V8479" s="212" t="s">
        <v>2603</v>
      </c>
      <c r="W8479" s="213">
        <v>46196.480620289352</v>
      </c>
      <c r="X8479" s="212" t="s">
        <v>91</v>
      </c>
      <c r="AA8479" s="212" t="s">
        <v>6861</v>
      </c>
      <c r="AB8479" s="212" t="s">
        <v>46</v>
      </c>
      <c r="AC8479" s="212" t="s">
        <v>215</v>
      </c>
      <c r="AD8479" s="212" t="s">
        <v>251</v>
      </c>
      <c r="AE8479" s="212" t="s">
        <v>15027</v>
      </c>
      <c r="AF8479" s="212" t="s">
        <v>217</v>
      </c>
    </row>
    <row r="8480" spans="1:32" x14ac:dyDescent="0.35">
      <c r="A8480" s="212" t="s">
        <v>16379</v>
      </c>
      <c r="B8480" s="212" t="s">
        <v>10485</v>
      </c>
      <c r="G8480" s="212" t="s">
        <v>15026</v>
      </c>
      <c r="H8480" s="212" t="s">
        <v>189</v>
      </c>
      <c r="I8480" s="212" t="s">
        <v>46</v>
      </c>
      <c r="J8480" s="212" t="s">
        <v>12876</v>
      </c>
      <c r="K8480" s="212" t="s">
        <v>6050</v>
      </c>
      <c r="L8480" s="212" t="s">
        <v>10486</v>
      </c>
      <c r="M8480" s="212" t="s">
        <v>193</v>
      </c>
      <c r="N8480" s="212" t="s">
        <v>194</v>
      </c>
      <c r="Q8480" s="212" t="s">
        <v>375</v>
      </c>
      <c r="U8480" s="212" t="s">
        <v>197</v>
      </c>
      <c r="V8480" s="212" t="s">
        <v>1027</v>
      </c>
      <c r="W8480" s="213">
        <v>46200.526047881947</v>
      </c>
      <c r="X8480" s="212" t="s">
        <v>153</v>
      </c>
      <c r="AA8480" s="212" t="s">
        <v>6861</v>
      </c>
      <c r="AB8480" s="212" t="s">
        <v>46</v>
      </c>
      <c r="AC8480" s="212" t="s">
        <v>215</v>
      </c>
      <c r="AD8480" s="212" t="s">
        <v>238</v>
      </c>
      <c r="AE8480" s="212" t="s">
        <v>15027</v>
      </c>
      <c r="AF8480" s="212" t="s">
        <v>217</v>
      </c>
    </row>
    <row r="8481" spans="1:32" x14ac:dyDescent="0.35">
      <c r="A8481" s="212" t="s">
        <v>16380</v>
      </c>
      <c r="B8481" s="212" t="s">
        <v>10488</v>
      </c>
      <c r="G8481" s="212" t="s">
        <v>15026</v>
      </c>
      <c r="H8481" s="212" t="s">
        <v>189</v>
      </c>
      <c r="I8481" s="212" t="s">
        <v>46</v>
      </c>
      <c r="J8481" s="212" t="s">
        <v>12876</v>
      </c>
      <c r="K8481" s="212" t="s">
        <v>6050</v>
      </c>
      <c r="L8481" s="212" t="s">
        <v>10486</v>
      </c>
      <c r="M8481" s="212" t="s">
        <v>193</v>
      </c>
      <c r="N8481" s="212" t="s">
        <v>194</v>
      </c>
      <c r="Q8481" s="212" t="s">
        <v>375</v>
      </c>
      <c r="U8481" s="212" t="s">
        <v>197</v>
      </c>
      <c r="V8481" s="212" t="s">
        <v>1027</v>
      </c>
      <c r="W8481" s="213">
        <v>46200.528834108794</v>
      </c>
      <c r="X8481" s="212" t="s">
        <v>153</v>
      </c>
      <c r="AA8481" s="212" t="s">
        <v>6861</v>
      </c>
      <c r="AB8481" s="212" t="s">
        <v>46</v>
      </c>
      <c r="AC8481" s="212" t="s">
        <v>215</v>
      </c>
      <c r="AD8481" s="212" t="s">
        <v>238</v>
      </c>
      <c r="AE8481" s="212" t="s">
        <v>15027</v>
      </c>
      <c r="AF8481" s="212" t="s">
        <v>217</v>
      </c>
    </row>
    <row r="8482" spans="1:32" x14ac:dyDescent="0.35">
      <c r="A8482" s="212" t="s">
        <v>16381</v>
      </c>
      <c r="B8482" s="212" t="s">
        <v>10490</v>
      </c>
      <c r="G8482" s="212" t="s">
        <v>15026</v>
      </c>
      <c r="H8482" s="212" t="s">
        <v>189</v>
      </c>
      <c r="I8482" s="212" t="s">
        <v>46</v>
      </c>
      <c r="J8482" s="212" t="s">
        <v>12876</v>
      </c>
      <c r="K8482" s="212" t="s">
        <v>6050</v>
      </c>
      <c r="L8482" s="212" t="s">
        <v>10486</v>
      </c>
      <c r="M8482" s="212" t="s">
        <v>193</v>
      </c>
      <c r="N8482" s="212" t="s">
        <v>194</v>
      </c>
      <c r="Q8482" s="212" t="s">
        <v>375</v>
      </c>
      <c r="U8482" s="212" t="s">
        <v>197</v>
      </c>
      <c r="V8482" s="212" t="s">
        <v>1027</v>
      </c>
      <c r="W8482" s="213">
        <v>46209.29007978009</v>
      </c>
      <c r="X8482" s="212" t="s">
        <v>153</v>
      </c>
      <c r="AA8482" s="212" t="s">
        <v>6861</v>
      </c>
      <c r="AB8482" s="212" t="s">
        <v>46</v>
      </c>
      <c r="AC8482" s="212" t="s">
        <v>215</v>
      </c>
      <c r="AD8482" s="212" t="s">
        <v>238</v>
      </c>
      <c r="AE8482" s="212" t="s">
        <v>15027</v>
      </c>
      <c r="AF8482" s="212" t="s">
        <v>217</v>
      </c>
    </row>
    <row r="8483" spans="1:32" x14ac:dyDescent="0.35">
      <c r="A8483" s="212" t="s">
        <v>16382</v>
      </c>
      <c r="B8483" s="212" t="s">
        <v>10492</v>
      </c>
      <c r="G8483" s="212" t="s">
        <v>15026</v>
      </c>
      <c r="H8483" s="212" t="s">
        <v>189</v>
      </c>
      <c r="I8483" s="212" t="s">
        <v>46</v>
      </c>
      <c r="J8483" s="212" t="s">
        <v>12876</v>
      </c>
      <c r="K8483" s="212" t="s">
        <v>6050</v>
      </c>
      <c r="L8483" s="212" t="s">
        <v>10493</v>
      </c>
      <c r="M8483" s="212" t="s">
        <v>193</v>
      </c>
      <c r="N8483" s="212" t="s">
        <v>194</v>
      </c>
      <c r="Q8483" s="212" t="s">
        <v>375</v>
      </c>
      <c r="U8483" s="212" t="s">
        <v>197</v>
      </c>
      <c r="V8483" s="212" t="s">
        <v>1027</v>
      </c>
      <c r="W8483" s="213">
        <v>46194.446252546295</v>
      </c>
      <c r="X8483" s="212" t="s">
        <v>153</v>
      </c>
      <c r="AA8483" s="212" t="s">
        <v>6861</v>
      </c>
      <c r="AB8483" s="212" t="s">
        <v>46</v>
      </c>
      <c r="AC8483" s="212" t="s">
        <v>215</v>
      </c>
      <c r="AD8483" s="212" t="s">
        <v>238</v>
      </c>
      <c r="AE8483" s="212" t="s">
        <v>15027</v>
      </c>
      <c r="AF8483" s="212" t="s">
        <v>217</v>
      </c>
    </row>
    <row r="8484" spans="1:32" x14ac:dyDescent="0.35">
      <c r="A8484" s="212" t="s">
        <v>16383</v>
      </c>
      <c r="B8484" s="212" t="s">
        <v>10495</v>
      </c>
      <c r="G8484" s="212" t="s">
        <v>15026</v>
      </c>
      <c r="H8484" s="212" t="s">
        <v>189</v>
      </c>
      <c r="I8484" s="212" t="s">
        <v>46</v>
      </c>
      <c r="J8484" s="212" t="s">
        <v>12876</v>
      </c>
      <c r="K8484" s="212" t="s">
        <v>6050</v>
      </c>
      <c r="L8484" s="212" t="s">
        <v>10493</v>
      </c>
      <c r="M8484" s="212" t="s">
        <v>193</v>
      </c>
      <c r="N8484" s="212" t="s">
        <v>194</v>
      </c>
      <c r="Q8484" s="212" t="s">
        <v>375</v>
      </c>
      <c r="U8484" s="212" t="s">
        <v>197</v>
      </c>
      <c r="V8484" s="212" t="s">
        <v>1027</v>
      </c>
      <c r="W8484" s="213">
        <v>46194.44768070602</v>
      </c>
      <c r="X8484" s="212" t="s">
        <v>153</v>
      </c>
      <c r="AA8484" s="212" t="s">
        <v>6861</v>
      </c>
      <c r="AB8484" s="212" t="s">
        <v>46</v>
      </c>
      <c r="AC8484" s="212" t="s">
        <v>215</v>
      </c>
      <c r="AD8484" s="212" t="s">
        <v>238</v>
      </c>
      <c r="AE8484" s="212" t="s">
        <v>15027</v>
      </c>
      <c r="AF8484" s="212" t="s">
        <v>217</v>
      </c>
    </row>
    <row r="8485" spans="1:32" x14ac:dyDescent="0.35">
      <c r="A8485" s="212" t="s">
        <v>16384</v>
      </c>
      <c r="B8485" s="212" t="s">
        <v>10497</v>
      </c>
      <c r="G8485" s="212" t="s">
        <v>15026</v>
      </c>
      <c r="H8485" s="212" t="s">
        <v>189</v>
      </c>
      <c r="I8485" s="212" t="s">
        <v>46</v>
      </c>
      <c r="J8485" s="212" t="s">
        <v>12876</v>
      </c>
      <c r="K8485" s="212" t="s">
        <v>6050</v>
      </c>
      <c r="L8485" s="212" t="s">
        <v>10486</v>
      </c>
      <c r="M8485" s="212" t="s">
        <v>193</v>
      </c>
      <c r="N8485" s="212" t="s">
        <v>194</v>
      </c>
      <c r="Q8485" s="212" t="s">
        <v>375</v>
      </c>
      <c r="U8485" s="212" t="s">
        <v>197</v>
      </c>
      <c r="V8485" s="212" t="s">
        <v>1027</v>
      </c>
      <c r="W8485" s="213">
        <v>46196.484620868054</v>
      </c>
      <c r="X8485" s="212" t="s">
        <v>153</v>
      </c>
      <c r="AA8485" s="212" t="s">
        <v>6861</v>
      </c>
      <c r="AB8485" s="212" t="s">
        <v>46</v>
      </c>
      <c r="AC8485" s="212" t="s">
        <v>215</v>
      </c>
      <c r="AD8485" s="212" t="s">
        <v>238</v>
      </c>
      <c r="AE8485" s="212" t="s">
        <v>15027</v>
      </c>
      <c r="AF8485" s="212" t="s">
        <v>217</v>
      </c>
    </row>
    <row r="8486" spans="1:32" x14ac:dyDescent="0.35">
      <c r="A8486" s="212" t="s">
        <v>16385</v>
      </c>
      <c r="B8486" s="212" t="s">
        <v>10499</v>
      </c>
      <c r="G8486" s="212" t="s">
        <v>15026</v>
      </c>
      <c r="H8486" s="212" t="s">
        <v>189</v>
      </c>
      <c r="I8486" s="212" t="s">
        <v>46</v>
      </c>
      <c r="J8486" s="212" t="s">
        <v>12876</v>
      </c>
      <c r="K8486" s="212" t="s">
        <v>6050</v>
      </c>
      <c r="L8486" s="212" t="s">
        <v>10486</v>
      </c>
      <c r="M8486" s="212" t="s">
        <v>193</v>
      </c>
      <c r="N8486" s="212" t="s">
        <v>194</v>
      </c>
      <c r="Q8486" s="212" t="s">
        <v>375</v>
      </c>
      <c r="U8486" s="212" t="s">
        <v>197</v>
      </c>
      <c r="V8486" s="212" t="s">
        <v>1027</v>
      </c>
      <c r="W8486" s="213">
        <v>46196.486026122686</v>
      </c>
      <c r="X8486" s="212" t="s">
        <v>153</v>
      </c>
      <c r="AA8486" s="212" t="s">
        <v>6861</v>
      </c>
      <c r="AB8486" s="212" t="s">
        <v>46</v>
      </c>
      <c r="AC8486" s="212" t="s">
        <v>215</v>
      </c>
      <c r="AD8486" s="212" t="s">
        <v>238</v>
      </c>
      <c r="AE8486" s="212" t="s">
        <v>15027</v>
      </c>
      <c r="AF8486" s="212" t="s">
        <v>217</v>
      </c>
    </row>
    <row r="8487" spans="1:32" x14ac:dyDescent="0.35">
      <c r="A8487" s="212" t="s">
        <v>16386</v>
      </c>
      <c r="B8487" s="212" t="s">
        <v>10501</v>
      </c>
      <c r="G8487" s="212" t="s">
        <v>15026</v>
      </c>
      <c r="H8487" s="212" t="s">
        <v>189</v>
      </c>
      <c r="I8487" s="212" t="s">
        <v>46</v>
      </c>
      <c r="J8487" s="212" t="s">
        <v>12876</v>
      </c>
      <c r="K8487" s="212" t="s">
        <v>6050</v>
      </c>
      <c r="L8487" s="212" t="s">
        <v>10486</v>
      </c>
      <c r="M8487" s="212" t="s">
        <v>193</v>
      </c>
      <c r="N8487" s="212" t="s">
        <v>194</v>
      </c>
      <c r="Q8487" s="212" t="s">
        <v>375</v>
      </c>
      <c r="U8487" s="212" t="s">
        <v>197</v>
      </c>
      <c r="V8487" s="212" t="s">
        <v>1027</v>
      </c>
      <c r="W8487" s="213">
        <v>46214.505285335646</v>
      </c>
      <c r="X8487" s="212" t="s">
        <v>153</v>
      </c>
      <c r="AA8487" s="212" t="s">
        <v>6861</v>
      </c>
      <c r="AB8487" s="212" t="s">
        <v>46</v>
      </c>
      <c r="AC8487" s="212" t="s">
        <v>215</v>
      </c>
      <c r="AD8487" s="212" t="s">
        <v>238</v>
      </c>
      <c r="AE8487" s="212" t="s">
        <v>15027</v>
      </c>
      <c r="AF8487" s="212" t="s">
        <v>217</v>
      </c>
    </row>
    <row r="8488" spans="1:32" x14ac:dyDescent="0.35">
      <c r="A8488" s="212" t="s">
        <v>16387</v>
      </c>
      <c r="B8488" s="212" t="s">
        <v>10503</v>
      </c>
      <c r="G8488" s="212" t="s">
        <v>15026</v>
      </c>
      <c r="H8488" s="212" t="s">
        <v>189</v>
      </c>
      <c r="I8488" s="212" t="s">
        <v>46</v>
      </c>
      <c r="J8488" s="212" t="s">
        <v>12876</v>
      </c>
      <c r="K8488" s="212" t="s">
        <v>6050</v>
      </c>
      <c r="L8488" s="212" t="s">
        <v>10486</v>
      </c>
      <c r="M8488" s="212" t="s">
        <v>193</v>
      </c>
      <c r="N8488" s="212" t="s">
        <v>194</v>
      </c>
      <c r="Q8488" s="212" t="s">
        <v>375</v>
      </c>
      <c r="U8488" s="212" t="s">
        <v>197</v>
      </c>
      <c r="V8488" s="212" t="s">
        <v>1027</v>
      </c>
      <c r="W8488" s="213">
        <v>46214.499520104167</v>
      </c>
      <c r="X8488" s="212" t="s">
        <v>153</v>
      </c>
      <c r="AA8488" s="212" t="s">
        <v>6861</v>
      </c>
      <c r="AB8488" s="212" t="s">
        <v>46</v>
      </c>
      <c r="AC8488" s="212" t="s">
        <v>215</v>
      </c>
      <c r="AD8488" s="212" t="s">
        <v>238</v>
      </c>
      <c r="AE8488" s="212" t="s">
        <v>15027</v>
      </c>
      <c r="AF8488" s="212" t="s">
        <v>217</v>
      </c>
    </row>
    <row r="8489" spans="1:32" x14ac:dyDescent="0.35">
      <c r="A8489" s="212" t="s">
        <v>16388</v>
      </c>
      <c r="B8489" s="212" t="s">
        <v>10505</v>
      </c>
      <c r="G8489" s="212" t="s">
        <v>15026</v>
      </c>
      <c r="H8489" s="212" t="s">
        <v>189</v>
      </c>
      <c r="I8489" s="212" t="s">
        <v>46</v>
      </c>
      <c r="J8489" s="212" t="s">
        <v>12876</v>
      </c>
      <c r="K8489" s="212" t="s">
        <v>6050</v>
      </c>
      <c r="L8489" s="212" t="s">
        <v>10506</v>
      </c>
      <c r="M8489" s="212" t="s">
        <v>193</v>
      </c>
      <c r="N8489" s="212" t="s">
        <v>194</v>
      </c>
      <c r="Q8489" s="212" t="s">
        <v>375</v>
      </c>
      <c r="U8489" s="212" t="s">
        <v>197</v>
      </c>
      <c r="V8489" s="212" t="s">
        <v>1027</v>
      </c>
      <c r="W8489" s="213">
        <v>46214.501090509257</v>
      </c>
      <c r="X8489" s="212" t="s">
        <v>153</v>
      </c>
      <c r="AA8489" s="212" t="s">
        <v>6861</v>
      </c>
      <c r="AB8489" s="212" t="s">
        <v>46</v>
      </c>
      <c r="AC8489" s="212" t="s">
        <v>215</v>
      </c>
      <c r="AD8489" s="212" t="s">
        <v>238</v>
      </c>
      <c r="AE8489" s="212" t="s">
        <v>15027</v>
      </c>
      <c r="AF8489" s="212" t="s">
        <v>217</v>
      </c>
    </row>
    <row r="8490" spans="1:32" x14ac:dyDescent="0.35">
      <c r="A8490" s="212" t="s">
        <v>16389</v>
      </c>
      <c r="B8490" s="212" t="s">
        <v>10508</v>
      </c>
      <c r="G8490" s="212" t="s">
        <v>15026</v>
      </c>
      <c r="H8490" s="212" t="s">
        <v>189</v>
      </c>
      <c r="I8490" s="212" t="s">
        <v>46</v>
      </c>
      <c r="J8490" s="212" t="s">
        <v>12876</v>
      </c>
      <c r="K8490" s="212" t="s">
        <v>6050</v>
      </c>
      <c r="L8490" s="212" t="s">
        <v>10509</v>
      </c>
      <c r="M8490" s="212" t="s">
        <v>193</v>
      </c>
      <c r="N8490" s="212" t="s">
        <v>194</v>
      </c>
      <c r="Q8490" s="212" t="s">
        <v>375</v>
      </c>
      <c r="U8490" s="212" t="s">
        <v>197</v>
      </c>
      <c r="V8490" s="212" t="s">
        <v>1027</v>
      </c>
      <c r="W8490" s="213">
        <v>46200.53090795139</v>
      </c>
      <c r="X8490" s="212" t="s">
        <v>153</v>
      </c>
      <c r="AA8490" s="212" t="s">
        <v>6861</v>
      </c>
      <c r="AB8490" s="212" t="s">
        <v>46</v>
      </c>
      <c r="AC8490" s="212" t="s">
        <v>215</v>
      </c>
      <c r="AD8490" s="212" t="s">
        <v>238</v>
      </c>
      <c r="AE8490" s="212" t="s">
        <v>15027</v>
      </c>
      <c r="AF8490" s="212" t="s">
        <v>217</v>
      </c>
    </row>
    <row r="8491" spans="1:32" x14ac:dyDescent="0.35">
      <c r="A8491" s="212" t="s">
        <v>16390</v>
      </c>
      <c r="B8491" s="212" t="s">
        <v>10511</v>
      </c>
      <c r="G8491" s="212" t="s">
        <v>15026</v>
      </c>
      <c r="H8491" s="212" t="s">
        <v>189</v>
      </c>
      <c r="I8491" s="212" t="s">
        <v>46</v>
      </c>
      <c r="J8491" s="212" t="s">
        <v>12876</v>
      </c>
      <c r="K8491" s="212" t="s">
        <v>6050</v>
      </c>
      <c r="L8491" s="212" t="s">
        <v>10509</v>
      </c>
      <c r="M8491" s="212" t="s">
        <v>193</v>
      </c>
      <c r="N8491" s="212" t="s">
        <v>194</v>
      </c>
      <c r="Q8491" s="212" t="s">
        <v>375</v>
      </c>
      <c r="U8491" s="212" t="s">
        <v>197</v>
      </c>
      <c r="V8491" s="212" t="s">
        <v>1027</v>
      </c>
      <c r="W8491" s="213">
        <v>46200.53271334491</v>
      </c>
      <c r="X8491" s="212" t="s">
        <v>153</v>
      </c>
      <c r="AA8491" s="212" t="s">
        <v>6861</v>
      </c>
      <c r="AB8491" s="212" t="s">
        <v>46</v>
      </c>
      <c r="AC8491" s="212" t="s">
        <v>215</v>
      </c>
      <c r="AD8491" s="212" t="s">
        <v>238</v>
      </c>
      <c r="AE8491" s="212" t="s">
        <v>15027</v>
      </c>
      <c r="AF8491" s="212" t="s">
        <v>217</v>
      </c>
    </row>
    <row r="8492" spans="1:32" x14ac:dyDescent="0.35">
      <c r="A8492" s="212" t="s">
        <v>16391</v>
      </c>
      <c r="B8492" s="212" t="s">
        <v>10513</v>
      </c>
      <c r="G8492" s="212" t="s">
        <v>15026</v>
      </c>
      <c r="H8492" s="212" t="s">
        <v>189</v>
      </c>
      <c r="I8492" s="212" t="s">
        <v>46</v>
      </c>
      <c r="J8492" s="212" t="s">
        <v>12876</v>
      </c>
      <c r="K8492" s="212" t="s">
        <v>6050</v>
      </c>
      <c r="L8492" s="212" t="s">
        <v>10509</v>
      </c>
      <c r="M8492" s="212" t="s">
        <v>193</v>
      </c>
      <c r="N8492" s="212" t="s">
        <v>194</v>
      </c>
      <c r="Q8492" s="212" t="s">
        <v>375</v>
      </c>
      <c r="U8492" s="212" t="s">
        <v>197</v>
      </c>
      <c r="V8492" s="212" t="s">
        <v>1027</v>
      </c>
      <c r="W8492" s="213">
        <v>46209.291449918979</v>
      </c>
      <c r="X8492" s="212" t="s">
        <v>153</v>
      </c>
      <c r="AA8492" s="212" t="s">
        <v>6861</v>
      </c>
      <c r="AB8492" s="212" t="s">
        <v>46</v>
      </c>
      <c r="AC8492" s="212" t="s">
        <v>215</v>
      </c>
      <c r="AD8492" s="212" t="s">
        <v>238</v>
      </c>
      <c r="AE8492" s="212" t="s">
        <v>15027</v>
      </c>
      <c r="AF8492" s="212" t="s">
        <v>217</v>
      </c>
    </row>
    <row r="8493" spans="1:32" x14ac:dyDescent="0.35">
      <c r="A8493" s="212" t="s">
        <v>16392</v>
      </c>
      <c r="B8493" s="212" t="s">
        <v>10515</v>
      </c>
      <c r="G8493" s="212" t="s">
        <v>15026</v>
      </c>
      <c r="H8493" s="212" t="s">
        <v>189</v>
      </c>
      <c r="I8493" s="212" t="s">
        <v>46</v>
      </c>
      <c r="J8493" s="212" t="s">
        <v>12876</v>
      </c>
      <c r="K8493" s="212" t="s">
        <v>6050</v>
      </c>
      <c r="L8493" s="212" t="s">
        <v>10516</v>
      </c>
      <c r="M8493" s="212" t="s">
        <v>193</v>
      </c>
      <c r="N8493" s="212" t="s">
        <v>194</v>
      </c>
      <c r="Q8493" s="212" t="s">
        <v>375</v>
      </c>
      <c r="U8493" s="212" t="s">
        <v>197</v>
      </c>
      <c r="V8493" s="212" t="s">
        <v>1027</v>
      </c>
      <c r="W8493" s="213">
        <v>46194.449081446757</v>
      </c>
      <c r="X8493" s="212" t="s">
        <v>153</v>
      </c>
      <c r="AA8493" s="212" t="s">
        <v>6861</v>
      </c>
      <c r="AB8493" s="212" t="s">
        <v>46</v>
      </c>
      <c r="AC8493" s="212" t="s">
        <v>215</v>
      </c>
      <c r="AD8493" s="212" t="s">
        <v>238</v>
      </c>
      <c r="AE8493" s="212" t="s">
        <v>15027</v>
      </c>
      <c r="AF8493" s="212" t="s">
        <v>217</v>
      </c>
    </row>
    <row r="8494" spans="1:32" x14ac:dyDescent="0.35">
      <c r="A8494" s="212" t="s">
        <v>16393</v>
      </c>
      <c r="B8494" s="212" t="s">
        <v>10518</v>
      </c>
      <c r="G8494" s="212" t="s">
        <v>15026</v>
      </c>
      <c r="H8494" s="212" t="s">
        <v>189</v>
      </c>
      <c r="I8494" s="212" t="s">
        <v>46</v>
      </c>
      <c r="J8494" s="212" t="s">
        <v>12876</v>
      </c>
      <c r="K8494" s="212" t="s">
        <v>6050</v>
      </c>
      <c r="L8494" s="212" t="s">
        <v>10516</v>
      </c>
      <c r="M8494" s="212" t="s">
        <v>193</v>
      </c>
      <c r="N8494" s="212" t="s">
        <v>194</v>
      </c>
      <c r="Q8494" s="212" t="s">
        <v>375</v>
      </c>
      <c r="U8494" s="212" t="s">
        <v>197</v>
      </c>
      <c r="V8494" s="212" t="s">
        <v>1027</v>
      </c>
      <c r="W8494" s="213">
        <v>46194.450535335651</v>
      </c>
      <c r="X8494" s="212" t="s">
        <v>153</v>
      </c>
      <c r="AA8494" s="212" t="s">
        <v>6861</v>
      </c>
      <c r="AB8494" s="212" t="s">
        <v>46</v>
      </c>
      <c r="AC8494" s="212" t="s">
        <v>215</v>
      </c>
      <c r="AD8494" s="212" t="s">
        <v>238</v>
      </c>
      <c r="AE8494" s="212" t="s">
        <v>15027</v>
      </c>
      <c r="AF8494" s="212" t="s">
        <v>217</v>
      </c>
    </row>
    <row r="8495" spans="1:32" x14ac:dyDescent="0.35">
      <c r="A8495" s="212" t="s">
        <v>16394</v>
      </c>
      <c r="B8495" s="212" t="s">
        <v>10520</v>
      </c>
      <c r="G8495" s="212" t="s">
        <v>15026</v>
      </c>
      <c r="H8495" s="212" t="s">
        <v>189</v>
      </c>
      <c r="I8495" s="212" t="s">
        <v>46</v>
      </c>
      <c r="J8495" s="212" t="s">
        <v>12876</v>
      </c>
      <c r="K8495" s="212" t="s">
        <v>6050</v>
      </c>
      <c r="L8495" s="212" t="s">
        <v>10509</v>
      </c>
      <c r="M8495" s="212" t="s">
        <v>193</v>
      </c>
      <c r="N8495" s="212" t="s">
        <v>194</v>
      </c>
      <c r="Q8495" s="212" t="s">
        <v>375</v>
      </c>
      <c r="U8495" s="212" t="s">
        <v>197</v>
      </c>
      <c r="V8495" s="212" t="s">
        <v>1027</v>
      </c>
      <c r="W8495" s="213">
        <v>46196.488425000003</v>
      </c>
      <c r="X8495" s="212" t="s">
        <v>153</v>
      </c>
      <c r="AA8495" s="212" t="s">
        <v>6861</v>
      </c>
      <c r="AB8495" s="212" t="s">
        <v>46</v>
      </c>
      <c r="AC8495" s="212" t="s">
        <v>215</v>
      </c>
      <c r="AD8495" s="212" t="s">
        <v>238</v>
      </c>
      <c r="AE8495" s="212" t="s">
        <v>15027</v>
      </c>
      <c r="AF8495" s="212" t="s">
        <v>217</v>
      </c>
    </row>
    <row r="8496" spans="1:32" x14ac:dyDescent="0.35">
      <c r="A8496" s="212" t="s">
        <v>16395</v>
      </c>
      <c r="B8496" s="212" t="s">
        <v>10522</v>
      </c>
      <c r="G8496" s="212" t="s">
        <v>15026</v>
      </c>
      <c r="H8496" s="212" t="s">
        <v>189</v>
      </c>
      <c r="I8496" s="212" t="s">
        <v>46</v>
      </c>
      <c r="J8496" s="212" t="s">
        <v>12876</v>
      </c>
      <c r="K8496" s="212" t="s">
        <v>6050</v>
      </c>
      <c r="L8496" s="212" t="s">
        <v>10509</v>
      </c>
      <c r="M8496" s="212" t="s">
        <v>193</v>
      </c>
      <c r="N8496" s="212" t="s">
        <v>194</v>
      </c>
      <c r="Q8496" s="212" t="s">
        <v>375</v>
      </c>
      <c r="U8496" s="212" t="s">
        <v>197</v>
      </c>
      <c r="V8496" s="212" t="s">
        <v>1027</v>
      </c>
      <c r="W8496" s="213">
        <v>46196.491164236111</v>
      </c>
      <c r="X8496" s="212" t="s">
        <v>153</v>
      </c>
      <c r="AA8496" s="212" t="s">
        <v>6861</v>
      </c>
      <c r="AB8496" s="212" t="s">
        <v>46</v>
      </c>
      <c r="AC8496" s="212" t="s">
        <v>215</v>
      </c>
      <c r="AD8496" s="212" t="s">
        <v>238</v>
      </c>
      <c r="AE8496" s="212" t="s">
        <v>15027</v>
      </c>
      <c r="AF8496" s="212" t="s">
        <v>217</v>
      </c>
    </row>
    <row r="8497" spans="1:32" x14ac:dyDescent="0.35">
      <c r="A8497" s="212" t="s">
        <v>16396</v>
      </c>
      <c r="B8497" s="212" t="s">
        <v>10524</v>
      </c>
      <c r="G8497" s="212" t="s">
        <v>15026</v>
      </c>
      <c r="H8497" s="212" t="s">
        <v>189</v>
      </c>
      <c r="I8497" s="212" t="s">
        <v>46</v>
      </c>
      <c r="J8497" s="212" t="s">
        <v>12876</v>
      </c>
      <c r="K8497" s="212" t="s">
        <v>6050</v>
      </c>
      <c r="L8497" s="212" t="s">
        <v>10525</v>
      </c>
      <c r="M8497" s="212" t="s">
        <v>193</v>
      </c>
      <c r="N8497" s="212" t="s">
        <v>194</v>
      </c>
      <c r="Q8497" s="212" t="s">
        <v>375</v>
      </c>
      <c r="U8497" s="212" t="s">
        <v>197</v>
      </c>
      <c r="V8497" s="212" t="s">
        <v>1027</v>
      </c>
      <c r="W8497" s="213">
        <v>46214.502914548611</v>
      </c>
      <c r="X8497" s="212" t="s">
        <v>153</v>
      </c>
      <c r="AA8497" s="212" t="s">
        <v>6861</v>
      </c>
      <c r="AB8497" s="212" t="s">
        <v>46</v>
      </c>
      <c r="AC8497" s="212" t="s">
        <v>215</v>
      </c>
      <c r="AD8497" s="212" t="s">
        <v>238</v>
      </c>
      <c r="AE8497" s="212" t="s">
        <v>15027</v>
      </c>
      <c r="AF8497" s="212" t="s">
        <v>217</v>
      </c>
    </row>
    <row r="8498" spans="1:32" x14ac:dyDescent="0.35">
      <c r="A8498" s="212" t="s">
        <v>16397</v>
      </c>
      <c r="B8498" s="212" t="s">
        <v>10527</v>
      </c>
      <c r="G8498" s="212" t="s">
        <v>15026</v>
      </c>
      <c r="H8498" s="212" t="s">
        <v>189</v>
      </c>
      <c r="I8498" s="212" t="s">
        <v>46</v>
      </c>
      <c r="J8498" s="212" t="s">
        <v>12876</v>
      </c>
      <c r="K8498" s="212" t="s">
        <v>6050</v>
      </c>
      <c r="L8498" s="212" t="s">
        <v>10528</v>
      </c>
      <c r="M8498" s="212" t="s">
        <v>193</v>
      </c>
      <c r="N8498" s="212" t="s">
        <v>194</v>
      </c>
      <c r="Q8498" s="212" t="s">
        <v>375</v>
      </c>
      <c r="U8498" s="212" t="s">
        <v>197</v>
      </c>
      <c r="V8498" s="212" t="s">
        <v>343</v>
      </c>
      <c r="X8498" s="212" t="s">
        <v>344</v>
      </c>
      <c r="AA8498" s="212" t="s">
        <v>6861</v>
      </c>
      <c r="AB8498" s="212" t="s">
        <v>46</v>
      </c>
      <c r="AC8498" s="212" t="s">
        <v>201</v>
      </c>
      <c r="AD8498" s="212" t="s">
        <v>238</v>
      </c>
      <c r="AE8498" s="212" t="s">
        <v>15027</v>
      </c>
    </row>
    <row r="8499" spans="1:32" x14ac:dyDescent="0.35">
      <c r="A8499" s="212" t="s">
        <v>16398</v>
      </c>
      <c r="B8499" s="212" t="s">
        <v>10530</v>
      </c>
      <c r="G8499" s="212" t="s">
        <v>15026</v>
      </c>
      <c r="H8499" s="212" t="s">
        <v>189</v>
      </c>
      <c r="I8499" s="212" t="s">
        <v>46</v>
      </c>
      <c r="J8499" s="212" t="s">
        <v>12876</v>
      </c>
      <c r="K8499" s="212" t="s">
        <v>6050</v>
      </c>
      <c r="L8499" s="212" t="s">
        <v>10531</v>
      </c>
      <c r="M8499" s="212" t="s">
        <v>193</v>
      </c>
      <c r="N8499" s="212" t="s">
        <v>194</v>
      </c>
      <c r="Q8499" s="212" t="s">
        <v>375</v>
      </c>
      <c r="U8499" s="212" t="s">
        <v>197</v>
      </c>
      <c r="V8499" s="212" t="s">
        <v>348</v>
      </c>
      <c r="W8499" s="213">
        <v>46217.258031018515</v>
      </c>
      <c r="X8499" s="212" t="s">
        <v>349</v>
      </c>
      <c r="AA8499" s="212" t="s">
        <v>6861</v>
      </c>
      <c r="AB8499" s="212" t="s">
        <v>46</v>
      </c>
      <c r="AC8499" s="212" t="s">
        <v>215</v>
      </c>
      <c r="AD8499" s="212" t="s">
        <v>238</v>
      </c>
      <c r="AE8499" s="212" t="s">
        <v>15027</v>
      </c>
      <c r="AF8499" s="212" t="s">
        <v>217</v>
      </c>
    </row>
    <row r="8500" spans="1:32" x14ac:dyDescent="0.35">
      <c r="A8500" s="212" t="s">
        <v>16399</v>
      </c>
      <c r="B8500" s="212" t="s">
        <v>10533</v>
      </c>
      <c r="G8500" s="212" t="s">
        <v>15026</v>
      </c>
      <c r="H8500" s="212" t="s">
        <v>189</v>
      </c>
      <c r="I8500" s="212" t="s">
        <v>46</v>
      </c>
      <c r="J8500" s="212" t="s">
        <v>12876</v>
      </c>
      <c r="K8500" s="212" t="s">
        <v>6050</v>
      </c>
      <c r="L8500" s="212" t="s">
        <v>10534</v>
      </c>
      <c r="M8500" s="212" t="s">
        <v>193</v>
      </c>
      <c r="N8500" s="212" t="s">
        <v>194</v>
      </c>
      <c r="Q8500" s="212" t="s">
        <v>375</v>
      </c>
      <c r="U8500" s="212" t="s">
        <v>197</v>
      </c>
      <c r="V8500" s="212" t="s">
        <v>2660</v>
      </c>
      <c r="W8500" s="213">
        <v>46216.815879398149</v>
      </c>
      <c r="X8500" s="212" t="s">
        <v>2661</v>
      </c>
      <c r="AA8500" s="212" t="s">
        <v>6861</v>
      </c>
      <c r="AB8500" s="212" t="s">
        <v>46</v>
      </c>
      <c r="AC8500" s="212" t="s">
        <v>215</v>
      </c>
      <c r="AD8500" s="212" t="s">
        <v>251</v>
      </c>
      <c r="AE8500" s="212" t="s">
        <v>15027</v>
      </c>
      <c r="AF8500" s="212" t="s">
        <v>217</v>
      </c>
    </row>
    <row r="8501" spans="1:32" x14ac:dyDescent="0.35">
      <c r="A8501" s="212" t="s">
        <v>16400</v>
      </c>
      <c r="B8501" s="212" t="s">
        <v>10536</v>
      </c>
      <c r="G8501" s="212" t="s">
        <v>15026</v>
      </c>
      <c r="H8501" s="212" t="s">
        <v>189</v>
      </c>
      <c r="I8501" s="212" t="s">
        <v>46</v>
      </c>
      <c r="J8501" s="212" t="s">
        <v>12876</v>
      </c>
      <c r="K8501" s="212" t="s">
        <v>6050</v>
      </c>
      <c r="L8501" s="212" t="s">
        <v>10537</v>
      </c>
      <c r="M8501" s="212" t="s">
        <v>193</v>
      </c>
      <c r="N8501" s="212" t="s">
        <v>194</v>
      </c>
      <c r="Q8501" s="212" t="s">
        <v>375</v>
      </c>
      <c r="U8501" s="212" t="s">
        <v>197</v>
      </c>
      <c r="V8501" s="212" t="s">
        <v>2660</v>
      </c>
      <c r="W8501" s="213">
        <v>46216.780726006946</v>
      </c>
      <c r="X8501" s="212" t="s">
        <v>2661</v>
      </c>
      <c r="AA8501" s="212" t="s">
        <v>6861</v>
      </c>
      <c r="AB8501" s="212" t="s">
        <v>46</v>
      </c>
      <c r="AC8501" s="212" t="s">
        <v>215</v>
      </c>
      <c r="AD8501" s="212" t="s">
        <v>251</v>
      </c>
      <c r="AE8501" s="212" t="s">
        <v>15027</v>
      </c>
      <c r="AF8501" s="212" t="s">
        <v>217</v>
      </c>
    </row>
    <row r="8502" spans="1:32" x14ac:dyDescent="0.35">
      <c r="A8502" s="212" t="s">
        <v>16401</v>
      </c>
      <c r="B8502" s="212" t="s">
        <v>10539</v>
      </c>
      <c r="G8502" s="212" t="s">
        <v>15026</v>
      </c>
      <c r="H8502" s="212" t="s">
        <v>189</v>
      </c>
      <c r="I8502" s="212" t="s">
        <v>46</v>
      </c>
      <c r="J8502" s="212" t="s">
        <v>12876</v>
      </c>
      <c r="K8502" s="212" t="s">
        <v>6050</v>
      </c>
      <c r="L8502" s="212" t="s">
        <v>10540</v>
      </c>
      <c r="M8502" s="212" t="s">
        <v>193</v>
      </c>
      <c r="N8502" s="212" t="s">
        <v>194</v>
      </c>
      <c r="Q8502" s="212" t="s">
        <v>375</v>
      </c>
      <c r="U8502" s="212" t="s">
        <v>197</v>
      </c>
      <c r="V8502" s="212" t="s">
        <v>343</v>
      </c>
      <c r="W8502" s="213">
        <v>46216.791052928238</v>
      </c>
      <c r="X8502" s="212" t="s">
        <v>344</v>
      </c>
      <c r="AA8502" s="212" t="s">
        <v>6861</v>
      </c>
      <c r="AB8502" s="212" t="s">
        <v>46</v>
      </c>
      <c r="AC8502" s="212" t="s">
        <v>215</v>
      </c>
      <c r="AD8502" s="212" t="s">
        <v>238</v>
      </c>
      <c r="AE8502" s="212" t="s">
        <v>15027</v>
      </c>
      <c r="AF8502" s="212" t="s">
        <v>217</v>
      </c>
    </row>
    <row r="8503" spans="1:32" x14ac:dyDescent="0.35">
      <c r="A8503" s="212" t="s">
        <v>16402</v>
      </c>
      <c r="B8503" s="212" t="s">
        <v>10542</v>
      </c>
      <c r="G8503" s="212" t="s">
        <v>15026</v>
      </c>
      <c r="H8503" s="212" t="s">
        <v>189</v>
      </c>
      <c r="I8503" s="212" t="s">
        <v>46</v>
      </c>
      <c r="J8503" s="212" t="s">
        <v>12876</v>
      </c>
      <c r="K8503" s="212" t="s">
        <v>6050</v>
      </c>
      <c r="L8503" s="212" t="s">
        <v>10543</v>
      </c>
      <c r="M8503" s="212" t="s">
        <v>193</v>
      </c>
      <c r="N8503" s="212" t="s">
        <v>194</v>
      </c>
      <c r="Q8503" s="212" t="s">
        <v>375</v>
      </c>
      <c r="U8503" s="212" t="s">
        <v>197</v>
      </c>
      <c r="V8503" s="212" t="s">
        <v>343</v>
      </c>
      <c r="W8503" s="213">
        <v>46216.828794293979</v>
      </c>
      <c r="X8503" s="212" t="s">
        <v>344</v>
      </c>
      <c r="AA8503" s="212" t="s">
        <v>6861</v>
      </c>
      <c r="AB8503" s="212" t="s">
        <v>46</v>
      </c>
      <c r="AC8503" s="212" t="s">
        <v>215</v>
      </c>
      <c r="AD8503" s="212" t="s">
        <v>238</v>
      </c>
      <c r="AE8503" s="212" t="s">
        <v>15027</v>
      </c>
      <c r="AF8503" s="212" t="s">
        <v>217</v>
      </c>
    </row>
    <row r="8504" spans="1:32" x14ac:dyDescent="0.35">
      <c r="A8504" s="212" t="s">
        <v>16403</v>
      </c>
      <c r="B8504" s="212" t="s">
        <v>10545</v>
      </c>
      <c r="G8504" s="212" t="s">
        <v>15026</v>
      </c>
      <c r="H8504" s="212" t="s">
        <v>189</v>
      </c>
      <c r="I8504" s="212" t="s">
        <v>46</v>
      </c>
      <c r="J8504" s="212" t="s">
        <v>12876</v>
      </c>
      <c r="K8504" s="212" t="s">
        <v>6050</v>
      </c>
      <c r="L8504" s="212" t="s">
        <v>10546</v>
      </c>
      <c r="M8504" s="212" t="s">
        <v>193</v>
      </c>
      <c r="N8504" s="212" t="s">
        <v>194</v>
      </c>
      <c r="Q8504" s="212" t="s">
        <v>375</v>
      </c>
      <c r="U8504" s="212" t="s">
        <v>197</v>
      </c>
      <c r="V8504" s="212" t="s">
        <v>348</v>
      </c>
      <c r="W8504" s="213">
        <v>46216.801650543981</v>
      </c>
      <c r="X8504" s="212" t="s">
        <v>349</v>
      </c>
      <c r="AA8504" s="212" t="s">
        <v>6861</v>
      </c>
      <c r="AB8504" s="212" t="s">
        <v>46</v>
      </c>
      <c r="AC8504" s="212" t="s">
        <v>215</v>
      </c>
      <c r="AD8504" s="212" t="s">
        <v>238</v>
      </c>
      <c r="AE8504" s="212" t="s">
        <v>15027</v>
      </c>
      <c r="AF8504" s="212" t="s">
        <v>217</v>
      </c>
    </row>
    <row r="8505" spans="1:32" x14ac:dyDescent="0.35">
      <c r="A8505" s="212" t="s">
        <v>16404</v>
      </c>
      <c r="B8505" s="212" t="s">
        <v>10548</v>
      </c>
      <c r="G8505" s="212" t="s">
        <v>15026</v>
      </c>
      <c r="H8505" s="212" t="s">
        <v>189</v>
      </c>
      <c r="I8505" s="212" t="s">
        <v>46</v>
      </c>
      <c r="J8505" s="212" t="s">
        <v>12876</v>
      </c>
      <c r="K8505" s="212" t="s">
        <v>6050</v>
      </c>
      <c r="L8505" s="212" t="s">
        <v>10549</v>
      </c>
      <c r="M8505" s="212" t="s">
        <v>193</v>
      </c>
      <c r="N8505" s="212" t="s">
        <v>194</v>
      </c>
      <c r="Q8505" s="212" t="s">
        <v>375</v>
      </c>
      <c r="U8505" s="212" t="s">
        <v>197</v>
      </c>
      <c r="V8505" s="212" t="s">
        <v>348</v>
      </c>
      <c r="W8505" s="213">
        <v>46217.206611076392</v>
      </c>
      <c r="X8505" s="212" t="s">
        <v>349</v>
      </c>
      <c r="AA8505" s="212" t="s">
        <v>6861</v>
      </c>
      <c r="AB8505" s="212" t="s">
        <v>46</v>
      </c>
      <c r="AC8505" s="212" t="s">
        <v>215</v>
      </c>
      <c r="AD8505" s="212" t="s">
        <v>238</v>
      </c>
      <c r="AE8505" s="212" t="s">
        <v>15027</v>
      </c>
      <c r="AF8505" s="212" t="s">
        <v>217</v>
      </c>
    </row>
    <row r="8506" spans="1:32" x14ac:dyDescent="0.35">
      <c r="A8506" s="212" t="s">
        <v>16405</v>
      </c>
      <c r="B8506" s="212" t="s">
        <v>10551</v>
      </c>
      <c r="G8506" s="212" t="s">
        <v>15026</v>
      </c>
      <c r="H8506" s="212" t="s">
        <v>189</v>
      </c>
      <c r="I8506" s="212" t="s">
        <v>46</v>
      </c>
      <c r="J8506" s="212" t="s">
        <v>12876</v>
      </c>
      <c r="K8506" s="212" t="s">
        <v>6050</v>
      </c>
      <c r="L8506" s="212" t="s">
        <v>10552</v>
      </c>
      <c r="M8506" s="212" t="s">
        <v>193</v>
      </c>
      <c r="N8506" s="212" t="s">
        <v>194</v>
      </c>
      <c r="Q8506" s="212" t="s">
        <v>375</v>
      </c>
      <c r="U8506" s="212" t="s">
        <v>197</v>
      </c>
      <c r="V8506" s="212" t="s">
        <v>353</v>
      </c>
      <c r="W8506" s="213">
        <v>46216.812007256944</v>
      </c>
      <c r="X8506" s="212" t="s">
        <v>354</v>
      </c>
      <c r="AA8506" s="212" t="s">
        <v>6861</v>
      </c>
      <c r="AB8506" s="212" t="s">
        <v>46</v>
      </c>
      <c r="AC8506" s="212" t="s">
        <v>215</v>
      </c>
      <c r="AD8506" s="212" t="s">
        <v>355</v>
      </c>
      <c r="AE8506" s="212" t="s">
        <v>15027</v>
      </c>
      <c r="AF8506" s="212" t="s">
        <v>217</v>
      </c>
    </row>
    <row r="8507" spans="1:32" x14ac:dyDescent="0.35">
      <c r="A8507" s="212" t="s">
        <v>16406</v>
      </c>
      <c r="B8507" s="212" t="s">
        <v>10554</v>
      </c>
      <c r="G8507" s="212" t="s">
        <v>15026</v>
      </c>
      <c r="H8507" s="212" t="s">
        <v>189</v>
      </c>
      <c r="I8507" s="212" t="s">
        <v>46</v>
      </c>
      <c r="J8507" s="212" t="s">
        <v>12876</v>
      </c>
      <c r="K8507" s="212" t="s">
        <v>6050</v>
      </c>
      <c r="L8507" s="212" t="s">
        <v>10555</v>
      </c>
      <c r="M8507" s="212" t="s">
        <v>193</v>
      </c>
      <c r="N8507" s="212" t="s">
        <v>194</v>
      </c>
      <c r="Q8507" s="212" t="s">
        <v>375</v>
      </c>
      <c r="U8507" s="212" t="s">
        <v>197</v>
      </c>
      <c r="V8507" s="212" t="s">
        <v>353</v>
      </c>
      <c r="W8507" s="213">
        <v>46217.209977662038</v>
      </c>
      <c r="X8507" s="212" t="s">
        <v>354</v>
      </c>
      <c r="AA8507" s="212" t="s">
        <v>6861</v>
      </c>
      <c r="AB8507" s="212" t="s">
        <v>46</v>
      </c>
      <c r="AC8507" s="212" t="s">
        <v>215</v>
      </c>
      <c r="AD8507" s="212" t="s">
        <v>355</v>
      </c>
      <c r="AE8507" s="212" t="s">
        <v>15027</v>
      </c>
      <c r="AF8507" s="212" t="s">
        <v>217</v>
      </c>
    </row>
    <row r="8508" spans="1:32" x14ac:dyDescent="0.35">
      <c r="A8508" s="212" t="s">
        <v>16407</v>
      </c>
      <c r="B8508" s="212" t="s">
        <v>10557</v>
      </c>
      <c r="G8508" s="212" t="s">
        <v>15026</v>
      </c>
      <c r="H8508" s="212" t="s">
        <v>189</v>
      </c>
      <c r="I8508" s="212" t="s">
        <v>46</v>
      </c>
      <c r="J8508" s="212" t="s">
        <v>12876</v>
      </c>
      <c r="K8508" s="212" t="s">
        <v>6050</v>
      </c>
      <c r="L8508" s="212" t="s">
        <v>10558</v>
      </c>
      <c r="M8508" s="212" t="s">
        <v>193</v>
      </c>
      <c r="N8508" s="212" t="s">
        <v>194</v>
      </c>
      <c r="Q8508" s="212" t="s">
        <v>375</v>
      </c>
      <c r="U8508" s="212" t="s">
        <v>197</v>
      </c>
      <c r="V8508" s="212" t="s">
        <v>343</v>
      </c>
      <c r="W8508" s="213">
        <v>46217.228362233793</v>
      </c>
      <c r="X8508" s="212" t="s">
        <v>344</v>
      </c>
      <c r="AA8508" s="212" t="s">
        <v>6861</v>
      </c>
      <c r="AB8508" s="212" t="s">
        <v>46</v>
      </c>
      <c r="AC8508" s="212" t="s">
        <v>215</v>
      </c>
      <c r="AD8508" s="212" t="s">
        <v>238</v>
      </c>
      <c r="AE8508" s="212" t="s">
        <v>15027</v>
      </c>
      <c r="AF8508" s="212" t="s">
        <v>217</v>
      </c>
    </row>
    <row r="8509" spans="1:32" x14ac:dyDescent="0.35">
      <c r="A8509" s="212" t="s">
        <v>16408</v>
      </c>
      <c r="B8509" s="212" t="s">
        <v>10560</v>
      </c>
      <c r="G8509" s="212" t="s">
        <v>15026</v>
      </c>
      <c r="H8509" s="212" t="s">
        <v>189</v>
      </c>
      <c r="I8509" s="212" t="s">
        <v>46</v>
      </c>
      <c r="J8509" s="212" t="s">
        <v>12876</v>
      </c>
      <c r="K8509" s="212" t="s">
        <v>6050</v>
      </c>
      <c r="L8509" s="212" t="s">
        <v>10561</v>
      </c>
      <c r="M8509" s="212" t="s">
        <v>193</v>
      </c>
      <c r="N8509" s="212" t="s">
        <v>194</v>
      </c>
      <c r="Q8509" s="212" t="s">
        <v>375</v>
      </c>
      <c r="U8509" s="212" t="s">
        <v>197</v>
      </c>
      <c r="V8509" s="212" t="s">
        <v>343</v>
      </c>
      <c r="X8509" s="212" t="s">
        <v>344</v>
      </c>
      <c r="AA8509" s="212" t="s">
        <v>6861</v>
      </c>
      <c r="AB8509" s="212" t="s">
        <v>46</v>
      </c>
      <c r="AC8509" s="212" t="s">
        <v>5269</v>
      </c>
      <c r="AD8509" s="212" t="s">
        <v>238</v>
      </c>
      <c r="AE8509" s="212" t="s">
        <v>15027</v>
      </c>
    </row>
    <row r="8510" spans="1:32" x14ac:dyDescent="0.35">
      <c r="A8510" s="212" t="s">
        <v>16409</v>
      </c>
      <c r="B8510" s="212" t="s">
        <v>10563</v>
      </c>
      <c r="G8510" s="212" t="s">
        <v>15026</v>
      </c>
      <c r="H8510" s="212" t="s">
        <v>189</v>
      </c>
      <c r="I8510" s="212" t="s">
        <v>46</v>
      </c>
      <c r="J8510" s="212" t="s">
        <v>12876</v>
      </c>
      <c r="K8510" s="212" t="s">
        <v>6050</v>
      </c>
      <c r="L8510" s="212" t="s">
        <v>10564</v>
      </c>
      <c r="M8510" s="212" t="s">
        <v>193</v>
      </c>
      <c r="N8510" s="212" t="s">
        <v>194</v>
      </c>
      <c r="Q8510" s="212" t="s">
        <v>375</v>
      </c>
      <c r="U8510" s="212" t="s">
        <v>197</v>
      </c>
      <c r="V8510" s="212" t="s">
        <v>2634</v>
      </c>
      <c r="W8510" s="213">
        <v>46217.241479942131</v>
      </c>
      <c r="X8510" s="212" t="s">
        <v>151</v>
      </c>
      <c r="AA8510" s="212" t="s">
        <v>6861</v>
      </c>
      <c r="AB8510" s="212" t="s">
        <v>46</v>
      </c>
      <c r="AC8510" s="212" t="s">
        <v>215</v>
      </c>
      <c r="AD8510" s="212" t="s">
        <v>238</v>
      </c>
      <c r="AE8510" s="212" t="s">
        <v>15027</v>
      </c>
      <c r="AF8510" s="212" t="s">
        <v>217</v>
      </c>
    </row>
    <row r="8511" spans="1:32" x14ac:dyDescent="0.35">
      <c r="A8511" s="212" t="s">
        <v>16410</v>
      </c>
      <c r="B8511" s="212" t="s">
        <v>10566</v>
      </c>
      <c r="G8511" s="212" t="s">
        <v>15026</v>
      </c>
      <c r="H8511" s="212" t="s">
        <v>189</v>
      </c>
      <c r="I8511" s="212" t="s">
        <v>46</v>
      </c>
      <c r="J8511" s="212" t="s">
        <v>12876</v>
      </c>
      <c r="K8511" s="212" t="s">
        <v>6050</v>
      </c>
      <c r="L8511" s="212" t="s">
        <v>10567</v>
      </c>
      <c r="M8511" s="212" t="s">
        <v>193</v>
      </c>
      <c r="N8511" s="212" t="s">
        <v>194</v>
      </c>
      <c r="Q8511" s="212" t="s">
        <v>375</v>
      </c>
      <c r="U8511" s="212" t="s">
        <v>197</v>
      </c>
      <c r="V8511" s="212" t="s">
        <v>2634</v>
      </c>
      <c r="W8511" s="213">
        <v>46217.247479317128</v>
      </c>
      <c r="X8511" s="212" t="s">
        <v>151</v>
      </c>
      <c r="AA8511" s="212" t="s">
        <v>6861</v>
      </c>
      <c r="AB8511" s="212" t="s">
        <v>46</v>
      </c>
      <c r="AC8511" s="212" t="s">
        <v>215</v>
      </c>
      <c r="AD8511" s="212" t="s">
        <v>238</v>
      </c>
      <c r="AE8511" s="212" t="s">
        <v>15027</v>
      </c>
      <c r="AF8511" s="212" t="s">
        <v>217</v>
      </c>
    </row>
    <row r="8512" spans="1:32" x14ac:dyDescent="0.35">
      <c r="A8512" s="212" t="s">
        <v>16411</v>
      </c>
      <c r="B8512" s="212" t="s">
        <v>10569</v>
      </c>
      <c r="G8512" s="212" t="s">
        <v>15026</v>
      </c>
      <c r="H8512" s="212" t="s">
        <v>189</v>
      </c>
      <c r="I8512" s="212" t="s">
        <v>46</v>
      </c>
      <c r="J8512" s="212" t="s">
        <v>12876</v>
      </c>
      <c r="K8512" s="212" t="s">
        <v>6050</v>
      </c>
      <c r="L8512" s="212" t="s">
        <v>10570</v>
      </c>
      <c r="M8512" s="212" t="s">
        <v>193</v>
      </c>
      <c r="N8512" s="212" t="s">
        <v>194</v>
      </c>
      <c r="Q8512" s="212" t="s">
        <v>375</v>
      </c>
      <c r="U8512" s="212" t="s">
        <v>197</v>
      </c>
      <c r="V8512" s="212" t="s">
        <v>2638</v>
      </c>
      <c r="W8512" s="213">
        <v>46217.241971412041</v>
      </c>
      <c r="X8512" s="212" t="s">
        <v>101</v>
      </c>
      <c r="AA8512" s="212" t="s">
        <v>6861</v>
      </c>
      <c r="AB8512" s="212" t="s">
        <v>46</v>
      </c>
      <c r="AC8512" s="212" t="s">
        <v>215</v>
      </c>
      <c r="AD8512" s="212" t="s">
        <v>251</v>
      </c>
      <c r="AE8512" s="212" t="s">
        <v>15027</v>
      </c>
      <c r="AF8512" s="212" t="s">
        <v>217</v>
      </c>
    </row>
    <row r="8513" spans="1:32" x14ac:dyDescent="0.35">
      <c r="A8513" s="212" t="s">
        <v>16412</v>
      </c>
      <c r="B8513" s="212" t="s">
        <v>10572</v>
      </c>
      <c r="G8513" s="212" t="s">
        <v>15026</v>
      </c>
      <c r="H8513" s="212" t="s">
        <v>189</v>
      </c>
      <c r="I8513" s="212" t="s">
        <v>46</v>
      </c>
      <c r="J8513" s="212" t="s">
        <v>12876</v>
      </c>
      <c r="K8513" s="212" t="s">
        <v>6050</v>
      </c>
      <c r="L8513" s="212" t="s">
        <v>10573</v>
      </c>
      <c r="M8513" s="212" t="s">
        <v>193</v>
      </c>
      <c r="N8513" s="212" t="s">
        <v>194</v>
      </c>
      <c r="Q8513" s="212" t="s">
        <v>375</v>
      </c>
      <c r="U8513" s="212" t="s">
        <v>197</v>
      </c>
      <c r="V8513" s="212" t="s">
        <v>2638</v>
      </c>
      <c r="W8513" s="213">
        <v>46217.248015972225</v>
      </c>
      <c r="X8513" s="212" t="s">
        <v>101</v>
      </c>
      <c r="AA8513" s="212" t="s">
        <v>6861</v>
      </c>
      <c r="AB8513" s="212" t="s">
        <v>46</v>
      </c>
      <c r="AC8513" s="212" t="s">
        <v>215</v>
      </c>
      <c r="AD8513" s="212" t="s">
        <v>251</v>
      </c>
      <c r="AE8513" s="212" t="s">
        <v>15027</v>
      </c>
      <c r="AF8513" s="212" t="s">
        <v>217</v>
      </c>
    </row>
    <row r="8514" spans="1:32" x14ac:dyDescent="0.35">
      <c r="A8514" s="212" t="s">
        <v>16413</v>
      </c>
      <c r="B8514" s="212" t="s">
        <v>10575</v>
      </c>
      <c r="G8514" s="212" t="s">
        <v>15026</v>
      </c>
      <c r="H8514" s="212" t="s">
        <v>189</v>
      </c>
      <c r="I8514" s="212" t="s">
        <v>46</v>
      </c>
      <c r="J8514" s="212" t="s">
        <v>12876</v>
      </c>
      <c r="K8514" s="212" t="s">
        <v>6050</v>
      </c>
      <c r="L8514" s="212" t="s">
        <v>10576</v>
      </c>
      <c r="M8514" s="212" t="s">
        <v>193</v>
      </c>
      <c r="N8514" s="212" t="s">
        <v>194</v>
      </c>
      <c r="Q8514" s="212" t="s">
        <v>375</v>
      </c>
      <c r="U8514" s="212" t="s">
        <v>197</v>
      </c>
      <c r="V8514" s="212" t="s">
        <v>2634</v>
      </c>
      <c r="W8514" s="213">
        <v>46217.242961111115</v>
      </c>
      <c r="X8514" s="212" t="s">
        <v>151</v>
      </c>
      <c r="AA8514" s="212" t="s">
        <v>6861</v>
      </c>
      <c r="AB8514" s="212" t="s">
        <v>46</v>
      </c>
      <c r="AC8514" s="212" t="s">
        <v>215</v>
      </c>
      <c r="AD8514" s="212" t="s">
        <v>238</v>
      </c>
      <c r="AE8514" s="212" t="s">
        <v>15027</v>
      </c>
      <c r="AF8514" s="212" t="s">
        <v>217</v>
      </c>
    </row>
    <row r="8515" spans="1:32" x14ac:dyDescent="0.35">
      <c r="A8515" s="212" t="s">
        <v>16414</v>
      </c>
      <c r="B8515" s="212" t="s">
        <v>10578</v>
      </c>
      <c r="G8515" s="212" t="s">
        <v>15026</v>
      </c>
      <c r="H8515" s="212" t="s">
        <v>189</v>
      </c>
      <c r="I8515" s="212" t="s">
        <v>46</v>
      </c>
      <c r="J8515" s="212" t="s">
        <v>12876</v>
      </c>
      <c r="K8515" s="212" t="s">
        <v>6050</v>
      </c>
      <c r="L8515" s="212" t="s">
        <v>10579</v>
      </c>
      <c r="M8515" s="212" t="s">
        <v>193</v>
      </c>
      <c r="N8515" s="212" t="s">
        <v>194</v>
      </c>
      <c r="Q8515" s="212" t="s">
        <v>375</v>
      </c>
      <c r="U8515" s="212" t="s">
        <v>197</v>
      </c>
      <c r="V8515" s="212" t="s">
        <v>2634</v>
      </c>
      <c r="W8515" s="213">
        <v>46217.249146759263</v>
      </c>
      <c r="X8515" s="212" t="s">
        <v>151</v>
      </c>
      <c r="AA8515" s="212" t="s">
        <v>6861</v>
      </c>
      <c r="AB8515" s="212" t="s">
        <v>46</v>
      </c>
      <c r="AC8515" s="212" t="s">
        <v>215</v>
      </c>
      <c r="AD8515" s="212" t="s">
        <v>238</v>
      </c>
      <c r="AE8515" s="212" t="s">
        <v>15027</v>
      </c>
      <c r="AF8515" s="212" t="s">
        <v>217</v>
      </c>
    </row>
    <row r="8516" spans="1:32" x14ac:dyDescent="0.35">
      <c r="A8516" s="212" t="s">
        <v>16415</v>
      </c>
      <c r="B8516" s="212" t="s">
        <v>10581</v>
      </c>
      <c r="G8516" s="212" t="s">
        <v>15026</v>
      </c>
      <c r="H8516" s="212" t="s">
        <v>189</v>
      </c>
      <c r="I8516" s="212" t="s">
        <v>46</v>
      </c>
      <c r="J8516" s="212" t="s">
        <v>12876</v>
      </c>
      <c r="K8516" s="212" t="s">
        <v>6050</v>
      </c>
      <c r="L8516" s="212" t="s">
        <v>10582</v>
      </c>
      <c r="M8516" s="212" t="s">
        <v>193</v>
      </c>
      <c r="N8516" s="212" t="s">
        <v>194</v>
      </c>
      <c r="Q8516" s="212" t="s">
        <v>375</v>
      </c>
      <c r="U8516" s="212" t="s">
        <v>197</v>
      </c>
      <c r="V8516" s="212" t="s">
        <v>2638</v>
      </c>
      <c r="W8516" s="213">
        <v>46217.243459756945</v>
      </c>
      <c r="X8516" s="212" t="s">
        <v>101</v>
      </c>
      <c r="AA8516" s="212" t="s">
        <v>6861</v>
      </c>
      <c r="AB8516" s="212" t="s">
        <v>46</v>
      </c>
      <c r="AC8516" s="212" t="s">
        <v>215</v>
      </c>
      <c r="AD8516" s="212" t="s">
        <v>251</v>
      </c>
      <c r="AE8516" s="212" t="s">
        <v>15027</v>
      </c>
      <c r="AF8516" s="212" t="s">
        <v>217</v>
      </c>
    </row>
    <row r="8517" spans="1:32" x14ac:dyDescent="0.35">
      <c r="A8517" s="212" t="s">
        <v>16416</v>
      </c>
      <c r="B8517" s="212" t="s">
        <v>10584</v>
      </c>
      <c r="G8517" s="212" t="s">
        <v>15026</v>
      </c>
      <c r="H8517" s="212" t="s">
        <v>189</v>
      </c>
      <c r="I8517" s="212" t="s">
        <v>46</v>
      </c>
      <c r="J8517" s="212" t="s">
        <v>12876</v>
      </c>
      <c r="K8517" s="212" t="s">
        <v>6050</v>
      </c>
      <c r="L8517" s="212" t="s">
        <v>10585</v>
      </c>
      <c r="M8517" s="212" t="s">
        <v>193</v>
      </c>
      <c r="N8517" s="212" t="s">
        <v>194</v>
      </c>
      <c r="Q8517" s="212" t="s">
        <v>375</v>
      </c>
      <c r="U8517" s="212" t="s">
        <v>197</v>
      </c>
      <c r="V8517" s="212" t="s">
        <v>2638</v>
      </c>
      <c r="W8517" s="213">
        <v>46217.251182141204</v>
      </c>
      <c r="X8517" s="212" t="s">
        <v>101</v>
      </c>
      <c r="AA8517" s="212" t="s">
        <v>6861</v>
      </c>
      <c r="AB8517" s="212" t="s">
        <v>46</v>
      </c>
      <c r="AC8517" s="212" t="s">
        <v>215</v>
      </c>
      <c r="AD8517" s="212" t="s">
        <v>251</v>
      </c>
      <c r="AE8517" s="212" t="s">
        <v>15027</v>
      </c>
      <c r="AF8517" s="212" t="s">
        <v>217</v>
      </c>
    </row>
    <row r="8518" spans="1:32" x14ac:dyDescent="0.35">
      <c r="A8518" s="212" t="s">
        <v>16417</v>
      </c>
      <c r="B8518" s="212" t="s">
        <v>10587</v>
      </c>
      <c r="G8518" s="212" t="s">
        <v>15026</v>
      </c>
      <c r="H8518" s="212" t="s">
        <v>189</v>
      </c>
      <c r="I8518" s="212" t="s">
        <v>46</v>
      </c>
      <c r="J8518" s="212" t="s">
        <v>12876</v>
      </c>
      <c r="K8518" s="212" t="s">
        <v>6050</v>
      </c>
      <c r="L8518" s="212" t="s">
        <v>10588</v>
      </c>
      <c r="M8518" s="212" t="s">
        <v>193</v>
      </c>
      <c r="N8518" s="212" t="s">
        <v>194</v>
      </c>
      <c r="Q8518" s="212" t="s">
        <v>375</v>
      </c>
      <c r="U8518" s="212" t="s">
        <v>197</v>
      </c>
      <c r="V8518" s="212" t="s">
        <v>2634</v>
      </c>
      <c r="W8518" s="213">
        <v>46217.238295914351</v>
      </c>
      <c r="X8518" s="212" t="s">
        <v>151</v>
      </c>
      <c r="AA8518" s="212" t="s">
        <v>6861</v>
      </c>
      <c r="AB8518" s="212" t="s">
        <v>46</v>
      </c>
      <c r="AC8518" s="212" t="s">
        <v>215</v>
      </c>
      <c r="AD8518" s="212" t="s">
        <v>238</v>
      </c>
      <c r="AE8518" s="212" t="s">
        <v>15027</v>
      </c>
      <c r="AF8518" s="212" t="s">
        <v>217</v>
      </c>
    </row>
    <row r="8519" spans="1:32" x14ac:dyDescent="0.35">
      <c r="A8519" s="212" t="s">
        <v>16418</v>
      </c>
      <c r="B8519" s="212" t="s">
        <v>10590</v>
      </c>
      <c r="G8519" s="212" t="s">
        <v>15026</v>
      </c>
      <c r="H8519" s="212" t="s">
        <v>189</v>
      </c>
      <c r="I8519" s="212" t="s">
        <v>46</v>
      </c>
      <c r="J8519" s="212" t="s">
        <v>12876</v>
      </c>
      <c r="K8519" s="212" t="s">
        <v>6050</v>
      </c>
      <c r="L8519" s="212" t="s">
        <v>10591</v>
      </c>
      <c r="M8519" s="212" t="s">
        <v>193</v>
      </c>
      <c r="N8519" s="212" t="s">
        <v>194</v>
      </c>
      <c r="Q8519" s="212" t="s">
        <v>375</v>
      </c>
      <c r="U8519" s="212" t="s">
        <v>197</v>
      </c>
      <c r="V8519" s="212" t="s">
        <v>2634</v>
      </c>
      <c r="W8519" s="213">
        <v>46217.244436655092</v>
      </c>
      <c r="X8519" s="212" t="s">
        <v>151</v>
      </c>
      <c r="AA8519" s="212" t="s">
        <v>6861</v>
      </c>
      <c r="AB8519" s="212" t="s">
        <v>46</v>
      </c>
      <c r="AC8519" s="212" t="s">
        <v>215</v>
      </c>
      <c r="AD8519" s="212" t="s">
        <v>238</v>
      </c>
      <c r="AE8519" s="212" t="s">
        <v>15027</v>
      </c>
      <c r="AF8519" s="212" t="s">
        <v>217</v>
      </c>
    </row>
    <row r="8520" spans="1:32" x14ac:dyDescent="0.35">
      <c r="A8520" s="212" t="s">
        <v>16419</v>
      </c>
      <c r="B8520" s="212" t="s">
        <v>10593</v>
      </c>
      <c r="G8520" s="212" t="s">
        <v>15026</v>
      </c>
      <c r="H8520" s="212" t="s">
        <v>189</v>
      </c>
      <c r="I8520" s="212" t="s">
        <v>46</v>
      </c>
      <c r="J8520" s="212" t="s">
        <v>12876</v>
      </c>
      <c r="K8520" s="212" t="s">
        <v>6050</v>
      </c>
      <c r="L8520" s="212" t="s">
        <v>10594</v>
      </c>
      <c r="M8520" s="212" t="s">
        <v>193</v>
      </c>
      <c r="N8520" s="212" t="s">
        <v>194</v>
      </c>
      <c r="Q8520" s="212" t="s">
        <v>375</v>
      </c>
      <c r="U8520" s="212" t="s">
        <v>197</v>
      </c>
      <c r="V8520" s="212" t="s">
        <v>2638</v>
      </c>
      <c r="W8520" s="213">
        <v>46217.238769479169</v>
      </c>
      <c r="X8520" s="212" t="s">
        <v>101</v>
      </c>
      <c r="AA8520" s="212" t="s">
        <v>6861</v>
      </c>
      <c r="AB8520" s="212" t="s">
        <v>46</v>
      </c>
      <c r="AC8520" s="212" t="s">
        <v>215</v>
      </c>
      <c r="AD8520" s="212" t="s">
        <v>251</v>
      </c>
      <c r="AE8520" s="212" t="s">
        <v>15027</v>
      </c>
      <c r="AF8520" s="212" t="s">
        <v>217</v>
      </c>
    </row>
    <row r="8521" spans="1:32" x14ac:dyDescent="0.35">
      <c r="A8521" s="212" t="s">
        <v>16420</v>
      </c>
      <c r="B8521" s="212" t="s">
        <v>10596</v>
      </c>
      <c r="G8521" s="212" t="s">
        <v>15026</v>
      </c>
      <c r="H8521" s="212" t="s">
        <v>189</v>
      </c>
      <c r="I8521" s="212" t="s">
        <v>46</v>
      </c>
      <c r="J8521" s="212" t="s">
        <v>12876</v>
      </c>
      <c r="K8521" s="212" t="s">
        <v>6050</v>
      </c>
      <c r="L8521" s="212" t="s">
        <v>10597</v>
      </c>
      <c r="M8521" s="212" t="s">
        <v>193</v>
      </c>
      <c r="N8521" s="212" t="s">
        <v>194</v>
      </c>
      <c r="Q8521" s="212" t="s">
        <v>375</v>
      </c>
      <c r="U8521" s="212" t="s">
        <v>197</v>
      </c>
      <c r="V8521" s="212" t="s">
        <v>2638</v>
      </c>
      <c r="W8521" s="213">
        <v>46217.244948495369</v>
      </c>
      <c r="X8521" s="212" t="s">
        <v>101</v>
      </c>
      <c r="AA8521" s="212" t="s">
        <v>6861</v>
      </c>
      <c r="AB8521" s="212" t="s">
        <v>46</v>
      </c>
      <c r="AC8521" s="212" t="s">
        <v>215</v>
      </c>
      <c r="AD8521" s="212" t="s">
        <v>251</v>
      </c>
      <c r="AE8521" s="212" t="s">
        <v>15027</v>
      </c>
      <c r="AF8521" s="212" t="s">
        <v>217</v>
      </c>
    </row>
    <row r="8522" spans="1:32" x14ac:dyDescent="0.35">
      <c r="A8522" s="212" t="s">
        <v>16421</v>
      </c>
      <c r="B8522" s="212" t="s">
        <v>10599</v>
      </c>
      <c r="G8522" s="212" t="s">
        <v>15026</v>
      </c>
      <c r="H8522" s="212" t="s">
        <v>189</v>
      </c>
      <c r="I8522" s="212" t="s">
        <v>46</v>
      </c>
      <c r="J8522" s="212" t="s">
        <v>12876</v>
      </c>
      <c r="K8522" s="212" t="s">
        <v>6050</v>
      </c>
      <c r="L8522" s="212" t="s">
        <v>10600</v>
      </c>
      <c r="M8522" s="212" t="s">
        <v>193</v>
      </c>
      <c r="N8522" s="212" t="s">
        <v>194</v>
      </c>
      <c r="Q8522" s="212" t="s">
        <v>375</v>
      </c>
      <c r="U8522" s="212" t="s">
        <v>197</v>
      </c>
      <c r="V8522" s="212" t="s">
        <v>2634</v>
      </c>
      <c r="W8522" s="213">
        <v>46217.239728437497</v>
      </c>
      <c r="X8522" s="212" t="s">
        <v>151</v>
      </c>
      <c r="AA8522" s="212" t="s">
        <v>6861</v>
      </c>
      <c r="AB8522" s="212" t="s">
        <v>46</v>
      </c>
      <c r="AC8522" s="212" t="s">
        <v>215</v>
      </c>
      <c r="AD8522" s="212" t="s">
        <v>238</v>
      </c>
      <c r="AE8522" s="212" t="s">
        <v>15027</v>
      </c>
      <c r="AF8522" s="212" t="s">
        <v>217</v>
      </c>
    </row>
    <row r="8523" spans="1:32" x14ac:dyDescent="0.35">
      <c r="A8523" s="212" t="s">
        <v>16422</v>
      </c>
      <c r="B8523" s="212" t="s">
        <v>10602</v>
      </c>
      <c r="G8523" s="212" t="s">
        <v>15026</v>
      </c>
      <c r="H8523" s="212" t="s">
        <v>189</v>
      </c>
      <c r="I8523" s="212" t="s">
        <v>46</v>
      </c>
      <c r="J8523" s="212" t="s">
        <v>12876</v>
      </c>
      <c r="K8523" s="212" t="s">
        <v>6050</v>
      </c>
      <c r="L8523" s="212" t="s">
        <v>10603</v>
      </c>
      <c r="M8523" s="212" t="s">
        <v>193</v>
      </c>
      <c r="N8523" s="212" t="s">
        <v>194</v>
      </c>
      <c r="Q8523" s="212" t="s">
        <v>375</v>
      </c>
      <c r="U8523" s="212" t="s">
        <v>197</v>
      </c>
      <c r="V8523" s="212" t="s">
        <v>2634</v>
      </c>
      <c r="W8523" s="213">
        <v>46217.245946608797</v>
      </c>
      <c r="X8523" s="212" t="s">
        <v>151</v>
      </c>
      <c r="AA8523" s="212" t="s">
        <v>6861</v>
      </c>
      <c r="AB8523" s="212" t="s">
        <v>46</v>
      </c>
      <c r="AC8523" s="212" t="s">
        <v>215</v>
      </c>
      <c r="AD8523" s="212" t="s">
        <v>238</v>
      </c>
      <c r="AE8523" s="212" t="s">
        <v>15027</v>
      </c>
      <c r="AF8523" s="212" t="s">
        <v>217</v>
      </c>
    </row>
    <row r="8524" spans="1:32" x14ac:dyDescent="0.35">
      <c r="A8524" s="212" t="s">
        <v>16423</v>
      </c>
      <c r="B8524" s="212" t="s">
        <v>10605</v>
      </c>
      <c r="G8524" s="212" t="s">
        <v>15026</v>
      </c>
      <c r="H8524" s="212" t="s">
        <v>189</v>
      </c>
      <c r="I8524" s="212" t="s">
        <v>46</v>
      </c>
      <c r="J8524" s="212" t="s">
        <v>12876</v>
      </c>
      <c r="K8524" s="212" t="s">
        <v>6050</v>
      </c>
      <c r="L8524" s="212" t="s">
        <v>10606</v>
      </c>
      <c r="M8524" s="212" t="s">
        <v>193</v>
      </c>
      <c r="N8524" s="212" t="s">
        <v>194</v>
      </c>
      <c r="Q8524" s="212" t="s">
        <v>375</v>
      </c>
      <c r="U8524" s="212" t="s">
        <v>197</v>
      </c>
      <c r="V8524" s="212" t="s">
        <v>2638</v>
      </c>
      <c r="W8524" s="213">
        <v>46217.240231597221</v>
      </c>
      <c r="X8524" s="212" t="s">
        <v>101</v>
      </c>
      <c r="AA8524" s="212" t="s">
        <v>6861</v>
      </c>
      <c r="AB8524" s="212" t="s">
        <v>46</v>
      </c>
      <c r="AC8524" s="212" t="s">
        <v>215</v>
      </c>
      <c r="AD8524" s="212" t="s">
        <v>251</v>
      </c>
      <c r="AE8524" s="212" t="s">
        <v>15027</v>
      </c>
      <c r="AF8524" s="212" t="s">
        <v>217</v>
      </c>
    </row>
    <row r="8525" spans="1:32" x14ac:dyDescent="0.35">
      <c r="A8525" s="212" t="s">
        <v>16424</v>
      </c>
      <c r="B8525" s="212" t="s">
        <v>10608</v>
      </c>
      <c r="G8525" s="212" t="s">
        <v>15026</v>
      </c>
      <c r="H8525" s="212" t="s">
        <v>189</v>
      </c>
      <c r="I8525" s="212" t="s">
        <v>46</v>
      </c>
      <c r="J8525" s="212" t="s">
        <v>12876</v>
      </c>
      <c r="K8525" s="212" t="s">
        <v>6050</v>
      </c>
      <c r="L8525" s="212" t="s">
        <v>10609</v>
      </c>
      <c r="M8525" s="212" t="s">
        <v>193</v>
      </c>
      <c r="N8525" s="212" t="s">
        <v>194</v>
      </c>
      <c r="Q8525" s="212" t="s">
        <v>375</v>
      </c>
      <c r="U8525" s="212" t="s">
        <v>197</v>
      </c>
      <c r="V8525" s="212" t="s">
        <v>2638</v>
      </c>
      <c r="W8525" s="213">
        <v>46217.246408761574</v>
      </c>
      <c r="X8525" s="212" t="s">
        <v>101</v>
      </c>
      <c r="AA8525" s="212" t="s">
        <v>6861</v>
      </c>
      <c r="AB8525" s="212" t="s">
        <v>46</v>
      </c>
      <c r="AC8525" s="212" t="s">
        <v>215</v>
      </c>
      <c r="AD8525" s="212" t="s">
        <v>251</v>
      </c>
      <c r="AE8525" s="212" t="s">
        <v>15027</v>
      </c>
      <c r="AF8525" s="212" t="s">
        <v>217</v>
      </c>
    </row>
    <row r="8526" spans="1:32" x14ac:dyDescent="0.35">
      <c r="A8526" s="212" t="s">
        <v>16425</v>
      </c>
      <c r="B8526" s="212" t="s">
        <v>10611</v>
      </c>
      <c r="G8526" s="212" t="s">
        <v>15026</v>
      </c>
      <c r="H8526" s="212" t="s">
        <v>189</v>
      </c>
      <c r="I8526" s="212" t="s">
        <v>46</v>
      </c>
      <c r="J8526" s="212" t="s">
        <v>12876</v>
      </c>
      <c r="K8526" s="212" t="s">
        <v>6050</v>
      </c>
      <c r="L8526" s="212" t="s">
        <v>10612</v>
      </c>
      <c r="M8526" s="212" t="s">
        <v>193</v>
      </c>
      <c r="N8526" s="212" t="s">
        <v>194</v>
      </c>
      <c r="Q8526" s="212" t="s">
        <v>375</v>
      </c>
      <c r="U8526" s="212" t="s">
        <v>197</v>
      </c>
      <c r="V8526" s="212" t="s">
        <v>4475</v>
      </c>
      <c r="W8526" s="213">
        <v>46216.80077021991</v>
      </c>
      <c r="X8526" s="212" t="s">
        <v>4476</v>
      </c>
      <c r="AA8526" s="212" t="s">
        <v>6861</v>
      </c>
      <c r="AB8526" s="212" t="s">
        <v>46</v>
      </c>
      <c r="AC8526" s="212" t="s">
        <v>215</v>
      </c>
      <c r="AD8526" s="212" t="s">
        <v>238</v>
      </c>
      <c r="AE8526" s="212" t="s">
        <v>15027</v>
      </c>
      <c r="AF8526" s="212" t="s">
        <v>217</v>
      </c>
    </row>
    <row r="8527" spans="1:32" x14ac:dyDescent="0.35">
      <c r="A8527" s="212" t="s">
        <v>16426</v>
      </c>
      <c r="B8527" s="212" t="s">
        <v>10614</v>
      </c>
      <c r="G8527" s="212" t="s">
        <v>15026</v>
      </c>
      <c r="H8527" s="212" t="s">
        <v>189</v>
      </c>
      <c r="I8527" s="212" t="s">
        <v>46</v>
      </c>
      <c r="J8527" s="212" t="s">
        <v>12876</v>
      </c>
      <c r="K8527" s="212" t="s">
        <v>6050</v>
      </c>
      <c r="L8527" s="212" t="s">
        <v>10615</v>
      </c>
      <c r="M8527" s="212" t="s">
        <v>193</v>
      </c>
      <c r="N8527" s="212" t="s">
        <v>194</v>
      </c>
      <c r="Q8527" s="212" t="s">
        <v>375</v>
      </c>
      <c r="U8527" s="212" t="s">
        <v>197</v>
      </c>
      <c r="V8527" s="212" t="s">
        <v>2572</v>
      </c>
      <c r="W8527" s="213">
        <v>46216.809453240741</v>
      </c>
      <c r="X8527" s="212" t="s">
        <v>2573</v>
      </c>
      <c r="AA8527" s="212" t="s">
        <v>6861</v>
      </c>
      <c r="AB8527" s="212" t="s">
        <v>46</v>
      </c>
      <c r="AC8527" s="212" t="s">
        <v>215</v>
      </c>
      <c r="AD8527" s="212" t="s">
        <v>238</v>
      </c>
      <c r="AE8527" s="212" t="s">
        <v>15027</v>
      </c>
      <c r="AF8527" s="212" t="s">
        <v>217</v>
      </c>
    </row>
    <row r="8528" spans="1:32" x14ac:dyDescent="0.35">
      <c r="A8528" s="212" t="s">
        <v>16427</v>
      </c>
      <c r="B8528" s="212" t="s">
        <v>10617</v>
      </c>
      <c r="G8528" s="212" t="s">
        <v>15026</v>
      </c>
      <c r="H8528" s="212" t="s">
        <v>189</v>
      </c>
      <c r="I8528" s="212" t="s">
        <v>46</v>
      </c>
      <c r="J8528" s="212" t="s">
        <v>12876</v>
      </c>
      <c r="K8528" s="212" t="s">
        <v>6050</v>
      </c>
      <c r="L8528" s="212" t="s">
        <v>10618</v>
      </c>
      <c r="M8528" s="212" t="s">
        <v>193</v>
      </c>
      <c r="N8528" s="212" t="s">
        <v>194</v>
      </c>
      <c r="Q8528" s="212" t="s">
        <v>375</v>
      </c>
      <c r="U8528" s="212" t="s">
        <v>197</v>
      </c>
      <c r="V8528" s="212" t="s">
        <v>2572</v>
      </c>
      <c r="W8528" s="213">
        <v>46216.806404282404</v>
      </c>
      <c r="X8528" s="212" t="s">
        <v>2573</v>
      </c>
      <c r="AA8528" s="212" t="s">
        <v>6861</v>
      </c>
      <c r="AB8528" s="212" t="s">
        <v>46</v>
      </c>
      <c r="AC8528" s="212" t="s">
        <v>215</v>
      </c>
      <c r="AD8528" s="212" t="s">
        <v>238</v>
      </c>
      <c r="AE8528" s="212" t="s">
        <v>15027</v>
      </c>
      <c r="AF8528" s="212" t="s">
        <v>217</v>
      </c>
    </row>
    <row r="8529" spans="1:32" x14ac:dyDescent="0.35">
      <c r="A8529" s="212" t="s">
        <v>16428</v>
      </c>
      <c r="B8529" s="212" t="s">
        <v>10620</v>
      </c>
      <c r="G8529" s="212" t="s">
        <v>15026</v>
      </c>
      <c r="H8529" s="212" t="s">
        <v>189</v>
      </c>
      <c r="I8529" s="212" t="s">
        <v>46</v>
      </c>
      <c r="J8529" s="212" t="s">
        <v>12876</v>
      </c>
      <c r="K8529" s="212" t="s">
        <v>6050</v>
      </c>
      <c r="L8529" s="212" t="s">
        <v>10621</v>
      </c>
      <c r="M8529" s="212" t="s">
        <v>193</v>
      </c>
      <c r="N8529" s="212" t="s">
        <v>194</v>
      </c>
      <c r="Q8529" s="212" t="s">
        <v>375</v>
      </c>
      <c r="U8529" s="212" t="s">
        <v>197</v>
      </c>
      <c r="V8529" s="212" t="s">
        <v>2660</v>
      </c>
      <c r="W8529" s="213">
        <v>46216.782018206017</v>
      </c>
      <c r="X8529" s="212" t="s">
        <v>2661</v>
      </c>
      <c r="AA8529" s="212" t="s">
        <v>6861</v>
      </c>
      <c r="AB8529" s="212" t="s">
        <v>46</v>
      </c>
      <c r="AC8529" s="212" t="s">
        <v>215</v>
      </c>
      <c r="AD8529" s="212" t="s">
        <v>251</v>
      </c>
      <c r="AE8529" s="212" t="s">
        <v>15027</v>
      </c>
      <c r="AF8529" s="212" t="s">
        <v>217</v>
      </c>
    </row>
    <row r="8530" spans="1:32" x14ac:dyDescent="0.35">
      <c r="A8530" s="212" t="s">
        <v>16429</v>
      </c>
      <c r="B8530" s="212" t="s">
        <v>10623</v>
      </c>
      <c r="G8530" s="212" t="s">
        <v>15026</v>
      </c>
      <c r="H8530" s="212" t="s">
        <v>189</v>
      </c>
      <c r="I8530" s="212" t="s">
        <v>46</v>
      </c>
      <c r="J8530" s="212" t="s">
        <v>12876</v>
      </c>
      <c r="K8530" s="212" t="s">
        <v>6050</v>
      </c>
      <c r="L8530" s="212" t="s">
        <v>10624</v>
      </c>
      <c r="M8530" s="212" t="s">
        <v>193</v>
      </c>
      <c r="N8530" s="212" t="s">
        <v>194</v>
      </c>
      <c r="Q8530" s="212" t="s">
        <v>375</v>
      </c>
      <c r="U8530" s="212" t="s">
        <v>197</v>
      </c>
      <c r="V8530" s="212" t="s">
        <v>6467</v>
      </c>
      <c r="W8530" s="213">
        <v>46216.813511574073</v>
      </c>
      <c r="X8530" s="212" t="s">
        <v>6468</v>
      </c>
      <c r="AA8530" s="212" t="s">
        <v>6861</v>
      </c>
      <c r="AB8530" s="212" t="s">
        <v>46</v>
      </c>
      <c r="AC8530" s="212" t="s">
        <v>215</v>
      </c>
      <c r="AD8530" s="212" t="s">
        <v>355</v>
      </c>
      <c r="AE8530" s="212" t="s">
        <v>15027</v>
      </c>
      <c r="AF8530" s="212" t="s">
        <v>217</v>
      </c>
    </row>
    <row r="8531" spans="1:32" x14ac:dyDescent="0.35">
      <c r="A8531" s="212" t="s">
        <v>16430</v>
      </c>
      <c r="B8531" s="212" t="s">
        <v>10626</v>
      </c>
      <c r="G8531" s="212" t="s">
        <v>15026</v>
      </c>
      <c r="H8531" s="212" t="s">
        <v>189</v>
      </c>
      <c r="I8531" s="212" t="s">
        <v>46</v>
      </c>
      <c r="J8531" s="212" t="s">
        <v>12876</v>
      </c>
      <c r="K8531" s="212" t="s">
        <v>6050</v>
      </c>
      <c r="L8531" s="212" t="s">
        <v>10442</v>
      </c>
      <c r="M8531" s="212" t="s">
        <v>193</v>
      </c>
      <c r="N8531" s="212" t="s">
        <v>194</v>
      </c>
      <c r="Q8531" s="212" t="s">
        <v>375</v>
      </c>
      <c r="U8531" s="212" t="s">
        <v>197</v>
      </c>
      <c r="V8531" s="212" t="s">
        <v>2562</v>
      </c>
      <c r="W8531" s="213">
        <v>46216.823021493059</v>
      </c>
      <c r="X8531" s="212" t="s">
        <v>2563</v>
      </c>
      <c r="AA8531" s="212" t="s">
        <v>6861</v>
      </c>
      <c r="AB8531" s="212" t="s">
        <v>46</v>
      </c>
      <c r="AC8531" s="212" t="s">
        <v>215</v>
      </c>
      <c r="AD8531" s="212" t="s">
        <v>238</v>
      </c>
      <c r="AE8531" s="212" t="s">
        <v>15027</v>
      </c>
      <c r="AF8531" s="212" t="s">
        <v>217</v>
      </c>
    </row>
    <row r="8532" spans="1:32" x14ac:dyDescent="0.35">
      <c r="A8532" s="212" t="s">
        <v>16431</v>
      </c>
      <c r="B8532" s="212" t="s">
        <v>10628</v>
      </c>
      <c r="G8532" s="212" t="s">
        <v>15026</v>
      </c>
      <c r="H8532" s="212" t="s">
        <v>189</v>
      </c>
      <c r="I8532" s="212" t="s">
        <v>46</v>
      </c>
      <c r="J8532" s="212" t="s">
        <v>12876</v>
      </c>
      <c r="K8532" s="212" t="s">
        <v>6050</v>
      </c>
      <c r="L8532" s="212" t="s">
        <v>10445</v>
      </c>
      <c r="M8532" s="212" t="s">
        <v>193</v>
      </c>
      <c r="N8532" s="212" t="s">
        <v>194</v>
      </c>
      <c r="Q8532" s="212" t="s">
        <v>375</v>
      </c>
      <c r="U8532" s="212" t="s">
        <v>197</v>
      </c>
      <c r="V8532" s="212" t="s">
        <v>2567</v>
      </c>
      <c r="W8532" s="213">
        <v>46216.815079664353</v>
      </c>
      <c r="X8532" s="212" t="s">
        <v>2568</v>
      </c>
      <c r="AA8532" s="212" t="s">
        <v>6861</v>
      </c>
      <c r="AB8532" s="212" t="s">
        <v>46</v>
      </c>
      <c r="AC8532" s="212" t="s">
        <v>215</v>
      </c>
      <c r="AD8532" s="212" t="s">
        <v>251</v>
      </c>
      <c r="AE8532" s="212" t="s">
        <v>15027</v>
      </c>
      <c r="AF8532" s="212" t="s">
        <v>217</v>
      </c>
    </row>
    <row r="8533" spans="1:32" x14ac:dyDescent="0.35">
      <c r="A8533" s="212" t="s">
        <v>16432</v>
      </c>
      <c r="B8533" s="212" t="s">
        <v>10630</v>
      </c>
      <c r="G8533" s="212" t="s">
        <v>15026</v>
      </c>
      <c r="H8533" s="212" t="s">
        <v>189</v>
      </c>
      <c r="I8533" s="212" t="s">
        <v>46</v>
      </c>
      <c r="J8533" s="212" t="s">
        <v>12876</v>
      </c>
      <c r="K8533" s="212" t="s">
        <v>6050</v>
      </c>
      <c r="L8533" s="212" t="s">
        <v>10448</v>
      </c>
      <c r="M8533" s="212" t="s">
        <v>193</v>
      </c>
      <c r="N8533" s="212" t="s">
        <v>194</v>
      </c>
      <c r="Q8533" s="212" t="s">
        <v>375</v>
      </c>
      <c r="U8533" s="212" t="s">
        <v>197</v>
      </c>
      <c r="V8533" s="212" t="s">
        <v>2572</v>
      </c>
      <c r="W8533" s="213">
        <v>46216.82448920139</v>
      </c>
      <c r="X8533" s="212" t="s">
        <v>2573</v>
      </c>
      <c r="AA8533" s="212" t="s">
        <v>6861</v>
      </c>
      <c r="AB8533" s="212" t="s">
        <v>46</v>
      </c>
      <c r="AC8533" s="212" t="s">
        <v>215</v>
      </c>
      <c r="AD8533" s="212" t="s">
        <v>238</v>
      </c>
      <c r="AE8533" s="212" t="s">
        <v>15027</v>
      </c>
      <c r="AF8533" s="212" t="s">
        <v>217</v>
      </c>
    </row>
    <row r="8534" spans="1:32" x14ac:dyDescent="0.35">
      <c r="A8534" s="212" t="s">
        <v>16433</v>
      </c>
      <c r="B8534" s="212" t="s">
        <v>10632</v>
      </c>
      <c r="G8534" s="212" t="s">
        <v>15026</v>
      </c>
      <c r="H8534" s="212" t="s">
        <v>189</v>
      </c>
      <c r="I8534" s="212" t="s">
        <v>46</v>
      </c>
      <c r="J8534" s="212" t="s">
        <v>12876</v>
      </c>
      <c r="K8534" s="212" t="s">
        <v>6050</v>
      </c>
      <c r="L8534" s="212" t="s">
        <v>10633</v>
      </c>
      <c r="M8534" s="212" t="s">
        <v>193</v>
      </c>
      <c r="N8534" s="212" t="s">
        <v>194</v>
      </c>
      <c r="Q8534" s="212" t="s">
        <v>375</v>
      </c>
      <c r="U8534" s="212" t="s">
        <v>197</v>
      </c>
      <c r="V8534" s="212" t="s">
        <v>343</v>
      </c>
      <c r="W8534" s="213">
        <v>46217.203602511574</v>
      </c>
      <c r="X8534" s="212" t="s">
        <v>344</v>
      </c>
      <c r="AA8534" s="212" t="s">
        <v>6861</v>
      </c>
      <c r="AB8534" s="212" t="s">
        <v>46</v>
      </c>
      <c r="AC8534" s="212" t="s">
        <v>215</v>
      </c>
      <c r="AD8534" s="212" t="s">
        <v>238</v>
      </c>
      <c r="AE8534" s="212" t="s">
        <v>15027</v>
      </c>
      <c r="AF8534" s="212" t="s">
        <v>217</v>
      </c>
    </row>
    <row r="8535" spans="1:32" x14ac:dyDescent="0.35">
      <c r="A8535" s="212" t="s">
        <v>16434</v>
      </c>
      <c r="B8535" s="212" t="s">
        <v>10635</v>
      </c>
      <c r="G8535" s="212" t="s">
        <v>15026</v>
      </c>
      <c r="H8535" s="212" t="s">
        <v>189</v>
      </c>
      <c r="I8535" s="212" t="s">
        <v>46</v>
      </c>
      <c r="J8535" s="212" t="s">
        <v>12876</v>
      </c>
      <c r="K8535" s="212" t="s">
        <v>6050</v>
      </c>
      <c r="L8535" s="212" t="s">
        <v>10636</v>
      </c>
      <c r="M8535" s="212" t="s">
        <v>193</v>
      </c>
      <c r="N8535" s="212" t="s">
        <v>194</v>
      </c>
      <c r="Q8535" s="212" t="s">
        <v>375</v>
      </c>
      <c r="U8535" s="212" t="s">
        <v>197</v>
      </c>
      <c r="V8535" s="212" t="s">
        <v>353</v>
      </c>
      <c r="W8535" s="213">
        <v>46217.227832951387</v>
      </c>
      <c r="X8535" s="212" t="s">
        <v>354</v>
      </c>
      <c r="AA8535" s="212" t="s">
        <v>6861</v>
      </c>
      <c r="AB8535" s="212" t="s">
        <v>46</v>
      </c>
      <c r="AC8535" s="212" t="s">
        <v>215</v>
      </c>
      <c r="AD8535" s="212" t="s">
        <v>355</v>
      </c>
      <c r="AE8535" s="212" t="s">
        <v>15027</v>
      </c>
      <c r="AF8535" s="212" t="s">
        <v>217</v>
      </c>
    </row>
    <row r="8536" spans="1:32" x14ac:dyDescent="0.35">
      <c r="A8536" s="212" t="s">
        <v>16435</v>
      </c>
      <c r="B8536" s="212" t="s">
        <v>10638</v>
      </c>
      <c r="G8536" s="212" t="s">
        <v>15026</v>
      </c>
      <c r="H8536" s="212" t="s">
        <v>189</v>
      </c>
      <c r="I8536" s="212" t="s">
        <v>46</v>
      </c>
      <c r="J8536" s="212" t="s">
        <v>12876</v>
      </c>
      <c r="K8536" s="212" t="s">
        <v>6050</v>
      </c>
      <c r="L8536" s="212" t="s">
        <v>10639</v>
      </c>
      <c r="M8536" s="212" t="s">
        <v>193</v>
      </c>
      <c r="N8536" s="212" t="s">
        <v>194</v>
      </c>
      <c r="Q8536" s="212" t="s">
        <v>375</v>
      </c>
      <c r="U8536" s="212" t="s">
        <v>197</v>
      </c>
      <c r="V8536" s="212" t="s">
        <v>348</v>
      </c>
      <c r="W8536" s="213">
        <v>46217.207629629629</v>
      </c>
      <c r="X8536" s="212" t="s">
        <v>349</v>
      </c>
      <c r="AA8536" s="212" t="s">
        <v>6861</v>
      </c>
      <c r="AB8536" s="212" t="s">
        <v>46</v>
      </c>
      <c r="AC8536" s="212" t="s">
        <v>215</v>
      </c>
      <c r="AD8536" s="212" t="s">
        <v>238</v>
      </c>
      <c r="AE8536" s="212" t="s">
        <v>15027</v>
      </c>
      <c r="AF8536" s="212" t="s">
        <v>217</v>
      </c>
    </row>
    <row r="8537" spans="1:32" x14ac:dyDescent="0.35">
      <c r="A8537" s="212" t="s">
        <v>16436</v>
      </c>
      <c r="B8537" s="212" t="s">
        <v>10641</v>
      </c>
      <c r="G8537" s="212" t="s">
        <v>15026</v>
      </c>
      <c r="H8537" s="212" t="s">
        <v>189</v>
      </c>
      <c r="I8537" s="212" t="s">
        <v>46</v>
      </c>
      <c r="J8537" s="212" t="s">
        <v>12876</v>
      </c>
      <c r="K8537" s="212" t="s">
        <v>6050</v>
      </c>
      <c r="L8537" s="212" t="s">
        <v>10642</v>
      </c>
      <c r="M8537" s="212" t="s">
        <v>193</v>
      </c>
      <c r="N8537" s="212" t="s">
        <v>194</v>
      </c>
      <c r="Q8537" s="212" t="s">
        <v>375</v>
      </c>
      <c r="U8537" s="212" t="s">
        <v>197</v>
      </c>
      <c r="V8537" s="212" t="s">
        <v>343</v>
      </c>
      <c r="W8537" s="213">
        <v>46216.825496527781</v>
      </c>
      <c r="X8537" s="212" t="s">
        <v>344</v>
      </c>
      <c r="AA8537" s="212" t="s">
        <v>6861</v>
      </c>
      <c r="AB8537" s="212" t="s">
        <v>46</v>
      </c>
      <c r="AC8537" s="212" t="s">
        <v>215</v>
      </c>
      <c r="AD8537" s="212" t="s">
        <v>238</v>
      </c>
      <c r="AE8537" s="212" t="s">
        <v>15027</v>
      </c>
      <c r="AF8537" s="212" t="s">
        <v>217</v>
      </c>
    </row>
    <row r="8538" spans="1:32" x14ac:dyDescent="0.35">
      <c r="A8538" s="212" t="s">
        <v>16437</v>
      </c>
      <c r="B8538" s="212" t="s">
        <v>10644</v>
      </c>
      <c r="G8538" s="212" t="s">
        <v>15026</v>
      </c>
      <c r="H8538" s="212" t="s">
        <v>189</v>
      </c>
      <c r="I8538" s="212" t="s">
        <v>46</v>
      </c>
      <c r="J8538" s="212" t="s">
        <v>12876</v>
      </c>
      <c r="K8538" s="212" t="s">
        <v>6050</v>
      </c>
      <c r="L8538" s="212" t="s">
        <v>10645</v>
      </c>
      <c r="M8538" s="212" t="s">
        <v>193</v>
      </c>
      <c r="N8538" s="212" t="s">
        <v>194</v>
      </c>
      <c r="Q8538" s="212" t="s">
        <v>375</v>
      </c>
      <c r="U8538" s="212" t="s">
        <v>197</v>
      </c>
      <c r="V8538" s="212" t="s">
        <v>348</v>
      </c>
      <c r="W8538" s="213">
        <v>46216.826170451386</v>
      </c>
      <c r="X8538" s="212" t="s">
        <v>349</v>
      </c>
      <c r="AA8538" s="212" t="s">
        <v>6861</v>
      </c>
      <c r="AB8538" s="212" t="s">
        <v>46</v>
      </c>
      <c r="AC8538" s="212" t="s">
        <v>215</v>
      </c>
      <c r="AD8538" s="212" t="s">
        <v>238</v>
      </c>
      <c r="AE8538" s="212" t="s">
        <v>15027</v>
      </c>
      <c r="AF8538" s="212" t="s">
        <v>217</v>
      </c>
    </row>
    <row r="8539" spans="1:32" x14ac:dyDescent="0.35">
      <c r="A8539" s="212" t="s">
        <v>16438</v>
      </c>
      <c r="B8539" s="212" t="s">
        <v>10647</v>
      </c>
      <c r="G8539" s="212" t="s">
        <v>15026</v>
      </c>
      <c r="H8539" s="212" t="s">
        <v>189</v>
      </c>
      <c r="I8539" s="212" t="s">
        <v>46</v>
      </c>
      <c r="J8539" s="212" t="s">
        <v>12876</v>
      </c>
      <c r="K8539" s="212" t="s">
        <v>6050</v>
      </c>
      <c r="L8539" s="212" t="s">
        <v>10648</v>
      </c>
      <c r="M8539" s="212" t="s">
        <v>193</v>
      </c>
      <c r="N8539" s="212" t="s">
        <v>194</v>
      </c>
      <c r="Q8539" s="212" t="s">
        <v>375</v>
      </c>
      <c r="U8539" s="212" t="s">
        <v>197</v>
      </c>
      <c r="V8539" s="212" t="s">
        <v>2685</v>
      </c>
      <c r="W8539" s="213">
        <v>46216.816603472224</v>
      </c>
      <c r="X8539" s="212" t="s">
        <v>147</v>
      </c>
      <c r="AA8539" s="212" t="s">
        <v>6861</v>
      </c>
      <c r="AB8539" s="212" t="s">
        <v>46</v>
      </c>
      <c r="AC8539" s="212" t="s">
        <v>215</v>
      </c>
      <c r="AD8539" s="212" t="s">
        <v>355</v>
      </c>
      <c r="AE8539" s="212" t="s">
        <v>15027</v>
      </c>
      <c r="AF8539" s="212" t="s">
        <v>217</v>
      </c>
    </row>
    <row r="8540" spans="1:32" x14ac:dyDescent="0.35">
      <c r="A8540" s="212" t="s">
        <v>16439</v>
      </c>
      <c r="B8540" s="212" t="s">
        <v>10650</v>
      </c>
      <c r="G8540" s="212" t="s">
        <v>15026</v>
      </c>
      <c r="H8540" s="212" t="s">
        <v>189</v>
      </c>
      <c r="I8540" s="212" t="s">
        <v>46</v>
      </c>
      <c r="J8540" s="212" t="s">
        <v>12876</v>
      </c>
      <c r="K8540" s="212" t="s">
        <v>6050</v>
      </c>
      <c r="L8540" s="212" t="s">
        <v>10651</v>
      </c>
      <c r="M8540" s="212" t="s">
        <v>193</v>
      </c>
      <c r="N8540" s="212" t="s">
        <v>194</v>
      </c>
      <c r="Q8540" s="212" t="s">
        <v>375</v>
      </c>
      <c r="U8540" s="212" t="s">
        <v>197</v>
      </c>
      <c r="V8540" s="212" t="s">
        <v>2660</v>
      </c>
      <c r="W8540" s="213">
        <v>46216.817460648148</v>
      </c>
      <c r="X8540" s="212" t="s">
        <v>2661</v>
      </c>
      <c r="AA8540" s="212" t="s">
        <v>6861</v>
      </c>
      <c r="AB8540" s="212" t="s">
        <v>46</v>
      </c>
      <c r="AC8540" s="212" t="s">
        <v>215</v>
      </c>
      <c r="AD8540" s="212" t="s">
        <v>251</v>
      </c>
      <c r="AE8540" s="212" t="s">
        <v>15027</v>
      </c>
      <c r="AF8540" s="212" t="s">
        <v>217</v>
      </c>
    </row>
    <row r="8541" spans="1:32" x14ac:dyDescent="0.35">
      <c r="A8541" s="212" t="s">
        <v>16440</v>
      </c>
      <c r="B8541" s="212" t="s">
        <v>10653</v>
      </c>
      <c r="G8541" s="212" t="s">
        <v>15026</v>
      </c>
      <c r="H8541" s="212" t="s">
        <v>189</v>
      </c>
      <c r="I8541" s="212" t="s">
        <v>46</v>
      </c>
      <c r="J8541" s="212" t="s">
        <v>12876</v>
      </c>
      <c r="K8541" s="212" t="s">
        <v>6050</v>
      </c>
      <c r="L8541" s="212" t="s">
        <v>10654</v>
      </c>
      <c r="M8541" s="212" t="s">
        <v>193</v>
      </c>
      <c r="N8541" s="212" t="s">
        <v>194</v>
      </c>
      <c r="Q8541" s="212" t="s">
        <v>375</v>
      </c>
      <c r="U8541" s="212" t="s">
        <v>197</v>
      </c>
      <c r="V8541" s="212" t="s">
        <v>4475</v>
      </c>
      <c r="W8541" s="213">
        <v>46216.797539270832</v>
      </c>
      <c r="X8541" s="212" t="s">
        <v>4476</v>
      </c>
      <c r="AA8541" s="212" t="s">
        <v>6861</v>
      </c>
      <c r="AB8541" s="212" t="s">
        <v>46</v>
      </c>
      <c r="AC8541" s="212" t="s">
        <v>215</v>
      </c>
      <c r="AD8541" s="212" t="s">
        <v>238</v>
      </c>
      <c r="AE8541" s="212" t="s">
        <v>15027</v>
      </c>
      <c r="AF8541" s="212" t="s">
        <v>217</v>
      </c>
    </row>
    <row r="8542" spans="1:32" x14ac:dyDescent="0.35">
      <c r="A8542" s="212" t="s">
        <v>16441</v>
      </c>
      <c r="B8542" s="212" t="s">
        <v>10656</v>
      </c>
      <c r="G8542" s="212" t="s">
        <v>15026</v>
      </c>
      <c r="H8542" s="212" t="s">
        <v>189</v>
      </c>
      <c r="I8542" s="212" t="s">
        <v>46</v>
      </c>
      <c r="J8542" s="212" t="s">
        <v>12876</v>
      </c>
      <c r="K8542" s="212" t="s">
        <v>6050</v>
      </c>
      <c r="L8542" s="212" t="s">
        <v>10657</v>
      </c>
      <c r="M8542" s="212" t="s">
        <v>193</v>
      </c>
      <c r="N8542" s="212" t="s">
        <v>194</v>
      </c>
      <c r="Q8542" s="212" t="s">
        <v>375</v>
      </c>
      <c r="U8542" s="212" t="s">
        <v>197</v>
      </c>
      <c r="V8542" s="212" t="s">
        <v>4475</v>
      </c>
      <c r="W8542" s="213">
        <v>46216.799876238423</v>
      </c>
      <c r="X8542" s="212" t="s">
        <v>4476</v>
      </c>
      <c r="AA8542" s="212" t="s">
        <v>6861</v>
      </c>
      <c r="AB8542" s="212" t="s">
        <v>46</v>
      </c>
      <c r="AC8542" s="212" t="s">
        <v>215</v>
      </c>
      <c r="AD8542" s="212" t="s">
        <v>238</v>
      </c>
      <c r="AE8542" s="212" t="s">
        <v>15027</v>
      </c>
      <c r="AF8542" s="212" t="s">
        <v>217</v>
      </c>
    </row>
    <row r="8543" spans="1:32" x14ac:dyDescent="0.35">
      <c r="A8543" s="212" t="s">
        <v>16442</v>
      </c>
      <c r="B8543" s="212" t="s">
        <v>10659</v>
      </c>
      <c r="G8543" s="212" t="s">
        <v>15026</v>
      </c>
      <c r="H8543" s="212" t="s">
        <v>189</v>
      </c>
      <c r="I8543" s="212" t="s">
        <v>46</v>
      </c>
      <c r="J8543" s="212" t="s">
        <v>12876</v>
      </c>
      <c r="K8543" s="212" t="s">
        <v>6050</v>
      </c>
      <c r="L8543" s="212" t="s">
        <v>10660</v>
      </c>
      <c r="M8543" s="212" t="s">
        <v>193</v>
      </c>
      <c r="N8543" s="212" t="s">
        <v>194</v>
      </c>
      <c r="Q8543" s="212" t="s">
        <v>375</v>
      </c>
      <c r="U8543" s="212" t="s">
        <v>197</v>
      </c>
      <c r="V8543" s="212" t="s">
        <v>2572</v>
      </c>
      <c r="X8543" s="212" t="s">
        <v>2573</v>
      </c>
      <c r="AA8543" s="212" t="s">
        <v>6861</v>
      </c>
      <c r="AB8543" s="212" t="s">
        <v>46</v>
      </c>
      <c r="AC8543" s="212" t="s">
        <v>201</v>
      </c>
      <c r="AD8543" s="212" t="s">
        <v>238</v>
      </c>
      <c r="AE8543" s="212" t="s">
        <v>15027</v>
      </c>
    </row>
    <row r="8544" spans="1:32" x14ac:dyDescent="0.35">
      <c r="A8544" s="212" t="s">
        <v>16443</v>
      </c>
      <c r="B8544" s="212" t="s">
        <v>10662</v>
      </c>
      <c r="G8544" s="212" t="s">
        <v>15026</v>
      </c>
      <c r="H8544" s="212" t="s">
        <v>189</v>
      </c>
      <c r="I8544" s="212" t="s">
        <v>46</v>
      </c>
      <c r="J8544" s="212" t="s">
        <v>12876</v>
      </c>
      <c r="K8544" s="212" t="s">
        <v>6050</v>
      </c>
      <c r="L8544" s="212" t="s">
        <v>10663</v>
      </c>
      <c r="M8544" s="212" t="s">
        <v>193</v>
      </c>
      <c r="N8544" s="212" t="s">
        <v>194</v>
      </c>
      <c r="Q8544" s="212" t="s">
        <v>375</v>
      </c>
      <c r="U8544" s="212" t="s">
        <v>197</v>
      </c>
      <c r="V8544" s="212" t="s">
        <v>2572</v>
      </c>
      <c r="X8544" s="212" t="s">
        <v>2573</v>
      </c>
      <c r="AA8544" s="212" t="s">
        <v>6861</v>
      </c>
      <c r="AB8544" s="212" t="s">
        <v>46</v>
      </c>
      <c r="AC8544" s="212" t="s">
        <v>201</v>
      </c>
      <c r="AD8544" s="212" t="s">
        <v>238</v>
      </c>
      <c r="AE8544" s="212" t="s">
        <v>15027</v>
      </c>
    </row>
    <row r="8545" spans="1:32" x14ac:dyDescent="0.35">
      <c r="A8545" s="212" t="s">
        <v>16444</v>
      </c>
      <c r="B8545" s="212" t="s">
        <v>10665</v>
      </c>
      <c r="G8545" s="212" t="s">
        <v>15026</v>
      </c>
      <c r="H8545" s="212" t="s">
        <v>189</v>
      </c>
      <c r="I8545" s="212" t="s">
        <v>46</v>
      </c>
      <c r="J8545" s="212" t="s">
        <v>12876</v>
      </c>
      <c r="K8545" s="212" t="s">
        <v>6050</v>
      </c>
      <c r="L8545" s="212" t="s">
        <v>10666</v>
      </c>
      <c r="M8545" s="212" t="s">
        <v>193</v>
      </c>
      <c r="N8545" s="212" t="s">
        <v>194</v>
      </c>
      <c r="Q8545" s="212" t="s">
        <v>375</v>
      </c>
      <c r="U8545" s="212" t="s">
        <v>197</v>
      </c>
      <c r="V8545" s="212" t="s">
        <v>2572</v>
      </c>
      <c r="W8545" s="213">
        <v>46216.81037673611</v>
      </c>
      <c r="X8545" s="212" t="s">
        <v>2573</v>
      </c>
      <c r="AA8545" s="212" t="s">
        <v>6861</v>
      </c>
      <c r="AB8545" s="212" t="s">
        <v>46</v>
      </c>
      <c r="AC8545" s="212" t="s">
        <v>215</v>
      </c>
      <c r="AD8545" s="212" t="s">
        <v>238</v>
      </c>
      <c r="AE8545" s="212" t="s">
        <v>15027</v>
      </c>
      <c r="AF8545" s="212" t="s">
        <v>217</v>
      </c>
    </row>
    <row r="8546" spans="1:32" x14ac:dyDescent="0.35">
      <c r="A8546" s="212" t="s">
        <v>16445</v>
      </c>
      <c r="B8546" s="212" t="s">
        <v>10668</v>
      </c>
      <c r="G8546" s="212" t="s">
        <v>15026</v>
      </c>
      <c r="H8546" s="212" t="s">
        <v>189</v>
      </c>
      <c r="I8546" s="212" t="s">
        <v>46</v>
      </c>
      <c r="J8546" s="212" t="s">
        <v>12876</v>
      </c>
      <c r="K8546" s="212" t="s">
        <v>6050</v>
      </c>
      <c r="L8546" s="212" t="s">
        <v>10669</v>
      </c>
      <c r="M8546" s="212" t="s">
        <v>193</v>
      </c>
      <c r="N8546" s="212" t="s">
        <v>194</v>
      </c>
      <c r="Q8546" s="212" t="s">
        <v>375</v>
      </c>
      <c r="U8546" s="212" t="s">
        <v>197</v>
      </c>
      <c r="V8546" s="212" t="s">
        <v>2572</v>
      </c>
      <c r="X8546" s="212" t="s">
        <v>2573</v>
      </c>
      <c r="AA8546" s="212" t="s">
        <v>6861</v>
      </c>
      <c r="AB8546" s="212" t="s">
        <v>46</v>
      </c>
      <c r="AC8546" s="212" t="s">
        <v>201</v>
      </c>
      <c r="AD8546" s="212" t="s">
        <v>238</v>
      </c>
      <c r="AE8546" s="212" t="s">
        <v>15027</v>
      </c>
    </row>
    <row r="8547" spans="1:32" x14ac:dyDescent="0.35">
      <c r="A8547" s="212" t="s">
        <v>16446</v>
      </c>
      <c r="B8547" s="212" t="s">
        <v>10671</v>
      </c>
      <c r="G8547" s="212" t="s">
        <v>15026</v>
      </c>
      <c r="H8547" s="212" t="s">
        <v>189</v>
      </c>
      <c r="I8547" s="212" t="s">
        <v>46</v>
      </c>
      <c r="J8547" s="212" t="s">
        <v>12876</v>
      </c>
      <c r="K8547" s="212" t="s">
        <v>6050</v>
      </c>
      <c r="L8547" s="212" t="s">
        <v>10672</v>
      </c>
      <c r="M8547" s="212" t="s">
        <v>193</v>
      </c>
      <c r="N8547" s="212" t="s">
        <v>194</v>
      </c>
      <c r="Q8547" s="212" t="s">
        <v>375</v>
      </c>
      <c r="U8547" s="212" t="s">
        <v>197</v>
      </c>
      <c r="V8547" s="212" t="s">
        <v>2562</v>
      </c>
      <c r="X8547" s="212" t="s">
        <v>2563</v>
      </c>
      <c r="AA8547" s="212" t="s">
        <v>6861</v>
      </c>
      <c r="AB8547" s="212" t="s">
        <v>46</v>
      </c>
      <c r="AC8547" s="212" t="s">
        <v>201</v>
      </c>
      <c r="AD8547" s="212" t="s">
        <v>238</v>
      </c>
      <c r="AE8547" s="212" t="s">
        <v>15027</v>
      </c>
    </row>
    <row r="8548" spans="1:32" x14ac:dyDescent="0.35">
      <c r="A8548" s="212" t="s">
        <v>16447</v>
      </c>
      <c r="B8548" s="212" t="s">
        <v>10674</v>
      </c>
      <c r="G8548" s="212" t="s">
        <v>15026</v>
      </c>
      <c r="H8548" s="212" t="s">
        <v>189</v>
      </c>
      <c r="I8548" s="212" t="s">
        <v>46</v>
      </c>
      <c r="J8548" s="212" t="s">
        <v>12876</v>
      </c>
      <c r="K8548" s="212" t="s">
        <v>6050</v>
      </c>
      <c r="L8548" s="212" t="s">
        <v>10675</v>
      </c>
      <c r="M8548" s="212" t="s">
        <v>193</v>
      </c>
      <c r="N8548" s="212" t="s">
        <v>194</v>
      </c>
      <c r="Q8548" s="212" t="s">
        <v>375</v>
      </c>
      <c r="U8548" s="212" t="s">
        <v>197</v>
      </c>
      <c r="V8548" s="212" t="s">
        <v>2562</v>
      </c>
      <c r="X8548" s="212" t="s">
        <v>2563</v>
      </c>
      <c r="AA8548" s="212" t="s">
        <v>6861</v>
      </c>
      <c r="AB8548" s="212" t="s">
        <v>46</v>
      </c>
      <c r="AC8548" s="212" t="s">
        <v>201</v>
      </c>
      <c r="AD8548" s="212" t="s">
        <v>238</v>
      </c>
      <c r="AE8548" s="212" t="s">
        <v>15027</v>
      </c>
    </row>
    <row r="8549" spans="1:32" x14ac:dyDescent="0.35">
      <c r="A8549" s="212" t="s">
        <v>16448</v>
      </c>
      <c r="B8549" s="212" t="s">
        <v>10677</v>
      </c>
      <c r="G8549" s="212" t="s">
        <v>15026</v>
      </c>
      <c r="H8549" s="212" t="s">
        <v>189</v>
      </c>
      <c r="I8549" s="212" t="s">
        <v>46</v>
      </c>
      <c r="J8549" s="212" t="s">
        <v>12876</v>
      </c>
      <c r="K8549" s="212" t="s">
        <v>6050</v>
      </c>
      <c r="L8549" s="212" t="s">
        <v>10678</v>
      </c>
      <c r="M8549" s="212" t="s">
        <v>193</v>
      </c>
      <c r="N8549" s="212" t="s">
        <v>194</v>
      </c>
      <c r="Q8549" s="212" t="s">
        <v>375</v>
      </c>
      <c r="U8549" s="212" t="s">
        <v>197</v>
      </c>
      <c r="V8549" s="212" t="s">
        <v>2562</v>
      </c>
      <c r="X8549" s="212" t="s">
        <v>2563</v>
      </c>
      <c r="AA8549" s="212" t="s">
        <v>6861</v>
      </c>
      <c r="AB8549" s="212" t="s">
        <v>46</v>
      </c>
      <c r="AC8549" s="212" t="s">
        <v>201</v>
      </c>
      <c r="AD8549" s="212" t="s">
        <v>238</v>
      </c>
      <c r="AE8549" s="212" t="s">
        <v>15027</v>
      </c>
    </row>
    <row r="8550" spans="1:32" x14ac:dyDescent="0.35">
      <c r="A8550" s="212" t="s">
        <v>16449</v>
      </c>
      <c r="B8550" s="212" t="s">
        <v>10680</v>
      </c>
      <c r="G8550" s="212" t="s">
        <v>15026</v>
      </c>
      <c r="H8550" s="212" t="s">
        <v>189</v>
      </c>
      <c r="I8550" s="212" t="s">
        <v>46</v>
      </c>
      <c r="J8550" s="212" t="s">
        <v>12876</v>
      </c>
      <c r="K8550" s="212" t="s">
        <v>6050</v>
      </c>
      <c r="L8550" s="212" t="s">
        <v>10681</v>
      </c>
      <c r="M8550" s="212" t="s">
        <v>193</v>
      </c>
      <c r="N8550" s="212" t="s">
        <v>194</v>
      </c>
      <c r="Q8550" s="212" t="s">
        <v>375</v>
      </c>
      <c r="U8550" s="212" t="s">
        <v>197</v>
      </c>
      <c r="V8550" s="212" t="s">
        <v>2562</v>
      </c>
      <c r="X8550" s="212" t="s">
        <v>2563</v>
      </c>
      <c r="AA8550" s="212" t="s">
        <v>6861</v>
      </c>
      <c r="AB8550" s="212" t="s">
        <v>46</v>
      </c>
      <c r="AC8550" s="212" t="s">
        <v>201</v>
      </c>
      <c r="AD8550" s="212" t="s">
        <v>238</v>
      </c>
      <c r="AE8550" s="212" t="s">
        <v>15027</v>
      </c>
    </row>
    <row r="8551" spans="1:32" x14ac:dyDescent="0.35">
      <c r="A8551" s="212" t="s">
        <v>16450</v>
      </c>
      <c r="B8551" s="212" t="s">
        <v>10683</v>
      </c>
      <c r="G8551" s="212" t="s">
        <v>15026</v>
      </c>
      <c r="H8551" s="212" t="s">
        <v>189</v>
      </c>
      <c r="I8551" s="212" t="s">
        <v>46</v>
      </c>
      <c r="J8551" s="212" t="s">
        <v>12876</v>
      </c>
      <c r="K8551" s="212" t="s">
        <v>6050</v>
      </c>
      <c r="L8551" s="212" t="s">
        <v>10561</v>
      </c>
      <c r="M8551" s="212" t="s">
        <v>193</v>
      </c>
      <c r="N8551" s="212" t="s">
        <v>194</v>
      </c>
      <c r="Q8551" s="212" t="s">
        <v>375</v>
      </c>
      <c r="U8551" s="212" t="s">
        <v>197</v>
      </c>
      <c r="V8551" s="212" t="s">
        <v>343</v>
      </c>
      <c r="W8551" s="213">
        <v>46216.792047569441</v>
      </c>
      <c r="X8551" s="212" t="s">
        <v>344</v>
      </c>
      <c r="AA8551" s="212" t="s">
        <v>6861</v>
      </c>
      <c r="AB8551" s="212" t="s">
        <v>46</v>
      </c>
      <c r="AC8551" s="212" t="s">
        <v>215</v>
      </c>
      <c r="AD8551" s="212" t="s">
        <v>238</v>
      </c>
      <c r="AE8551" s="212" t="s">
        <v>15027</v>
      </c>
      <c r="AF8551" s="212" t="s">
        <v>217</v>
      </c>
    </row>
    <row r="8552" spans="1:32" x14ac:dyDescent="0.35">
      <c r="A8552" s="212" t="s">
        <v>16451</v>
      </c>
      <c r="B8552" s="212" t="s">
        <v>10685</v>
      </c>
      <c r="G8552" s="212" t="s">
        <v>15026</v>
      </c>
      <c r="H8552" s="212" t="s">
        <v>189</v>
      </c>
      <c r="I8552" s="212" t="s">
        <v>46</v>
      </c>
      <c r="J8552" s="212" t="s">
        <v>12876</v>
      </c>
      <c r="K8552" s="212" t="s">
        <v>6050</v>
      </c>
      <c r="L8552" s="212" t="s">
        <v>10686</v>
      </c>
      <c r="M8552" s="212" t="s">
        <v>193</v>
      </c>
      <c r="N8552" s="212" t="s">
        <v>194</v>
      </c>
      <c r="Q8552" s="212" t="s">
        <v>375</v>
      </c>
      <c r="U8552" s="212" t="s">
        <v>197</v>
      </c>
      <c r="V8552" s="212" t="s">
        <v>2660</v>
      </c>
      <c r="W8552" s="213">
        <v>46216.747959918983</v>
      </c>
      <c r="X8552" s="212" t="s">
        <v>2661</v>
      </c>
      <c r="AA8552" s="212" t="s">
        <v>6861</v>
      </c>
      <c r="AB8552" s="212" t="s">
        <v>46</v>
      </c>
      <c r="AC8552" s="212" t="s">
        <v>215</v>
      </c>
      <c r="AD8552" s="212" t="s">
        <v>251</v>
      </c>
      <c r="AE8552" s="212" t="s">
        <v>15027</v>
      </c>
      <c r="AF8552" s="212" t="s">
        <v>217</v>
      </c>
    </row>
    <row r="8553" spans="1:32" x14ac:dyDescent="0.35">
      <c r="A8553" s="212" t="s">
        <v>16452</v>
      </c>
      <c r="B8553" s="212" t="s">
        <v>10688</v>
      </c>
      <c r="G8553" s="212" t="s">
        <v>15026</v>
      </c>
      <c r="H8553" s="212" t="s">
        <v>189</v>
      </c>
      <c r="I8553" s="212" t="s">
        <v>46</v>
      </c>
      <c r="J8553" s="212" t="s">
        <v>12876</v>
      </c>
      <c r="K8553" s="212" t="s">
        <v>6050</v>
      </c>
      <c r="L8553" s="212" t="s">
        <v>10689</v>
      </c>
      <c r="M8553" s="212" t="s">
        <v>193</v>
      </c>
      <c r="N8553" s="212" t="s">
        <v>194</v>
      </c>
      <c r="Q8553" s="212" t="s">
        <v>375</v>
      </c>
      <c r="U8553" s="212" t="s">
        <v>197</v>
      </c>
      <c r="V8553" s="212" t="s">
        <v>2660</v>
      </c>
      <c r="W8553" s="213">
        <v>46217.262763275467</v>
      </c>
      <c r="X8553" s="212" t="s">
        <v>2661</v>
      </c>
      <c r="AA8553" s="212" t="s">
        <v>6861</v>
      </c>
      <c r="AB8553" s="212" t="s">
        <v>46</v>
      </c>
      <c r="AC8553" s="212" t="s">
        <v>215</v>
      </c>
      <c r="AD8553" s="212" t="s">
        <v>251</v>
      </c>
      <c r="AE8553" s="212" t="s">
        <v>15027</v>
      </c>
      <c r="AF8553" s="212" t="s">
        <v>217</v>
      </c>
    </row>
    <row r="8554" spans="1:32" x14ac:dyDescent="0.35">
      <c r="A8554" s="212" t="s">
        <v>16453</v>
      </c>
      <c r="B8554" s="212" t="s">
        <v>10691</v>
      </c>
      <c r="G8554" s="212" t="s">
        <v>15026</v>
      </c>
      <c r="H8554" s="212" t="s">
        <v>189</v>
      </c>
      <c r="I8554" s="212" t="s">
        <v>46</v>
      </c>
      <c r="J8554" s="212" t="s">
        <v>12876</v>
      </c>
      <c r="K8554" s="212" t="s">
        <v>6050</v>
      </c>
      <c r="L8554" s="212" t="s">
        <v>10692</v>
      </c>
      <c r="M8554" s="212" t="s">
        <v>193</v>
      </c>
      <c r="N8554" s="212" t="s">
        <v>194</v>
      </c>
      <c r="Q8554" s="212" t="s">
        <v>375</v>
      </c>
      <c r="U8554" s="212" t="s">
        <v>197</v>
      </c>
      <c r="V8554" s="212" t="s">
        <v>343</v>
      </c>
      <c r="W8554" s="213">
        <v>46217.252166550927</v>
      </c>
      <c r="X8554" s="212" t="s">
        <v>344</v>
      </c>
      <c r="AA8554" s="212" t="s">
        <v>6861</v>
      </c>
      <c r="AB8554" s="212" t="s">
        <v>46</v>
      </c>
      <c r="AC8554" s="212" t="s">
        <v>215</v>
      </c>
      <c r="AD8554" s="212" t="s">
        <v>238</v>
      </c>
      <c r="AE8554" s="212" t="s">
        <v>15027</v>
      </c>
      <c r="AF8554" s="212" t="s">
        <v>217</v>
      </c>
    </row>
    <row r="8555" spans="1:32" x14ac:dyDescent="0.35">
      <c r="A8555" s="212" t="s">
        <v>16454</v>
      </c>
      <c r="B8555" s="212" t="s">
        <v>10694</v>
      </c>
      <c r="G8555" s="212" t="s">
        <v>15026</v>
      </c>
      <c r="H8555" s="212" t="s">
        <v>189</v>
      </c>
      <c r="I8555" s="212" t="s">
        <v>46</v>
      </c>
      <c r="J8555" s="212" t="s">
        <v>12876</v>
      </c>
      <c r="K8555" s="212" t="s">
        <v>6050</v>
      </c>
      <c r="L8555" s="212" t="s">
        <v>10695</v>
      </c>
      <c r="M8555" s="212" t="s">
        <v>193</v>
      </c>
      <c r="N8555" s="212" t="s">
        <v>194</v>
      </c>
      <c r="Q8555" s="212" t="s">
        <v>375</v>
      </c>
      <c r="U8555" s="212" t="s">
        <v>197</v>
      </c>
      <c r="V8555" s="212" t="s">
        <v>343</v>
      </c>
      <c r="X8555" s="212" t="s">
        <v>344</v>
      </c>
      <c r="AA8555" s="212" t="s">
        <v>6861</v>
      </c>
      <c r="AB8555" s="212" t="s">
        <v>46</v>
      </c>
      <c r="AC8555" s="212" t="s">
        <v>201</v>
      </c>
      <c r="AD8555" s="212" t="s">
        <v>238</v>
      </c>
      <c r="AE8555" s="212" t="s">
        <v>15027</v>
      </c>
    </row>
    <row r="8556" spans="1:32" x14ac:dyDescent="0.35">
      <c r="A8556" s="212" t="s">
        <v>16455</v>
      </c>
      <c r="B8556" s="212" t="s">
        <v>10697</v>
      </c>
      <c r="G8556" s="212" t="s">
        <v>15026</v>
      </c>
      <c r="H8556" s="212" t="s">
        <v>189</v>
      </c>
      <c r="I8556" s="212" t="s">
        <v>46</v>
      </c>
      <c r="J8556" s="212" t="s">
        <v>12876</v>
      </c>
      <c r="K8556" s="212" t="s">
        <v>6050</v>
      </c>
      <c r="L8556" s="212" t="s">
        <v>10698</v>
      </c>
      <c r="M8556" s="212" t="s">
        <v>193</v>
      </c>
      <c r="N8556" s="212" t="s">
        <v>194</v>
      </c>
      <c r="Q8556" s="212" t="s">
        <v>375</v>
      </c>
      <c r="U8556" s="212" t="s">
        <v>197</v>
      </c>
      <c r="V8556" s="212" t="s">
        <v>353</v>
      </c>
      <c r="W8556" s="213">
        <v>46217.253105057869</v>
      </c>
      <c r="X8556" s="212" t="s">
        <v>354</v>
      </c>
      <c r="AA8556" s="212" t="s">
        <v>6861</v>
      </c>
      <c r="AB8556" s="212" t="s">
        <v>46</v>
      </c>
      <c r="AC8556" s="212" t="s">
        <v>215</v>
      </c>
      <c r="AD8556" s="212" t="s">
        <v>355</v>
      </c>
      <c r="AE8556" s="212" t="s">
        <v>15027</v>
      </c>
      <c r="AF8556" s="212" t="s">
        <v>217</v>
      </c>
    </row>
    <row r="8557" spans="1:32" x14ac:dyDescent="0.35">
      <c r="A8557" s="212" t="s">
        <v>16456</v>
      </c>
      <c r="B8557" s="212" t="s">
        <v>10700</v>
      </c>
      <c r="G8557" s="212" t="s">
        <v>15026</v>
      </c>
      <c r="H8557" s="212" t="s">
        <v>189</v>
      </c>
      <c r="I8557" s="212" t="s">
        <v>46</v>
      </c>
      <c r="J8557" s="212" t="s">
        <v>12876</v>
      </c>
      <c r="K8557" s="212" t="s">
        <v>6050</v>
      </c>
      <c r="L8557" s="212" t="s">
        <v>10701</v>
      </c>
      <c r="M8557" s="212" t="s">
        <v>193</v>
      </c>
      <c r="N8557" s="212" t="s">
        <v>194</v>
      </c>
      <c r="Q8557" s="212" t="s">
        <v>375</v>
      </c>
      <c r="U8557" s="212" t="s">
        <v>197</v>
      </c>
      <c r="V8557" s="212" t="s">
        <v>353</v>
      </c>
      <c r="X8557" s="212" t="s">
        <v>354</v>
      </c>
      <c r="AA8557" s="212" t="s">
        <v>6861</v>
      </c>
      <c r="AB8557" s="212" t="s">
        <v>46</v>
      </c>
      <c r="AC8557" s="212" t="s">
        <v>201</v>
      </c>
      <c r="AD8557" s="212" t="s">
        <v>355</v>
      </c>
      <c r="AE8557" s="212" t="s">
        <v>15027</v>
      </c>
    </row>
    <row r="8558" spans="1:32" x14ac:dyDescent="0.35">
      <c r="A8558" s="212" t="s">
        <v>16457</v>
      </c>
      <c r="B8558" s="212" t="s">
        <v>10703</v>
      </c>
      <c r="G8558" s="212" t="s">
        <v>15026</v>
      </c>
      <c r="H8558" s="212" t="s">
        <v>189</v>
      </c>
      <c r="I8558" s="212" t="s">
        <v>46</v>
      </c>
      <c r="J8558" s="212" t="s">
        <v>12876</v>
      </c>
      <c r="K8558" s="212" t="s">
        <v>6050</v>
      </c>
      <c r="L8558" s="212" t="s">
        <v>10704</v>
      </c>
      <c r="M8558" s="212" t="s">
        <v>193</v>
      </c>
      <c r="N8558" s="212" t="s">
        <v>194</v>
      </c>
      <c r="Q8558" s="212" t="s">
        <v>375</v>
      </c>
      <c r="U8558" s="212" t="s">
        <v>197</v>
      </c>
      <c r="V8558" s="212" t="s">
        <v>348</v>
      </c>
      <c r="W8558" s="213">
        <v>46217.252620567131</v>
      </c>
      <c r="X8558" s="212" t="s">
        <v>349</v>
      </c>
      <c r="AA8558" s="212" t="s">
        <v>6861</v>
      </c>
      <c r="AB8558" s="212" t="s">
        <v>46</v>
      </c>
      <c r="AC8558" s="212" t="s">
        <v>215</v>
      </c>
      <c r="AD8558" s="212" t="s">
        <v>238</v>
      </c>
      <c r="AE8558" s="212" t="s">
        <v>15027</v>
      </c>
      <c r="AF8558" s="212" t="s">
        <v>217</v>
      </c>
    </row>
    <row r="8559" spans="1:32" x14ac:dyDescent="0.35">
      <c r="A8559" s="212" t="s">
        <v>16458</v>
      </c>
      <c r="B8559" s="212" t="s">
        <v>10706</v>
      </c>
      <c r="G8559" s="212" t="s">
        <v>15026</v>
      </c>
      <c r="H8559" s="212" t="s">
        <v>189</v>
      </c>
      <c r="I8559" s="212" t="s">
        <v>46</v>
      </c>
      <c r="J8559" s="212" t="s">
        <v>12876</v>
      </c>
      <c r="K8559" s="212" t="s">
        <v>6050</v>
      </c>
      <c r="L8559" s="212" t="s">
        <v>10707</v>
      </c>
      <c r="M8559" s="212" t="s">
        <v>193</v>
      </c>
      <c r="N8559" s="212" t="s">
        <v>194</v>
      </c>
      <c r="Q8559" s="212" t="s">
        <v>375</v>
      </c>
      <c r="U8559" s="212" t="s">
        <v>197</v>
      </c>
      <c r="V8559" s="212" t="s">
        <v>348</v>
      </c>
      <c r="X8559" s="212" t="s">
        <v>349</v>
      </c>
      <c r="AA8559" s="212" t="s">
        <v>6861</v>
      </c>
      <c r="AB8559" s="212" t="s">
        <v>46</v>
      </c>
      <c r="AC8559" s="212" t="s">
        <v>201</v>
      </c>
      <c r="AD8559" s="212" t="s">
        <v>238</v>
      </c>
      <c r="AE8559" s="212" t="s">
        <v>15027</v>
      </c>
    </row>
    <row r="8560" spans="1:32" x14ac:dyDescent="0.35">
      <c r="A8560" s="212" t="s">
        <v>16459</v>
      </c>
      <c r="B8560" s="212" t="s">
        <v>10709</v>
      </c>
      <c r="G8560" s="212" t="s">
        <v>15026</v>
      </c>
      <c r="H8560" s="212" t="s">
        <v>189</v>
      </c>
      <c r="I8560" s="212" t="s">
        <v>46</v>
      </c>
      <c r="J8560" s="212" t="s">
        <v>12876</v>
      </c>
      <c r="K8560" s="212" t="s">
        <v>6050</v>
      </c>
      <c r="L8560" s="212" t="s">
        <v>10710</v>
      </c>
      <c r="M8560" s="212" t="s">
        <v>193</v>
      </c>
      <c r="N8560" s="212" t="s">
        <v>194</v>
      </c>
      <c r="Q8560" s="212" t="s">
        <v>375</v>
      </c>
      <c r="U8560" s="212" t="s">
        <v>197</v>
      </c>
      <c r="V8560" s="212" t="s">
        <v>2660</v>
      </c>
      <c r="W8560" s="213">
        <v>46216.484292326386</v>
      </c>
      <c r="X8560" s="212" t="s">
        <v>2661</v>
      </c>
      <c r="AA8560" s="212" t="s">
        <v>6861</v>
      </c>
      <c r="AB8560" s="212" t="s">
        <v>46</v>
      </c>
      <c r="AC8560" s="212" t="s">
        <v>215</v>
      </c>
      <c r="AD8560" s="212" t="s">
        <v>251</v>
      </c>
      <c r="AE8560" s="212" t="s">
        <v>15027</v>
      </c>
      <c r="AF8560" s="212" t="s">
        <v>217</v>
      </c>
    </row>
    <row r="8561" spans="1:32" x14ac:dyDescent="0.35">
      <c r="A8561" s="212" t="s">
        <v>16460</v>
      </c>
      <c r="B8561" s="212" t="s">
        <v>10712</v>
      </c>
      <c r="G8561" s="212" t="s">
        <v>15026</v>
      </c>
      <c r="H8561" s="212" t="s">
        <v>189</v>
      </c>
      <c r="I8561" s="212" t="s">
        <v>46</v>
      </c>
      <c r="J8561" s="212" t="s">
        <v>12876</v>
      </c>
      <c r="K8561" s="212" t="s">
        <v>6050</v>
      </c>
      <c r="L8561" s="212" t="s">
        <v>10713</v>
      </c>
      <c r="M8561" s="212" t="s">
        <v>193</v>
      </c>
      <c r="N8561" s="212" t="s">
        <v>194</v>
      </c>
      <c r="Q8561" s="212" t="s">
        <v>375</v>
      </c>
      <c r="U8561" s="212" t="s">
        <v>197</v>
      </c>
      <c r="V8561" s="212" t="s">
        <v>343</v>
      </c>
      <c r="W8561" s="213">
        <v>46217.255060532407</v>
      </c>
      <c r="X8561" s="212" t="s">
        <v>344</v>
      </c>
      <c r="AA8561" s="212" t="s">
        <v>6861</v>
      </c>
      <c r="AB8561" s="212" t="s">
        <v>46</v>
      </c>
      <c r="AC8561" s="212" t="s">
        <v>215</v>
      </c>
      <c r="AD8561" s="212" t="s">
        <v>238</v>
      </c>
      <c r="AE8561" s="212" t="s">
        <v>15027</v>
      </c>
      <c r="AF8561" s="212" t="s">
        <v>217</v>
      </c>
    </row>
    <row r="8562" spans="1:32" x14ac:dyDescent="0.35">
      <c r="A8562" s="212" t="s">
        <v>16461</v>
      </c>
      <c r="B8562" s="212" t="s">
        <v>10715</v>
      </c>
      <c r="G8562" s="212" t="s">
        <v>15026</v>
      </c>
      <c r="H8562" s="212" t="s">
        <v>189</v>
      </c>
      <c r="I8562" s="212" t="s">
        <v>46</v>
      </c>
      <c r="J8562" s="212" t="s">
        <v>12876</v>
      </c>
      <c r="K8562" s="212" t="s">
        <v>6050</v>
      </c>
      <c r="L8562" s="212" t="s">
        <v>10716</v>
      </c>
      <c r="M8562" s="212" t="s">
        <v>193</v>
      </c>
      <c r="N8562" s="212" t="s">
        <v>194</v>
      </c>
      <c r="Q8562" s="212" t="s">
        <v>375</v>
      </c>
      <c r="U8562" s="212" t="s">
        <v>197</v>
      </c>
      <c r="V8562" s="212" t="s">
        <v>353</v>
      </c>
      <c r="W8562" s="213">
        <v>46217.254592557867</v>
      </c>
      <c r="X8562" s="212" t="s">
        <v>354</v>
      </c>
      <c r="AA8562" s="212" t="s">
        <v>6861</v>
      </c>
      <c r="AB8562" s="212" t="s">
        <v>46</v>
      </c>
      <c r="AC8562" s="212" t="s">
        <v>215</v>
      </c>
      <c r="AD8562" s="212" t="s">
        <v>355</v>
      </c>
      <c r="AE8562" s="212" t="s">
        <v>15027</v>
      </c>
      <c r="AF8562" s="212" t="s">
        <v>217</v>
      </c>
    </row>
    <row r="8563" spans="1:32" x14ac:dyDescent="0.35">
      <c r="A8563" s="212" t="s">
        <v>16462</v>
      </c>
      <c r="B8563" s="212" t="s">
        <v>10718</v>
      </c>
      <c r="G8563" s="212" t="s">
        <v>15026</v>
      </c>
      <c r="H8563" s="212" t="s">
        <v>189</v>
      </c>
      <c r="I8563" s="212" t="s">
        <v>46</v>
      </c>
      <c r="J8563" s="212" t="s">
        <v>12876</v>
      </c>
      <c r="K8563" s="212" t="s">
        <v>6050</v>
      </c>
      <c r="L8563" s="212" t="s">
        <v>10719</v>
      </c>
      <c r="M8563" s="212" t="s">
        <v>193</v>
      </c>
      <c r="N8563" s="212" t="s">
        <v>194</v>
      </c>
      <c r="Q8563" s="212" t="s">
        <v>375</v>
      </c>
      <c r="U8563" s="212" t="s">
        <v>197</v>
      </c>
      <c r="V8563" s="212" t="s">
        <v>348</v>
      </c>
      <c r="W8563" s="213">
        <v>46217.255542164348</v>
      </c>
      <c r="X8563" s="212" t="s">
        <v>349</v>
      </c>
      <c r="AA8563" s="212" t="s">
        <v>6861</v>
      </c>
      <c r="AB8563" s="212" t="s">
        <v>46</v>
      </c>
      <c r="AC8563" s="212" t="s">
        <v>215</v>
      </c>
      <c r="AD8563" s="212" t="s">
        <v>238</v>
      </c>
      <c r="AE8563" s="212" t="s">
        <v>15027</v>
      </c>
      <c r="AF8563" s="212" t="s">
        <v>217</v>
      </c>
    </row>
    <row r="8564" spans="1:32" x14ac:dyDescent="0.35">
      <c r="A8564" s="212" t="s">
        <v>16463</v>
      </c>
      <c r="B8564" s="212" t="s">
        <v>10721</v>
      </c>
      <c r="G8564" s="212" t="s">
        <v>15026</v>
      </c>
      <c r="H8564" s="212" t="s">
        <v>189</v>
      </c>
      <c r="I8564" s="212" t="s">
        <v>46</v>
      </c>
      <c r="J8564" s="212" t="s">
        <v>12876</v>
      </c>
      <c r="K8564" s="212" t="s">
        <v>6050</v>
      </c>
      <c r="L8564" s="212" t="s">
        <v>10722</v>
      </c>
      <c r="M8564" s="212" t="s">
        <v>193</v>
      </c>
      <c r="N8564" s="212" t="s">
        <v>194</v>
      </c>
      <c r="Q8564" s="212" t="s">
        <v>375</v>
      </c>
      <c r="U8564" s="212" t="s">
        <v>197</v>
      </c>
      <c r="V8564" s="212" t="s">
        <v>2660</v>
      </c>
      <c r="W8564" s="213">
        <v>46216.75451496528</v>
      </c>
      <c r="X8564" s="212" t="s">
        <v>2661</v>
      </c>
      <c r="AA8564" s="212" t="s">
        <v>6861</v>
      </c>
      <c r="AB8564" s="212" t="s">
        <v>46</v>
      </c>
      <c r="AC8564" s="212" t="s">
        <v>215</v>
      </c>
      <c r="AD8564" s="212" t="s">
        <v>251</v>
      </c>
      <c r="AE8564" s="212" t="s">
        <v>15027</v>
      </c>
      <c r="AF8564" s="212" t="s">
        <v>217</v>
      </c>
    </row>
    <row r="8565" spans="1:32" x14ac:dyDescent="0.35">
      <c r="A8565" s="212" t="s">
        <v>16464</v>
      </c>
      <c r="B8565" s="212" t="s">
        <v>10724</v>
      </c>
      <c r="G8565" s="212" t="s">
        <v>15026</v>
      </c>
      <c r="H8565" s="212" t="s">
        <v>189</v>
      </c>
      <c r="I8565" s="212" t="s">
        <v>46</v>
      </c>
      <c r="J8565" s="212" t="s">
        <v>12876</v>
      </c>
      <c r="K8565" s="212" t="s">
        <v>6050</v>
      </c>
      <c r="L8565" s="212" t="s">
        <v>10725</v>
      </c>
      <c r="M8565" s="212" t="s">
        <v>193</v>
      </c>
      <c r="N8565" s="212" t="s">
        <v>194</v>
      </c>
      <c r="Q8565" s="212" t="s">
        <v>375</v>
      </c>
      <c r="U8565" s="212" t="s">
        <v>197</v>
      </c>
      <c r="V8565" s="212" t="s">
        <v>343</v>
      </c>
      <c r="W8565" s="213">
        <v>46217.254029629628</v>
      </c>
      <c r="X8565" s="212" t="s">
        <v>344</v>
      </c>
      <c r="AA8565" s="212" t="s">
        <v>6861</v>
      </c>
      <c r="AB8565" s="212" t="s">
        <v>46</v>
      </c>
      <c r="AC8565" s="212" t="s">
        <v>215</v>
      </c>
      <c r="AD8565" s="212" t="s">
        <v>238</v>
      </c>
      <c r="AE8565" s="212" t="s">
        <v>15027</v>
      </c>
      <c r="AF8565" s="212" t="s">
        <v>217</v>
      </c>
    </row>
    <row r="8566" spans="1:32" x14ac:dyDescent="0.35">
      <c r="A8566" s="212" t="s">
        <v>16465</v>
      </c>
      <c r="B8566" s="212" t="s">
        <v>10727</v>
      </c>
      <c r="G8566" s="212" t="s">
        <v>15026</v>
      </c>
      <c r="H8566" s="212" t="s">
        <v>189</v>
      </c>
      <c r="I8566" s="212" t="s">
        <v>46</v>
      </c>
      <c r="J8566" s="212" t="s">
        <v>12876</v>
      </c>
      <c r="K8566" s="212" t="s">
        <v>6050</v>
      </c>
      <c r="L8566" s="212" t="s">
        <v>10728</v>
      </c>
      <c r="M8566" s="212" t="s">
        <v>193</v>
      </c>
      <c r="N8566" s="212" t="s">
        <v>194</v>
      </c>
      <c r="Q8566" s="212" t="s">
        <v>375</v>
      </c>
      <c r="U8566" s="212" t="s">
        <v>197</v>
      </c>
      <c r="V8566" s="212" t="s">
        <v>353</v>
      </c>
      <c r="W8566" s="213">
        <v>46217.255985497686</v>
      </c>
      <c r="X8566" s="212" t="s">
        <v>354</v>
      </c>
      <c r="AA8566" s="212" t="s">
        <v>6861</v>
      </c>
      <c r="AB8566" s="212" t="s">
        <v>46</v>
      </c>
      <c r="AC8566" s="212" t="s">
        <v>215</v>
      </c>
      <c r="AD8566" s="212" t="s">
        <v>355</v>
      </c>
      <c r="AE8566" s="212" t="s">
        <v>15027</v>
      </c>
      <c r="AF8566" s="212" t="s">
        <v>217</v>
      </c>
    </row>
    <row r="8567" spans="1:32" x14ac:dyDescent="0.35">
      <c r="A8567" s="212" t="s">
        <v>16466</v>
      </c>
      <c r="B8567" s="212" t="s">
        <v>10730</v>
      </c>
      <c r="G8567" s="212" t="s">
        <v>15026</v>
      </c>
      <c r="H8567" s="212" t="s">
        <v>189</v>
      </c>
      <c r="I8567" s="212" t="s">
        <v>46</v>
      </c>
      <c r="J8567" s="212" t="s">
        <v>12876</v>
      </c>
      <c r="K8567" s="212" t="s">
        <v>6050</v>
      </c>
      <c r="L8567" s="212" t="s">
        <v>10731</v>
      </c>
      <c r="M8567" s="212" t="s">
        <v>193</v>
      </c>
      <c r="N8567" s="212" t="s">
        <v>194</v>
      </c>
      <c r="Q8567" s="212" t="s">
        <v>375</v>
      </c>
      <c r="U8567" s="212" t="s">
        <v>197</v>
      </c>
      <c r="V8567" s="212" t="s">
        <v>348</v>
      </c>
      <c r="W8567" s="213">
        <v>46217.253568831016</v>
      </c>
      <c r="X8567" s="212" t="s">
        <v>349</v>
      </c>
      <c r="AA8567" s="212" t="s">
        <v>6861</v>
      </c>
      <c r="AB8567" s="212" t="s">
        <v>46</v>
      </c>
      <c r="AC8567" s="212" t="s">
        <v>215</v>
      </c>
      <c r="AD8567" s="212" t="s">
        <v>238</v>
      </c>
      <c r="AE8567" s="212" t="s">
        <v>15027</v>
      </c>
      <c r="AF8567" s="212" t="s">
        <v>217</v>
      </c>
    </row>
    <row r="8568" spans="1:32" x14ac:dyDescent="0.35">
      <c r="A8568" s="212" t="s">
        <v>16467</v>
      </c>
      <c r="B8568" s="212" t="s">
        <v>10733</v>
      </c>
      <c r="G8568" s="212" t="s">
        <v>15026</v>
      </c>
      <c r="H8568" s="212" t="s">
        <v>189</v>
      </c>
      <c r="I8568" s="212" t="s">
        <v>46</v>
      </c>
      <c r="J8568" s="212" t="s">
        <v>12876</v>
      </c>
      <c r="K8568" s="212" t="s">
        <v>6050</v>
      </c>
      <c r="L8568" s="212" t="s">
        <v>10734</v>
      </c>
      <c r="M8568" s="212" t="s">
        <v>193</v>
      </c>
      <c r="N8568" s="212" t="s">
        <v>194</v>
      </c>
      <c r="Q8568" s="212" t="s">
        <v>375</v>
      </c>
      <c r="U8568" s="212" t="s">
        <v>197</v>
      </c>
      <c r="V8568" s="212" t="s">
        <v>4475</v>
      </c>
      <c r="W8568" s="213">
        <v>46216.795829363429</v>
      </c>
      <c r="X8568" s="212" t="s">
        <v>4476</v>
      </c>
      <c r="AA8568" s="212" t="s">
        <v>6861</v>
      </c>
      <c r="AB8568" s="212" t="s">
        <v>46</v>
      </c>
      <c r="AC8568" s="212" t="s">
        <v>215</v>
      </c>
      <c r="AD8568" s="212" t="s">
        <v>238</v>
      </c>
      <c r="AE8568" s="212" t="s">
        <v>15027</v>
      </c>
      <c r="AF8568" s="212" t="s">
        <v>217</v>
      </c>
    </row>
    <row r="8569" spans="1:32" x14ac:dyDescent="0.35">
      <c r="A8569" s="212" t="s">
        <v>16468</v>
      </c>
      <c r="B8569" s="212" t="s">
        <v>10736</v>
      </c>
      <c r="G8569" s="212" t="s">
        <v>15026</v>
      </c>
      <c r="H8569" s="212" t="s">
        <v>189</v>
      </c>
      <c r="I8569" s="212" t="s">
        <v>46</v>
      </c>
      <c r="J8569" s="212" t="s">
        <v>12876</v>
      </c>
      <c r="K8569" s="212" t="s">
        <v>6050</v>
      </c>
      <c r="L8569" s="212" t="s">
        <v>10737</v>
      </c>
      <c r="M8569" s="212" t="s">
        <v>193</v>
      </c>
      <c r="N8569" s="212" t="s">
        <v>194</v>
      </c>
      <c r="Q8569" s="212" t="s">
        <v>375</v>
      </c>
      <c r="U8569" s="212" t="s">
        <v>197</v>
      </c>
      <c r="V8569" s="212" t="s">
        <v>4475</v>
      </c>
      <c r="W8569" s="213">
        <v>46216.805433831018</v>
      </c>
      <c r="X8569" s="212" t="s">
        <v>4476</v>
      </c>
      <c r="AA8569" s="212" t="s">
        <v>6861</v>
      </c>
      <c r="AB8569" s="212" t="s">
        <v>46</v>
      </c>
      <c r="AC8569" s="212" t="s">
        <v>215</v>
      </c>
      <c r="AD8569" s="212" t="s">
        <v>238</v>
      </c>
      <c r="AE8569" s="212" t="s">
        <v>15027</v>
      </c>
      <c r="AF8569" s="212" t="s">
        <v>217</v>
      </c>
    </row>
    <row r="8570" spans="1:32" x14ac:dyDescent="0.35">
      <c r="A8570" s="212" t="s">
        <v>16469</v>
      </c>
      <c r="B8570" s="212" t="s">
        <v>10739</v>
      </c>
      <c r="G8570" s="212" t="s">
        <v>15026</v>
      </c>
      <c r="H8570" s="212" t="s">
        <v>189</v>
      </c>
      <c r="I8570" s="212" t="s">
        <v>46</v>
      </c>
      <c r="J8570" s="212" t="s">
        <v>12876</v>
      </c>
      <c r="K8570" s="212" t="s">
        <v>6050</v>
      </c>
      <c r="L8570" s="212" t="s">
        <v>10740</v>
      </c>
      <c r="M8570" s="212" t="s">
        <v>193</v>
      </c>
      <c r="N8570" s="212" t="s">
        <v>194</v>
      </c>
      <c r="Q8570" s="212" t="s">
        <v>375</v>
      </c>
      <c r="U8570" s="212" t="s">
        <v>197</v>
      </c>
      <c r="V8570" s="212" t="s">
        <v>4475</v>
      </c>
      <c r="W8570" s="213">
        <v>46217.204555902776</v>
      </c>
      <c r="X8570" s="212" t="s">
        <v>4476</v>
      </c>
      <c r="AA8570" s="212" t="s">
        <v>6861</v>
      </c>
      <c r="AB8570" s="212" t="s">
        <v>46</v>
      </c>
      <c r="AC8570" s="212" t="s">
        <v>215</v>
      </c>
      <c r="AD8570" s="212" t="s">
        <v>238</v>
      </c>
      <c r="AE8570" s="212" t="s">
        <v>15027</v>
      </c>
      <c r="AF8570" s="212" t="s">
        <v>217</v>
      </c>
    </row>
    <row r="8571" spans="1:32" x14ac:dyDescent="0.35">
      <c r="A8571" s="212" t="s">
        <v>16470</v>
      </c>
      <c r="B8571" s="212" t="s">
        <v>10742</v>
      </c>
      <c r="G8571" s="212" t="s">
        <v>15026</v>
      </c>
      <c r="H8571" s="212" t="s">
        <v>189</v>
      </c>
      <c r="I8571" s="212" t="s">
        <v>46</v>
      </c>
      <c r="J8571" s="212" t="s">
        <v>12876</v>
      </c>
      <c r="K8571" s="212" t="s">
        <v>6050</v>
      </c>
      <c r="L8571" s="212" t="s">
        <v>10743</v>
      </c>
      <c r="M8571" s="212" t="s">
        <v>193</v>
      </c>
      <c r="N8571" s="212" t="s">
        <v>194</v>
      </c>
      <c r="Q8571" s="212" t="s">
        <v>375</v>
      </c>
      <c r="U8571" s="212" t="s">
        <v>197</v>
      </c>
      <c r="V8571" s="212" t="s">
        <v>4475</v>
      </c>
      <c r="W8571" s="213">
        <v>46217.209538159725</v>
      </c>
      <c r="X8571" s="212" t="s">
        <v>4476</v>
      </c>
      <c r="AA8571" s="212" t="s">
        <v>6861</v>
      </c>
      <c r="AB8571" s="212" t="s">
        <v>46</v>
      </c>
      <c r="AC8571" s="212" t="s">
        <v>215</v>
      </c>
      <c r="AD8571" s="212" t="s">
        <v>238</v>
      </c>
      <c r="AE8571" s="212" t="s">
        <v>15027</v>
      </c>
      <c r="AF8571" s="212" t="s">
        <v>217</v>
      </c>
    </row>
    <row r="8572" spans="1:32" x14ac:dyDescent="0.35">
      <c r="A8572" s="212" t="s">
        <v>16471</v>
      </c>
      <c r="B8572" s="212" t="s">
        <v>10745</v>
      </c>
      <c r="G8572" s="212" t="s">
        <v>15026</v>
      </c>
      <c r="H8572" s="212" t="s">
        <v>189</v>
      </c>
      <c r="I8572" s="212" t="s">
        <v>46</v>
      </c>
      <c r="J8572" s="212" t="s">
        <v>12876</v>
      </c>
      <c r="K8572" s="212" t="s">
        <v>6050</v>
      </c>
      <c r="L8572" s="212" t="s">
        <v>10746</v>
      </c>
      <c r="M8572" s="212" t="s">
        <v>193</v>
      </c>
      <c r="N8572" s="212" t="s">
        <v>194</v>
      </c>
      <c r="Q8572" s="212" t="s">
        <v>375</v>
      </c>
      <c r="U8572" s="212" t="s">
        <v>197</v>
      </c>
      <c r="V8572" s="212" t="s">
        <v>348</v>
      </c>
      <c r="X8572" s="212" t="s">
        <v>349</v>
      </c>
      <c r="AA8572" s="212" t="s">
        <v>6861</v>
      </c>
      <c r="AB8572" s="212" t="s">
        <v>46</v>
      </c>
      <c r="AC8572" s="212" t="s">
        <v>201</v>
      </c>
      <c r="AD8572" s="212" t="s">
        <v>238</v>
      </c>
      <c r="AE8572" s="212" t="s">
        <v>15027</v>
      </c>
    </row>
    <row r="8573" spans="1:32" x14ac:dyDescent="0.35">
      <c r="A8573" s="212" t="s">
        <v>16472</v>
      </c>
      <c r="B8573" s="212" t="s">
        <v>10748</v>
      </c>
      <c r="G8573" s="212" t="s">
        <v>15026</v>
      </c>
      <c r="H8573" s="212" t="s">
        <v>189</v>
      </c>
      <c r="I8573" s="212" t="s">
        <v>46</v>
      </c>
      <c r="J8573" s="212" t="s">
        <v>12876</v>
      </c>
      <c r="K8573" s="212" t="s">
        <v>6050</v>
      </c>
      <c r="L8573" s="212" t="s">
        <v>10749</v>
      </c>
      <c r="M8573" s="212" t="s">
        <v>193</v>
      </c>
      <c r="N8573" s="212" t="s">
        <v>194</v>
      </c>
      <c r="Q8573" s="212" t="s">
        <v>375</v>
      </c>
      <c r="U8573" s="212" t="s">
        <v>197</v>
      </c>
      <c r="V8573" s="212" t="s">
        <v>343</v>
      </c>
      <c r="X8573" s="212" t="s">
        <v>344</v>
      </c>
      <c r="AA8573" s="212" t="s">
        <v>6861</v>
      </c>
      <c r="AB8573" s="212" t="s">
        <v>46</v>
      </c>
      <c r="AC8573" s="212" t="s">
        <v>201</v>
      </c>
      <c r="AD8573" s="212" t="s">
        <v>238</v>
      </c>
      <c r="AE8573" s="212" t="s">
        <v>15027</v>
      </c>
    </row>
    <row r="8574" spans="1:32" x14ac:dyDescent="0.35">
      <c r="A8574" s="212" t="s">
        <v>16473</v>
      </c>
      <c r="B8574" s="212" t="s">
        <v>10751</v>
      </c>
      <c r="G8574" s="212" t="s">
        <v>15026</v>
      </c>
      <c r="H8574" s="212" t="s">
        <v>189</v>
      </c>
      <c r="I8574" s="212" t="s">
        <v>46</v>
      </c>
      <c r="J8574" s="212" t="s">
        <v>12876</v>
      </c>
      <c r="K8574" s="212" t="s">
        <v>6050</v>
      </c>
      <c r="L8574" s="212" t="s">
        <v>10752</v>
      </c>
      <c r="M8574" s="212" t="s">
        <v>193</v>
      </c>
      <c r="N8574" s="212" t="s">
        <v>194</v>
      </c>
      <c r="Q8574" s="212" t="s">
        <v>375</v>
      </c>
      <c r="U8574" s="212" t="s">
        <v>197</v>
      </c>
      <c r="V8574" s="212" t="s">
        <v>4475</v>
      </c>
      <c r="X8574" s="212" t="s">
        <v>4476</v>
      </c>
      <c r="AA8574" s="212" t="s">
        <v>6861</v>
      </c>
      <c r="AB8574" s="212" t="s">
        <v>46</v>
      </c>
      <c r="AC8574" s="212" t="s">
        <v>201</v>
      </c>
      <c r="AD8574" s="212" t="s">
        <v>238</v>
      </c>
      <c r="AE8574" s="212" t="s">
        <v>15027</v>
      </c>
    </row>
    <row r="8575" spans="1:32" x14ac:dyDescent="0.35">
      <c r="A8575" s="212" t="s">
        <v>16474</v>
      </c>
      <c r="B8575" s="212" t="s">
        <v>10754</v>
      </c>
      <c r="G8575" s="212" t="s">
        <v>15026</v>
      </c>
      <c r="H8575" s="212" t="s">
        <v>189</v>
      </c>
      <c r="I8575" s="212" t="s">
        <v>46</v>
      </c>
      <c r="J8575" s="212" t="s">
        <v>12876</v>
      </c>
      <c r="K8575" s="212" t="s">
        <v>6050</v>
      </c>
      <c r="L8575" s="212" t="s">
        <v>10755</v>
      </c>
      <c r="M8575" s="212" t="s">
        <v>193</v>
      </c>
      <c r="N8575" s="212" t="s">
        <v>194</v>
      </c>
      <c r="Q8575" s="212" t="s">
        <v>375</v>
      </c>
      <c r="U8575" s="212" t="s">
        <v>197</v>
      </c>
      <c r="V8575" s="212" t="s">
        <v>4475</v>
      </c>
      <c r="X8575" s="212" t="s">
        <v>4476</v>
      </c>
      <c r="AA8575" s="212" t="s">
        <v>6861</v>
      </c>
      <c r="AB8575" s="212" t="s">
        <v>46</v>
      </c>
      <c r="AC8575" s="212" t="s">
        <v>201</v>
      </c>
      <c r="AD8575" s="212" t="s">
        <v>238</v>
      </c>
      <c r="AE8575" s="212" t="s">
        <v>15027</v>
      </c>
    </row>
    <row r="8576" spans="1:32" x14ac:dyDescent="0.35">
      <c r="A8576" s="212" t="s">
        <v>16475</v>
      </c>
      <c r="B8576" s="212" t="s">
        <v>10757</v>
      </c>
      <c r="G8576" s="212" t="s">
        <v>15026</v>
      </c>
      <c r="H8576" s="212" t="s">
        <v>189</v>
      </c>
      <c r="I8576" s="212" t="s">
        <v>46</v>
      </c>
      <c r="J8576" s="212" t="s">
        <v>12876</v>
      </c>
      <c r="K8576" s="212" t="s">
        <v>6050</v>
      </c>
      <c r="L8576" s="212" t="s">
        <v>10758</v>
      </c>
      <c r="M8576" s="212" t="s">
        <v>193</v>
      </c>
      <c r="N8576" s="212" t="s">
        <v>194</v>
      </c>
      <c r="Q8576" s="212" t="s">
        <v>375</v>
      </c>
      <c r="U8576" s="212" t="s">
        <v>197</v>
      </c>
      <c r="V8576" s="212" t="s">
        <v>343</v>
      </c>
      <c r="W8576" s="213">
        <v>46216.80361357639</v>
      </c>
      <c r="X8576" s="212" t="s">
        <v>344</v>
      </c>
      <c r="AA8576" s="212" t="s">
        <v>6861</v>
      </c>
      <c r="AB8576" s="212" t="s">
        <v>46</v>
      </c>
      <c r="AC8576" s="212" t="s">
        <v>215</v>
      </c>
      <c r="AD8576" s="212" t="s">
        <v>238</v>
      </c>
      <c r="AE8576" s="212" t="s">
        <v>15027</v>
      </c>
      <c r="AF8576" s="212" t="s">
        <v>217</v>
      </c>
    </row>
    <row r="8577" spans="1:32" x14ac:dyDescent="0.35">
      <c r="A8577" s="212" t="s">
        <v>16476</v>
      </c>
      <c r="B8577" s="212" t="s">
        <v>10760</v>
      </c>
      <c r="G8577" s="212" t="s">
        <v>15026</v>
      </c>
      <c r="H8577" s="212" t="s">
        <v>189</v>
      </c>
      <c r="I8577" s="212" t="s">
        <v>46</v>
      </c>
      <c r="J8577" s="212" t="s">
        <v>12876</v>
      </c>
      <c r="K8577" s="212" t="s">
        <v>6050</v>
      </c>
      <c r="L8577" s="212" t="s">
        <v>10761</v>
      </c>
      <c r="M8577" s="212" t="s">
        <v>193</v>
      </c>
      <c r="N8577" s="212" t="s">
        <v>194</v>
      </c>
      <c r="Q8577" s="212" t="s">
        <v>375</v>
      </c>
      <c r="U8577" s="212" t="s">
        <v>197</v>
      </c>
      <c r="V8577" s="212" t="s">
        <v>343</v>
      </c>
      <c r="W8577" s="213">
        <v>46217.205436192133</v>
      </c>
      <c r="X8577" s="212" t="s">
        <v>344</v>
      </c>
      <c r="AA8577" s="212" t="s">
        <v>6861</v>
      </c>
      <c r="AB8577" s="212" t="s">
        <v>46</v>
      </c>
      <c r="AC8577" s="212" t="s">
        <v>215</v>
      </c>
      <c r="AD8577" s="212" t="s">
        <v>238</v>
      </c>
      <c r="AE8577" s="212" t="s">
        <v>15027</v>
      </c>
      <c r="AF8577" s="212" t="s">
        <v>217</v>
      </c>
    </row>
    <row r="8578" spans="1:32" x14ac:dyDescent="0.35">
      <c r="A8578" s="212" t="s">
        <v>16477</v>
      </c>
      <c r="B8578" s="212" t="s">
        <v>10763</v>
      </c>
      <c r="G8578" s="212" t="s">
        <v>15026</v>
      </c>
      <c r="H8578" s="212" t="s">
        <v>189</v>
      </c>
      <c r="I8578" s="212" t="s">
        <v>46</v>
      </c>
      <c r="J8578" s="212" t="s">
        <v>12876</v>
      </c>
      <c r="K8578" s="212" t="s">
        <v>6050</v>
      </c>
      <c r="L8578" s="212" t="s">
        <v>10764</v>
      </c>
      <c r="M8578" s="212" t="s">
        <v>193</v>
      </c>
      <c r="N8578" s="212" t="s">
        <v>194</v>
      </c>
      <c r="Q8578" s="212" t="s">
        <v>375</v>
      </c>
      <c r="U8578" s="212" t="s">
        <v>197</v>
      </c>
      <c r="V8578" s="212" t="s">
        <v>348</v>
      </c>
      <c r="W8578" s="213">
        <v>46216.804681481481</v>
      </c>
      <c r="X8578" s="212" t="s">
        <v>349</v>
      </c>
      <c r="AA8578" s="212" t="s">
        <v>6861</v>
      </c>
      <c r="AB8578" s="212" t="s">
        <v>46</v>
      </c>
      <c r="AC8578" s="212" t="s">
        <v>215</v>
      </c>
      <c r="AD8578" s="212" t="s">
        <v>238</v>
      </c>
      <c r="AE8578" s="212" t="s">
        <v>15027</v>
      </c>
      <c r="AF8578" s="212" t="s">
        <v>217</v>
      </c>
    </row>
    <row r="8579" spans="1:32" x14ac:dyDescent="0.35">
      <c r="A8579" s="212" t="s">
        <v>16478</v>
      </c>
      <c r="B8579" s="212" t="s">
        <v>10766</v>
      </c>
      <c r="G8579" s="212" t="s">
        <v>15026</v>
      </c>
      <c r="H8579" s="212" t="s">
        <v>189</v>
      </c>
      <c r="I8579" s="212" t="s">
        <v>46</v>
      </c>
      <c r="J8579" s="212" t="s">
        <v>12876</v>
      </c>
      <c r="K8579" s="212" t="s">
        <v>6050</v>
      </c>
      <c r="L8579" s="212" t="s">
        <v>10767</v>
      </c>
      <c r="M8579" s="212" t="s">
        <v>193</v>
      </c>
      <c r="N8579" s="212" t="s">
        <v>194</v>
      </c>
      <c r="Q8579" s="212" t="s">
        <v>375</v>
      </c>
      <c r="U8579" s="212" t="s">
        <v>197</v>
      </c>
      <c r="V8579" s="212" t="s">
        <v>348</v>
      </c>
      <c r="W8579" s="213">
        <v>46217.209085567127</v>
      </c>
      <c r="X8579" s="212" t="s">
        <v>349</v>
      </c>
      <c r="AA8579" s="212" t="s">
        <v>6861</v>
      </c>
      <c r="AB8579" s="212" t="s">
        <v>46</v>
      </c>
      <c r="AC8579" s="212" t="s">
        <v>215</v>
      </c>
      <c r="AD8579" s="212" t="s">
        <v>238</v>
      </c>
      <c r="AE8579" s="212" t="s">
        <v>15027</v>
      </c>
      <c r="AF8579" s="212" t="s">
        <v>217</v>
      </c>
    </row>
    <row r="8580" spans="1:32" x14ac:dyDescent="0.35">
      <c r="A8580" s="212" t="s">
        <v>16479</v>
      </c>
      <c r="B8580" s="212" t="s">
        <v>10769</v>
      </c>
      <c r="G8580" s="212" t="s">
        <v>15026</v>
      </c>
      <c r="H8580" s="212" t="s">
        <v>189</v>
      </c>
      <c r="I8580" s="212" t="s">
        <v>46</v>
      </c>
      <c r="J8580" s="212" t="s">
        <v>12876</v>
      </c>
      <c r="K8580" s="212" t="s">
        <v>6050</v>
      </c>
      <c r="L8580" s="212" t="s">
        <v>10770</v>
      </c>
      <c r="M8580" s="212" t="s">
        <v>193</v>
      </c>
      <c r="N8580" s="212" t="s">
        <v>194</v>
      </c>
      <c r="Q8580" s="212" t="s">
        <v>375</v>
      </c>
      <c r="U8580" s="212" t="s">
        <v>197</v>
      </c>
      <c r="V8580" s="212" t="s">
        <v>343</v>
      </c>
      <c r="W8580" s="213">
        <v>46217.236991238424</v>
      </c>
      <c r="X8580" s="212" t="s">
        <v>344</v>
      </c>
      <c r="AA8580" s="212" t="s">
        <v>6861</v>
      </c>
      <c r="AB8580" s="212" t="s">
        <v>46</v>
      </c>
      <c r="AC8580" s="212" t="s">
        <v>215</v>
      </c>
      <c r="AD8580" s="212" t="s">
        <v>238</v>
      </c>
      <c r="AE8580" s="212" t="s">
        <v>15027</v>
      </c>
      <c r="AF8580" s="212" t="s">
        <v>217</v>
      </c>
    </row>
    <row r="8581" spans="1:32" x14ac:dyDescent="0.35">
      <c r="A8581" s="212" t="s">
        <v>16480</v>
      </c>
      <c r="B8581" s="212" t="s">
        <v>10772</v>
      </c>
      <c r="G8581" s="212" t="s">
        <v>15026</v>
      </c>
      <c r="H8581" s="212" t="s">
        <v>189</v>
      </c>
      <c r="I8581" s="212" t="s">
        <v>46</v>
      </c>
      <c r="J8581" s="212" t="s">
        <v>12876</v>
      </c>
      <c r="K8581" s="212" t="s">
        <v>6050</v>
      </c>
      <c r="L8581" s="212" t="s">
        <v>10773</v>
      </c>
      <c r="M8581" s="212" t="s">
        <v>193</v>
      </c>
      <c r="N8581" s="212" t="s">
        <v>194</v>
      </c>
      <c r="Q8581" s="212" t="s">
        <v>375</v>
      </c>
      <c r="U8581" s="212" t="s">
        <v>197</v>
      </c>
      <c r="V8581" s="212" t="s">
        <v>343</v>
      </c>
      <c r="W8581" s="213">
        <v>46217.260414039352</v>
      </c>
      <c r="X8581" s="212" t="s">
        <v>344</v>
      </c>
      <c r="AA8581" s="212" t="s">
        <v>6861</v>
      </c>
      <c r="AB8581" s="212" t="s">
        <v>46</v>
      </c>
      <c r="AC8581" s="212" t="s">
        <v>215</v>
      </c>
      <c r="AD8581" s="212" t="s">
        <v>238</v>
      </c>
      <c r="AE8581" s="212" t="s">
        <v>15027</v>
      </c>
      <c r="AF8581" s="212" t="s">
        <v>217</v>
      </c>
    </row>
    <row r="8582" spans="1:32" x14ac:dyDescent="0.35">
      <c r="A8582" s="212" t="s">
        <v>16481</v>
      </c>
      <c r="B8582" s="212" t="s">
        <v>10775</v>
      </c>
      <c r="G8582" s="212" t="s">
        <v>15026</v>
      </c>
      <c r="H8582" s="212" t="s">
        <v>189</v>
      </c>
      <c r="I8582" s="212" t="s">
        <v>46</v>
      </c>
      <c r="J8582" s="212" t="s">
        <v>12876</v>
      </c>
      <c r="K8582" s="212" t="s">
        <v>6050</v>
      </c>
      <c r="L8582" s="212" t="s">
        <v>10776</v>
      </c>
      <c r="M8582" s="212" t="s">
        <v>193</v>
      </c>
      <c r="N8582" s="212" t="s">
        <v>194</v>
      </c>
      <c r="Q8582" s="212" t="s">
        <v>375</v>
      </c>
      <c r="U8582" s="212" t="s">
        <v>197</v>
      </c>
      <c r="V8582" s="212" t="s">
        <v>348</v>
      </c>
      <c r="W8582" s="213">
        <v>46217.237729085646</v>
      </c>
      <c r="X8582" s="212" t="s">
        <v>349</v>
      </c>
      <c r="AA8582" s="212" t="s">
        <v>6861</v>
      </c>
      <c r="AB8582" s="212" t="s">
        <v>46</v>
      </c>
      <c r="AC8582" s="212" t="s">
        <v>215</v>
      </c>
      <c r="AD8582" s="212" t="s">
        <v>238</v>
      </c>
      <c r="AE8582" s="212" t="s">
        <v>15027</v>
      </c>
      <c r="AF8582" s="212" t="s">
        <v>217</v>
      </c>
    </row>
    <row r="8583" spans="1:32" x14ac:dyDescent="0.35">
      <c r="A8583" s="212" t="s">
        <v>16482</v>
      </c>
      <c r="B8583" s="212" t="s">
        <v>10778</v>
      </c>
      <c r="G8583" s="212" t="s">
        <v>15026</v>
      </c>
      <c r="H8583" s="212" t="s">
        <v>189</v>
      </c>
      <c r="I8583" s="212" t="s">
        <v>46</v>
      </c>
      <c r="J8583" s="212" t="s">
        <v>12876</v>
      </c>
      <c r="K8583" s="212" t="s">
        <v>6050</v>
      </c>
      <c r="L8583" s="212" t="s">
        <v>10779</v>
      </c>
      <c r="M8583" s="212" t="s">
        <v>193</v>
      </c>
      <c r="N8583" s="212" t="s">
        <v>194</v>
      </c>
      <c r="Q8583" s="212" t="s">
        <v>375</v>
      </c>
      <c r="U8583" s="212" t="s">
        <v>197</v>
      </c>
      <c r="V8583" s="212" t="s">
        <v>348</v>
      </c>
      <c r="W8583" s="213">
        <v>46217.260903587965</v>
      </c>
      <c r="X8583" s="212" t="s">
        <v>349</v>
      </c>
      <c r="AA8583" s="212" t="s">
        <v>6861</v>
      </c>
      <c r="AB8583" s="212" t="s">
        <v>46</v>
      </c>
      <c r="AC8583" s="212" t="s">
        <v>215</v>
      </c>
      <c r="AD8583" s="212" t="s">
        <v>238</v>
      </c>
      <c r="AE8583" s="212" t="s">
        <v>15027</v>
      </c>
      <c r="AF8583" s="212" t="s">
        <v>217</v>
      </c>
    </row>
    <row r="8584" spans="1:32" x14ac:dyDescent="0.35">
      <c r="A8584" s="212" t="s">
        <v>16483</v>
      </c>
      <c r="B8584" s="212" t="s">
        <v>10781</v>
      </c>
      <c r="G8584" s="212" t="s">
        <v>15026</v>
      </c>
      <c r="H8584" s="212" t="s">
        <v>189</v>
      </c>
      <c r="I8584" s="212" t="s">
        <v>46</v>
      </c>
      <c r="J8584" s="212" t="s">
        <v>12876</v>
      </c>
      <c r="K8584" s="212" t="s">
        <v>6050</v>
      </c>
      <c r="L8584" s="212" t="s">
        <v>10782</v>
      </c>
      <c r="M8584" s="212" t="s">
        <v>193</v>
      </c>
      <c r="N8584" s="212" t="s">
        <v>194</v>
      </c>
      <c r="Q8584" s="212" t="s">
        <v>375</v>
      </c>
      <c r="U8584" s="212" t="s">
        <v>197</v>
      </c>
      <c r="V8584" s="212" t="s">
        <v>2685</v>
      </c>
      <c r="W8584" s="213">
        <v>46217.232058564812</v>
      </c>
      <c r="X8584" s="212" t="s">
        <v>147</v>
      </c>
      <c r="AA8584" s="212" t="s">
        <v>6861</v>
      </c>
      <c r="AB8584" s="212" t="s">
        <v>46</v>
      </c>
      <c r="AC8584" s="212" t="s">
        <v>215</v>
      </c>
      <c r="AD8584" s="212" t="s">
        <v>355</v>
      </c>
      <c r="AE8584" s="212" t="s">
        <v>15027</v>
      </c>
      <c r="AF8584" s="212" t="s">
        <v>217</v>
      </c>
    </row>
    <row r="8585" spans="1:32" x14ac:dyDescent="0.35">
      <c r="A8585" s="212" t="s">
        <v>16484</v>
      </c>
      <c r="B8585" s="212" t="s">
        <v>10784</v>
      </c>
      <c r="G8585" s="212" t="s">
        <v>15026</v>
      </c>
      <c r="H8585" s="212" t="s">
        <v>189</v>
      </c>
      <c r="I8585" s="212" t="s">
        <v>46</v>
      </c>
      <c r="J8585" s="212" t="s">
        <v>12876</v>
      </c>
      <c r="K8585" s="212" t="s">
        <v>6050</v>
      </c>
      <c r="L8585" s="212" t="s">
        <v>10785</v>
      </c>
      <c r="M8585" s="212" t="s">
        <v>193</v>
      </c>
      <c r="N8585" s="212" t="s">
        <v>194</v>
      </c>
      <c r="Q8585" s="212" t="s">
        <v>375</v>
      </c>
      <c r="U8585" s="212" t="s">
        <v>197</v>
      </c>
      <c r="V8585" s="212" t="s">
        <v>2685</v>
      </c>
      <c r="W8585" s="213">
        <v>46217.261334178242</v>
      </c>
      <c r="X8585" s="212" t="s">
        <v>147</v>
      </c>
      <c r="AA8585" s="212" t="s">
        <v>6861</v>
      </c>
      <c r="AB8585" s="212" t="s">
        <v>46</v>
      </c>
      <c r="AC8585" s="212" t="s">
        <v>215</v>
      </c>
      <c r="AD8585" s="212" t="s">
        <v>355</v>
      </c>
      <c r="AE8585" s="212" t="s">
        <v>15027</v>
      </c>
      <c r="AF8585" s="212" t="s">
        <v>217</v>
      </c>
    </row>
    <row r="8586" spans="1:32" x14ac:dyDescent="0.35">
      <c r="A8586" s="212" t="s">
        <v>16485</v>
      </c>
      <c r="B8586" s="212" t="s">
        <v>10787</v>
      </c>
      <c r="G8586" s="212" t="s">
        <v>15026</v>
      </c>
      <c r="H8586" s="212" t="s">
        <v>189</v>
      </c>
      <c r="I8586" s="212" t="s">
        <v>46</v>
      </c>
      <c r="J8586" s="212" t="s">
        <v>12876</v>
      </c>
      <c r="K8586" s="212" t="s">
        <v>6050</v>
      </c>
      <c r="L8586" s="212" t="s">
        <v>10788</v>
      </c>
      <c r="M8586" s="212" t="s">
        <v>193</v>
      </c>
      <c r="N8586" s="212" t="s">
        <v>194</v>
      </c>
      <c r="Q8586" s="212" t="s">
        <v>375</v>
      </c>
      <c r="U8586" s="212" t="s">
        <v>197</v>
      </c>
      <c r="V8586" s="212" t="s">
        <v>2660</v>
      </c>
      <c r="W8586" s="213">
        <v>46217.232501886574</v>
      </c>
      <c r="X8586" s="212" t="s">
        <v>2661</v>
      </c>
      <c r="AA8586" s="212" t="s">
        <v>6861</v>
      </c>
      <c r="AB8586" s="212" t="s">
        <v>46</v>
      </c>
      <c r="AC8586" s="212" t="s">
        <v>215</v>
      </c>
      <c r="AD8586" s="212" t="s">
        <v>251</v>
      </c>
      <c r="AE8586" s="212" t="s">
        <v>15027</v>
      </c>
      <c r="AF8586" s="212" t="s">
        <v>217</v>
      </c>
    </row>
    <row r="8587" spans="1:32" x14ac:dyDescent="0.35">
      <c r="A8587" s="212" t="s">
        <v>16486</v>
      </c>
      <c r="B8587" s="212" t="s">
        <v>10790</v>
      </c>
      <c r="G8587" s="212" t="s">
        <v>15026</v>
      </c>
      <c r="H8587" s="212" t="s">
        <v>189</v>
      </c>
      <c r="I8587" s="212" t="s">
        <v>46</v>
      </c>
      <c r="J8587" s="212" t="s">
        <v>12876</v>
      </c>
      <c r="K8587" s="212" t="s">
        <v>6050</v>
      </c>
      <c r="L8587" s="212" t="s">
        <v>10791</v>
      </c>
      <c r="M8587" s="212" t="s">
        <v>193</v>
      </c>
      <c r="N8587" s="212" t="s">
        <v>194</v>
      </c>
      <c r="Q8587" s="212" t="s">
        <v>375</v>
      </c>
      <c r="U8587" s="212" t="s">
        <v>197</v>
      </c>
      <c r="V8587" s="212" t="s">
        <v>2660</v>
      </c>
      <c r="W8587" s="213">
        <v>46217.261808599535</v>
      </c>
      <c r="X8587" s="212" t="s">
        <v>2661</v>
      </c>
      <c r="AA8587" s="212" t="s">
        <v>6861</v>
      </c>
      <c r="AB8587" s="212" t="s">
        <v>46</v>
      </c>
      <c r="AC8587" s="212" t="s">
        <v>215</v>
      </c>
      <c r="AD8587" s="212" t="s">
        <v>251</v>
      </c>
      <c r="AE8587" s="212" t="s">
        <v>15027</v>
      </c>
      <c r="AF8587" s="212" t="s">
        <v>217</v>
      </c>
    </row>
    <row r="8588" spans="1:32" x14ac:dyDescent="0.35">
      <c r="A8588" s="212" t="s">
        <v>16487</v>
      </c>
      <c r="B8588" s="212" t="s">
        <v>10793</v>
      </c>
      <c r="G8588" s="212" t="s">
        <v>15026</v>
      </c>
      <c r="H8588" s="212" t="s">
        <v>189</v>
      </c>
      <c r="I8588" s="212" t="s">
        <v>46</v>
      </c>
      <c r="J8588" s="212" t="s">
        <v>12876</v>
      </c>
      <c r="K8588" s="212" t="s">
        <v>6050</v>
      </c>
      <c r="L8588" s="212" t="s">
        <v>10794</v>
      </c>
      <c r="M8588" s="212" t="s">
        <v>193</v>
      </c>
      <c r="N8588" s="212" t="s">
        <v>194</v>
      </c>
      <c r="Q8588" s="212" t="s">
        <v>375</v>
      </c>
      <c r="U8588" s="212" t="s">
        <v>197</v>
      </c>
      <c r="V8588" s="212" t="s">
        <v>343</v>
      </c>
      <c r="W8588" s="213">
        <v>46217.230118437503</v>
      </c>
      <c r="X8588" s="212" t="s">
        <v>344</v>
      </c>
      <c r="AA8588" s="212" t="s">
        <v>6861</v>
      </c>
      <c r="AB8588" s="212" t="s">
        <v>46</v>
      </c>
      <c r="AC8588" s="212" t="s">
        <v>215</v>
      </c>
      <c r="AD8588" s="212" t="s">
        <v>238</v>
      </c>
      <c r="AE8588" s="212" t="s">
        <v>15027</v>
      </c>
      <c r="AF8588" s="212" t="s">
        <v>217</v>
      </c>
    </row>
    <row r="8589" spans="1:32" x14ac:dyDescent="0.35">
      <c r="A8589" s="212" t="s">
        <v>16488</v>
      </c>
      <c r="B8589" s="212" t="s">
        <v>10796</v>
      </c>
      <c r="G8589" s="212" t="s">
        <v>15026</v>
      </c>
      <c r="H8589" s="212" t="s">
        <v>189</v>
      </c>
      <c r="I8589" s="212" t="s">
        <v>46</v>
      </c>
      <c r="J8589" s="212" t="s">
        <v>12876</v>
      </c>
      <c r="K8589" s="212" t="s">
        <v>6050</v>
      </c>
      <c r="L8589" s="212" t="s">
        <v>10797</v>
      </c>
      <c r="M8589" s="212" t="s">
        <v>193</v>
      </c>
      <c r="N8589" s="212" t="s">
        <v>194</v>
      </c>
      <c r="Q8589" s="212" t="s">
        <v>375</v>
      </c>
      <c r="U8589" s="212" t="s">
        <v>197</v>
      </c>
      <c r="V8589" s="212" t="s">
        <v>348</v>
      </c>
      <c r="W8589" s="213">
        <v>46217.230590856481</v>
      </c>
      <c r="X8589" s="212" t="s">
        <v>349</v>
      </c>
      <c r="AA8589" s="212" t="s">
        <v>6861</v>
      </c>
      <c r="AB8589" s="212" t="s">
        <v>46</v>
      </c>
      <c r="AC8589" s="212" t="s">
        <v>215</v>
      </c>
      <c r="AD8589" s="212" t="s">
        <v>238</v>
      </c>
      <c r="AE8589" s="212" t="s">
        <v>15027</v>
      </c>
      <c r="AF8589" s="212" t="s">
        <v>217</v>
      </c>
    </row>
    <row r="8590" spans="1:32" x14ac:dyDescent="0.35">
      <c r="A8590" s="212" t="s">
        <v>16489</v>
      </c>
      <c r="B8590" s="212" t="s">
        <v>10799</v>
      </c>
      <c r="G8590" s="212" t="s">
        <v>15026</v>
      </c>
      <c r="H8590" s="212" t="s">
        <v>189</v>
      </c>
      <c r="I8590" s="212" t="s">
        <v>46</v>
      </c>
      <c r="J8590" s="212" t="s">
        <v>12876</v>
      </c>
      <c r="K8590" s="212" t="s">
        <v>6050</v>
      </c>
      <c r="L8590" s="212" t="s">
        <v>10800</v>
      </c>
      <c r="M8590" s="212" t="s">
        <v>193</v>
      </c>
      <c r="N8590" s="212" t="s">
        <v>194</v>
      </c>
      <c r="Q8590" s="212" t="s">
        <v>375</v>
      </c>
      <c r="U8590" s="212" t="s">
        <v>197</v>
      </c>
      <c r="V8590" s="212" t="s">
        <v>2685</v>
      </c>
      <c r="W8590" s="213">
        <v>46217.232941747687</v>
      </c>
      <c r="X8590" s="212" t="s">
        <v>147</v>
      </c>
      <c r="AA8590" s="212" t="s">
        <v>6861</v>
      </c>
      <c r="AB8590" s="212" t="s">
        <v>46</v>
      </c>
      <c r="AC8590" s="212" t="s">
        <v>215</v>
      </c>
      <c r="AD8590" s="212" t="s">
        <v>355</v>
      </c>
      <c r="AE8590" s="212" t="s">
        <v>15027</v>
      </c>
      <c r="AF8590" s="212" t="s">
        <v>217</v>
      </c>
    </row>
    <row r="8591" spans="1:32" x14ac:dyDescent="0.35">
      <c r="A8591" s="212" t="s">
        <v>16490</v>
      </c>
      <c r="B8591" s="212" t="s">
        <v>10802</v>
      </c>
      <c r="G8591" s="212" t="s">
        <v>15026</v>
      </c>
      <c r="H8591" s="212" t="s">
        <v>189</v>
      </c>
      <c r="I8591" s="212" t="s">
        <v>46</v>
      </c>
      <c r="J8591" s="212" t="s">
        <v>12876</v>
      </c>
      <c r="K8591" s="212" t="s">
        <v>6050</v>
      </c>
      <c r="L8591" s="212" t="s">
        <v>10803</v>
      </c>
      <c r="M8591" s="212" t="s">
        <v>193</v>
      </c>
      <c r="N8591" s="212" t="s">
        <v>194</v>
      </c>
      <c r="Q8591" s="212" t="s">
        <v>375</v>
      </c>
      <c r="U8591" s="212" t="s">
        <v>197</v>
      </c>
      <c r="V8591" s="212" t="s">
        <v>2660</v>
      </c>
      <c r="W8591" s="213">
        <v>46217.233454016205</v>
      </c>
      <c r="X8591" s="212" t="s">
        <v>2661</v>
      </c>
      <c r="AA8591" s="212" t="s">
        <v>6861</v>
      </c>
      <c r="AB8591" s="212" t="s">
        <v>46</v>
      </c>
      <c r="AC8591" s="212" t="s">
        <v>215</v>
      </c>
      <c r="AD8591" s="212" t="s">
        <v>251</v>
      </c>
      <c r="AE8591" s="212" t="s">
        <v>15027</v>
      </c>
      <c r="AF8591" s="212" t="s">
        <v>217</v>
      </c>
    </row>
    <row r="8592" spans="1:32" x14ac:dyDescent="0.35">
      <c r="A8592" s="212" t="s">
        <v>16491</v>
      </c>
      <c r="B8592" s="212" t="s">
        <v>10805</v>
      </c>
      <c r="G8592" s="212" t="s">
        <v>15026</v>
      </c>
      <c r="H8592" s="212" t="s">
        <v>189</v>
      </c>
      <c r="I8592" s="212" t="s">
        <v>46</v>
      </c>
      <c r="J8592" s="212" t="s">
        <v>12876</v>
      </c>
      <c r="K8592" s="212" t="s">
        <v>6050</v>
      </c>
      <c r="L8592" s="212" t="s">
        <v>10806</v>
      </c>
      <c r="M8592" s="212" t="s">
        <v>193</v>
      </c>
      <c r="N8592" s="212" t="s">
        <v>194</v>
      </c>
      <c r="Q8592" s="212" t="s">
        <v>375</v>
      </c>
      <c r="U8592" s="212" t="s">
        <v>197</v>
      </c>
      <c r="V8592" s="212" t="s">
        <v>343</v>
      </c>
      <c r="W8592" s="213">
        <v>46216.82688734954</v>
      </c>
      <c r="X8592" s="212" t="s">
        <v>344</v>
      </c>
      <c r="AA8592" s="212" t="s">
        <v>6861</v>
      </c>
      <c r="AB8592" s="212" t="s">
        <v>46</v>
      </c>
      <c r="AC8592" s="212" t="s">
        <v>215</v>
      </c>
      <c r="AD8592" s="212" t="s">
        <v>238</v>
      </c>
      <c r="AE8592" s="212" t="s">
        <v>15027</v>
      </c>
      <c r="AF8592" s="212" t="s">
        <v>217</v>
      </c>
    </row>
    <row r="8593" spans="1:32" x14ac:dyDescent="0.35">
      <c r="A8593" s="212" t="s">
        <v>16492</v>
      </c>
      <c r="B8593" s="212" t="s">
        <v>10808</v>
      </c>
      <c r="G8593" s="212" t="s">
        <v>15026</v>
      </c>
      <c r="H8593" s="212" t="s">
        <v>189</v>
      </c>
      <c r="I8593" s="212" t="s">
        <v>46</v>
      </c>
      <c r="J8593" s="212" t="s">
        <v>12876</v>
      </c>
      <c r="K8593" s="212" t="s">
        <v>6050</v>
      </c>
      <c r="L8593" s="212" t="s">
        <v>10809</v>
      </c>
      <c r="M8593" s="212" t="s">
        <v>193</v>
      </c>
      <c r="N8593" s="212" t="s">
        <v>194</v>
      </c>
      <c r="Q8593" s="212" t="s">
        <v>375</v>
      </c>
      <c r="U8593" s="212" t="s">
        <v>197</v>
      </c>
      <c r="V8593" s="212" t="s">
        <v>348</v>
      </c>
      <c r="W8593" s="213">
        <v>46216.827901886572</v>
      </c>
      <c r="X8593" s="212" t="s">
        <v>349</v>
      </c>
      <c r="AA8593" s="212" t="s">
        <v>6861</v>
      </c>
      <c r="AB8593" s="212" t="s">
        <v>46</v>
      </c>
      <c r="AC8593" s="212" t="s">
        <v>215</v>
      </c>
      <c r="AD8593" s="212" t="s">
        <v>238</v>
      </c>
      <c r="AE8593" s="212" t="s">
        <v>15027</v>
      </c>
      <c r="AF8593" s="212" t="s">
        <v>217</v>
      </c>
    </row>
    <row r="8594" spans="1:32" x14ac:dyDescent="0.35">
      <c r="A8594" s="212" t="s">
        <v>16493</v>
      </c>
      <c r="B8594" s="212" t="s">
        <v>10811</v>
      </c>
      <c r="G8594" s="212" t="s">
        <v>15026</v>
      </c>
      <c r="H8594" s="212" t="s">
        <v>189</v>
      </c>
      <c r="I8594" s="212" t="s">
        <v>46</v>
      </c>
      <c r="J8594" s="212" t="s">
        <v>12876</v>
      </c>
      <c r="K8594" s="212" t="s">
        <v>6050</v>
      </c>
      <c r="L8594" s="212" t="s">
        <v>10812</v>
      </c>
      <c r="M8594" s="212" t="s">
        <v>193</v>
      </c>
      <c r="N8594" s="212" t="s">
        <v>194</v>
      </c>
      <c r="Q8594" s="212" t="s">
        <v>375</v>
      </c>
      <c r="U8594" s="212" t="s">
        <v>197</v>
      </c>
      <c r="V8594" s="212" t="s">
        <v>2685</v>
      </c>
      <c r="W8594" s="213">
        <v>46217.235192094908</v>
      </c>
      <c r="X8594" s="212" t="s">
        <v>147</v>
      </c>
      <c r="AA8594" s="212" t="s">
        <v>6861</v>
      </c>
      <c r="AB8594" s="212" t="s">
        <v>46</v>
      </c>
      <c r="AC8594" s="212" t="s">
        <v>215</v>
      </c>
      <c r="AD8594" s="212" t="s">
        <v>355</v>
      </c>
      <c r="AE8594" s="212" t="s">
        <v>15027</v>
      </c>
      <c r="AF8594" s="212" t="s">
        <v>217</v>
      </c>
    </row>
    <row r="8595" spans="1:32" x14ac:dyDescent="0.35">
      <c r="A8595" s="212" t="s">
        <v>16494</v>
      </c>
      <c r="B8595" s="212" t="s">
        <v>10814</v>
      </c>
      <c r="G8595" s="212" t="s">
        <v>15026</v>
      </c>
      <c r="H8595" s="212" t="s">
        <v>189</v>
      </c>
      <c r="I8595" s="212" t="s">
        <v>46</v>
      </c>
      <c r="J8595" s="212" t="s">
        <v>12876</v>
      </c>
      <c r="K8595" s="212" t="s">
        <v>6050</v>
      </c>
      <c r="L8595" s="212" t="s">
        <v>10815</v>
      </c>
      <c r="M8595" s="212" t="s">
        <v>193</v>
      </c>
      <c r="N8595" s="212" t="s">
        <v>194</v>
      </c>
      <c r="Q8595" s="212" t="s">
        <v>375</v>
      </c>
      <c r="U8595" s="212" t="s">
        <v>197</v>
      </c>
      <c r="V8595" s="212" t="s">
        <v>2660</v>
      </c>
      <c r="W8595" s="213">
        <v>46217.235947222223</v>
      </c>
      <c r="X8595" s="212" t="s">
        <v>2661</v>
      </c>
      <c r="AA8595" s="212" t="s">
        <v>6861</v>
      </c>
      <c r="AB8595" s="212" t="s">
        <v>46</v>
      </c>
      <c r="AC8595" s="212" t="s">
        <v>215</v>
      </c>
      <c r="AD8595" s="212" t="s">
        <v>251</v>
      </c>
      <c r="AE8595" s="212" t="s">
        <v>15027</v>
      </c>
      <c r="AF8595" s="212" t="s">
        <v>217</v>
      </c>
    </row>
    <row r="8596" spans="1:32" x14ac:dyDescent="0.35">
      <c r="A8596" s="212" t="s">
        <v>16495</v>
      </c>
      <c r="B8596" s="212" t="s">
        <v>10817</v>
      </c>
      <c r="G8596" s="212" t="s">
        <v>15026</v>
      </c>
      <c r="H8596" s="212" t="s">
        <v>189</v>
      </c>
      <c r="I8596" s="212" t="s">
        <v>46</v>
      </c>
      <c r="J8596" s="212" t="s">
        <v>12876</v>
      </c>
      <c r="K8596" s="212" t="s">
        <v>6050</v>
      </c>
      <c r="L8596" s="212" t="s">
        <v>10818</v>
      </c>
      <c r="M8596" s="212" t="s">
        <v>193</v>
      </c>
      <c r="N8596" s="212" t="s">
        <v>194</v>
      </c>
      <c r="Q8596" s="212" t="s">
        <v>375</v>
      </c>
      <c r="U8596" s="212" t="s">
        <v>197</v>
      </c>
      <c r="V8596" s="212" t="s">
        <v>6536</v>
      </c>
      <c r="W8596" s="213">
        <v>46216.786153854169</v>
      </c>
      <c r="X8596" s="212" t="s">
        <v>6537</v>
      </c>
      <c r="AA8596" s="212" t="s">
        <v>6861</v>
      </c>
      <c r="AB8596" s="212" t="s">
        <v>46</v>
      </c>
      <c r="AC8596" s="212" t="s">
        <v>215</v>
      </c>
      <c r="AD8596" s="212" t="s">
        <v>355</v>
      </c>
      <c r="AE8596" s="212" t="s">
        <v>15027</v>
      </c>
      <c r="AF8596" s="212" t="s">
        <v>217</v>
      </c>
    </row>
    <row r="8597" spans="1:32" x14ac:dyDescent="0.35">
      <c r="A8597" s="212" t="s">
        <v>16496</v>
      </c>
      <c r="B8597" s="212" t="s">
        <v>10820</v>
      </c>
      <c r="G8597" s="212" t="s">
        <v>15026</v>
      </c>
      <c r="H8597" s="212" t="s">
        <v>189</v>
      </c>
      <c r="I8597" s="212" t="s">
        <v>46</v>
      </c>
      <c r="J8597" s="212" t="s">
        <v>12876</v>
      </c>
      <c r="K8597" s="212" t="s">
        <v>6050</v>
      </c>
      <c r="L8597" s="212" t="s">
        <v>10821</v>
      </c>
      <c r="M8597" s="212" t="s">
        <v>193</v>
      </c>
      <c r="N8597" s="212" t="s">
        <v>194</v>
      </c>
      <c r="Q8597" s="212" t="s">
        <v>375</v>
      </c>
      <c r="T8597" s="212" t="s">
        <v>6073</v>
      </c>
      <c r="U8597" s="212" t="s">
        <v>197</v>
      </c>
      <c r="V8597" s="212" t="s">
        <v>6074</v>
      </c>
      <c r="X8597" s="212" t="s">
        <v>6075</v>
      </c>
      <c r="AA8597" s="212" t="s">
        <v>6861</v>
      </c>
      <c r="AB8597" s="212" t="s">
        <v>46</v>
      </c>
      <c r="AC8597" s="212" t="s">
        <v>201</v>
      </c>
      <c r="AD8597" s="212" t="s">
        <v>699</v>
      </c>
      <c r="AE8597" s="212" t="s">
        <v>15027</v>
      </c>
    </row>
    <row r="8598" spans="1:32" x14ac:dyDescent="0.35">
      <c r="A8598" s="212" t="s">
        <v>16497</v>
      </c>
      <c r="B8598" s="212" t="s">
        <v>10823</v>
      </c>
      <c r="G8598" s="212" t="s">
        <v>15026</v>
      </c>
      <c r="H8598" s="212" t="s">
        <v>189</v>
      </c>
      <c r="I8598" s="212" t="s">
        <v>46</v>
      </c>
      <c r="J8598" s="212" t="s">
        <v>12876</v>
      </c>
      <c r="K8598" s="212" t="s">
        <v>6050</v>
      </c>
      <c r="L8598" s="212" t="s">
        <v>10824</v>
      </c>
      <c r="M8598" s="212" t="s">
        <v>193</v>
      </c>
      <c r="N8598" s="212" t="s">
        <v>194</v>
      </c>
      <c r="Q8598" s="212" t="s">
        <v>375</v>
      </c>
      <c r="T8598" s="212" t="s">
        <v>6073</v>
      </c>
      <c r="U8598" s="212" t="s">
        <v>197</v>
      </c>
      <c r="V8598" s="212" t="s">
        <v>6074</v>
      </c>
      <c r="X8598" s="212" t="s">
        <v>6075</v>
      </c>
      <c r="AA8598" s="212" t="s">
        <v>6861</v>
      </c>
      <c r="AB8598" s="212" t="s">
        <v>46</v>
      </c>
      <c r="AC8598" s="212" t="s">
        <v>201</v>
      </c>
      <c r="AD8598" s="212" t="s">
        <v>699</v>
      </c>
      <c r="AE8598" s="212" t="s">
        <v>15027</v>
      </c>
    </row>
    <row r="8599" spans="1:32" x14ac:dyDescent="0.35">
      <c r="A8599" s="212" t="s">
        <v>16498</v>
      </c>
      <c r="B8599" s="212" t="s">
        <v>10826</v>
      </c>
      <c r="G8599" s="212" t="s">
        <v>15026</v>
      </c>
      <c r="H8599" s="212" t="s">
        <v>189</v>
      </c>
      <c r="I8599" s="212" t="s">
        <v>46</v>
      </c>
      <c r="J8599" s="212" t="s">
        <v>12876</v>
      </c>
      <c r="K8599" s="212" t="s">
        <v>6050</v>
      </c>
      <c r="L8599" s="212" t="s">
        <v>10827</v>
      </c>
      <c r="M8599" s="212" t="s">
        <v>193</v>
      </c>
      <c r="N8599" s="212" t="s">
        <v>194</v>
      </c>
      <c r="Q8599" s="212" t="s">
        <v>375</v>
      </c>
      <c r="T8599" s="212" t="s">
        <v>6080</v>
      </c>
      <c r="U8599" s="212" t="s">
        <v>197</v>
      </c>
      <c r="V8599" s="212" t="s">
        <v>6081</v>
      </c>
      <c r="X8599" s="212" t="s">
        <v>6082</v>
      </c>
      <c r="AA8599" s="212" t="s">
        <v>6861</v>
      </c>
      <c r="AB8599" s="212" t="s">
        <v>46</v>
      </c>
      <c r="AC8599" s="212" t="s">
        <v>201</v>
      </c>
      <c r="AD8599" s="212" t="s">
        <v>699</v>
      </c>
      <c r="AE8599" s="212" t="s">
        <v>15027</v>
      </c>
    </row>
    <row r="8600" spans="1:32" x14ac:dyDescent="0.35">
      <c r="A8600" s="212" t="s">
        <v>16499</v>
      </c>
      <c r="B8600" s="212" t="s">
        <v>10829</v>
      </c>
      <c r="G8600" s="212" t="s">
        <v>15026</v>
      </c>
      <c r="H8600" s="212" t="s">
        <v>189</v>
      </c>
      <c r="I8600" s="212" t="s">
        <v>46</v>
      </c>
      <c r="J8600" s="212" t="s">
        <v>12876</v>
      </c>
      <c r="K8600" s="212" t="s">
        <v>6050</v>
      </c>
      <c r="L8600" s="212" t="s">
        <v>10830</v>
      </c>
      <c r="M8600" s="212" t="s">
        <v>193</v>
      </c>
      <c r="N8600" s="212" t="s">
        <v>194</v>
      </c>
      <c r="Q8600" s="212" t="s">
        <v>375</v>
      </c>
      <c r="T8600" s="212" t="s">
        <v>6080</v>
      </c>
      <c r="U8600" s="212" t="s">
        <v>197</v>
      </c>
      <c r="V8600" s="212" t="s">
        <v>6081</v>
      </c>
      <c r="X8600" s="212" t="s">
        <v>6082</v>
      </c>
      <c r="AA8600" s="212" t="s">
        <v>6861</v>
      </c>
      <c r="AB8600" s="212" t="s">
        <v>46</v>
      </c>
      <c r="AC8600" s="212" t="s">
        <v>201</v>
      </c>
      <c r="AD8600" s="212" t="s">
        <v>699</v>
      </c>
      <c r="AE8600" s="212" t="s">
        <v>15027</v>
      </c>
    </row>
    <row r="8601" spans="1:32" x14ac:dyDescent="0.35">
      <c r="A8601" s="212" t="s">
        <v>16500</v>
      </c>
      <c r="B8601" s="212" t="s">
        <v>10832</v>
      </c>
      <c r="G8601" s="212" t="s">
        <v>15026</v>
      </c>
      <c r="H8601" s="212" t="s">
        <v>189</v>
      </c>
      <c r="I8601" s="212" t="s">
        <v>46</v>
      </c>
      <c r="J8601" s="212" t="s">
        <v>12876</v>
      </c>
      <c r="K8601" s="212" t="s">
        <v>6050</v>
      </c>
      <c r="L8601" s="212" t="s">
        <v>10833</v>
      </c>
      <c r="M8601" s="212" t="s">
        <v>193</v>
      </c>
      <c r="N8601" s="212" t="s">
        <v>194</v>
      </c>
      <c r="Q8601" s="212" t="s">
        <v>375</v>
      </c>
      <c r="T8601" s="212" t="s">
        <v>6080</v>
      </c>
      <c r="U8601" s="212" t="s">
        <v>197</v>
      </c>
      <c r="V8601" s="212" t="s">
        <v>6081</v>
      </c>
      <c r="X8601" s="212" t="s">
        <v>6082</v>
      </c>
      <c r="AA8601" s="212" t="s">
        <v>6861</v>
      </c>
      <c r="AB8601" s="212" t="s">
        <v>46</v>
      </c>
      <c r="AC8601" s="212" t="s">
        <v>201</v>
      </c>
      <c r="AD8601" s="212" t="s">
        <v>699</v>
      </c>
      <c r="AE8601" s="212" t="s">
        <v>15027</v>
      </c>
    </row>
    <row r="8602" spans="1:32" x14ac:dyDescent="0.35">
      <c r="A8602" s="212" t="s">
        <v>16501</v>
      </c>
      <c r="B8602" s="212" t="s">
        <v>10835</v>
      </c>
      <c r="G8602" s="212" t="s">
        <v>15026</v>
      </c>
      <c r="H8602" s="212" t="s">
        <v>189</v>
      </c>
      <c r="I8602" s="212" t="s">
        <v>46</v>
      </c>
      <c r="J8602" s="212" t="s">
        <v>12876</v>
      </c>
      <c r="K8602" s="212" t="s">
        <v>6050</v>
      </c>
      <c r="L8602" s="212" t="s">
        <v>10836</v>
      </c>
      <c r="M8602" s="212" t="s">
        <v>193</v>
      </c>
      <c r="N8602" s="212" t="s">
        <v>194</v>
      </c>
      <c r="Q8602" s="212" t="s">
        <v>375</v>
      </c>
      <c r="T8602" s="212" t="s">
        <v>6080</v>
      </c>
      <c r="U8602" s="212" t="s">
        <v>197</v>
      </c>
      <c r="V8602" s="212" t="s">
        <v>6081</v>
      </c>
      <c r="X8602" s="212" t="s">
        <v>6082</v>
      </c>
      <c r="AA8602" s="212" t="s">
        <v>6861</v>
      </c>
      <c r="AB8602" s="212" t="s">
        <v>46</v>
      </c>
      <c r="AC8602" s="212" t="s">
        <v>201</v>
      </c>
      <c r="AD8602" s="212" t="s">
        <v>699</v>
      </c>
      <c r="AE8602" s="212" t="s">
        <v>15027</v>
      </c>
    </row>
    <row r="8603" spans="1:32" x14ac:dyDescent="0.35">
      <c r="A8603" s="212" t="s">
        <v>16502</v>
      </c>
      <c r="B8603" s="212" t="s">
        <v>10838</v>
      </c>
      <c r="G8603" s="212" t="s">
        <v>15026</v>
      </c>
      <c r="H8603" s="212" t="s">
        <v>189</v>
      </c>
      <c r="I8603" s="212" t="s">
        <v>46</v>
      </c>
      <c r="J8603" s="212" t="s">
        <v>12876</v>
      </c>
      <c r="K8603" s="212" t="s">
        <v>6050</v>
      </c>
      <c r="L8603" s="212" t="s">
        <v>10839</v>
      </c>
      <c r="M8603" s="212" t="s">
        <v>193</v>
      </c>
      <c r="N8603" s="212" t="s">
        <v>194</v>
      </c>
      <c r="Q8603" s="212" t="s">
        <v>375</v>
      </c>
      <c r="T8603" s="212" t="s">
        <v>6080</v>
      </c>
      <c r="U8603" s="212" t="s">
        <v>197</v>
      </c>
      <c r="V8603" s="212" t="s">
        <v>6081</v>
      </c>
      <c r="X8603" s="212" t="s">
        <v>6082</v>
      </c>
      <c r="AA8603" s="212" t="s">
        <v>6861</v>
      </c>
      <c r="AB8603" s="212" t="s">
        <v>46</v>
      </c>
      <c r="AC8603" s="212" t="s">
        <v>201</v>
      </c>
      <c r="AD8603" s="212" t="s">
        <v>699</v>
      </c>
      <c r="AE8603" s="212" t="s">
        <v>15027</v>
      </c>
    </row>
    <row r="8604" spans="1:32" x14ac:dyDescent="0.35">
      <c r="A8604" s="212" t="s">
        <v>16503</v>
      </c>
      <c r="B8604" s="212" t="s">
        <v>10841</v>
      </c>
      <c r="G8604" s="212" t="s">
        <v>15026</v>
      </c>
      <c r="H8604" s="212" t="s">
        <v>189</v>
      </c>
      <c r="I8604" s="212" t="s">
        <v>46</v>
      </c>
      <c r="J8604" s="212" t="s">
        <v>12876</v>
      </c>
      <c r="K8604" s="212" t="s">
        <v>6050</v>
      </c>
      <c r="L8604" s="212" t="s">
        <v>10842</v>
      </c>
      <c r="M8604" s="212" t="s">
        <v>193</v>
      </c>
      <c r="N8604" s="212" t="s">
        <v>194</v>
      </c>
      <c r="Q8604" s="212" t="s">
        <v>375</v>
      </c>
      <c r="T8604" s="212" t="s">
        <v>6080</v>
      </c>
      <c r="U8604" s="212" t="s">
        <v>197</v>
      </c>
      <c r="V8604" s="212" t="s">
        <v>6081</v>
      </c>
      <c r="X8604" s="212" t="s">
        <v>6082</v>
      </c>
      <c r="AA8604" s="212" t="s">
        <v>6861</v>
      </c>
      <c r="AB8604" s="212" t="s">
        <v>46</v>
      </c>
      <c r="AC8604" s="212" t="s">
        <v>201</v>
      </c>
      <c r="AD8604" s="212" t="s">
        <v>699</v>
      </c>
      <c r="AE8604" s="212" t="s">
        <v>15027</v>
      </c>
    </row>
    <row r="8605" spans="1:32" x14ac:dyDescent="0.35">
      <c r="A8605" s="212" t="s">
        <v>16504</v>
      </c>
      <c r="B8605" s="212" t="s">
        <v>10844</v>
      </c>
      <c r="G8605" s="212" t="s">
        <v>15026</v>
      </c>
      <c r="H8605" s="212" t="s">
        <v>189</v>
      </c>
      <c r="I8605" s="212" t="s">
        <v>46</v>
      </c>
      <c r="J8605" s="212" t="s">
        <v>12876</v>
      </c>
      <c r="K8605" s="212" t="s">
        <v>6050</v>
      </c>
      <c r="L8605" s="212" t="s">
        <v>10845</v>
      </c>
      <c r="M8605" s="212" t="s">
        <v>193</v>
      </c>
      <c r="N8605" s="212" t="s">
        <v>194</v>
      </c>
      <c r="Q8605" s="212" t="s">
        <v>375</v>
      </c>
      <c r="T8605" s="212" t="s">
        <v>6080</v>
      </c>
      <c r="U8605" s="212" t="s">
        <v>197</v>
      </c>
      <c r="V8605" s="212" t="s">
        <v>6081</v>
      </c>
      <c r="X8605" s="212" t="s">
        <v>6082</v>
      </c>
      <c r="AA8605" s="212" t="s">
        <v>6861</v>
      </c>
      <c r="AB8605" s="212" t="s">
        <v>46</v>
      </c>
      <c r="AC8605" s="212" t="s">
        <v>201</v>
      </c>
      <c r="AD8605" s="212" t="s">
        <v>699</v>
      </c>
      <c r="AE8605" s="212" t="s">
        <v>15027</v>
      </c>
    </row>
    <row r="8606" spans="1:32" x14ac:dyDescent="0.35">
      <c r="A8606" s="212" t="s">
        <v>16505</v>
      </c>
      <c r="B8606" s="212" t="s">
        <v>10847</v>
      </c>
      <c r="G8606" s="212" t="s">
        <v>15026</v>
      </c>
      <c r="H8606" s="212" t="s">
        <v>189</v>
      </c>
      <c r="I8606" s="212" t="s">
        <v>46</v>
      </c>
      <c r="J8606" s="212" t="s">
        <v>12876</v>
      </c>
      <c r="K8606" s="212" t="s">
        <v>6050</v>
      </c>
      <c r="L8606" s="212" t="s">
        <v>10848</v>
      </c>
      <c r="M8606" s="212" t="s">
        <v>193</v>
      </c>
      <c r="N8606" s="212" t="s">
        <v>194</v>
      </c>
      <c r="Q8606" s="212" t="s">
        <v>375</v>
      </c>
      <c r="T8606" s="212" t="s">
        <v>6080</v>
      </c>
      <c r="U8606" s="212" t="s">
        <v>197</v>
      </c>
      <c r="V8606" s="212" t="s">
        <v>6081</v>
      </c>
      <c r="X8606" s="212" t="s">
        <v>6082</v>
      </c>
      <c r="AA8606" s="212" t="s">
        <v>6861</v>
      </c>
      <c r="AB8606" s="212" t="s">
        <v>46</v>
      </c>
      <c r="AC8606" s="212" t="s">
        <v>201</v>
      </c>
      <c r="AD8606" s="212" t="s">
        <v>699</v>
      </c>
      <c r="AE8606" s="212" t="s">
        <v>15027</v>
      </c>
    </row>
    <row r="8607" spans="1:32" x14ac:dyDescent="0.35">
      <c r="A8607" s="212" t="s">
        <v>16506</v>
      </c>
      <c r="B8607" s="212" t="s">
        <v>10850</v>
      </c>
      <c r="G8607" s="212" t="s">
        <v>15026</v>
      </c>
      <c r="H8607" s="212" t="s">
        <v>189</v>
      </c>
      <c r="I8607" s="212" t="s">
        <v>46</v>
      </c>
      <c r="J8607" s="212" t="s">
        <v>12876</v>
      </c>
      <c r="K8607" s="212" t="s">
        <v>6050</v>
      </c>
      <c r="L8607" s="212" t="s">
        <v>10851</v>
      </c>
      <c r="M8607" s="212" t="s">
        <v>193</v>
      </c>
      <c r="N8607" s="212" t="s">
        <v>194</v>
      </c>
      <c r="Q8607" s="212" t="s">
        <v>375</v>
      </c>
      <c r="T8607" s="212" t="s">
        <v>6080</v>
      </c>
      <c r="U8607" s="212" t="s">
        <v>197</v>
      </c>
      <c r="V8607" s="212" t="s">
        <v>6081</v>
      </c>
      <c r="X8607" s="212" t="s">
        <v>6082</v>
      </c>
      <c r="AA8607" s="212" t="s">
        <v>6861</v>
      </c>
      <c r="AB8607" s="212" t="s">
        <v>46</v>
      </c>
      <c r="AC8607" s="212" t="s">
        <v>201</v>
      </c>
      <c r="AD8607" s="212" t="s">
        <v>699</v>
      </c>
      <c r="AE8607" s="212" t="s">
        <v>15027</v>
      </c>
    </row>
    <row r="8608" spans="1:32" x14ac:dyDescent="0.35">
      <c r="A8608" s="212" t="s">
        <v>16507</v>
      </c>
      <c r="B8608" s="212" t="s">
        <v>10853</v>
      </c>
      <c r="G8608" s="212" t="s">
        <v>15026</v>
      </c>
      <c r="H8608" s="212" t="s">
        <v>189</v>
      </c>
      <c r="I8608" s="212" t="s">
        <v>46</v>
      </c>
      <c r="J8608" s="212" t="s">
        <v>12876</v>
      </c>
      <c r="K8608" s="212" t="s">
        <v>6050</v>
      </c>
      <c r="L8608" s="212" t="s">
        <v>10854</v>
      </c>
      <c r="M8608" s="212" t="s">
        <v>193</v>
      </c>
      <c r="N8608" s="212" t="s">
        <v>194</v>
      </c>
      <c r="Q8608" s="212" t="s">
        <v>375</v>
      </c>
      <c r="T8608" s="212" t="s">
        <v>6080</v>
      </c>
      <c r="U8608" s="212" t="s">
        <v>197</v>
      </c>
      <c r="V8608" s="212" t="s">
        <v>6081</v>
      </c>
      <c r="X8608" s="212" t="s">
        <v>6082</v>
      </c>
      <c r="AA8608" s="212" t="s">
        <v>6861</v>
      </c>
      <c r="AB8608" s="212" t="s">
        <v>46</v>
      </c>
      <c r="AC8608" s="212" t="s">
        <v>201</v>
      </c>
      <c r="AD8608" s="212" t="s">
        <v>699</v>
      </c>
      <c r="AE8608" s="212" t="s">
        <v>15027</v>
      </c>
    </row>
    <row r="8609" spans="1:31" x14ac:dyDescent="0.35">
      <c r="A8609" s="212" t="s">
        <v>16508</v>
      </c>
      <c r="B8609" s="212" t="s">
        <v>10856</v>
      </c>
      <c r="G8609" s="212" t="s">
        <v>15026</v>
      </c>
      <c r="H8609" s="212" t="s">
        <v>189</v>
      </c>
      <c r="I8609" s="212" t="s">
        <v>46</v>
      </c>
      <c r="J8609" s="212" t="s">
        <v>12876</v>
      </c>
      <c r="K8609" s="212" t="s">
        <v>6050</v>
      </c>
      <c r="L8609" s="212" t="s">
        <v>10857</v>
      </c>
      <c r="M8609" s="212" t="s">
        <v>193</v>
      </c>
      <c r="N8609" s="212" t="s">
        <v>194</v>
      </c>
      <c r="Q8609" s="212" t="s">
        <v>375</v>
      </c>
      <c r="T8609" s="212" t="s">
        <v>6080</v>
      </c>
      <c r="U8609" s="212" t="s">
        <v>197</v>
      </c>
      <c r="V8609" s="212" t="s">
        <v>6081</v>
      </c>
      <c r="X8609" s="212" t="s">
        <v>6082</v>
      </c>
      <c r="AA8609" s="212" t="s">
        <v>6861</v>
      </c>
      <c r="AB8609" s="212" t="s">
        <v>46</v>
      </c>
      <c r="AC8609" s="212" t="s">
        <v>201</v>
      </c>
      <c r="AD8609" s="212" t="s">
        <v>699</v>
      </c>
      <c r="AE8609" s="212" t="s">
        <v>15027</v>
      </c>
    </row>
    <row r="8610" spans="1:31" x14ac:dyDescent="0.35">
      <c r="A8610" s="212" t="s">
        <v>16509</v>
      </c>
      <c r="B8610" s="212" t="s">
        <v>10859</v>
      </c>
      <c r="G8610" s="212" t="s">
        <v>15026</v>
      </c>
      <c r="H8610" s="212" t="s">
        <v>189</v>
      </c>
      <c r="I8610" s="212" t="s">
        <v>46</v>
      </c>
      <c r="J8610" s="212" t="s">
        <v>12876</v>
      </c>
      <c r="K8610" s="212" t="s">
        <v>6050</v>
      </c>
      <c r="L8610" s="212" t="s">
        <v>10860</v>
      </c>
      <c r="M8610" s="212" t="s">
        <v>193</v>
      </c>
      <c r="N8610" s="212" t="s">
        <v>194</v>
      </c>
      <c r="Q8610" s="212" t="s">
        <v>375</v>
      </c>
      <c r="T8610" s="212" t="s">
        <v>6080</v>
      </c>
      <c r="U8610" s="212" t="s">
        <v>197</v>
      </c>
      <c r="V8610" s="212" t="s">
        <v>6081</v>
      </c>
      <c r="X8610" s="212" t="s">
        <v>6082</v>
      </c>
      <c r="AA8610" s="212" t="s">
        <v>6861</v>
      </c>
      <c r="AB8610" s="212" t="s">
        <v>46</v>
      </c>
      <c r="AC8610" s="212" t="s">
        <v>201</v>
      </c>
      <c r="AD8610" s="212" t="s">
        <v>699</v>
      </c>
      <c r="AE8610" s="212" t="s">
        <v>15027</v>
      </c>
    </row>
    <row r="8611" spans="1:31" x14ac:dyDescent="0.35">
      <c r="A8611" s="212" t="s">
        <v>16510</v>
      </c>
      <c r="B8611" s="212" t="s">
        <v>10862</v>
      </c>
      <c r="G8611" s="212" t="s">
        <v>15026</v>
      </c>
      <c r="H8611" s="212" t="s">
        <v>189</v>
      </c>
      <c r="I8611" s="212" t="s">
        <v>46</v>
      </c>
      <c r="J8611" s="212" t="s">
        <v>12876</v>
      </c>
      <c r="K8611" s="212" t="s">
        <v>6050</v>
      </c>
      <c r="L8611" s="212" t="s">
        <v>10863</v>
      </c>
      <c r="M8611" s="212" t="s">
        <v>193</v>
      </c>
      <c r="N8611" s="212" t="s">
        <v>194</v>
      </c>
      <c r="Q8611" s="212" t="s">
        <v>375</v>
      </c>
      <c r="T8611" s="212" t="s">
        <v>6080</v>
      </c>
      <c r="U8611" s="212" t="s">
        <v>197</v>
      </c>
      <c r="V8611" s="212" t="s">
        <v>6081</v>
      </c>
      <c r="X8611" s="212" t="s">
        <v>6082</v>
      </c>
      <c r="AA8611" s="212" t="s">
        <v>6861</v>
      </c>
      <c r="AB8611" s="212" t="s">
        <v>46</v>
      </c>
      <c r="AC8611" s="212" t="s">
        <v>201</v>
      </c>
      <c r="AD8611" s="212" t="s">
        <v>699</v>
      </c>
      <c r="AE8611" s="212" t="s">
        <v>15027</v>
      </c>
    </row>
    <row r="8612" spans="1:31" x14ac:dyDescent="0.35">
      <c r="A8612" s="212" t="s">
        <v>16511</v>
      </c>
      <c r="B8612" s="212" t="s">
        <v>10865</v>
      </c>
      <c r="G8612" s="212" t="s">
        <v>15026</v>
      </c>
      <c r="H8612" s="212" t="s">
        <v>189</v>
      </c>
      <c r="I8612" s="212" t="s">
        <v>46</v>
      </c>
      <c r="J8612" s="212" t="s">
        <v>12876</v>
      </c>
      <c r="K8612" s="212" t="s">
        <v>6050</v>
      </c>
      <c r="L8612" s="212" t="s">
        <v>10866</v>
      </c>
      <c r="M8612" s="212" t="s">
        <v>193</v>
      </c>
      <c r="N8612" s="212" t="s">
        <v>194</v>
      </c>
      <c r="Q8612" s="212" t="s">
        <v>375</v>
      </c>
      <c r="T8612" s="212" t="s">
        <v>6080</v>
      </c>
      <c r="U8612" s="212" t="s">
        <v>197</v>
      </c>
      <c r="V8612" s="212" t="s">
        <v>6081</v>
      </c>
      <c r="X8612" s="212" t="s">
        <v>6082</v>
      </c>
      <c r="AA8612" s="212" t="s">
        <v>6861</v>
      </c>
      <c r="AB8612" s="212" t="s">
        <v>46</v>
      </c>
      <c r="AC8612" s="212" t="s">
        <v>201</v>
      </c>
      <c r="AD8612" s="212" t="s">
        <v>699</v>
      </c>
      <c r="AE8612" s="212" t="s">
        <v>15027</v>
      </c>
    </row>
    <row r="8613" spans="1:31" x14ac:dyDescent="0.35">
      <c r="A8613" s="212" t="s">
        <v>16512</v>
      </c>
      <c r="B8613" s="212" t="s">
        <v>10868</v>
      </c>
      <c r="G8613" s="212" t="s">
        <v>15026</v>
      </c>
      <c r="H8613" s="212" t="s">
        <v>189</v>
      </c>
      <c r="I8613" s="212" t="s">
        <v>46</v>
      </c>
      <c r="J8613" s="212" t="s">
        <v>12876</v>
      </c>
      <c r="K8613" s="212" t="s">
        <v>6050</v>
      </c>
      <c r="L8613" s="212" t="s">
        <v>10869</v>
      </c>
      <c r="M8613" s="212" t="s">
        <v>193</v>
      </c>
      <c r="N8613" s="212" t="s">
        <v>194</v>
      </c>
      <c r="Q8613" s="212" t="s">
        <v>375</v>
      </c>
      <c r="T8613" s="212" t="s">
        <v>6080</v>
      </c>
      <c r="U8613" s="212" t="s">
        <v>197</v>
      </c>
      <c r="V8613" s="212" t="s">
        <v>6081</v>
      </c>
      <c r="X8613" s="212" t="s">
        <v>6082</v>
      </c>
      <c r="AA8613" s="212" t="s">
        <v>6861</v>
      </c>
      <c r="AB8613" s="212" t="s">
        <v>46</v>
      </c>
      <c r="AC8613" s="212" t="s">
        <v>201</v>
      </c>
      <c r="AD8613" s="212" t="s">
        <v>699</v>
      </c>
      <c r="AE8613" s="212" t="s">
        <v>15027</v>
      </c>
    </row>
    <row r="8614" spans="1:31" x14ac:dyDescent="0.35">
      <c r="A8614" s="212" t="s">
        <v>16513</v>
      </c>
      <c r="B8614" s="212" t="s">
        <v>10871</v>
      </c>
      <c r="G8614" s="212" t="s">
        <v>15026</v>
      </c>
      <c r="H8614" s="212" t="s">
        <v>189</v>
      </c>
      <c r="I8614" s="212" t="s">
        <v>46</v>
      </c>
      <c r="J8614" s="212" t="s">
        <v>12876</v>
      </c>
      <c r="K8614" s="212" t="s">
        <v>6050</v>
      </c>
      <c r="L8614" s="212" t="s">
        <v>10872</v>
      </c>
      <c r="M8614" s="212" t="s">
        <v>193</v>
      </c>
      <c r="N8614" s="212" t="s">
        <v>194</v>
      </c>
      <c r="Q8614" s="212" t="s">
        <v>375</v>
      </c>
      <c r="T8614" s="212" t="s">
        <v>6080</v>
      </c>
      <c r="U8614" s="212" t="s">
        <v>197</v>
      </c>
      <c r="V8614" s="212" t="s">
        <v>6081</v>
      </c>
      <c r="X8614" s="212" t="s">
        <v>6082</v>
      </c>
      <c r="AA8614" s="212" t="s">
        <v>6861</v>
      </c>
      <c r="AB8614" s="212" t="s">
        <v>46</v>
      </c>
      <c r="AC8614" s="212" t="s">
        <v>201</v>
      </c>
      <c r="AD8614" s="212" t="s">
        <v>699</v>
      </c>
      <c r="AE8614" s="212" t="s">
        <v>15027</v>
      </c>
    </row>
    <row r="8615" spans="1:31" x14ac:dyDescent="0.35">
      <c r="A8615" s="212" t="s">
        <v>16514</v>
      </c>
      <c r="B8615" s="212" t="s">
        <v>10874</v>
      </c>
      <c r="G8615" s="212" t="s">
        <v>15026</v>
      </c>
      <c r="H8615" s="212" t="s">
        <v>189</v>
      </c>
      <c r="I8615" s="212" t="s">
        <v>46</v>
      </c>
      <c r="J8615" s="212" t="s">
        <v>12876</v>
      </c>
      <c r="K8615" s="212" t="s">
        <v>6050</v>
      </c>
      <c r="L8615" s="212" t="s">
        <v>10875</v>
      </c>
      <c r="M8615" s="212" t="s">
        <v>193</v>
      </c>
      <c r="N8615" s="212" t="s">
        <v>194</v>
      </c>
      <c r="Q8615" s="212" t="s">
        <v>375</v>
      </c>
      <c r="T8615" s="212" t="s">
        <v>6080</v>
      </c>
      <c r="U8615" s="212" t="s">
        <v>197</v>
      </c>
      <c r="V8615" s="212" t="s">
        <v>6081</v>
      </c>
      <c r="X8615" s="212" t="s">
        <v>6082</v>
      </c>
      <c r="AA8615" s="212" t="s">
        <v>6861</v>
      </c>
      <c r="AB8615" s="212" t="s">
        <v>46</v>
      </c>
      <c r="AC8615" s="212" t="s">
        <v>201</v>
      </c>
      <c r="AD8615" s="212" t="s">
        <v>699</v>
      </c>
      <c r="AE8615" s="212" t="s">
        <v>15027</v>
      </c>
    </row>
    <row r="8616" spans="1:31" x14ac:dyDescent="0.35">
      <c r="A8616" s="212" t="s">
        <v>16515</v>
      </c>
      <c r="B8616" s="212" t="s">
        <v>10877</v>
      </c>
      <c r="G8616" s="212" t="s">
        <v>15026</v>
      </c>
      <c r="H8616" s="212" t="s">
        <v>189</v>
      </c>
      <c r="I8616" s="212" t="s">
        <v>46</v>
      </c>
      <c r="J8616" s="212" t="s">
        <v>12876</v>
      </c>
      <c r="K8616" s="212" t="s">
        <v>6050</v>
      </c>
      <c r="L8616" s="212" t="s">
        <v>10878</v>
      </c>
      <c r="M8616" s="212" t="s">
        <v>193</v>
      </c>
      <c r="N8616" s="212" t="s">
        <v>194</v>
      </c>
      <c r="Q8616" s="212" t="s">
        <v>375</v>
      </c>
      <c r="T8616" s="212" t="s">
        <v>6080</v>
      </c>
      <c r="U8616" s="212" t="s">
        <v>197</v>
      </c>
      <c r="V8616" s="212" t="s">
        <v>6081</v>
      </c>
      <c r="X8616" s="212" t="s">
        <v>6082</v>
      </c>
      <c r="AA8616" s="212" t="s">
        <v>6861</v>
      </c>
      <c r="AB8616" s="212" t="s">
        <v>46</v>
      </c>
      <c r="AC8616" s="212" t="s">
        <v>201</v>
      </c>
      <c r="AD8616" s="212" t="s">
        <v>699</v>
      </c>
      <c r="AE8616" s="212" t="s">
        <v>15027</v>
      </c>
    </row>
    <row r="8617" spans="1:31" x14ac:dyDescent="0.35">
      <c r="A8617" s="212" t="s">
        <v>16516</v>
      </c>
      <c r="B8617" s="212" t="s">
        <v>10880</v>
      </c>
      <c r="G8617" s="212" t="s">
        <v>15026</v>
      </c>
      <c r="H8617" s="212" t="s">
        <v>189</v>
      </c>
      <c r="I8617" s="212" t="s">
        <v>46</v>
      </c>
      <c r="J8617" s="212" t="s">
        <v>12876</v>
      </c>
      <c r="K8617" s="212" t="s">
        <v>6050</v>
      </c>
      <c r="L8617" s="212" t="s">
        <v>10881</v>
      </c>
      <c r="M8617" s="212" t="s">
        <v>193</v>
      </c>
      <c r="N8617" s="212" t="s">
        <v>194</v>
      </c>
      <c r="Q8617" s="212" t="s">
        <v>375</v>
      </c>
      <c r="T8617" s="212" t="s">
        <v>6080</v>
      </c>
      <c r="U8617" s="212" t="s">
        <v>197</v>
      </c>
      <c r="V8617" s="212" t="s">
        <v>6081</v>
      </c>
      <c r="X8617" s="212" t="s">
        <v>6082</v>
      </c>
      <c r="AA8617" s="212" t="s">
        <v>6861</v>
      </c>
      <c r="AB8617" s="212" t="s">
        <v>46</v>
      </c>
      <c r="AC8617" s="212" t="s">
        <v>201</v>
      </c>
      <c r="AD8617" s="212" t="s">
        <v>699</v>
      </c>
      <c r="AE8617" s="212" t="s">
        <v>15027</v>
      </c>
    </row>
    <row r="8618" spans="1:31" x14ac:dyDescent="0.35">
      <c r="A8618" s="212" t="s">
        <v>16517</v>
      </c>
      <c r="B8618" s="212" t="s">
        <v>10883</v>
      </c>
      <c r="G8618" s="212" t="s">
        <v>15026</v>
      </c>
      <c r="H8618" s="212" t="s">
        <v>189</v>
      </c>
      <c r="I8618" s="212" t="s">
        <v>46</v>
      </c>
      <c r="J8618" s="212" t="s">
        <v>12876</v>
      </c>
      <c r="K8618" s="212" t="s">
        <v>6050</v>
      </c>
      <c r="L8618" s="212" t="s">
        <v>10884</v>
      </c>
      <c r="M8618" s="212" t="s">
        <v>193</v>
      </c>
      <c r="N8618" s="212" t="s">
        <v>194</v>
      </c>
      <c r="Q8618" s="212" t="s">
        <v>375</v>
      </c>
      <c r="T8618" s="212" t="s">
        <v>6080</v>
      </c>
      <c r="U8618" s="212" t="s">
        <v>197</v>
      </c>
      <c r="V8618" s="212" t="s">
        <v>6081</v>
      </c>
      <c r="X8618" s="212" t="s">
        <v>6082</v>
      </c>
      <c r="AA8618" s="212" t="s">
        <v>6861</v>
      </c>
      <c r="AB8618" s="212" t="s">
        <v>46</v>
      </c>
      <c r="AC8618" s="212" t="s">
        <v>201</v>
      </c>
      <c r="AD8618" s="212" t="s">
        <v>699</v>
      </c>
      <c r="AE8618" s="212" t="s">
        <v>15027</v>
      </c>
    </row>
    <row r="8619" spans="1:31" x14ac:dyDescent="0.35">
      <c r="A8619" s="212" t="s">
        <v>16518</v>
      </c>
      <c r="B8619" s="212" t="s">
        <v>10886</v>
      </c>
      <c r="G8619" s="212" t="s">
        <v>15026</v>
      </c>
      <c r="H8619" s="212" t="s">
        <v>189</v>
      </c>
      <c r="I8619" s="212" t="s">
        <v>46</v>
      </c>
      <c r="J8619" s="212" t="s">
        <v>12876</v>
      </c>
      <c r="K8619" s="212" t="s">
        <v>6050</v>
      </c>
      <c r="L8619" s="212" t="s">
        <v>10887</v>
      </c>
      <c r="M8619" s="212" t="s">
        <v>193</v>
      </c>
      <c r="N8619" s="212" t="s">
        <v>194</v>
      </c>
      <c r="Q8619" s="212" t="s">
        <v>375</v>
      </c>
      <c r="T8619" s="212" t="s">
        <v>6080</v>
      </c>
      <c r="U8619" s="212" t="s">
        <v>197</v>
      </c>
      <c r="V8619" s="212" t="s">
        <v>6081</v>
      </c>
      <c r="X8619" s="212" t="s">
        <v>6082</v>
      </c>
      <c r="AA8619" s="212" t="s">
        <v>6861</v>
      </c>
      <c r="AB8619" s="212" t="s">
        <v>46</v>
      </c>
      <c r="AC8619" s="212" t="s">
        <v>201</v>
      </c>
      <c r="AD8619" s="212" t="s">
        <v>699</v>
      </c>
      <c r="AE8619" s="212" t="s">
        <v>15027</v>
      </c>
    </row>
    <row r="8620" spans="1:31" x14ac:dyDescent="0.35">
      <c r="A8620" s="212" t="s">
        <v>16519</v>
      </c>
      <c r="B8620" s="212" t="s">
        <v>10889</v>
      </c>
      <c r="G8620" s="212" t="s">
        <v>15026</v>
      </c>
      <c r="H8620" s="212" t="s">
        <v>189</v>
      </c>
      <c r="I8620" s="212" t="s">
        <v>46</v>
      </c>
      <c r="J8620" s="212" t="s">
        <v>12876</v>
      </c>
      <c r="K8620" s="212" t="s">
        <v>6050</v>
      </c>
      <c r="L8620" s="212" t="s">
        <v>10890</v>
      </c>
      <c r="M8620" s="212" t="s">
        <v>193</v>
      </c>
      <c r="N8620" s="212" t="s">
        <v>194</v>
      </c>
      <c r="Q8620" s="212" t="s">
        <v>375</v>
      </c>
      <c r="T8620" s="212" t="s">
        <v>6080</v>
      </c>
      <c r="U8620" s="212" t="s">
        <v>197</v>
      </c>
      <c r="V8620" s="212" t="s">
        <v>6081</v>
      </c>
      <c r="X8620" s="212" t="s">
        <v>6082</v>
      </c>
      <c r="AA8620" s="212" t="s">
        <v>6861</v>
      </c>
      <c r="AB8620" s="212" t="s">
        <v>46</v>
      </c>
      <c r="AC8620" s="212" t="s">
        <v>201</v>
      </c>
      <c r="AD8620" s="212" t="s">
        <v>699</v>
      </c>
      <c r="AE8620" s="212" t="s">
        <v>15027</v>
      </c>
    </row>
    <row r="8621" spans="1:31" x14ac:dyDescent="0.35">
      <c r="A8621" s="212" t="s">
        <v>16520</v>
      </c>
      <c r="B8621" s="212" t="s">
        <v>10892</v>
      </c>
      <c r="G8621" s="212" t="s">
        <v>15026</v>
      </c>
      <c r="H8621" s="212" t="s">
        <v>189</v>
      </c>
      <c r="I8621" s="212" t="s">
        <v>46</v>
      </c>
      <c r="J8621" s="212" t="s">
        <v>12876</v>
      </c>
      <c r="K8621" s="212" t="s">
        <v>6050</v>
      </c>
      <c r="L8621" s="212" t="s">
        <v>10893</v>
      </c>
      <c r="M8621" s="212" t="s">
        <v>193</v>
      </c>
      <c r="N8621" s="212" t="s">
        <v>194</v>
      </c>
      <c r="Q8621" s="212" t="s">
        <v>375</v>
      </c>
      <c r="T8621" s="212" t="s">
        <v>6080</v>
      </c>
      <c r="U8621" s="212" t="s">
        <v>197</v>
      </c>
      <c r="V8621" s="212" t="s">
        <v>6081</v>
      </c>
      <c r="X8621" s="212" t="s">
        <v>6082</v>
      </c>
      <c r="AA8621" s="212" t="s">
        <v>6861</v>
      </c>
      <c r="AB8621" s="212" t="s">
        <v>46</v>
      </c>
      <c r="AC8621" s="212" t="s">
        <v>201</v>
      </c>
      <c r="AD8621" s="212" t="s">
        <v>699</v>
      </c>
      <c r="AE8621" s="212" t="s">
        <v>15027</v>
      </c>
    </row>
    <row r="8622" spans="1:31" x14ac:dyDescent="0.35">
      <c r="A8622" s="212" t="s">
        <v>16521</v>
      </c>
      <c r="B8622" s="212" t="s">
        <v>10895</v>
      </c>
      <c r="G8622" s="212" t="s">
        <v>15026</v>
      </c>
      <c r="H8622" s="212" t="s">
        <v>189</v>
      </c>
      <c r="I8622" s="212" t="s">
        <v>46</v>
      </c>
      <c r="J8622" s="212" t="s">
        <v>12876</v>
      </c>
      <c r="K8622" s="212" t="s">
        <v>6050</v>
      </c>
      <c r="L8622" s="212" t="s">
        <v>10896</v>
      </c>
      <c r="M8622" s="212" t="s">
        <v>193</v>
      </c>
      <c r="N8622" s="212" t="s">
        <v>194</v>
      </c>
      <c r="Q8622" s="212" t="s">
        <v>375</v>
      </c>
      <c r="T8622" s="212" t="s">
        <v>6080</v>
      </c>
      <c r="U8622" s="212" t="s">
        <v>197</v>
      </c>
      <c r="V8622" s="212" t="s">
        <v>6081</v>
      </c>
      <c r="X8622" s="212" t="s">
        <v>6082</v>
      </c>
      <c r="AA8622" s="212" t="s">
        <v>6861</v>
      </c>
      <c r="AB8622" s="212" t="s">
        <v>46</v>
      </c>
      <c r="AC8622" s="212" t="s">
        <v>201</v>
      </c>
      <c r="AD8622" s="212" t="s">
        <v>699</v>
      </c>
      <c r="AE8622" s="212" t="s">
        <v>15027</v>
      </c>
    </row>
    <row r="8623" spans="1:31" x14ac:dyDescent="0.35">
      <c r="A8623" s="212" t="s">
        <v>16522</v>
      </c>
      <c r="B8623" s="212" t="s">
        <v>10898</v>
      </c>
      <c r="G8623" s="212" t="s">
        <v>15026</v>
      </c>
      <c r="H8623" s="212" t="s">
        <v>189</v>
      </c>
      <c r="I8623" s="212" t="s">
        <v>46</v>
      </c>
      <c r="J8623" s="212" t="s">
        <v>12876</v>
      </c>
      <c r="K8623" s="212" t="s">
        <v>6050</v>
      </c>
      <c r="L8623" s="212" t="s">
        <v>10899</v>
      </c>
      <c r="M8623" s="212" t="s">
        <v>193</v>
      </c>
      <c r="N8623" s="212" t="s">
        <v>194</v>
      </c>
      <c r="Q8623" s="212" t="s">
        <v>375</v>
      </c>
      <c r="T8623" s="212" t="s">
        <v>6080</v>
      </c>
      <c r="U8623" s="212" t="s">
        <v>197</v>
      </c>
      <c r="V8623" s="212" t="s">
        <v>6081</v>
      </c>
      <c r="X8623" s="212" t="s">
        <v>6082</v>
      </c>
      <c r="AA8623" s="212" t="s">
        <v>6861</v>
      </c>
      <c r="AB8623" s="212" t="s">
        <v>46</v>
      </c>
      <c r="AC8623" s="212" t="s">
        <v>201</v>
      </c>
      <c r="AD8623" s="212" t="s">
        <v>699</v>
      </c>
      <c r="AE8623" s="212" t="s">
        <v>15027</v>
      </c>
    </row>
    <row r="8624" spans="1:31" x14ac:dyDescent="0.35">
      <c r="A8624" s="212" t="s">
        <v>16523</v>
      </c>
      <c r="B8624" s="212" t="s">
        <v>10901</v>
      </c>
      <c r="G8624" s="212" t="s">
        <v>15026</v>
      </c>
      <c r="H8624" s="212" t="s">
        <v>189</v>
      </c>
      <c r="I8624" s="212" t="s">
        <v>46</v>
      </c>
      <c r="J8624" s="212" t="s">
        <v>12876</v>
      </c>
      <c r="K8624" s="212" t="s">
        <v>6050</v>
      </c>
      <c r="L8624" s="212" t="s">
        <v>10902</v>
      </c>
      <c r="M8624" s="212" t="s">
        <v>193</v>
      </c>
      <c r="N8624" s="212" t="s">
        <v>194</v>
      </c>
      <c r="Q8624" s="212" t="s">
        <v>375</v>
      </c>
      <c r="T8624" s="212" t="s">
        <v>6080</v>
      </c>
      <c r="U8624" s="212" t="s">
        <v>197</v>
      </c>
      <c r="V8624" s="212" t="s">
        <v>6081</v>
      </c>
      <c r="X8624" s="212" t="s">
        <v>6082</v>
      </c>
      <c r="AA8624" s="212" t="s">
        <v>6861</v>
      </c>
      <c r="AB8624" s="212" t="s">
        <v>46</v>
      </c>
      <c r="AC8624" s="212" t="s">
        <v>201</v>
      </c>
      <c r="AD8624" s="212" t="s">
        <v>699</v>
      </c>
      <c r="AE8624" s="212" t="s">
        <v>15027</v>
      </c>
    </row>
    <row r="8625" spans="1:31" x14ac:dyDescent="0.35">
      <c r="A8625" s="212" t="s">
        <v>16524</v>
      </c>
      <c r="B8625" s="212" t="s">
        <v>10904</v>
      </c>
      <c r="G8625" s="212" t="s">
        <v>15026</v>
      </c>
      <c r="H8625" s="212" t="s">
        <v>189</v>
      </c>
      <c r="I8625" s="212" t="s">
        <v>46</v>
      </c>
      <c r="J8625" s="212" t="s">
        <v>12876</v>
      </c>
      <c r="K8625" s="212" t="s">
        <v>6050</v>
      </c>
      <c r="L8625" s="212" t="s">
        <v>10905</v>
      </c>
      <c r="M8625" s="212" t="s">
        <v>193</v>
      </c>
      <c r="N8625" s="212" t="s">
        <v>194</v>
      </c>
      <c r="Q8625" s="212" t="s">
        <v>375</v>
      </c>
      <c r="T8625" s="212" t="s">
        <v>6073</v>
      </c>
      <c r="U8625" s="212" t="s">
        <v>197</v>
      </c>
      <c r="V8625" s="212" t="s">
        <v>6074</v>
      </c>
      <c r="X8625" s="212" t="s">
        <v>6075</v>
      </c>
      <c r="AA8625" s="212" t="s">
        <v>6861</v>
      </c>
      <c r="AB8625" s="212" t="s">
        <v>46</v>
      </c>
      <c r="AC8625" s="212" t="s">
        <v>201</v>
      </c>
      <c r="AD8625" s="212" t="s">
        <v>699</v>
      </c>
      <c r="AE8625" s="212" t="s">
        <v>15027</v>
      </c>
    </row>
    <row r="8626" spans="1:31" x14ac:dyDescent="0.35">
      <c r="A8626" s="212" t="s">
        <v>16525</v>
      </c>
      <c r="B8626" s="212" t="s">
        <v>10907</v>
      </c>
      <c r="G8626" s="212" t="s">
        <v>15026</v>
      </c>
      <c r="H8626" s="212" t="s">
        <v>189</v>
      </c>
      <c r="I8626" s="212" t="s">
        <v>46</v>
      </c>
      <c r="J8626" s="212" t="s">
        <v>12876</v>
      </c>
      <c r="K8626" s="212" t="s">
        <v>6050</v>
      </c>
      <c r="L8626" s="212" t="s">
        <v>10908</v>
      </c>
      <c r="M8626" s="212" t="s">
        <v>193</v>
      </c>
      <c r="N8626" s="212" t="s">
        <v>194</v>
      </c>
      <c r="Q8626" s="212" t="s">
        <v>375</v>
      </c>
      <c r="T8626" s="212" t="s">
        <v>6073</v>
      </c>
      <c r="U8626" s="212" t="s">
        <v>197</v>
      </c>
      <c r="V8626" s="212" t="s">
        <v>6074</v>
      </c>
      <c r="X8626" s="212" t="s">
        <v>6075</v>
      </c>
      <c r="AA8626" s="212" t="s">
        <v>6861</v>
      </c>
      <c r="AB8626" s="212" t="s">
        <v>46</v>
      </c>
      <c r="AC8626" s="212" t="s">
        <v>201</v>
      </c>
      <c r="AD8626" s="212" t="s">
        <v>699</v>
      </c>
      <c r="AE8626" s="212" t="s">
        <v>15027</v>
      </c>
    </row>
    <row r="8627" spans="1:31" x14ac:dyDescent="0.35">
      <c r="A8627" s="212" t="s">
        <v>16526</v>
      </c>
      <c r="B8627" s="212" t="s">
        <v>10910</v>
      </c>
      <c r="G8627" s="212" t="s">
        <v>15026</v>
      </c>
      <c r="H8627" s="212" t="s">
        <v>189</v>
      </c>
      <c r="I8627" s="212" t="s">
        <v>46</v>
      </c>
      <c r="J8627" s="212" t="s">
        <v>12876</v>
      </c>
      <c r="K8627" s="212" t="s">
        <v>6050</v>
      </c>
      <c r="L8627" s="212" t="s">
        <v>10911</v>
      </c>
      <c r="M8627" s="212" t="s">
        <v>193</v>
      </c>
      <c r="N8627" s="212" t="s">
        <v>194</v>
      </c>
      <c r="Q8627" s="212" t="s">
        <v>375</v>
      </c>
      <c r="T8627" s="212" t="s">
        <v>6073</v>
      </c>
      <c r="U8627" s="212" t="s">
        <v>197</v>
      </c>
      <c r="V8627" s="212" t="s">
        <v>6074</v>
      </c>
      <c r="X8627" s="212" t="s">
        <v>6075</v>
      </c>
      <c r="AA8627" s="212" t="s">
        <v>6861</v>
      </c>
      <c r="AB8627" s="212" t="s">
        <v>46</v>
      </c>
      <c r="AC8627" s="212" t="s">
        <v>201</v>
      </c>
      <c r="AD8627" s="212" t="s">
        <v>699</v>
      </c>
      <c r="AE8627" s="212" t="s">
        <v>15027</v>
      </c>
    </row>
    <row r="8628" spans="1:31" x14ac:dyDescent="0.35">
      <c r="A8628" s="212" t="s">
        <v>16527</v>
      </c>
      <c r="B8628" s="212" t="s">
        <v>10913</v>
      </c>
      <c r="G8628" s="212" t="s">
        <v>15026</v>
      </c>
      <c r="H8628" s="212" t="s">
        <v>189</v>
      </c>
      <c r="I8628" s="212" t="s">
        <v>46</v>
      </c>
      <c r="J8628" s="212" t="s">
        <v>12876</v>
      </c>
      <c r="K8628" s="212" t="s">
        <v>6050</v>
      </c>
      <c r="L8628" s="212" t="s">
        <v>10914</v>
      </c>
      <c r="M8628" s="212" t="s">
        <v>193</v>
      </c>
      <c r="N8628" s="212" t="s">
        <v>194</v>
      </c>
      <c r="Q8628" s="212" t="s">
        <v>375</v>
      </c>
      <c r="T8628" s="212" t="s">
        <v>6073</v>
      </c>
      <c r="U8628" s="212" t="s">
        <v>197</v>
      </c>
      <c r="V8628" s="212" t="s">
        <v>6074</v>
      </c>
      <c r="X8628" s="212" t="s">
        <v>6075</v>
      </c>
      <c r="AA8628" s="212" t="s">
        <v>6861</v>
      </c>
      <c r="AB8628" s="212" t="s">
        <v>46</v>
      </c>
      <c r="AC8628" s="212" t="s">
        <v>201</v>
      </c>
      <c r="AD8628" s="212" t="s">
        <v>699</v>
      </c>
      <c r="AE8628" s="212" t="s">
        <v>15027</v>
      </c>
    </row>
    <row r="8629" spans="1:31" x14ac:dyDescent="0.35">
      <c r="A8629" s="212" t="s">
        <v>16528</v>
      </c>
      <c r="B8629" s="212" t="s">
        <v>10916</v>
      </c>
      <c r="G8629" s="212" t="s">
        <v>15026</v>
      </c>
      <c r="H8629" s="212" t="s">
        <v>189</v>
      </c>
      <c r="I8629" s="212" t="s">
        <v>46</v>
      </c>
      <c r="J8629" s="212" t="s">
        <v>12876</v>
      </c>
      <c r="K8629" s="212" t="s">
        <v>6050</v>
      </c>
      <c r="L8629" s="212" t="s">
        <v>10917</v>
      </c>
      <c r="M8629" s="212" t="s">
        <v>193</v>
      </c>
      <c r="N8629" s="212" t="s">
        <v>194</v>
      </c>
      <c r="Q8629" s="212" t="s">
        <v>375</v>
      </c>
      <c r="T8629" s="212" t="s">
        <v>6073</v>
      </c>
      <c r="U8629" s="212" t="s">
        <v>197</v>
      </c>
      <c r="V8629" s="212" t="s">
        <v>6074</v>
      </c>
      <c r="X8629" s="212" t="s">
        <v>6075</v>
      </c>
      <c r="AA8629" s="212" t="s">
        <v>6861</v>
      </c>
      <c r="AB8629" s="212" t="s">
        <v>46</v>
      </c>
      <c r="AC8629" s="212" t="s">
        <v>201</v>
      </c>
      <c r="AD8629" s="212" t="s">
        <v>699</v>
      </c>
      <c r="AE8629" s="212" t="s">
        <v>15027</v>
      </c>
    </row>
    <row r="8630" spans="1:31" x14ac:dyDescent="0.35">
      <c r="A8630" s="212" t="s">
        <v>16529</v>
      </c>
      <c r="B8630" s="212" t="s">
        <v>10919</v>
      </c>
      <c r="G8630" s="212" t="s">
        <v>15026</v>
      </c>
      <c r="H8630" s="212" t="s">
        <v>189</v>
      </c>
      <c r="I8630" s="212" t="s">
        <v>46</v>
      </c>
      <c r="J8630" s="212" t="s">
        <v>12876</v>
      </c>
      <c r="K8630" s="212" t="s">
        <v>6050</v>
      </c>
      <c r="L8630" s="212" t="s">
        <v>10920</v>
      </c>
      <c r="M8630" s="212" t="s">
        <v>193</v>
      </c>
      <c r="N8630" s="212" t="s">
        <v>194</v>
      </c>
      <c r="Q8630" s="212" t="s">
        <v>375</v>
      </c>
      <c r="T8630" s="212" t="s">
        <v>6073</v>
      </c>
      <c r="U8630" s="212" t="s">
        <v>197</v>
      </c>
      <c r="V8630" s="212" t="s">
        <v>6074</v>
      </c>
      <c r="X8630" s="212" t="s">
        <v>6075</v>
      </c>
      <c r="AA8630" s="212" t="s">
        <v>6861</v>
      </c>
      <c r="AB8630" s="212" t="s">
        <v>46</v>
      </c>
      <c r="AC8630" s="212" t="s">
        <v>201</v>
      </c>
      <c r="AD8630" s="212" t="s">
        <v>699</v>
      </c>
      <c r="AE8630" s="212" t="s">
        <v>15027</v>
      </c>
    </row>
    <row r="8631" spans="1:31" x14ac:dyDescent="0.35">
      <c r="A8631" s="212" t="s">
        <v>16530</v>
      </c>
      <c r="B8631" s="212" t="s">
        <v>10922</v>
      </c>
      <c r="G8631" s="212" t="s">
        <v>15026</v>
      </c>
      <c r="H8631" s="212" t="s">
        <v>189</v>
      </c>
      <c r="I8631" s="212" t="s">
        <v>46</v>
      </c>
      <c r="J8631" s="212" t="s">
        <v>12876</v>
      </c>
      <c r="K8631" s="212" t="s">
        <v>6050</v>
      </c>
      <c r="L8631" s="212" t="s">
        <v>10923</v>
      </c>
      <c r="M8631" s="212" t="s">
        <v>193</v>
      </c>
      <c r="N8631" s="212" t="s">
        <v>194</v>
      </c>
      <c r="Q8631" s="212" t="s">
        <v>375</v>
      </c>
      <c r="T8631" s="212" t="s">
        <v>6073</v>
      </c>
      <c r="U8631" s="212" t="s">
        <v>197</v>
      </c>
      <c r="V8631" s="212" t="s">
        <v>6074</v>
      </c>
      <c r="X8631" s="212" t="s">
        <v>6075</v>
      </c>
      <c r="AA8631" s="212" t="s">
        <v>6861</v>
      </c>
      <c r="AB8631" s="212" t="s">
        <v>46</v>
      </c>
      <c r="AC8631" s="212" t="s">
        <v>201</v>
      </c>
      <c r="AD8631" s="212" t="s">
        <v>699</v>
      </c>
      <c r="AE8631" s="212" t="s">
        <v>15027</v>
      </c>
    </row>
    <row r="8632" spans="1:31" x14ac:dyDescent="0.35">
      <c r="A8632" s="212" t="s">
        <v>16531</v>
      </c>
      <c r="B8632" s="212" t="s">
        <v>10925</v>
      </c>
      <c r="G8632" s="212" t="s">
        <v>15026</v>
      </c>
      <c r="H8632" s="212" t="s">
        <v>189</v>
      </c>
      <c r="I8632" s="212" t="s">
        <v>46</v>
      </c>
      <c r="J8632" s="212" t="s">
        <v>12876</v>
      </c>
      <c r="K8632" s="212" t="s">
        <v>6050</v>
      </c>
      <c r="L8632" s="212" t="s">
        <v>10926</v>
      </c>
      <c r="M8632" s="212" t="s">
        <v>193</v>
      </c>
      <c r="N8632" s="212" t="s">
        <v>194</v>
      </c>
      <c r="Q8632" s="212" t="s">
        <v>375</v>
      </c>
      <c r="T8632" s="212" t="s">
        <v>6073</v>
      </c>
      <c r="U8632" s="212" t="s">
        <v>197</v>
      </c>
      <c r="V8632" s="212" t="s">
        <v>6074</v>
      </c>
      <c r="X8632" s="212" t="s">
        <v>6075</v>
      </c>
      <c r="AA8632" s="212" t="s">
        <v>6861</v>
      </c>
      <c r="AB8632" s="212" t="s">
        <v>46</v>
      </c>
      <c r="AC8632" s="212" t="s">
        <v>201</v>
      </c>
      <c r="AD8632" s="212" t="s">
        <v>699</v>
      </c>
      <c r="AE8632" s="212" t="s">
        <v>15027</v>
      </c>
    </row>
    <row r="8633" spans="1:31" x14ac:dyDescent="0.35">
      <c r="A8633" s="212" t="s">
        <v>16532</v>
      </c>
      <c r="B8633" s="212" t="s">
        <v>10928</v>
      </c>
      <c r="G8633" s="212" t="s">
        <v>15026</v>
      </c>
      <c r="H8633" s="212" t="s">
        <v>189</v>
      </c>
      <c r="I8633" s="212" t="s">
        <v>46</v>
      </c>
      <c r="J8633" s="212" t="s">
        <v>12876</v>
      </c>
      <c r="K8633" s="212" t="s">
        <v>6050</v>
      </c>
      <c r="L8633" s="212" t="s">
        <v>10929</v>
      </c>
      <c r="M8633" s="212" t="s">
        <v>193</v>
      </c>
      <c r="N8633" s="212" t="s">
        <v>194</v>
      </c>
      <c r="Q8633" s="212" t="s">
        <v>375</v>
      </c>
      <c r="T8633" s="212" t="s">
        <v>6073</v>
      </c>
      <c r="U8633" s="212" t="s">
        <v>197</v>
      </c>
      <c r="V8633" s="212" t="s">
        <v>6074</v>
      </c>
      <c r="X8633" s="212" t="s">
        <v>6075</v>
      </c>
      <c r="AA8633" s="212" t="s">
        <v>6861</v>
      </c>
      <c r="AB8633" s="212" t="s">
        <v>46</v>
      </c>
      <c r="AC8633" s="212" t="s">
        <v>201</v>
      </c>
      <c r="AD8633" s="212" t="s">
        <v>699</v>
      </c>
      <c r="AE8633" s="212" t="s">
        <v>15027</v>
      </c>
    </row>
    <row r="8634" spans="1:31" x14ac:dyDescent="0.35">
      <c r="A8634" s="212" t="s">
        <v>16533</v>
      </c>
      <c r="B8634" s="212" t="s">
        <v>10931</v>
      </c>
      <c r="G8634" s="212" t="s">
        <v>15026</v>
      </c>
      <c r="H8634" s="212" t="s">
        <v>189</v>
      </c>
      <c r="I8634" s="212" t="s">
        <v>46</v>
      </c>
      <c r="J8634" s="212" t="s">
        <v>12876</v>
      </c>
      <c r="K8634" s="212" t="s">
        <v>6050</v>
      </c>
      <c r="L8634" s="212" t="s">
        <v>10932</v>
      </c>
      <c r="M8634" s="212" t="s">
        <v>193</v>
      </c>
      <c r="N8634" s="212" t="s">
        <v>194</v>
      </c>
      <c r="Q8634" s="212" t="s">
        <v>375</v>
      </c>
      <c r="T8634" s="212" t="s">
        <v>6073</v>
      </c>
      <c r="U8634" s="212" t="s">
        <v>197</v>
      </c>
      <c r="V8634" s="212" t="s">
        <v>6074</v>
      </c>
      <c r="X8634" s="212" t="s">
        <v>6075</v>
      </c>
      <c r="AA8634" s="212" t="s">
        <v>6861</v>
      </c>
      <c r="AB8634" s="212" t="s">
        <v>46</v>
      </c>
      <c r="AC8634" s="212" t="s">
        <v>201</v>
      </c>
      <c r="AD8634" s="212" t="s">
        <v>699</v>
      </c>
      <c r="AE8634" s="212" t="s">
        <v>15027</v>
      </c>
    </row>
    <row r="8635" spans="1:31" x14ac:dyDescent="0.35">
      <c r="A8635" s="212" t="s">
        <v>16534</v>
      </c>
      <c r="B8635" s="212" t="s">
        <v>10934</v>
      </c>
      <c r="G8635" s="212" t="s">
        <v>15026</v>
      </c>
      <c r="H8635" s="212" t="s">
        <v>189</v>
      </c>
      <c r="I8635" s="212" t="s">
        <v>46</v>
      </c>
      <c r="J8635" s="212" t="s">
        <v>12876</v>
      </c>
      <c r="K8635" s="212" t="s">
        <v>6050</v>
      </c>
      <c r="L8635" s="212" t="s">
        <v>10935</v>
      </c>
      <c r="M8635" s="212" t="s">
        <v>193</v>
      </c>
      <c r="N8635" s="212" t="s">
        <v>194</v>
      </c>
      <c r="Q8635" s="212" t="s">
        <v>375</v>
      </c>
      <c r="T8635" s="212" t="s">
        <v>6073</v>
      </c>
      <c r="U8635" s="212" t="s">
        <v>197</v>
      </c>
      <c r="V8635" s="212" t="s">
        <v>6074</v>
      </c>
      <c r="X8635" s="212" t="s">
        <v>6075</v>
      </c>
      <c r="AA8635" s="212" t="s">
        <v>6861</v>
      </c>
      <c r="AB8635" s="212" t="s">
        <v>46</v>
      </c>
      <c r="AC8635" s="212" t="s">
        <v>201</v>
      </c>
      <c r="AD8635" s="212" t="s">
        <v>699</v>
      </c>
      <c r="AE8635" s="212" t="s">
        <v>15027</v>
      </c>
    </row>
    <row r="8636" spans="1:31" x14ac:dyDescent="0.35">
      <c r="A8636" s="212" t="s">
        <v>16535</v>
      </c>
      <c r="B8636" s="212" t="s">
        <v>10937</v>
      </c>
      <c r="G8636" s="212" t="s">
        <v>15026</v>
      </c>
      <c r="H8636" s="212" t="s">
        <v>189</v>
      </c>
      <c r="I8636" s="212" t="s">
        <v>46</v>
      </c>
      <c r="J8636" s="212" t="s">
        <v>12876</v>
      </c>
      <c r="K8636" s="212" t="s">
        <v>6050</v>
      </c>
      <c r="L8636" s="212" t="s">
        <v>10938</v>
      </c>
      <c r="M8636" s="212" t="s">
        <v>193</v>
      </c>
      <c r="N8636" s="212" t="s">
        <v>194</v>
      </c>
      <c r="Q8636" s="212" t="s">
        <v>375</v>
      </c>
      <c r="T8636" s="212" t="s">
        <v>6073</v>
      </c>
      <c r="U8636" s="212" t="s">
        <v>197</v>
      </c>
      <c r="V8636" s="212" t="s">
        <v>6074</v>
      </c>
      <c r="X8636" s="212" t="s">
        <v>6075</v>
      </c>
      <c r="AA8636" s="212" t="s">
        <v>6861</v>
      </c>
      <c r="AB8636" s="212" t="s">
        <v>46</v>
      </c>
      <c r="AC8636" s="212" t="s">
        <v>201</v>
      </c>
      <c r="AD8636" s="212" t="s">
        <v>699</v>
      </c>
      <c r="AE8636" s="212" t="s">
        <v>15027</v>
      </c>
    </row>
    <row r="8637" spans="1:31" x14ac:dyDescent="0.35">
      <c r="A8637" s="212" t="s">
        <v>16536</v>
      </c>
      <c r="B8637" s="212" t="s">
        <v>10940</v>
      </c>
      <c r="G8637" s="212" t="s">
        <v>15026</v>
      </c>
      <c r="H8637" s="212" t="s">
        <v>189</v>
      </c>
      <c r="I8637" s="212" t="s">
        <v>46</v>
      </c>
      <c r="J8637" s="212" t="s">
        <v>12876</v>
      </c>
      <c r="K8637" s="212" t="s">
        <v>6050</v>
      </c>
      <c r="L8637" s="212" t="s">
        <v>10941</v>
      </c>
      <c r="M8637" s="212" t="s">
        <v>193</v>
      </c>
      <c r="N8637" s="212" t="s">
        <v>194</v>
      </c>
      <c r="Q8637" s="212" t="s">
        <v>375</v>
      </c>
      <c r="T8637" s="212" t="s">
        <v>6073</v>
      </c>
      <c r="U8637" s="212" t="s">
        <v>197</v>
      </c>
      <c r="V8637" s="212" t="s">
        <v>6074</v>
      </c>
      <c r="X8637" s="212" t="s">
        <v>6075</v>
      </c>
      <c r="AA8637" s="212" t="s">
        <v>6861</v>
      </c>
      <c r="AB8637" s="212" t="s">
        <v>46</v>
      </c>
      <c r="AC8637" s="212" t="s">
        <v>201</v>
      </c>
      <c r="AD8637" s="212" t="s">
        <v>699</v>
      </c>
      <c r="AE8637" s="212" t="s">
        <v>15027</v>
      </c>
    </row>
    <row r="8638" spans="1:31" x14ac:dyDescent="0.35">
      <c r="A8638" s="212" t="s">
        <v>16537</v>
      </c>
      <c r="B8638" s="212" t="s">
        <v>10943</v>
      </c>
      <c r="G8638" s="212" t="s">
        <v>15026</v>
      </c>
      <c r="H8638" s="212" t="s">
        <v>189</v>
      </c>
      <c r="I8638" s="212" t="s">
        <v>46</v>
      </c>
      <c r="J8638" s="212" t="s">
        <v>12876</v>
      </c>
      <c r="K8638" s="212" t="s">
        <v>6050</v>
      </c>
      <c r="L8638" s="212" t="s">
        <v>10944</v>
      </c>
      <c r="M8638" s="212" t="s">
        <v>193</v>
      </c>
      <c r="N8638" s="212" t="s">
        <v>194</v>
      </c>
      <c r="Q8638" s="212" t="s">
        <v>375</v>
      </c>
      <c r="T8638" s="212" t="s">
        <v>6073</v>
      </c>
      <c r="U8638" s="212" t="s">
        <v>197</v>
      </c>
      <c r="V8638" s="212" t="s">
        <v>6074</v>
      </c>
      <c r="X8638" s="212" t="s">
        <v>6075</v>
      </c>
      <c r="AA8638" s="212" t="s">
        <v>6861</v>
      </c>
      <c r="AB8638" s="212" t="s">
        <v>46</v>
      </c>
      <c r="AC8638" s="212" t="s">
        <v>201</v>
      </c>
      <c r="AD8638" s="212" t="s">
        <v>699</v>
      </c>
      <c r="AE8638" s="212" t="s">
        <v>15027</v>
      </c>
    </row>
    <row r="8639" spans="1:31" x14ac:dyDescent="0.35">
      <c r="A8639" s="212" t="s">
        <v>16538</v>
      </c>
      <c r="B8639" s="212" t="s">
        <v>10946</v>
      </c>
      <c r="G8639" s="212" t="s">
        <v>15026</v>
      </c>
      <c r="H8639" s="212" t="s">
        <v>189</v>
      </c>
      <c r="I8639" s="212" t="s">
        <v>46</v>
      </c>
      <c r="J8639" s="212" t="s">
        <v>12876</v>
      </c>
      <c r="K8639" s="212" t="s">
        <v>6050</v>
      </c>
      <c r="L8639" s="212" t="s">
        <v>10947</v>
      </c>
      <c r="M8639" s="212" t="s">
        <v>193</v>
      </c>
      <c r="N8639" s="212" t="s">
        <v>194</v>
      </c>
      <c r="Q8639" s="212" t="s">
        <v>375</v>
      </c>
      <c r="T8639" s="212" t="s">
        <v>6073</v>
      </c>
      <c r="U8639" s="212" t="s">
        <v>197</v>
      </c>
      <c r="V8639" s="212" t="s">
        <v>6074</v>
      </c>
      <c r="X8639" s="212" t="s">
        <v>6075</v>
      </c>
      <c r="AA8639" s="212" t="s">
        <v>6861</v>
      </c>
      <c r="AB8639" s="212" t="s">
        <v>46</v>
      </c>
      <c r="AC8639" s="212" t="s">
        <v>201</v>
      </c>
      <c r="AD8639" s="212" t="s">
        <v>699</v>
      </c>
      <c r="AE8639" s="212" t="s">
        <v>15027</v>
      </c>
    </row>
    <row r="8640" spans="1:31" x14ac:dyDescent="0.35">
      <c r="A8640" s="212" t="s">
        <v>16539</v>
      </c>
      <c r="B8640" s="212" t="s">
        <v>10949</v>
      </c>
      <c r="G8640" s="212" t="s">
        <v>15026</v>
      </c>
      <c r="H8640" s="212" t="s">
        <v>189</v>
      </c>
      <c r="I8640" s="212" t="s">
        <v>46</v>
      </c>
      <c r="J8640" s="212" t="s">
        <v>12876</v>
      </c>
      <c r="K8640" s="212" t="s">
        <v>6050</v>
      </c>
      <c r="L8640" s="212" t="s">
        <v>10950</v>
      </c>
      <c r="M8640" s="212" t="s">
        <v>193</v>
      </c>
      <c r="N8640" s="212" t="s">
        <v>194</v>
      </c>
      <c r="Q8640" s="212" t="s">
        <v>375</v>
      </c>
      <c r="T8640" s="212" t="s">
        <v>6073</v>
      </c>
      <c r="U8640" s="212" t="s">
        <v>197</v>
      </c>
      <c r="V8640" s="212" t="s">
        <v>6074</v>
      </c>
      <c r="X8640" s="212" t="s">
        <v>6075</v>
      </c>
      <c r="AA8640" s="212" t="s">
        <v>6861</v>
      </c>
      <c r="AB8640" s="212" t="s">
        <v>46</v>
      </c>
      <c r="AC8640" s="212" t="s">
        <v>201</v>
      </c>
      <c r="AD8640" s="212" t="s">
        <v>699</v>
      </c>
      <c r="AE8640" s="212" t="s">
        <v>15027</v>
      </c>
    </row>
    <row r="8641" spans="1:31" x14ac:dyDescent="0.35">
      <c r="A8641" s="212" t="s">
        <v>16540</v>
      </c>
      <c r="B8641" s="212" t="s">
        <v>10952</v>
      </c>
      <c r="G8641" s="212" t="s">
        <v>15026</v>
      </c>
      <c r="H8641" s="212" t="s">
        <v>189</v>
      </c>
      <c r="I8641" s="212" t="s">
        <v>46</v>
      </c>
      <c r="J8641" s="212" t="s">
        <v>12876</v>
      </c>
      <c r="K8641" s="212" t="s">
        <v>6050</v>
      </c>
      <c r="L8641" s="212" t="s">
        <v>10953</v>
      </c>
      <c r="M8641" s="212" t="s">
        <v>193</v>
      </c>
      <c r="N8641" s="212" t="s">
        <v>194</v>
      </c>
      <c r="Q8641" s="212" t="s">
        <v>375</v>
      </c>
      <c r="T8641" s="212" t="s">
        <v>6073</v>
      </c>
      <c r="U8641" s="212" t="s">
        <v>197</v>
      </c>
      <c r="V8641" s="212" t="s">
        <v>6074</v>
      </c>
      <c r="X8641" s="212" t="s">
        <v>6075</v>
      </c>
      <c r="AA8641" s="212" t="s">
        <v>6861</v>
      </c>
      <c r="AB8641" s="212" t="s">
        <v>46</v>
      </c>
      <c r="AC8641" s="212" t="s">
        <v>201</v>
      </c>
      <c r="AD8641" s="212" t="s">
        <v>699</v>
      </c>
      <c r="AE8641" s="212" t="s">
        <v>15027</v>
      </c>
    </row>
    <row r="8642" spans="1:31" x14ac:dyDescent="0.35">
      <c r="A8642" s="212" t="s">
        <v>16541</v>
      </c>
      <c r="B8642" s="212" t="s">
        <v>10955</v>
      </c>
      <c r="G8642" s="212" t="s">
        <v>15026</v>
      </c>
      <c r="H8642" s="212" t="s">
        <v>189</v>
      </c>
      <c r="I8642" s="212" t="s">
        <v>46</v>
      </c>
      <c r="J8642" s="212" t="s">
        <v>12876</v>
      </c>
      <c r="K8642" s="212" t="s">
        <v>6050</v>
      </c>
      <c r="L8642" s="212" t="s">
        <v>10956</v>
      </c>
      <c r="M8642" s="212" t="s">
        <v>193</v>
      </c>
      <c r="N8642" s="212" t="s">
        <v>194</v>
      </c>
      <c r="Q8642" s="212" t="s">
        <v>375</v>
      </c>
      <c r="T8642" s="212" t="s">
        <v>6073</v>
      </c>
      <c r="U8642" s="212" t="s">
        <v>197</v>
      </c>
      <c r="V8642" s="212" t="s">
        <v>6074</v>
      </c>
      <c r="X8642" s="212" t="s">
        <v>6075</v>
      </c>
      <c r="AA8642" s="212" t="s">
        <v>6861</v>
      </c>
      <c r="AB8642" s="212" t="s">
        <v>46</v>
      </c>
      <c r="AC8642" s="212" t="s">
        <v>201</v>
      </c>
      <c r="AD8642" s="212" t="s">
        <v>699</v>
      </c>
      <c r="AE8642" s="212" t="s">
        <v>15027</v>
      </c>
    </row>
    <row r="8643" spans="1:31" x14ac:dyDescent="0.35">
      <c r="A8643" s="212" t="s">
        <v>16542</v>
      </c>
      <c r="B8643" s="212" t="s">
        <v>10994</v>
      </c>
      <c r="G8643" s="212" t="s">
        <v>16543</v>
      </c>
      <c r="H8643" s="212" t="s">
        <v>189</v>
      </c>
      <c r="I8643" s="212" t="s">
        <v>46</v>
      </c>
      <c r="J8643" s="212" t="s">
        <v>12876</v>
      </c>
      <c r="K8643" s="212" t="s">
        <v>6050</v>
      </c>
      <c r="L8643" s="212" t="s">
        <v>10996</v>
      </c>
      <c r="M8643" s="212" t="s">
        <v>193</v>
      </c>
      <c r="N8643" s="212" t="s">
        <v>194</v>
      </c>
      <c r="Q8643" s="212" t="s">
        <v>16544</v>
      </c>
      <c r="T8643" s="212" t="s">
        <v>6332</v>
      </c>
      <c r="U8643" s="212" t="s">
        <v>197</v>
      </c>
      <c r="V8643" s="212" t="s">
        <v>1332</v>
      </c>
      <c r="X8643" s="212" t="s">
        <v>1333</v>
      </c>
      <c r="AA8643" s="212" t="s">
        <v>10997</v>
      </c>
      <c r="AB8643" s="212" t="s">
        <v>46</v>
      </c>
      <c r="AC8643" s="212" t="s">
        <v>201</v>
      </c>
      <c r="AD8643" s="212" t="s">
        <v>238</v>
      </c>
      <c r="AE8643" s="212" t="s">
        <v>16545</v>
      </c>
    </row>
    <row r="8644" spans="1:31" x14ac:dyDescent="0.35">
      <c r="A8644" s="212" t="s">
        <v>16546</v>
      </c>
      <c r="B8644" s="212" t="s">
        <v>11000</v>
      </c>
      <c r="G8644" s="212" t="s">
        <v>16543</v>
      </c>
      <c r="H8644" s="212" t="s">
        <v>189</v>
      </c>
      <c r="I8644" s="212" t="s">
        <v>46</v>
      </c>
      <c r="J8644" s="212" t="s">
        <v>12876</v>
      </c>
      <c r="K8644" s="212" t="s">
        <v>6050</v>
      </c>
      <c r="L8644" s="212" t="s">
        <v>10996</v>
      </c>
      <c r="M8644" s="212" t="s">
        <v>193</v>
      </c>
      <c r="N8644" s="212" t="s">
        <v>194</v>
      </c>
      <c r="Q8644" s="212" t="s">
        <v>16544</v>
      </c>
      <c r="T8644" s="212" t="s">
        <v>6405</v>
      </c>
      <c r="U8644" s="212" t="s">
        <v>197</v>
      </c>
      <c r="V8644" s="212" t="s">
        <v>3855</v>
      </c>
      <c r="X8644" s="212" t="s">
        <v>3856</v>
      </c>
      <c r="AA8644" s="212" t="s">
        <v>10997</v>
      </c>
      <c r="AB8644" s="212" t="s">
        <v>46</v>
      </c>
      <c r="AC8644" s="212" t="s">
        <v>201</v>
      </c>
      <c r="AD8644" s="212" t="s">
        <v>209</v>
      </c>
      <c r="AE8644" s="212" t="s">
        <v>16545</v>
      </c>
    </row>
    <row r="8645" spans="1:31" x14ac:dyDescent="0.35">
      <c r="A8645" s="212" t="s">
        <v>16547</v>
      </c>
      <c r="B8645" s="212" t="s">
        <v>11002</v>
      </c>
      <c r="G8645" s="212" t="s">
        <v>16543</v>
      </c>
      <c r="H8645" s="212" t="s">
        <v>189</v>
      </c>
      <c r="I8645" s="212" t="s">
        <v>46</v>
      </c>
      <c r="J8645" s="212" t="s">
        <v>12876</v>
      </c>
      <c r="K8645" s="212" t="s">
        <v>6050</v>
      </c>
      <c r="L8645" s="212" t="s">
        <v>10996</v>
      </c>
      <c r="M8645" s="212" t="s">
        <v>193</v>
      </c>
      <c r="N8645" s="212" t="s">
        <v>194</v>
      </c>
      <c r="Q8645" s="212" t="s">
        <v>16544</v>
      </c>
      <c r="T8645" s="212" t="s">
        <v>6405</v>
      </c>
      <c r="U8645" s="212" t="s">
        <v>197</v>
      </c>
      <c r="V8645" s="212" t="s">
        <v>3855</v>
      </c>
      <c r="X8645" s="212" t="s">
        <v>3856</v>
      </c>
      <c r="AA8645" s="212" t="s">
        <v>10997</v>
      </c>
      <c r="AB8645" s="212" t="s">
        <v>46</v>
      </c>
      <c r="AC8645" s="212" t="s">
        <v>201</v>
      </c>
      <c r="AD8645" s="212" t="s">
        <v>209</v>
      </c>
      <c r="AE8645" s="212" t="s">
        <v>16545</v>
      </c>
    </row>
    <row r="8646" spans="1:31" x14ac:dyDescent="0.35">
      <c r="A8646" s="212" t="s">
        <v>16548</v>
      </c>
      <c r="B8646" s="212" t="s">
        <v>11004</v>
      </c>
      <c r="G8646" s="212" t="s">
        <v>16543</v>
      </c>
      <c r="H8646" s="212" t="s">
        <v>189</v>
      </c>
      <c r="I8646" s="212" t="s">
        <v>46</v>
      </c>
      <c r="J8646" s="212" t="s">
        <v>12876</v>
      </c>
      <c r="K8646" s="212" t="s">
        <v>6050</v>
      </c>
      <c r="L8646" s="212" t="s">
        <v>10996</v>
      </c>
      <c r="M8646" s="212" t="s">
        <v>193</v>
      </c>
      <c r="N8646" s="212" t="s">
        <v>194</v>
      </c>
      <c r="Q8646" s="212" t="s">
        <v>16544</v>
      </c>
      <c r="T8646" s="212" t="s">
        <v>6414</v>
      </c>
      <c r="U8646" s="212" t="s">
        <v>197</v>
      </c>
      <c r="V8646" s="212" t="s">
        <v>11005</v>
      </c>
      <c r="X8646" s="212" t="s">
        <v>11006</v>
      </c>
      <c r="AA8646" s="212" t="s">
        <v>10997</v>
      </c>
      <c r="AB8646" s="212" t="s">
        <v>46</v>
      </c>
      <c r="AC8646" s="212" t="s">
        <v>201</v>
      </c>
      <c r="AD8646" s="212" t="s">
        <v>209</v>
      </c>
      <c r="AE8646" s="212" t="s">
        <v>16545</v>
      </c>
    </row>
    <row r="8647" spans="1:31" x14ac:dyDescent="0.35">
      <c r="A8647" s="212" t="s">
        <v>16549</v>
      </c>
      <c r="B8647" s="212" t="s">
        <v>11008</v>
      </c>
      <c r="G8647" s="212" t="s">
        <v>16543</v>
      </c>
      <c r="H8647" s="212" t="s">
        <v>189</v>
      </c>
      <c r="I8647" s="212" t="s">
        <v>46</v>
      </c>
      <c r="J8647" s="212" t="s">
        <v>12876</v>
      </c>
      <c r="K8647" s="212" t="s">
        <v>6050</v>
      </c>
      <c r="L8647" s="212" t="s">
        <v>10996</v>
      </c>
      <c r="M8647" s="212" t="s">
        <v>193</v>
      </c>
      <c r="N8647" s="212" t="s">
        <v>194</v>
      </c>
      <c r="Q8647" s="212" t="s">
        <v>16544</v>
      </c>
      <c r="T8647" s="212" t="s">
        <v>6414</v>
      </c>
      <c r="U8647" s="212" t="s">
        <v>197</v>
      </c>
      <c r="V8647" s="212" t="s">
        <v>11009</v>
      </c>
      <c r="X8647" s="212" t="s">
        <v>11010</v>
      </c>
      <c r="AA8647" s="212" t="s">
        <v>10997</v>
      </c>
      <c r="AB8647" s="212" t="s">
        <v>46</v>
      </c>
      <c r="AC8647" s="212" t="s">
        <v>201</v>
      </c>
      <c r="AD8647" s="212" t="s">
        <v>209</v>
      </c>
      <c r="AE8647" s="212" t="s">
        <v>16545</v>
      </c>
    </row>
    <row r="8648" spans="1:31" x14ac:dyDescent="0.35">
      <c r="A8648" s="212" t="s">
        <v>16550</v>
      </c>
      <c r="B8648" s="212" t="s">
        <v>11012</v>
      </c>
      <c r="G8648" s="212" t="s">
        <v>16543</v>
      </c>
      <c r="H8648" s="212" t="s">
        <v>189</v>
      </c>
      <c r="I8648" s="212" t="s">
        <v>46</v>
      </c>
      <c r="J8648" s="212" t="s">
        <v>12876</v>
      </c>
      <c r="K8648" s="212" t="s">
        <v>6050</v>
      </c>
      <c r="L8648" s="212" t="s">
        <v>10996</v>
      </c>
      <c r="M8648" s="212" t="s">
        <v>193</v>
      </c>
      <c r="N8648" s="212" t="s">
        <v>194</v>
      </c>
      <c r="Q8648" s="212" t="s">
        <v>16544</v>
      </c>
      <c r="T8648" s="212" t="s">
        <v>6414</v>
      </c>
      <c r="U8648" s="212" t="s">
        <v>197</v>
      </c>
      <c r="V8648" s="212" t="s">
        <v>3845</v>
      </c>
      <c r="X8648" s="212" t="s">
        <v>3846</v>
      </c>
      <c r="AA8648" s="212" t="s">
        <v>10997</v>
      </c>
      <c r="AB8648" s="212" t="s">
        <v>46</v>
      </c>
      <c r="AC8648" s="212" t="s">
        <v>201</v>
      </c>
      <c r="AD8648" s="212" t="s">
        <v>209</v>
      </c>
      <c r="AE8648" s="212" t="s">
        <v>16545</v>
      </c>
    </row>
    <row r="8649" spans="1:31" x14ac:dyDescent="0.35">
      <c r="A8649" s="212" t="s">
        <v>16551</v>
      </c>
      <c r="B8649" s="212" t="s">
        <v>11014</v>
      </c>
      <c r="G8649" s="212" t="s">
        <v>16543</v>
      </c>
      <c r="H8649" s="212" t="s">
        <v>189</v>
      </c>
      <c r="I8649" s="212" t="s">
        <v>46</v>
      </c>
      <c r="J8649" s="212" t="s">
        <v>12876</v>
      </c>
      <c r="K8649" s="212" t="s">
        <v>6050</v>
      </c>
      <c r="L8649" s="212" t="s">
        <v>10996</v>
      </c>
      <c r="M8649" s="212" t="s">
        <v>193</v>
      </c>
      <c r="N8649" s="212" t="s">
        <v>194</v>
      </c>
      <c r="Q8649" s="212" t="s">
        <v>16544</v>
      </c>
      <c r="T8649" s="212" t="s">
        <v>6405</v>
      </c>
      <c r="U8649" s="212" t="s">
        <v>197</v>
      </c>
      <c r="V8649" s="212" t="s">
        <v>3855</v>
      </c>
      <c r="X8649" s="212" t="s">
        <v>3856</v>
      </c>
      <c r="AA8649" s="212" t="s">
        <v>10997</v>
      </c>
      <c r="AB8649" s="212" t="s">
        <v>46</v>
      </c>
      <c r="AC8649" s="212" t="s">
        <v>201</v>
      </c>
      <c r="AD8649" s="212" t="s">
        <v>209</v>
      </c>
      <c r="AE8649" s="212" t="s">
        <v>16545</v>
      </c>
    </row>
    <row r="8650" spans="1:31" x14ac:dyDescent="0.35">
      <c r="A8650" s="212" t="s">
        <v>16552</v>
      </c>
      <c r="B8650" s="212" t="s">
        <v>11016</v>
      </c>
      <c r="G8650" s="212" t="s">
        <v>16543</v>
      </c>
      <c r="H8650" s="212" t="s">
        <v>189</v>
      </c>
      <c r="I8650" s="212" t="s">
        <v>46</v>
      </c>
      <c r="J8650" s="212" t="s">
        <v>12876</v>
      </c>
      <c r="K8650" s="212" t="s">
        <v>6050</v>
      </c>
      <c r="L8650" s="212" t="s">
        <v>10996</v>
      </c>
      <c r="M8650" s="212" t="s">
        <v>193</v>
      </c>
      <c r="N8650" s="212" t="s">
        <v>194</v>
      </c>
      <c r="Q8650" s="212" t="s">
        <v>16544</v>
      </c>
      <c r="T8650" s="212" t="s">
        <v>4456</v>
      </c>
      <c r="U8650" s="212" t="s">
        <v>197</v>
      </c>
      <c r="V8650" s="212" t="s">
        <v>1363</v>
      </c>
      <c r="X8650" s="212" t="s">
        <v>1364</v>
      </c>
      <c r="AA8650" s="212" t="s">
        <v>10997</v>
      </c>
      <c r="AB8650" s="212" t="s">
        <v>46</v>
      </c>
      <c r="AC8650" s="212" t="s">
        <v>201</v>
      </c>
      <c r="AD8650" s="212" t="s">
        <v>209</v>
      </c>
      <c r="AE8650" s="212" t="s">
        <v>16545</v>
      </c>
    </row>
    <row r="8651" spans="1:31" x14ac:dyDescent="0.35">
      <c r="A8651" s="212" t="s">
        <v>16553</v>
      </c>
      <c r="B8651" s="212" t="s">
        <v>11018</v>
      </c>
      <c r="G8651" s="212" t="s">
        <v>16543</v>
      </c>
      <c r="H8651" s="212" t="s">
        <v>189</v>
      </c>
      <c r="I8651" s="212" t="s">
        <v>46</v>
      </c>
      <c r="J8651" s="212" t="s">
        <v>12876</v>
      </c>
      <c r="K8651" s="212" t="s">
        <v>6050</v>
      </c>
      <c r="L8651" s="212" t="s">
        <v>10996</v>
      </c>
      <c r="M8651" s="212" t="s">
        <v>193</v>
      </c>
      <c r="N8651" s="212" t="s">
        <v>194</v>
      </c>
      <c r="Q8651" s="212" t="s">
        <v>16544</v>
      </c>
      <c r="T8651" s="212" t="s">
        <v>4462</v>
      </c>
      <c r="U8651" s="212" t="s">
        <v>197</v>
      </c>
      <c r="V8651" s="212" t="s">
        <v>1368</v>
      </c>
      <c r="X8651" s="212" t="s">
        <v>1369</v>
      </c>
      <c r="AA8651" s="212" t="s">
        <v>10997</v>
      </c>
      <c r="AB8651" s="212" t="s">
        <v>46</v>
      </c>
      <c r="AC8651" s="212" t="s">
        <v>201</v>
      </c>
      <c r="AD8651" s="212" t="s">
        <v>273</v>
      </c>
      <c r="AE8651" s="212" t="s">
        <v>16545</v>
      </c>
    </row>
    <row r="8652" spans="1:31" x14ac:dyDescent="0.35">
      <c r="A8652" s="212" t="s">
        <v>16554</v>
      </c>
      <c r="B8652" s="212" t="s">
        <v>11020</v>
      </c>
      <c r="G8652" s="212" t="s">
        <v>16543</v>
      </c>
      <c r="H8652" s="212" t="s">
        <v>189</v>
      </c>
      <c r="I8652" s="212" t="s">
        <v>46</v>
      </c>
      <c r="J8652" s="212" t="s">
        <v>12876</v>
      </c>
      <c r="K8652" s="212" t="s">
        <v>6050</v>
      </c>
      <c r="L8652" s="212" t="s">
        <v>10996</v>
      </c>
      <c r="M8652" s="212" t="s">
        <v>193</v>
      </c>
      <c r="N8652" s="212" t="s">
        <v>194</v>
      </c>
      <c r="Q8652" s="212" t="s">
        <v>16544</v>
      </c>
      <c r="T8652" s="212" t="s">
        <v>4462</v>
      </c>
      <c r="U8652" s="212" t="s">
        <v>197</v>
      </c>
      <c r="V8652" s="212" t="s">
        <v>1368</v>
      </c>
      <c r="X8652" s="212" t="s">
        <v>1369</v>
      </c>
      <c r="AA8652" s="212" t="s">
        <v>10997</v>
      </c>
      <c r="AB8652" s="212" t="s">
        <v>46</v>
      </c>
      <c r="AC8652" s="212" t="s">
        <v>201</v>
      </c>
      <c r="AD8652" s="212" t="s">
        <v>273</v>
      </c>
      <c r="AE8652" s="212" t="s">
        <v>16545</v>
      </c>
    </row>
    <row r="8653" spans="1:31" x14ac:dyDescent="0.35">
      <c r="A8653" s="212" t="s">
        <v>16555</v>
      </c>
      <c r="B8653" s="212" t="s">
        <v>11022</v>
      </c>
      <c r="G8653" s="212" t="s">
        <v>16543</v>
      </c>
      <c r="H8653" s="212" t="s">
        <v>189</v>
      </c>
      <c r="I8653" s="212" t="s">
        <v>46</v>
      </c>
      <c r="J8653" s="212" t="s">
        <v>12876</v>
      </c>
      <c r="K8653" s="212" t="s">
        <v>6050</v>
      </c>
      <c r="L8653" s="212" t="s">
        <v>11023</v>
      </c>
      <c r="M8653" s="212" t="s">
        <v>193</v>
      </c>
      <c r="N8653" s="212" t="s">
        <v>194</v>
      </c>
      <c r="Q8653" s="212" t="s">
        <v>16544</v>
      </c>
      <c r="T8653" s="212" t="s">
        <v>5809</v>
      </c>
      <c r="U8653" s="212" t="s">
        <v>197</v>
      </c>
      <c r="V8653" s="212" t="s">
        <v>5810</v>
      </c>
      <c r="X8653" s="212" t="s">
        <v>5811</v>
      </c>
      <c r="AA8653" s="212" t="s">
        <v>10997</v>
      </c>
      <c r="AB8653" s="212" t="s">
        <v>46</v>
      </c>
      <c r="AC8653" s="212" t="s">
        <v>201</v>
      </c>
      <c r="AD8653" s="212" t="s">
        <v>355</v>
      </c>
      <c r="AE8653" s="212" t="s">
        <v>16545</v>
      </c>
    </row>
    <row r="8654" spans="1:31" x14ac:dyDescent="0.35">
      <c r="A8654" s="212" t="s">
        <v>16556</v>
      </c>
      <c r="B8654" s="212" t="s">
        <v>11025</v>
      </c>
      <c r="G8654" s="212" t="s">
        <v>16543</v>
      </c>
      <c r="H8654" s="212" t="s">
        <v>189</v>
      </c>
      <c r="I8654" s="212" t="s">
        <v>46</v>
      </c>
      <c r="J8654" s="212" t="s">
        <v>12876</v>
      </c>
      <c r="K8654" s="212" t="s">
        <v>6050</v>
      </c>
      <c r="L8654" s="212" t="s">
        <v>10996</v>
      </c>
      <c r="M8654" s="212" t="s">
        <v>193</v>
      </c>
      <c r="N8654" s="212" t="s">
        <v>194</v>
      </c>
      <c r="Q8654" s="212" t="s">
        <v>16544</v>
      </c>
      <c r="T8654" s="212" t="s">
        <v>6463</v>
      </c>
      <c r="U8654" s="212" t="s">
        <v>197</v>
      </c>
      <c r="V8654" s="212" t="s">
        <v>3900</v>
      </c>
      <c r="X8654" s="212" t="s">
        <v>3901</v>
      </c>
      <c r="AA8654" s="212" t="s">
        <v>10997</v>
      </c>
      <c r="AB8654" s="212" t="s">
        <v>46</v>
      </c>
      <c r="AC8654" s="212" t="s">
        <v>201</v>
      </c>
      <c r="AD8654" s="212" t="s">
        <v>273</v>
      </c>
      <c r="AE8654" s="212" t="s">
        <v>16545</v>
      </c>
    </row>
    <row r="8655" spans="1:31" x14ac:dyDescent="0.35">
      <c r="A8655" s="212" t="s">
        <v>16557</v>
      </c>
      <c r="B8655" s="212" t="s">
        <v>11027</v>
      </c>
      <c r="G8655" s="212" t="s">
        <v>16543</v>
      </c>
      <c r="H8655" s="212" t="s">
        <v>189</v>
      </c>
      <c r="I8655" s="212" t="s">
        <v>46</v>
      </c>
      <c r="J8655" s="212" t="s">
        <v>12876</v>
      </c>
      <c r="K8655" s="212" t="s">
        <v>6050</v>
      </c>
      <c r="L8655" s="212" t="s">
        <v>10996</v>
      </c>
      <c r="M8655" s="212" t="s">
        <v>193</v>
      </c>
      <c r="N8655" s="212" t="s">
        <v>194</v>
      </c>
      <c r="Q8655" s="212" t="s">
        <v>16544</v>
      </c>
      <c r="T8655" s="212" t="s">
        <v>6460</v>
      </c>
      <c r="U8655" s="212" t="s">
        <v>197</v>
      </c>
      <c r="V8655" s="212" t="s">
        <v>3895</v>
      </c>
      <c r="X8655" s="212" t="s">
        <v>3896</v>
      </c>
      <c r="AA8655" s="212" t="s">
        <v>10997</v>
      </c>
      <c r="AB8655" s="212" t="s">
        <v>46</v>
      </c>
      <c r="AC8655" s="212" t="s">
        <v>201</v>
      </c>
      <c r="AD8655" s="212" t="s">
        <v>273</v>
      </c>
      <c r="AE8655" s="212" t="s">
        <v>16545</v>
      </c>
    </row>
    <row r="8656" spans="1:31" x14ac:dyDescent="0.35">
      <c r="A8656" s="212" t="s">
        <v>16558</v>
      </c>
      <c r="B8656" s="212" t="s">
        <v>11029</v>
      </c>
      <c r="G8656" s="212" t="s">
        <v>16543</v>
      </c>
      <c r="H8656" s="212" t="s">
        <v>189</v>
      </c>
      <c r="I8656" s="212" t="s">
        <v>46</v>
      </c>
      <c r="J8656" s="212" t="s">
        <v>12876</v>
      </c>
      <c r="K8656" s="212" t="s">
        <v>6050</v>
      </c>
      <c r="L8656" s="212" t="s">
        <v>11023</v>
      </c>
      <c r="M8656" s="212" t="s">
        <v>193</v>
      </c>
      <c r="N8656" s="212" t="s">
        <v>194</v>
      </c>
      <c r="Q8656" s="212" t="s">
        <v>16544</v>
      </c>
      <c r="T8656" s="212" t="s">
        <v>6478</v>
      </c>
      <c r="U8656" s="212" t="s">
        <v>197</v>
      </c>
      <c r="V8656" s="212" t="s">
        <v>2562</v>
      </c>
      <c r="X8656" s="212" t="s">
        <v>2563</v>
      </c>
      <c r="AA8656" s="212" t="s">
        <v>10997</v>
      </c>
      <c r="AB8656" s="212" t="s">
        <v>46</v>
      </c>
      <c r="AC8656" s="212" t="s">
        <v>201</v>
      </c>
      <c r="AD8656" s="212" t="s">
        <v>238</v>
      </c>
      <c r="AE8656" s="212" t="s">
        <v>16545</v>
      </c>
    </row>
    <row r="8657" spans="1:31" x14ac:dyDescent="0.35">
      <c r="A8657" s="212" t="s">
        <v>16559</v>
      </c>
      <c r="B8657" s="212" t="s">
        <v>11031</v>
      </c>
      <c r="G8657" s="212" t="s">
        <v>16543</v>
      </c>
      <c r="H8657" s="212" t="s">
        <v>189</v>
      </c>
      <c r="I8657" s="212" t="s">
        <v>46</v>
      </c>
      <c r="J8657" s="212" t="s">
        <v>12876</v>
      </c>
      <c r="K8657" s="212" t="s">
        <v>6050</v>
      </c>
      <c r="L8657" s="212" t="s">
        <v>11023</v>
      </c>
      <c r="M8657" s="212" t="s">
        <v>193</v>
      </c>
      <c r="N8657" s="212" t="s">
        <v>194</v>
      </c>
      <c r="Q8657" s="212" t="s">
        <v>16544</v>
      </c>
      <c r="T8657" s="212" t="s">
        <v>6481</v>
      </c>
      <c r="U8657" s="212" t="s">
        <v>197</v>
      </c>
      <c r="V8657" s="212" t="s">
        <v>2567</v>
      </c>
      <c r="X8657" s="212" t="s">
        <v>2568</v>
      </c>
      <c r="AA8657" s="212" t="s">
        <v>10997</v>
      </c>
      <c r="AB8657" s="212" t="s">
        <v>46</v>
      </c>
      <c r="AC8657" s="212" t="s">
        <v>201</v>
      </c>
      <c r="AD8657" s="212" t="s">
        <v>251</v>
      </c>
      <c r="AE8657" s="212" t="s">
        <v>16545</v>
      </c>
    </row>
    <row r="8658" spans="1:31" x14ac:dyDescent="0.35">
      <c r="A8658" s="212" t="s">
        <v>16560</v>
      </c>
      <c r="B8658" s="212" t="s">
        <v>11033</v>
      </c>
      <c r="G8658" s="212" t="s">
        <v>16543</v>
      </c>
      <c r="H8658" s="212" t="s">
        <v>189</v>
      </c>
      <c r="I8658" s="212" t="s">
        <v>46</v>
      </c>
      <c r="J8658" s="212" t="s">
        <v>12876</v>
      </c>
      <c r="K8658" s="212" t="s">
        <v>6050</v>
      </c>
      <c r="L8658" s="212" t="s">
        <v>10996</v>
      </c>
      <c r="M8658" s="212" t="s">
        <v>193</v>
      </c>
      <c r="N8658" s="212" t="s">
        <v>194</v>
      </c>
      <c r="Q8658" s="212" t="s">
        <v>16544</v>
      </c>
      <c r="T8658" s="212" t="s">
        <v>6466</v>
      </c>
      <c r="U8658" s="212" t="s">
        <v>197</v>
      </c>
      <c r="V8658" s="212" t="s">
        <v>3905</v>
      </c>
      <c r="X8658" s="212" t="s">
        <v>3906</v>
      </c>
      <c r="AA8658" s="212" t="s">
        <v>10997</v>
      </c>
      <c r="AB8658" s="212" t="s">
        <v>46</v>
      </c>
      <c r="AC8658" s="212" t="s">
        <v>201</v>
      </c>
      <c r="AD8658" s="212" t="s">
        <v>355</v>
      </c>
      <c r="AE8658" s="212" t="s">
        <v>16545</v>
      </c>
    </row>
    <row r="8659" spans="1:31" x14ac:dyDescent="0.35">
      <c r="A8659" s="212" t="s">
        <v>16561</v>
      </c>
      <c r="B8659" s="212" t="s">
        <v>11035</v>
      </c>
      <c r="G8659" s="212" t="s">
        <v>16543</v>
      </c>
      <c r="H8659" s="212" t="s">
        <v>189</v>
      </c>
      <c r="I8659" s="212" t="s">
        <v>46</v>
      </c>
      <c r="J8659" s="212" t="s">
        <v>12876</v>
      </c>
      <c r="K8659" s="212" t="s">
        <v>6050</v>
      </c>
      <c r="L8659" s="212" t="s">
        <v>10996</v>
      </c>
      <c r="M8659" s="212" t="s">
        <v>193</v>
      </c>
      <c r="N8659" s="212" t="s">
        <v>194</v>
      </c>
      <c r="Q8659" s="212" t="s">
        <v>16544</v>
      </c>
      <c r="T8659" s="212" t="s">
        <v>6466</v>
      </c>
      <c r="U8659" s="212" t="s">
        <v>197</v>
      </c>
      <c r="V8659" s="212" t="s">
        <v>3905</v>
      </c>
      <c r="X8659" s="212" t="s">
        <v>3906</v>
      </c>
      <c r="AA8659" s="212" t="s">
        <v>10997</v>
      </c>
      <c r="AB8659" s="212" t="s">
        <v>46</v>
      </c>
      <c r="AC8659" s="212" t="s">
        <v>201</v>
      </c>
      <c r="AD8659" s="212" t="s">
        <v>355</v>
      </c>
      <c r="AE8659" s="212" t="s">
        <v>16545</v>
      </c>
    </row>
    <row r="8660" spans="1:31" x14ac:dyDescent="0.35">
      <c r="A8660" s="212" t="s">
        <v>16562</v>
      </c>
      <c r="B8660" s="212" t="s">
        <v>11037</v>
      </c>
      <c r="G8660" s="212" t="s">
        <v>16543</v>
      </c>
      <c r="H8660" s="212" t="s">
        <v>189</v>
      </c>
      <c r="I8660" s="212" t="s">
        <v>46</v>
      </c>
      <c r="J8660" s="212" t="s">
        <v>12876</v>
      </c>
      <c r="K8660" s="212" t="s">
        <v>6050</v>
      </c>
      <c r="L8660" s="212" t="s">
        <v>10996</v>
      </c>
      <c r="M8660" s="212" t="s">
        <v>193</v>
      </c>
      <c r="N8660" s="212" t="s">
        <v>194</v>
      </c>
      <c r="Q8660" s="212" t="s">
        <v>16544</v>
      </c>
      <c r="T8660" s="212" t="s">
        <v>5789</v>
      </c>
      <c r="U8660" s="212" t="s">
        <v>197</v>
      </c>
      <c r="V8660" s="212" t="s">
        <v>6536</v>
      </c>
      <c r="X8660" s="212" t="s">
        <v>6537</v>
      </c>
      <c r="AA8660" s="212" t="s">
        <v>10997</v>
      </c>
      <c r="AB8660" s="212" t="s">
        <v>46</v>
      </c>
      <c r="AC8660" s="212" t="s">
        <v>201</v>
      </c>
      <c r="AD8660" s="212" t="s">
        <v>355</v>
      </c>
      <c r="AE8660" s="212" t="s">
        <v>16545</v>
      </c>
    </row>
    <row r="8661" spans="1:31" x14ac:dyDescent="0.35">
      <c r="A8661" s="212" t="s">
        <v>16563</v>
      </c>
      <c r="B8661" s="212" t="s">
        <v>11039</v>
      </c>
      <c r="G8661" s="212" t="s">
        <v>16564</v>
      </c>
      <c r="H8661" s="212" t="s">
        <v>189</v>
      </c>
      <c r="I8661" s="212" t="s">
        <v>46</v>
      </c>
      <c r="J8661" s="212" t="s">
        <v>12876</v>
      </c>
      <c r="K8661" s="212" t="s">
        <v>6050</v>
      </c>
      <c r="L8661" s="212" t="s">
        <v>11041</v>
      </c>
      <c r="M8661" s="212" t="s">
        <v>193</v>
      </c>
      <c r="N8661" s="212" t="s">
        <v>194</v>
      </c>
      <c r="Q8661" s="212" t="s">
        <v>766</v>
      </c>
      <c r="U8661" s="212" t="s">
        <v>197</v>
      </c>
      <c r="V8661" s="212" t="s">
        <v>11042</v>
      </c>
      <c r="X8661" s="212" t="s">
        <v>11043</v>
      </c>
      <c r="AA8661" s="212" t="s">
        <v>11044</v>
      </c>
      <c r="AB8661" s="212" t="s">
        <v>46</v>
      </c>
      <c r="AC8661" s="212" t="s">
        <v>201</v>
      </c>
      <c r="AD8661" s="212" t="s">
        <v>699</v>
      </c>
      <c r="AE8661" s="212" t="s">
        <v>16565</v>
      </c>
    </row>
    <row r="8662" spans="1:31" x14ac:dyDescent="0.35">
      <c r="A8662" s="212" t="s">
        <v>16566</v>
      </c>
      <c r="B8662" s="212" t="s">
        <v>11047</v>
      </c>
      <c r="G8662" s="212" t="s">
        <v>16564</v>
      </c>
      <c r="H8662" s="212" t="s">
        <v>189</v>
      </c>
      <c r="I8662" s="212" t="s">
        <v>46</v>
      </c>
      <c r="J8662" s="212" t="s">
        <v>12876</v>
      </c>
      <c r="K8662" s="212" t="s">
        <v>6050</v>
      </c>
      <c r="L8662" s="212" t="s">
        <v>11048</v>
      </c>
      <c r="M8662" s="212" t="s">
        <v>193</v>
      </c>
      <c r="N8662" s="212" t="s">
        <v>194</v>
      </c>
      <c r="Q8662" s="212" t="s">
        <v>766</v>
      </c>
      <c r="U8662" s="212" t="s">
        <v>197</v>
      </c>
      <c r="V8662" s="212" t="s">
        <v>11049</v>
      </c>
      <c r="X8662" s="212" t="s">
        <v>11050</v>
      </c>
      <c r="AA8662" s="212" t="s">
        <v>11044</v>
      </c>
      <c r="AB8662" s="212" t="s">
        <v>46</v>
      </c>
      <c r="AC8662" s="212" t="s">
        <v>201</v>
      </c>
      <c r="AD8662" s="212" t="s">
        <v>699</v>
      </c>
      <c r="AE8662" s="212" t="s">
        <v>16565</v>
      </c>
    </row>
    <row r="8663" spans="1:31" x14ac:dyDescent="0.35">
      <c r="A8663" s="212" t="s">
        <v>16567</v>
      </c>
      <c r="B8663" s="212" t="s">
        <v>11052</v>
      </c>
      <c r="G8663" s="212" t="s">
        <v>16564</v>
      </c>
      <c r="H8663" s="212" t="s">
        <v>189</v>
      </c>
      <c r="I8663" s="212" t="s">
        <v>46</v>
      </c>
      <c r="J8663" s="212" t="s">
        <v>12876</v>
      </c>
      <c r="K8663" s="212" t="s">
        <v>6050</v>
      </c>
      <c r="L8663" s="212" t="s">
        <v>11053</v>
      </c>
      <c r="M8663" s="212" t="s">
        <v>193</v>
      </c>
      <c r="N8663" s="212" t="s">
        <v>194</v>
      </c>
      <c r="Q8663" s="212" t="s">
        <v>766</v>
      </c>
      <c r="U8663" s="212" t="s">
        <v>197</v>
      </c>
      <c r="V8663" s="212" t="s">
        <v>931</v>
      </c>
      <c r="X8663" s="212" t="s">
        <v>932</v>
      </c>
      <c r="AA8663" s="212" t="s">
        <v>11044</v>
      </c>
      <c r="AB8663" s="212" t="s">
        <v>46</v>
      </c>
      <c r="AC8663" s="212" t="s">
        <v>201</v>
      </c>
      <c r="AD8663" s="212" t="s">
        <v>202</v>
      </c>
      <c r="AE8663" s="212" t="s">
        <v>16565</v>
      </c>
    </row>
    <row r="8664" spans="1:31" x14ac:dyDescent="0.35">
      <c r="A8664" s="212" t="s">
        <v>16568</v>
      </c>
      <c r="B8664" s="212" t="s">
        <v>11055</v>
      </c>
      <c r="G8664" s="212" t="s">
        <v>16564</v>
      </c>
      <c r="H8664" s="212" t="s">
        <v>189</v>
      </c>
      <c r="I8664" s="212" t="s">
        <v>46</v>
      </c>
      <c r="J8664" s="212" t="s">
        <v>12876</v>
      </c>
      <c r="K8664" s="212" t="s">
        <v>6050</v>
      </c>
      <c r="L8664" s="212" t="s">
        <v>11056</v>
      </c>
      <c r="M8664" s="212" t="s">
        <v>193</v>
      </c>
      <c r="N8664" s="212" t="s">
        <v>194</v>
      </c>
      <c r="Q8664" s="212" t="s">
        <v>766</v>
      </c>
      <c r="U8664" s="212" t="s">
        <v>197</v>
      </c>
      <c r="V8664" s="212" t="s">
        <v>5816</v>
      </c>
      <c r="X8664" s="212" t="s">
        <v>5817</v>
      </c>
      <c r="AA8664" s="212" t="s">
        <v>11044</v>
      </c>
      <c r="AB8664" s="212" t="s">
        <v>46</v>
      </c>
      <c r="AC8664" s="212" t="s">
        <v>201</v>
      </c>
      <c r="AD8664" s="212" t="s">
        <v>355</v>
      </c>
      <c r="AE8664" s="212" t="s">
        <v>16565</v>
      </c>
    </row>
    <row r="8665" spans="1:31" x14ac:dyDescent="0.35">
      <c r="A8665" s="212" t="s">
        <v>16569</v>
      </c>
      <c r="B8665" s="212" t="s">
        <v>11058</v>
      </c>
      <c r="G8665" s="212" t="s">
        <v>16564</v>
      </c>
      <c r="H8665" s="212" t="s">
        <v>189</v>
      </c>
      <c r="I8665" s="212" t="s">
        <v>46</v>
      </c>
      <c r="J8665" s="212" t="s">
        <v>12876</v>
      </c>
      <c r="K8665" s="212" t="s">
        <v>6050</v>
      </c>
      <c r="L8665" s="212" t="s">
        <v>11059</v>
      </c>
      <c r="M8665" s="212" t="s">
        <v>193</v>
      </c>
      <c r="N8665" s="212" t="s">
        <v>194</v>
      </c>
      <c r="Q8665" s="212" t="s">
        <v>766</v>
      </c>
      <c r="U8665" s="212" t="s">
        <v>197</v>
      </c>
      <c r="V8665" s="212" t="s">
        <v>925</v>
      </c>
      <c r="X8665" s="212" t="s">
        <v>89</v>
      </c>
      <c r="AA8665" s="212" t="s">
        <v>11044</v>
      </c>
      <c r="AB8665" s="212" t="s">
        <v>46</v>
      </c>
      <c r="AC8665" s="212" t="s">
        <v>201</v>
      </c>
      <c r="AD8665" s="212" t="s">
        <v>251</v>
      </c>
      <c r="AE8665" s="212" t="s">
        <v>16565</v>
      </c>
    </row>
    <row r="8666" spans="1:31" x14ac:dyDescent="0.35">
      <c r="A8666" s="212" t="s">
        <v>16570</v>
      </c>
      <c r="B8666" s="212" t="s">
        <v>11061</v>
      </c>
      <c r="G8666" s="212" t="s">
        <v>16564</v>
      </c>
      <c r="H8666" s="212" t="s">
        <v>189</v>
      </c>
      <c r="I8666" s="212" t="s">
        <v>46</v>
      </c>
      <c r="J8666" s="212" t="s">
        <v>12876</v>
      </c>
      <c r="K8666" s="212" t="s">
        <v>6050</v>
      </c>
      <c r="L8666" s="212" t="s">
        <v>11059</v>
      </c>
      <c r="M8666" s="212" t="s">
        <v>193</v>
      </c>
      <c r="N8666" s="212" t="s">
        <v>194</v>
      </c>
      <c r="Q8666" s="212" t="s">
        <v>766</v>
      </c>
      <c r="U8666" s="212" t="s">
        <v>197</v>
      </c>
      <c r="V8666" s="212" t="s">
        <v>925</v>
      </c>
      <c r="X8666" s="212" t="s">
        <v>89</v>
      </c>
      <c r="AA8666" s="212" t="s">
        <v>11044</v>
      </c>
      <c r="AB8666" s="212" t="s">
        <v>46</v>
      </c>
      <c r="AC8666" s="212" t="s">
        <v>201</v>
      </c>
      <c r="AD8666" s="212" t="s">
        <v>251</v>
      </c>
      <c r="AE8666" s="212" t="s">
        <v>16565</v>
      </c>
    </row>
    <row r="8667" spans="1:31" x14ac:dyDescent="0.35">
      <c r="A8667" s="212" t="s">
        <v>16571</v>
      </c>
      <c r="B8667" s="212" t="s">
        <v>11063</v>
      </c>
      <c r="G8667" s="212" t="s">
        <v>16564</v>
      </c>
      <c r="H8667" s="212" t="s">
        <v>189</v>
      </c>
      <c r="I8667" s="212" t="s">
        <v>46</v>
      </c>
      <c r="J8667" s="212" t="s">
        <v>12876</v>
      </c>
      <c r="K8667" s="212" t="s">
        <v>6050</v>
      </c>
      <c r="L8667" s="212" t="s">
        <v>11064</v>
      </c>
      <c r="M8667" s="212" t="s">
        <v>193</v>
      </c>
      <c r="N8667" s="212" t="s">
        <v>194</v>
      </c>
      <c r="Q8667" s="212" t="s">
        <v>766</v>
      </c>
      <c r="U8667" s="212" t="s">
        <v>197</v>
      </c>
      <c r="V8667" s="212" t="s">
        <v>925</v>
      </c>
      <c r="X8667" s="212" t="s">
        <v>89</v>
      </c>
      <c r="AA8667" s="212" t="s">
        <v>11044</v>
      </c>
      <c r="AB8667" s="212" t="s">
        <v>46</v>
      </c>
      <c r="AC8667" s="212" t="s">
        <v>201</v>
      </c>
      <c r="AD8667" s="212" t="s">
        <v>251</v>
      </c>
      <c r="AE8667" s="212" t="s">
        <v>16565</v>
      </c>
    </row>
    <row r="8668" spans="1:31" x14ac:dyDescent="0.35">
      <c r="A8668" s="212" t="s">
        <v>16572</v>
      </c>
      <c r="B8668" s="212" t="s">
        <v>11066</v>
      </c>
      <c r="G8668" s="212" t="s">
        <v>16564</v>
      </c>
      <c r="H8668" s="212" t="s">
        <v>189</v>
      </c>
      <c r="I8668" s="212" t="s">
        <v>46</v>
      </c>
      <c r="J8668" s="212" t="s">
        <v>12876</v>
      </c>
      <c r="K8668" s="212" t="s">
        <v>6050</v>
      </c>
      <c r="L8668" s="212" t="s">
        <v>11067</v>
      </c>
      <c r="M8668" s="212" t="s">
        <v>193</v>
      </c>
      <c r="N8668" s="212" t="s">
        <v>194</v>
      </c>
      <c r="Q8668" s="212" t="s">
        <v>766</v>
      </c>
      <c r="U8668" s="212" t="s">
        <v>197</v>
      </c>
      <c r="V8668" s="212" t="s">
        <v>2692</v>
      </c>
      <c r="X8668" s="212" t="s">
        <v>2693</v>
      </c>
      <c r="AA8668" s="212" t="s">
        <v>11044</v>
      </c>
      <c r="AB8668" s="212" t="s">
        <v>46</v>
      </c>
      <c r="AC8668" s="212" t="s">
        <v>201</v>
      </c>
      <c r="AD8668" s="212" t="s">
        <v>355</v>
      </c>
      <c r="AE8668" s="212" t="s">
        <v>16565</v>
      </c>
    </row>
    <row r="8669" spans="1:31" x14ac:dyDescent="0.35">
      <c r="A8669" s="212" t="s">
        <v>16573</v>
      </c>
      <c r="B8669" s="212" t="s">
        <v>11069</v>
      </c>
      <c r="G8669" s="212" t="s">
        <v>16564</v>
      </c>
      <c r="H8669" s="212" t="s">
        <v>189</v>
      </c>
      <c r="I8669" s="212" t="s">
        <v>46</v>
      </c>
      <c r="J8669" s="212" t="s">
        <v>12876</v>
      </c>
      <c r="K8669" s="212" t="s">
        <v>6050</v>
      </c>
      <c r="L8669" s="212" t="s">
        <v>11070</v>
      </c>
      <c r="M8669" s="212" t="s">
        <v>193</v>
      </c>
      <c r="N8669" s="212" t="s">
        <v>194</v>
      </c>
      <c r="Q8669" s="212" t="s">
        <v>766</v>
      </c>
      <c r="U8669" s="212" t="s">
        <v>197</v>
      </c>
      <c r="V8669" s="212" t="s">
        <v>11071</v>
      </c>
      <c r="X8669" s="212" t="s">
        <v>11072</v>
      </c>
      <c r="AA8669" s="212" t="s">
        <v>11044</v>
      </c>
      <c r="AB8669" s="212" t="s">
        <v>46</v>
      </c>
      <c r="AC8669" s="212" t="s">
        <v>201</v>
      </c>
      <c r="AD8669" s="212" t="s">
        <v>699</v>
      </c>
      <c r="AE8669" s="212" t="s">
        <v>16565</v>
      </c>
    </row>
    <row r="8670" spans="1:31" x14ac:dyDescent="0.35">
      <c r="A8670" s="212" t="s">
        <v>16574</v>
      </c>
      <c r="B8670" s="212" t="s">
        <v>11074</v>
      </c>
      <c r="G8670" s="212" t="s">
        <v>16564</v>
      </c>
      <c r="H8670" s="212" t="s">
        <v>189</v>
      </c>
      <c r="I8670" s="212" t="s">
        <v>46</v>
      </c>
      <c r="J8670" s="212" t="s">
        <v>12876</v>
      </c>
      <c r="K8670" s="212" t="s">
        <v>6050</v>
      </c>
      <c r="L8670" s="212" t="s">
        <v>11075</v>
      </c>
      <c r="M8670" s="212" t="s">
        <v>193</v>
      </c>
      <c r="N8670" s="212" t="s">
        <v>194</v>
      </c>
      <c r="Q8670" s="212" t="s">
        <v>766</v>
      </c>
      <c r="S8670" s="212" t="s">
        <v>766</v>
      </c>
      <c r="U8670" s="212" t="s">
        <v>197</v>
      </c>
      <c r="V8670" s="212" t="s">
        <v>2705</v>
      </c>
      <c r="X8670" s="212" t="s">
        <v>2706</v>
      </c>
      <c r="AA8670" s="212" t="s">
        <v>11044</v>
      </c>
      <c r="AB8670" s="212" t="s">
        <v>46</v>
      </c>
      <c r="AC8670" s="212" t="s">
        <v>201</v>
      </c>
      <c r="AD8670" s="212" t="s">
        <v>209</v>
      </c>
      <c r="AE8670" s="212" t="s">
        <v>16565</v>
      </c>
    </row>
    <row r="8671" spans="1:31" x14ac:dyDescent="0.35">
      <c r="A8671" s="212" t="s">
        <v>16575</v>
      </c>
      <c r="B8671" s="212" t="s">
        <v>11077</v>
      </c>
      <c r="G8671" s="212" t="s">
        <v>16564</v>
      </c>
      <c r="H8671" s="212" t="s">
        <v>189</v>
      </c>
      <c r="I8671" s="212" t="s">
        <v>46</v>
      </c>
      <c r="J8671" s="212" t="s">
        <v>12876</v>
      </c>
      <c r="K8671" s="212" t="s">
        <v>6050</v>
      </c>
      <c r="L8671" s="212" t="s">
        <v>11064</v>
      </c>
      <c r="M8671" s="212" t="s">
        <v>193</v>
      </c>
      <c r="N8671" s="212" t="s">
        <v>194</v>
      </c>
      <c r="Q8671" s="212" t="s">
        <v>766</v>
      </c>
      <c r="S8671" s="212" t="s">
        <v>766</v>
      </c>
      <c r="U8671" s="212" t="s">
        <v>197</v>
      </c>
      <c r="V8671" s="212" t="s">
        <v>925</v>
      </c>
      <c r="X8671" s="212" t="s">
        <v>89</v>
      </c>
      <c r="AA8671" s="212" t="s">
        <v>11044</v>
      </c>
      <c r="AB8671" s="212" t="s">
        <v>46</v>
      </c>
      <c r="AC8671" s="212" t="s">
        <v>201</v>
      </c>
      <c r="AD8671" s="212" t="s">
        <v>251</v>
      </c>
      <c r="AE8671" s="212" t="s">
        <v>16565</v>
      </c>
    </row>
    <row r="8672" spans="1:31" x14ac:dyDescent="0.35">
      <c r="A8672" s="212" t="s">
        <v>16576</v>
      </c>
      <c r="B8672" s="212" t="s">
        <v>11079</v>
      </c>
      <c r="G8672" s="212" t="s">
        <v>16577</v>
      </c>
      <c r="H8672" s="212" t="s">
        <v>189</v>
      </c>
      <c r="I8672" s="212" t="s">
        <v>46</v>
      </c>
      <c r="J8672" s="212" t="s">
        <v>12876</v>
      </c>
      <c r="K8672" s="212" t="s">
        <v>6050</v>
      </c>
      <c r="L8672" s="212" t="s">
        <v>11081</v>
      </c>
      <c r="M8672" s="212" t="s">
        <v>193</v>
      </c>
      <c r="N8672" s="212" t="s">
        <v>194</v>
      </c>
      <c r="Q8672" s="212" t="s">
        <v>766</v>
      </c>
      <c r="T8672" s="212" t="s">
        <v>6087</v>
      </c>
      <c r="U8672" s="212" t="s">
        <v>197</v>
      </c>
      <c r="V8672" s="212" t="s">
        <v>1257</v>
      </c>
      <c r="X8672" s="212" t="s">
        <v>1258</v>
      </c>
      <c r="AA8672" s="212" t="s">
        <v>11081</v>
      </c>
      <c r="AB8672" s="212" t="s">
        <v>46</v>
      </c>
      <c r="AC8672" s="212" t="s">
        <v>201</v>
      </c>
      <c r="AD8672" s="212" t="s">
        <v>238</v>
      </c>
      <c r="AE8672" s="212" t="s">
        <v>16578</v>
      </c>
    </row>
    <row r="8673" spans="1:32" x14ac:dyDescent="0.35">
      <c r="A8673" s="212" t="s">
        <v>16579</v>
      </c>
      <c r="B8673" s="212" t="s">
        <v>11084</v>
      </c>
      <c r="G8673" s="212" t="s">
        <v>16577</v>
      </c>
      <c r="H8673" s="212" t="s">
        <v>189</v>
      </c>
      <c r="I8673" s="212" t="s">
        <v>46</v>
      </c>
      <c r="J8673" s="212" t="s">
        <v>12876</v>
      </c>
      <c r="K8673" s="212" t="s">
        <v>6050</v>
      </c>
      <c r="L8673" s="212" t="s">
        <v>11081</v>
      </c>
      <c r="M8673" s="212" t="s">
        <v>193</v>
      </c>
      <c r="N8673" s="212" t="s">
        <v>194</v>
      </c>
      <c r="Q8673" s="212" t="s">
        <v>766</v>
      </c>
      <c r="T8673" s="212" t="s">
        <v>6323</v>
      </c>
      <c r="U8673" s="212" t="s">
        <v>197</v>
      </c>
      <c r="V8673" s="212" t="s">
        <v>236</v>
      </c>
      <c r="X8673" s="212" t="s">
        <v>237</v>
      </c>
      <c r="AA8673" s="212" t="s">
        <v>11081</v>
      </c>
      <c r="AB8673" s="212" t="s">
        <v>46</v>
      </c>
      <c r="AC8673" s="212" t="s">
        <v>201</v>
      </c>
      <c r="AD8673" s="212" t="s">
        <v>238</v>
      </c>
      <c r="AE8673" s="212" t="s">
        <v>16578</v>
      </c>
    </row>
    <row r="8674" spans="1:32" x14ac:dyDescent="0.35">
      <c r="A8674" s="212" t="s">
        <v>16580</v>
      </c>
      <c r="B8674" s="212" t="s">
        <v>11086</v>
      </c>
      <c r="G8674" s="212" t="s">
        <v>16577</v>
      </c>
      <c r="H8674" s="212" t="s">
        <v>189</v>
      </c>
      <c r="I8674" s="212" t="s">
        <v>46</v>
      </c>
      <c r="J8674" s="212" t="s">
        <v>12876</v>
      </c>
      <c r="K8674" s="212" t="s">
        <v>6050</v>
      </c>
      <c r="L8674" s="212" t="s">
        <v>11081</v>
      </c>
      <c r="M8674" s="212" t="s">
        <v>193</v>
      </c>
      <c r="N8674" s="212" t="s">
        <v>194</v>
      </c>
      <c r="Q8674" s="212" t="s">
        <v>766</v>
      </c>
      <c r="T8674" s="212" t="s">
        <v>6326</v>
      </c>
      <c r="U8674" s="212" t="s">
        <v>197</v>
      </c>
      <c r="V8674" s="212" t="s">
        <v>241</v>
      </c>
      <c r="X8674" s="212" t="s">
        <v>242</v>
      </c>
      <c r="AA8674" s="212" t="s">
        <v>11081</v>
      </c>
      <c r="AB8674" s="212" t="s">
        <v>46</v>
      </c>
      <c r="AC8674" s="212" t="s">
        <v>201</v>
      </c>
      <c r="AD8674" s="212" t="s">
        <v>238</v>
      </c>
      <c r="AE8674" s="212" t="s">
        <v>16578</v>
      </c>
    </row>
    <row r="8675" spans="1:32" x14ac:dyDescent="0.35">
      <c r="A8675" s="212" t="s">
        <v>16581</v>
      </c>
      <c r="B8675" s="212" t="s">
        <v>11088</v>
      </c>
      <c r="G8675" s="212" t="s">
        <v>16577</v>
      </c>
      <c r="H8675" s="212" t="s">
        <v>189</v>
      </c>
      <c r="I8675" s="212" t="s">
        <v>46</v>
      </c>
      <c r="J8675" s="212" t="s">
        <v>12876</v>
      </c>
      <c r="K8675" s="212" t="s">
        <v>6050</v>
      </c>
      <c r="L8675" s="212" t="s">
        <v>11081</v>
      </c>
      <c r="M8675" s="212" t="s">
        <v>193</v>
      </c>
      <c r="N8675" s="212" t="s">
        <v>194</v>
      </c>
      <c r="Q8675" s="212" t="s">
        <v>766</v>
      </c>
      <c r="T8675" s="212" t="s">
        <v>6329</v>
      </c>
      <c r="U8675" s="212" t="s">
        <v>197</v>
      </c>
      <c r="V8675" s="212" t="s">
        <v>245</v>
      </c>
      <c r="X8675" s="212" t="s">
        <v>246</v>
      </c>
      <c r="AA8675" s="212" t="s">
        <v>11081</v>
      </c>
      <c r="AB8675" s="212" t="s">
        <v>46</v>
      </c>
      <c r="AC8675" s="212" t="s">
        <v>201</v>
      </c>
      <c r="AD8675" s="212" t="s">
        <v>238</v>
      </c>
      <c r="AE8675" s="212" t="s">
        <v>16578</v>
      </c>
    </row>
    <row r="8676" spans="1:32" x14ac:dyDescent="0.35">
      <c r="A8676" s="212" t="s">
        <v>16582</v>
      </c>
      <c r="B8676" s="212" t="s">
        <v>11090</v>
      </c>
      <c r="G8676" s="212" t="s">
        <v>16577</v>
      </c>
      <c r="H8676" s="212" t="s">
        <v>189</v>
      </c>
      <c r="I8676" s="212" t="s">
        <v>46</v>
      </c>
      <c r="J8676" s="212" t="s">
        <v>12876</v>
      </c>
      <c r="K8676" s="212" t="s">
        <v>6050</v>
      </c>
      <c r="L8676" s="212" t="s">
        <v>11081</v>
      </c>
      <c r="M8676" s="212" t="s">
        <v>193</v>
      </c>
      <c r="N8676" s="212" t="s">
        <v>194</v>
      </c>
      <c r="Q8676" s="212" t="s">
        <v>766</v>
      </c>
      <c r="T8676" s="212" t="s">
        <v>6323</v>
      </c>
      <c r="U8676" s="212" t="s">
        <v>197</v>
      </c>
      <c r="V8676" s="212" t="s">
        <v>236</v>
      </c>
      <c r="X8676" s="212" t="s">
        <v>237</v>
      </c>
      <c r="AA8676" s="212" t="s">
        <v>11081</v>
      </c>
      <c r="AB8676" s="212" t="s">
        <v>46</v>
      </c>
      <c r="AC8676" s="212" t="s">
        <v>201</v>
      </c>
      <c r="AD8676" s="212" t="s">
        <v>238</v>
      </c>
      <c r="AE8676" s="212" t="s">
        <v>16578</v>
      </c>
    </row>
    <row r="8677" spans="1:32" x14ac:dyDescent="0.35">
      <c r="A8677" s="212" t="s">
        <v>16583</v>
      </c>
      <c r="B8677" s="212" t="s">
        <v>11092</v>
      </c>
      <c r="G8677" s="212" t="s">
        <v>16577</v>
      </c>
      <c r="H8677" s="212" t="s">
        <v>189</v>
      </c>
      <c r="I8677" s="212" t="s">
        <v>46</v>
      </c>
      <c r="J8677" s="212" t="s">
        <v>12876</v>
      </c>
      <c r="K8677" s="212" t="s">
        <v>6050</v>
      </c>
      <c r="L8677" s="212" t="s">
        <v>11081</v>
      </c>
      <c r="M8677" s="212" t="s">
        <v>193</v>
      </c>
      <c r="N8677" s="212" t="s">
        <v>194</v>
      </c>
      <c r="Q8677" s="212" t="s">
        <v>766</v>
      </c>
      <c r="T8677" s="212" t="s">
        <v>6326</v>
      </c>
      <c r="U8677" s="212" t="s">
        <v>197</v>
      </c>
      <c r="V8677" s="212" t="s">
        <v>241</v>
      </c>
      <c r="X8677" s="212" t="s">
        <v>242</v>
      </c>
      <c r="AA8677" s="212" t="s">
        <v>11081</v>
      </c>
      <c r="AB8677" s="212" t="s">
        <v>46</v>
      </c>
      <c r="AC8677" s="212" t="s">
        <v>201</v>
      </c>
      <c r="AD8677" s="212" t="s">
        <v>238</v>
      </c>
      <c r="AE8677" s="212" t="s">
        <v>16578</v>
      </c>
    </row>
    <row r="8678" spans="1:32" x14ac:dyDescent="0.35">
      <c r="A8678" s="212" t="s">
        <v>16584</v>
      </c>
      <c r="B8678" s="212" t="s">
        <v>11094</v>
      </c>
      <c r="G8678" s="212" t="s">
        <v>16577</v>
      </c>
      <c r="H8678" s="212" t="s">
        <v>189</v>
      </c>
      <c r="I8678" s="212" t="s">
        <v>46</v>
      </c>
      <c r="J8678" s="212" t="s">
        <v>12876</v>
      </c>
      <c r="K8678" s="212" t="s">
        <v>6050</v>
      </c>
      <c r="L8678" s="212" t="s">
        <v>11081</v>
      </c>
      <c r="M8678" s="212" t="s">
        <v>193</v>
      </c>
      <c r="N8678" s="212" t="s">
        <v>194</v>
      </c>
      <c r="Q8678" s="212" t="s">
        <v>766</v>
      </c>
      <c r="T8678" s="212" t="s">
        <v>6329</v>
      </c>
      <c r="U8678" s="212" t="s">
        <v>197</v>
      </c>
      <c r="V8678" s="212" t="s">
        <v>245</v>
      </c>
      <c r="X8678" s="212" t="s">
        <v>246</v>
      </c>
      <c r="AA8678" s="212" t="s">
        <v>11081</v>
      </c>
      <c r="AB8678" s="212" t="s">
        <v>46</v>
      </c>
      <c r="AC8678" s="212" t="s">
        <v>201</v>
      </c>
      <c r="AD8678" s="212" t="s">
        <v>238</v>
      </c>
      <c r="AE8678" s="212" t="s">
        <v>16578</v>
      </c>
    </row>
    <row r="8679" spans="1:32" x14ac:dyDescent="0.35">
      <c r="A8679" s="212" t="s">
        <v>16585</v>
      </c>
      <c r="B8679" s="212" t="s">
        <v>11096</v>
      </c>
      <c r="G8679" s="212" t="s">
        <v>16577</v>
      </c>
      <c r="H8679" s="212" t="s">
        <v>189</v>
      </c>
      <c r="I8679" s="212" t="s">
        <v>46</v>
      </c>
      <c r="J8679" s="212" t="s">
        <v>12876</v>
      </c>
      <c r="K8679" s="212" t="s">
        <v>6050</v>
      </c>
      <c r="L8679" s="212" t="s">
        <v>11081</v>
      </c>
      <c r="M8679" s="212" t="s">
        <v>193</v>
      </c>
      <c r="N8679" s="212" t="s">
        <v>194</v>
      </c>
      <c r="Q8679" s="212" t="s">
        <v>766</v>
      </c>
      <c r="T8679" s="212" t="s">
        <v>6092</v>
      </c>
      <c r="U8679" s="212" t="s">
        <v>197</v>
      </c>
      <c r="V8679" s="212" t="s">
        <v>1276</v>
      </c>
      <c r="X8679" s="212" t="s">
        <v>1277</v>
      </c>
      <c r="AA8679" s="212" t="s">
        <v>11081</v>
      </c>
      <c r="AB8679" s="212" t="s">
        <v>46</v>
      </c>
      <c r="AC8679" s="212" t="s">
        <v>201</v>
      </c>
      <c r="AD8679" s="212" t="s">
        <v>238</v>
      </c>
      <c r="AE8679" s="212" t="s">
        <v>16578</v>
      </c>
    </row>
    <row r="8680" spans="1:32" x14ac:dyDescent="0.35">
      <c r="A8680" s="212" t="s">
        <v>16586</v>
      </c>
      <c r="B8680" s="212" t="s">
        <v>11098</v>
      </c>
      <c r="G8680" s="212" t="s">
        <v>16577</v>
      </c>
      <c r="H8680" s="212" t="s">
        <v>189</v>
      </c>
      <c r="I8680" s="212" t="s">
        <v>46</v>
      </c>
      <c r="J8680" s="212" t="s">
        <v>12876</v>
      </c>
      <c r="K8680" s="212" t="s">
        <v>6050</v>
      </c>
      <c r="L8680" s="212" t="s">
        <v>11081</v>
      </c>
      <c r="M8680" s="212" t="s">
        <v>193</v>
      </c>
      <c r="N8680" s="212" t="s">
        <v>194</v>
      </c>
      <c r="Q8680" s="212" t="s">
        <v>766</v>
      </c>
      <c r="T8680" s="212" t="s">
        <v>4456</v>
      </c>
      <c r="U8680" s="212" t="s">
        <v>197</v>
      </c>
      <c r="V8680" s="212" t="s">
        <v>1363</v>
      </c>
      <c r="X8680" s="212" t="s">
        <v>1364</v>
      </c>
      <c r="AA8680" s="212" t="s">
        <v>11081</v>
      </c>
      <c r="AB8680" s="212" t="s">
        <v>46</v>
      </c>
      <c r="AC8680" s="212" t="s">
        <v>201</v>
      </c>
      <c r="AD8680" s="212" t="s">
        <v>209</v>
      </c>
      <c r="AE8680" s="212" t="s">
        <v>16578</v>
      </c>
    </row>
    <row r="8681" spans="1:32" x14ac:dyDescent="0.35">
      <c r="A8681" s="212" t="s">
        <v>16587</v>
      </c>
      <c r="B8681" s="212" t="s">
        <v>11100</v>
      </c>
      <c r="G8681" s="212" t="s">
        <v>16577</v>
      </c>
      <c r="H8681" s="212" t="s">
        <v>189</v>
      </c>
      <c r="I8681" s="212" t="s">
        <v>46</v>
      </c>
      <c r="J8681" s="212" t="s">
        <v>12876</v>
      </c>
      <c r="K8681" s="212" t="s">
        <v>6050</v>
      </c>
      <c r="L8681" s="212" t="s">
        <v>11081</v>
      </c>
      <c r="M8681" s="212" t="s">
        <v>193</v>
      </c>
      <c r="N8681" s="212" t="s">
        <v>194</v>
      </c>
      <c r="Q8681" s="212" t="s">
        <v>766</v>
      </c>
      <c r="T8681" s="212" t="s">
        <v>4456</v>
      </c>
      <c r="U8681" s="212" t="s">
        <v>197</v>
      </c>
      <c r="V8681" s="212" t="s">
        <v>1363</v>
      </c>
      <c r="X8681" s="212" t="s">
        <v>1364</v>
      </c>
      <c r="AA8681" s="212" t="s">
        <v>11081</v>
      </c>
      <c r="AB8681" s="212" t="s">
        <v>46</v>
      </c>
      <c r="AC8681" s="212" t="s">
        <v>201</v>
      </c>
      <c r="AD8681" s="212" t="s">
        <v>209</v>
      </c>
      <c r="AE8681" s="212" t="s">
        <v>16578</v>
      </c>
    </row>
    <row r="8682" spans="1:32" x14ac:dyDescent="0.35">
      <c r="A8682" s="212" t="s">
        <v>16588</v>
      </c>
      <c r="B8682" s="212" t="s">
        <v>11102</v>
      </c>
      <c r="G8682" s="212" t="s">
        <v>16577</v>
      </c>
      <c r="H8682" s="212" t="s">
        <v>189</v>
      </c>
      <c r="I8682" s="212" t="s">
        <v>46</v>
      </c>
      <c r="J8682" s="212" t="s">
        <v>12876</v>
      </c>
      <c r="K8682" s="212" t="s">
        <v>6050</v>
      </c>
      <c r="L8682" s="212" t="s">
        <v>11081</v>
      </c>
      <c r="M8682" s="212" t="s">
        <v>193</v>
      </c>
      <c r="N8682" s="212" t="s">
        <v>194</v>
      </c>
      <c r="Q8682" s="212" t="s">
        <v>766</v>
      </c>
      <c r="T8682" s="212" t="s">
        <v>6414</v>
      </c>
      <c r="U8682" s="212" t="s">
        <v>197</v>
      </c>
      <c r="V8682" s="212" t="s">
        <v>3845</v>
      </c>
      <c r="X8682" s="212" t="s">
        <v>3846</v>
      </c>
      <c r="AA8682" s="212" t="s">
        <v>11081</v>
      </c>
      <c r="AB8682" s="212" t="s">
        <v>46</v>
      </c>
      <c r="AC8682" s="212" t="s">
        <v>201</v>
      </c>
      <c r="AD8682" s="212" t="s">
        <v>209</v>
      </c>
      <c r="AE8682" s="212" t="s">
        <v>16578</v>
      </c>
    </row>
    <row r="8683" spans="1:32" x14ac:dyDescent="0.35">
      <c r="A8683" s="212" t="s">
        <v>16589</v>
      </c>
      <c r="B8683" s="212" t="s">
        <v>11104</v>
      </c>
      <c r="G8683" s="212" t="s">
        <v>16577</v>
      </c>
      <c r="H8683" s="212" t="s">
        <v>189</v>
      </c>
      <c r="I8683" s="212" t="s">
        <v>46</v>
      </c>
      <c r="J8683" s="212" t="s">
        <v>12876</v>
      </c>
      <c r="K8683" s="212" t="s">
        <v>6050</v>
      </c>
      <c r="L8683" s="212" t="s">
        <v>11081</v>
      </c>
      <c r="M8683" s="212" t="s">
        <v>193</v>
      </c>
      <c r="N8683" s="212" t="s">
        <v>194</v>
      </c>
      <c r="Q8683" s="212" t="s">
        <v>766</v>
      </c>
      <c r="T8683" s="212" t="s">
        <v>4462</v>
      </c>
      <c r="U8683" s="212" t="s">
        <v>197</v>
      </c>
      <c r="V8683" s="212" t="s">
        <v>1368</v>
      </c>
      <c r="X8683" s="212" t="s">
        <v>1369</v>
      </c>
      <c r="AA8683" s="212" t="s">
        <v>11081</v>
      </c>
      <c r="AB8683" s="212" t="s">
        <v>46</v>
      </c>
      <c r="AC8683" s="212" t="s">
        <v>201</v>
      </c>
      <c r="AD8683" s="212" t="s">
        <v>273</v>
      </c>
      <c r="AE8683" s="212" t="s">
        <v>16578</v>
      </c>
    </row>
    <row r="8684" spans="1:32" x14ac:dyDescent="0.35">
      <c r="A8684" s="212" t="s">
        <v>16590</v>
      </c>
      <c r="B8684" s="212" t="s">
        <v>11106</v>
      </c>
      <c r="G8684" s="212" t="s">
        <v>16577</v>
      </c>
      <c r="H8684" s="212" t="s">
        <v>189</v>
      </c>
      <c r="I8684" s="212" t="s">
        <v>46</v>
      </c>
      <c r="J8684" s="212" t="s">
        <v>12876</v>
      </c>
      <c r="K8684" s="212" t="s">
        <v>6050</v>
      </c>
      <c r="L8684" s="212" t="s">
        <v>11081</v>
      </c>
      <c r="M8684" s="212" t="s">
        <v>193</v>
      </c>
      <c r="N8684" s="212" t="s">
        <v>194</v>
      </c>
      <c r="Q8684" s="212" t="s">
        <v>766</v>
      </c>
      <c r="T8684" s="212" t="s">
        <v>4462</v>
      </c>
      <c r="U8684" s="212" t="s">
        <v>197</v>
      </c>
      <c r="V8684" s="212" t="s">
        <v>1368</v>
      </c>
      <c r="X8684" s="212" t="s">
        <v>1369</v>
      </c>
      <c r="AA8684" s="212" t="s">
        <v>11081</v>
      </c>
      <c r="AB8684" s="212" t="s">
        <v>46</v>
      </c>
      <c r="AC8684" s="212" t="s">
        <v>201</v>
      </c>
      <c r="AD8684" s="212" t="s">
        <v>273</v>
      </c>
      <c r="AE8684" s="212" t="s">
        <v>16578</v>
      </c>
    </row>
    <row r="8685" spans="1:32" x14ac:dyDescent="0.35">
      <c r="A8685" s="212" t="s">
        <v>16591</v>
      </c>
      <c r="B8685" s="212" t="s">
        <v>11108</v>
      </c>
      <c r="G8685" s="212" t="s">
        <v>16577</v>
      </c>
      <c r="H8685" s="212" t="s">
        <v>189</v>
      </c>
      <c r="I8685" s="212" t="s">
        <v>46</v>
      </c>
      <c r="J8685" s="212" t="s">
        <v>12876</v>
      </c>
      <c r="K8685" s="212" t="s">
        <v>6050</v>
      </c>
      <c r="L8685" s="212" t="s">
        <v>11081</v>
      </c>
      <c r="M8685" s="212" t="s">
        <v>193</v>
      </c>
      <c r="N8685" s="212" t="s">
        <v>194</v>
      </c>
      <c r="Q8685" s="212" t="s">
        <v>766</v>
      </c>
      <c r="T8685" s="212" t="s">
        <v>5697</v>
      </c>
      <c r="U8685" s="212" t="s">
        <v>197</v>
      </c>
      <c r="V8685" s="212" t="s">
        <v>1742</v>
      </c>
      <c r="W8685" s="213">
        <v>46204.240717974535</v>
      </c>
      <c r="X8685" s="212" t="s">
        <v>93</v>
      </c>
      <c r="AA8685" s="212" t="s">
        <v>11081</v>
      </c>
      <c r="AB8685" s="212" t="s">
        <v>46</v>
      </c>
      <c r="AC8685" s="212" t="s">
        <v>215</v>
      </c>
      <c r="AD8685" s="212" t="s">
        <v>251</v>
      </c>
      <c r="AE8685" s="212" t="s">
        <v>16578</v>
      </c>
      <c r="AF8685" s="212" t="s">
        <v>217</v>
      </c>
    </row>
    <row r="8686" spans="1:32" x14ac:dyDescent="0.35">
      <c r="A8686" s="212" t="s">
        <v>16592</v>
      </c>
      <c r="B8686" s="212" t="s">
        <v>11110</v>
      </c>
      <c r="G8686" s="212" t="s">
        <v>16577</v>
      </c>
      <c r="H8686" s="212" t="s">
        <v>189</v>
      </c>
      <c r="I8686" s="212" t="s">
        <v>46</v>
      </c>
      <c r="J8686" s="212" t="s">
        <v>12876</v>
      </c>
      <c r="K8686" s="212" t="s">
        <v>6050</v>
      </c>
      <c r="L8686" s="212" t="s">
        <v>11081</v>
      </c>
      <c r="M8686" s="212" t="s">
        <v>193</v>
      </c>
      <c r="N8686" s="212" t="s">
        <v>194</v>
      </c>
      <c r="Q8686" s="212" t="s">
        <v>766</v>
      </c>
      <c r="T8686" s="212" t="s">
        <v>5703</v>
      </c>
      <c r="U8686" s="212" t="s">
        <v>197</v>
      </c>
      <c r="V8686" s="212" t="s">
        <v>1748</v>
      </c>
      <c r="W8686" s="213">
        <v>46204.24465439815</v>
      </c>
      <c r="X8686" s="212" t="s">
        <v>95</v>
      </c>
      <c r="AA8686" s="212" t="s">
        <v>11081</v>
      </c>
      <c r="AB8686" s="212" t="s">
        <v>46</v>
      </c>
      <c r="AC8686" s="212" t="s">
        <v>215</v>
      </c>
      <c r="AD8686" s="212" t="s">
        <v>251</v>
      </c>
      <c r="AE8686" s="212" t="s">
        <v>16578</v>
      </c>
      <c r="AF8686" s="212" t="s">
        <v>217</v>
      </c>
    </row>
    <row r="8687" spans="1:32" x14ac:dyDescent="0.35">
      <c r="A8687" s="212" t="s">
        <v>16593</v>
      </c>
      <c r="B8687" s="212" t="s">
        <v>11112</v>
      </c>
      <c r="G8687" s="212" t="s">
        <v>16577</v>
      </c>
      <c r="H8687" s="212" t="s">
        <v>189</v>
      </c>
      <c r="I8687" s="212" t="s">
        <v>46</v>
      </c>
      <c r="J8687" s="212" t="s">
        <v>12876</v>
      </c>
      <c r="K8687" s="212" t="s">
        <v>6050</v>
      </c>
      <c r="L8687" s="212" t="s">
        <v>11081</v>
      </c>
      <c r="M8687" s="212" t="s">
        <v>193</v>
      </c>
      <c r="N8687" s="212" t="s">
        <v>194</v>
      </c>
      <c r="Q8687" s="212" t="s">
        <v>766</v>
      </c>
      <c r="T8687" s="212" t="s">
        <v>5707</v>
      </c>
      <c r="U8687" s="212" t="s">
        <v>197</v>
      </c>
      <c r="V8687" s="212" t="s">
        <v>1754</v>
      </c>
      <c r="W8687" s="213">
        <v>46232.532455289351</v>
      </c>
      <c r="X8687" s="212" t="s">
        <v>141</v>
      </c>
      <c r="AA8687" s="212" t="s">
        <v>11081</v>
      </c>
      <c r="AB8687" s="212" t="s">
        <v>46</v>
      </c>
      <c r="AC8687" s="212" t="s">
        <v>215</v>
      </c>
      <c r="AD8687" s="212" t="s">
        <v>202</v>
      </c>
      <c r="AE8687" s="212" t="s">
        <v>16578</v>
      </c>
      <c r="AF8687" s="212" t="s">
        <v>217</v>
      </c>
    </row>
    <row r="8688" spans="1:32" x14ac:dyDescent="0.35">
      <c r="A8688" s="212" t="s">
        <v>16594</v>
      </c>
      <c r="B8688" s="212" t="s">
        <v>11114</v>
      </c>
      <c r="G8688" s="212" t="s">
        <v>16577</v>
      </c>
      <c r="H8688" s="212" t="s">
        <v>189</v>
      </c>
      <c r="I8688" s="212" t="s">
        <v>46</v>
      </c>
      <c r="J8688" s="212" t="s">
        <v>12876</v>
      </c>
      <c r="K8688" s="212" t="s">
        <v>6050</v>
      </c>
      <c r="L8688" s="212" t="s">
        <v>11081</v>
      </c>
      <c r="M8688" s="212" t="s">
        <v>193</v>
      </c>
      <c r="N8688" s="212" t="s">
        <v>194</v>
      </c>
      <c r="Q8688" s="212" t="s">
        <v>766</v>
      </c>
      <c r="T8688" s="212" t="s">
        <v>5711</v>
      </c>
      <c r="U8688" s="212" t="s">
        <v>197</v>
      </c>
      <c r="V8688" s="212" t="s">
        <v>1760</v>
      </c>
      <c r="W8688" s="213">
        <v>46232.53564934028</v>
      </c>
      <c r="X8688" s="212" t="s">
        <v>143</v>
      </c>
      <c r="AA8688" s="212" t="s">
        <v>11081</v>
      </c>
      <c r="AB8688" s="212" t="s">
        <v>46</v>
      </c>
      <c r="AC8688" s="212" t="s">
        <v>215</v>
      </c>
      <c r="AD8688" s="212" t="s">
        <v>202</v>
      </c>
      <c r="AE8688" s="212" t="s">
        <v>16578</v>
      </c>
      <c r="AF8688" s="212" t="s">
        <v>217</v>
      </c>
    </row>
    <row r="8689" spans="1:32" x14ac:dyDescent="0.35">
      <c r="A8689" s="212" t="s">
        <v>16595</v>
      </c>
      <c r="B8689" s="212" t="s">
        <v>11116</v>
      </c>
      <c r="G8689" s="212" t="s">
        <v>16577</v>
      </c>
      <c r="H8689" s="212" t="s">
        <v>189</v>
      </c>
      <c r="I8689" s="212" t="s">
        <v>46</v>
      </c>
      <c r="J8689" s="212" t="s">
        <v>12876</v>
      </c>
      <c r="K8689" s="212" t="s">
        <v>6050</v>
      </c>
      <c r="L8689" s="212" t="s">
        <v>11081</v>
      </c>
      <c r="M8689" s="212" t="s">
        <v>193</v>
      </c>
      <c r="N8689" s="212" t="s">
        <v>194</v>
      </c>
      <c r="Q8689" s="212" t="s">
        <v>766</v>
      </c>
      <c r="T8689" s="212" t="s">
        <v>5715</v>
      </c>
      <c r="U8689" s="212" t="s">
        <v>197</v>
      </c>
      <c r="V8689" s="212" t="s">
        <v>1766</v>
      </c>
      <c r="X8689" s="212" t="s">
        <v>1767</v>
      </c>
      <c r="AA8689" s="212" t="s">
        <v>11081</v>
      </c>
      <c r="AB8689" s="212" t="s">
        <v>46</v>
      </c>
      <c r="AC8689" s="212" t="s">
        <v>201</v>
      </c>
      <c r="AD8689" s="212" t="s">
        <v>202</v>
      </c>
      <c r="AE8689" s="212" t="s">
        <v>16578</v>
      </c>
    </row>
    <row r="8690" spans="1:32" x14ac:dyDescent="0.35">
      <c r="A8690" s="212" t="s">
        <v>16596</v>
      </c>
      <c r="B8690" s="212" t="s">
        <v>11118</v>
      </c>
      <c r="G8690" s="212" t="s">
        <v>16577</v>
      </c>
      <c r="H8690" s="212" t="s">
        <v>189</v>
      </c>
      <c r="I8690" s="212" t="s">
        <v>46</v>
      </c>
      <c r="J8690" s="212" t="s">
        <v>12876</v>
      </c>
      <c r="K8690" s="212" t="s">
        <v>6050</v>
      </c>
      <c r="L8690" s="212" t="s">
        <v>11081</v>
      </c>
      <c r="M8690" s="212" t="s">
        <v>193</v>
      </c>
      <c r="N8690" s="212" t="s">
        <v>194</v>
      </c>
      <c r="Q8690" s="212" t="s">
        <v>766</v>
      </c>
      <c r="T8690" s="212" t="s">
        <v>5719</v>
      </c>
      <c r="U8690" s="212" t="s">
        <v>197</v>
      </c>
      <c r="V8690" s="212" t="s">
        <v>1773</v>
      </c>
      <c r="X8690" s="212" t="s">
        <v>1774</v>
      </c>
      <c r="AA8690" s="212" t="s">
        <v>11081</v>
      </c>
      <c r="AB8690" s="212" t="s">
        <v>46</v>
      </c>
      <c r="AC8690" s="212" t="s">
        <v>201</v>
      </c>
      <c r="AD8690" s="212" t="s">
        <v>202</v>
      </c>
      <c r="AE8690" s="212" t="s">
        <v>16578</v>
      </c>
    </row>
    <row r="8691" spans="1:32" x14ac:dyDescent="0.35">
      <c r="A8691" s="212" t="s">
        <v>16597</v>
      </c>
      <c r="B8691" s="212" t="s">
        <v>11120</v>
      </c>
      <c r="G8691" s="212" t="s">
        <v>16577</v>
      </c>
      <c r="H8691" s="212" t="s">
        <v>189</v>
      </c>
      <c r="I8691" s="212" t="s">
        <v>46</v>
      </c>
      <c r="J8691" s="212" t="s">
        <v>12876</v>
      </c>
      <c r="K8691" s="212" t="s">
        <v>6050</v>
      </c>
      <c r="L8691" s="212" t="s">
        <v>11081</v>
      </c>
      <c r="M8691" s="212" t="s">
        <v>193</v>
      </c>
      <c r="N8691" s="212" t="s">
        <v>194</v>
      </c>
      <c r="Q8691" s="212" t="s">
        <v>766</v>
      </c>
      <c r="T8691" s="212" t="s">
        <v>5723</v>
      </c>
      <c r="U8691" s="212" t="s">
        <v>197</v>
      </c>
      <c r="V8691" s="212" t="s">
        <v>1780</v>
      </c>
      <c r="X8691" s="212" t="s">
        <v>1781</v>
      </c>
      <c r="AA8691" s="212" t="s">
        <v>11081</v>
      </c>
      <c r="AB8691" s="212" t="s">
        <v>46</v>
      </c>
      <c r="AC8691" s="212" t="s">
        <v>201</v>
      </c>
      <c r="AD8691" s="212" t="s">
        <v>273</v>
      </c>
      <c r="AE8691" s="212" t="s">
        <v>16578</v>
      </c>
    </row>
    <row r="8692" spans="1:32" x14ac:dyDescent="0.35">
      <c r="A8692" s="212" t="s">
        <v>16598</v>
      </c>
      <c r="B8692" s="212" t="s">
        <v>11122</v>
      </c>
      <c r="G8692" s="212" t="s">
        <v>16577</v>
      </c>
      <c r="H8692" s="212" t="s">
        <v>189</v>
      </c>
      <c r="I8692" s="212" t="s">
        <v>46</v>
      </c>
      <c r="J8692" s="212" t="s">
        <v>12876</v>
      </c>
      <c r="K8692" s="212" t="s">
        <v>6050</v>
      </c>
      <c r="L8692" s="212" t="s">
        <v>11081</v>
      </c>
      <c r="M8692" s="212" t="s">
        <v>193</v>
      </c>
      <c r="N8692" s="212" t="s">
        <v>194</v>
      </c>
      <c r="Q8692" s="212" t="s">
        <v>766</v>
      </c>
      <c r="T8692" s="212" t="s">
        <v>5697</v>
      </c>
      <c r="U8692" s="212" t="s">
        <v>197</v>
      </c>
      <c r="V8692" s="212" t="s">
        <v>1742</v>
      </c>
      <c r="W8692" s="213">
        <v>46204.24741103009</v>
      </c>
      <c r="X8692" s="212" t="s">
        <v>93</v>
      </c>
      <c r="AA8692" s="212" t="s">
        <v>11081</v>
      </c>
      <c r="AB8692" s="212" t="s">
        <v>46</v>
      </c>
      <c r="AC8692" s="212" t="s">
        <v>215</v>
      </c>
      <c r="AD8692" s="212" t="s">
        <v>251</v>
      </c>
      <c r="AE8692" s="212" t="s">
        <v>16578</v>
      </c>
      <c r="AF8692" s="212" t="s">
        <v>217</v>
      </c>
    </row>
    <row r="8693" spans="1:32" x14ac:dyDescent="0.35">
      <c r="A8693" s="212" t="s">
        <v>16599</v>
      </c>
      <c r="B8693" s="212" t="s">
        <v>11124</v>
      </c>
      <c r="G8693" s="212" t="s">
        <v>16577</v>
      </c>
      <c r="H8693" s="212" t="s">
        <v>189</v>
      </c>
      <c r="I8693" s="212" t="s">
        <v>46</v>
      </c>
      <c r="J8693" s="212" t="s">
        <v>12876</v>
      </c>
      <c r="K8693" s="212" t="s">
        <v>6050</v>
      </c>
      <c r="L8693" s="212" t="s">
        <v>11081</v>
      </c>
      <c r="M8693" s="212" t="s">
        <v>193</v>
      </c>
      <c r="N8693" s="212" t="s">
        <v>194</v>
      </c>
      <c r="Q8693" s="212" t="s">
        <v>766</v>
      </c>
      <c r="T8693" s="212" t="s">
        <v>5703</v>
      </c>
      <c r="U8693" s="212" t="s">
        <v>197</v>
      </c>
      <c r="V8693" s="212" t="s">
        <v>1748</v>
      </c>
      <c r="W8693" s="213">
        <v>46204.249156678241</v>
      </c>
      <c r="X8693" s="212" t="s">
        <v>95</v>
      </c>
      <c r="AA8693" s="212" t="s">
        <v>11081</v>
      </c>
      <c r="AB8693" s="212" t="s">
        <v>46</v>
      </c>
      <c r="AC8693" s="212" t="s">
        <v>215</v>
      </c>
      <c r="AD8693" s="212" t="s">
        <v>251</v>
      </c>
      <c r="AE8693" s="212" t="s">
        <v>16578</v>
      </c>
      <c r="AF8693" s="212" t="s">
        <v>217</v>
      </c>
    </row>
    <row r="8694" spans="1:32" x14ac:dyDescent="0.35">
      <c r="A8694" s="212" t="s">
        <v>16600</v>
      </c>
      <c r="B8694" s="212" t="s">
        <v>11126</v>
      </c>
      <c r="G8694" s="212" t="s">
        <v>16577</v>
      </c>
      <c r="H8694" s="212" t="s">
        <v>189</v>
      </c>
      <c r="I8694" s="212" t="s">
        <v>46</v>
      </c>
      <c r="J8694" s="212" t="s">
        <v>12876</v>
      </c>
      <c r="K8694" s="212" t="s">
        <v>6050</v>
      </c>
      <c r="L8694" s="212" t="s">
        <v>11081</v>
      </c>
      <c r="M8694" s="212" t="s">
        <v>193</v>
      </c>
      <c r="N8694" s="212" t="s">
        <v>194</v>
      </c>
      <c r="Q8694" s="212" t="s">
        <v>766</v>
      </c>
      <c r="T8694" s="212" t="s">
        <v>5707</v>
      </c>
      <c r="U8694" s="212" t="s">
        <v>197</v>
      </c>
      <c r="V8694" s="212" t="s">
        <v>1754</v>
      </c>
      <c r="W8694" s="213">
        <v>46232.541488391202</v>
      </c>
      <c r="X8694" s="212" t="s">
        <v>141</v>
      </c>
      <c r="AA8694" s="212" t="s">
        <v>11081</v>
      </c>
      <c r="AB8694" s="212" t="s">
        <v>46</v>
      </c>
      <c r="AC8694" s="212" t="s">
        <v>215</v>
      </c>
      <c r="AD8694" s="212" t="s">
        <v>202</v>
      </c>
      <c r="AE8694" s="212" t="s">
        <v>16578</v>
      </c>
      <c r="AF8694" s="212" t="s">
        <v>217</v>
      </c>
    </row>
    <row r="8695" spans="1:32" x14ac:dyDescent="0.35">
      <c r="A8695" s="212" t="s">
        <v>16601</v>
      </c>
      <c r="B8695" s="212" t="s">
        <v>11128</v>
      </c>
      <c r="G8695" s="212" t="s">
        <v>16577</v>
      </c>
      <c r="H8695" s="212" t="s">
        <v>189</v>
      </c>
      <c r="I8695" s="212" t="s">
        <v>46</v>
      </c>
      <c r="J8695" s="212" t="s">
        <v>12876</v>
      </c>
      <c r="K8695" s="212" t="s">
        <v>6050</v>
      </c>
      <c r="L8695" s="212" t="s">
        <v>11081</v>
      </c>
      <c r="M8695" s="212" t="s">
        <v>193</v>
      </c>
      <c r="N8695" s="212" t="s">
        <v>194</v>
      </c>
      <c r="Q8695" s="212" t="s">
        <v>766</v>
      </c>
      <c r="T8695" s="212" t="s">
        <v>5711</v>
      </c>
      <c r="U8695" s="212" t="s">
        <v>197</v>
      </c>
      <c r="V8695" s="212" t="s">
        <v>1760</v>
      </c>
      <c r="W8695" s="213">
        <v>46232.548477893521</v>
      </c>
      <c r="X8695" s="212" t="s">
        <v>143</v>
      </c>
      <c r="AA8695" s="212" t="s">
        <v>11081</v>
      </c>
      <c r="AB8695" s="212" t="s">
        <v>46</v>
      </c>
      <c r="AC8695" s="212" t="s">
        <v>215</v>
      </c>
      <c r="AD8695" s="212" t="s">
        <v>202</v>
      </c>
      <c r="AE8695" s="212" t="s">
        <v>16578</v>
      </c>
      <c r="AF8695" s="212" t="s">
        <v>217</v>
      </c>
    </row>
    <row r="8696" spans="1:32" x14ac:dyDescent="0.35">
      <c r="A8696" s="212" t="s">
        <v>16602</v>
      </c>
      <c r="B8696" s="212" t="s">
        <v>11130</v>
      </c>
      <c r="G8696" s="212" t="s">
        <v>16577</v>
      </c>
      <c r="H8696" s="212" t="s">
        <v>189</v>
      </c>
      <c r="I8696" s="212" t="s">
        <v>46</v>
      </c>
      <c r="J8696" s="212" t="s">
        <v>12876</v>
      </c>
      <c r="K8696" s="212" t="s">
        <v>6050</v>
      </c>
      <c r="L8696" s="212" t="s">
        <v>11081</v>
      </c>
      <c r="M8696" s="212" t="s">
        <v>193</v>
      </c>
      <c r="N8696" s="212" t="s">
        <v>194</v>
      </c>
      <c r="Q8696" s="212" t="s">
        <v>766</v>
      </c>
      <c r="T8696" s="212" t="s">
        <v>5715</v>
      </c>
      <c r="U8696" s="212" t="s">
        <v>197</v>
      </c>
      <c r="V8696" s="212" t="s">
        <v>1766</v>
      </c>
      <c r="X8696" s="212" t="s">
        <v>1767</v>
      </c>
      <c r="AA8696" s="212" t="s">
        <v>11081</v>
      </c>
      <c r="AB8696" s="212" t="s">
        <v>46</v>
      </c>
      <c r="AC8696" s="212" t="s">
        <v>201</v>
      </c>
      <c r="AD8696" s="212" t="s">
        <v>202</v>
      </c>
      <c r="AE8696" s="212" t="s">
        <v>16578</v>
      </c>
    </row>
    <row r="8697" spans="1:32" x14ac:dyDescent="0.35">
      <c r="A8697" s="212" t="s">
        <v>16603</v>
      </c>
      <c r="B8697" s="212" t="s">
        <v>11132</v>
      </c>
      <c r="G8697" s="212" t="s">
        <v>16577</v>
      </c>
      <c r="H8697" s="212" t="s">
        <v>189</v>
      </c>
      <c r="I8697" s="212" t="s">
        <v>46</v>
      </c>
      <c r="J8697" s="212" t="s">
        <v>12876</v>
      </c>
      <c r="K8697" s="212" t="s">
        <v>6050</v>
      </c>
      <c r="L8697" s="212" t="s">
        <v>11081</v>
      </c>
      <c r="M8697" s="212" t="s">
        <v>193</v>
      </c>
      <c r="N8697" s="212" t="s">
        <v>194</v>
      </c>
      <c r="Q8697" s="212" t="s">
        <v>766</v>
      </c>
      <c r="T8697" s="212" t="s">
        <v>5719</v>
      </c>
      <c r="U8697" s="212" t="s">
        <v>197</v>
      </c>
      <c r="V8697" s="212" t="s">
        <v>1773</v>
      </c>
      <c r="X8697" s="212" t="s">
        <v>1774</v>
      </c>
      <c r="AA8697" s="212" t="s">
        <v>11081</v>
      </c>
      <c r="AB8697" s="212" t="s">
        <v>46</v>
      </c>
      <c r="AC8697" s="212" t="s">
        <v>201</v>
      </c>
      <c r="AD8697" s="212" t="s">
        <v>202</v>
      </c>
      <c r="AE8697" s="212" t="s">
        <v>16578</v>
      </c>
    </row>
    <row r="8698" spans="1:32" x14ac:dyDescent="0.35">
      <c r="A8698" s="212" t="s">
        <v>16604</v>
      </c>
      <c r="B8698" s="212" t="s">
        <v>11134</v>
      </c>
      <c r="G8698" s="212" t="s">
        <v>16577</v>
      </c>
      <c r="H8698" s="212" t="s">
        <v>189</v>
      </c>
      <c r="I8698" s="212" t="s">
        <v>46</v>
      </c>
      <c r="J8698" s="212" t="s">
        <v>12876</v>
      </c>
      <c r="K8698" s="212" t="s">
        <v>6050</v>
      </c>
      <c r="L8698" s="212" t="s">
        <v>11081</v>
      </c>
      <c r="M8698" s="212" t="s">
        <v>193</v>
      </c>
      <c r="N8698" s="212" t="s">
        <v>194</v>
      </c>
      <c r="Q8698" s="212" t="s">
        <v>766</v>
      </c>
      <c r="T8698" s="212" t="s">
        <v>5723</v>
      </c>
      <c r="U8698" s="212" t="s">
        <v>197</v>
      </c>
      <c r="V8698" s="212" t="s">
        <v>1780</v>
      </c>
      <c r="X8698" s="212" t="s">
        <v>1781</v>
      </c>
      <c r="AA8698" s="212" t="s">
        <v>11081</v>
      </c>
      <c r="AB8698" s="212" t="s">
        <v>46</v>
      </c>
      <c r="AC8698" s="212" t="s">
        <v>201</v>
      </c>
      <c r="AD8698" s="212" t="s">
        <v>273</v>
      </c>
      <c r="AE8698" s="212" t="s">
        <v>16578</v>
      </c>
    </row>
    <row r="8699" spans="1:32" x14ac:dyDescent="0.35">
      <c r="A8699" s="212" t="s">
        <v>16605</v>
      </c>
      <c r="B8699" s="212" t="s">
        <v>11136</v>
      </c>
      <c r="G8699" s="212" t="s">
        <v>16577</v>
      </c>
      <c r="H8699" s="212" t="s">
        <v>189</v>
      </c>
      <c r="I8699" s="212" t="s">
        <v>46</v>
      </c>
      <c r="J8699" s="212" t="s">
        <v>12876</v>
      </c>
      <c r="K8699" s="212" t="s">
        <v>6050</v>
      </c>
      <c r="L8699" s="212" t="s">
        <v>11081</v>
      </c>
      <c r="M8699" s="212" t="s">
        <v>193</v>
      </c>
      <c r="N8699" s="212" t="s">
        <v>194</v>
      </c>
      <c r="Q8699" s="212" t="s">
        <v>766</v>
      </c>
      <c r="T8699" s="212" t="s">
        <v>5697</v>
      </c>
      <c r="U8699" s="212" t="s">
        <v>197</v>
      </c>
      <c r="V8699" s="212" t="s">
        <v>1742</v>
      </c>
      <c r="W8699" s="213">
        <v>46204.251297766205</v>
      </c>
      <c r="X8699" s="212" t="s">
        <v>93</v>
      </c>
      <c r="AA8699" s="212" t="s">
        <v>11081</v>
      </c>
      <c r="AB8699" s="212" t="s">
        <v>46</v>
      </c>
      <c r="AC8699" s="212" t="s">
        <v>215</v>
      </c>
      <c r="AD8699" s="212" t="s">
        <v>251</v>
      </c>
      <c r="AE8699" s="212" t="s">
        <v>16578</v>
      </c>
      <c r="AF8699" s="212" t="s">
        <v>217</v>
      </c>
    </row>
    <row r="8700" spans="1:32" x14ac:dyDescent="0.35">
      <c r="A8700" s="212" t="s">
        <v>16606</v>
      </c>
      <c r="B8700" s="212" t="s">
        <v>11138</v>
      </c>
      <c r="G8700" s="212" t="s">
        <v>16577</v>
      </c>
      <c r="H8700" s="212" t="s">
        <v>189</v>
      </c>
      <c r="I8700" s="212" t="s">
        <v>46</v>
      </c>
      <c r="J8700" s="212" t="s">
        <v>12876</v>
      </c>
      <c r="K8700" s="212" t="s">
        <v>6050</v>
      </c>
      <c r="L8700" s="212" t="s">
        <v>11081</v>
      </c>
      <c r="M8700" s="212" t="s">
        <v>193</v>
      </c>
      <c r="N8700" s="212" t="s">
        <v>194</v>
      </c>
      <c r="Q8700" s="212" t="s">
        <v>766</v>
      </c>
      <c r="T8700" s="212" t="s">
        <v>5703</v>
      </c>
      <c r="U8700" s="212" t="s">
        <v>197</v>
      </c>
      <c r="V8700" s="212" t="s">
        <v>1748</v>
      </c>
      <c r="W8700" s="213">
        <v>46204.254318946761</v>
      </c>
      <c r="X8700" s="212" t="s">
        <v>95</v>
      </c>
      <c r="AA8700" s="212" t="s">
        <v>11081</v>
      </c>
      <c r="AB8700" s="212" t="s">
        <v>46</v>
      </c>
      <c r="AC8700" s="212" t="s">
        <v>215</v>
      </c>
      <c r="AD8700" s="212" t="s">
        <v>251</v>
      </c>
      <c r="AE8700" s="212" t="s">
        <v>16578</v>
      </c>
      <c r="AF8700" s="212" t="s">
        <v>217</v>
      </c>
    </row>
    <row r="8701" spans="1:32" x14ac:dyDescent="0.35">
      <c r="A8701" s="212" t="s">
        <v>16607</v>
      </c>
      <c r="B8701" s="212" t="s">
        <v>11140</v>
      </c>
      <c r="G8701" s="212" t="s">
        <v>16577</v>
      </c>
      <c r="H8701" s="212" t="s">
        <v>189</v>
      </c>
      <c r="I8701" s="212" t="s">
        <v>46</v>
      </c>
      <c r="J8701" s="212" t="s">
        <v>12876</v>
      </c>
      <c r="K8701" s="212" t="s">
        <v>6050</v>
      </c>
      <c r="L8701" s="212" t="s">
        <v>11081</v>
      </c>
      <c r="M8701" s="212" t="s">
        <v>193</v>
      </c>
      <c r="N8701" s="212" t="s">
        <v>194</v>
      </c>
      <c r="Q8701" s="212" t="s">
        <v>766</v>
      </c>
      <c r="T8701" s="212" t="s">
        <v>5707</v>
      </c>
      <c r="U8701" s="212" t="s">
        <v>197</v>
      </c>
      <c r="V8701" s="212" t="s">
        <v>1754</v>
      </c>
      <c r="W8701" s="213">
        <v>46232.555864664355</v>
      </c>
      <c r="X8701" s="212" t="s">
        <v>141</v>
      </c>
      <c r="AA8701" s="212" t="s">
        <v>11081</v>
      </c>
      <c r="AB8701" s="212" t="s">
        <v>46</v>
      </c>
      <c r="AC8701" s="212" t="s">
        <v>215</v>
      </c>
      <c r="AD8701" s="212" t="s">
        <v>202</v>
      </c>
      <c r="AE8701" s="212" t="s">
        <v>16578</v>
      </c>
      <c r="AF8701" s="212" t="s">
        <v>217</v>
      </c>
    </row>
    <row r="8702" spans="1:32" x14ac:dyDescent="0.35">
      <c r="A8702" s="212" t="s">
        <v>16608</v>
      </c>
      <c r="B8702" s="212" t="s">
        <v>11142</v>
      </c>
      <c r="G8702" s="212" t="s">
        <v>16577</v>
      </c>
      <c r="H8702" s="212" t="s">
        <v>189</v>
      </c>
      <c r="I8702" s="212" t="s">
        <v>46</v>
      </c>
      <c r="J8702" s="212" t="s">
        <v>12876</v>
      </c>
      <c r="K8702" s="212" t="s">
        <v>6050</v>
      </c>
      <c r="L8702" s="212" t="s">
        <v>11081</v>
      </c>
      <c r="M8702" s="212" t="s">
        <v>193</v>
      </c>
      <c r="N8702" s="212" t="s">
        <v>194</v>
      </c>
      <c r="Q8702" s="212" t="s">
        <v>766</v>
      </c>
      <c r="T8702" s="212" t="s">
        <v>5711</v>
      </c>
      <c r="U8702" s="212" t="s">
        <v>197</v>
      </c>
      <c r="V8702" s="212" t="s">
        <v>1760</v>
      </c>
      <c r="W8702" s="213">
        <v>46232.558380173614</v>
      </c>
      <c r="X8702" s="212" t="s">
        <v>143</v>
      </c>
      <c r="AA8702" s="212" t="s">
        <v>11081</v>
      </c>
      <c r="AB8702" s="212" t="s">
        <v>46</v>
      </c>
      <c r="AC8702" s="212" t="s">
        <v>215</v>
      </c>
      <c r="AD8702" s="212" t="s">
        <v>202</v>
      </c>
      <c r="AE8702" s="212" t="s">
        <v>16578</v>
      </c>
      <c r="AF8702" s="212" t="s">
        <v>217</v>
      </c>
    </row>
    <row r="8703" spans="1:32" x14ac:dyDescent="0.35">
      <c r="A8703" s="212" t="s">
        <v>16609</v>
      </c>
      <c r="B8703" s="212" t="s">
        <v>11144</v>
      </c>
      <c r="G8703" s="212" t="s">
        <v>16577</v>
      </c>
      <c r="H8703" s="212" t="s">
        <v>189</v>
      </c>
      <c r="I8703" s="212" t="s">
        <v>46</v>
      </c>
      <c r="J8703" s="212" t="s">
        <v>12876</v>
      </c>
      <c r="K8703" s="212" t="s">
        <v>6050</v>
      </c>
      <c r="L8703" s="212" t="s">
        <v>11081</v>
      </c>
      <c r="M8703" s="212" t="s">
        <v>193</v>
      </c>
      <c r="N8703" s="212" t="s">
        <v>194</v>
      </c>
      <c r="Q8703" s="212" t="s">
        <v>766</v>
      </c>
      <c r="T8703" s="212" t="s">
        <v>5715</v>
      </c>
      <c r="U8703" s="212" t="s">
        <v>197</v>
      </c>
      <c r="V8703" s="212" t="s">
        <v>1766</v>
      </c>
      <c r="X8703" s="212" t="s">
        <v>1767</v>
      </c>
      <c r="AA8703" s="212" t="s">
        <v>11081</v>
      </c>
      <c r="AB8703" s="212" t="s">
        <v>46</v>
      </c>
      <c r="AC8703" s="212" t="s">
        <v>201</v>
      </c>
      <c r="AD8703" s="212" t="s">
        <v>202</v>
      </c>
      <c r="AE8703" s="212" t="s">
        <v>16578</v>
      </c>
    </row>
    <row r="8704" spans="1:32" x14ac:dyDescent="0.35">
      <c r="A8704" s="212" t="s">
        <v>16610</v>
      </c>
      <c r="B8704" s="212" t="s">
        <v>11146</v>
      </c>
      <c r="G8704" s="212" t="s">
        <v>16577</v>
      </c>
      <c r="H8704" s="212" t="s">
        <v>189</v>
      </c>
      <c r="I8704" s="212" t="s">
        <v>46</v>
      </c>
      <c r="J8704" s="212" t="s">
        <v>12876</v>
      </c>
      <c r="K8704" s="212" t="s">
        <v>6050</v>
      </c>
      <c r="L8704" s="212" t="s">
        <v>11081</v>
      </c>
      <c r="M8704" s="212" t="s">
        <v>193</v>
      </c>
      <c r="N8704" s="212" t="s">
        <v>194</v>
      </c>
      <c r="Q8704" s="212" t="s">
        <v>766</v>
      </c>
      <c r="T8704" s="212" t="s">
        <v>5719</v>
      </c>
      <c r="U8704" s="212" t="s">
        <v>197</v>
      </c>
      <c r="V8704" s="212" t="s">
        <v>1773</v>
      </c>
      <c r="X8704" s="212" t="s">
        <v>1774</v>
      </c>
      <c r="AA8704" s="212" t="s">
        <v>11081</v>
      </c>
      <c r="AB8704" s="212" t="s">
        <v>46</v>
      </c>
      <c r="AC8704" s="212" t="s">
        <v>201</v>
      </c>
      <c r="AD8704" s="212" t="s">
        <v>202</v>
      </c>
      <c r="AE8704" s="212" t="s">
        <v>16578</v>
      </c>
    </row>
    <row r="8705" spans="1:32" x14ac:dyDescent="0.35">
      <c r="A8705" s="212" t="s">
        <v>16611</v>
      </c>
      <c r="B8705" s="212" t="s">
        <v>11148</v>
      </c>
      <c r="G8705" s="212" t="s">
        <v>16577</v>
      </c>
      <c r="H8705" s="212" t="s">
        <v>189</v>
      </c>
      <c r="I8705" s="212" t="s">
        <v>46</v>
      </c>
      <c r="J8705" s="212" t="s">
        <v>12876</v>
      </c>
      <c r="K8705" s="212" t="s">
        <v>6050</v>
      </c>
      <c r="L8705" s="212" t="s">
        <v>11081</v>
      </c>
      <c r="M8705" s="212" t="s">
        <v>193</v>
      </c>
      <c r="N8705" s="212" t="s">
        <v>194</v>
      </c>
      <c r="Q8705" s="212" t="s">
        <v>766</v>
      </c>
      <c r="T8705" s="212" t="s">
        <v>5723</v>
      </c>
      <c r="U8705" s="212" t="s">
        <v>197</v>
      </c>
      <c r="V8705" s="212" t="s">
        <v>1780</v>
      </c>
      <c r="X8705" s="212" t="s">
        <v>1781</v>
      </c>
      <c r="AA8705" s="212" t="s">
        <v>11081</v>
      </c>
      <c r="AB8705" s="212" t="s">
        <v>46</v>
      </c>
      <c r="AC8705" s="212" t="s">
        <v>201</v>
      </c>
      <c r="AD8705" s="212" t="s">
        <v>273</v>
      </c>
      <c r="AE8705" s="212" t="s">
        <v>16578</v>
      </c>
    </row>
    <row r="8706" spans="1:32" x14ac:dyDescent="0.35">
      <c r="A8706" s="212" t="s">
        <v>16612</v>
      </c>
      <c r="B8706" s="212" t="s">
        <v>11150</v>
      </c>
      <c r="G8706" s="212" t="s">
        <v>16577</v>
      </c>
      <c r="H8706" s="212" t="s">
        <v>189</v>
      </c>
      <c r="I8706" s="212" t="s">
        <v>46</v>
      </c>
      <c r="J8706" s="212" t="s">
        <v>12876</v>
      </c>
      <c r="K8706" s="212" t="s">
        <v>6050</v>
      </c>
      <c r="L8706" s="212" t="s">
        <v>11081</v>
      </c>
      <c r="M8706" s="212" t="s">
        <v>193</v>
      </c>
      <c r="N8706" s="212" t="s">
        <v>194</v>
      </c>
      <c r="Q8706" s="212" t="s">
        <v>766</v>
      </c>
      <c r="T8706" s="212" t="s">
        <v>5697</v>
      </c>
      <c r="U8706" s="212" t="s">
        <v>197</v>
      </c>
      <c r="V8706" s="212" t="s">
        <v>1742</v>
      </c>
      <c r="W8706" s="213">
        <v>46204.256481331016</v>
      </c>
      <c r="X8706" s="212" t="s">
        <v>93</v>
      </c>
      <c r="AA8706" s="212" t="s">
        <v>11081</v>
      </c>
      <c r="AB8706" s="212" t="s">
        <v>46</v>
      </c>
      <c r="AC8706" s="212" t="s">
        <v>215</v>
      </c>
      <c r="AD8706" s="212" t="s">
        <v>251</v>
      </c>
      <c r="AE8706" s="212" t="s">
        <v>16578</v>
      </c>
      <c r="AF8706" s="212" t="s">
        <v>217</v>
      </c>
    </row>
    <row r="8707" spans="1:32" x14ac:dyDescent="0.35">
      <c r="A8707" s="212" t="s">
        <v>16613</v>
      </c>
      <c r="B8707" s="212" t="s">
        <v>11152</v>
      </c>
      <c r="G8707" s="212" t="s">
        <v>16577</v>
      </c>
      <c r="H8707" s="212" t="s">
        <v>189</v>
      </c>
      <c r="I8707" s="212" t="s">
        <v>46</v>
      </c>
      <c r="J8707" s="212" t="s">
        <v>12876</v>
      </c>
      <c r="K8707" s="212" t="s">
        <v>6050</v>
      </c>
      <c r="L8707" s="212" t="s">
        <v>11081</v>
      </c>
      <c r="M8707" s="212" t="s">
        <v>193</v>
      </c>
      <c r="N8707" s="212" t="s">
        <v>194</v>
      </c>
      <c r="Q8707" s="212" t="s">
        <v>766</v>
      </c>
      <c r="T8707" s="212" t="s">
        <v>5703</v>
      </c>
      <c r="U8707" s="212" t="s">
        <v>197</v>
      </c>
      <c r="V8707" s="212" t="s">
        <v>1748</v>
      </c>
      <c r="W8707" s="213">
        <v>46204.258332835649</v>
      </c>
      <c r="X8707" s="212" t="s">
        <v>95</v>
      </c>
      <c r="AA8707" s="212" t="s">
        <v>11081</v>
      </c>
      <c r="AB8707" s="212" t="s">
        <v>46</v>
      </c>
      <c r="AC8707" s="212" t="s">
        <v>215</v>
      </c>
      <c r="AD8707" s="212" t="s">
        <v>251</v>
      </c>
      <c r="AE8707" s="212" t="s">
        <v>16578</v>
      </c>
      <c r="AF8707" s="212" t="s">
        <v>217</v>
      </c>
    </row>
    <row r="8708" spans="1:32" x14ac:dyDescent="0.35">
      <c r="A8708" s="212" t="s">
        <v>16614</v>
      </c>
      <c r="B8708" s="212" t="s">
        <v>11154</v>
      </c>
      <c r="G8708" s="212" t="s">
        <v>16577</v>
      </c>
      <c r="H8708" s="212" t="s">
        <v>189</v>
      </c>
      <c r="I8708" s="212" t="s">
        <v>46</v>
      </c>
      <c r="J8708" s="212" t="s">
        <v>12876</v>
      </c>
      <c r="K8708" s="212" t="s">
        <v>6050</v>
      </c>
      <c r="L8708" s="212" t="s">
        <v>11081</v>
      </c>
      <c r="M8708" s="212" t="s">
        <v>193</v>
      </c>
      <c r="N8708" s="212" t="s">
        <v>194</v>
      </c>
      <c r="Q8708" s="212" t="s">
        <v>766</v>
      </c>
      <c r="T8708" s="212" t="s">
        <v>5707</v>
      </c>
      <c r="U8708" s="212" t="s">
        <v>197</v>
      </c>
      <c r="V8708" s="212" t="s">
        <v>1754</v>
      </c>
      <c r="W8708" s="213">
        <v>46232.561792708337</v>
      </c>
      <c r="X8708" s="212" t="s">
        <v>141</v>
      </c>
      <c r="AA8708" s="212" t="s">
        <v>11081</v>
      </c>
      <c r="AB8708" s="212" t="s">
        <v>46</v>
      </c>
      <c r="AC8708" s="212" t="s">
        <v>215</v>
      </c>
      <c r="AD8708" s="212" t="s">
        <v>202</v>
      </c>
      <c r="AE8708" s="212" t="s">
        <v>16578</v>
      </c>
      <c r="AF8708" s="212" t="s">
        <v>217</v>
      </c>
    </row>
    <row r="8709" spans="1:32" x14ac:dyDescent="0.35">
      <c r="A8709" s="212" t="s">
        <v>16615</v>
      </c>
      <c r="B8709" s="212" t="s">
        <v>11156</v>
      </c>
      <c r="G8709" s="212" t="s">
        <v>16577</v>
      </c>
      <c r="H8709" s="212" t="s">
        <v>189</v>
      </c>
      <c r="I8709" s="212" t="s">
        <v>46</v>
      </c>
      <c r="J8709" s="212" t="s">
        <v>12876</v>
      </c>
      <c r="K8709" s="212" t="s">
        <v>6050</v>
      </c>
      <c r="L8709" s="212" t="s">
        <v>11081</v>
      </c>
      <c r="M8709" s="212" t="s">
        <v>193</v>
      </c>
      <c r="N8709" s="212" t="s">
        <v>194</v>
      </c>
      <c r="Q8709" s="212" t="s">
        <v>766</v>
      </c>
      <c r="T8709" s="212" t="s">
        <v>5711</v>
      </c>
      <c r="U8709" s="212" t="s">
        <v>197</v>
      </c>
      <c r="V8709" s="212" t="s">
        <v>1760</v>
      </c>
      <c r="W8709" s="213">
        <v>46232.56399440972</v>
      </c>
      <c r="X8709" s="212" t="s">
        <v>143</v>
      </c>
      <c r="AA8709" s="212" t="s">
        <v>11081</v>
      </c>
      <c r="AB8709" s="212" t="s">
        <v>46</v>
      </c>
      <c r="AC8709" s="212" t="s">
        <v>215</v>
      </c>
      <c r="AD8709" s="212" t="s">
        <v>202</v>
      </c>
      <c r="AE8709" s="212" t="s">
        <v>16578</v>
      </c>
      <c r="AF8709" s="212" t="s">
        <v>217</v>
      </c>
    </row>
    <row r="8710" spans="1:32" x14ac:dyDescent="0.35">
      <c r="A8710" s="212" t="s">
        <v>16616</v>
      </c>
      <c r="B8710" s="212" t="s">
        <v>11158</v>
      </c>
      <c r="G8710" s="212" t="s">
        <v>16577</v>
      </c>
      <c r="H8710" s="212" t="s">
        <v>189</v>
      </c>
      <c r="I8710" s="212" t="s">
        <v>46</v>
      </c>
      <c r="J8710" s="212" t="s">
        <v>12876</v>
      </c>
      <c r="K8710" s="212" t="s">
        <v>6050</v>
      </c>
      <c r="L8710" s="212" t="s">
        <v>11081</v>
      </c>
      <c r="M8710" s="212" t="s">
        <v>193</v>
      </c>
      <c r="N8710" s="212" t="s">
        <v>194</v>
      </c>
      <c r="Q8710" s="212" t="s">
        <v>766</v>
      </c>
      <c r="T8710" s="212" t="s">
        <v>5715</v>
      </c>
      <c r="U8710" s="212" t="s">
        <v>197</v>
      </c>
      <c r="V8710" s="212" t="s">
        <v>1766</v>
      </c>
      <c r="X8710" s="212" t="s">
        <v>1767</v>
      </c>
      <c r="AA8710" s="212" t="s">
        <v>11081</v>
      </c>
      <c r="AB8710" s="212" t="s">
        <v>46</v>
      </c>
      <c r="AC8710" s="212" t="s">
        <v>201</v>
      </c>
      <c r="AD8710" s="212" t="s">
        <v>202</v>
      </c>
      <c r="AE8710" s="212" t="s">
        <v>16578</v>
      </c>
    </row>
    <row r="8711" spans="1:32" x14ac:dyDescent="0.35">
      <c r="A8711" s="212" t="s">
        <v>16617</v>
      </c>
      <c r="B8711" s="212" t="s">
        <v>11160</v>
      </c>
      <c r="G8711" s="212" t="s">
        <v>16577</v>
      </c>
      <c r="H8711" s="212" t="s">
        <v>189</v>
      </c>
      <c r="I8711" s="212" t="s">
        <v>46</v>
      </c>
      <c r="J8711" s="212" t="s">
        <v>12876</v>
      </c>
      <c r="K8711" s="212" t="s">
        <v>6050</v>
      </c>
      <c r="L8711" s="212" t="s">
        <v>11081</v>
      </c>
      <c r="M8711" s="212" t="s">
        <v>193</v>
      </c>
      <c r="N8711" s="212" t="s">
        <v>194</v>
      </c>
      <c r="Q8711" s="212" t="s">
        <v>766</v>
      </c>
      <c r="T8711" s="212" t="s">
        <v>5719</v>
      </c>
      <c r="U8711" s="212" t="s">
        <v>197</v>
      </c>
      <c r="V8711" s="212" t="s">
        <v>1773</v>
      </c>
      <c r="X8711" s="212" t="s">
        <v>1774</v>
      </c>
      <c r="AA8711" s="212" t="s">
        <v>11081</v>
      </c>
      <c r="AB8711" s="212" t="s">
        <v>46</v>
      </c>
      <c r="AC8711" s="212" t="s">
        <v>201</v>
      </c>
      <c r="AD8711" s="212" t="s">
        <v>202</v>
      </c>
      <c r="AE8711" s="212" t="s">
        <v>16578</v>
      </c>
    </row>
    <row r="8712" spans="1:32" x14ac:dyDescent="0.35">
      <c r="A8712" s="212" t="s">
        <v>16618</v>
      </c>
      <c r="B8712" s="212" t="s">
        <v>11162</v>
      </c>
      <c r="G8712" s="212" t="s">
        <v>16577</v>
      </c>
      <c r="H8712" s="212" t="s">
        <v>189</v>
      </c>
      <c r="I8712" s="212" t="s">
        <v>46</v>
      </c>
      <c r="J8712" s="212" t="s">
        <v>12876</v>
      </c>
      <c r="K8712" s="212" t="s">
        <v>6050</v>
      </c>
      <c r="L8712" s="212" t="s">
        <v>11081</v>
      </c>
      <c r="M8712" s="212" t="s">
        <v>193</v>
      </c>
      <c r="N8712" s="212" t="s">
        <v>194</v>
      </c>
      <c r="Q8712" s="212" t="s">
        <v>766</v>
      </c>
      <c r="T8712" s="212" t="s">
        <v>5723</v>
      </c>
      <c r="U8712" s="212" t="s">
        <v>197</v>
      </c>
      <c r="V8712" s="212" t="s">
        <v>1780</v>
      </c>
      <c r="X8712" s="212" t="s">
        <v>1781</v>
      </c>
      <c r="AA8712" s="212" t="s">
        <v>11081</v>
      </c>
      <c r="AB8712" s="212" t="s">
        <v>46</v>
      </c>
      <c r="AC8712" s="212" t="s">
        <v>201</v>
      </c>
      <c r="AD8712" s="212" t="s">
        <v>273</v>
      </c>
      <c r="AE8712" s="212" t="s">
        <v>16578</v>
      </c>
    </row>
    <row r="8713" spans="1:32" x14ac:dyDescent="0.35">
      <c r="A8713" s="212" t="s">
        <v>16619</v>
      </c>
      <c r="B8713" s="212" t="s">
        <v>11164</v>
      </c>
      <c r="G8713" s="212" t="s">
        <v>16577</v>
      </c>
      <c r="H8713" s="212" t="s">
        <v>189</v>
      </c>
      <c r="I8713" s="212" t="s">
        <v>46</v>
      </c>
      <c r="J8713" s="212" t="s">
        <v>12876</v>
      </c>
      <c r="K8713" s="212" t="s">
        <v>6050</v>
      </c>
      <c r="L8713" s="212" t="s">
        <v>11081</v>
      </c>
      <c r="M8713" s="212" t="s">
        <v>193</v>
      </c>
      <c r="N8713" s="212" t="s">
        <v>194</v>
      </c>
      <c r="Q8713" s="212" t="s">
        <v>766</v>
      </c>
      <c r="T8713" s="212" t="s">
        <v>4474</v>
      </c>
      <c r="U8713" s="212" t="s">
        <v>197</v>
      </c>
      <c r="V8713" s="212" t="s">
        <v>4475</v>
      </c>
      <c r="X8713" s="212" t="s">
        <v>4476</v>
      </c>
      <c r="AA8713" s="212" t="s">
        <v>11081</v>
      </c>
      <c r="AB8713" s="212" t="s">
        <v>46</v>
      </c>
      <c r="AC8713" s="212" t="s">
        <v>201</v>
      </c>
      <c r="AD8713" s="212" t="s">
        <v>238</v>
      </c>
      <c r="AE8713" s="212" t="s">
        <v>16578</v>
      </c>
    </row>
    <row r="8714" spans="1:32" x14ac:dyDescent="0.35">
      <c r="A8714" s="212" t="s">
        <v>16620</v>
      </c>
      <c r="B8714" s="212" t="s">
        <v>11166</v>
      </c>
      <c r="G8714" s="212" t="s">
        <v>16577</v>
      </c>
      <c r="H8714" s="212" t="s">
        <v>189</v>
      </c>
      <c r="I8714" s="212" t="s">
        <v>46</v>
      </c>
      <c r="J8714" s="212" t="s">
        <v>12876</v>
      </c>
      <c r="K8714" s="212" t="s">
        <v>6050</v>
      </c>
      <c r="L8714" s="212" t="s">
        <v>11081</v>
      </c>
      <c r="M8714" s="212" t="s">
        <v>193</v>
      </c>
      <c r="N8714" s="212" t="s">
        <v>194</v>
      </c>
      <c r="Q8714" s="212" t="s">
        <v>766</v>
      </c>
      <c r="T8714" s="212" t="s">
        <v>4474</v>
      </c>
      <c r="U8714" s="212" t="s">
        <v>197</v>
      </c>
      <c r="V8714" s="212" t="s">
        <v>4475</v>
      </c>
      <c r="X8714" s="212" t="s">
        <v>4476</v>
      </c>
      <c r="AA8714" s="212" t="s">
        <v>11081</v>
      </c>
      <c r="AB8714" s="212" t="s">
        <v>46</v>
      </c>
      <c r="AC8714" s="212" t="s">
        <v>201</v>
      </c>
      <c r="AD8714" s="212" t="s">
        <v>238</v>
      </c>
      <c r="AE8714" s="212" t="s">
        <v>16578</v>
      </c>
    </row>
    <row r="8715" spans="1:32" x14ac:dyDescent="0.35">
      <c r="A8715" s="212" t="s">
        <v>16621</v>
      </c>
      <c r="B8715" s="212" t="s">
        <v>11168</v>
      </c>
      <c r="G8715" s="212" t="s">
        <v>16577</v>
      </c>
      <c r="H8715" s="212" t="s">
        <v>189</v>
      </c>
      <c r="I8715" s="212" t="s">
        <v>46</v>
      </c>
      <c r="J8715" s="212" t="s">
        <v>12876</v>
      </c>
      <c r="K8715" s="212" t="s">
        <v>6050</v>
      </c>
      <c r="L8715" s="212" t="s">
        <v>11081</v>
      </c>
      <c r="M8715" s="212" t="s">
        <v>193</v>
      </c>
      <c r="N8715" s="212" t="s">
        <v>194</v>
      </c>
      <c r="Q8715" s="212" t="s">
        <v>766</v>
      </c>
      <c r="T8715" s="212" t="s">
        <v>4474</v>
      </c>
      <c r="U8715" s="212" t="s">
        <v>197</v>
      </c>
      <c r="V8715" s="212" t="s">
        <v>4475</v>
      </c>
      <c r="X8715" s="212" t="s">
        <v>4476</v>
      </c>
      <c r="AA8715" s="212" t="s">
        <v>11081</v>
      </c>
      <c r="AB8715" s="212" t="s">
        <v>46</v>
      </c>
      <c r="AC8715" s="212" t="s">
        <v>201</v>
      </c>
      <c r="AD8715" s="212" t="s">
        <v>238</v>
      </c>
      <c r="AE8715" s="212" t="s">
        <v>16578</v>
      </c>
    </row>
    <row r="8716" spans="1:32" x14ac:dyDescent="0.35">
      <c r="A8716" s="212" t="s">
        <v>16622</v>
      </c>
      <c r="B8716" s="212" t="s">
        <v>11170</v>
      </c>
      <c r="G8716" s="212" t="s">
        <v>16577</v>
      </c>
      <c r="H8716" s="212" t="s">
        <v>189</v>
      </c>
      <c r="I8716" s="212" t="s">
        <v>46</v>
      </c>
      <c r="J8716" s="212" t="s">
        <v>12876</v>
      </c>
      <c r="K8716" s="212" t="s">
        <v>6050</v>
      </c>
      <c r="L8716" s="212" t="s">
        <v>11081</v>
      </c>
      <c r="M8716" s="212" t="s">
        <v>193</v>
      </c>
      <c r="N8716" s="212" t="s">
        <v>194</v>
      </c>
      <c r="Q8716" s="212" t="s">
        <v>766</v>
      </c>
      <c r="T8716" s="212" t="s">
        <v>4474</v>
      </c>
      <c r="U8716" s="212" t="s">
        <v>197</v>
      </c>
      <c r="V8716" s="212" t="s">
        <v>4475</v>
      </c>
      <c r="X8716" s="212" t="s">
        <v>4476</v>
      </c>
      <c r="AA8716" s="212" t="s">
        <v>11081</v>
      </c>
      <c r="AB8716" s="212" t="s">
        <v>46</v>
      </c>
      <c r="AC8716" s="212" t="s">
        <v>201</v>
      </c>
      <c r="AD8716" s="212" t="s">
        <v>238</v>
      </c>
      <c r="AE8716" s="212" t="s">
        <v>16578</v>
      </c>
    </row>
    <row r="8717" spans="1:32" x14ac:dyDescent="0.35">
      <c r="A8717" s="212" t="s">
        <v>16623</v>
      </c>
      <c r="B8717" s="212" t="s">
        <v>11172</v>
      </c>
      <c r="G8717" s="212" t="s">
        <v>16577</v>
      </c>
      <c r="H8717" s="212" t="s">
        <v>189</v>
      </c>
      <c r="I8717" s="212" t="s">
        <v>46</v>
      </c>
      <c r="J8717" s="212" t="s">
        <v>12876</v>
      </c>
      <c r="K8717" s="212" t="s">
        <v>6050</v>
      </c>
      <c r="L8717" s="212" t="s">
        <v>11081</v>
      </c>
      <c r="M8717" s="212" t="s">
        <v>193</v>
      </c>
      <c r="N8717" s="212" t="s">
        <v>194</v>
      </c>
      <c r="Q8717" s="212" t="s">
        <v>766</v>
      </c>
      <c r="T8717" s="212" t="s">
        <v>4470</v>
      </c>
      <c r="U8717" s="212" t="s">
        <v>197</v>
      </c>
      <c r="V8717" s="212" t="s">
        <v>343</v>
      </c>
      <c r="X8717" s="212" t="s">
        <v>344</v>
      </c>
      <c r="AA8717" s="212" t="s">
        <v>11081</v>
      </c>
      <c r="AB8717" s="212" t="s">
        <v>46</v>
      </c>
      <c r="AC8717" s="212" t="s">
        <v>201</v>
      </c>
      <c r="AD8717" s="212" t="s">
        <v>238</v>
      </c>
      <c r="AE8717" s="212" t="s">
        <v>16578</v>
      </c>
    </row>
    <row r="8718" spans="1:32" x14ac:dyDescent="0.35">
      <c r="A8718" s="212" t="s">
        <v>16624</v>
      </c>
      <c r="B8718" s="212" t="s">
        <v>11174</v>
      </c>
      <c r="G8718" s="212" t="s">
        <v>16577</v>
      </c>
      <c r="H8718" s="212" t="s">
        <v>189</v>
      </c>
      <c r="I8718" s="212" t="s">
        <v>46</v>
      </c>
      <c r="J8718" s="212" t="s">
        <v>12876</v>
      </c>
      <c r="K8718" s="212" t="s">
        <v>6050</v>
      </c>
      <c r="L8718" s="212" t="s">
        <v>11081</v>
      </c>
      <c r="M8718" s="212" t="s">
        <v>193</v>
      </c>
      <c r="N8718" s="212" t="s">
        <v>194</v>
      </c>
      <c r="Q8718" s="212" t="s">
        <v>766</v>
      </c>
      <c r="T8718" s="212" t="s">
        <v>4470</v>
      </c>
      <c r="U8718" s="212" t="s">
        <v>197</v>
      </c>
      <c r="V8718" s="212" t="s">
        <v>343</v>
      </c>
      <c r="X8718" s="212" t="s">
        <v>344</v>
      </c>
      <c r="AA8718" s="212" t="s">
        <v>11081</v>
      </c>
      <c r="AB8718" s="212" t="s">
        <v>46</v>
      </c>
      <c r="AC8718" s="212" t="s">
        <v>201</v>
      </c>
      <c r="AD8718" s="212" t="s">
        <v>238</v>
      </c>
      <c r="AE8718" s="212" t="s">
        <v>16578</v>
      </c>
    </row>
    <row r="8719" spans="1:32" x14ac:dyDescent="0.35">
      <c r="A8719" s="212" t="s">
        <v>16625</v>
      </c>
      <c r="B8719" s="212" t="s">
        <v>11176</v>
      </c>
      <c r="G8719" s="212" t="s">
        <v>16577</v>
      </c>
      <c r="H8719" s="212" t="s">
        <v>189</v>
      </c>
      <c r="I8719" s="212" t="s">
        <v>46</v>
      </c>
      <c r="J8719" s="212" t="s">
        <v>12876</v>
      </c>
      <c r="K8719" s="212" t="s">
        <v>6050</v>
      </c>
      <c r="L8719" s="212" t="s">
        <v>11081</v>
      </c>
      <c r="M8719" s="212" t="s">
        <v>193</v>
      </c>
      <c r="N8719" s="212" t="s">
        <v>194</v>
      </c>
      <c r="Q8719" s="212" t="s">
        <v>766</v>
      </c>
      <c r="T8719" s="212" t="s">
        <v>4466</v>
      </c>
      <c r="U8719" s="212" t="s">
        <v>197</v>
      </c>
      <c r="V8719" s="212" t="s">
        <v>348</v>
      </c>
      <c r="X8719" s="212" t="s">
        <v>349</v>
      </c>
      <c r="AA8719" s="212" t="s">
        <v>11081</v>
      </c>
      <c r="AB8719" s="212" t="s">
        <v>46</v>
      </c>
      <c r="AC8719" s="212" t="s">
        <v>201</v>
      </c>
      <c r="AD8719" s="212" t="s">
        <v>238</v>
      </c>
      <c r="AE8719" s="212" t="s">
        <v>16578</v>
      </c>
    </row>
    <row r="8720" spans="1:32" x14ac:dyDescent="0.35">
      <c r="A8720" s="212" t="s">
        <v>16626</v>
      </c>
      <c r="B8720" s="212" t="s">
        <v>11178</v>
      </c>
      <c r="G8720" s="212" t="s">
        <v>16577</v>
      </c>
      <c r="H8720" s="212" t="s">
        <v>189</v>
      </c>
      <c r="I8720" s="212" t="s">
        <v>46</v>
      </c>
      <c r="J8720" s="212" t="s">
        <v>12876</v>
      </c>
      <c r="K8720" s="212" t="s">
        <v>6050</v>
      </c>
      <c r="L8720" s="212" t="s">
        <v>11081</v>
      </c>
      <c r="M8720" s="212" t="s">
        <v>193</v>
      </c>
      <c r="N8720" s="212" t="s">
        <v>194</v>
      </c>
      <c r="Q8720" s="212" t="s">
        <v>766</v>
      </c>
      <c r="T8720" s="212" t="s">
        <v>4466</v>
      </c>
      <c r="U8720" s="212" t="s">
        <v>197</v>
      </c>
      <c r="V8720" s="212" t="s">
        <v>348</v>
      </c>
      <c r="X8720" s="212" t="s">
        <v>349</v>
      </c>
      <c r="AA8720" s="212" t="s">
        <v>11081</v>
      </c>
      <c r="AB8720" s="212" t="s">
        <v>46</v>
      </c>
      <c r="AC8720" s="212" t="s">
        <v>201</v>
      </c>
      <c r="AD8720" s="212" t="s">
        <v>238</v>
      </c>
      <c r="AE8720" s="212" t="s">
        <v>16578</v>
      </c>
    </row>
    <row r="8721" spans="1:32" x14ac:dyDescent="0.35">
      <c r="A8721" s="212" t="s">
        <v>16627</v>
      </c>
      <c r="B8721" s="212" t="s">
        <v>11180</v>
      </c>
      <c r="G8721" s="212" t="s">
        <v>16577</v>
      </c>
      <c r="H8721" s="212" t="s">
        <v>189</v>
      </c>
      <c r="I8721" s="212" t="s">
        <v>46</v>
      </c>
      <c r="J8721" s="212" t="s">
        <v>12876</v>
      </c>
      <c r="K8721" s="212" t="s">
        <v>6050</v>
      </c>
      <c r="L8721" s="212" t="s">
        <v>11081</v>
      </c>
      <c r="M8721" s="212" t="s">
        <v>193</v>
      </c>
      <c r="N8721" s="212" t="s">
        <v>194</v>
      </c>
      <c r="Q8721" s="212" t="s">
        <v>766</v>
      </c>
      <c r="T8721" s="212" t="s">
        <v>5789</v>
      </c>
      <c r="U8721" s="212" t="s">
        <v>197</v>
      </c>
      <c r="V8721" s="212" t="s">
        <v>6536</v>
      </c>
      <c r="X8721" s="212" t="s">
        <v>6537</v>
      </c>
      <c r="AA8721" s="212" t="s">
        <v>11081</v>
      </c>
      <c r="AB8721" s="212" t="s">
        <v>46</v>
      </c>
      <c r="AC8721" s="212" t="s">
        <v>201</v>
      </c>
      <c r="AD8721" s="212" t="s">
        <v>355</v>
      </c>
      <c r="AE8721" s="212" t="s">
        <v>16578</v>
      </c>
    </row>
    <row r="8722" spans="1:32" x14ac:dyDescent="0.35">
      <c r="A8722" s="212" t="s">
        <v>16628</v>
      </c>
      <c r="B8722" s="212" t="s">
        <v>12708</v>
      </c>
      <c r="G8722" s="212" t="s">
        <v>16629</v>
      </c>
      <c r="H8722" s="212" t="s">
        <v>189</v>
      </c>
      <c r="I8722" s="212" t="s">
        <v>12710</v>
      </c>
      <c r="J8722" s="212" t="s">
        <v>12876</v>
      </c>
      <c r="K8722" s="212" t="s">
        <v>12711</v>
      </c>
      <c r="L8722" s="212" t="s">
        <v>12712</v>
      </c>
      <c r="M8722" s="212" t="s">
        <v>193</v>
      </c>
      <c r="N8722" s="212" t="s">
        <v>194</v>
      </c>
      <c r="Q8722" s="212" t="s">
        <v>4038</v>
      </c>
      <c r="U8722" s="212" t="s">
        <v>197</v>
      </c>
      <c r="V8722" s="212" t="s">
        <v>1927</v>
      </c>
      <c r="W8722" s="213">
        <v>46214.481184108794</v>
      </c>
      <c r="X8722" s="212" t="s">
        <v>79</v>
      </c>
      <c r="AA8722" s="212" t="s">
        <v>16630</v>
      </c>
      <c r="AB8722" s="212" t="s">
        <v>12710</v>
      </c>
      <c r="AC8722" s="212" t="s">
        <v>215</v>
      </c>
      <c r="AD8722" s="212" t="s">
        <v>251</v>
      </c>
      <c r="AE8722" s="212" t="s">
        <v>16631</v>
      </c>
      <c r="AF8722" s="212" t="s">
        <v>217</v>
      </c>
    </row>
    <row r="8723" spans="1:32" x14ac:dyDescent="0.35">
      <c r="A8723" s="212" t="s">
        <v>16632</v>
      </c>
      <c r="B8723" s="212" t="s">
        <v>12716</v>
      </c>
      <c r="G8723" s="212" t="s">
        <v>16629</v>
      </c>
      <c r="H8723" s="212" t="s">
        <v>189</v>
      </c>
      <c r="I8723" s="212" t="s">
        <v>12710</v>
      </c>
      <c r="J8723" s="212" t="s">
        <v>12876</v>
      </c>
      <c r="K8723" s="212" t="s">
        <v>12711</v>
      </c>
      <c r="L8723" s="212" t="s">
        <v>12712</v>
      </c>
      <c r="M8723" s="212" t="s">
        <v>193</v>
      </c>
      <c r="N8723" s="212" t="s">
        <v>194</v>
      </c>
      <c r="Q8723" s="212" t="s">
        <v>4038</v>
      </c>
      <c r="U8723" s="212" t="s">
        <v>197</v>
      </c>
      <c r="V8723" s="212" t="s">
        <v>1927</v>
      </c>
      <c r="X8723" s="212" t="s">
        <v>79</v>
      </c>
      <c r="AA8723" s="212" t="s">
        <v>16630</v>
      </c>
      <c r="AB8723" s="212" t="s">
        <v>12710</v>
      </c>
      <c r="AC8723" s="212" t="s">
        <v>201</v>
      </c>
      <c r="AD8723" s="212" t="s">
        <v>251</v>
      </c>
      <c r="AE8723" s="212" t="s">
        <v>16631</v>
      </c>
    </row>
    <row r="8724" spans="1:32" x14ac:dyDescent="0.35">
      <c r="A8724" s="212" t="s">
        <v>16633</v>
      </c>
      <c r="B8724" s="212" t="s">
        <v>12718</v>
      </c>
      <c r="G8724" s="212" t="s">
        <v>16629</v>
      </c>
      <c r="H8724" s="212" t="s">
        <v>189</v>
      </c>
      <c r="I8724" s="212" t="s">
        <v>12710</v>
      </c>
      <c r="J8724" s="212" t="s">
        <v>12876</v>
      </c>
      <c r="K8724" s="212" t="s">
        <v>12711</v>
      </c>
      <c r="L8724" s="212" t="s">
        <v>12712</v>
      </c>
      <c r="M8724" s="212" t="s">
        <v>193</v>
      </c>
      <c r="N8724" s="212" t="s">
        <v>194</v>
      </c>
      <c r="Q8724" s="212" t="s">
        <v>4038</v>
      </c>
      <c r="U8724" s="212" t="s">
        <v>197</v>
      </c>
      <c r="V8724" s="212" t="s">
        <v>1927</v>
      </c>
      <c r="X8724" s="212" t="s">
        <v>79</v>
      </c>
      <c r="AA8724" s="212" t="s">
        <v>16630</v>
      </c>
      <c r="AB8724" s="212" t="s">
        <v>12710</v>
      </c>
      <c r="AC8724" s="212" t="s">
        <v>201</v>
      </c>
      <c r="AD8724" s="212" t="s">
        <v>251</v>
      </c>
      <c r="AE8724" s="212" t="s">
        <v>16631</v>
      </c>
    </row>
    <row r="8725" spans="1:32" x14ac:dyDescent="0.35">
      <c r="A8725" s="212" t="s">
        <v>16634</v>
      </c>
      <c r="B8725" s="212" t="s">
        <v>12720</v>
      </c>
      <c r="G8725" s="212" t="s">
        <v>16629</v>
      </c>
      <c r="H8725" s="212" t="s">
        <v>189</v>
      </c>
      <c r="I8725" s="212" t="s">
        <v>12710</v>
      </c>
      <c r="J8725" s="212" t="s">
        <v>12876</v>
      </c>
      <c r="K8725" s="212" t="s">
        <v>12711</v>
      </c>
      <c r="L8725" s="212" t="s">
        <v>12712</v>
      </c>
      <c r="M8725" s="212" t="s">
        <v>193</v>
      </c>
      <c r="N8725" s="212" t="s">
        <v>194</v>
      </c>
      <c r="Q8725" s="212" t="s">
        <v>4038</v>
      </c>
      <c r="U8725" s="212" t="s">
        <v>197</v>
      </c>
      <c r="V8725" s="212" t="s">
        <v>1927</v>
      </c>
      <c r="X8725" s="212" t="s">
        <v>79</v>
      </c>
      <c r="AA8725" s="212" t="s">
        <v>16630</v>
      </c>
      <c r="AB8725" s="212" t="s">
        <v>12710</v>
      </c>
      <c r="AC8725" s="212" t="s">
        <v>201</v>
      </c>
      <c r="AD8725" s="212" t="s">
        <v>251</v>
      </c>
      <c r="AE8725" s="212" t="s">
        <v>16631</v>
      </c>
    </row>
    <row r="8726" spans="1:32" x14ac:dyDescent="0.35">
      <c r="A8726" s="212" t="s">
        <v>16635</v>
      </c>
      <c r="B8726" s="212" t="s">
        <v>12722</v>
      </c>
      <c r="G8726" s="212" t="s">
        <v>16629</v>
      </c>
      <c r="H8726" s="212" t="s">
        <v>189</v>
      </c>
      <c r="I8726" s="212" t="s">
        <v>12710</v>
      </c>
      <c r="J8726" s="212" t="s">
        <v>12876</v>
      </c>
      <c r="K8726" s="212" t="s">
        <v>12711</v>
      </c>
      <c r="L8726" s="212" t="s">
        <v>12723</v>
      </c>
      <c r="M8726" s="212" t="s">
        <v>193</v>
      </c>
      <c r="N8726" s="212" t="s">
        <v>194</v>
      </c>
      <c r="Q8726" s="212" t="s">
        <v>4038</v>
      </c>
      <c r="U8726" s="212" t="s">
        <v>197</v>
      </c>
      <c r="V8726" s="212" t="s">
        <v>1934</v>
      </c>
      <c r="W8726" s="213">
        <v>46214.483121956022</v>
      </c>
      <c r="X8726" s="212" t="s">
        <v>111</v>
      </c>
      <c r="AA8726" s="212" t="s">
        <v>16630</v>
      </c>
      <c r="AB8726" s="212" t="s">
        <v>12710</v>
      </c>
      <c r="AC8726" s="212" t="s">
        <v>215</v>
      </c>
      <c r="AD8726" s="212" t="s">
        <v>202</v>
      </c>
      <c r="AE8726" s="212" t="s">
        <v>16631</v>
      </c>
      <c r="AF8726" s="212" t="s">
        <v>217</v>
      </c>
    </row>
    <row r="8727" spans="1:32" x14ac:dyDescent="0.35">
      <c r="A8727" s="212" t="s">
        <v>16636</v>
      </c>
      <c r="B8727" s="212" t="s">
        <v>12725</v>
      </c>
      <c r="G8727" s="212" t="s">
        <v>16629</v>
      </c>
      <c r="H8727" s="212" t="s">
        <v>189</v>
      </c>
      <c r="I8727" s="212" t="s">
        <v>12710</v>
      </c>
      <c r="J8727" s="212" t="s">
        <v>12876</v>
      </c>
      <c r="K8727" s="212" t="s">
        <v>12711</v>
      </c>
      <c r="L8727" s="212" t="s">
        <v>12723</v>
      </c>
      <c r="M8727" s="212" t="s">
        <v>193</v>
      </c>
      <c r="N8727" s="212" t="s">
        <v>194</v>
      </c>
      <c r="Q8727" s="212" t="s">
        <v>4038</v>
      </c>
      <c r="U8727" s="212" t="s">
        <v>197</v>
      </c>
      <c r="V8727" s="212" t="s">
        <v>1934</v>
      </c>
      <c r="X8727" s="212" t="s">
        <v>111</v>
      </c>
      <c r="AA8727" s="212" t="s">
        <v>16630</v>
      </c>
      <c r="AB8727" s="212" t="s">
        <v>12710</v>
      </c>
      <c r="AC8727" s="212" t="s">
        <v>201</v>
      </c>
      <c r="AD8727" s="212" t="s">
        <v>202</v>
      </c>
      <c r="AE8727" s="212" t="s">
        <v>16631</v>
      </c>
    </row>
    <row r="8728" spans="1:32" x14ac:dyDescent="0.35">
      <c r="A8728" s="212" t="s">
        <v>16637</v>
      </c>
      <c r="B8728" s="212" t="s">
        <v>12727</v>
      </c>
      <c r="G8728" s="212" t="s">
        <v>16629</v>
      </c>
      <c r="H8728" s="212" t="s">
        <v>189</v>
      </c>
      <c r="I8728" s="212" t="s">
        <v>12710</v>
      </c>
      <c r="J8728" s="212" t="s">
        <v>12876</v>
      </c>
      <c r="K8728" s="212" t="s">
        <v>12711</v>
      </c>
      <c r="L8728" s="212" t="s">
        <v>12723</v>
      </c>
      <c r="M8728" s="212" t="s">
        <v>193</v>
      </c>
      <c r="N8728" s="212" t="s">
        <v>194</v>
      </c>
      <c r="Q8728" s="212" t="s">
        <v>4038</v>
      </c>
      <c r="U8728" s="212" t="s">
        <v>197</v>
      </c>
      <c r="V8728" s="212" t="s">
        <v>1934</v>
      </c>
      <c r="X8728" s="212" t="s">
        <v>111</v>
      </c>
      <c r="AA8728" s="212" t="s">
        <v>16630</v>
      </c>
      <c r="AB8728" s="212" t="s">
        <v>12710</v>
      </c>
      <c r="AC8728" s="212" t="s">
        <v>201</v>
      </c>
      <c r="AD8728" s="212" t="s">
        <v>202</v>
      </c>
      <c r="AE8728" s="212" t="s">
        <v>16631</v>
      </c>
    </row>
    <row r="8729" spans="1:32" x14ac:dyDescent="0.35">
      <c r="A8729" s="212" t="s">
        <v>16638</v>
      </c>
      <c r="B8729" s="212" t="s">
        <v>12729</v>
      </c>
      <c r="G8729" s="212" t="s">
        <v>16629</v>
      </c>
      <c r="H8729" s="212" t="s">
        <v>189</v>
      </c>
      <c r="I8729" s="212" t="s">
        <v>12710</v>
      </c>
      <c r="J8729" s="212" t="s">
        <v>12876</v>
      </c>
      <c r="K8729" s="212" t="s">
        <v>12711</v>
      </c>
      <c r="L8729" s="212" t="s">
        <v>12723</v>
      </c>
      <c r="M8729" s="212" t="s">
        <v>193</v>
      </c>
      <c r="N8729" s="212" t="s">
        <v>194</v>
      </c>
      <c r="Q8729" s="212" t="s">
        <v>4038</v>
      </c>
      <c r="U8729" s="212" t="s">
        <v>197</v>
      </c>
      <c r="V8729" s="212" t="s">
        <v>1934</v>
      </c>
      <c r="X8729" s="212" t="s">
        <v>111</v>
      </c>
      <c r="AA8729" s="212" t="s">
        <v>16630</v>
      </c>
      <c r="AB8729" s="212" t="s">
        <v>12710</v>
      </c>
      <c r="AC8729" s="212" t="s">
        <v>201</v>
      </c>
      <c r="AD8729" s="212" t="s">
        <v>202</v>
      </c>
      <c r="AE8729" s="212" t="s">
        <v>16631</v>
      </c>
    </row>
    <row r="8730" spans="1:32" x14ac:dyDescent="0.35">
      <c r="A8730" s="212" t="s">
        <v>16639</v>
      </c>
      <c r="B8730" s="212" t="s">
        <v>12731</v>
      </c>
      <c r="G8730" s="212" t="s">
        <v>16629</v>
      </c>
      <c r="H8730" s="212" t="s">
        <v>189</v>
      </c>
      <c r="I8730" s="212" t="s">
        <v>12710</v>
      </c>
      <c r="J8730" s="212" t="s">
        <v>12876</v>
      </c>
      <c r="K8730" s="212" t="s">
        <v>12711</v>
      </c>
      <c r="L8730" s="212" t="s">
        <v>12732</v>
      </c>
      <c r="M8730" s="212" t="s">
        <v>193</v>
      </c>
      <c r="N8730" s="212" t="s">
        <v>194</v>
      </c>
      <c r="Q8730" s="212" t="s">
        <v>4038</v>
      </c>
      <c r="U8730" s="212" t="s">
        <v>197</v>
      </c>
      <c r="V8730" s="212" t="s">
        <v>1941</v>
      </c>
      <c r="W8730" s="213">
        <v>46214.484230057868</v>
      </c>
      <c r="X8730" s="212" t="s">
        <v>117</v>
      </c>
      <c r="AA8730" s="212" t="s">
        <v>16630</v>
      </c>
      <c r="AB8730" s="212" t="s">
        <v>12710</v>
      </c>
      <c r="AC8730" s="212" t="s">
        <v>215</v>
      </c>
      <c r="AD8730" s="212" t="s">
        <v>202</v>
      </c>
      <c r="AE8730" s="212" t="s">
        <v>16631</v>
      </c>
      <c r="AF8730" s="212" t="s">
        <v>217</v>
      </c>
    </row>
    <row r="8731" spans="1:32" x14ac:dyDescent="0.35">
      <c r="A8731" s="212" t="s">
        <v>16640</v>
      </c>
      <c r="B8731" s="212" t="s">
        <v>12734</v>
      </c>
      <c r="G8731" s="212" t="s">
        <v>16629</v>
      </c>
      <c r="H8731" s="212" t="s">
        <v>189</v>
      </c>
      <c r="I8731" s="212" t="s">
        <v>12710</v>
      </c>
      <c r="J8731" s="212" t="s">
        <v>12876</v>
      </c>
      <c r="K8731" s="212" t="s">
        <v>12711</v>
      </c>
      <c r="L8731" s="212" t="s">
        <v>12732</v>
      </c>
      <c r="M8731" s="212" t="s">
        <v>193</v>
      </c>
      <c r="N8731" s="212" t="s">
        <v>194</v>
      </c>
      <c r="Q8731" s="212" t="s">
        <v>4038</v>
      </c>
      <c r="U8731" s="212" t="s">
        <v>197</v>
      </c>
      <c r="V8731" s="212" t="s">
        <v>1941</v>
      </c>
      <c r="X8731" s="212" t="s">
        <v>117</v>
      </c>
      <c r="AA8731" s="212" t="s">
        <v>16630</v>
      </c>
      <c r="AB8731" s="212" t="s">
        <v>12710</v>
      </c>
      <c r="AC8731" s="212" t="s">
        <v>201</v>
      </c>
      <c r="AD8731" s="212" t="s">
        <v>202</v>
      </c>
      <c r="AE8731" s="212" t="s">
        <v>16631</v>
      </c>
    </row>
    <row r="8732" spans="1:32" x14ac:dyDescent="0.35">
      <c r="A8732" s="212" t="s">
        <v>16641</v>
      </c>
      <c r="B8732" s="212" t="s">
        <v>12736</v>
      </c>
      <c r="G8732" s="212" t="s">
        <v>16629</v>
      </c>
      <c r="H8732" s="212" t="s">
        <v>189</v>
      </c>
      <c r="I8732" s="212" t="s">
        <v>12710</v>
      </c>
      <c r="J8732" s="212" t="s">
        <v>12876</v>
      </c>
      <c r="K8732" s="212" t="s">
        <v>12711</v>
      </c>
      <c r="L8732" s="212" t="s">
        <v>12732</v>
      </c>
      <c r="M8732" s="212" t="s">
        <v>193</v>
      </c>
      <c r="N8732" s="212" t="s">
        <v>194</v>
      </c>
      <c r="Q8732" s="212" t="s">
        <v>4038</v>
      </c>
      <c r="U8732" s="212" t="s">
        <v>197</v>
      </c>
      <c r="V8732" s="212" t="s">
        <v>1941</v>
      </c>
      <c r="X8732" s="212" t="s">
        <v>117</v>
      </c>
      <c r="AA8732" s="212" t="s">
        <v>16630</v>
      </c>
      <c r="AB8732" s="212" t="s">
        <v>12710</v>
      </c>
      <c r="AC8732" s="212" t="s">
        <v>201</v>
      </c>
      <c r="AD8732" s="212" t="s">
        <v>202</v>
      </c>
      <c r="AE8732" s="212" t="s">
        <v>16631</v>
      </c>
    </row>
    <row r="8733" spans="1:32" x14ac:dyDescent="0.35">
      <c r="A8733" s="212" t="s">
        <v>16642</v>
      </c>
      <c r="B8733" s="212" t="s">
        <v>12738</v>
      </c>
      <c r="G8733" s="212" t="s">
        <v>16629</v>
      </c>
      <c r="H8733" s="212" t="s">
        <v>189</v>
      </c>
      <c r="I8733" s="212" t="s">
        <v>12710</v>
      </c>
      <c r="J8733" s="212" t="s">
        <v>12876</v>
      </c>
      <c r="K8733" s="212" t="s">
        <v>12711</v>
      </c>
      <c r="L8733" s="212" t="s">
        <v>12732</v>
      </c>
      <c r="M8733" s="212" t="s">
        <v>193</v>
      </c>
      <c r="N8733" s="212" t="s">
        <v>194</v>
      </c>
      <c r="Q8733" s="212" t="s">
        <v>4038</v>
      </c>
      <c r="U8733" s="212" t="s">
        <v>197</v>
      </c>
      <c r="V8733" s="212" t="s">
        <v>1941</v>
      </c>
      <c r="X8733" s="212" t="s">
        <v>117</v>
      </c>
      <c r="AA8733" s="212" t="s">
        <v>16630</v>
      </c>
      <c r="AB8733" s="212" t="s">
        <v>12710</v>
      </c>
      <c r="AC8733" s="212" t="s">
        <v>201</v>
      </c>
      <c r="AD8733" s="212" t="s">
        <v>202</v>
      </c>
      <c r="AE8733" s="212" t="s">
        <v>16631</v>
      </c>
    </row>
    <row r="8734" spans="1:32" x14ac:dyDescent="0.35">
      <c r="A8734" s="212" t="s">
        <v>16643</v>
      </c>
      <c r="B8734" s="212" t="s">
        <v>12740</v>
      </c>
      <c r="G8734" s="212" t="s">
        <v>16629</v>
      </c>
      <c r="H8734" s="212" t="s">
        <v>189</v>
      </c>
      <c r="I8734" s="212" t="s">
        <v>12710</v>
      </c>
      <c r="J8734" s="212" t="s">
        <v>12876</v>
      </c>
      <c r="K8734" s="212" t="s">
        <v>12711</v>
      </c>
      <c r="L8734" s="212" t="s">
        <v>12741</v>
      </c>
      <c r="M8734" s="212" t="s">
        <v>193</v>
      </c>
      <c r="N8734" s="212" t="s">
        <v>194</v>
      </c>
      <c r="Q8734" s="212" t="s">
        <v>4038</v>
      </c>
      <c r="U8734" s="212" t="s">
        <v>197</v>
      </c>
      <c r="V8734" s="212" t="s">
        <v>1948</v>
      </c>
      <c r="W8734" s="213">
        <v>46214.48538677083</v>
      </c>
      <c r="X8734" s="212" t="s">
        <v>1949</v>
      </c>
      <c r="AA8734" s="212" t="s">
        <v>16630</v>
      </c>
      <c r="AB8734" s="212" t="s">
        <v>12710</v>
      </c>
      <c r="AC8734" s="212" t="s">
        <v>215</v>
      </c>
      <c r="AD8734" s="212" t="s">
        <v>202</v>
      </c>
      <c r="AE8734" s="212" t="s">
        <v>16631</v>
      </c>
      <c r="AF8734" s="212" t="s">
        <v>217</v>
      </c>
    </row>
    <row r="8735" spans="1:32" x14ac:dyDescent="0.35">
      <c r="A8735" s="212" t="s">
        <v>16644</v>
      </c>
      <c r="B8735" s="212" t="s">
        <v>12743</v>
      </c>
      <c r="G8735" s="212" t="s">
        <v>16629</v>
      </c>
      <c r="H8735" s="212" t="s">
        <v>189</v>
      </c>
      <c r="I8735" s="212" t="s">
        <v>12710</v>
      </c>
      <c r="J8735" s="212" t="s">
        <v>12876</v>
      </c>
      <c r="K8735" s="212" t="s">
        <v>12711</v>
      </c>
      <c r="L8735" s="212" t="s">
        <v>12741</v>
      </c>
      <c r="M8735" s="212" t="s">
        <v>193</v>
      </c>
      <c r="N8735" s="212" t="s">
        <v>194</v>
      </c>
      <c r="Q8735" s="212" t="s">
        <v>4038</v>
      </c>
      <c r="U8735" s="212" t="s">
        <v>197</v>
      </c>
      <c r="V8735" s="212" t="s">
        <v>1948</v>
      </c>
      <c r="X8735" s="212" t="s">
        <v>1949</v>
      </c>
      <c r="AA8735" s="212" t="s">
        <v>16630</v>
      </c>
      <c r="AB8735" s="212" t="s">
        <v>12710</v>
      </c>
      <c r="AC8735" s="212" t="s">
        <v>201</v>
      </c>
      <c r="AD8735" s="212" t="s">
        <v>202</v>
      </c>
      <c r="AE8735" s="212" t="s">
        <v>16631</v>
      </c>
    </row>
    <row r="8736" spans="1:32" x14ac:dyDescent="0.35">
      <c r="A8736" s="212" t="s">
        <v>16645</v>
      </c>
      <c r="B8736" s="212" t="s">
        <v>12745</v>
      </c>
      <c r="G8736" s="212" t="s">
        <v>16629</v>
      </c>
      <c r="H8736" s="212" t="s">
        <v>189</v>
      </c>
      <c r="I8736" s="212" t="s">
        <v>12710</v>
      </c>
      <c r="J8736" s="212" t="s">
        <v>12876</v>
      </c>
      <c r="K8736" s="212" t="s">
        <v>12711</v>
      </c>
      <c r="L8736" s="212" t="s">
        <v>12741</v>
      </c>
      <c r="M8736" s="212" t="s">
        <v>193</v>
      </c>
      <c r="N8736" s="212" t="s">
        <v>194</v>
      </c>
      <c r="Q8736" s="212" t="s">
        <v>4038</v>
      </c>
      <c r="U8736" s="212" t="s">
        <v>197</v>
      </c>
      <c r="V8736" s="212" t="s">
        <v>1948</v>
      </c>
      <c r="X8736" s="212" t="s">
        <v>1949</v>
      </c>
      <c r="AA8736" s="212" t="s">
        <v>16630</v>
      </c>
      <c r="AB8736" s="212" t="s">
        <v>12710</v>
      </c>
      <c r="AC8736" s="212" t="s">
        <v>201</v>
      </c>
      <c r="AD8736" s="212" t="s">
        <v>202</v>
      </c>
      <c r="AE8736" s="212" t="s">
        <v>16631</v>
      </c>
    </row>
    <row r="8737" spans="1:32" x14ac:dyDescent="0.35">
      <c r="A8737" s="212" t="s">
        <v>16646</v>
      </c>
      <c r="B8737" s="212" t="s">
        <v>12747</v>
      </c>
      <c r="G8737" s="212" t="s">
        <v>16629</v>
      </c>
      <c r="H8737" s="212" t="s">
        <v>189</v>
      </c>
      <c r="I8737" s="212" t="s">
        <v>12710</v>
      </c>
      <c r="J8737" s="212" t="s">
        <v>12876</v>
      </c>
      <c r="K8737" s="212" t="s">
        <v>12711</v>
      </c>
      <c r="L8737" s="212" t="s">
        <v>12741</v>
      </c>
      <c r="M8737" s="212" t="s">
        <v>193</v>
      </c>
      <c r="N8737" s="212" t="s">
        <v>194</v>
      </c>
      <c r="Q8737" s="212" t="s">
        <v>4038</v>
      </c>
      <c r="U8737" s="212" t="s">
        <v>197</v>
      </c>
      <c r="V8737" s="212" t="s">
        <v>1948</v>
      </c>
      <c r="X8737" s="212" t="s">
        <v>1949</v>
      </c>
      <c r="AA8737" s="212" t="s">
        <v>16630</v>
      </c>
      <c r="AB8737" s="212" t="s">
        <v>12710</v>
      </c>
      <c r="AC8737" s="212" t="s">
        <v>201</v>
      </c>
      <c r="AD8737" s="212" t="s">
        <v>202</v>
      </c>
      <c r="AE8737" s="212" t="s">
        <v>16631</v>
      </c>
    </row>
    <row r="8738" spans="1:32" x14ac:dyDescent="0.35">
      <c r="A8738" s="212" t="s">
        <v>16647</v>
      </c>
      <c r="B8738" s="212" t="s">
        <v>12749</v>
      </c>
      <c r="G8738" s="212" t="s">
        <v>16629</v>
      </c>
      <c r="H8738" s="212" t="s">
        <v>189</v>
      </c>
      <c r="I8738" s="212" t="s">
        <v>12710</v>
      </c>
      <c r="J8738" s="212" t="s">
        <v>12876</v>
      </c>
      <c r="K8738" s="212" t="s">
        <v>12711</v>
      </c>
      <c r="L8738" s="212" t="s">
        <v>12750</v>
      </c>
      <c r="M8738" s="212" t="s">
        <v>193</v>
      </c>
      <c r="N8738" s="212" t="s">
        <v>194</v>
      </c>
      <c r="Q8738" s="212" t="s">
        <v>4038</v>
      </c>
      <c r="U8738" s="212" t="s">
        <v>197</v>
      </c>
      <c r="V8738" s="212" t="s">
        <v>1956</v>
      </c>
      <c r="W8738" s="213">
        <v>46214.486694097221</v>
      </c>
      <c r="X8738" s="212" t="s">
        <v>1957</v>
      </c>
      <c r="AA8738" s="212" t="s">
        <v>16630</v>
      </c>
      <c r="AB8738" s="212" t="s">
        <v>12710</v>
      </c>
      <c r="AC8738" s="212" t="s">
        <v>215</v>
      </c>
      <c r="AD8738" s="212" t="s">
        <v>202</v>
      </c>
      <c r="AE8738" s="212" t="s">
        <v>16631</v>
      </c>
      <c r="AF8738" s="212" t="s">
        <v>217</v>
      </c>
    </row>
    <row r="8739" spans="1:32" x14ac:dyDescent="0.35">
      <c r="A8739" s="212" t="s">
        <v>16648</v>
      </c>
      <c r="B8739" s="212" t="s">
        <v>12752</v>
      </c>
      <c r="G8739" s="212" t="s">
        <v>16629</v>
      </c>
      <c r="H8739" s="212" t="s">
        <v>189</v>
      </c>
      <c r="I8739" s="212" t="s">
        <v>12710</v>
      </c>
      <c r="J8739" s="212" t="s">
        <v>12876</v>
      </c>
      <c r="K8739" s="212" t="s">
        <v>12711</v>
      </c>
      <c r="L8739" s="212" t="s">
        <v>12750</v>
      </c>
      <c r="M8739" s="212" t="s">
        <v>193</v>
      </c>
      <c r="N8739" s="212" t="s">
        <v>194</v>
      </c>
      <c r="Q8739" s="212" t="s">
        <v>4038</v>
      </c>
      <c r="U8739" s="212" t="s">
        <v>197</v>
      </c>
      <c r="V8739" s="212" t="s">
        <v>1956</v>
      </c>
      <c r="X8739" s="212" t="s">
        <v>1957</v>
      </c>
      <c r="AA8739" s="212" t="s">
        <v>16630</v>
      </c>
      <c r="AB8739" s="212" t="s">
        <v>12710</v>
      </c>
      <c r="AC8739" s="212" t="s">
        <v>201</v>
      </c>
      <c r="AD8739" s="212" t="s">
        <v>202</v>
      </c>
      <c r="AE8739" s="212" t="s">
        <v>16631</v>
      </c>
    </row>
    <row r="8740" spans="1:32" x14ac:dyDescent="0.35">
      <c r="A8740" s="212" t="s">
        <v>16649</v>
      </c>
      <c r="B8740" s="212" t="s">
        <v>12754</v>
      </c>
      <c r="G8740" s="212" t="s">
        <v>16629</v>
      </c>
      <c r="H8740" s="212" t="s">
        <v>189</v>
      </c>
      <c r="I8740" s="212" t="s">
        <v>12710</v>
      </c>
      <c r="J8740" s="212" t="s">
        <v>12876</v>
      </c>
      <c r="K8740" s="212" t="s">
        <v>12711</v>
      </c>
      <c r="L8740" s="212" t="s">
        <v>12750</v>
      </c>
      <c r="M8740" s="212" t="s">
        <v>193</v>
      </c>
      <c r="N8740" s="212" t="s">
        <v>194</v>
      </c>
      <c r="Q8740" s="212" t="s">
        <v>4038</v>
      </c>
      <c r="U8740" s="212" t="s">
        <v>197</v>
      </c>
      <c r="V8740" s="212" t="s">
        <v>1956</v>
      </c>
      <c r="X8740" s="212" t="s">
        <v>1957</v>
      </c>
      <c r="AA8740" s="212" t="s">
        <v>16630</v>
      </c>
      <c r="AB8740" s="212" t="s">
        <v>12710</v>
      </c>
      <c r="AC8740" s="212" t="s">
        <v>201</v>
      </c>
      <c r="AD8740" s="212" t="s">
        <v>202</v>
      </c>
      <c r="AE8740" s="212" t="s">
        <v>16631</v>
      </c>
    </row>
    <row r="8741" spans="1:32" x14ac:dyDescent="0.35">
      <c r="A8741" s="212" t="s">
        <v>16650</v>
      </c>
      <c r="B8741" s="212" t="s">
        <v>12756</v>
      </c>
      <c r="G8741" s="212" t="s">
        <v>16629</v>
      </c>
      <c r="H8741" s="212" t="s">
        <v>189</v>
      </c>
      <c r="I8741" s="212" t="s">
        <v>12710</v>
      </c>
      <c r="J8741" s="212" t="s">
        <v>12876</v>
      </c>
      <c r="K8741" s="212" t="s">
        <v>12711</v>
      </c>
      <c r="L8741" s="212" t="s">
        <v>12750</v>
      </c>
      <c r="M8741" s="212" t="s">
        <v>193</v>
      </c>
      <c r="N8741" s="212" t="s">
        <v>194</v>
      </c>
      <c r="Q8741" s="212" t="s">
        <v>4038</v>
      </c>
      <c r="U8741" s="212" t="s">
        <v>197</v>
      </c>
      <c r="V8741" s="212" t="s">
        <v>1956</v>
      </c>
      <c r="X8741" s="212" t="s">
        <v>1957</v>
      </c>
      <c r="AA8741" s="212" t="s">
        <v>16630</v>
      </c>
      <c r="AB8741" s="212" t="s">
        <v>12710</v>
      </c>
      <c r="AC8741" s="212" t="s">
        <v>201</v>
      </c>
      <c r="AD8741" s="212" t="s">
        <v>202</v>
      </c>
      <c r="AE8741" s="212" t="s">
        <v>16631</v>
      </c>
    </row>
    <row r="8742" spans="1:32" x14ac:dyDescent="0.35">
      <c r="A8742" s="212" t="s">
        <v>16651</v>
      </c>
      <c r="B8742" s="212" t="s">
        <v>12758</v>
      </c>
      <c r="G8742" s="212" t="s">
        <v>16629</v>
      </c>
      <c r="H8742" s="212" t="s">
        <v>189</v>
      </c>
      <c r="I8742" s="212" t="s">
        <v>12710</v>
      </c>
      <c r="J8742" s="212" t="s">
        <v>12876</v>
      </c>
      <c r="K8742" s="212" t="s">
        <v>12711</v>
      </c>
      <c r="L8742" s="212" t="s">
        <v>12759</v>
      </c>
      <c r="M8742" s="212" t="s">
        <v>193</v>
      </c>
      <c r="N8742" s="212" t="s">
        <v>194</v>
      </c>
      <c r="Q8742" s="212" t="s">
        <v>4038</v>
      </c>
      <c r="U8742" s="212" t="s">
        <v>197</v>
      </c>
      <c r="V8742" s="212" t="s">
        <v>1964</v>
      </c>
      <c r="X8742" s="212" t="s">
        <v>1965</v>
      </c>
      <c r="AA8742" s="212" t="s">
        <v>16630</v>
      </c>
      <c r="AB8742" s="212" t="s">
        <v>12710</v>
      </c>
      <c r="AC8742" s="212" t="s">
        <v>201</v>
      </c>
      <c r="AD8742" s="212" t="s">
        <v>273</v>
      </c>
      <c r="AE8742" s="212" t="s">
        <v>16631</v>
      </c>
    </row>
    <row r="8743" spans="1:32" x14ac:dyDescent="0.35">
      <c r="A8743" s="212" t="s">
        <v>16652</v>
      </c>
      <c r="B8743" s="212" t="s">
        <v>12761</v>
      </c>
      <c r="G8743" s="212" t="s">
        <v>16629</v>
      </c>
      <c r="H8743" s="212" t="s">
        <v>189</v>
      </c>
      <c r="I8743" s="212" t="s">
        <v>12710</v>
      </c>
      <c r="J8743" s="212" t="s">
        <v>12876</v>
      </c>
      <c r="K8743" s="212" t="s">
        <v>12711</v>
      </c>
      <c r="L8743" s="212" t="s">
        <v>12759</v>
      </c>
      <c r="M8743" s="212" t="s">
        <v>193</v>
      </c>
      <c r="N8743" s="212" t="s">
        <v>194</v>
      </c>
      <c r="Q8743" s="212" t="s">
        <v>4038</v>
      </c>
      <c r="U8743" s="212" t="s">
        <v>197</v>
      </c>
      <c r="V8743" s="212" t="s">
        <v>1964</v>
      </c>
      <c r="X8743" s="212" t="s">
        <v>1965</v>
      </c>
      <c r="AA8743" s="212" t="s">
        <v>16630</v>
      </c>
      <c r="AB8743" s="212" t="s">
        <v>12710</v>
      </c>
      <c r="AC8743" s="212" t="s">
        <v>201</v>
      </c>
      <c r="AD8743" s="212" t="s">
        <v>273</v>
      </c>
      <c r="AE8743" s="212" t="s">
        <v>16631</v>
      </c>
    </row>
    <row r="8744" spans="1:32" x14ac:dyDescent="0.35">
      <c r="A8744" s="212" t="s">
        <v>16653</v>
      </c>
      <c r="B8744" s="212" t="s">
        <v>12763</v>
      </c>
      <c r="G8744" s="212" t="s">
        <v>16629</v>
      </c>
      <c r="H8744" s="212" t="s">
        <v>189</v>
      </c>
      <c r="I8744" s="212" t="s">
        <v>12710</v>
      </c>
      <c r="J8744" s="212" t="s">
        <v>12876</v>
      </c>
      <c r="K8744" s="212" t="s">
        <v>12711</v>
      </c>
      <c r="L8744" s="212" t="s">
        <v>12759</v>
      </c>
      <c r="M8744" s="212" t="s">
        <v>193</v>
      </c>
      <c r="N8744" s="212" t="s">
        <v>194</v>
      </c>
      <c r="Q8744" s="212" t="s">
        <v>4038</v>
      </c>
      <c r="U8744" s="212" t="s">
        <v>197</v>
      </c>
      <c r="V8744" s="212" t="s">
        <v>1964</v>
      </c>
      <c r="X8744" s="212" t="s">
        <v>1965</v>
      </c>
      <c r="AA8744" s="212" t="s">
        <v>16630</v>
      </c>
      <c r="AB8744" s="212" t="s">
        <v>12710</v>
      </c>
      <c r="AC8744" s="212" t="s">
        <v>201</v>
      </c>
      <c r="AD8744" s="212" t="s">
        <v>273</v>
      </c>
      <c r="AE8744" s="212" t="s">
        <v>16631</v>
      </c>
    </row>
    <row r="8745" spans="1:32" x14ac:dyDescent="0.35">
      <c r="A8745" s="212" t="s">
        <v>16654</v>
      </c>
      <c r="B8745" s="212" t="s">
        <v>12765</v>
      </c>
      <c r="G8745" s="212" t="s">
        <v>16629</v>
      </c>
      <c r="H8745" s="212" t="s">
        <v>189</v>
      </c>
      <c r="I8745" s="212" t="s">
        <v>12710</v>
      </c>
      <c r="J8745" s="212" t="s">
        <v>12876</v>
      </c>
      <c r="K8745" s="212" t="s">
        <v>12711</v>
      </c>
      <c r="L8745" s="212" t="s">
        <v>9915</v>
      </c>
      <c r="M8745" s="212" t="s">
        <v>193</v>
      </c>
      <c r="N8745" s="212" t="s">
        <v>194</v>
      </c>
      <c r="Q8745" s="212" t="s">
        <v>4038</v>
      </c>
      <c r="U8745" s="212" t="s">
        <v>197</v>
      </c>
      <c r="V8745" s="212" t="s">
        <v>925</v>
      </c>
      <c r="X8745" s="212" t="s">
        <v>89</v>
      </c>
      <c r="AA8745" s="212" t="s">
        <v>16630</v>
      </c>
      <c r="AB8745" s="212" t="s">
        <v>12710</v>
      </c>
      <c r="AC8745" s="212" t="s">
        <v>201</v>
      </c>
      <c r="AD8745" s="212" t="s">
        <v>251</v>
      </c>
      <c r="AE8745" s="212" t="s">
        <v>16631</v>
      </c>
    </row>
    <row r="8746" spans="1:32" x14ac:dyDescent="0.35">
      <c r="A8746" s="212" t="s">
        <v>16655</v>
      </c>
      <c r="B8746" s="212" t="s">
        <v>12767</v>
      </c>
      <c r="G8746" s="212" t="s">
        <v>16629</v>
      </c>
      <c r="H8746" s="212" t="s">
        <v>189</v>
      </c>
      <c r="I8746" s="212" t="s">
        <v>12710</v>
      </c>
      <c r="J8746" s="212" t="s">
        <v>12876</v>
      </c>
      <c r="K8746" s="212" t="s">
        <v>12711</v>
      </c>
      <c r="L8746" s="212" t="s">
        <v>9933</v>
      </c>
      <c r="M8746" s="212" t="s">
        <v>193</v>
      </c>
      <c r="N8746" s="212" t="s">
        <v>194</v>
      </c>
      <c r="Q8746" s="212" t="s">
        <v>4038</v>
      </c>
      <c r="U8746" s="212" t="s">
        <v>197</v>
      </c>
      <c r="V8746" s="212" t="s">
        <v>925</v>
      </c>
      <c r="X8746" s="212" t="s">
        <v>89</v>
      </c>
      <c r="AA8746" s="212" t="s">
        <v>16630</v>
      </c>
      <c r="AB8746" s="212" t="s">
        <v>12710</v>
      </c>
      <c r="AC8746" s="212" t="s">
        <v>201</v>
      </c>
      <c r="AD8746" s="212" t="s">
        <v>251</v>
      </c>
      <c r="AE8746" s="212" t="s">
        <v>16631</v>
      </c>
    </row>
    <row r="8747" spans="1:32" x14ac:dyDescent="0.35">
      <c r="A8747" s="212" t="s">
        <v>16656</v>
      </c>
      <c r="B8747" s="212" t="s">
        <v>12769</v>
      </c>
      <c r="G8747" s="212" t="s">
        <v>16629</v>
      </c>
      <c r="H8747" s="212" t="s">
        <v>189</v>
      </c>
      <c r="I8747" s="212" t="s">
        <v>12710</v>
      </c>
      <c r="J8747" s="212" t="s">
        <v>12876</v>
      </c>
      <c r="K8747" s="212" t="s">
        <v>12711</v>
      </c>
      <c r="L8747" s="212" t="s">
        <v>9915</v>
      </c>
      <c r="M8747" s="212" t="s">
        <v>193</v>
      </c>
      <c r="N8747" s="212" t="s">
        <v>194</v>
      </c>
      <c r="Q8747" s="212" t="s">
        <v>4038</v>
      </c>
      <c r="U8747" s="212" t="s">
        <v>197</v>
      </c>
      <c r="V8747" s="212" t="s">
        <v>925</v>
      </c>
      <c r="X8747" s="212" t="s">
        <v>89</v>
      </c>
      <c r="AA8747" s="212" t="s">
        <v>16630</v>
      </c>
      <c r="AB8747" s="212" t="s">
        <v>12710</v>
      </c>
      <c r="AC8747" s="212" t="s">
        <v>201</v>
      </c>
      <c r="AD8747" s="212" t="s">
        <v>251</v>
      </c>
      <c r="AE8747" s="212" t="s">
        <v>16631</v>
      </c>
    </row>
    <row r="8748" spans="1:32" x14ac:dyDescent="0.35">
      <c r="A8748" s="212" t="s">
        <v>16657</v>
      </c>
      <c r="B8748" s="212" t="s">
        <v>12771</v>
      </c>
      <c r="G8748" s="212" t="s">
        <v>16629</v>
      </c>
      <c r="H8748" s="212" t="s">
        <v>189</v>
      </c>
      <c r="I8748" s="212" t="s">
        <v>12710</v>
      </c>
      <c r="J8748" s="212" t="s">
        <v>12876</v>
      </c>
      <c r="K8748" s="212" t="s">
        <v>12711</v>
      </c>
      <c r="L8748" s="212" t="s">
        <v>9933</v>
      </c>
      <c r="M8748" s="212" t="s">
        <v>193</v>
      </c>
      <c r="N8748" s="212" t="s">
        <v>194</v>
      </c>
      <c r="Q8748" s="212" t="s">
        <v>4038</v>
      </c>
      <c r="U8748" s="212" t="s">
        <v>197</v>
      </c>
      <c r="V8748" s="212" t="s">
        <v>925</v>
      </c>
      <c r="X8748" s="212" t="s">
        <v>89</v>
      </c>
      <c r="AA8748" s="212" t="s">
        <v>16630</v>
      </c>
      <c r="AB8748" s="212" t="s">
        <v>12710</v>
      </c>
      <c r="AC8748" s="212" t="s">
        <v>201</v>
      </c>
      <c r="AD8748" s="212" t="s">
        <v>251</v>
      </c>
      <c r="AE8748" s="212" t="s">
        <v>16631</v>
      </c>
    </row>
    <row r="8749" spans="1:32" x14ac:dyDescent="0.35">
      <c r="A8749" s="212" t="s">
        <v>16658</v>
      </c>
      <c r="B8749" s="212" t="s">
        <v>12773</v>
      </c>
      <c r="G8749" s="212" t="s">
        <v>16629</v>
      </c>
      <c r="H8749" s="212" t="s">
        <v>189</v>
      </c>
      <c r="I8749" s="212" t="s">
        <v>12710</v>
      </c>
      <c r="J8749" s="212" t="s">
        <v>12876</v>
      </c>
      <c r="K8749" s="212" t="s">
        <v>12711</v>
      </c>
      <c r="L8749" s="212" t="s">
        <v>9915</v>
      </c>
      <c r="M8749" s="212" t="s">
        <v>193</v>
      </c>
      <c r="N8749" s="212" t="s">
        <v>194</v>
      </c>
      <c r="Q8749" s="212" t="s">
        <v>4038</v>
      </c>
      <c r="U8749" s="212" t="s">
        <v>197</v>
      </c>
      <c r="V8749" s="212" t="s">
        <v>925</v>
      </c>
      <c r="X8749" s="212" t="s">
        <v>89</v>
      </c>
      <c r="AA8749" s="212" t="s">
        <v>16630</v>
      </c>
      <c r="AB8749" s="212" t="s">
        <v>12710</v>
      </c>
      <c r="AC8749" s="212" t="s">
        <v>201</v>
      </c>
      <c r="AD8749" s="212" t="s">
        <v>251</v>
      </c>
      <c r="AE8749" s="212" t="s">
        <v>16631</v>
      </c>
    </row>
    <row r="8750" spans="1:32" x14ac:dyDescent="0.35">
      <c r="A8750" s="212" t="s">
        <v>16659</v>
      </c>
      <c r="B8750" s="212" t="s">
        <v>12775</v>
      </c>
      <c r="G8750" s="212" t="s">
        <v>16629</v>
      </c>
      <c r="H8750" s="212" t="s">
        <v>189</v>
      </c>
      <c r="I8750" s="212" t="s">
        <v>12710</v>
      </c>
      <c r="J8750" s="212" t="s">
        <v>12876</v>
      </c>
      <c r="K8750" s="212" t="s">
        <v>12711</v>
      </c>
      <c r="L8750" s="212" t="s">
        <v>9933</v>
      </c>
      <c r="M8750" s="212" t="s">
        <v>193</v>
      </c>
      <c r="N8750" s="212" t="s">
        <v>194</v>
      </c>
      <c r="Q8750" s="212" t="s">
        <v>4038</v>
      </c>
      <c r="U8750" s="212" t="s">
        <v>197</v>
      </c>
      <c r="V8750" s="212" t="s">
        <v>925</v>
      </c>
      <c r="X8750" s="212" t="s">
        <v>89</v>
      </c>
      <c r="AA8750" s="212" t="s">
        <v>16630</v>
      </c>
      <c r="AB8750" s="212" t="s">
        <v>12710</v>
      </c>
      <c r="AC8750" s="212" t="s">
        <v>201</v>
      </c>
      <c r="AD8750" s="212" t="s">
        <v>251</v>
      </c>
      <c r="AE8750" s="212" t="s">
        <v>16631</v>
      </c>
    </row>
    <row r="8751" spans="1:32" x14ac:dyDescent="0.35">
      <c r="A8751" s="212" t="s">
        <v>16660</v>
      </c>
      <c r="B8751" s="212" t="s">
        <v>12777</v>
      </c>
      <c r="G8751" s="212" t="s">
        <v>16629</v>
      </c>
      <c r="H8751" s="212" t="s">
        <v>189</v>
      </c>
      <c r="I8751" s="212" t="s">
        <v>12710</v>
      </c>
      <c r="J8751" s="212" t="s">
        <v>12876</v>
      </c>
      <c r="K8751" s="212" t="s">
        <v>12711</v>
      </c>
      <c r="L8751" s="212" t="s">
        <v>12778</v>
      </c>
      <c r="M8751" s="212" t="s">
        <v>193</v>
      </c>
      <c r="N8751" s="212" t="s">
        <v>194</v>
      </c>
      <c r="Q8751" s="212" t="s">
        <v>4038</v>
      </c>
      <c r="U8751" s="212" t="s">
        <v>197</v>
      </c>
      <c r="V8751" s="212" t="s">
        <v>894</v>
      </c>
      <c r="W8751" s="213">
        <v>46214.519283946756</v>
      </c>
      <c r="X8751" s="212" t="s">
        <v>81</v>
      </c>
      <c r="AA8751" s="212" t="s">
        <v>16630</v>
      </c>
      <c r="AB8751" s="212" t="s">
        <v>12710</v>
      </c>
      <c r="AC8751" s="212" t="s">
        <v>215</v>
      </c>
      <c r="AD8751" s="212" t="s">
        <v>251</v>
      </c>
      <c r="AE8751" s="212" t="s">
        <v>16631</v>
      </c>
      <c r="AF8751" s="212" t="s">
        <v>217</v>
      </c>
    </row>
    <row r="8752" spans="1:32" x14ac:dyDescent="0.35">
      <c r="A8752" s="212" t="s">
        <v>16661</v>
      </c>
      <c r="B8752" s="212" t="s">
        <v>12780</v>
      </c>
      <c r="G8752" s="212" t="s">
        <v>16629</v>
      </c>
      <c r="H8752" s="212" t="s">
        <v>189</v>
      </c>
      <c r="I8752" s="212" t="s">
        <v>12710</v>
      </c>
      <c r="J8752" s="212" t="s">
        <v>12876</v>
      </c>
      <c r="K8752" s="212" t="s">
        <v>12711</v>
      </c>
      <c r="L8752" s="212" t="s">
        <v>12781</v>
      </c>
      <c r="M8752" s="212" t="s">
        <v>193</v>
      </c>
      <c r="N8752" s="212" t="s">
        <v>194</v>
      </c>
      <c r="Q8752" s="212" t="s">
        <v>4038</v>
      </c>
      <c r="U8752" s="212" t="s">
        <v>197</v>
      </c>
      <c r="V8752" s="212" t="s">
        <v>898</v>
      </c>
      <c r="W8752" s="213">
        <v>46214.520413460647</v>
      </c>
      <c r="X8752" s="212" t="s">
        <v>83</v>
      </c>
      <c r="AA8752" s="212" t="s">
        <v>16630</v>
      </c>
      <c r="AB8752" s="212" t="s">
        <v>12710</v>
      </c>
      <c r="AC8752" s="212" t="s">
        <v>215</v>
      </c>
      <c r="AD8752" s="212" t="s">
        <v>251</v>
      </c>
      <c r="AE8752" s="212" t="s">
        <v>16631</v>
      </c>
      <c r="AF8752" s="212" t="s">
        <v>217</v>
      </c>
    </row>
    <row r="8753" spans="1:32" x14ac:dyDescent="0.35">
      <c r="A8753" s="212" t="s">
        <v>16662</v>
      </c>
      <c r="B8753" s="212" t="s">
        <v>12783</v>
      </c>
      <c r="G8753" s="212" t="s">
        <v>16629</v>
      </c>
      <c r="H8753" s="212" t="s">
        <v>189</v>
      </c>
      <c r="I8753" s="212" t="s">
        <v>12710</v>
      </c>
      <c r="J8753" s="212" t="s">
        <v>12876</v>
      </c>
      <c r="K8753" s="212" t="s">
        <v>12711</v>
      </c>
      <c r="L8753" s="212" t="s">
        <v>12784</v>
      </c>
      <c r="M8753" s="212" t="s">
        <v>193</v>
      </c>
      <c r="N8753" s="212" t="s">
        <v>194</v>
      </c>
      <c r="Q8753" s="212" t="s">
        <v>4038</v>
      </c>
      <c r="U8753" s="212" t="s">
        <v>197</v>
      </c>
      <c r="V8753" s="212" t="s">
        <v>902</v>
      </c>
      <c r="W8753" s="213">
        <v>46214.521486886573</v>
      </c>
      <c r="X8753" s="212" t="s">
        <v>113</v>
      </c>
      <c r="AA8753" s="212" t="s">
        <v>16630</v>
      </c>
      <c r="AB8753" s="212" t="s">
        <v>12710</v>
      </c>
      <c r="AC8753" s="212" t="s">
        <v>215</v>
      </c>
      <c r="AD8753" s="212" t="s">
        <v>202</v>
      </c>
      <c r="AE8753" s="212" t="s">
        <v>16631</v>
      </c>
      <c r="AF8753" s="212" t="s">
        <v>217</v>
      </c>
    </row>
    <row r="8754" spans="1:32" x14ac:dyDescent="0.35">
      <c r="A8754" s="212" t="s">
        <v>16663</v>
      </c>
      <c r="B8754" s="212" t="s">
        <v>12786</v>
      </c>
      <c r="G8754" s="212" t="s">
        <v>16629</v>
      </c>
      <c r="H8754" s="212" t="s">
        <v>189</v>
      </c>
      <c r="I8754" s="212" t="s">
        <v>12710</v>
      </c>
      <c r="J8754" s="212" t="s">
        <v>12876</v>
      </c>
      <c r="K8754" s="212" t="s">
        <v>12711</v>
      </c>
      <c r="L8754" s="212" t="s">
        <v>12787</v>
      </c>
      <c r="M8754" s="212" t="s">
        <v>193</v>
      </c>
      <c r="N8754" s="212" t="s">
        <v>194</v>
      </c>
      <c r="Q8754" s="212" t="s">
        <v>4038</v>
      </c>
      <c r="U8754" s="212" t="s">
        <v>197</v>
      </c>
      <c r="V8754" s="212" t="s">
        <v>906</v>
      </c>
      <c r="W8754" s="213">
        <v>46214.522518715276</v>
      </c>
      <c r="X8754" s="212" t="s">
        <v>119</v>
      </c>
      <c r="AA8754" s="212" t="s">
        <v>16630</v>
      </c>
      <c r="AB8754" s="212" t="s">
        <v>12710</v>
      </c>
      <c r="AC8754" s="212" t="s">
        <v>215</v>
      </c>
      <c r="AD8754" s="212" t="s">
        <v>202</v>
      </c>
      <c r="AE8754" s="212" t="s">
        <v>16631</v>
      </c>
      <c r="AF8754" s="212" t="s">
        <v>217</v>
      </c>
    </row>
    <row r="8755" spans="1:32" x14ac:dyDescent="0.35">
      <c r="A8755" s="212" t="s">
        <v>16664</v>
      </c>
      <c r="B8755" s="212" t="s">
        <v>12789</v>
      </c>
      <c r="G8755" s="212" t="s">
        <v>16629</v>
      </c>
      <c r="H8755" s="212" t="s">
        <v>189</v>
      </c>
      <c r="I8755" s="212" t="s">
        <v>12710</v>
      </c>
      <c r="J8755" s="212" t="s">
        <v>12876</v>
      </c>
      <c r="K8755" s="212" t="s">
        <v>12711</v>
      </c>
      <c r="L8755" s="212" t="s">
        <v>12790</v>
      </c>
      <c r="M8755" s="212" t="s">
        <v>193</v>
      </c>
      <c r="N8755" s="212" t="s">
        <v>194</v>
      </c>
      <c r="Q8755" s="212" t="s">
        <v>4038</v>
      </c>
      <c r="U8755" s="212" t="s">
        <v>197</v>
      </c>
      <c r="V8755" s="212" t="s">
        <v>910</v>
      </c>
      <c r="W8755" s="213">
        <v>46214.523659988423</v>
      </c>
      <c r="X8755" s="212" t="s">
        <v>911</v>
      </c>
      <c r="AA8755" s="212" t="s">
        <v>16630</v>
      </c>
      <c r="AB8755" s="212" t="s">
        <v>12710</v>
      </c>
      <c r="AC8755" s="212" t="s">
        <v>215</v>
      </c>
      <c r="AD8755" s="212" t="s">
        <v>202</v>
      </c>
      <c r="AE8755" s="212" t="s">
        <v>16631</v>
      </c>
      <c r="AF8755" s="212" t="s">
        <v>217</v>
      </c>
    </row>
    <row r="8756" spans="1:32" x14ac:dyDescent="0.35">
      <c r="A8756" s="212" t="s">
        <v>16665</v>
      </c>
      <c r="B8756" s="212" t="s">
        <v>12792</v>
      </c>
      <c r="G8756" s="212" t="s">
        <v>16629</v>
      </c>
      <c r="H8756" s="212" t="s">
        <v>189</v>
      </c>
      <c r="I8756" s="212" t="s">
        <v>12710</v>
      </c>
      <c r="J8756" s="212" t="s">
        <v>12876</v>
      </c>
      <c r="K8756" s="212" t="s">
        <v>12711</v>
      </c>
      <c r="L8756" s="212" t="s">
        <v>12793</v>
      </c>
      <c r="M8756" s="212" t="s">
        <v>193</v>
      </c>
      <c r="N8756" s="212" t="s">
        <v>194</v>
      </c>
      <c r="Q8756" s="212" t="s">
        <v>4038</v>
      </c>
      <c r="U8756" s="212" t="s">
        <v>197</v>
      </c>
      <c r="V8756" s="212" t="s">
        <v>915</v>
      </c>
      <c r="W8756" s="213">
        <v>46214.524670833336</v>
      </c>
      <c r="X8756" s="212" t="s">
        <v>916</v>
      </c>
      <c r="AA8756" s="212" t="s">
        <v>16630</v>
      </c>
      <c r="AB8756" s="212" t="s">
        <v>12710</v>
      </c>
      <c r="AC8756" s="212" t="s">
        <v>215</v>
      </c>
      <c r="AD8756" s="212" t="s">
        <v>202</v>
      </c>
      <c r="AE8756" s="212" t="s">
        <v>16631</v>
      </c>
      <c r="AF8756" s="212" t="s">
        <v>217</v>
      </c>
    </row>
    <row r="8757" spans="1:32" x14ac:dyDescent="0.35">
      <c r="A8757" s="212" t="s">
        <v>16666</v>
      </c>
      <c r="B8757" s="212" t="s">
        <v>12795</v>
      </c>
      <c r="G8757" s="212" t="s">
        <v>16629</v>
      </c>
      <c r="H8757" s="212" t="s">
        <v>189</v>
      </c>
      <c r="I8757" s="212" t="s">
        <v>12710</v>
      </c>
      <c r="J8757" s="212" t="s">
        <v>12876</v>
      </c>
      <c r="K8757" s="212" t="s">
        <v>12711</v>
      </c>
      <c r="L8757" s="212" t="s">
        <v>12796</v>
      </c>
      <c r="M8757" s="212" t="s">
        <v>193</v>
      </c>
      <c r="N8757" s="212" t="s">
        <v>194</v>
      </c>
      <c r="Q8757" s="212" t="s">
        <v>4038</v>
      </c>
      <c r="U8757" s="212" t="s">
        <v>197</v>
      </c>
      <c r="V8757" s="212" t="s">
        <v>920</v>
      </c>
      <c r="W8757" s="213">
        <v>46214.525769293985</v>
      </c>
      <c r="X8757" s="212" t="s">
        <v>921</v>
      </c>
      <c r="AA8757" s="212" t="s">
        <v>16630</v>
      </c>
      <c r="AB8757" s="212" t="s">
        <v>12710</v>
      </c>
      <c r="AC8757" s="212" t="s">
        <v>215</v>
      </c>
      <c r="AD8757" s="212" t="s">
        <v>273</v>
      </c>
      <c r="AE8757" s="212" t="s">
        <v>16631</v>
      </c>
      <c r="AF8757" s="212" t="s">
        <v>217</v>
      </c>
    </row>
    <row r="8758" spans="1:32" x14ac:dyDescent="0.35">
      <c r="A8758" s="212" t="s">
        <v>16667</v>
      </c>
      <c r="B8758" s="212" t="s">
        <v>12798</v>
      </c>
      <c r="G8758" s="212" t="s">
        <v>16629</v>
      </c>
      <c r="H8758" s="212" t="s">
        <v>189</v>
      </c>
      <c r="I8758" s="212" t="s">
        <v>12710</v>
      </c>
      <c r="J8758" s="212" t="s">
        <v>12876</v>
      </c>
      <c r="K8758" s="212" t="s">
        <v>12711</v>
      </c>
      <c r="L8758" s="212" t="s">
        <v>9936</v>
      </c>
      <c r="M8758" s="212" t="s">
        <v>193</v>
      </c>
      <c r="N8758" s="212" t="s">
        <v>194</v>
      </c>
      <c r="Q8758" s="212" t="s">
        <v>4038</v>
      </c>
      <c r="U8758" s="212" t="s">
        <v>197</v>
      </c>
      <c r="V8758" s="212" t="s">
        <v>1437</v>
      </c>
      <c r="X8758" s="212" t="s">
        <v>63</v>
      </c>
      <c r="AA8758" s="212" t="s">
        <v>16630</v>
      </c>
      <c r="AB8758" s="212" t="s">
        <v>12710</v>
      </c>
      <c r="AC8758" s="212" t="s">
        <v>201</v>
      </c>
      <c r="AD8758" s="212" t="s">
        <v>251</v>
      </c>
      <c r="AE8758" s="212" t="s">
        <v>16631</v>
      </c>
    </row>
    <row r="8759" spans="1:32" x14ac:dyDescent="0.35">
      <c r="A8759" s="212" t="s">
        <v>16668</v>
      </c>
      <c r="B8759" s="212" t="s">
        <v>12800</v>
      </c>
      <c r="G8759" s="212" t="s">
        <v>16629</v>
      </c>
      <c r="H8759" s="212" t="s">
        <v>189</v>
      </c>
      <c r="I8759" s="212" t="s">
        <v>12710</v>
      </c>
      <c r="J8759" s="212" t="s">
        <v>12876</v>
      </c>
      <c r="K8759" s="212" t="s">
        <v>12711</v>
      </c>
      <c r="L8759" s="212" t="s">
        <v>9945</v>
      </c>
      <c r="M8759" s="212" t="s">
        <v>193</v>
      </c>
      <c r="N8759" s="212" t="s">
        <v>194</v>
      </c>
      <c r="Q8759" s="212" t="s">
        <v>4038</v>
      </c>
      <c r="U8759" s="212" t="s">
        <v>197</v>
      </c>
      <c r="V8759" s="212" t="s">
        <v>1441</v>
      </c>
      <c r="X8759" s="212" t="s">
        <v>67</v>
      </c>
      <c r="AA8759" s="212" t="s">
        <v>16630</v>
      </c>
      <c r="AB8759" s="212" t="s">
        <v>12710</v>
      </c>
      <c r="AC8759" s="212" t="s">
        <v>201</v>
      </c>
      <c r="AD8759" s="212" t="s">
        <v>251</v>
      </c>
      <c r="AE8759" s="212" t="s">
        <v>16631</v>
      </c>
    </row>
    <row r="8760" spans="1:32" x14ac:dyDescent="0.35">
      <c r="A8760" s="212" t="s">
        <v>16669</v>
      </c>
      <c r="B8760" s="212" t="s">
        <v>12802</v>
      </c>
      <c r="G8760" s="212" t="s">
        <v>16629</v>
      </c>
      <c r="H8760" s="212" t="s">
        <v>189</v>
      </c>
      <c r="I8760" s="212" t="s">
        <v>12710</v>
      </c>
      <c r="J8760" s="212" t="s">
        <v>12876</v>
      </c>
      <c r="K8760" s="212" t="s">
        <v>12711</v>
      </c>
      <c r="L8760" s="212" t="s">
        <v>9954</v>
      </c>
      <c r="M8760" s="212" t="s">
        <v>193</v>
      </c>
      <c r="N8760" s="212" t="s">
        <v>194</v>
      </c>
      <c r="Q8760" s="212" t="s">
        <v>4038</v>
      </c>
      <c r="U8760" s="212" t="s">
        <v>197</v>
      </c>
      <c r="V8760" s="212" t="s">
        <v>1445</v>
      </c>
      <c r="X8760" s="212" t="s">
        <v>129</v>
      </c>
      <c r="AA8760" s="212" t="s">
        <v>16630</v>
      </c>
      <c r="AB8760" s="212" t="s">
        <v>12710</v>
      </c>
      <c r="AC8760" s="212" t="s">
        <v>201</v>
      </c>
      <c r="AD8760" s="212" t="s">
        <v>202</v>
      </c>
      <c r="AE8760" s="212" t="s">
        <v>16631</v>
      </c>
    </row>
    <row r="8761" spans="1:32" x14ac:dyDescent="0.35">
      <c r="A8761" s="212" t="s">
        <v>16670</v>
      </c>
      <c r="B8761" s="212" t="s">
        <v>12804</v>
      </c>
      <c r="G8761" s="212" t="s">
        <v>16629</v>
      </c>
      <c r="H8761" s="212" t="s">
        <v>189</v>
      </c>
      <c r="I8761" s="212" t="s">
        <v>12710</v>
      </c>
      <c r="J8761" s="212" t="s">
        <v>12876</v>
      </c>
      <c r="K8761" s="212" t="s">
        <v>12711</v>
      </c>
      <c r="L8761" s="212" t="s">
        <v>9963</v>
      </c>
      <c r="M8761" s="212" t="s">
        <v>193</v>
      </c>
      <c r="N8761" s="212" t="s">
        <v>194</v>
      </c>
      <c r="Q8761" s="212" t="s">
        <v>4038</v>
      </c>
      <c r="U8761" s="212" t="s">
        <v>197</v>
      </c>
      <c r="V8761" s="212" t="s">
        <v>1449</v>
      </c>
      <c r="X8761" s="212" t="s">
        <v>131</v>
      </c>
      <c r="AA8761" s="212" t="s">
        <v>16630</v>
      </c>
      <c r="AB8761" s="212" t="s">
        <v>12710</v>
      </c>
      <c r="AC8761" s="212" t="s">
        <v>201</v>
      </c>
      <c r="AD8761" s="212" t="s">
        <v>202</v>
      </c>
      <c r="AE8761" s="212" t="s">
        <v>16631</v>
      </c>
    </row>
    <row r="8762" spans="1:32" x14ac:dyDescent="0.35">
      <c r="A8762" s="212" t="s">
        <v>16671</v>
      </c>
      <c r="B8762" s="212" t="s">
        <v>12806</v>
      </c>
      <c r="G8762" s="212" t="s">
        <v>16629</v>
      </c>
      <c r="H8762" s="212" t="s">
        <v>189</v>
      </c>
      <c r="I8762" s="212" t="s">
        <v>12710</v>
      </c>
      <c r="J8762" s="212" t="s">
        <v>12876</v>
      </c>
      <c r="K8762" s="212" t="s">
        <v>12711</v>
      </c>
      <c r="L8762" s="212" t="s">
        <v>9972</v>
      </c>
      <c r="M8762" s="212" t="s">
        <v>193</v>
      </c>
      <c r="N8762" s="212" t="s">
        <v>194</v>
      </c>
      <c r="Q8762" s="212" t="s">
        <v>4038</v>
      </c>
      <c r="U8762" s="212" t="s">
        <v>197</v>
      </c>
      <c r="V8762" s="212" t="s">
        <v>1453</v>
      </c>
      <c r="X8762" s="212" t="s">
        <v>1454</v>
      </c>
      <c r="AA8762" s="212" t="s">
        <v>16630</v>
      </c>
      <c r="AB8762" s="212" t="s">
        <v>12710</v>
      </c>
      <c r="AC8762" s="212" t="s">
        <v>201</v>
      </c>
      <c r="AD8762" s="212" t="s">
        <v>202</v>
      </c>
      <c r="AE8762" s="212" t="s">
        <v>16631</v>
      </c>
    </row>
    <row r="8763" spans="1:32" x14ac:dyDescent="0.35">
      <c r="A8763" s="212" t="s">
        <v>16672</v>
      </c>
      <c r="B8763" s="212" t="s">
        <v>12808</v>
      </c>
      <c r="G8763" s="212" t="s">
        <v>16629</v>
      </c>
      <c r="H8763" s="212" t="s">
        <v>189</v>
      </c>
      <c r="I8763" s="212" t="s">
        <v>12710</v>
      </c>
      <c r="J8763" s="212" t="s">
        <v>12876</v>
      </c>
      <c r="K8763" s="212" t="s">
        <v>12711</v>
      </c>
      <c r="L8763" s="212" t="s">
        <v>9981</v>
      </c>
      <c r="M8763" s="212" t="s">
        <v>193</v>
      </c>
      <c r="N8763" s="212" t="s">
        <v>194</v>
      </c>
      <c r="Q8763" s="212" t="s">
        <v>4038</v>
      </c>
      <c r="U8763" s="212" t="s">
        <v>197</v>
      </c>
      <c r="V8763" s="212" t="s">
        <v>1458</v>
      </c>
      <c r="X8763" s="212" t="s">
        <v>1459</v>
      </c>
      <c r="AA8763" s="212" t="s">
        <v>16630</v>
      </c>
      <c r="AB8763" s="212" t="s">
        <v>12710</v>
      </c>
      <c r="AC8763" s="212" t="s">
        <v>201</v>
      </c>
      <c r="AD8763" s="212" t="s">
        <v>202</v>
      </c>
      <c r="AE8763" s="212" t="s">
        <v>16631</v>
      </c>
    </row>
    <row r="8764" spans="1:32" x14ac:dyDescent="0.35">
      <c r="A8764" s="212" t="s">
        <v>16673</v>
      </c>
      <c r="B8764" s="212" t="s">
        <v>12810</v>
      </c>
      <c r="G8764" s="212" t="s">
        <v>16629</v>
      </c>
      <c r="H8764" s="212" t="s">
        <v>189</v>
      </c>
      <c r="I8764" s="212" t="s">
        <v>12710</v>
      </c>
      <c r="J8764" s="212" t="s">
        <v>12876</v>
      </c>
      <c r="K8764" s="212" t="s">
        <v>12711</v>
      </c>
      <c r="L8764" s="212" t="s">
        <v>9990</v>
      </c>
      <c r="M8764" s="212" t="s">
        <v>193</v>
      </c>
      <c r="N8764" s="212" t="s">
        <v>194</v>
      </c>
      <c r="Q8764" s="212" t="s">
        <v>4038</v>
      </c>
      <c r="U8764" s="212" t="s">
        <v>197</v>
      </c>
      <c r="V8764" s="212" t="s">
        <v>1463</v>
      </c>
      <c r="X8764" s="212" t="s">
        <v>1464</v>
      </c>
      <c r="AA8764" s="212" t="s">
        <v>16630</v>
      </c>
      <c r="AB8764" s="212" t="s">
        <v>12710</v>
      </c>
      <c r="AC8764" s="212" t="s">
        <v>201</v>
      </c>
      <c r="AD8764" s="212" t="s">
        <v>273</v>
      </c>
      <c r="AE8764" s="212" t="s">
        <v>16631</v>
      </c>
    </row>
    <row r="8765" spans="1:32" x14ac:dyDescent="0.35">
      <c r="A8765" s="212" t="s">
        <v>16674</v>
      </c>
      <c r="B8765" s="212" t="s">
        <v>12812</v>
      </c>
      <c r="G8765" s="212" t="s">
        <v>16629</v>
      </c>
      <c r="H8765" s="212" t="s">
        <v>189</v>
      </c>
      <c r="I8765" s="212" t="s">
        <v>12710</v>
      </c>
      <c r="J8765" s="212" t="s">
        <v>12876</v>
      </c>
      <c r="K8765" s="212" t="s">
        <v>12711</v>
      </c>
      <c r="L8765" s="212" t="s">
        <v>9999</v>
      </c>
      <c r="M8765" s="212" t="s">
        <v>193</v>
      </c>
      <c r="N8765" s="212" t="s">
        <v>194</v>
      </c>
      <c r="Q8765" s="212" t="s">
        <v>4038</v>
      </c>
      <c r="U8765" s="212" t="s">
        <v>197</v>
      </c>
      <c r="V8765" s="212" t="s">
        <v>841</v>
      </c>
      <c r="X8765" s="212" t="s">
        <v>73</v>
      </c>
      <c r="AA8765" s="212" t="s">
        <v>16630</v>
      </c>
      <c r="AB8765" s="212" t="s">
        <v>12710</v>
      </c>
      <c r="AC8765" s="212" t="s">
        <v>201</v>
      </c>
      <c r="AD8765" s="212" t="s">
        <v>251</v>
      </c>
      <c r="AE8765" s="212" t="s">
        <v>16631</v>
      </c>
    </row>
    <row r="8766" spans="1:32" x14ac:dyDescent="0.35">
      <c r="A8766" s="212" t="s">
        <v>16675</v>
      </c>
      <c r="B8766" s="212" t="s">
        <v>12814</v>
      </c>
      <c r="G8766" s="212" t="s">
        <v>16629</v>
      </c>
      <c r="H8766" s="212" t="s">
        <v>189</v>
      </c>
      <c r="I8766" s="212" t="s">
        <v>12710</v>
      </c>
      <c r="J8766" s="212" t="s">
        <v>12876</v>
      </c>
      <c r="K8766" s="212" t="s">
        <v>12711</v>
      </c>
      <c r="L8766" s="212" t="s">
        <v>10012</v>
      </c>
      <c r="M8766" s="212" t="s">
        <v>193</v>
      </c>
      <c r="N8766" s="212" t="s">
        <v>194</v>
      </c>
      <c r="Q8766" s="212" t="s">
        <v>4038</v>
      </c>
      <c r="U8766" s="212" t="s">
        <v>197</v>
      </c>
      <c r="V8766" s="212" t="s">
        <v>845</v>
      </c>
      <c r="X8766" s="212" t="s">
        <v>75</v>
      </c>
      <c r="AA8766" s="212" t="s">
        <v>16630</v>
      </c>
      <c r="AB8766" s="212" t="s">
        <v>12710</v>
      </c>
      <c r="AC8766" s="212" t="s">
        <v>201</v>
      </c>
      <c r="AD8766" s="212" t="s">
        <v>251</v>
      </c>
      <c r="AE8766" s="212" t="s">
        <v>16631</v>
      </c>
    </row>
    <row r="8767" spans="1:32" x14ac:dyDescent="0.35">
      <c r="A8767" s="212" t="s">
        <v>16676</v>
      </c>
      <c r="B8767" s="212" t="s">
        <v>12816</v>
      </c>
      <c r="G8767" s="212" t="s">
        <v>16629</v>
      </c>
      <c r="H8767" s="212" t="s">
        <v>189</v>
      </c>
      <c r="I8767" s="212" t="s">
        <v>12710</v>
      </c>
      <c r="J8767" s="212" t="s">
        <v>12876</v>
      </c>
      <c r="K8767" s="212" t="s">
        <v>12711</v>
      </c>
      <c r="L8767" s="212" t="s">
        <v>10025</v>
      </c>
      <c r="M8767" s="212" t="s">
        <v>193</v>
      </c>
      <c r="N8767" s="212" t="s">
        <v>194</v>
      </c>
      <c r="Q8767" s="212" t="s">
        <v>4038</v>
      </c>
      <c r="U8767" s="212" t="s">
        <v>197</v>
      </c>
      <c r="V8767" s="212" t="s">
        <v>849</v>
      </c>
      <c r="X8767" s="212" t="s">
        <v>135</v>
      </c>
      <c r="AA8767" s="212" t="s">
        <v>16630</v>
      </c>
      <c r="AB8767" s="212" t="s">
        <v>12710</v>
      </c>
      <c r="AC8767" s="212" t="s">
        <v>201</v>
      </c>
      <c r="AD8767" s="212" t="s">
        <v>202</v>
      </c>
      <c r="AE8767" s="212" t="s">
        <v>16631</v>
      </c>
    </row>
    <row r="8768" spans="1:32" x14ac:dyDescent="0.35">
      <c r="A8768" s="212" t="s">
        <v>16677</v>
      </c>
      <c r="B8768" s="212" t="s">
        <v>12818</v>
      </c>
      <c r="G8768" s="212" t="s">
        <v>16629</v>
      </c>
      <c r="H8768" s="212" t="s">
        <v>189</v>
      </c>
      <c r="I8768" s="212" t="s">
        <v>12710</v>
      </c>
      <c r="J8768" s="212" t="s">
        <v>12876</v>
      </c>
      <c r="K8768" s="212" t="s">
        <v>12711</v>
      </c>
      <c r="L8768" s="212" t="s">
        <v>10038</v>
      </c>
      <c r="M8768" s="212" t="s">
        <v>193</v>
      </c>
      <c r="N8768" s="212" t="s">
        <v>194</v>
      </c>
      <c r="Q8768" s="212" t="s">
        <v>4038</v>
      </c>
      <c r="U8768" s="212" t="s">
        <v>197</v>
      </c>
      <c r="V8768" s="212" t="s">
        <v>853</v>
      </c>
      <c r="X8768" s="212" t="s">
        <v>139</v>
      </c>
      <c r="AA8768" s="212" t="s">
        <v>16630</v>
      </c>
      <c r="AB8768" s="212" t="s">
        <v>12710</v>
      </c>
      <c r="AC8768" s="212" t="s">
        <v>201</v>
      </c>
      <c r="AD8768" s="212" t="s">
        <v>202</v>
      </c>
      <c r="AE8768" s="212" t="s">
        <v>16631</v>
      </c>
    </row>
    <row r="8769" spans="1:31" x14ac:dyDescent="0.35">
      <c r="A8769" s="212" t="s">
        <v>16678</v>
      </c>
      <c r="B8769" s="212" t="s">
        <v>12820</v>
      </c>
      <c r="G8769" s="212" t="s">
        <v>16629</v>
      </c>
      <c r="H8769" s="212" t="s">
        <v>189</v>
      </c>
      <c r="I8769" s="212" t="s">
        <v>12710</v>
      </c>
      <c r="J8769" s="212" t="s">
        <v>12876</v>
      </c>
      <c r="K8769" s="212" t="s">
        <v>12711</v>
      </c>
      <c r="L8769" s="212" t="s">
        <v>10051</v>
      </c>
      <c r="M8769" s="212" t="s">
        <v>193</v>
      </c>
      <c r="N8769" s="212" t="s">
        <v>194</v>
      </c>
      <c r="Q8769" s="212" t="s">
        <v>4038</v>
      </c>
      <c r="U8769" s="212" t="s">
        <v>197</v>
      </c>
      <c r="V8769" s="212" t="s">
        <v>857</v>
      </c>
      <c r="X8769" s="212" t="s">
        <v>858</v>
      </c>
      <c r="AA8769" s="212" t="s">
        <v>16630</v>
      </c>
      <c r="AB8769" s="212" t="s">
        <v>12710</v>
      </c>
      <c r="AC8769" s="212" t="s">
        <v>201</v>
      </c>
      <c r="AD8769" s="212" t="s">
        <v>202</v>
      </c>
      <c r="AE8769" s="212" t="s">
        <v>16631</v>
      </c>
    </row>
    <row r="8770" spans="1:31" x14ac:dyDescent="0.35">
      <c r="A8770" s="212" t="s">
        <v>16679</v>
      </c>
      <c r="B8770" s="212" t="s">
        <v>12822</v>
      </c>
      <c r="G8770" s="212" t="s">
        <v>16629</v>
      </c>
      <c r="H8770" s="212" t="s">
        <v>189</v>
      </c>
      <c r="I8770" s="212" t="s">
        <v>12710</v>
      </c>
      <c r="J8770" s="212" t="s">
        <v>12876</v>
      </c>
      <c r="K8770" s="212" t="s">
        <v>12711</v>
      </c>
      <c r="L8770" s="212" t="s">
        <v>10064</v>
      </c>
      <c r="M8770" s="212" t="s">
        <v>193</v>
      </c>
      <c r="N8770" s="212" t="s">
        <v>194</v>
      </c>
      <c r="Q8770" s="212" t="s">
        <v>4038</v>
      </c>
      <c r="U8770" s="212" t="s">
        <v>197</v>
      </c>
      <c r="V8770" s="212" t="s">
        <v>862</v>
      </c>
      <c r="X8770" s="212" t="s">
        <v>863</v>
      </c>
      <c r="AA8770" s="212" t="s">
        <v>16630</v>
      </c>
      <c r="AB8770" s="212" t="s">
        <v>12710</v>
      </c>
      <c r="AC8770" s="212" t="s">
        <v>201</v>
      </c>
      <c r="AD8770" s="212" t="s">
        <v>202</v>
      </c>
      <c r="AE8770" s="212" t="s">
        <v>16631</v>
      </c>
    </row>
    <row r="8771" spans="1:31" x14ac:dyDescent="0.35">
      <c r="A8771" s="212" t="s">
        <v>16680</v>
      </c>
      <c r="B8771" s="212" t="s">
        <v>12824</v>
      </c>
      <c r="G8771" s="212" t="s">
        <v>16629</v>
      </c>
      <c r="H8771" s="212" t="s">
        <v>189</v>
      </c>
      <c r="I8771" s="212" t="s">
        <v>12710</v>
      </c>
      <c r="J8771" s="212" t="s">
        <v>12876</v>
      </c>
      <c r="K8771" s="212" t="s">
        <v>12711</v>
      </c>
      <c r="L8771" s="212" t="s">
        <v>10077</v>
      </c>
      <c r="M8771" s="212" t="s">
        <v>193</v>
      </c>
      <c r="N8771" s="212" t="s">
        <v>194</v>
      </c>
      <c r="Q8771" s="212" t="s">
        <v>4038</v>
      </c>
      <c r="U8771" s="212" t="s">
        <v>197</v>
      </c>
      <c r="V8771" s="212" t="s">
        <v>867</v>
      </c>
      <c r="X8771" s="212" t="s">
        <v>868</v>
      </c>
      <c r="AA8771" s="212" t="s">
        <v>16630</v>
      </c>
      <c r="AB8771" s="212" t="s">
        <v>12710</v>
      </c>
      <c r="AC8771" s="212" t="s">
        <v>201</v>
      </c>
      <c r="AD8771" s="212" t="s">
        <v>273</v>
      </c>
      <c r="AE8771" s="212" t="s">
        <v>16631</v>
      </c>
    </row>
    <row r="8772" spans="1:31" x14ac:dyDescent="0.35">
      <c r="A8772" s="212" t="s">
        <v>16681</v>
      </c>
      <c r="B8772" s="212" t="s">
        <v>12826</v>
      </c>
      <c r="G8772" s="212" t="s">
        <v>16629</v>
      </c>
      <c r="H8772" s="212" t="s">
        <v>189</v>
      </c>
      <c r="I8772" s="212" t="s">
        <v>12710</v>
      </c>
      <c r="J8772" s="212" t="s">
        <v>12876</v>
      </c>
      <c r="K8772" s="212" t="s">
        <v>12711</v>
      </c>
      <c r="L8772" s="212" t="s">
        <v>12827</v>
      </c>
      <c r="M8772" s="212" t="s">
        <v>193</v>
      </c>
      <c r="N8772" s="212" t="s">
        <v>194</v>
      </c>
      <c r="Q8772" s="212" t="s">
        <v>4038</v>
      </c>
      <c r="U8772" s="212" t="s">
        <v>197</v>
      </c>
      <c r="V8772" s="212" t="s">
        <v>260</v>
      </c>
      <c r="X8772" s="212" t="s">
        <v>115</v>
      </c>
      <c r="AA8772" s="212" t="s">
        <v>16630</v>
      </c>
      <c r="AB8772" s="212" t="s">
        <v>12710</v>
      </c>
      <c r="AC8772" s="212" t="s">
        <v>201</v>
      </c>
      <c r="AD8772" s="212" t="s">
        <v>202</v>
      </c>
      <c r="AE8772" s="212" t="s">
        <v>16631</v>
      </c>
    </row>
    <row r="8773" spans="1:31" x14ac:dyDescent="0.35">
      <c r="A8773" s="212" t="s">
        <v>16682</v>
      </c>
      <c r="B8773" s="212" t="s">
        <v>12829</v>
      </c>
      <c r="G8773" s="212" t="s">
        <v>16629</v>
      </c>
      <c r="H8773" s="212" t="s">
        <v>189</v>
      </c>
      <c r="I8773" s="212" t="s">
        <v>12710</v>
      </c>
      <c r="J8773" s="212" t="s">
        <v>12876</v>
      </c>
      <c r="K8773" s="212" t="s">
        <v>12711</v>
      </c>
      <c r="L8773" s="212" t="s">
        <v>12830</v>
      </c>
      <c r="M8773" s="212" t="s">
        <v>193</v>
      </c>
      <c r="N8773" s="212" t="s">
        <v>194</v>
      </c>
      <c r="Q8773" s="212" t="s">
        <v>4038</v>
      </c>
      <c r="U8773" s="212" t="s">
        <v>197</v>
      </c>
      <c r="V8773" s="212" t="s">
        <v>260</v>
      </c>
      <c r="X8773" s="212" t="s">
        <v>115</v>
      </c>
      <c r="AA8773" s="212" t="s">
        <v>16630</v>
      </c>
      <c r="AB8773" s="212" t="s">
        <v>12710</v>
      </c>
      <c r="AC8773" s="212" t="s">
        <v>201</v>
      </c>
      <c r="AD8773" s="212" t="s">
        <v>202</v>
      </c>
      <c r="AE8773" s="212" t="s">
        <v>16631</v>
      </c>
    </row>
    <row r="8774" spans="1:31" x14ac:dyDescent="0.35">
      <c r="A8774" s="212" t="s">
        <v>16683</v>
      </c>
      <c r="B8774" s="212" t="s">
        <v>12832</v>
      </c>
      <c r="G8774" s="212" t="s">
        <v>16629</v>
      </c>
      <c r="H8774" s="212" t="s">
        <v>189</v>
      </c>
      <c r="I8774" s="212" t="s">
        <v>12710</v>
      </c>
      <c r="J8774" s="212" t="s">
        <v>12876</v>
      </c>
      <c r="K8774" s="212" t="s">
        <v>12711</v>
      </c>
      <c r="L8774" s="212" t="s">
        <v>12830</v>
      </c>
      <c r="M8774" s="212" t="s">
        <v>193</v>
      </c>
      <c r="N8774" s="212" t="s">
        <v>194</v>
      </c>
      <c r="Q8774" s="212" t="s">
        <v>4038</v>
      </c>
      <c r="U8774" s="212" t="s">
        <v>197</v>
      </c>
      <c r="V8774" s="212" t="s">
        <v>260</v>
      </c>
      <c r="X8774" s="212" t="s">
        <v>115</v>
      </c>
      <c r="AA8774" s="212" t="s">
        <v>16630</v>
      </c>
      <c r="AB8774" s="212" t="s">
        <v>12710</v>
      </c>
      <c r="AC8774" s="212" t="s">
        <v>201</v>
      </c>
      <c r="AD8774" s="212" t="s">
        <v>202</v>
      </c>
      <c r="AE8774" s="212" t="s">
        <v>16631</v>
      </c>
    </row>
    <row r="8775" spans="1:31" x14ac:dyDescent="0.35">
      <c r="A8775" s="212" t="s">
        <v>16684</v>
      </c>
      <c r="B8775" s="212" t="s">
        <v>12834</v>
      </c>
      <c r="G8775" s="212" t="s">
        <v>16629</v>
      </c>
      <c r="H8775" s="212" t="s">
        <v>189</v>
      </c>
      <c r="I8775" s="212" t="s">
        <v>12710</v>
      </c>
      <c r="J8775" s="212" t="s">
        <v>12876</v>
      </c>
      <c r="K8775" s="212" t="s">
        <v>12711</v>
      </c>
      <c r="L8775" s="212" t="s">
        <v>12830</v>
      </c>
      <c r="M8775" s="212" t="s">
        <v>193</v>
      </c>
      <c r="N8775" s="212" t="s">
        <v>194</v>
      </c>
      <c r="Q8775" s="212" t="s">
        <v>4038</v>
      </c>
      <c r="U8775" s="212" t="s">
        <v>197</v>
      </c>
      <c r="V8775" s="212" t="s">
        <v>260</v>
      </c>
      <c r="X8775" s="212" t="s">
        <v>115</v>
      </c>
      <c r="AA8775" s="212" t="s">
        <v>16630</v>
      </c>
      <c r="AB8775" s="212" t="s">
        <v>12710</v>
      </c>
      <c r="AC8775" s="212" t="s">
        <v>201</v>
      </c>
      <c r="AD8775" s="212" t="s">
        <v>202</v>
      </c>
      <c r="AE8775" s="212" t="s">
        <v>16631</v>
      </c>
    </row>
    <row r="8776" spans="1:31" x14ac:dyDescent="0.35">
      <c r="A8776" s="212" t="s">
        <v>16685</v>
      </c>
      <c r="B8776" s="212" t="s">
        <v>12836</v>
      </c>
      <c r="G8776" s="212" t="s">
        <v>16629</v>
      </c>
      <c r="H8776" s="212" t="s">
        <v>189</v>
      </c>
      <c r="I8776" s="212" t="s">
        <v>12710</v>
      </c>
      <c r="J8776" s="212" t="s">
        <v>12876</v>
      </c>
      <c r="K8776" s="212" t="s">
        <v>12711</v>
      </c>
      <c r="L8776" s="212" t="s">
        <v>12837</v>
      </c>
      <c r="M8776" s="212" t="s">
        <v>193</v>
      </c>
      <c r="N8776" s="212" t="s">
        <v>194</v>
      </c>
      <c r="Q8776" s="212" t="s">
        <v>4038</v>
      </c>
      <c r="U8776" s="212" t="s">
        <v>197</v>
      </c>
      <c r="V8776" s="212" t="s">
        <v>260</v>
      </c>
      <c r="X8776" s="212" t="s">
        <v>115</v>
      </c>
      <c r="AA8776" s="212" t="s">
        <v>16630</v>
      </c>
      <c r="AB8776" s="212" t="s">
        <v>12710</v>
      </c>
      <c r="AC8776" s="212" t="s">
        <v>201</v>
      </c>
      <c r="AD8776" s="212" t="s">
        <v>202</v>
      </c>
      <c r="AE8776" s="212" t="s">
        <v>16631</v>
      </c>
    </row>
    <row r="8777" spans="1:31" x14ac:dyDescent="0.35">
      <c r="A8777" s="212" t="s">
        <v>16686</v>
      </c>
      <c r="B8777" s="212" t="s">
        <v>12839</v>
      </c>
      <c r="G8777" s="212" t="s">
        <v>16629</v>
      </c>
      <c r="H8777" s="212" t="s">
        <v>189</v>
      </c>
      <c r="I8777" s="212" t="s">
        <v>12710</v>
      </c>
      <c r="J8777" s="212" t="s">
        <v>12876</v>
      </c>
      <c r="K8777" s="212" t="s">
        <v>12711</v>
      </c>
      <c r="L8777" s="212" t="s">
        <v>12837</v>
      </c>
      <c r="M8777" s="212" t="s">
        <v>193</v>
      </c>
      <c r="N8777" s="212" t="s">
        <v>194</v>
      </c>
      <c r="Q8777" s="212" t="s">
        <v>4038</v>
      </c>
      <c r="U8777" s="212" t="s">
        <v>197</v>
      </c>
      <c r="V8777" s="212" t="s">
        <v>260</v>
      </c>
      <c r="X8777" s="212" t="s">
        <v>115</v>
      </c>
      <c r="AA8777" s="212" t="s">
        <v>16630</v>
      </c>
      <c r="AB8777" s="212" t="s">
        <v>12710</v>
      </c>
      <c r="AC8777" s="212" t="s">
        <v>201</v>
      </c>
      <c r="AD8777" s="212" t="s">
        <v>202</v>
      </c>
      <c r="AE8777" s="212" t="s">
        <v>16631</v>
      </c>
    </row>
    <row r="8778" spans="1:31" x14ac:dyDescent="0.35">
      <c r="A8778" s="212" t="s">
        <v>16687</v>
      </c>
      <c r="B8778" s="212" t="s">
        <v>12841</v>
      </c>
      <c r="G8778" s="212" t="s">
        <v>16629</v>
      </c>
      <c r="H8778" s="212" t="s">
        <v>189</v>
      </c>
      <c r="I8778" s="212" t="s">
        <v>12710</v>
      </c>
      <c r="J8778" s="212" t="s">
        <v>12876</v>
      </c>
      <c r="K8778" s="212" t="s">
        <v>12711</v>
      </c>
      <c r="L8778" s="212" t="s">
        <v>12842</v>
      </c>
      <c r="M8778" s="212" t="s">
        <v>193</v>
      </c>
      <c r="N8778" s="212" t="s">
        <v>194</v>
      </c>
      <c r="Q8778" s="212" t="s">
        <v>4038</v>
      </c>
      <c r="U8778" s="212" t="s">
        <v>197</v>
      </c>
      <c r="V8778" s="212" t="s">
        <v>267</v>
      </c>
      <c r="X8778" s="212" t="s">
        <v>268</v>
      </c>
      <c r="AA8778" s="212" t="s">
        <v>16630</v>
      </c>
      <c r="AB8778" s="212" t="s">
        <v>12710</v>
      </c>
      <c r="AC8778" s="212" t="s">
        <v>201</v>
      </c>
      <c r="AD8778" s="212" t="s">
        <v>202</v>
      </c>
      <c r="AE8778" s="212" t="s">
        <v>16631</v>
      </c>
    </row>
    <row r="8779" spans="1:31" x14ac:dyDescent="0.35">
      <c r="A8779" s="212" t="s">
        <v>16688</v>
      </c>
      <c r="B8779" s="212" t="s">
        <v>12844</v>
      </c>
      <c r="G8779" s="212" t="s">
        <v>16629</v>
      </c>
      <c r="H8779" s="212" t="s">
        <v>189</v>
      </c>
      <c r="I8779" s="212" t="s">
        <v>12710</v>
      </c>
      <c r="J8779" s="212" t="s">
        <v>12876</v>
      </c>
      <c r="K8779" s="212" t="s">
        <v>12711</v>
      </c>
      <c r="L8779" s="212" t="s">
        <v>12845</v>
      </c>
      <c r="M8779" s="212" t="s">
        <v>193</v>
      </c>
      <c r="N8779" s="212" t="s">
        <v>194</v>
      </c>
      <c r="Q8779" s="212" t="s">
        <v>4038</v>
      </c>
      <c r="U8779" s="212" t="s">
        <v>197</v>
      </c>
      <c r="V8779" s="212" t="s">
        <v>267</v>
      </c>
      <c r="X8779" s="212" t="s">
        <v>268</v>
      </c>
      <c r="AA8779" s="212" t="s">
        <v>16630</v>
      </c>
      <c r="AB8779" s="212" t="s">
        <v>12710</v>
      </c>
      <c r="AC8779" s="212" t="s">
        <v>201</v>
      </c>
      <c r="AD8779" s="212" t="s">
        <v>202</v>
      </c>
      <c r="AE8779" s="212" t="s">
        <v>16631</v>
      </c>
    </row>
    <row r="8780" spans="1:31" x14ac:dyDescent="0.35">
      <c r="A8780" s="212" t="s">
        <v>16689</v>
      </c>
      <c r="B8780" s="212" t="s">
        <v>12847</v>
      </c>
      <c r="G8780" s="212" t="s">
        <v>16629</v>
      </c>
      <c r="H8780" s="212" t="s">
        <v>189</v>
      </c>
      <c r="I8780" s="212" t="s">
        <v>12710</v>
      </c>
      <c r="J8780" s="212" t="s">
        <v>12876</v>
      </c>
      <c r="K8780" s="212" t="s">
        <v>12711</v>
      </c>
      <c r="L8780" s="212" t="s">
        <v>12845</v>
      </c>
      <c r="M8780" s="212" t="s">
        <v>193</v>
      </c>
      <c r="N8780" s="212" t="s">
        <v>194</v>
      </c>
      <c r="Q8780" s="212" t="s">
        <v>4038</v>
      </c>
      <c r="U8780" s="212" t="s">
        <v>197</v>
      </c>
      <c r="V8780" s="212" t="s">
        <v>267</v>
      </c>
      <c r="X8780" s="212" t="s">
        <v>268</v>
      </c>
      <c r="AA8780" s="212" t="s">
        <v>16630</v>
      </c>
      <c r="AB8780" s="212" t="s">
        <v>12710</v>
      </c>
      <c r="AC8780" s="212" t="s">
        <v>201</v>
      </c>
      <c r="AD8780" s="212" t="s">
        <v>202</v>
      </c>
      <c r="AE8780" s="212" t="s">
        <v>16631</v>
      </c>
    </row>
    <row r="8781" spans="1:31" x14ac:dyDescent="0.35">
      <c r="A8781" s="212" t="s">
        <v>16690</v>
      </c>
      <c r="B8781" s="212" t="s">
        <v>12849</v>
      </c>
      <c r="G8781" s="212" t="s">
        <v>16629</v>
      </c>
      <c r="H8781" s="212" t="s">
        <v>189</v>
      </c>
      <c r="I8781" s="212" t="s">
        <v>12710</v>
      </c>
      <c r="J8781" s="212" t="s">
        <v>12876</v>
      </c>
      <c r="K8781" s="212" t="s">
        <v>12711</v>
      </c>
      <c r="L8781" s="212" t="s">
        <v>12845</v>
      </c>
      <c r="M8781" s="212" t="s">
        <v>193</v>
      </c>
      <c r="N8781" s="212" t="s">
        <v>194</v>
      </c>
      <c r="Q8781" s="212" t="s">
        <v>4038</v>
      </c>
      <c r="U8781" s="212" t="s">
        <v>197</v>
      </c>
      <c r="V8781" s="212" t="s">
        <v>267</v>
      </c>
      <c r="X8781" s="212" t="s">
        <v>268</v>
      </c>
      <c r="AA8781" s="212" t="s">
        <v>16630</v>
      </c>
      <c r="AB8781" s="212" t="s">
        <v>12710</v>
      </c>
      <c r="AC8781" s="212" t="s">
        <v>201</v>
      </c>
      <c r="AD8781" s="212" t="s">
        <v>202</v>
      </c>
      <c r="AE8781" s="212" t="s">
        <v>16631</v>
      </c>
    </row>
    <row r="8782" spans="1:31" x14ac:dyDescent="0.35">
      <c r="A8782" s="212" t="s">
        <v>16691</v>
      </c>
      <c r="B8782" s="212" t="s">
        <v>12851</v>
      </c>
      <c r="G8782" s="212" t="s">
        <v>16629</v>
      </c>
      <c r="H8782" s="212" t="s">
        <v>189</v>
      </c>
      <c r="I8782" s="212" t="s">
        <v>12710</v>
      </c>
      <c r="J8782" s="212" t="s">
        <v>12876</v>
      </c>
      <c r="K8782" s="212" t="s">
        <v>12711</v>
      </c>
      <c r="L8782" s="212" t="s">
        <v>12852</v>
      </c>
      <c r="M8782" s="212" t="s">
        <v>193</v>
      </c>
      <c r="N8782" s="212" t="s">
        <v>194</v>
      </c>
      <c r="Q8782" s="212" t="s">
        <v>4038</v>
      </c>
      <c r="U8782" s="212" t="s">
        <v>197</v>
      </c>
      <c r="V8782" s="212" t="s">
        <v>267</v>
      </c>
      <c r="X8782" s="212" t="s">
        <v>268</v>
      </c>
      <c r="AA8782" s="212" t="s">
        <v>16630</v>
      </c>
      <c r="AB8782" s="212" t="s">
        <v>12710</v>
      </c>
      <c r="AC8782" s="212" t="s">
        <v>201</v>
      </c>
      <c r="AD8782" s="212" t="s">
        <v>202</v>
      </c>
      <c r="AE8782" s="212" t="s">
        <v>16631</v>
      </c>
    </row>
    <row r="8783" spans="1:31" x14ac:dyDescent="0.35">
      <c r="A8783" s="212" t="s">
        <v>16692</v>
      </c>
      <c r="B8783" s="212" t="s">
        <v>12854</v>
      </c>
      <c r="G8783" s="212" t="s">
        <v>16629</v>
      </c>
      <c r="H8783" s="212" t="s">
        <v>189</v>
      </c>
      <c r="I8783" s="212" t="s">
        <v>12710</v>
      </c>
      <c r="J8783" s="212" t="s">
        <v>12876</v>
      </c>
      <c r="K8783" s="212" t="s">
        <v>12711</v>
      </c>
      <c r="L8783" s="212" t="s">
        <v>12852</v>
      </c>
      <c r="M8783" s="212" t="s">
        <v>193</v>
      </c>
      <c r="N8783" s="212" t="s">
        <v>194</v>
      </c>
      <c r="Q8783" s="212" t="s">
        <v>4038</v>
      </c>
      <c r="U8783" s="212" t="s">
        <v>197</v>
      </c>
      <c r="V8783" s="212" t="s">
        <v>267</v>
      </c>
      <c r="X8783" s="212" t="s">
        <v>268</v>
      </c>
      <c r="AA8783" s="212" t="s">
        <v>16630</v>
      </c>
      <c r="AB8783" s="212" t="s">
        <v>12710</v>
      </c>
      <c r="AC8783" s="212" t="s">
        <v>201</v>
      </c>
      <c r="AD8783" s="212" t="s">
        <v>202</v>
      </c>
      <c r="AE8783" s="212" t="s">
        <v>16631</v>
      </c>
    </row>
    <row r="8784" spans="1:31" x14ac:dyDescent="0.35">
      <c r="A8784" s="212" t="s">
        <v>16693</v>
      </c>
      <c r="B8784" s="212" t="s">
        <v>12856</v>
      </c>
      <c r="G8784" s="212" t="s">
        <v>16629</v>
      </c>
      <c r="H8784" s="212" t="s">
        <v>189</v>
      </c>
      <c r="I8784" s="212" t="s">
        <v>12710</v>
      </c>
      <c r="J8784" s="212" t="s">
        <v>12876</v>
      </c>
      <c r="K8784" s="212" t="s">
        <v>12711</v>
      </c>
      <c r="L8784" s="212" t="s">
        <v>10197</v>
      </c>
      <c r="M8784" s="212" t="s">
        <v>193</v>
      </c>
      <c r="N8784" s="212" t="s">
        <v>194</v>
      </c>
      <c r="Q8784" s="212" t="s">
        <v>4038</v>
      </c>
      <c r="U8784" s="212" t="s">
        <v>197</v>
      </c>
      <c r="V8784" s="212" t="s">
        <v>1136</v>
      </c>
      <c r="X8784" s="212" t="s">
        <v>145</v>
      </c>
      <c r="AA8784" s="212" t="s">
        <v>16630</v>
      </c>
      <c r="AB8784" s="212" t="s">
        <v>12710</v>
      </c>
      <c r="AC8784" s="212" t="s">
        <v>201</v>
      </c>
      <c r="AD8784" s="212" t="s">
        <v>273</v>
      </c>
      <c r="AE8784" s="212" t="s">
        <v>16631</v>
      </c>
    </row>
    <row r="8785" spans="1:32" x14ac:dyDescent="0.35">
      <c r="A8785" s="212" t="s">
        <v>16694</v>
      </c>
      <c r="B8785" s="212" t="s">
        <v>12858</v>
      </c>
      <c r="G8785" s="212" t="s">
        <v>16629</v>
      </c>
      <c r="H8785" s="212" t="s">
        <v>189</v>
      </c>
      <c r="I8785" s="212" t="s">
        <v>12710</v>
      </c>
      <c r="J8785" s="212" t="s">
        <v>12876</v>
      </c>
      <c r="K8785" s="212" t="s">
        <v>12711</v>
      </c>
      <c r="L8785" s="212" t="s">
        <v>10451</v>
      </c>
      <c r="M8785" s="212" t="s">
        <v>193</v>
      </c>
      <c r="N8785" s="212" t="s">
        <v>194</v>
      </c>
      <c r="Q8785" s="212" t="s">
        <v>4038</v>
      </c>
      <c r="U8785" s="212" t="s">
        <v>197</v>
      </c>
      <c r="V8785" s="212" t="s">
        <v>1078</v>
      </c>
      <c r="X8785" s="212" t="s">
        <v>1079</v>
      </c>
      <c r="AA8785" s="212" t="s">
        <v>16630</v>
      </c>
      <c r="AB8785" s="212" t="s">
        <v>12710</v>
      </c>
      <c r="AC8785" s="212" t="s">
        <v>201</v>
      </c>
      <c r="AD8785" s="212" t="s">
        <v>355</v>
      </c>
      <c r="AE8785" s="212" t="s">
        <v>16631</v>
      </c>
    </row>
    <row r="8786" spans="1:32" x14ac:dyDescent="0.35">
      <c r="A8786" s="212" t="s">
        <v>16695</v>
      </c>
      <c r="B8786" s="212" t="s">
        <v>12860</v>
      </c>
      <c r="G8786" s="212" t="s">
        <v>16629</v>
      </c>
      <c r="H8786" s="212" t="s">
        <v>189</v>
      </c>
      <c r="I8786" s="212" t="s">
        <v>12710</v>
      </c>
      <c r="J8786" s="212" t="s">
        <v>12876</v>
      </c>
      <c r="K8786" s="212" t="s">
        <v>12711</v>
      </c>
      <c r="L8786" s="212" t="s">
        <v>12861</v>
      </c>
      <c r="M8786" s="212" t="s">
        <v>193</v>
      </c>
      <c r="N8786" s="212" t="s">
        <v>194</v>
      </c>
      <c r="Q8786" s="212" t="s">
        <v>4038</v>
      </c>
      <c r="U8786" s="212" t="s">
        <v>197</v>
      </c>
      <c r="V8786" s="212" t="s">
        <v>1078</v>
      </c>
      <c r="W8786" s="213">
        <v>46214.498304826389</v>
      </c>
      <c r="X8786" s="212" t="s">
        <v>1079</v>
      </c>
      <c r="AA8786" s="212" t="s">
        <v>16630</v>
      </c>
      <c r="AB8786" s="212" t="s">
        <v>12710</v>
      </c>
      <c r="AC8786" s="212" t="s">
        <v>215</v>
      </c>
      <c r="AD8786" s="212" t="s">
        <v>355</v>
      </c>
      <c r="AE8786" s="212" t="s">
        <v>16631</v>
      </c>
      <c r="AF8786" s="212" t="s">
        <v>217</v>
      </c>
    </row>
    <row r="8787" spans="1:32" x14ac:dyDescent="0.35">
      <c r="A8787" s="212" t="s">
        <v>16696</v>
      </c>
      <c r="B8787" s="212" t="s">
        <v>12863</v>
      </c>
      <c r="G8787" s="212" t="s">
        <v>16629</v>
      </c>
      <c r="H8787" s="212" t="s">
        <v>189</v>
      </c>
      <c r="I8787" s="212" t="s">
        <v>12710</v>
      </c>
      <c r="J8787" s="212" t="s">
        <v>12876</v>
      </c>
      <c r="K8787" s="212" t="s">
        <v>12711</v>
      </c>
      <c r="L8787" s="212" t="s">
        <v>10468</v>
      </c>
      <c r="M8787" s="212" t="s">
        <v>193</v>
      </c>
      <c r="N8787" s="212" t="s">
        <v>194</v>
      </c>
      <c r="Q8787" s="212" t="s">
        <v>4038</v>
      </c>
      <c r="U8787" s="212" t="s">
        <v>197</v>
      </c>
      <c r="V8787" s="212" t="s">
        <v>2592</v>
      </c>
      <c r="X8787" s="212" t="s">
        <v>2593</v>
      </c>
      <c r="AA8787" s="212" t="s">
        <v>16630</v>
      </c>
      <c r="AB8787" s="212" t="s">
        <v>12710</v>
      </c>
      <c r="AC8787" s="212" t="s">
        <v>201</v>
      </c>
      <c r="AD8787" s="212" t="s">
        <v>238</v>
      </c>
      <c r="AE8787" s="212" t="s">
        <v>16631</v>
      </c>
    </row>
    <row r="8788" spans="1:32" x14ac:dyDescent="0.35">
      <c r="A8788" s="212" t="s">
        <v>16697</v>
      </c>
      <c r="B8788" s="212" t="s">
        <v>12865</v>
      </c>
      <c r="G8788" s="212" t="s">
        <v>16629</v>
      </c>
      <c r="H8788" s="212" t="s">
        <v>189</v>
      </c>
      <c r="I8788" s="212" t="s">
        <v>12710</v>
      </c>
      <c r="J8788" s="212" t="s">
        <v>12876</v>
      </c>
      <c r="K8788" s="212" t="s">
        <v>12711</v>
      </c>
      <c r="L8788" s="212" t="s">
        <v>10477</v>
      </c>
      <c r="M8788" s="212" t="s">
        <v>193</v>
      </c>
      <c r="N8788" s="212" t="s">
        <v>194</v>
      </c>
      <c r="Q8788" s="212" t="s">
        <v>4038</v>
      </c>
      <c r="U8788" s="212" t="s">
        <v>197</v>
      </c>
      <c r="V8788" s="212" t="s">
        <v>2603</v>
      </c>
      <c r="X8788" s="212" t="s">
        <v>91</v>
      </c>
      <c r="AA8788" s="212" t="s">
        <v>16630</v>
      </c>
      <c r="AB8788" s="212" t="s">
        <v>12710</v>
      </c>
      <c r="AC8788" s="212" t="s">
        <v>201</v>
      </c>
      <c r="AD8788" s="212" t="s">
        <v>251</v>
      </c>
      <c r="AE8788" s="212" t="s">
        <v>16631</v>
      </c>
    </row>
    <row r="8789" spans="1:32" x14ac:dyDescent="0.35">
      <c r="A8789" s="212" t="s">
        <v>16698</v>
      </c>
      <c r="B8789" s="212" t="s">
        <v>12867</v>
      </c>
      <c r="G8789" s="212" t="s">
        <v>16629</v>
      </c>
      <c r="H8789" s="212" t="s">
        <v>189</v>
      </c>
      <c r="I8789" s="212" t="s">
        <v>12710</v>
      </c>
      <c r="J8789" s="212" t="s">
        <v>12876</v>
      </c>
      <c r="K8789" s="212" t="s">
        <v>12711</v>
      </c>
      <c r="L8789" s="212" t="s">
        <v>10486</v>
      </c>
      <c r="M8789" s="212" t="s">
        <v>193</v>
      </c>
      <c r="N8789" s="212" t="s">
        <v>194</v>
      </c>
      <c r="Q8789" s="212" t="s">
        <v>4038</v>
      </c>
      <c r="U8789" s="212" t="s">
        <v>197</v>
      </c>
      <c r="V8789" s="212" t="s">
        <v>1027</v>
      </c>
      <c r="X8789" s="212" t="s">
        <v>153</v>
      </c>
      <c r="AA8789" s="212" t="s">
        <v>16630</v>
      </c>
      <c r="AB8789" s="212" t="s">
        <v>12710</v>
      </c>
      <c r="AC8789" s="212" t="s">
        <v>201</v>
      </c>
      <c r="AD8789" s="212" t="s">
        <v>238</v>
      </c>
      <c r="AE8789" s="212" t="s">
        <v>16631</v>
      </c>
    </row>
    <row r="8790" spans="1:32" x14ac:dyDescent="0.35">
      <c r="A8790" s="212" t="s">
        <v>16699</v>
      </c>
      <c r="B8790" s="212" t="s">
        <v>12869</v>
      </c>
      <c r="G8790" s="212" t="s">
        <v>16629</v>
      </c>
      <c r="H8790" s="212" t="s">
        <v>189</v>
      </c>
      <c r="I8790" s="212" t="s">
        <v>12710</v>
      </c>
      <c r="J8790" s="212" t="s">
        <v>12876</v>
      </c>
      <c r="K8790" s="212" t="s">
        <v>12711</v>
      </c>
      <c r="L8790" s="212" t="s">
        <v>10509</v>
      </c>
      <c r="M8790" s="212" t="s">
        <v>193</v>
      </c>
      <c r="N8790" s="212" t="s">
        <v>194</v>
      </c>
      <c r="Q8790" s="212" t="s">
        <v>4038</v>
      </c>
      <c r="U8790" s="212" t="s">
        <v>197</v>
      </c>
      <c r="V8790" s="212" t="s">
        <v>1027</v>
      </c>
      <c r="X8790" s="212" t="s">
        <v>153</v>
      </c>
      <c r="AA8790" s="212" t="s">
        <v>16630</v>
      </c>
      <c r="AB8790" s="212" t="s">
        <v>12710</v>
      </c>
      <c r="AC8790" s="212" t="s">
        <v>201</v>
      </c>
      <c r="AD8790" s="212" t="s">
        <v>238</v>
      </c>
      <c r="AE8790" s="212" t="s">
        <v>16631</v>
      </c>
    </row>
    <row r="8791" spans="1:32" x14ac:dyDescent="0.35">
      <c r="A8791" s="212" t="s">
        <v>16700</v>
      </c>
      <c r="B8791" s="212" t="s">
        <v>12871</v>
      </c>
      <c r="G8791" s="212" t="s">
        <v>16629</v>
      </c>
      <c r="H8791" s="212" t="s">
        <v>189</v>
      </c>
      <c r="I8791" s="212" t="s">
        <v>12710</v>
      </c>
      <c r="J8791" s="212" t="s">
        <v>12876</v>
      </c>
      <c r="K8791" s="212" t="s">
        <v>12711</v>
      </c>
      <c r="L8791" s="212" t="s">
        <v>7353</v>
      </c>
      <c r="M8791" s="212" t="s">
        <v>193</v>
      </c>
      <c r="N8791" s="212" t="s">
        <v>194</v>
      </c>
      <c r="Q8791" s="212" t="s">
        <v>4038</v>
      </c>
      <c r="S8791" s="212" t="s">
        <v>4038</v>
      </c>
      <c r="U8791" s="212" t="s">
        <v>197</v>
      </c>
      <c r="V8791" s="212" t="s">
        <v>931</v>
      </c>
      <c r="X8791" s="212" t="s">
        <v>932</v>
      </c>
      <c r="AA8791" s="212" t="s">
        <v>16630</v>
      </c>
      <c r="AB8791" s="212" t="s">
        <v>12710</v>
      </c>
      <c r="AC8791" s="212" t="s">
        <v>201</v>
      </c>
      <c r="AD8791" s="212" t="s">
        <v>202</v>
      </c>
      <c r="AE8791" s="212" t="s">
        <v>16631</v>
      </c>
    </row>
    <row r="8792" spans="1:32" x14ac:dyDescent="0.35">
      <c r="A8792" s="212" t="s">
        <v>16701</v>
      </c>
      <c r="B8792" s="212" t="s">
        <v>12873</v>
      </c>
      <c r="G8792" s="212" t="s">
        <v>16629</v>
      </c>
      <c r="H8792" s="212" t="s">
        <v>189</v>
      </c>
      <c r="I8792" s="212" t="s">
        <v>12710</v>
      </c>
      <c r="J8792" s="212" t="s">
        <v>12876</v>
      </c>
      <c r="K8792" s="212" t="s">
        <v>12711</v>
      </c>
      <c r="L8792" s="212" t="s">
        <v>7358</v>
      </c>
      <c r="M8792" s="212" t="s">
        <v>193</v>
      </c>
      <c r="N8792" s="212" t="s">
        <v>194</v>
      </c>
      <c r="Q8792" s="212" t="s">
        <v>4038</v>
      </c>
      <c r="S8792" s="212" t="s">
        <v>4038</v>
      </c>
      <c r="U8792" s="212" t="s">
        <v>197</v>
      </c>
      <c r="V8792" s="212" t="s">
        <v>931</v>
      </c>
      <c r="X8792" s="212" t="s">
        <v>932</v>
      </c>
      <c r="AA8792" s="212" t="s">
        <v>16630</v>
      </c>
      <c r="AB8792" s="212" t="s">
        <v>12710</v>
      </c>
      <c r="AC8792" s="212" t="s">
        <v>201</v>
      </c>
      <c r="AD8792" s="212" t="s">
        <v>202</v>
      </c>
      <c r="AE8792" s="212" t="s">
        <v>16631</v>
      </c>
    </row>
    <row r="8793" spans="1:32" x14ac:dyDescent="0.35">
      <c r="A8793" s="212" t="s">
        <v>16702</v>
      </c>
      <c r="B8793" s="212" t="s">
        <v>6294</v>
      </c>
      <c r="G8793" s="212" t="s">
        <v>16703</v>
      </c>
      <c r="H8793" s="212" t="s">
        <v>189</v>
      </c>
      <c r="I8793" s="212" t="s">
        <v>46</v>
      </c>
      <c r="J8793" s="212" t="s">
        <v>12876</v>
      </c>
      <c r="K8793" s="212" t="s">
        <v>6050</v>
      </c>
      <c r="L8793" s="212" t="s">
        <v>6295</v>
      </c>
      <c r="M8793" s="212" t="s">
        <v>193</v>
      </c>
      <c r="N8793" s="212" t="s">
        <v>194</v>
      </c>
      <c r="Q8793" s="212" t="s">
        <v>766</v>
      </c>
      <c r="T8793" s="212" t="s">
        <v>6285</v>
      </c>
      <c r="U8793" s="212" t="s">
        <v>197</v>
      </c>
      <c r="V8793" s="212" t="s">
        <v>5521</v>
      </c>
      <c r="X8793" s="212" t="s">
        <v>5522</v>
      </c>
      <c r="AA8793" s="212" t="s">
        <v>16704</v>
      </c>
      <c r="AB8793" s="212" t="s">
        <v>46</v>
      </c>
      <c r="AC8793" s="212" t="s">
        <v>201</v>
      </c>
      <c r="AD8793" s="212" t="s">
        <v>339</v>
      </c>
      <c r="AE8793" s="212" t="s">
        <v>16705</v>
      </c>
    </row>
    <row r="8794" spans="1:32" x14ac:dyDescent="0.35">
      <c r="A8794" s="212" t="s">
        <v>16706</v>
      </c>
      <c r="B8794" s="212" t="s">
        <v>6297</v>
      </c>
      <c r="G8794" s="212" t="s">
        <v>16703</v>
      </c>
      <c r="H8794" s="212" t="s">
        <v>189</v>
      </c>
      <c r="I8794" s="212" t="s">
        <v>46</v>
      </c>
      <c r="J8794" s="212" t="s">
        <v>12876</v>
      </c>
      <c r="K8794" s="212" t="s">
        <v>6050</v>
      </c>
      <c r="L8794" s="212" t="s">
        <v>6295</v>
      </c>
      <c r="M8794" s="212" t="s">
        <v>193</v>
      </c>
      <c r="N8794" s="212" t="s">
        <v>194</v>
      </c>
      <c r="Q8794" s="212" t="s">
        <v>766</v>
      </c>
      <c r="T8794" s="212" t="s">
        <v>6285</v>
      </c>
      <c r="U8794" s="212" t="s">
        <v>197</v>
      </c>
      <c r="V8794" s="212" t="s">
        <v>5521</v>
      </c>
      <c r="X8794" s="212" t="s">
        <v>5522</v>
      </c>
      <c r="AA8794" s="212" t="s">
        <v>16704</v>
      </c>
      <c r="AB8794" s="212" t="s">
        <v>46</v>
      </c>
      <c r="AC8794" s="212" t="s">
        <v>201</v>
      </c>
      <c r="AD8794" s="212" t="s">
        <v>339</v>
      </c>
      <c r="AE8794" s="212" t="s">
        <v>16705</v>
      </c>
    </row>
    <row r="8795" spans="1:32" x14ac:dyDescent="0.35">
      <c r="A8795" s="212" t="s">
        <v>16707</v>
      </c>
      <c r="B8795" s="212" t="s">
        <v>6299</v>
      </c>
      <c r="G8795" s="212" t="s">
        <v>16703</v>
      </c>
      <c r="H8795" s="212" t="s">
        <v>189</v>
      </c>
      <c r="I8795" s="212" t="s">
        <v>46</v>
      </c>
      <c r="J8795" s="212" t="s">
        <v>12876</v>
      </c>
      <c r="K8795" s="212" t="s">
        <v>6050</v>
      </c>
      <c r="L8795" s="212" t="s">
        <v>6295</v>
      </c>
      <c r="M8795" s="212" t="s">
        <v>193</v>
      </c>
      <c r="N8795" s="212" t="s">
        <v>194</v>
      </c>
      <c r="Q8795" s="212" t="s">
        <v>766</v>
      </c>
      <c r="T8795" s="212" t="s">
        <v>6280</v>
      </c>
      <c r="U8795" s="212" t="s">
        <v>197</v>
      </c>
      <c r="V8795" s="212" t="s">
        <v>1094</v>
      </c>
      <c r="X8795" s="212" t="s">
        <v>1095</v>
      </c>
      <c r="AA8795" s="212" t="s">
        <v>16704</v>
      </c>
      <c r="AB8795" s="212" t="s">
        <v>46</v>
      </c>
      <c r="AC8795" s="212" t="s">
        <v>201</v>
      </c>
      <c r="AD8795" s="212" t="s">
        <v>339</v>
      </c>
      <c r="AE8795" s="212" t="s">
        <v>16705</v>
      </c>
    </row>
    <row r="8796" spans="1:32" x14ac:dyDescent="0.35">
      <c r="A8796" s="212" t="s">
        <v>16708</v>
      </c>
      <c r="B8796" s="212" t="s">
        <v>6301</v>
      </c>
      <c r="G8796" s="212" t="s">
        <v>16703</v>
      </c>
      <c r="H8796" s="212" t="s">
        <v>189</v>
      </c>
      <c r="I8796" s="212" t="s">
        <v>46</v>
      </c>
      <c r="J8796" s="212" t="s">
        <v>12876</v>
      </c>
      <c r="K8796" s="212" t="s">
        <v>6050</v>
      </c>
      <c r="L8796" s="212" t="s">
        <v>6295</v>
      </c>
      <c r="M8796" s="212" t="s">
        <v>193</v>
      </c>
      <c r="N8796" s="212" t="s">
        <v>194</v>
      </c>
      <c r="Q8796" s="212" t="s">
        <v>766</v>
      </c>
      <c r="T8796" s="212" t="s">
        <v>6280</v>
      </c>
      <c r="U8796" s="212" t="s">
        <v>197</v>
      </c>
      <c r="V8796" s="212" t="s">
        <v>1099</v>
      </c>
      <c r="X8796" s="212" t="s">
        <v>1100</v>
      </c>
      <c r="AA8796" s="212" t="s">
        <v>16704</v>
      </c>
      <c r="AB8796" s="212" t="s">
        <v>46</v>
      </c>
      <c r="AC8796" s="212" t="s">
        <v>201</v>
      </c>
      <c r="AD8796" s="212" t="s">
        <v>339</v>
      </c>
      <c r="AE8796" s="212" t="s">
        <v>16705</v>
      </c>
    </row>
    <row r="8797" spans="1:32" x14ac:dyDescent="0.35">
      <c r="A8797" s="212" t="s">
        <v>16709</v>
      </c>
      <c r="B8797" s="212" t="s">
        <v>6334</v>
      </c>
      <c r="G8797" s="212" t="s">
        <v>16703</v>
      </c>
      <c r="H8797" s="212" t="s">
        <v>189</v>
      </c>
      <c r="I8797" s="212" t="s">
        <v>46</v>
      </c>
      <c r="J8797" s="212" t="s">
        <v>12876</v>
      </c>
      <c r="K8797" s="212" t="s">
        <v>6050</v>
      </c>
      <c r="L8797" s="212" t="s">
        <v>6295</v>
      </c>
      <c r="M8797" s="212" t="s">
        <v>193</v>
      </c>
      <c r="N8797" s="212" t="s">
        <v>194</v>
      </c>
      <c r="Q8797" s="212" t="s">
        <v>766</v>
      </c>
      <c r="T8797" s="212" t="s">
        <v>6323</v>
      </c>
      <c r="U8797" s="212" t="s">
        <v>197</v>
      </c>
      <c r="V8797" s="212" t="s">
        <v>236</v>
      </c>
      <c r="X8797" s="212" t="s">
        <v>237</v>
      </c>
      <c r="AA8797" s="212" t="s">
        <v>16704</v>
      </c>
      <c r="AB8797" s="212" t="s">
        <v>46</v>
      </c>
      <c r="AC8797" s="212" t="s">
        <v>201</v>
      </c>
      <c r="AD8797" s="212" t="s">
        <v>238</v>
      </c>
      <c r="AE8797" s="212" t="s">
        <v>16705</v>
      </c>
    </row>
    <row r="8798" spans="1:32" x14ac:dyDescent="0.35">
      <c r="A8798" s="212" t="s">
        <v>16710</v>
      </c>
      <c r="B8798" s="212" t="s">
        <v>6336</v>
      </c>
      <c r="G8798" s="212" t="s">
        <v>16703</v>
      </c>
      <c r="H8798" s="212" t="s">
        <v>189</v>
      </c>
      <c r="I8798" s="212" t="s">
        <v>46</v>
      </c>
      <c r="J8798" s="212" t="s">
        <v>12876</v>
      </c>
      <c r="K8798" s="212" t="s">
        <v>6050</v>
      </c>
      <c r="L8798" s="212" t="s">
        <v>6295</v>
      </c>
      <c r="M8798" s="212" t="s">
        <v>193</v>
      </c>
      <c r="N8798" s="212" t="s">
        <v>194</v>
      </c>
      <c r="Q8798" s="212" t="s">
        <v>766</v>
      </c>
      <c r="T8798" s="212" t="s">
        <v>6326</v>
      </c>
      <c r="U8798" s="212" t="s">
        <v>197</v>
      </c>
      <c r="V8798" s="212" t="s">
        <v>241</v>
      </c>
      <c r="X8798" s="212" t="s">
        <v>242</v>
      </c>
      <c r="AA8798" s="212" t="s">
        <v>16704</v>
      </c>
      <c r="AB8798" s="212" t="s">
        <v>46</v>
      </c>
      <c r="AC8798" s="212" t="s">
        <v>201</v>
      </c>
      <c r="AD8798" s="212" t="s">
        <v>238</v>
      </c>
      <c r="AE8798" s="212" t="s">
        <v>16705</v>
      </c>
    </row>
    <row r="8799" spans="1:32" x14ac:dyDescent="0.35">
      <c r="A8799" s="212" t="s">
        <v>16711</v>
      </c>
      <c r="B8799" s="212" t="s">
        <v>6338</v>
      </c>
      <c r="G8799" s="212" t="s">
        <v>16703</v>
      </c>
      <c r="H8799" s="212" t="s">
        <v>189</v>
      </c>
      <c r="I8799" s="212" t="s">
        <v>46</v>
      </c>
      <c r="J8799" s="212" t="s">
        <v>12876</v>
      </c>
      <c r="K8799" s="212" t="s">
        <v>6050</v>
      </c>
      <c r="L8799" s="212" t="s">
        <v>6295</v>
      </c>
      <c r="M8799" s="212" t="s">
        <v>193</v>
      </c>
      <c r="N8799" s="212" t="s">
        <v>194</v>
      </c>
      <c r="Q8799" s="212" t="s">
        <v>766</v>
      </c>
      <c r="T8799" s="212" t="s">
        <v>6329</v>
      </c>
      <c r="U8799" s="212" t="s">
        <v>197</v>
      </c>
      <c r="V8799" s="212" t="s">
        <v>245</v>
      </c>
      <c r="X8799" s="212" t="s">
        <v>246</v>
      </c>
      <c r="AA8799" s="212" t="s">
        <v>16704</v>
      </c>
      <c r="AB8799" s="212" t="s">
        <v>46</v>
      </c>
      <c r="AC8799" s="212" t="s">
        <v>201</v>
      </c>
      <c r="AD8799" s="212" t="s">
        <v>238</v>
      </c>
      <c r="AE8799" s="212" t="s">
        <v>16705</v>
      </c>
    </row>
    <row r="8800" spans="1:32" x14ac:dyDescent="0.35">
      <c r="A8800" s="212" t="s">
        <v>16712</v>
      </c>
      <c r="B8800" s="212" t="s">
        <v>6340</v>
      </c>
      <c r="G8800" s="212" t="s">
        <v>16703</v>
      </c>
      <c r="H8800" s="212" t="s">
        <v>189</v>
      </c>
      <c r="I8800" s="212" t="s">
        <v>46</v>
      </c>
      <c r="J8800" s="212" t="s">
        <v>12876</v>
      </c>
      <c r="K8800" s="212" t="s">
        <v>6050</v>
      </c>
      <c r="L8800" s="212" t="s">
        <v>6295</v>
      </c>
      <c r="M8800" s="212" t="s">
        <v>193</v>
      </c>
      <c r="N8800" s="212" t="s">
        <v>194</v>
      </c>
      <c r="Q8800" s="212" t="s">
        <v>766</v>
      </c>
      <c r="T8800" s="212" t="s">
        <v>6332</v>
      </c>
      <c r="U8800" s="212" t="s">
        <v>197</v>
      </c>
      <c r="V8800" s="212" t="s">
        <v>1276</v>
      </c>
      <c r="X8800" s="212" t="s">
        <v>1277</v>
      </c>
      <c r="AA8800" s="212" t="s">
        <v>16704</v>
      </c>
      <c r="AB8800" s="212" t="s">
        <v>46</v>
      </c>
      <c r="AC8800" s="212" t="s">
        <v>201</v>
      </c>
      <c r="AD8800" s="212" t="s">
        <v>238</v>
      </c>
      <c r="AE8800" s="212" t="s">
        <v>16705</v>
      </c>
    </row>
    <row r="8801" spans="1:31" x14ac:dyDescent="0.35">
      <c r="A8801" s="212" t="s">
        <v>16713</v>
      </c>
      <c r="B8801" s="212" t="s">
        <v>6503</v>
      </c>
      <c r="G8801" s="212" t="s">
        <v>16703</v>
      </c>
      <c r="H8801" s="212" t="s">
        <v>189</v>
      </c>
      <c r="I8801" s="212" t="s">
        <v>46</v>
      </c>
      <c r="J8801" s="212" t="s">
        <v>12876</v>
      </c>
      <c r="K8801" s="212" t="s">
        <v>6050</v>
      </c>
      <c r="L8801" s="212" t="s">
        <v>6295</v>
      </c>
      <c r="M8801" s="212" t="s">
        <v>193</v>
      </c>
      <c r="N8801" s="212" t="s">
        <v>194</v>
      </c>
      <c r="Q8801" s="212" t="s">
        <v>766</v>
      </c>
      <c r="T8801" s="212" t="s">
        <v>4474</v>
      </c>
      <c r="U8801" s="212" t="s">
        <v>197</v>
      </c>
      <c r="V8801" s="212" t="s">
        <v>4475</v>
      </c>
      <c r="X8801" s="212" t="s">
        <v>4476</v>
      </c>
      <c r="AA8801" s="212" t="s">
        <v>16704</v>
      </c>
      <c r="AB8801" s="212" t="s">
        <v>46</v>
      </c>
      <c r="AC8801" s="212" t="s">
        <v>201</v>
      </c>
      <c r="AD8801" s="212" t="s">
        <v>238</v>
      </c>
      <c r="AE8801" s="212" t="s">
        <v>16705</v>
      </c>
    </row>
    <row r="8802" spans="1:31" x14ac:dyDescent="0.35">
      <c r="A8802" s="212" t="s">
        <v>16714</v>
      </c>
      <c r="B8802" s="212" t="s">
        <v>6505</v>
      </c>
      <c r="G8802" s="212" t="s">
        <v>16703</v>
      </c>
      <c r="H8802" s="212" t="s">
        <v>189</v>
      </c>
      <c r="I8802" s="212" t="s">
        <v>46</v>
      </c>
      <c r="J8802" s="212" t="s">
        <v>12876</v>
      </c>
      <c r="K8802" s="212" t="s">
        <v>6050</v>
      </c>
      <c r="L8802" s="212" t="s">
        <v>6295</v>
      </c>
      <c r="M8802" s="212" t="s">
        <v>193</v>
      </c>
      <c r="N8802" s="212" t="s">
        <v>194</v>
      </c>
      <c r="Q8802" s="212" t="s">
        <v>766</v>
      </c>
      <c r="T8802" s="212" t="s">
        <v>6484</v>
      </c>
      <c r="U8802" s="212" t="s">
        <v>197</v>
      </c>
      <c r="V8802" s="212" t="s">
        <v>2572</v>
      </c>
      <c r="X8802" s="212" t="s">
        <v>2573</v>
      </c>
      <c r="AA8802" s="212" t="s">
        <v>16704</v>
      </c>
      <c r="AB8802" s="212" t="s">
        <v>46</v>
      </c>
      <c r="AC8802" s="212" t="s">
        <v>201</v>
      </c>
      <c r="AD8802" s="212" t="s">
        <v>238</v>
      </c>
      <c r="AE8802" s="212" t="s">
        <v>16705</v>
      </c>
    </row>
    <row r="8803" spans="1:31" x14ac:dyDescent="0.35">
      <c r="A8803" s="212" t="s">
        <v>16715</v>
      </c>
      <c r="B8803" s="212" t="s">
        <v>6507</v>
      </c>
      <c r="G8803" s="212" t="s">
        <v>16703</v>
      </c>
      <c r="H8803" s="212" t="s">
        <v>189</v>
      </c>
      <c r="I8803" s="212" t="s">
        <v>46</v>
      </c>
      <c r="J8803" s="212" t="s">
        <v>12876</v>
      </c>
      <c r="K8803" s="212" t="s">
        <v>6050</v>
      </c>
      <c r="L8803" s="212" t="s">
        <v>6295</v>
      </c>
      <c r="M8803" s="212" t="s">
        <v>193</v>
      </c>
      <c r="N8803" s="212" t="s">
        <v>194</v>
      </c>
      <c r="Q8803" s="212" t="s">
        <v>766</v>
      </c>
      <c r="T8803" s="212" t="s">
        <v>6484</v>
      </c>
      <c r="U8803" s="212" t="s">
        <v>197</v>
      </c>
      <c r="V8803" s="212" t="s">
        <v>2572</v>
      </c>
      <c r="X8803" s="212" t="s">
        <v>2573</v>
      </c>
      <c r="AA8803" s="212" t="s">
        <v>16704</v>
      </c>
      <c r="AB8803" s="212" t="s">
        <v>46</v>
      </c>
      <c r="AC8803" s="212" t="s">
        <v>201</v>
      </c>
      <c r="AD8803" s="212" t="s">
        <v>238</v>
      </c>
      <c r="AE8803" s="212" t="s">
        <v>16705</v>
      </c>
    </row>
    <row r="8804" spans="1:31" x14ac:dyDescent="0.35">
      <c r="A8804" s="212" t="s">
        <v>16716</v>
      </c>
      <c r="B8804" s="212" t="s">
        <v>6158</v>
      </c>
      <c r="G8804" s="212" t="s">
        <v>16703</v>
      </c>
      <c r="H8804" s="212" t="s">
        <v>189</v>
      </c>
      <c r="I8804" s="212" t="s">
        <v>46</v>
      </c>
      <c r="J8804" s="212" t="s">
        <v>12876</v>
      </c>
      <c r="K8804" s="212" t="s">
        <v>6050</v>
      </c>
      <c r="L8804" s="212" t="s">
        <v>6160</v>
      </c>
      <c r="M8804" s="212" t="s">
        <v>193</v>
      </c>
      <c r="N8804" s="212" t="s">
        <v>194</v>
      </c>
      <c r="Q8804" s="212" t="s">
        <v>766</v>
      </c>
      <c r="U8804" s="212" t="s">
        <v>197</v>
      </c>
      <c r="V8804" s="212" t="s">
        <v>1094</v>
      </c>
      <c r="X8804" s="212" t="s">
        <v>1095</v>
      </c>
      <c r="AA8804" s="212" t="s">
        <v>16704</v>
      </c>
      <c r="AB8804" s="212" t="s">
        <v>46</v>
      </c>
      <c r="AC8804" s="212" t="s">
        <v>201</v>
      </c>
      <c r="AD8804" s="212" t="s">
        <v>339</v>
      </c>
      <c r="AE8804" s="212" t="s">
        <v>16705</v>
      </c>
    </row>
    <row r="8805" spans="1:31" x14ac:dyDescent="0.35">
      <c r="A8805" s="212" t="s">
        <v>16717</v>
      </c>
      <c r="B8805" s="212" t="s">
        <v>6164</v>
      </c>
      <c r="G8805" s="212" t="s">
        <v>16703</v>
      </c>
      <c r="H8805" s="212" t="s">
        <v>189</v>
      </c>
      <c r="I8805" s="212" t="s">
        <v>46</v>
      </c>
      <c r="J8805" s="212" t="s">
        <v>12876</v>
      </c>
      <c r="K8805" s="212" t="s">
        <v>6050</v>
      </c>
      <c r="L8805" s="212" t="s">
        <v>6160</v>
      </c>
      <c r="M8805" s="212" t="s">
        <v>193</v>
      </c>
      <c r="N8805" s="212" t="s">
        <v>194</v>
      </c>
      <c r="Q8805" s="212" t="s">
        <v>766</v>
      </c>
      <c r="U8805" s="212" t="s">
        <v>197</v>
      </c>
      <c r="V8805" s="212" t="s">
        <v>1099</v>
      </c>
      <c r="X8805" s="212" t="s">
        <v>1100</v>
      </c>
      <c r="AA8805" s="212" t="s">
        <v>16704</v>
      </c>
      <c r="AB8805" s="212" t="s">
        <v>46</v>
      </c>
      <c r="AC8805" s="212" t="s">
        <v>201</v>
      </c>
      <c r="AD8805" s="212" t="s">
        <v>339</v>
      </c>
      <c r="AE8805" s="212" t="s">
        <v>16705</v>
      </c>
    </row>
    <row r="8806" spans="1:31" x14ac:dyDescent="0.35">
      <c r="A8806" s="212" t="s">
        <v>16718</v>
      </c>
      <c r="B8806" s="212" t="s">
        <v>6166</v>
      </c>
      <c r="G8806" s="212" t="s">
        <v>16703</v>
      </c>
      <c r="H8806" s="212" t="s">
        <v>189</v>
      </c>
      <c r="I8806" s="212" t="s">
        <v>46</v>
      </c>
      <c r="J8806" s="212" t="s">
        <v>12876</v>
      </c>
      <c r="K8806" s="212" t="s">
        <v>6050</v>
      </c>
      <c r="L8806" s="212" t="s">
        <v>6160</v>
      </c>
      <c r="M8806" s="212" t="s">
        <v>193</v>
      </c>
      <c r="N8806" s="212" t="s">
        <v>194</v>
      </c>
      <c r="Q8806" s="212" t="s">
        <v>766</v>
      </c>
      <c r="U8806" s="212" t="s">
        <v>197</v>
      </c>
      <c r="V8806" s="212" t="s">
        <v>5521</v>
      </c>
      <c r="X8806" s="212" t="s">
        <v>5522</v>
      </c>
      <c r="AA8806" s="212" t="s">
        <v>16704</v>
      </c>
      <c r="AB8806" s="212" t="s">
        <v>46</v>
      </c>
      <c r="AC8806" s="212" t="s">
        <v>201</v>
      </c>
      <c r="AD8806" s="212" t="s">
        <v>339</v>
      </c>
      <c r="AE8806" s="212" t="s">
        <v>16705</v>
      </c>
    </row>
    <row r="8807" spans="1:31" x14ac:dyDescent="0.35">
      <c r="A8807" s="212" t="s">
        <v>16719</v>
      </c>
      <c r="B8807" s="212" t="s">
        <v>6168</v>
      </c>
      <c r="G8807" s="212" t="s">
        <v>16703</v>
      </c>
      <c r="H8807" s="212" t="s">
        <v>189</v>
      </c>
      <c r="I8807" s="212" t="s">
        <v>46</v>
      </c>
      <c r="J8807" s="212" t="s">
        <v>12876</v>
      </c>
      <c r="K8807" s="212" t="s">
        <v>6050</v>
      </c>
      <c r="L8807" s="212" t="s">
        <v>6160</v>
      </c>
      <c r="M8807" s="212" t="s">
        <v>193</v>
      </c>
      <c r="N8807" s="212" t="s">
        <v>194</v>
      </c>
      <c r="Q8807" s="212" t="s">
        <v>766</v>
      </c>
      <c r="U8807" s="212" t="s">
        <v>197</v>
      </c>
      <c r="V8807" s="212" t="s">
        <v>5521</v>
      </c>
      <c r="X8807" s="212" t="s">
        <v>5522</v>
      </c>
      <c r="AA8807" s="212" t="s">
        <v>16704</v>
      </c>
      <c r="AB8807" s="212" t="s">
        <v>46</v>
      </c>
      <c r="AC8807" s="212" t="s">
        <v>201</v>
      </c>
      <c r="AD8807" s="212" t="s">
        <v>339</v>
      </c>
      <c r="AE8807" s="212" t="s">
        <v>16705</v>
      </c>
    </row>
    <row r="8808" spans="1:31" x14ac:dyDescent="0.35">
      <c r="A8808" s="212" t="s">
        <v>16720</v>
      </c>
      <c r="B8808" s="212" t="s">
        <v>6170</v>
      </c>
      <c r="G8808" s="212" t="s">
        <v>16703</v>
      </c>
      <c r="H8808" s="212" t="s">
        <v>189</v>
      </c>
      <c r="I8808" s="212" t="s">
        <v>46</v>
      </c>
      <c r="J8808" s="212" t="s">
        <v>12876</v>
      </c>
      <c r="K8808" s="212" t="s">
        <v>6050</v>
      </c>
      <c r="L8808" s="212" t="s">
        <v>6160</v>
      </c>
      <c r="M8808" s="212" t="s">
        <v>193</v>
      </c>
      <c r="N8808" s="212" t="s">
        <v>194</v>
      </c>
      <c r="Q8808" s="212" t="s">
        <v>766</v>
      </c>
      <c r="U8808" s="212" t="s">
        <v>197</v>
      </c>
      <c r="V8808" s="212" t="s">
        <v>236</v>
      </c>
      <c r="X8808" s="212" t="s">
        <v>237</v>
      </c>
      <c r="AA8808" s="212" t="s">
        <v>16704</v>
      </c>
      <c r="AB8808" s="212" t="s">
        <v>46</v>
      </c>
      <c r="AC8808" s="212" t="s">
        <v>201</v>
      </c>
      <c r="AD8808" s="212" t="s">
        <v>238</v>
      </c>
      <c r="AE8808" s="212" t="s">
        <v>16705</v>
      </c>
    </row>
    <row r="8809" spans="1:31" x14ac:dyDescent="0.35">
      <c r="A8809" s="212" t="s">
        <v>16721</v>
      </c>
      <c r="B8809" s="212" t="s">
        <v>6172</v>
      </c>
      <c r="G8809" s="212" t="s">
        <v>16703</v>
      </c>
      <c r="H8809" s="212" t="s">
        <v>189</v>
      </c>
      <c r="I8809" s="212" t="s">
        <v>46</v>
      </c>
      <c r="J8809" s="212" t="s">
        <v>12876</v>
      </c>
      <c r="K8809" s="212" t="s">
        <v>6050</v>
      </c>
      <c r="L8809" s="212" t="s">
        <v>6160</v>
      </c>
      <c r="M8809" s="212" t="s">
        <v>193</v>
      </c>
      <c r="N8809" s="212" t="s">
        <v>194</v>
      </c>
      <c r="Q8809" s="212" t="s">
        <v>766</v>
      </c>
      <c r="U8809" s="212" t="s">
        <v>197</v>
      </c>
      <c r="V8809" s="212" t="s">
        <v>241</v>
      </c>
      <c r="X8809" s="212" t="s">
        <v>242</v>
      </c>
      <c r="AA8809" s="212" t="s">
        <v>16704</v>
      </c>
      <c r="AB8809" s="212" t="s">
        <v>46</v>
      </c>
      <c r="AC8809" s="212" t="s">
        <v>201</v>
      </c>
      <c r="AD8809" s="212" t="s">
        <v>238</v>
      </c>
      <c r="AE8809" s="212" t="s">
        <v>16705</v>
      </c>
    </row>
    <row r="8810" spans="1:31" x14ac:dyDescent="0.35">
      <c r="A8810" s="212" t="s">
        <v>16722</v>
      </c>
      <c r="B8810" s="212" t="s">
        <v>6174</v>
      </c>
      <c r="G8810" s="212" t="s">
        <v>16703</v>
      </c>
      <c r="H8810" s="212" t="s">
        <v>189</v>
      </c>
      <c r="I8810" s="212" t="s">
        <v>46</v>
      </c>
      <c r="J8810" s="212" t="s">
        <v>12876</v>
      </c>
      <c r="K8810" s="212" t="s">
        <v>6050</v>
      </c>
      <c r="L8810" s="212" t="s">
        <v>6160</v>
      </c>
      <c r="M8810" s="212" t="s">
        <v>193</v>
      </c>
      <c r="N8810" s="212" t="s">
        <v>194</v>
      </c>
      <c r="Q8810" s="212" t="s">
        <v>766</v>
      </c>
      <c r="U8810" s="212" t="s">
        <v>197</v>
      </c>
      <c r="V8810" s="212" t="s">
        <v>245</v>
      </c>
      <c r="X8810" s="212" t="s">
        <v>246</v>
      </c>
      <c r="AA8810" s="212" t="s">
        <v>16704</v>
      </c>
      <c r="AB8810" s="212" t="s">
        <v>46</v>
      </c>
      <c r="AC8810" s="212" t="s">
        <v>201</v>
      </c>
      <c r="AD8810" s="212" t="s">
        <v>238</v>
      </c>
      <c r="AE8810" s="212" t="s">
        <v>16705</v>
      </c>
    </row>
    <row r="8811" spans="1:31" x14ac:dyDescent="0.35">
      <c r="A8811" s="212" t="s">
        <v>16723</v>
      </c>
      <c r="B8811" s="212" t="s">
        <v>6176</v>
      </c>
      <c r="G8811" s="212" t="s">
        <v>16703</v>
      </c>
      <c r="H8811" s="212" t="s">
        <v>189</v>
      </c>
      <c r="I8811" s="212" t="s">
        <v>46</v>
      </c>
      <c r="J8811" s="212" t="s">
        <v>12876</v>
      </c>
      <c r="K8811" s="212" t="s">
        <v>6050</v>
      </c>
      <c r="L8811" s="212" t="s">
        <v>6160</v>
      </c>
      <c r="M8811" s="212" t="s">
        <v>193</v>
      </c>
      <c r="N8811" s="212" t="s">
        <v>194</v>
      </c>
      <c r="Q8811" s="212" t="s">
        <v>766</v>
      </c>
      <c r="U8811" s="212" t="s">
        <v>197</v>
      </c>
      <c r="V8811" s="212" t="s">
        <v>1276</v>
      </c>
      <c r="X8811" s="212" t="s">
        <v>1277</v>
      </c>
      <c r="AA8811" s="212" t="s">
        <v>16704</v>
      </c>
      <c r="AB8811" s="212" t="s">
        <v>46</v>
      </c>
      <c r="AC8811" s="212" t="s">
        <v>201</v>
      </c>
      <c r="AD8811" s="212" t="s">
        <v>238</v>
      </c>
      <c r="AE8811" s="212" t="s">
        <v>16705</v>
      </c>
    </row>
    <row r="8812" spans="1:31" x14ac:dyDescent="0.35">
      <c r="A8812" s="212" t="s">
        <v>16724</v>
      </c>
      <c r="B8812" s="212" t="s">
        <v>6178</v>
      </c>
      <c r="G8812" s="212" t="s">
        <v>16703</v>
      </c>
      <c r="H8812" s="212" t="s">
        <v>189</v>
      </c>
      <c r="I8812" s="212" t="s">
        <v>46</v>
      </c>
      <c r="J8812" s="212" t="s">
        <v>12876</v>
      </c>
      <c r="K8812" s="212" t="s">
        <v>6050</v>
      </c>
      <c r="L8812" s="212" t="s">
        <v>6160</v>
      </c>
      <c r="M8812" s="212" t="s">
        <v>193</v>
      </c>
      <c r="N8812" s="212" t="s">
        <v>194</v>
      </c>
      <c r="Q8812" s="212" t="s">
        <v>766</v>
      </c>
      <c r="U8812" s="212" t="s">
        <v>197</v>
      </c>
      <c r="V8812" s="212" t="s">
        <v>2562</v>
      </c>
      <c r="X8812" s="212" t="s">
        <v>2563</v>
      </c>
      <c r="AA8812" s="212" t="s">
        <v>16704</v>
      </c>
      <c r="AB8812" s="212" t="s">
        <v>46</v>
      </c>
      <c r="AC8812" s="212" t="s">
        <v>201</v>
      </c>
      <c r="AD8812" s="212" t="s">
        <v>238</v>
      </c>
      <c r="AE8812" s="212" t="s">
        <v>16705</v>
      </c>
    </row>
    <row r="8813" spans="1:31" x14ac:dyDescent="0.35">
      <c r="A8813" s="212" t="s">
        <v>16725</v>
      </c>
      <c r="B8813" s="212" t="s">
        <v>6180</v>
      </c>
      <c r="G8813" s="212" t="s">
        <v>16703</v>
      </c>
      <c r="H8813" s="212" t="s">
        <v>189</v>
      </c>
      <c r="I8813" s="212" t="s">
        <v>46</v>
      </c>
      <c r="J8813" s="212" t="s">
        <v>12876</v>
      </c>
      <c r="K8813" s="212" t="s">
        <v>6050</v>
      </c>
      <c r="L8813" s="212" t="s">
        <v>6160</v>
      </c>
      <c r="M8813" s="212" t="s">
        <v>193</v>
      </c>
      <c r="N8813" s="212" t="s">
        <v>194</v>
      </c>
      <c r="Q8813" s="212" t="s">
        <v>766</v>
      </c>
      <c r="U8813" s="212" t="s">
        <v>197</v>
      </c>
      <c r="V8813" s="212" t="s">
        <v>2567</v>
      </c>
      <c r="X8813" s="212" t="s">
        <v>2568</v>
      </c>
      <c r="AA8813" s="212" t="s">
        <v>16704</v>
      </c>
      <c r="AB8813" s="212" t="s">
        <v>46</v>
      </c>
      <c r="AC8813" s="212" t="s">
        <v>201</v>
      </c>
      <c r="AD8813" s="212" t="s">
        <v>251</v>
      </c>
      <c r="AE8813" s="212" t="s">
        <v>16705</v>
      </c>
    </row>
    <row r="8814" spans="1:31" x14ac:dyDescent="0.35">
      <c r="A8814" s="212" t="s">
        <v>16726</v>
      </c>
      <c r="B8814" s="212" t="s">
        <v>6182</v>
      </c>
      <c r="G8814" s="212" t="s">
        <v>16703</v>
      </c>
      <c r="H8814" s="212" t="s">
        <v>189</v>
      </c>
      <c r="I8814" s="212" t="s">
        <v>46</v>
      </c>
      <c r="J8814" s="212" t="s">
        <v>12876</v>
      </c>
      <c r="K8814" s="212" t="s">
        <v>6050</v>
      </c>
      <c r="L8814" s="212" t="s">
        <v>6160</v>
      </c>
      <c r="M8814" s="212" t="s">
        <v>193</v>
      </c>
      <c r="N8814" s="212" t="s">
        <v>194</v>
      </c>
      <c r="Q8814" s="212" t="s">
        <v>766</v>
      </c>
      <c r="U8814" s="212" t="s">
        <v>197</v>
      </c>
      <c r="V8814" s="212" t="s">
        <v>2572</v>
      </c>
      <c r="X8814" s="212" t="s">
        <v>2573</v>
      </c>
      <c r="AA8814" s="212" t="s">
        <v>16704</v>
      </c>
      <c r="AB8814" s="212" t="s">
        <v>46</v>
      </c>
      <c r="AC8814" s="212" t="s">
        <v>201</v>
      </c>
      <c r="AD8814" s="212" t="s">
        <v>238</v>
      </c>
      <c r="AE8814" s="212" t="s">
        <v>16705</v>
      </c>
    </row>
    <row r="8815" spans="1:31" x14ac:dyDescent="0.35">
      <c r="A8815" s="212" t="s">
        <v>16727</v>
      </c>
      <c r="B8815" s="212" t="s">
        <v>6184</v>
      </c>
      <c r="G8815" s="212" t="s">
        <v>16703</v>
      </c>
      <c r="H8815" s="212" t="s">
        <v>189</v>
      </c>
      <c r="I8815" s="212" t="s">
        <v>46</v>
      </c>
      <c r="J8815" s="212" t="s">
        <v>12876</v>
      </c>
      <c r="K8815" s="212" t="s">
        <v>6050</v>
      </c>
      <c r="L8815" s="212" t="s">
        <v>6185</v>
      </c>
      <c r="M8815" s="212" t="s">
        <v>193</v>
      </c>
      <c r="N8815" s="212" t="s">
        <v>194</v>
      </c>
      <c r="Q8815" s="212" t="s">
        <v>766</v>
      </c>
      <c r="U8815" s="212" t="s">
        <v>197</v>
      </c>
      <c r="V8815" s="212" t="s">
        <v>343</v>
      </c>
      <c r="X8815" s="212" t="s">
        <v>344</v>
      </c>
      <c r="AA8815" s="212" t="s">
        <v>16704</v>
      </c>
      <c r="AB8815" s="212" t="s">
        <v>46</v>
      </c>
      <c r="AC8815" s="212" t="s">
        <v>201</v>
      </c>
      <c r="AD8815" s="212" t="s">
        <v>238</v>
      </c>
      <c r="AE8815" s="212" t="s">
        <v>16705</v>
      </c>
    </row>
    <row r="8816" spans="1:31" x14ac:dyDescent="0.35">
      <c r="A8816" s="212" t="s">
        <v>16728</v>
      </c>
      <c r="B8816" s="212" t="s">
        <v>6780</v>
      </c>
      <c r="G8816" s="212" t="s">
        <v>16703</v>
      </c>
      <c r="H8816" s="212" t="s">
        <v>189</v>
      </c>
      <c r="I8816" s="212" t="s">
        <v>46</v>
      </c>
      <c r="J8816" s="212" t="s">
        <v>12876</v>
      </c>
      <c r="K8816" s="212" t="s">
        <v>6050</v>
      </c>
      <c r="L8816" s="212" t="s">
        <v>6781</v>
      </c>
      <c r="M8816" s="212" t="s">
        <v>193</v>
      </c>
      <c r="N8816" s="212" t="s">
        <v>194</v>
      </c>
      <c r="Q8816" s="212" t="s">
        <v>766</v>
      </c>
      <c r="S8816" s="212" t="s">
        <v>766</v>
      </c>
      <c r="U8816" s="212" t="s">
        <v>197</v>
      </c>
      <c r="V8816" s="212" t="s">
        <v>931</v>
      </c>
      <c r="X8816" s="212" t="s">
        <v>932</v>
      </c>
      <c r="AA8816" s="212" t="s">
        <v>16704</v>
      </c>
      <c r="AB8816" s="212" t="s">
        <v>46</v>
      </c>
      <c r="AC8816" s="212" t="s">
        <v>201</v>
      </c>
      <c r="AD8816" s="212" t="s">
        <v>202</v>
      </c>
      <c r="AE8816" s="212" t="s">
        <v>16705</v>
      </c>
    </row>
    <row r="8817" spans="1:32" x14ac:dyDescent="0.35">
      <c r="A8817" s="212" t="s">
        <v>16729</v>
      </c>
      <c r="B8817" s="212" t="s">
        <v>6783</v>
      </c>
      <c r="G8817" s="212" t="s">
        <v>16703</v>
      </c>
      <c r="H8817" s="212" t="s">
        <v>189</v>
      </c>
      <c r="I8817" s="212" t="s">
        <v>46</v>
      </c>
      <c r="J8817" s="212" t="s">
        <v>12876</v>
      </c>
      <c r="K8817" s="212" t="s">
        <v>6050</v>
      </c>
      <c r="L8817" s="212" t="s">
        <v>6781</v>
      </c>
      <c r="M8817" s="212" t="s">
        <v>193</v>
      </c>
      <c r="N8817" s="212" t="s">
        <v>194</v>
      </c>
      <c r="Q8817" s="212" t="s">
        <v>766</v>
      </c>
      <c r="S8817" s="212" t="s">
        <v>766</v>
      </c>
      <c r="U8817" s="212" t="s">
        <v>197</v>
      </c>
      <c r="V8817" s="212" t="s">
        <v>931</v>
      </c>
      <c r="X8817" s="212" t="s">
        <v>932</v>
      </c>
      <c r="AA8817" s="212" t="s">
        <v>16704</v>
      </c>
      <c r="AB8817" s="212" t="s">
        <v>46</v>
      </c>
      <c r="AC8817" s="212" t="s">
        <v>201</v>
      </c>
      <c r="AD8817" s="212" t="s">
        <v>202</v>
      </c>
      <c r="AE8817" s="212" t="s">
        <v>16705</v>
      </c>
    </row>
    <row r="8818" spans="1:32" x14ac:dyDescent="0.35">
      <c r="A8818" s="212" t="s">
        <v>16730</v>
      </c>
      <c r="B8818" s="212" t="s">
        <v>6785</v>
      </c>
      <c r="G8818" s="212" t="s">
        <v>16703</v>
      </c>
      <c r="H8818" s="212" t="s">
        <v>189</v>
      </c>
      <c r="I8818" s="212" t="s">
        <v>46</v>
      </c>
      <c r="J8818" s="212" t="s">
        <v>12876</v>
      </c>
      <c r="K8818" s="212" t="s">
        <v>6050</v>
      </c>
      <c r="L8818" s="212" t="s">
        <v>6781</v>
      </c>
      <c r="M8818" s="212" t="s">
        <v>193</v>
      </c>
      <c r="N8818" s="212" t="s">
        <v>194</v>
      </c>
      <c r="Q8818" s="212" t="s">
        <v>766</v>
      </c>
      <c r="S8818" s="212" t="s">
        <v>766</v>
      </c>
      <c r="U8818" s="212" t="s">
        <v>197</v>
      </c>
      <c r="V8818" s="212" t="s">
        <v>931</v>
      </c>
      <c r="X8818" s="212" t="s">
        <v>932</v>
      </c>
      <c r="AA8818" s="212" t="s">
        <v>16704</v>
      </c>
      <c r="AB8818" s="212" t="s">
        <v>46</v>
      </c>
      <c r="AC8818" s="212" t="s">
        <v>201</v>
      </c>
      <c r="AD8818" s="212" t="s">
        <v>202</v>
      </c>
      <c r="AE8818" s="212" t="s">
        <v>16705</v>
      </c>
    </row>
    <row r="8819" spans="1:32" x14ac:dyDescent="0.35">
      <c r="A8819" s="212" t="s">
        <v>16731</v>
      </c>
      <c r="B8819" s="212" t="s">
        <v>6787</v>
      </c>
      <c r="G8819" s="212" t="s">
        <v>16703</v>
      </c>
      <c r="H8819" s="212" t="s">
        <v>189</v>
      </c>
      <c r="I8819" s="212" t="s">
        <v>46</v>
      </c>
      <c r="J8819" s="212" t="s">
        <v>12876</v>
      </c>
      <c r="K8819" s="212" t="s">
        <v>6050</v>
      </c>
      <c r="L8819" s="212" t="s">
        <v>6781</v>
      </c>
      <c r="M8819" s="212" t="s">
        <v>193</v>
      </c>
      <c r="N8819" s="212" t="s">
        <v>194</v>
      </c>
      <c r="Q8819" s="212" t="s">
        <v>766</v>
      </c>
      <c r="S8819" s="212" t="s">
        <v>766</v>
      </c>
      <c r="U8819" s="212" t="s">
        <v>197</v>
      </c>
      <c r="V8819" s="212" t="s">
        <v>931</v>
      </c>
      <c r="X8819" s="212" t="s">
        <v>932</v>
      </c>
      <c r="AA8819" s="212" t="s">
        <v>16704</v>
      </c>
      <c r="AB8819" s="212" t="s">
        <v>46</v>
      </c>
      <c r="AC8819" s="212" t="s">
        <v>201</v>
      </c>
      <c r="AD8819" s="212" t="s">
        <v>202</v>
      </c>
      <c r="AE8819" s="212" t="s">
        <v>16705</v>
      </c>
    </row>
    <row r="8820" spans="1:32" x14ac:dyDescent="0.35">
      <c r="A8820" s="212" t="s">
        <v>16732</v>
      </c>
      <c r="B8820" s="212" t="s">
        <v>6789</v>
      </c>
      <c r="G8820" s="212" t="s">
        <v>16703</v>
      </c>
      <c r="H8820" s="212" t="s">
        <v>189</v>
      </c>
      <c r="I8820" s="212" t="s">
        <v>46</v>
      </c>
      <c r="J8820" s="212" t="s">
        <v>12876</v>
      </c>
      <c r="K8820" s="212" t="s">
        <v>6050</v>
      </c>
      <c r="L8820" s="212" t="s">
        <v>6781</v>
      </c>
      <c r="M8820" s="212" t="s">
        <v>193</v>
      </c>
      <c r="N8820" s="212" t="s">
        <v>194</v>
      </c>
      <c r="Q8820" s="212" t="s">
        <v>766</v>
      </c>
      <c r="S8820" s="212" t="s">
        <v>766</v>
      </c>
      <c r="U8820" s="212" t="s">
        <v>197</v>
      </c>
      <c r="V8820" s="212" t="s">
        <v>931</v>
      </c>
      <c r="X8820" s="212" t="s">
        <v>932</v>
      </c>
      <c r="AA8820" s="212" t="s">
        <v>16704</v>
      </c>
      <c r="AB8820" s="212" t="s">
        <v>46</v>
      </c>
      <c r="AC8820" s="212" t="s">
        <v>201</v>
      </c>
      <c r="AD8820" s="212" t="s">
        <v>202</v>
      </c>
      <c r="AE8820" s="212" t="s">
        <v>16705</v>
      </c>
    </row>
    <row r="8821" spans="1:32" x14ac:dyDescent="0.35">
      <c r="A8821" s="212" t="s">
        <v>16733</v>
      </c>
      <c r="B8821" s="212" t="s">
        <v>16734</v>
      </c>
      <c r="G8821" s="212" t="s">
        <v>16735</v>
      </c>
      <c r="H8821" s="212" t="s">
        <v>189</v>
      </c>
      <c r="I8821" s="212" t="s">
        <v>49</v>
      </c>
      <c r="J8821" s="212" t="s">
        <v>190</v>
      </c>
      <c r="K8821" s="212" t="s">
        <v>191</v>
      </c>
      <c r="L8821" s="212" t="s">
        <v>16736</v>
      </c>
      <c r="M8821" s="212" t="s">
        <v>193</v>
      </c>
      <c r="N8821" s="212" t="s">
        <v>194</v>
      </c>
      <c r="Q8821" s="212" t="s">
        <v>766</v>
      </c>
      <c r="S8821" s="212" t="s">
        <v>766</v>
      </c>
      <c r="U8821" s="212" t="s">
        <v>197</v>
      </c>
      <c r="V8821" s="212" t="s">
        <v>198</v>
      </c>
      <c r="W8821" s="213">
        <v>46221.54303202546</v>
      </c>
      <c r="X8821" s="212" t="s">
        <v>199</v>
      </c>
      <c r="AA8821" s="212" t="s">
        <v>16737</v>
      </c>
      <c r="AB8821" s="212" t="s">
        <v>49</v>
      </c>
      <c r="AC8821" s="212" t="s">
        <v>215</v>
      </c>
      <c r="AD8821" s="212" t="s">
        <v>202</v>
      </c>
      <c r="AE8821" s="212" t="s">
        <v>16738</v>
      </c>
      <c r="AF8821" s="212" t="s">
        <v>217</v>
      </c>
    </row>
    <row r="8822" spans="1:32" x14ac:dyDescent="0.35">
      <c r="A8822" s="212" t="s">
        <v>16739</v>
      </c>
      <c r="B8822" s="212" t="s">
        <v>16740</v>
      </c>
      <c r="G8822" s="212" t="s">
        <v>16735</v>
      </c>
      <c r="H8822" s="212" t="s">
        <v>189</v>
      </c>
      <c r="I8822" s="212" t="s">
        <v>49</v>
      </c>
      <c r="J8822" s="212" t="s">
        <v>190</v>
      </c>
      <c r="K8822" s="212" t="s">
        <v>191</v>
      </c>
      <c r="L8822" s="212" t="s">
        <v>16741</v>
      </c>
      <c r="M8822" s="212" t="s">
        <v>193</v>
      </c>
      <c r="N8822" s="212" t="s">
        <v>194</v>
      </c>
      <c r="Q8822" s="212" t="s">
        <v>766</v>
      </c>
      <c r="S8822" s="212" t="s">
        <v>766</v>
      </c>
      <c r="U8822" s="212" t="s">
        <v>197</v>
      </c>
      <c r="V8822" s="212" t="s">
        <v>198</v>
      </c>
      <c r="W8822" s="213">
        <v>46221.544134062497</v>
      </c>
      <c r="X8822" s="212" t="s">
        <v>199</v>
      </c>
      <c r="AA8822" s="212" t="s">
        <v>16737</v>
      </c>
      <c r="AB8822" s="212" t="s">
        <v>49</v>
      </c>
      <c r="AC8822" s="212" t="s">
        <v>215</v>
      </c>
      <c r="AD8822" s="212" t="s">
        <v>202</v>
      </c>
      <c r="AE8822" s="212" t="s">
        <v>16738</v>
      </c>
      <c r="AF8822" s="212" t="s">
        <v>217</v>
      </c>
    </row>
    <row r="8823" spans="1:32" x14ac:dyDescent="0.35">
      <c r="A8823" s="212" t="s">
        <v>16742</v>
      </c>
      <c r="B8823" s="212" t="s">
        <v>16743</v>
      </c>
      <c r="G8823" s="212" t="s">
        <v>16735</v>
      </c>
      <c r="H8823" s="212" t="s">
        <v>189</v>
      </c>
      <c r="I8823" s="212" t="s">
        <v>49</v>
      </c>
      <c r="J8823" s="212" t="s">
        <v>190</v>
      </c>
      <c r="K8823" s="212" t="s">
        <v>191</v>
      </c>
      <c r="L8823" s="212" t="s">
        <v>16744</v>
      </c>
      <c r="M8823" s="212" t="s">
        <v>193</v>
      </c>
      <c r="N8823" s="212" t="s">
        <v>194</v>
      </c>
      <c r="Q8823" s="212" t="s">
        <v>766</v>
      </c>
      <c r="S8823" s="212" t="s">
        <v>766</v>
      </c>
      <c r="U8823" s="212" t="s">
        <v>197</v>
      </c>
      <c r="V8823" s="212" t="s">
        <v>207</v>
      </c>
      <c r="W8823" s="213">
        <v>46221.545582141203</v>
      </c>
      <c r="X8823" s="212" t="s">
        <v>208</v>
      </c>
      <c r="AA8823" s="212" t="s">
        <v>16737</v>
      </c>
      <c r="AB8823" s="212" t="s">
        <v>49</v>
      </c>
      <c r="AC8823" s="212" t="s">
        <v>215</v>
      </c>
      <c r="AD8823" s="212" t="s">
        <v>209</v>
      </c>
      <c r="AE8823" s="212" t="s">
        <v>16738</v>
      </c>
      <c r="AF8823" s="212" t="s">
        <v>217</v>
      </c>
    </row>
    <row r="8824" spans="1:32" x14ac:dyDescent="0.35">
      <c r="A8824" s="212" t="s">
        <v>16745</v>
      </c>
      <c r="B8824" s="212" t="s">
        <v>16746</v>
      </c>
      <c r="G8824" s="212" t="s">
        <v>16735</v>
      </c>
      <c r="H8824" s="212" t="s">
        <v>189</v>
      </c>
      <c r="I8824" s="212" t="s">
        <v>49</v>
      </c>
      <c r="J8824" s="212" t="s">
        <v>190</v>
      </c>
      <c r="K8824" s="212" t="s">
        <v>191</v>
      </c>
      <c r="L8824" s="212" t="s">
        <v>16747</v>
      </c>
      <c r="M8824" s="212" t="s">
        <v>193</v>
      </c>
      <c r="N8824" s="212" t="s">
        <v>194</v>
      </c>
      <c r="Q8824" s="212" t="s">
        <v>766</v>
      </c>
      <c r="S8824" s="212" t="s">
        <v>766</v>
      </c>
      <c r="U8824" s="212" t="s">
        <v>197</v>
      </c>
      <c r="V8824" s="212" t="s">
        <v>198</v>
      </c>
      <c r="X8824" s="212" t="s">
        <v>199</v>
      </c>
      <c r="AB8824" s="212" t="s">
        <v>49</v>
      </c>
      <c r="AC8824" s="212" t="s">
        <v>201</v>
      </c>
      <c r="AD8824" s="212" t="s">
        <v>202</v>
      </c>
      <c r="AE8824" s="212" t="s">
        <v>16738</v>
      </c>
    </row>
    <row r="8825" spans="1:32" x14ac:dyDescent="0.35">
      <c r="A8825" s="212" t="s">
        <v>16748</v>
      </c>
      <c r="B8825" s="212" t="s">
        <v>16749</v>
      </c>
      <c r="G8825" s="212" t="s">
        <v>16735</v>
      </c>
      <c r="H8825" s="212" t="s">
        <v>189</v>
      </c>
      <c r="I8825" s="212" t="s">
        <v>49</v>
      </c>
      <c r="J8825" s="212" t="s">
        <v>190</v>
      </c>
      <c r="K8825" s="212" t="s">
        <v>191</v>
      </c>
      <c r="L8825" s="212" t="s">
        <v>16747</v>
      </c>
      <c r="M8825" s="212" t="s">
        <v>193</v>
      </c>
      <c r="N8825" s="212" t="s">
        <v>194</v>
      </c>
      <c r="Q8825" s="212" t="s">
        <v>766</v>
      </c>
      <c r="S8825" s="212" t="s">
        <v>766</v>
      </c>
      <c r="U8825" s="212" t="s">
        <v>197</v>
      </c>
      <c r="V8825" s="212" t="s">
        <v>198</v>
      </c>
      <c r="X8825" s="212" t="s">
        <v>199</v>
      </c>
      <c r="AB8825" s="212" t="s">
        <v>49</v>
      </c>
      <c r="AC8825" s="212" t="s">
        <v>201</v>
      </c>
      <c r="AD8825" s="212" t="s">
        <v>202</v>
      </c>
      <c r="AE8825" s="212" t="s">
        <v>16738</v>
      </c>
    </row>
    <row r="8826" spans="1:32" x14ac:dyDescent="0.35">
      <c r="A8826" s="212" t="s">
        <v>16750</v>
      </c>
      <c r="B8826" s="212" t="s">
        <v>16751</v>
      </c>
      <c r="G8826" s="212" t="s">
        <v>16735</v>
      </c>
      <c r="H8826" s="212" t="s">
        <v>189</v>
      </c>
      <c r="I8826" s="212" t="s">
        <v>49</v>
      </c>
      <c r="J8826" s="212" t="s">
        <v>190</v>
      </c>
      <c r="K8826" s="212" t="s">
        <v>191</v>
      </c>
      <c r="L8826" s="212" t="s">
        <v>16752</v>
      </c>
      <c r="M8826" s="212" t="s">
        <v>193</v>
      </c>
      <c r="N8826" s="212" t="s">
        <v>194</v>
      </c>
      <c r="Q8826" s="212" t="s">
        <v>766</v>
      </c>
      <c r="S8826" s="212" t="s">
        <v>766</v>
      </c>
      <c r="U8826" s="212" t="s">
        <v>197</v>
      </c>
      <c r="V8826" s="212" t="s">
        <v>198</v>
      </c>
      <c r="X8826" s="212" t="s">
        <v>199</v>
      </c>
      <c r="AB8826" s="212" t="s">
        <v>49</v>
      </c>
      <c r="AC8826" s="212" t="s">
        <v>201</v>
      </c>
      <c r="AD8826" s="212" t="s">
        <v>202</v>
      </c>
      <c r="AE8826" s="212" t="s">
        <v>16738</v>
      </c>
    </row>
    <row r="8827" spans="1:32" x14ac:dyDescent="0.35">
      <c r="A8827" s="212" t="s">
        <v>16753</v>
      </c>
      <c r="B8827" s="212" t="s">
        <v>16754</v>
      </c>
      <c r="G8827" s="212" t="s">
        <v>16735</v>
      </c>
      <c r="H8827" s="212" t="s">
        <v>189</v>
      </c>
      <c r="I8827" s="212" t="s">
        <v>49</v>
      </c>
      <c r="J8827" s="212" t="s">
        <v>190</v>
      </c>
      <c r="K8827" s="212" t="s">
        <v>191</v>
      </c>
      <c r="L8827" s="212" t="s">
        <v>16752</v>
      </c>
      <c r="M8827" s="212" t="s">
        <v>193</v>
      </c>
      <c r="N8827" s="212" t="s">
        <v>194</v>
      </c>
      <c r="Q8827" s="212" t="s">
        <v>766</v>
      </c>
      <c r="S8827" s="212" t="s">
        <v>766</v>
      </c>
      <c r="U8827" s="212" t="s">
        <v>197</v>
      </c>
      <c r="V8827" s="212" t="s">
        <v>198</v>
      </c>
      <c r="X8827" s="212" t="s">
        <v>199</v>
      </c>
      <c r="AB8827" s="212" t="s">
        <v>49</v>
      </c>
      <c r="AC8827" s="212" t="s">
        <v>201</v>
      </c>
      <c r="AD8827" s="212" t="s">
        <v>202</v>
      </c>
      <c r="AE8827" s="212" t="s">
        <v>16738</v>
      </c>
    </row>
    <row r="8828" spans="1:32" x14ac:dyDescent="0.35">
      <c r="A8828" s="212" t="s">
        <v>16755</v>
      </c>
      <c r="B8828" s="212" t="s">
        <v>16756</v>
      </c>
      <c r="G8828" s="212" t="s">
        <v>16735</v>
      </c>
      <c r="H8828" s="212" t="s">
        <v>189</v>
      </c>
      <c r="I8828" s="212" t="s">
        <v>49</v>
      </c>
      <c r="J8828" s="212" t="s">
        <v>190</v>
      </c>
      <c r="K8828" s="212" t="s">
        <v>191</v>
      </c>
      <c r="L8828" s="212" t="s">
        <v>16747</v>
      </c>
      <c r="M8828" s="212" t="s">
        <v>193</v>
      </c>
      <c r="N8828" s="212" t="s">
        <v>194</v>
      </c>
      <c r="Q8828" s="212" t="s">
        <v>766</v>
      </c>
      <c r="S8828" s="212" t="s">
        <v>766</v>
      </c>
      <c r="U8828" s="212" t="s">
        <v>197</v>
      </c>
      <c r="V8828" s="212" t="s">
        <v>213</v>
      </c>
      <c r="W8828" s="213">
        <v>46147.677284606485</v>
      </c>
      <c r="X8828" s="212" t="s">
        <v>214</v>
      </c>
      <c r="AA8828" s="212" t="s">
        <v>16737</v>
      </c>
      <c r="AB8828" s="212" t="s">
        <v>49</v>
      </c>
      <c r="AC8828" s="212" t="s">
        <v>215</v>
      </c>
      <c r="AD8828" s="212" t="s">
        <v>216</v>
      </c>
      <c r="AE8828" s="212" t="s">
        <v>16738</v>
      </c>
      <c r="AF8828" s="212" t="s">
        <v>217</v>
      </c>
    </row>
    <row r="8829" spans="1:32" x14ac:dyDescent="0.35">
      <c r="A8829" s="212" t="s">
        <v>16757</v>
      </c>
      <c r="B8829" s="212" t="s">
        <v>16758</v>
      </c>
      <c r="G8829" s="212" t="s">
        <v>16735</v>
      </c>
      <c r="H8829" s="212" t="s">
        <v>189</v>
      </c>
      <c r="I8829" s="212" t="s">
        <v>49</v>
      </c>
      <c r="J8829" s="212" t="s">
        <v>190</v>
      </c>
      <c r="K8829" s="212" t="s">
        <v>191</v>
      </c>
      <c r="L8829" s="212" t="s">
        <v>16747</v>
      </c>
      <c r="M8829" s="212" t="s">
        <v>193</v>
      </c>
      <c r="N8829" s="212" t="s">
        <v>194</v>
      </c>
      <c r="Q8829" s="212" t="s">
        <v>766</v>
      </c>
      <c r="S8829" s="212" t="s">
        <v>766</v>
      </c>
      <c r="U8829" s="212" t="s">
        <v>197</v>
      </c>
      <c r="V8829" s="212" t="s">
        <v>213</v>
      </c>
      <c r="W8829" s="213">
        <v>46147.67795315972</v>
      </c>
      <c r="X8829" s="212" t="s">
        <v>214</v>
      </c>
      <c r="AA8829" s="212" t="s">
        <v>16737</v>
      </c>
      <c r="AB8829" s="212" t="s">
        <v>49</v>
      </c>
      <c r="AC8829" s="212" t="s">
        <v>215</v>
      </c>
      <c r="AD8829" s="212" t="s">
        <v>216</v>
      </c>
      <c r="AE8829" s="212" t="s">
        <v>16738</v>
      </c>
      <c r="AF8829" s="212" t="s">
        <v>217</v>
      </c>
    </row>
    <row r="8830" spans="1:32" x14ac:dyDescent="0.35">
      <c r="A8830" s="212" t="s">
        <v>16759</v>
      </c>
      <c r="B8830" s="212" t="s">
        <v>16760</v>
      </c>
      <c r="G8830" s="212" t="s">
        <v>16735</v>
      </c>
      <c r="H8830" s="212" t="s">
        <v>189</v>
      </c>
      <c r="I8830" s="212" t="s">
        <v>49</v>
      </c>
      <c r="J8830" s="212" t="s">
        <v>190</v>
      </c>
      <c r="K8830" s="212" t="s">
        <v>191</v>
      </c>
      <c r="L8830" s="212" t="s">
        <v>16747</v>
      </c>
      <c r="M8830" s="212" t="s">
        <v>193</v>
      </c>
      <c r="N8830" s="212" t="s">
        <v>194</v>
      </c>
      <c r="Q8830" s="212" t="s">
        <v>766</v>
      </c>
      <c r="S8830" s="212" t="s">
        <v>766</v>
      </c>
      <c r="U8830" s="212" t="s">
        <v>197</v>
      </c>
      <c r="V8830" s="212" t="s">
        <v>213</v>
      </c>
      <c r="W8830" s="213">
        <v>46147.67874722222</v>
      </c>
      <c r="X8830" s="212" t="s">
        <v>214</v>
      </c>
      <c r="AA8830" s="212" t="s">
        <v>16737</v>
      </c>
      <c r="AB8830" s="212" t="s">
        <v>49</v>
      </c>
      <c r="AC8830" s="212" t="s">
        <v>215</v>
      </c>
      <c r="AD8830" s="212" t="s">
        <v>216</v>
      </c>
      <c r="AE8830" s="212" t="s">
        <v>16738</v>
      </c>
      <c r="AF8830" s="212" t="s">
        <v>217</v>
      </c>
    </row>
    <row r="8831" spans="1:32" x14ac:dyDescent="0.35">
      <c r="A8831" s="212" t="s">
        <v>16761</v>
      </c>
      <c r="B8831" s="212" t="s">
        <v>16762</v>
      </c>
      <c r="G8831" s="212" t="s">
        <v>16735</v>
      </c>
      <c r="H8831" s="212" t="s">
        <v>189</v>
      </c>
      <c r="I8831" s="212" t="s">
        <v>49</v>
      </c>
      <c r="J8831" s="212" t="s">
        <v>190</v>
      </c>
      <c r="K8831" s="212" t="s">
        <v>191</v>
      </c>
      <c r="L8831" s="212" t="s">
        <v>16747</v>
      </c>
      <c r="M8831" s="212" t="s">
        <v>193</v>
      </c>
      <c r="N8831" s="212" t="s">
        <v>194</v>
      </c>
      <c r="Q8831" s="212" t="s">
        <v>766</v>
      </c>
      <c r="S8831" s="212" t="s">
        <v>766</v>
      </c>
      <c r="U8831" s="212" t="s">
        <v>197</v>
      </c>
      <c r="V8831" s="212" t="s">
        <v>213</v>
      </c>
      <c r="W8831" s="213">
        <v>46147.679073414351</v>
      </c>
      <c r="X8831" s="212" t="s">
        <v>214</v>
      </c>
      <c r="AA8831" s="212" t="s">
        <v>16737</v>
      </c>
      <c r="AB8831" s="212" t="s">
        <v>49</v>
      </c>
      <c r="AC8831" s="212" t="s">
        <v>215</v>
      </c>
      <c r="AD8831" s="212" t="s">
        <v>216</v>
      </c>
      <c r="AE8831" s="212" t="s">
        <v>16738</v>
      </c>
      <c r="AF8831" s="212" t="s">
        <v>217</v>
      </c>
    </row>
    <row r="8832" spans="1:32" x14ac:dyDescent="0.35">
      <c r="A8832" s="212" t="s">
        <v>16763</v>
      </c>
      <c r="B8832" s="212" t="s">
        <v>16764</v>
      </c>
      <c r="G8832" s="212" t="s">
        <v>16735</v>
      </c>
      <c r="H8832" s="212" t="s">
        <v>189</v>
      </c>
      <c r="I8832" s="212" t="s">
        <v>49</v>
      </c>
      <c r="J8832" s="212" t="s">
        <v>190</v>
      </c>
      <c r="K8832" s="212" t="s">
        <v>191</v>
      </c>
      <c r="L8832" s="212" t="s">
        <v>16747</v>
      </c>
      <c r="M8832" s="212" t="s">
        <v>193</v>
      </c>
      <c r="N8832" s="212" t="s">
        <v>194</v>
      </c>
      <c r="Q8832" s="212" t="s">
        <v>766</v>
      </c>
      <c r="S8832" s="212" t="s">
        <v>766</v>
      </c>
      <c r="U8832" s="212" t="s">
        <v>197</v>
      </c>
      <c r="V8832" s="212" t="s">
        <v>213</v>
      </c>
      <c r="W8832" s="213">
        <v>46147.679517395831</v>
      </c>
      <c r="X8832" s="212" t="s">
        <v>214</v>
      </c>
      <c r="AA8832" s="212" t="s">
        <v>16737</v>
      </c>
      <c r="AB8832" s="212" t="s">
        <v>49</v>
      </c>
      <c r="AC8832" s="212" t="s">
        <v>215</v>
      </c>
      <c r="AD8832" s="212" t="s">
        <v>216</v>
      </c>
      <c r="AE8832" s="212" t="s">
        <v>16738</v>
      </c>
      <c r="AF8832" s="212" t="s">
        <v>217</v>
      </c>
    </row>
    <row r="8833" spans="1:32" x14ac:dyDescent="0.35">
      <c r="A8833" s="212" t="s">
        <v>16765</v>
      </c>
      <c r="B8833" s="212" t="s">
        <v>16766</v>
      </c>
      <c r="G8833" s="212" t="s">
        <v>16735</v>
      </c>
      <c r="H8833" s="212" t="s">
        <v>189</v>
      </c>
      <c r="I8833" s="212" t="s">
        <v>49</v>
      </c>
      <c r="J8833" s="212" t="s">
        <v>190</v>
      </c>
      <c r="K8833" s="212" t="s">
        <v>191</v>
      </c>
      <c r="L8833" s="212" t="s">
        <v>16747</v>
      </c>
      <c r="M8833" s="212" t="s">
        <v>193</v>
      </c>
      <c r="N8833" s="212" t="s">
        <v>194</v>
      </c>
      <c r="Q8833" s="212" t="s">
        <v>766</v>
      </c>
      <c r="S8833" s="212" t="s">
        <v>766</v>
      </c>
      <c r="U8833" s="212" t="s">
        <v>197</v>
      </c>
      <c r="V8833" s="212" t="s">
        <v>213</v>
      </c>
      <c r="W8833" s="213">
        <v>46147.680136921299</v>
      </c>
      <c r="X8833" s="212" t="s">
        <v>214</v>
      </c>
      <c r="AA8833" s="212" t="s">
        <v>16737</v>
      </c>
      <c r="AB8833" s="212" t="s">
        <v>49</v>
      </c>
      <c r="AC8833" s="212" t="s">
        <v>215</v>
      </c>
      <c r="AD8833" s="212" t="s">
        <v>216</v>
      </c>
      <c r="AE8833" s="212" t="s">
        <v>16738</v>
      </c>
      <c r="AF8833" s="212" t="s">
        <v>217</v>
      </c>
    </row>
    <row r="8834" spans="1:32" x14ac:dyDescent="0.35">
      <c r="A8834" s="212" t="s">
        <v>16767</v>
      </c>
      <c r="B8834" s="212" t="s">
        <v>16768</v>
      </c>
      <c r="G8834" s="212" t="s">
        <v>16735</v>
      </c>
      <c r="H8834" s="212" t="s">
        <v>189</v>
      </c>
      <c r="I8834" s="212" t="s">
        <v>49</v>
      </c>
      <c r="J8834" s="212" t="s">
        <v>190</v>
      </c>
      <c r="K8834" s="212" t="s">
        <v>191</v>
      </c>
      <c r="L8834" s="212" t="s">
        <v>16747</v>
      </c>
      <c r="M8834" s="212" t="s">
        <v>193</v>
      </c>
      <c r="N8834" s="212" t="s">
        <v>194</v>
      </c>
      <c r="Q8834" s="212" t="s">
        <v>766</v>
      </c>
      <c r="S8834" s="212" t="s">
        <v>766</v>
      </c>
      <c r="U8834" s="212" t="s">
        <v>197</v>
      </c>
      <c r="V8834" s="212" t="s">
        <v>213</v>
      </c>
      <c r="W8834" s="213">
        <v>46147.680577743056</v>
      </c>
      <c r="X8834" s="212" t="s">
        <v>214</v>
      </c>
      <c r="AA8834" s="212" t="s">
        <v>16737</v>
      </c>
      <c r="AB8834" s="212" t="s">
        <v>49</v>
      </c>
      <c r="AC8834" s="212" t="s">
        <v>215</v>
      </c>
      <c r="AD8834" s="212" t="s">
        <v>216</v>
      </c>
      <c r="AE8834" s="212" t="s">
        <v>16738</v>
      </c>
      <c r="AF8834" s="212" t="s">
        <v>217</v>
      </c>
    </row>
    <row r="8835" spans="1:32" x14ac:dyDescent="0.35">
      <c r="A8835" s="212" t="s">
        <v>16769</v>
      </c>
      <c r="B8835" s="212" t="s">
        <v>16770</v>
      </c>
      <c r="G8835" s="212" t="s">
        <v>16735</v>
      </c>
      <c r="H8835" s="212" t="s">
        <v>189</v>
      </c>
      <c r="I8835" s="212" t="s">
        <v>49</v>
      </c>
      <c r="J8835" s="212" t="s">
        <v>190</v>
      </c>
      <c r="K8835" s="212" t="s">
        <v>191</v>
      </c>
      <c r="L8835" s="212" t="s">
        <v>16747</v>
      </c>
      <c r="M8835" s="212" t="s">
        <v>193</v>
      </c>
      <c r="N8835" s="212" t="s">
        <v>194</v>
      </c>
      <c r="Q8835" s="212" t="s">
        <v>766</v>
      </c>
      <c r="S8835" s="212" t="s">
        <v>766</v>
      </c>
      <c r="U8835" s="212" t="s">
        <v>197</v>
      </c>
      <c r="V8835" s="212" t="s">
        <v>213</v>
      </c>
      <c r="W8835" s="213">
        <v>46147.681058136572</v>
      </c>
      <c r="X8835" s="212" t="s">
        <v>214</v>
      </c>
      <c r="AA8835" s="212" t="s">
        <v>16737</v>
      </c>
      <c r="AB8835" s="212" t="s">
        <v>49</v>
      </c>
      <c r="AC8835" s="212" t="s">
        <v>215</v>
      </c>
      <c r="AD8835" s="212" t="s">
        <v>216</v>
      </c>
      <c r="AE8835" s="212" t="s">
        <v>16738</v>
      </c>
      <c r="AF8835" s="212" t="s">
        <v>217</v>
      </c>
    </row>
    <row r="8836" spans="1:32" x14ac:dyDescent="0.35">
      <c r="A8836" s="212" t="s">
        <v>16771</v>
      </c>
      <c r="B8836" s="212" t="s">
        <v>16772</v>
      </c>
      <c r="G8836" s="212" t="s">
        <v>16735</v>
      </c>
      <c r="H8836" s="212" t="s">
        <v>189</v>
      </c>
      <c r="I8836" s="212" t="s">
        <v>49</v>
      </c>
      <c r="J8836" s="212" t="s">
        <v>190</v>
      </c>
      <c r="K8836" s="212" t="s">
        <v>191</v>
      </c>
      <c r="L8836" s="212" t="s">
        <v>16747</v>
      </c>
      <c r="M8836" s="212" t="s">
        <v>193</v>
      </c>
      <c r="N8836" s="212" t="s">
        <v>194</v>
      </c>
      <c r="Q8836" s="212" t="s">
        <v>766</v>
      </c>
      <c r="S8836" s="212" t="s">
        <v>766</v>
      </c>
      <c r="U8836" s="212" t="s">
        <v>197</v>
      </c>
      <c r="V8836" s="212" t="s">
        <v>213</v>
      </c>
      <c r="W8836" s="213">
        <v>46147.681483217595</v>
      </c>
      <c r="X8836" s="212" t="s">
        <v>214</v>
      </c>
      <c r="AA8836" s="212" t="s">
        <v>16737</v>
      </c>
      <c r="AB8836" s="212" t="s">
        <v>49</v>
      </c>
      <c r="AC8836" s="212" t="s">
        <v>215</v>
      </c>
      <c r="AD8836" s="212" t="s">
        <v>216</v>
      </c>
      <c r="AE8836" s="212" t="s">
        <v>16738</v>
      </c>
      <c r="AF8836" s="212" t="s">
        <v>217</v>
      </c>
    </row>
    <row r="8837" spans="1:32" x14ac:dyDescent="0.35">
      <c r="A8837" s="212" t="s">
        <v>16773</v>
      </c>
      <c r="B8837" s="212" t="s">
        <v>16774</v>
      </c>
      <c r="G8837" s="212" t="s">
        <v>16735</v>
      </c>
      <c r="H8837" s="212" t="s">
        <v>189</v>
      </c>
      <c r="I8837" s="212" t="s">
        <v>49</v>
      </c>
      <c r="J8837" s="212" t="s">
        <v>190</v>
      </c>
      <c r="K8837" s="212" t="s">
        <v>191</v>
      </c>
      <c r="L8837" s="212" t="s">
        <v>16747</v>
      </c>
      <c r="M8837" s="212" t="s">
        <v>193</v>
      </c>
      <c r="N8837" s="212" t="s">
        <v>194</v>
      </c>
      <c r="Q8837" s="212" t="s">
        <v>766</v>
      </c>
      <c r="S8837" s="212" t="s">
        <v>766</v>
      </c>
      <c r="U8837" s="212" t="s">
        <v>197</v>
      </c>
      <c r="V8837" s="212" t="s">
        <v>213</v>
      </c>
      <c r="W8837" s="213">
        <v>46147.681811458337</v>
      </c>
      <c r="X8837" s="212" t="s">
        <v>214</v>
      </c>
      <c r="AA8837" s="212" t="s">
        <v>16737</v>
      </c>
      <c r="AB8837" s="212" t="s">
        <v>49</v>
      </c>
      <c r="AC8837" s="212" t="s">
        <v>215</v>
      </c>
      <c r="AD8837" s="212" t="s">
        <v>216</v>
      </c>
      <c r="AE8837" s="212" t="s">
        <v>16738</v>
      </c>
      <c r="AF8837" s="212" t="s">
        <v>217</v>
      </c>
    </row>
    <row r="8838" spans="1:32" x14ac:dyDescent="0.35">
      <c r="A8838" s="212" t="s">
        <v>16775</v>
      </c>
      <c r="B8838" s="212" t="s">
        <v>16776</v>
      </c>
      <c r="G8838" s="212" t="s">
        <v>16735</v>
      </c>
      <c r="H8838" s="212" t="s">
        <v>189</v>
      </c>
      <c r="I8838" s="212" t="s">
        <v>49</v>
      </c>
      <c r="J8838" s="212" t="s">
        <v>190</v>
      </c>
      <c r="K8838" s="212" t="s">
        <v>191</v>
      </c>
      <c r="L8838" s="212" t="s">
        <v>16747</v>
      </c>
      <c r="M8838" s="212" t="s">
        <v>193</v>
      </c>
      <c r="N8838" s="212" t="s">
        <v>194</v>
      </c>
      <c r="Q8838" s="212" t="s">
        <v>766</v>
      </c>
      <c r="S8838" s="212" t="s">
        <v>766</v>
      </c>
      <c r="U8838" s="212" t="s">
        <v>197</v>
      </c>
      <c r="V8838" s="212" t="s">
        <v>213</v>
      </c>
      <c r="W8838" s="213">
        <v>46147.682429131943</v>
      </c>
      <c r="X8838" s="212" t="s">
        <v>214</v>
      </c>
      <c r="AA8838" s="212" t="s">
        <v>16737</v>
      </c>
      <c r="AB8838" s="212" t="s">
        <v>49</v>
      </c>
      <c r="AC8838" s="212" t="s">
        <v>215</v>
      </c>
      <c r="AD8838" s="212" t="s">
        <v>216</v>
      </c>
      <c r="AE8838" s="212" t="s">
        <v>16738</v>
      </c>
      <c r="AF8838" s="212" t="s">
        <v>217</v>
      </c>
    </row>
    <row r="8839" spans="1:32" x14ac:dyDescent="0.35">
      <c r="A8839" s="212" t="s">
        <v>16777</v>
      </c>
      <c r="B8839" s="212" t="s">
        <v>16778</v>
      </c>
      <c r="G8839" s="212" t="s">
        <v>16735</v>
      </c>
      <c r="H8839" s="212" t="s">
        <v>189</v>
      </c>
      <c r="I8839" s="212" t="s">
        <v>49</v>
      </c>
      <c r="J8839" s="212" t="s">
        <v>190</v>
      </c>
      <c r="K8839" s="212" t="s">
        <v>191</v>
      </c>
      <c r="L8839" s="212" t="s">
        <v>16747</v>
      </c>
      <c r="M8839" s="212" t="s">
        <v>193</v>
      </c>
      <c r="N8839" s="212" t="s">
        <v>194</v>
      </c>
      <c r="Q8839" s="212" t="s">
        <v>766</v>
      </c>
      <c r="S8839" s="212" t="s">
        <v>766</v>
      </c>
      <c r="U8839" s="212" t="s">
        <v>197</v>
      </c>
      <c r="V8839" s="212" t="s">
        <v>213</v>
      </c>
      <c r="W8839" s="213">
        <v>46147.683281597223</v>
      </c>
      <c r="X8839" s="212" t="s">
        <v>214</v>
      </c>
      <c r="AA8839" s="212" t="s">
        <v>16737</v>
      </c>
      <c r="AB8839" s="212" t="s">
        <v>49</v>
      </c>
      <c r="AC8839" s="212" t="s">
        <v>215</v>
      </c>
      <c r="AD8839" s="212" t="s">
        <v>216</v>
      </c>
      <c r="AE8839" s="212" t="s">
        <v>16738</v>
      </c>
      <c r="AF8839" s="212" t="s">
        <v>217</v>
      </c>
    </row>
    <row r="8840" spans="1:32" x14ac:dyDescent="0.35">
      <c r="A8840" s="212" t="s">
        <v>16779</v>
      </c>
      <c r="B8840" s="212" t="s">
        <v>16780</v>
      </c>
      <c r="G8840" s="212" t="s">
        <v>16735</v>
      </c>
      <c r="H8840" s="212" t="s">
        <v>189</v>
      </c>
      <c r="I8840" s="212" t="s">
        <v>49</v>
      </c>
      <c r="J8840" s="212" t="s">
        <v>190</v>
      </c>
      <c r="K8840" s="212" t="s">
        <v>191</v>
      </c>
      <c r="L8840" s="212" t="s">
        <v>16747</v>
      </c>
      <c r="M8840" s="212" t="s">
        <v>193</v>
      </c>
      <c r="N8840" s="212" t="s">
        <v>194</v>
      </c>
      <c r="Q8840" s="212" t="s">
        <v>766</v>
      </c>
      <c r="S8840" s="212" t="s">
        <v>766</v>
      </c>
      <c r="U8840" s="212" t="s">
        <v>197</v>
      </c>
      <c r="V8840" s="212" t="s">
        <v>213</v>
      </c>
      <c r="W8840" s="213">
        <v>46147.683638923612</v>
      </c>
      <c r="X8840" s="212" t="s">
        <v>214</v>
      </c>
      <c r="AA8840" s="212" t="s">
        <v>16737</v>
      </c>
      <c r="AB8840" s="212" t="s">
        <v>49</v>
      </c>
      <c r="AC8840" s="212" t="s">
        <v>215</v>
      </c>
      <c r="AD8840" s="212" t="s">
        <v>216</v>
      </c>
      <c r="AE8840" s="212" t="s">
        <v>16738</v>
      </c>
      <c r="AF8840" s="212" t="s">
        <v>217</v>
      </c>
    </row>
    <row r="8841" spans="1:32" x14ac:dyDescent="0.35">
      <c r="A8841" s="212" t="s">
        <v>16781</v>
      </c>
      <c r="B8841" s="212" t="s">
        <v>16782</v>
      </c>
      <c r="G8841" s="212" t="s">
        <v>16735</v>
      </c>
      <c r="H8841" s="212" t="s">
        <v>189</v>
      </c>
      <c r="I8841" s="212" t="s">
        <v>49</v>
      </c>
      <c r="J8841" s="212" t="s">
        <v>190</v>
      </c>
      <c r="K8841" s="212" t="s">
        <v>191</v>
      </c>
      <c r="L8841" s="212" t="s">
        <v>16747</v>
      </c>
      <c r="M8841" s="212" t="s">
        <v>193</v>
      </c>
      <c r="N8841" s="212" t="s">
        <v>194</v>
      </c>
      <c r="Q8841" s="212" t="s">
        <v>766</v>
      </c>
      <c r="S8841" s="212" t="s">
        <v>766</v>
      </c>
      <c r="U8841" s="212" t="s">
        <v>197</v>
      </c>
      <c r="V8841" s="212" t="s">
        <v>213</v>
      </c>
      <c r="W8841" s="213">
        <v>46147.684067048613</v>
      </c>
      <c r="X8841" s="212" t="s">
        <v>214</v>
      </c>
      <c r="AA8841" s="212" t="s">
        <v>16737</v>
      </c>
      <c r="AB8841" s="212" t="s">
        <v>49</v>
      </c>
      <c r="AC8841" s="212" t="s">
        <v>215</v>
      </c>
      <c r="AD8841" s="212" t="s">
        <v>216</v>
      </c>
      <c r="AE8841" s="212" t="s">
        <v>16738</v>
      </c>
      <c r="AF8841" s="212" t="s">
        <v>217</v>
      </c>
    </row>
    <row r="8842" spans="1:32" x14ac:dyDescent="0.35">
      <c r="A8842" s="212" t="s">
        <v>16783</v>
      </c>
      <c r="B8842" s="212" t="s">
        <v>16784</v>
      </c>
      <c r="G8842" s="212" t="s">
        <v>16735</v>
      </c>
      <c r="H8842" s="212" t="s">
        <v>189</v>
      </c>
      <c r="I8842" s="212" t="s">
        <v>49</v>
      </c>
      <c r="J8842" s="212" t="s">
        <v>190</v>
      </c>
      <c r="K8842" s="212" t="s">
        <v>191</v>
      </c>
      <c r="L8842" s="212" t="s">
        <v>16747</v>
      </c>
      <c r="M8842" s="212" t="s">
        <v>193</v>
      </c>
      <c r="N8842" s="212" t="s">
        <v>194</v>
      </c>
      <c r="Q8842" s="212" t="s">
        <v>766</v>
      </c>
      <c r="S8842" s="212" t="s">
        <v>766</v>
      </c>
      <c r="U8842" s="212" t="s">
        <v>197</v>
      </c>
      <c r="V8842" s="212" t="s">
        <v>213</v>
      </c>
      <c r="W8842" s="213">
        <v>46147.684350266201</v>
      </c>
      <c r="X8842" s="212" t="s">
        <v>214</v>
      </c>
      <c r="AA8842" s="212" t="s">
        <v>16737</v>
      </c>
      <c r="AB8842" s="212" t="s">
        <v>49</v>
      </c>
      <c r="AC8842" s="212" t="s">
        <v>215</v>
      </c>
      <c r="AD8842" s="212" t="s">
        <v>216</v>
      </c>
      <c r="AE8842" s="212" t="s">
        <v>16738</v>
      </c>
      <c r="AF8842" s="212" t="s">
        <v>217</v>
      </c>
    </row>
    <row r="8843" spans="1:32" x14ac:dyDescent="0.35">
      <c r="A8843" s="212" t="s">
        <v>16785</v>
      </c>
      <c r="B8843" s="212" t="s">
        <v>16786</v>
      </c>
      <c r="G8843" s="212" t="s">
        <v>16735</v>
      </c>
      <c r="H8843" s="212" t="s">
        <v>189</v>
      </c>
      <c r="I8843" s="212" t="s">
        <v>49</v>
      </c>
      <c r="J8843" s="212" t="s">
        <v>190</v>
      </c>
      <c r="K8843" s="212" t="s">
        <v>191</v>
      </c>
      <c r="L8843" s="212" t="s">
        <v>16747</v>
      </c>
      <c r="M8843" s="212" t="s">
        <v>193</v>
      </c>
      <c r="N8843" s="212" t="s">
        <v>194</v>
      </c>
      <c r="Q8843" s="212" t="s">
        <v>766</v>
      </c>
      <c r="S8843" s="212" t="s">
        <v>766</v>
      </c>
      <c r="U8843" s="212" t="s">
        <v>197</v>
      </c>
      <c r="V8843" s="212" t="s">
        <v>213</v>
      </c>
      <c r="W8843" s="213">
        <v>46147.684829942133</v>
      </c>
      <c r="X8843" s="212" t="s">
        <v>214</v>
      </c>
      <c r="AA8843" s="212" t="s">
        <v>16737</v>
      </c>
      <c r="AB8843" s="212" t="s">
        <v>49</v>
      </c>
      <c r="AC8843" s="212" t="s">
        <v>215</v>
      </c>
      <c r="AD8843" s="212" t="s">
        <v>216</v>
      </c>
      <c r="AE8843" s="212" t="s">
        <v>16738</v>
      </c>
      <c r="AF8843" s="212" t="s">
        <v>217</v>
      </c>
    </row>
    <row r="8844" spans="1:32" x14ac:dyDescent="0.35">
      <c r="A8844" s="212" t="s">
        <v>16787</v>
      </c>
      <c r="B8844" s="212" t="s">
        <v>16788</v>
      </c>
      <c r="G8844" s="212" t="s">
        <v>16735</v>
      </c>
      <c r="H8844" s="212" t="s">
        <v>189</v>
      </c>
      <c r="I8844" s="212" t="s">
        <v>49</v>
      </c>
      <c r="J8844" s="212" t="s">
        <v>190</v>
      </c>
      <c r="K8844" s="212" t="s">
        <v>191</v>
      </c>
      <c r="L8844" s="212" t="s">
        <v>16747</v>
      </c>
      <c r="M8844" s="212" t="s">
        <v>193</v>
      </c>
      <c r="N8844" s="212" t="s">
        <v>194</v>
      </c>
      <c r="Q8844" s="212" t="s">
        <v>766</v>
      </c>
      <c r="S8844" s="212" t="s">
        <v>766</v>
      </c>
      <c r="U8844" s="212" t="s">
        <v>197</v>
      </c>
      <c r="V8844" s="212" t="s">
        <v>213</v>
      </c>
      <c r="W8844" s="213">
        <v>46147.685255405093</v>
      </c>
      <c r="X8844" s="212" t="s">
        <v>214</v>
      </c>
      <c r="AA8844" s="212" t="s">
        <v>16737</v>
      </c>
      <c r="AB8844" s="212" t="s">
        <v>49</v>
      </c>
      <c r="AC8844" s="212" t="s">
        <v>215</v>
      </c>
      <c r="AD8844" s="212" t="s">
        <v>216</v>
      </c>
      <c r="AE8844" s="212" t="s">
        <v>16738</v>
      </c>
      <c r="AF8844" s="212" t="s">
        <v>217</v>
      </c>
    </row>
    <row r="8845" spans="1:32" x14ac:dyDescent="0.35">
      <c r="A8845" s="212" t="s">
        <v>16789</v>
      </c>
      <c r="B8845" s="212" t="s">
        <v>16790</v>
      </c>
      <c r="G8845" s="212" t="s">
        <v>16735</v>
      </c>
      <c r="H8845" s="212" t="s">
        <v>189</v>
      </c>
      <c r="I8845" s="212" t="s">
        <v>49</v>
      </c>
      <c r="J8845" s="212" t="s">
        <v>190</v>
      </c>
      <c r="K8845" s="212" t="s">
        <v>191</v>
      </c>
      <c r="L8845" s="212" t="s">
        <v>16747</v>
      </c>
      <c r="M8845" s="212" t="s">
        <v>193</v>
      </c>
      <c r="N8845" s="212" t="s">
        <v>194</v>
      </c>
      <c r="Q8845" s="212" t="s">
        <v>766</v>
      </c>
      <c r="S8845" s="212" t="s">
        <v>766</v>
      </c>
      <c r="U8845" s="212" t="s">
        <v>197</v>
      </c>
      <c r="V8845" s="212" t="s">
        <v>213</v>
      </c>
      <c r="W8845" s="213">
        <v>46147.685832719908</v>
      </c>
      <c r="X8845" s="212" t="s">
        <v>214</v>
      </c>
      <c r="AA8845" s="212" t="s">
        <v>16737</v>
      </c>
      <c r="AB8845" s="212" t="s">
        <v>49</v>
      </c>
      <c r="AC8845" s="212" t="s">
        <v>215</v>
      </c>
      <c r="AD8845" s="212" t="s">
        <v>216</v>
      </c>
      <c r="AE8845" s="212" t="s">
        <v>16738</v>
      </c>
      <c r="AF8845" s="212" t="s">
        <v>217</v>
      </c>
    </row>
    <row r="8846" spans="1:32" x14ac:dyDescent="0.35">
      <c r="A8846" s="212" t="s">
        <v>16791</v>
      </c>
      <c r="B8846" s="212" t="s">
        <v>16792</v>
      </c>
      <c r="G8846" s="212" t="s">
        <v>16735</v>
      </c>
      <c r="H8846" s="212" t="s">
        <v>189</v>
      </c>
      <c r="I8846" s="212" t="s">
        <v>49</v>
      </c>
      <c r="J8846" s="212" t="s">
        <v>190</v>
      </c>
      <c r="K8846" s="212" t="s">
        <v>191</v>
      </c>
      <c r="L8846" s="212" t="s">
        <v>16752</v>
      </c>
      <c r="M8846" s="212" t="s">
        <v>193</v>
      </c>
      <c r="N8846" s="212" t="s">
        <v>194</v>
      </c>
      <c r="Q8846" s="212" t="s">
        <v>766</v>
      </c>
      <c r="S8846" s="212" t="s">
        <v>766</v>
      </c>
      <c r="U8846" s="212" t="s">
        <v>197</v>
      </c>
      <c r="V8846" s="212" t="s">
        <v>213</v>
      </c>
      <c r="W8846" s="213">
        <v>46148.605045486111</v>
      </c>
      <c r="X8846" s="212" t="s">
        <v>214</v>
      </c>
      <c r="AA8846" s="212" t="s">
        <v>16737</v>
      </c>
      <c r="AB8846" s="212" t="s">
        <v>49</v>
      </c>
      <c r="AC8846" s="212" t="s">
        <v>215</v>
      </c>
      <c r="AD8846" s="212" t="s">
        <v>216</v>
      </c>
      <c r="AE8846" s="212" t="s">
        <v>16738</v>
      </c>
      <c r="AF8846" s="212" t="s">
        <v>217</v>
      </c>
    </row>
    <row r="8847" spans="1:32" x14ac:dyDescent="0.35">
      <c r="A8847" s="212" t="s">
        <v>16793</v>
      </c>
      <c r="B8847" s="212" t="s">
        <v>16794</v>
      </c>
      <c r="G8847" s="212" t="s">
        <v>16735</v>
      </c>
      <c r="H8847" s="212" t="s">
        <v>189</v>
      </c>
      <c r="I8847" s="212" t="s">
        <v>49</v>
      </c>
      <c r="J8847" s="212" t="s">
        <v>190</v>
      </c>
      <c r="K8847" s="212" t="s">
        <v>191</v>
      </c>
      <c r="L8847" s="212" t="s">
        <v>16752</v>
      </c>
      <c r="M8847" s="212" t="s">
        <v>193</v>
      </c>
      <c r="N8847" s="212" t="s">
        <v>194</v>
      </c>
      <c r="Q8847" s="212" t="s">
        <v>766</v>
      </c>
      <c r="S8847" s="212" t="s">
        <v>766</v>
      </c>
      <c r="U8847" s="212" t="s">
        <v>197</v>
      </c>
      <c r="V8847" s="212" t="s">
        <v>213</v>
      </c>
      <c r="W8847" s="213">
        <v>46148.605824652775</v>
      </c>
      <c r="X8847" s="212" t="s">
        <v>214</v>
      </c>
      <c r="AA8847" s="212" t="s">
        <v>16737</v>
      </c>
      <c r="AB8847" s="212" t="s">
        <v>49</v>
      </c>
      <c r="AC8847" s="212" t="s">
        <v>215</v>
      </c>
      <c r="AD8847" s="212" t="s">
        <v>216</v>
      </c>
      <c r="AE8847" s="212" t="s">
        <v>16738</v>
      </c>
      <c r="AF8847" s="212" t="s">
        <v>217</v>
      </c>
    </row>
    <row r="8848" spans="1:32" x14ac:dyDescent="0.35">
      <c r="A8848" s="212" t="s">
        <v>16795</v>
      </c>
      <c r="B8848" s="212" t="s">
        <v>16796</v>
      </c>
      <c r="G8848" s="212" t="s">
        <v>16735</v>
      </c>
      <c r="H8848" s="212" t="s">
        <v>189</v>
      </c>
      <c r="I8848" s="212" t="s">
        <v>49</v>
      </c>
      <c r="J8848" s="212" t="s">
        <v>190</v>
      </c>
      <c r="K8848" s="212" t="s">
        <v>191</v>
      </c>
      <c r="L8848" s="212" t="s">
        <v>16752</v>
      </c>
      <c r="M8848" s="212" t="s">
        <v>193</v>
      </c>
      <c r="N8848" s="212" t="s">
        <v>194</v>
      </c>
      <c r="Q8848" s="212" t="s">
        <v>766</v>
      </c>
      <c r="S8848" s="212" t="s">
        <v>766</v>
      </c>
      <c r="U8848" s="212" t="s">
        <v>197</v>
      </c>
      <c r="V8848" s="212" t="s">
        <v>213</v>
      </c>
      <c r="W8848" s="213">
        <v>46148.606172256943</v>
      </c>
      <c r="X8848" s="212" t="s">
        <v>214</v>
      </c>
      <c r="AA8848" s="212" t="s">
        <v>16737</v>
      </c>
      <c r="AB8848" s="212" t="s">
        <v>49</v>
      </c>
      <c r="AC8848" s="212" t="s">
        <v>215</v>
      </c>
      <c r="AD8848" s="212" t="s">
        <v>216</v>
      </c>
      <c r="AE8848" s="212" t="s">
        <v>16738</v>
      </c>
      <c r="AF8848" s="212" t="s">
        <v>217</v>
      </c>
    </row>
    <row r="8849" spans="1:32" x14ac:dyDescent="0.35">
      <c r="A8849" s="212" t="s">
        <v>16797</v>
      </c>
      <c r="B8849" s="212" t="s">
        <v>16798</v>
      </c>
      <c r="G8849" s="212" t="s">
        <v>16735</v>
      </c>
      <c r="H8849" s="212" t="s">
        <v>189</v>
      </c>
      <c r="I8849" s="212" t="s">
        <v>49</v>
      </c>
      <c r="J8849" s="212" t="s">
        <v>190</v>
      </c>
      <c r="K8849" s="212" t="s">
        <v>191</v>
      </c>
      <c r="L8849" s="212" t="s">
        <v>16752</v>
      </c>
      <c r="M8849" s="212" t="s">
        <v>193</v>
      </c>
      <c r="N8849" s="212" t="s">
        <v>194</v>
      </c>
      <c r="Q8849" s="212" t="s">
        <v>766</v>
      </c>
      <c r="S8849" s="212" t="s">
        <v>766</v>
      </c>
      <c r="U8849" s="212" t="s">
        <v>197</v>
      </c>
      <c r="V8849" s="212" t="s">
        <v>213</v>
      </c>
      <c r="W8849" s="213">
        <v>46148.606477893518</v>
      </c>
      <c r="X8849" s="212" t="s">
        <v>214</v>
      </c>
      <c r="AA8849" s="212" t="s">
        <v>16737</v>
      </c>
      <c r="AB8849" s="212" t="s">
        <v>49</v>
      </c>
      <c r="AC8849" s="212" t="s">
        <v>215</v>
      </c>
      <c r="AD8849" s="212" t="s">
        <v>216</v>
      </c>
      <c r="AE8849" s="212" t="s">
        <v>16738</v>
      </c>
      <c r="AF8849" s="212" t="s">
        <v>217</v>
      </c>
    </row>
    <row r="8850" spans="1:32" x14ac:dyDescent="0.35">
      <c r="A8850" s="212" t="s">
        <v>16799</v>
      </c>
      <c r="B8850" s="212" t="s">
        <v>16800</v>
      </c>
      <c r="G8850" s="212" t="s">
        <v>16735</v>
      </c>
      <c r="H8850" s="212" t="s">
        <v>189</v>
      </c>
      <c r="I8850" s="212" t="s">
        <v>49</v>
      </c>
      <c r="J8850" s="212" t="s">
        <v>190</v>
      </c>
      <c r="K8850" s="212" t="s">
        <v>191</v>
      </c>
      <c r="L8850" s="212" t="s">
        <v>16752</v>
      </c>
      <c r="M8850" s="212" t="s">
        <v>193</v>
      </c>
      <c r="N8850" s="212" t="s">
        <v>194</v>
      </c>
      <c r="Q8850" s="212" t="s">
        <v>766</v>
      </c>
      <c r="S8850" s="212" t="s">
        <v>766</v>
      </c>
      <c r="U8850" s="212" t="s">
        <v>197</v>
      </c>
      <c r="V8850" s="212" t="s">
        <v>213</v>
      </c>
      <c r="W8850" s="213">
        <v>46148.606797604167</v>
      </c>
      <c r="X8850" s="212" t="s">
        <v>214</v>
      </c>
      <c r="AA8850" s="212" t="s">
        <v>16737</v>
      </c>
      <c r="AB8850" s="212" t="s">
        <v>49</v>
      </c>
      <c r="AC8850" s="212" t="s">
        <v>215</v>
      </c>
      <c r="AD8850" s="212" t="s">
        <v>216</v>
      </c>
      <c r="AE8850" s="212" t="s">
        <v>16738</v>
      </c>
      <c r="AF8850" s="212" t="s">
        <v>217</v>
      </c>
    </row>
    <row r="8851" spans="1:32" x14ac:dyDescent="0.35">
      <c r="A8851" s="212" t="s">
        <v>16801</v>
      </c>
      <c r="B8851" s="212" t="s">
        <v>16802</v>
      </c>
      <c r="G8851" s="212" t="s">
        <v>16735</v>
      </c>
      <c r="H8851" s="212" t="s">
        <v>189</v>
      </c>
      <c r="I8851" s="212" t="s">
        <v>49</v>
      </c>
      <c r="J8851" s="212" t="s">
        <v>190</v>
      </c>
      <c r="K8851" s="212" t="s">
        <v>191</v>
      </c>
      <c r="L8851" s="212" t="s">
        <v>16752</v>
      </c>
      <c r="M8851" s="212" t="s">
        <v>193</v>
      </c>
      <c r="N8851" s="212" t="s">
        <v>194</v>
      </c>
      <c r="Q8851" s="212" t="s">
        <v>766</v>
      </c>
      <c r="S8851" s="212" t="s">
        <v>766</v>
      </c>
      <c r="U8851" s="212" t="s">
        <v>197</v>
      </c>
      <c r="V8851" s="212" t="s">
        <v>213</v>
      </c>
      <c r="W8851" s="213">
        <v>46148.608303125002</v>
      </c>
      <c r="X8851" s="212" t="s">
        <v>214</v>
      </c>
      <c r="AA8851" s="212" t="s">
        <v>16737</v>
      </c>
      <c r="AB8851" s="212" t="s">
        <v>49</v>
      </c>
      <c r="AC8851" s="212" t="s">
        <v>215</v>
      </c>
      <c r="AD8851" s="212" t="s">
        <v>216</v>
      </c>
      <c r="AE8851" s="212" t="s">
        <v>16738</v>
      </c>
      <c r="AF8851" s="212" t="s">
        <v>217</v>
      </c>
    </row>
    <row r="8852" spans="1:32" x14ac:dyDescent="0.35">
      <c r="A8852" s="212" t="s">
        <v>16803</v>
      </c>
      <c r="B8852" s="212" t="s">
        <v>16804</v>
      </c>
      <c r="G8852" s="212" t="s">
        <v>16735</v>
      </c>
      <c r="H8852" s="212" t="s">
        <v>189</v>
      </c>
      <c r="I8852" s="212" t="s">
        <v>49</v>
      </c>
      <c r="J8852" s="212" t="s">
        <v>190</v>
      </c>
      <c r="K8852" s="212" t="s">
        <v>191</v>
      </c>
      <c r="L8852" s="212" t="s">
        <v>16752</v>
      </c>
      <c r="M8852" s="212" t="s">
        <v>193</v>
      </c>
      <c r="N8852" s="212" t="s">
        <v>194</v>
      </c>
      <c r="Q8852" s="212" t="s">
        <v>766</v>
      </c>
      <c r="S8852" s="212" t="s">
        <v>766</v>
      </c>
      <c r="U8852" s="212" t="s">
        <v>197</v>
      </c>
      <c r="V8852" s="212" t="s">
        <v>213</v>
      </c>
      <c r="W8852" s="213">
        <v>46148.608894363424</v>
      </c>
      <c r="X8852" s="212" t="s">
        <v>214</v>
      </c>
      <c r="AA8852" s="212" t="s">
        <v>16737</v>
      </c>
      <c r="AB8852" s="212" t="s">
        <v>49</v>
      </c>
      <c r="AC8852" s="212" t="s">
        <v>215</v>
      </c>
      <c r="AD8852" s="212" t="s">
        <v>216</v>
      </c>
      <c r="AE8852" s="212" t="s">
        <v>16738</v>
      </c>
      <c r="AF8852" s="212" t="s">
        <v>217</v>
      </c>
    </row>
    <row r="8853" spans="1:32" x14ac:dyDescent="0.35">
      <c r="A8853" s="212" t="s">
        <v>16805</v>
      </c>
      <c r="B8853" s="212" t="s">
        <v>16806</v>
      </c>
      <c r="G8853" s="212" t="s">
        <v>16735</v>
      </c>
      <c r="H8853" s="212" t="s">
        <v>189</v>
      </c>
      <c r="I8853" s="212" t="s">
        <v>49</v>
      </c>
      <c r="J8853" s="212" t="s">
        <v>190</v>
      </c>
      <c r="K8853" s="212" t="s">
        <v>191</v>
      </c>
      <c r="L8853" s="212" t="s">
        <v>16752</v>
      </c>
      <c r="M8853" s="212" t="s">
        <v>193</v>
      </c>
      <c r="N8853" s="212" t="s">
        <v>194</v>
      </c>
      <c r="Q8853" s="212" t="s">
        <v>766</v>
      </c>
      <c r="S8853" s="212" t="s">
        <v>766</v>
      </c>
      <c r="U8853" s="212" t="s">
        <v>197</v>
      </c>
      <c r="V8853" s="212" t="s">
        <v>213</v>
      </c>
      <c r="W8853" s="213">
        <v>46148.609350081017</v>
      </c>
      <c r="X8853" s="212" t="s">
        <v>214</v>
      </c>
      <c r="AA8853" s="212" t="s">
        <v>16737</v>
      </c>
      <c r="AB8853" s="212" t="s">
        <v>49</v>
      </c>
      <c r="AC8853" s="212" t="s">
        <v>215</v>
      </c>
      <c r="AD8853" s="212" t="s">
        <v>216</v>
      </c>
      <c r="AE8853" s="212" t="s">
        <v>16738</v>
      </c>
      <c r="AF8853" s="212" t="s">
        <v>217</v>
      </c>
    </row>
    <row r="8854" spans="1:32" x14ac:dyDescent="0.35">
      <c r="A8854" s="212" t="s">
        <v>16807</v>
      </c>
      <c r="B8854" s="212" t="s">
        <v>16808</v>
      </c>
      <c r="G8854" s="212" t="s">
        <v>16735</v>
      </c>
      <c r="H8854" s="212" t="s">
        <v>189</v>
      </c>
      <c r="I8854" s="212" t="s">
        <v>49</v>
      </c>
      <c r="J8854" s="212" t="s">
        <v>190</v>
      </c>
      <c r="K8854" s="212" t="s">
        <v>191</v>
      </c>
      <c r="L8854" s="212" t="s">
        <v>16752</v>
      </c>
      <c r="M8854" s="212" t="s">
        <v>193</v>
      </c>
      <c r="N8854" s="212" t="s">
        <v>194</v>
      </c>
      <c r="Q8854" s="212" t="s">
        <v>766</v>
      </c>
      <c r="S8854" s="212" t="s">
        <v>766</v>
      </c>
      <c r="U8854" s="212" t="s">
        <v>197</v>
      </c>
      <c r="V8854" s="212" t="s">
        <v>213</v>
      </c>
      <c r="W8854" s="213">
        <v>46148.610404826388</v>
      </c>
      <c r="X8854" s="212" t="s">
        <v>214</v>
      </c>
      <c r="AA8854" s="212" t="s">
        <v>16737</v>
      </c>
      <c r="AB8854" s="212" t="s">
        <v>49</v>
      </c>
      <c r="AC8854" s="212" t="s">
        <v>215</v>
      </c>
      <c r="AD8854" s="212" t="s">
        <v>216</v>
      </c>
      <c r="AE8854" s="212" t="s">
        <v>16738</v>
      </c>
      <c r="AF8854" s="212" t="s">
        <v>217</v>
      </c>
    </row>
    <row r="8855" spans="1:32" x14ac:dyDescent="0.35">
      <c r="A8855" s="212" t="s">
        <v>16809</v>
      </c>
      <c r="B8855" s="212" t="s">
        <v>16810</v>
      </c>
      <c r="G8855" s="212" t="s">
        <v>16735</v>
      </c>
      <c r="H8855" s="212" t="s">
        <v>189</v>
      </c>
      <c r="I8855" s="212" t="s">
        <v>49</v>
      </c>
      <c r="J8855" s="212" t="s">
        <v>190</v>
      </c>
      <c r="K8855" s="212" t="s">
        <v>191</v>
      </c>
      <c r="L8855" s="212" t="s">
        <v>16752</v>
      </c>
      <c r="M8855" s="212" t="s">
        <v>193</v>
      </c>
      <c r="N8855" s="212" t="s">
        <v>194</v>
      </c>
      <c r="Q8855" s="212" t="s">
        <v>766</v>
      </c>
      <c r="S8855" s="212" t="s">
        <v>766</v>
      </c>
      <c r="U8855" s="212" t="s">
        <v>197</v>
      </c>
      <c r="V8855" s="212" t="s">
        <v>213</v>
      </c>
      <c r="W8855" s="213">
        <v>46148.615694247688</v>
      </c>
      <c r="X8855" s="212" t="s">
        <v>214</v>
      </c>
      <c r="AA8855" s="212" t="s">
        <v>16737</v>
      </c>
      <c r="AB8855" s="212" t="s">
        <v>49</v>
      </c>
      <c r="AC8855" s="212" t="s">
        <v>215</v>
      </c>
      <c r="AD8855" s="212" t="s">
        <v>216</v>
      </c>
      <c r="AE8855" s="212" t="s">
        <v>16738</v>
      </c>
      <c r="AF8855" s="212" t="s">
        <v>217</v>
      </c>
    </row>
    <row r="8856" spans="1:32" x14ac:dyDescent="0.35">
      <c r="A8856" s="212" t="s">
        <v>16811</v>
      </c>
      <c r="B8856" s="212" t="s">
        <v>16812</v>
      </c>
      <c r="G8856" s="212" t="s">
        <v>16735</v>
      </c>
      <c r="H8856" s="212" t="s">
        <v>189</v>
      </c>
      <c r="I8856" s="212" t="s">
        <v>49</v>
      </c>
      <c r="J8856" s="212" t="s">
        <v>190</v>
      </c>
      <c r="K8856" s="212" t="s">
        <v>191</v>
      </c>
      <c r="L8856" s="212" t="s">
        <v>16752</v>
      </c>
      <c r="M8856" s="212" t="s">
        <v>193</v>
      </c>
      <c r="N8856" s="212" t="s">
        <v>194</v>
      </c>
      <c r="Q8856" s="212" t="s">
        <v>766</v>
      </c>
      <c r="S8856" s="212" t="s">
        <v>766</v>
      </c>
      <c r="U8856" s="212" t="s">
        <v>197</v>
      </c>
      <c r="V8856" s="212" t="s">
        <v>213</v>
      </c>
      <c r="W8856" s="213">
        <v>46148.616468136577</v>
      </c>
      <c r="X8856" s="212" t="s">
        <v>214</v>
      </c>
      <c r="AA8856" s="212" t="s">
        <v>16737</v>
      </c>
      <c r="AB8856" s="212" t="s">
        <v>49</v>
      </c>
      <c r="AC8856" s="212" t="s">
        <v>215</v>
      </c>
      <c r="AD8856" s="212" t="s">
        <v>216</v>
      </c>
      <c r="AE8856" s="212" t="s">
        <v>16738</v>
      </c>
      <c r="AF8856" s="212" t="s">
        <v>217</v>
      </c>
    </row>
    <row r="8857" spans="1:32" x14ac:dyDescent="0.35">
      <c r="A8857" s="212" t="s">
        <v>16813</v>
      </c>
      <c r="B8857" s="212" t="s">
        <v>16814</v>
      </c>
      <c r="G8857" s="212" t="s">
        <v>16735</v>
      </c>
      <c r="H8857" s="212" t="s">
        <v>189</v>
      </c>
      <c r="I8857" s="212" t="s">
        <v>49</v>
      </c>
      <c r="J8857" s="212" t="s">
        <v>190</v>
      </c>
      <c r="K8857" s="212" t="s">
        <v>191</v>
      </c>
      <c r="L8857" s="212" t="s">
        <v>16752</v>
      </c>
      <c r="M8857" s="212" t="s">
        <v>193</v>
      </c>
      <c r="N8857" s="212" t="s">
        <v>194</v>
      </c>
      <c r="Q8857" s="212" t="s">
        <v>766</v>
      </c>
      <c r="S8857" s="212" t="s">
        <v>766</v>
      </c>
      <c r="U8857" s="212" t="s">
        <v>197</v>
      </c>
      <c r="V8857" s="212" t="s">
        <v>213</v>
      </c>
      <c r="W8857" s="213">
        <v>46148.617166898148</v>
      </c>
      <c r="X8857" s="212" t="s">
        <v>214</v>
      </c>
      <c r="AA8857" s="212" t="s">
        <v>16737</v>
      </c>
      <c r="AB8857" s="212" t="s">
        <v>49</v>
      </c>
      <c r="AC8857" s="212" t="s">
        <v>215</v>
      </c>
      <c r="AD8857" s="212" t="s">
        <v>216</v>
      </c>
      <c r="AE8857" s="212" t="s">
        <v>16738</v>
      </c>
      <c r="AF8857" s="212" t="s">
        <v>217</v>
      </c>
    </row>
    <row r="8858" spans="1:32" x14ac:dyDescent="0.35">
      <c r="A8858" s="212" t="s">
        <v>16815</v>
      </c>
      <c r="B8858" s="212" t="s">
        <v>16816</v>
      </c>
      <c r="G8858" s="212" t="s">
        <v>16735</v>
      </c>
      <c r="H8858" s="212" t="s">
        <v>189</v>
      </c>
      <c r="I8858" s="212" t="s">
        <v>49</v>
      </c>
      <c r="J8858" s="212" t="s">
        <v>190</v>
      </c>
      <c r="K8858" s="212" t="s">
        <v>191</v>
      </c>
      <c r="L8858" s="212" t="s">
        <v>16752</v>
      </c>
      <c r="M8858" s="212" t="s">
        <v>193</v>
      </c>
      <c r="N8858" s="212" t="s">
        <v>194</v>
      </c>
      <c r="Q8858" s="212" t="s">
        <v>766</v>
      </c>
      <c r="S8858" s="212" t="s">
        <v>766</v>
      </c>
      <c r="U8858" s="212" t="s">
        <v>197</v>
      </c>
      <c r="V8858" s="212" t="s">
        <v>213</v>
      </c>
      <c r="W8858" s="213">
        <v>46148.617625196763</v>
      </c>
      <c r="X8858" s="212" t="s">
        <v>214</v>
      </c>
      <c r="AA8858" s="212" t="s">
        <v>16737</v>
      </c>
      <c r="AB8858" s="212" t="s">
        <v>49</v>
      </c>
      <c r="AC8858" s="212" t="s">
        <v>215</v>
      </c>
      <c r="AD8858" s="212" t="s">
        <v>216</v>
      </c>
      <c r="AE8858" s="212" t="s">
        <v>16738</v>
      </c>
      <c r="AF8858" s="212" t="s">
        <v>217</v>
      </c>
    </row>
    <row r="8859" spans="1:32" x14ac:dyDescent="0.35">
      <c r="A8859" s="212" t="s">
        <v>16817</v>
      </c>
      <c r="B8859" s="212" t="s">
        <v>16818</v>
      </c>
      <c r="G8859" s="212" t="s">
        <v>16735</v>
      </c>
      <c r="H8859" s="212" t="s">
        <v>189</v>
      </c>
      <c r="I8859" s="212" t="s">
        <v>49</v>
      </c>
      <c r="J8859" s="212" t="s">
        <v>190</v>
      </c>
      <c r="K8859" s="212" t="s">
        <v>191</v>
      </c>
      <c r="L8859" s="212" t="s">
        <v>16752</v>
      </c>
      <c r="M8859" s="212" t="s">
        <v>193</v>
      </c>
      <c r="N8859" s="212" t="s">
        <v>194</v>
      </c>
      <c r="Q8859" s="212" t="s">
        <v>766</v>
      </c>
      <c r="S8859" s="212" t="s">
        <v>766</v>
      </c>
      <c r="U8859" s="212" t="s">
        <v>197</v>
      </c>
      <c r="V8859" s="212" t="s">
        <v>213</v>
      </c>
      <c r="W8859" s="213">
        <v>46148.618318749999</v>
      </c>
      <c r="X8859" s="212" t="s">
        <v>214</v>
      </c>
      <c r="AA8859" s="212" t="s">
        <v>16737</v>
      </c>
      <c r="AB8859" s="212" t="s">
        <v>49</v>
      </c>
      <c r="AC8859" s="212" t="s">
        <v>215</v>
      </c>
      <c r="AD8859" s="212" t="s">
        <v>216</v>
      </c>
      <c r="AE8859" s="212" t="s">
        <v>16738</v>
      </c>
      <c r="AF8859" s="212" t="s">
        <v>217</v>
      </c>
    </row>
    <row r="8860" spans="1:32" x14ac:dyDescent="0.35">
      <c r="A8860" s="212" t="s">
        <v>16819</v>
      </c>
      <c r="B8860" s="212" t="s">
        <v>16820</v>
      </c>
      <c r="G8860" s="212" t="s">
        <v>16735</v>
      </c>
      <c r="H8860" s="212" t="s">
        <v>189</v>
      </c>
      <c r="I8860" s="212" t="s">
        <v>49</v>
      </c>
      <c r="J8860" s="212" t="s">
        <v>190</v>
      </c>
      <c r="K8860" s="212" t="s">
        <v>191</v>
      </c>
      <c r="L8860" s="212" t="s">
        <v>16752</v>
      </c>
      <c r="M8860" s="212" t="s">
        <v>193</v>
      </c>
      <c r="N8860" s="212" t="s">
        <v>194</v>
      </c>
      <c r="Q8860" s="212" t="s">
        <v>766</v>
      </c>
      <c r="S8860" s="212" t="s">
        <v>766</v>
      </c>
      <c r="U8860" s="212" t="s">
        <v>197</v>
      </c>
      <c r="V8860" s="212" t="s">
        <v>213</v>
      </c>
      <c r="W8860" s="213">
        <v>46148.619039965277</v>
      </c>
      <c r="X8860" s="212" t="s">
        <v>214</v>
      </c>
      <c r="AA8860" s="212" t="s">
        <v>16737</v>
      </c>
      <c r="AB8860" s="212" t="s">
        <v>49</v>
      </c>
      <c r="AC8860" s="212" t="s">
        <v>215</v>
      </c>
      <c r="AD8860" s="212" t="s">
        <v>216</v>
      </c>
      <c r="AE8860" s="212" t="s">
        <v>16738</v>
      </c>
      <c r="AF8860" s="212" t="s">
        <v>217</v>
      </c>
    </row>
    <row r="8861" spans="1:32" x14ac:dyDescent="0.35">
      <c r="A8861" s="212" t="s">
        <v>16821</v>
      </c>
      <c r="B8861" s="212" t="s">
        <v>16822</v>
      </c>
      <c r="G8861" s="212" t="s">
        <v>16735</v>
      </c>
      <c r="H8861" s="212" t="s">
        <v>189</v>
      </c>
      <c r="I8861" s="212" t="s">
        <v>49</v>
      </c>
      <c r="J8861" s="212" t="s">
        <v>190</v>
      </c>
      <c r="K8861" s="212" t="s">
        <v>191</v>
      </c>
      <c r="L8861" s="212" t="s">
        <v>16752</v>
      </c>
      <c r="M8861" s="212" t="s">
        <v>193</v>
      </c>
      <c r="N8861" s="212" t="s">
        <v>194</v>
      </c>
      <c r="Q8861" s="212" t="s">
        <v>766</v>
      </c>
      <c r="S8861" s="212" t="s">
        <v>766</v>
      </c>
      <c r="U8861" s="212" t="s">
        <v>197</v>
      </c>
      <c r="V8861" s="212" t="s">
        <v>213</v>
      </c>
      <c r="W8861" s="213">
        <v>46148.619693518522</v>
      </c>
      <c r="X8861" s="212" t="s">
        <v>214</v>
      </c>
      <c r="AA8861" s="212" t="s">
        <v>16737</v>
      </c>
      <c r="AB8861" s="212" t="s">
        <v>49</v>
      </c>
      <c r="AC8861" s="212" t="s">
        <v>215</v>
      </c>
      <c r="AD8861" s="212" t="s">
        <v>216</v>
      </c>
      <c r="AE8861" s="212" t="s">
        <v>16738</v>
      </c>
      <c r="AF8861" s="212" t="s">
        <v>217</v>
      </c>
    </row>
    <row r="8862" spans="1:32" x14ac:dyDescent="0.35">
      <c r="A8862" s="212" t="s">
        <v>16823</v>
      </c>
      <c r="B8862" s="212" t="s">
        <v>16824</v>
      </c>
      <c r="G8862" s="212" t="s">
        <v>16735</v>
      </c>
      <c r="H8862" s="212" t="s">
        <v>189</v>
      </c>
      <c r="I8862" s="212" t="s">
        <v>49</v>
      </c>
      <c r="J8862" s="212" t="s">
        <v>190</v>
      </c>
      <c r="K8862" s="212" t="s">
        <v>191</v>
      </c>
      <c r="L8862" s="212" t="s">
        <v>16752</v>
      </c>
      <c r="M8862" s="212" t="s">
        <v>193</v>
      </c>
      <c r="N8862" s="212" t="s">
        <v>194</v>
      </c>
      <c r="Q8862" s="212" t="s">
        <v>766</v>
      </c>
      <c r="S8862" s="212" t="s">
        <v>766</v>
      </c>
      <c r="U8862" s="212" t="s">
        <v>197</v>
      </c>
      <c r="V8862" s="212" t="s">
        <v>213</v>
      </c>
      <c r="W8862" s="213">
        <v>46148.6203971875</v>
      </c>
      <c r="X8862" s="212" t="s">
        <v>214</v>
      </c>
      <c r="AA8862" s="212" t="s">
        <v>16737</v>
      </c>
      <c r="AB8862" s="212" t="s">
        <v>49</v>
      </c>
      <c r="AC8862" s="212" t="s">
        <v>215</v>
      </c>
      <c r="AD8862" s="212" t="s">
        <v>216</v>
      </c>
      <c r="AE8862" s="212" t="s">
        <v>16738</v>
      </c>
      <c r="AF8862" s="212" t="s">
        <v>217</v>
      </c>
    </row>
    <row r="8863" spans="1:32" x14ac:dyDescent="0.35">
      <c r="A8863" s="212" t="s">
        <v>16825</v>
      </c>
      <c r="B8863" s="212" t="s">
        <v>16826</v>
      </c>
      <c r="G8863" s="212" t="s">
        <v>16735</v>
      </c>
      <c r="H8863" s="212" t="s">
        <v>189</v>
      </c>
      <c r="I8863" s="212" t="s">
        <v>49</v>
      </c>
      <c r="J8863" s="212" t="s">
        <v>190</v>
      </c>
      <c r="K8863" s="212" t="s">
        <v>191</v>
      </c>
      <c r="L8863" s="212" t="s">
        <v>16752</v>
      </c>
      <c r="M8863" s="212" t="s">
        <v>193</v>
      </c>
      <c r="N8863" s="212" t="s">
        <v>194</v>
      </c>
      <c r="Q8863" s="212" t="s">
        <v>766</v>
      </c>
      <c r="S8863" s="212" t="s">
        <v>766</v>
      </c>
      <c r="U8863" s="212" t="s">
        <v>197</v>
      </c>
      <c r="V8863" s="212" t="s">
        <v>213</v>
      </c>
      <c r="W8863" s="213">
        <v>46148.622263506943</v>
      </c>
      <c r="X8863" s="212" t="s">
        <v>214</v>
      </c>
      <c r="AA8863" s="212" t="s">
        <v>16737</v>
      </c>
      <c r="AB8863" s="212" t="s">
        <v>49</v>
      </c>
      <c r="AC8863" s="212" t="s">
        <v>215</v>
      </c>
      <c r="AD8863" s="212" t="s">
        <v>216</v>
      </c>
      <c r="AE8863" s="212" t="s">
        <v>16738</v>
      </c>
      <c r="AF8863" s="212" t="s">
        <v>217</v>
      </c>
    </row>
    <row r="8864" spans="1:32" x14ac:dyDescent="0.35">
      <c r="A8864" s="212" t="s">
        <v>16827</v>
      </c>
      <c r="B8864" s="212" t="s">
        <v>16828</v>
      </c>
      <c r="G8864" s="212" t="s">
        <v>16735</v>
      </c>
      <c r="H8864" s="212" t="s">
        <v>189</v>
      </c>
      <c r="I8864" s="212" t="s">
        <v>49</v>
      </c>
      <c r="J8864" s="212" t="s">
        <v>190</v>
      </c>
      <c r="K8864" s="212" t="s">
        <v>191</v>
      </c>
      <c r="L8864" s="212" t="s">
        <v>16747</v>
      </c>
      <c r="M8864" s="212" t="s">
        <v>193</v>
      </c>
      <c r="N8864" s="212" t="s">
        <v>194</v>
      </c>
      <c r="Q8864" s="212" t="s">
        <v>766</v>
      </c>
      <c r="S8864" s="212" t="s">
        <v>766</v>
      </c>
      <c r="U8864" s="212" t="s">
        <v>197</v>
      </c>
      <c r="V8864" s="212" t="s">
        <v>213</v>
      </c>
      <c r="W8864" s="213">
        <v>46153.295472650461</v>
      </c>
      <c r="X8864" s="212" t="s">
        <v>214</v>
      </c>
      <c r="AA8864" s="212" t="s">
        <v>16737</v>
      </c>
      <c r="AB8864" s="212" t="s">
        <v>49</v>
      </c>
      <c r="AC8864" s="212" t="s">
        <v>215</v>
      </c>
      <c r="AD8864" s="212" t="s">
        <v>216</v>
      </c>
      <c r="AE8864" s="212" t="s">
        <v>16738</v>
      </c>
      <c r="AF8864" s="212" t="s">
        <v>217</v>
      </c>
    </row>
    <row r="8865" spans="1:32" x14ac:dyDescent="0.35">
      <c r="A8865" s="212" t="s">
        <v>16829</v>
      </c>
      <c r="B8865" s="212" t="s">
        <v>16830</v>
      </c>
      <c r="G8865" s="212" t="s">
        <v>16735</v>
      </c>
      <c r="H8865" s="212" t="s">
        <v>189</v>
      </c>
      <c r="I8865" s="212" t="s">
        <v>49</v>
      </c>
      <c r="J8865" s="212" t="s">
        <v>190</v>
      </c>
      <c r="K8865" s="212" t="s">
        <v>191</v>
      </c>
      <c r="L8865" s="212" t="s">
        <v>16752</v>
      </c>
      <c r="M8865" s="212" t="s">
        <v>193</v>
      </c>
      <c r="N8865" s="212" t="s">
        <v>194</v>
      </c>
      <c r="Q8865" s="212" t="s">
        <v>766</v>
      </c>
      <c r="S8865" s="212" t="s">
        <v>766</v>
      </c>
      <c r="U8865" s="212" t="s">
        <v>197</v>
      </c>
      <c r="V8865" s="212" t="s">
        <v>213</v>
      </c>
      <c r="W8865" s="213">
        <v>46153.299656828705</v>
      </c>
      <c r="X8865" s="212" t="s">
        <v>214</v>
      </c>
      <c r="AA8865" s="212" t="s">
        <v>16737</v>
      </c>
      <c r="AB8865" s="212" t="s">
        <v>49</v>
      </c>
      <c r="AC8865" s="212" t="s">
        <v>215</v>
      </c>
      <c r="AD8865" s="212" t="s">
        <v>216</v>
      </c>
      <c r="AE8865" s="212" t="s">
        <v>16738</v>
      </c>
      <c r="AF8865" s="212" t="s">
        <v>217</v>
      </c>
    </row>
    <row r="8866" spans="1:32" x14ac:dyDescent="0.35">
      <c r="A8866" s="212" t="s">
        <v>16831</v>
      </c>
      <c r="B8866" s="212" t="s">
        <v>16832</v>
      </c>
      <c r="G8866" s="212" t="s">
        <v>16735</v>
      </c>
      <c r="H8866" s="212" t="s">
        <v>189</v>
      </c>
      <c r="I8866" s="212" t="s">
        <v>49</v>
      </c>
      <c r="J8866" s="212" t="s">
        <v>190</v>
      </c>
      <c r="K8866" s="212" t="s">
        <v>191</v>
      </c>
      <c r="L8866" s="212" t="s">
        <v>16833</v>
      </c>
      <c r="M8866" s="212" t="s">
        <v>193</v>
      </c>
      <c r="N8866" s="212" t="s">
        <v>194</v>
      </c>
      <c r="Q8866" s="212" t="s">
        <v>766</v>
      </c>
      <c r="S8866" s="212" t="s">
        <v>766</v>
      </c>
      <c r="U8866" s="212" t="s">
        <v>197</v>
      </c>
      <c r="V8866" s="212" t="s">
        <v>198</v>
      </c>
      <c r="W8866" s="213">
        <v>46221.546478784723</v>
      </c>
      <c r="X8866" s="212" t="s">
        <v>199</v>
      </c>
      <c r="AA8866" s="212" t="s">
        <v>16737</v>
      </c>
      <c r="AB8866" s="212" t="s">
        <v>49</v>
      </c>
      <c r="AC8866" s="212" t="s">
        <v>215</v>
      </c>
      <c r="AD8866" s="212" t="s">
        <v>202</v>
      </c>
      <c r="AE8866" s="212" t="s">
        <v>16738</v>
      </c>
      <c r="AF8866" s="212" t="s">
        <v>217</v>
      </c>
    </row>
    <row r="8867" spans="1:32" x14ac:dyDescent="0.35">
      <c r="A8867" s="212" t="s">
        <v>16834</v>
      </c>
      <c r="B8867" s="212" t="s">
        <v>16835</v>
      </c>
      <c r="G8867" s="212" t="s">
        <v>16735</v>
      </c>
      <c r="H8867" s="212" t="s">
        <v>189</v>
      </c>
      <c r="I8867" s="212" t="s">
        <v>49</v>
      </c>
      <c r="J8867" s="212" t="s">
        <v>190</v>
      </c>
      <c r="K8867" s="212" t="s">
        <v>191</v>
      </c>
      <c r="L8867" s="212" t="s">
        <v>16836</v>
      </c>
      <c r="M8867" s="212" t="s">
        <v>193</v>
      </c>
      <c r="N8867" s="212" t="s">
        <v>194</v>
      </c>
      <c r="Q8867" s="212" t="s">
        <v>766</v>
      </c>
      <c r="S8867" s="212" t="s">
        <v>766</v>
      </c>
      <c r="U8867" s="212" t="s">
        <v>197</v>
      </c>
      <c r="V8867" s="212" t="s">
        <v>207</v>
      </c>
      <c r="W8867" s="213">
        <v>46221.547641550926</v>
      </c>
      <c r="X8867" s="212" t="s">
        <v>208</v>
      </c>
      <c r="AA8867" s="212" t="s">
        <v>16737</v>
      </c>
      <c r="AB8867" s="212" t="s">
        <v>49</v>
      </c>
      <c r="AC8867" s="212" t="s">
        <v>215</v>
      </c>
      <c r="AD8867" s="212" t="s">
        <v>209</v>
      </c>
      <c r="AE8867" s="212" t="s">
        <v>16738</v>
      </c>
      <c r="AF8867" s="212" t="s">
        <v>217</v>
      </c>
    </row>
    <row r="8868" spans="1:32" x14ac:dyDescent="0.35">
      <c r="A8868" s="212" t="s">
        <v>16837</v>
      </c>
      <c r="B8868" s="212" t="s">
        <v>16838</v>
      </c>
      <c r="G8868" s="212" t="s">
        <v>16735</v>
      </c>
      <c r="H8868" s="212" t="s">
        <v>189</v>
      </c>
      <c r="I8868" s="212" t="s">
        <v>49</v>
      </c>
      <c r="J8868" s="212" t="s">
        <v>190</v>
      </c>
      <c r="K8868" s="212" t="s">
        <v>191</v>
      </c>
      <c r="L8868" s="212" t="s">
        <v>16836</v>
      </c>
      <c r="M8868" s="212" t="s">
        <v>193</v>
      </c>
      <c r="N8868" s="212" t="s">
        <v>194</v>
      </c>
      <c r="Q8868" s="212" t="s">
        <v>766</v>
      </c>
      <c r="S8868" s="212" t="s">
        <v>766</v>
      </c>
      <c r="U8868" s="212" t="s">
        <v>197</v>
      </c>
      <c r="V8868" s="212" t="s">
        <v>207</v>
      </c>
      <c r="W8868" s="213">
        <v>46221.549917164353</v>
      </c>
      <c r="X8868" s="212" t="s">
        <v>208</v>
      </c>
      <c r="AA8868" s="212" t="s">
        <v>16737</v>
      </c>
      <c r="AB8868" s="212" t="s">
        <v>49</v>
      </c>
      <c r="AC8868" s="212" t="s">
        <v>215</v>
      </c>
      <c r="AD8868" s="212" t="s">
        <v>209</v>
      </c>
      <c r="AE8868" s="212" t="s">
        <v>16738</v>
      </c>
      <c r="AF8868" s="212" t="s">
        <v>217</v>
      </c>
    </row>
    <row r="8869" spans="1:32" x14ac:dyDescent="0.35">
      <c r="A8869" s="212" t="s">
        <v>16839</v>
      </c>
      <c r="B8869" s="212" t="s">
        <v>16840</v>
      </c>
      <c r="G8869" s="212" t="s">
        <v>16735</v>
      </c>
      <c r="H8869" s="212" t="s">
        <v>189</v>
      </c>
      <c r="I8869" s="212" t="s">
        <v>49</v>
      </c>
      <c r="J8869" s="212" t="s">
        <v>190</v>
      </c>
      <c r="K8869" s="212" t="s">
        <v>191</v>
      </c>
      <c r="L8869" s="212" t="s">
        <v>16841</v>
      </c>
      <c r="M8869" s="212" t="s">
        <v>193</v>
      </c>
      <c r="N8869" s="212" t="s">
        <v>194</v>
      </c>
      <c r="Q8869" s="212" t="s">
        <v>766</v>
      </c>
      <c r="S8869" s="212" t="s">
        <v>766</v>
      </c>
      <c r="U8869" s="212" t="s">
        <v>197</v>
      </c>
      <c r="V8869" s="212" t="s">
        <v>213</v>
      </c>
      <c r="W8869" s="213">
        <v>46155.279321215276</v>
      </c>
      <c r="X8869" s="212" t="s">
        <v>214</v>
      </c>
      <c r="AA8869" s="212" t="s">
        <v>16737</v>
      </c>
      <c r="AB8869" s="212" t="s">
        <v>49</v>
      </c>
      <c r="AC8869" s="212" t="s">
        <v>215</v>
      </c>
      <c r="AD8869" s="212" t="s">
        <v>216</v>
      </c>
      <c r="AE8869" s="212" t="s">
        <v>16738</v>
      </c>
      <c r="AF8869" s="212" t="s">
        <v>217</v>
      </c>
    </row>
    <row r="8870" spans="1:32" x14ac:dyDescent="0.35">
      <c r="A8870" s="212" t="s">
        <v>16842</v>
      </c>
      <c r="B8870" s="212" t="s">
        <v>16843</v>
      </c>
      <c r="G8870" s="212" t="s">
        <v>16735</v>
      </c>
      <c r="H8870" s="212" t="s">
        <v>189</v>
      </c>
      <c r="I8870" s="212" t="s">
        <v>49</v>
      </c>
      <c r="J8870" s="212" t="s">
        <v>190</v>
      </c>
      <c r="K8870" s="212" t="s">
        <v>191</v>
      </c>
      <c r="L8870" s="212" t="s">
        <v>16844</v>
      </c>
      <c r="M8870" s="212" t="s">
        <v>193</v>
      </c>
      <c r="N8870" s="212" t="s">
        <v>194</v>
      </c>
      <c r="Q8870" s="212" t="s">
        <v>766</v>
      </c>
      <c r="S8870" s="212" t="s">
        <v>766</v>
      </c>
      <c r="U8870" s="212" t="s">
        <v>197</v>
      </c>
      <c r="V8870" s="212" t="s">
        <v>213</v>
      </c>
      <c r="W8870" s="213">
        <v>46155.279967708331</v>
      </c>
      <c r="X8870" s="212" t="s">
        <v>214</v>
      </c>
      <c r="AA8870" s="212" t="s">
        <v>16737</v>
      </c>
      <c r="AB8870" s="212" t="s">
        <v>49</v>
      </c>
      <c r="AC8870" s="212" t="s">
        <v>215</v>
      </c>
      <c r="AD8870" s="212" t="s">
        <v>216</v>
      </c>
      <c r="AE8870" s="212" t="s">
        <v>16738</v>
      </c>
      <c r="AF8870" s="212" t="s">
        <v>217</v>
      </c>
    </row>
    <row r="8871" spans="1:32" x14ac:dyDescent="0.35">
      <c r="A8871" s="212" t="s">
        <v>16845</v>
      </c>
      <c r="B8871" s="212" t="s">
        <v>16846</v>
      </c>
      <c r="G8871" s="212" t="s">
        <v>16735</v>
      </c>
      <c r="H8871" s="212" t="s">
        <v>189</v>
      </c>
      <c r="I8871" s="212" t="s">
        <v>49</v>
      </c>
      <c r="J8871" s="212" t="s">
        <v>190</v>
      </c>
      <c r="K8871" s="212" t="s">
        <v>191</v>
      </c>
      <c r="L8871" s="212" t="s">
        <v>16847</v>
      </c>
      <c r="M8871" s="212" t="s">
        <v>193</v>
      </c>
      <c r="N8871" s="212" t="s">
        <v>194</v>
      </c>
      <c r="Q8871" s="212" t="s">
        <v>766</v>
      </c>
      <c r="S8871" s="212" t="s">
        <v>766</v>
      </c>
      <c r="U8871" s="212" t="s">
        <v>197</v>
      </c>
      <c r="V8871" s="212" t="s">
        <v>207</v>
      </c>
      <c r="W8871" s="213">
        <v>46221.551797106484</v>
      </c>
      <c r="X8871" s="212" t="s">
        <v>208</v>
      </c>
      <c r="AA8871" s="212" t="s">
        <v>16737</v>
      </c>
      <c r="AB8871" s="212" t="s">
        <v>49</v>
      </c>
      <c r="AC8871" s="212" t="s">
        <v>215</v>
      </c>
      <c r="AD8871" s="212" t="s">
        <v>209</v>
      </c>
      <c r="AE8871" s="212" t="s">
        <v>16738</v>
      </c>
      <c r="AF8871" s="212" t="s">
        <v>217</v>
      </c>
    </row>
    <row r="8872" spans="1:32" x14ac:dyDescent="0.35">
      <c r="A8872" s="212" t="s">
        <v>16848</v>
      </c>
      <c r="B8872" s="212" t="s">
        <v>16849</v>
      </c>
      <c r="G8872" s="212" t="s">
        <v>16735</v>
      </c>
      <c r="H8872" s="212" t="s">
        <v>189</v>
      </c>
      <c r="I8872" s="212" t="s">
        <v>49</v>
      </c>
      <c r="J8872" s="212" t="s">
        <v>190</v>
      </c>
      <c r="K8872" s="212" t="s">
        <v>191</v>
      </c>
      <c r="L8872" s="212" t="s">
        <v>16850</v>
      </c>
      <c r="M8872" s="212" t="s">
        <v>193</v>
      </c>
      <c r="N8872" s="212" t="s">
        <v>194</v>
      </c>
      <c r="Q8872" s="212" t="s">
        <v>766</v>
      </c>
      <c r="S8872" s="212" t="s">
        <v>766</v>
      </c>
      <c r="U8872" s="212" t="s">
        <v>197</v>
      </c>
      <c r="V8872" s="212" t="s">
        <v>198</v>
      </c>
      <c r="W8872" s="213">
        <v>46221.553071215276</v>
      </c>
      <c r="X8872" s="212" t="s">
        <v>199</v>
      </c>
      <c r="AA8872" s="212" t="s">
        <v>16737</v>
      </c>
      <c r="AB8872" s="212" t="s">
        <v>49</v>
      </c>
      <c r="AC8872" s="212" t="s">
        <v>215</v>
      </c>
      <c r="AD8872" s="212" t="s">
        <v>202</v>
      </c>
      <c r="AE8872" s="212" t="s">
        <v>16738</v>
      </c>
      <c r="AF8872" s="212" t="s">
        <v>217</v>
      </c>
    </row>
    <row r="8873" spans="1:32" x14ac:dyDescent="0.35">
      <c r="A8873" s="212" t="s">
        <v>16851</v>
      </c>
      <c r="B8873" s="212" t="s">
        <v>16852</v>
      </c>
      <c r="G8873" s="212" t="s">
        <v>16735</v>
      </c>
      <c r="H8873" s="212" t="s">
        <v>189</v>
      </c>
      <c r="I8873" s="212" t="s">
        <v>49</v>
      </c>
      <c r="J8873" s="212" t="s">
        <v>190</v>
      </c>
      <c r="K8873" s="212" t="s">
        <v>191</v>
      </c>
      <c r="L8873" s="212" t="s">
        <v>16853</v>
      </c>
      <c r="M8873" s="212" t="s">
        <v>193</v>
      </c>
      <c r="N8873" s="212" t="s">
        <v>194</v>
      </c>
      <c r="Q8873" s="212" t="s">
        <v>766</v>
      </c>
      <c r="S8873" s="212" t="s">
        <v>766</v>
      </c>
      <c r="U8873" s="212" t="s">
        <v>197</v>
      </c>
      <c r="V8873" s="212" t="s">
        <v>198</v>
      </c>
      <c r="W8873" s="213">
        <v>46221.582084687499</v>
      </c>
      <c r="X8873" s="212" t="s">
        <v>199</v>
      </c>
      <c r="AA8873" s="212" t="s">
        <v>16737</v>
      </c>
      <c r="AB8873" s="212" t="s">
        <v>49</v>
      </c>
      <c r="AC8873" s="212" t="s">
        <v>215</v>
      </c>
      <c r="AD8873" s="212" t="s">
        <v>202</v>
      </c>
      <c r="AE8873" s="212" t="s">
        <v>16738</v>
      </c>
      <c r="AF8873" s="212" t="s">
        <v>217</v>
      </c>
    </row>
    <row r="8874" spans="1:32" x14ac:dyDescent="0.35">
      <c r="A8874" s="212" t="s">
        <v>16854</v>
      </c>
      <c r="B8874" s="212" t="s">
        <v>16855</v>
      </c>
      <c r="G8874" s="212" t="s">
        <v>16735</v>
      </c>
      <c r="H8874" s="212" t="s">
        <v>189</v>
      </c>
      <c r="I8874" s="212" t="s">
        <v>49</v>
      </c>
      <c r="J8874" s="212" t="s">
        <v>190</v>
      </c>
      <c r="K8874" s="212" t="s">
        <v>191</v>
      </c>
      <c r="L8874" s="212" t="s">
        <v>16856</v>
      </c>
      <c r="M8874" s="212" t="s">
        <v>193</v>
      </c>
      <c r="N8874" s="212" t="s">
        <v>194</v>
      </c>
      <c r="Q8874" s="212" t="s">
        <v>766</v>
      </c>
      <c r="S8874" s="212" t="s">
        <v>766</v>
      </c>
      <c r="U8874" s="212" t="s">
        <v>197</v>
      </c>
      <c r="V8874" s="212" t="s">
        <v>198</v>
      </c>
      <c r="W8874" s="213">
        <v>46166.272628472223</v>
      </c>
      <c r="X8874" s="212" t="s">
        <v>199</v>
      </c>
      <c r="AA8874" s="212" t="s">
        <v>16737</v>
      </c>
      <c r="AB8874" s="212" t="s">
        <v>49</v>
      </c>
      <c r="AC8874" s="212" t="s">
        <v>215</v>
      </c>
      <c r="AD8874" s="212" t="s">
        <v>202</v>
      </c>
      <c r="AE8874" s="212" t="s">
        <v>16738</v>
      </c>
      <c r="AF8874" s="212" t="s">
        <v>217</v>
      </c>
    </row>
    <row r="8875" spans="1:32" x14ac:dyDescent="0.35">
      <c r="A8875" s="212" t="s">
        <v>16857</v>
      </c>
      <c r="B8875" s="212" t="s">
        <v>16858</v>
      </c>
      <c r="G8875" s="212" t="s">
        <v>16735</v>
      </c>
      <c r="H8875" s="212" t="s">
        <v>189</v>
      </c>
      <c r="I8875" s="212" t="s">
        <v>49</v>
      </c>
      <c r="J8875" s="212" t="s">
        <v>190</v>
      </c>
      <c r="K8875" s="212" t="s">
        <v>191</v>
      </c>
      <c r="L8875" s="212" t="s">
        <v>16859</v>
      </c>
      <c r="M8875" s="212" t="s">
        <v>193</v>
      </c>
      <c r="N8875" s="212" t="s">
        <v>194</v>
      </c>
      <c r="Q8875" s="212" t="s">
        <v>766</v>
      </c>
      <c r="S8875" s="212" t="s">
        <v>766</v>
      </c>
      <c r="U8875" s="212" t="s">
        <v>197</v>
      </c>
      <c r="V8875" s="212" t="s">
        <v>198</v>
      </c>
      <c r="W8875" s="213">
        <v>46221.558253159725</v>
      </c>
      <c r="X8875" s="212" t="s">
        <v>199</v>
      </c>
      <c r="AA8875" s="212" t="s">
        <v>16737</v>
      </c>
      <c r="AB8875" s="212" t="s">
        <v>49</v>
      </c>
      <c r="AC8875" s="212" t="s">
        <v>215</v>
      </c>
      <c r="AD8875" s="212" t="s">
        <v>202</v>
      </c>
      <c r="AE8875" s="212" t="s">
        <v>16738</v>
      </c>
      <c r="AF8875" s="212" t="s">
        <v>217</v>
      </c>
    </row>
    <row r="8876" spans="1:32" x14ac:dyDescent="0.35">
      <c r="A8876" s="212" t="s">
        <v>16860</v>
      </c>
      <c r="B8876" s="212" t="s">
        <v>16861</v>
      </c>
      <c r="G8876" s="212" t="s">
        <v>16862</v>
      </c>
      <c r="H8876" s="212" t="s">
        <v>189</v>
      </c>
      <c r="I8876" s="212" t="s">
        <v>49</v>
      </c>
      <c r="J8876" s="212" t="s">
        <v>190</v>
      </c>
      <c r="K8876" s="212" t="s">
        <v>191</v>
      </c>
      <c r="L8876" s="212" t="s">
        <v>16863</v>
      </c>
      <c r="M8876" s="212" t="s">
        <v>193</v>
      </c>
      <c r="N8876" s="212" t="s">
        <v>194</v>
      </c>
      <c r="Q8876" s="212" t="s">
        <v>375</v>
      </c>
      <c r="S8876" s="212" t="s">
        <v>375</v>
      </c>
      <c r="U8876" s="212" t="s">
        <v>197</v>
      </c>
      <c r="V8876" s="212" t="s">
        <v>3798</v>
      </c>
      <c r="X8876" s="212" t="s">
        <v>3799</v>
      </c>
      <c r="AA8876" s="212" t="s">
        <v>3375</v>
      </c>
      <c r="AB8876" s="212" t="s">
        <v>49</v>
      </c>
      <c r="AC8876" s="212" t="s">
        <v>201</v>
      </c>
      <c r="AD8876" s="212" t="s">
        <v>339</v>
      </c>
      <c r="AE8876" s="212" t="s">
        <v>16864</v>
      </c>
    </row>
    <row r="8877" spans="1:32" x14ac:dyDescent="0.35">
      <c r="A8877" s="212" t="s">
        <v>16865</v>
      </c>
      <c r="B8877" s="212" t="s">
        <v>16866</v>
      </c>
      <c r="G8877" s="212" t="s">
        <v>16862</v>
      </c>
      <c r="H8877" s="212" t="s">
        <v>189</v>
      </c>
      <c r="I8877" s="212" t="s">
        <v>49</v>
      </c>
      <c r="J8877" s="212" t="s">
        <v>190</v>
      </c>
      <c r="K8877" s="212" t="s">
        <v>191</v>
      </c>
      <c r="L8877" s="212" t="s">
        <v>16863</v>
      </c>
      <c r="M8877" s="212" t="s">
        <v>193</v>
      </c>
      <c r="N8877" s="212" t="s">
        <v>194</v>
      </c>
      <c r="Q8877" s="212" t="s">
        <v>375</v>
      </c>
      <c r="S8877" s="212" t="s">
        <v>375</v>
      </c>
      <c r="U8877" s="212" t="s">
        <v>197</v>
      </c>
      <c r="V8877" s="212" t="s">
        <v>3798</v>
      </c>
      <c r="X8877" s="212" t="s">
        <v>3799</v>
      </c>
      <c r="AA8877" s="212" t="s">
        <v>3375</v>
      </c>
      <c r="AB8877" s="212" t="s">
        <v>49</v>
      </c>
      <c r="AC8877" s="212" t="s">
        <v>201</v>
      </c>
      <c r="AD8877" s="212" t="s">
        <v>339</v>
      </c>
      <c r="AE8877" s="212" t="s">
        <v>16864</v>
      </c>
    </row>
    <row r="8878" spans="1:32" x14ac:dyDescent="0.35">
      <c r="A8878" s="212" t="s">
        <v>16867</v>
      </c>
      <c r="B8878" s="212" t="s">
        <v>16868</v>
      </c>
      <c r="G8878" s="212" t="s">
        <v>16862</v>
      </c>
      <c r="H8878" s="212" t="s">
        <v>189</v>
      </c>
      <c r="I8878" s="212" t="s">
        <v>49</v>
      </c>
      <c r="J8878" s="212" t="s">
        <v>190</v>
      </c>
      <c r="K8878" s="212" t="s">
        <v>191</v>
      </c>
      <c r="L8878" s="212" t="s">
        <v>16863</v>
      </c>
      <c r="M8878" s="212" t="s">
        <v>193</v>
      </c>
      <c r="N8878" s="212" t="s">
        <v>194</v>
      </c>
      <c r="Q8878" s="212" t="s">
        <v>375</v>
      </c>
      <c r="S8878" s="212" t="s">
        <v>375</v>
      </c>
      <c r="U8878" s="212" t="s">
        <v>197</v>
      </c>
      <c r="V8878" s="212" t="s">
        <v>3798</v>
      </c>
      <c r="X8878" s="212" t="s">
        <v>3799</v>
      </c>
      <c r="AA8878" s="212" t="s">
        <v>3375</v>
      </c>
      <c r="AB8878" s="212" t="s">
        <v>49</v>
      </c>
      <c r="AC8878" s="212" t="s">
        <v>201</v>
      </c>
      <c r="AD8878" s="212" t="s">
        <v>339</v>
      </c>
      <c r="AE8878" s="212" t="s">
        <v>16864</v>
      </c>
    </row>
    <row r="8879" spans="1:32" x14ac:dyDescent="0.35">
      <c r="A8879" s="212" t="s">
        <v>16869</v>
      </c>
      <c r="B8879" s="212" t="s">
        <v>16870</v>
      </c>
      <c r="G8879" s="212" t="s">
        <v>16862</v>
      </c>
      <c r="H8879" s="212" t="s">
        <v>189</v>
      </c>
      <c r="I8879" s="212" t="s">
        <v>49</v>
      </c>
      <c r="J8879" s="212" t="s">
        <v>190</v>
      </c>
      <c r="K8879" s="212" t="s">
        <v>191</v>
      </c>
      <c r="L8879" s="212" t="s">
        <v>16871</v>
      </c>
      <c r="M8879" s="212" t="s">
        <v>193</v>
      </c>
      <c r="N8879" s="212" t="s">
        <v>194</v>
      </c>
      <c r="Q8879" s="212" t="s">
        <v>375</v>
      </c>
      <c r="S8879" s="212" t="s">
        <v>375</v>
      </c>
      <c r="U8879" s="212" t="s">
        <v>197</v>
      </c>
      <c r="V8879" s="212" t="s">
        <v>198</v>
      </c>
      <c r="X8879" s="212" t="s">
        <v>199</v>
      </c>
      <c r="AA8879" s="212" t="s">
        <v>3375</v>
      </c>
      <c r="AB8879" s="212" t="s">
        <v>49</v>
      </c>
      <c r="AC8879" s="212" t="s">
        <v>201</v>
      </c>
      <c r="AD8879" s="212" t="s">
        <v>202</v>
      </c>
      <c r="AE8879" s="212" t="s">
        <v>16864</v>
      </c>
    </row>
    <row r="8880" spans="1:32" x14ac:dyDescent="0.35">
      <c r="A8880" s="212" t="s">
        <v>16872</v>
      </c>
      <c r="B8880" s="212" t="s">
        <v>16873</v>
      </c>
      <c r="G8880" s="212" t="s">
        <v>16862</v>
      </c>
      <c r="H8880" s="212" t="s">
        <v>189</v>
      </c>
      <c r="I8880" s="212" t="s">
        <v>49</v>
      </c>
      <c r="J8880" s="212" t="s">
        <v>190</v>
      </c>
      <c r="K8880" s="212" t="s">
        <v>191</v>
      </c>
      <c r="L8880" s="212" t="s">
        <v>16874</v>
      </c>
      <c r="M8880" s="212" t="s">
        <v>193</v>
      </c>
      <c r="N8880" s="212" t="s">
        <v>194</v>
      </c>
      <c r="Q8880" s="212" t="s">
        <v>375</v>
      </c>
      <c r="S8880" s="212" t="s">
        <v>375</v>
      </c>
      <c r="U8880" s="212" t="s">
        <v>197</v>
      </c>
      <c r="V8880" s="212" t="s">
        <v>198</v>
      </c>
      <c r="X8880" s="212" t="s">
        <v>199</v>
      </c>
      <c r="AA8880" s="212" t="s">
        <v>3375</v>
      </c>
      <c r="AB8880" s="212" t="s">
        <v>49</v>
      </c>
      <c r="AC8880" s="212" t="s">
        <v>201</v>
      </c>
      <c r="AD8880" s="212" t="s">
        <v>202</v>
      </c>
      <c r="AE8880" s="212" t="s">
        <v>16864</v>
      </c>
    </row>
    <row r="8881" spans="1:32" x14ac:dyDescent="0.35">
      <c r="A8881" s="212" t="s">
        <v>16875</v>
      </c>
      <c r="B8881" s="212" t="s">
        <v>16876</v>
      </c>
      <c r="G8881" s="212" t="s">
        <v>16862</v>
      </c>
      <c r="H8881" s="212" t="s">
        <v>189</v>
      </c>
      <c r="I8881" s="212" t="s">
        <v>49</v>
      </c>
      <c r="J8881" s="212" t="s">
        <v>190</v>
      </c>
      <c r="K8881" s="212" t="s">
        <v>191</v>
      </c>
      <c r="L8881" s="212" t="s">
        <v>16877</v>
      </c>
      <c r="M8881" s="212" t="s">
        <v>193</v>
      </c>
      <c r="N8881" s="212" t="s">
        <v>194</v>
      </c>
      <c r="Q8881" s="212" t="s">
        <v>375</v>
      </c>
      <c r="S8881" s="212" t="s">
        <v>375</v>
      </c>
      <c r="U8881" s="212" t="s">
        <v>197</v>
      </c>
      <c r="V8881" s="212" t="s">
        <v>213</v>
      </c>
      <c r="W8881" s="213">
        <v>46153.306574965274</v>
      </c>
      <c r="X8881" s="212" t="s">
        <v>214</v>
      </c>
      <c r="AA8881" s="212" t="s">
        <v>3375</v>
      </c>
      <c r="AB8881" s="212" t="s">
        <v>49</v>
      </c>
      <c r="AC8881" s="212" t="s">
        <v>215</v>
      </c>
      <c r="AD8881" s="212" t="s">
        <v>216</v>
      </c>
      <c r="AE8881" s="212" t="s">
        <v>16864</v>
      </c>
      <c r="AF8881" s="212" t="s">
        <v>217</v>
      </c>
    </row>
    <row r="8882" spans="1:32" x14ac:dyDescent="0.35">
      <c r="A8882" s="212" t="s">
        <v>16878</v>
      </c>
      <c r="B8882" s="212" t="s">
        <v>16879</v>
      </c>
      <c r="G8882" s="212" t="s">
        <v>16862</v>
      </c>
      <c r="H8882" s="212" t="s">
        <v>189</v>
      </c>
      <c r="I8882" s="212" t="s">
        <v>49</v>
      </c>
      <c r="J8882" s="212" t="s">
        <v>190</v>
      </c>
      <c r="K8882" s="212" t="s">
        <v>191</v>
      </c>
      <c r="L8882" s="212" t="s">
        <v>16880</v>
      </c>
      <c r="M8882" s="212" t="s">
        <v>193</v>
      </c>
      <c r="N8882" s="212" t="s">
        <v>194</v>
      </c>
      <c r="Q8882" s="212" t="s">
        <v>375</v>
      </c>
      <c r="S8882" s="212" t="s">
        <v>375</v>
      </c>
      <c r="U8882" s="212" t="s">
        <v>197</v>
      </c>
      <c r="V8882" s="212" t="s">
        <v>213</v>
      </c>
      <c r="W8882" s="213">
        <v>46153.305874849539</v>
      </c>
      <c r="X8882" s="212" t="s">
        <v>214</v>
      </c>
      <c r="AA8882" s="212" t="s">
        <v>3375</v>
      </c>
      <c r="AB8882" s="212" t="s">
        <v>49</v>
      </c>
      <c r="AC8882" s="212" t="s">
        <v>215</v>
      </c>
      <c r="AD8882" s="212" t="s">
        <v>216</v>
      </c>
      <c r="AE8882" s="212" t="s">
        <v>16864</v>
      </c>
      <c r="AF8882" s="212" t="s">
        <v>217</v>
      </c>
    </row>
    <row r="8883" spans="1:32" x14ac:dyDescent="0.35">
      <c r="A8883" s="212" t="s">
        <v>16881</v>
      </c>
      <c r="B8883" s="212" t="s">
        <v>16882</v>
      </c>
      <c r="G8883" s="212" t="s">
        <v>16862</v>
      </c>
      <c r="H8883" s="212" t="s">
        <v>189</v>
      </c>
      <c r="I8883" s="212" t="s">
        <v>49</v>
      </c>
      <c r="J8883" s="212" t="s">
        <v>190</v>
      </c>
      <c r="K8883" s="212" t="s">
        <v>191</v>
      </c>
      <c r="L8883" s="212" t="s">
        <v>16883</v>
      </c>
      <c r="M8883" s="212" t="s">
        <v>193</v>
      </c>
      <c r="N8883" s="212" t="s">
        <v>194</v>
      </c>
      <c r="Q8883" s="212" t="s">
        <v>375</v>
      </c>
      <c r="S8883" s="212" t="s">
        <v>375</v>
      </c>
      <c r="U8883" s="212" t="s">
        <v>197</v>
      </c>
      <c r="V8883" s="212" t="s">
        <v>207</v>
      </c>
      <c r="X8883" s="212" t="s">
        <v>208</v>
      </c>
      <c r="AA8883" s="212" t="s">
        <v>3375</v>
      </c>
      <c r="AB8883" s="212" t="s">
        <v>49</v>
      </c>
      <c r="AC8883" s="212" t="s">
        <v>201</v>
      </c>
      <c r="AD8883" s="212" t="s">
        <v>209</v>
      </c>
      <c r="AE8883" s="212" t="s">
        <v>16864</v>
      </c>
    </row>
    <row r="8884" spans="1:32" x14ac:dyDescent="0.35">
      <c r="A8884" s="212" t="s">
        <v>16884</v>
      </c>
      <c r="B8884" s="212" t="s">
        <v>16885</v>
      </c>
      <c r="G8884" s="212" t="s">
        <v>16862</v>
      </c>
      <c r="H8884" s="212" t="s">
        <v>189</v>
      </c>
      <c r="I8884" s="212" t="s">
        <v>49</v>
      </c>
      <c r="J8884" s="212" t="s">
        <v>190</v>
      </c>
      <c r="K8884" s="212" t="s">
        <v>191</v>
      </c>
      <c r="L8884" s="212" t="s">
        <v>16883</v>
      </c>
      <c r="M8884" s="212" t="s">
        <v>193</v>
      </c>
      <c r="N8884" s="212" t="s">
        <v>194</v>
      </c>
      <c r="Q8884" s="212" t="s">
        <v>375</v>
      </c>
      <c r="S8884" s="212" t="s">
        <v>375</v>
      </c>
      <c r="U8884" s="212" t="s">
        <v>197</v>
      </c>
      <c r="V8884" s="212" t="s">
        <v>207</v>
      </c>
      <c r="X8884" s="212" t="s">
        <v>208</v>
      </c>
      <c r="AA8884" s="212" t="s">
        <v>3375</v>
      </c>
      <c r="AB8884" s="212" t="s">
        <v>49</v>
      </c>
      <c r="AC8884" s="212" t="s">
        <v>201</v>
      </c>
      <c r="AD8884" s="212" t="s">
        <v>209</v>
      </c>
      <c r="AE8884" s="212" t="s">
        <v>16864</v>
      </c>
    </row>
    <row r="8885" spans="1:32" x14ac:dyDescent="0.35">
      <c r="A8885" s="212" t="s">
        <v>16886</v>
      </c>
      <c r="B8885" s="212" t="s">
        <v>16887</v>
      </c>
      <c r="G8885" s="212" t="s">
        <v>16862</v>
      </c>
      <c r="H8885" s="212" t="s">
        <v>189</v>
      </c>
      <c r="I8885" s="212" t="s">
        <v>49</v>
      </c>
      <c r="J8885" s="212" t="s">
        <v>190</v>
      </c>
      <c r="K8885" s="212" t="s">
        <v>191</v>
      </c>
      <c r="L8885" s="212" t="s">
        <v>16883</v>
      </c>
      <c r="M8885" s="212" t="s">
        <v>193</v>
      </c>
      <c r="N8885" s="212" t="s">
        <v>194</v>
      </c>
      <c r="Q8885" s="212" t="s">
        <v>375</v>
      </c>
      <c r="S8885" s="212" t="s">
        <v>375</v>
      </c>
      <c r="U8885" s="212" t="s">
        <v>197</v>
      </c>
      <c r="V8885" s="212" t="s">
        <v>207</v>
      </c>
      <c r="X8885" s="212" t="s">
        <v>208</v>
      </c>
      <c r="AA8885" s="212" t="s">
        <v>3375</v>
      </c>
      <c r="AB8885" s="212" t="s">
        <v>49</v>
      </c>
      <c r="AC8885" s="212" t="s">
        <v>201</v>
      </c>
      <c r="AD8885" s="212" t="s">
        <v>209</v>
      </c>
      <c r="AE8885" s="212" t="s">
        <v>16864</v>
      </c>
    </row>
    <row r="8886" spans="1:32" x14ac:dyDescent="0.35">
      <c r="A8886" s="212" t="s">
        <v>16888</v>
      </c>
      <c r="B8886" s="212" t="s">
        <v>16889</v>
      </c>
      <c r="G8886" s="212" t="s">
        <v>16862</v>
      </c>
      <c r="H8886" s="212" t="s">
        <v>189</v>
      </c>
      <c r="I8886" s="212" t="s">
        <v>49</v>
      </c>
      <c r="J8886" s="212" t="s">
        <v>190</v>
      </c>
      <c r="K8886" s="212" t="s">
        <v>191</v>
      </c>
      <c r="L8886" s="212" t="s">
        <v>16890</v>
      </c>
      <c r="M8886" s="212" t="s">
        <v>193</v>
      </c>
      <c r="N8886" s="212" t="s">
        <v>194</v>
      </c>
      <c r="Q8886" s="212" t="s">
        <v>375</v>
      </c>
      <c r="S8886" s="212" t="s">
        <v>375</v>
      </c>
      <c r="U8886" s="212" t="s">
        <v>197</v>
      </c>
      <c r="V8886" s="212" t="s">
        <v>198</v>
      </c>
      <c r="X8886" s="212" t="s">
        <v>199</v>
      </c>
      <c r="AA8886" s="212" t="s">
        <v>3375</v>
      </c>
      <c r="AB8886" s="212" t="s">
        <v>49</v>
      </c>
      <c r="AC8886" s="212" t="s">
        <v>201</v>
      </c>
      <c r="AD8886" s="212" t="s">
        <v>202</v>
      </c>
      <c r="AE8886" s="212" t="s">
        <v>16864</v>
      </c>
    </row>
    <row r="8887" spans="1:32" x14ac:dyDescent="0.35">
      <c r="A8887" s="212" t="s">
        <v>16891</v>
      </c>
      <c r="B8887" s="212" t="s">
        <v>16892</v>
      </c>
      <c r="G8887" s="212" t="s">
        <v>16893</v>
      </c>
      <c r="H8887" s="212" t="s">
        <v>189</v>
      </c>
      <c r="I8887" s="212" t="s">
        <v>49</v>
      </c>
      <c r="J8887" s="212" t="s">
        <v>190</v>
      </c>
      <c r="K8887" s="212" t="s">
        <v>191</v>
      </c>
      <c r="L8887" s="212" t="s">
        <v>16894</v>
      </c>
      <c r="M8887" s="212" t="s">
        <v>193</v>
      </c>
      <c r="N8887" s="212" t="s">
        <v>194</v>
      </c>
      <c r="Q8887" s="212" t="s">
        <v>766</v>
      </c>
      <c r="S8887" s="212" t="s">
        <v>766</v>
      </c>
      <c r="U8887" s="212" t="s">
        <v>197</v>
      </c>
      <c r="V8887" s="212" t="s">
        <v>1094</v>
      </c>
      <c r="X8887" s="212" t="s">
        <v>1095</v>
      </c>
      <c r="AB8887" s="212" t="s">
        <v>49</v>
      </c>
      <c r="AC8887" s="212" t="s">
        <v>201</v>
      </c>
      <c r="AD8887" s="212" t="s">
        <v>339</v>
      </c>
      <c r="AE8887" s="212" t="s">
        <v>16895</v>
      </c>
    </row>
    <row r="8888" spans="1:32" x14ac:dyDescent="0.35">
      <c r="A8888" s="212" t="s">
        <v>16896</v>
      </c>
      <c r="B8888" s="212" t="s">
        <v>16897</v>
      </c>
      <c r="G8888" s="212" t="s">
        <v>16893</v>
      </c>
      <c r="H8888" s="212" t="s">
        <v>189</v>
      </c>
      <c r="I8888" s="212" t="s">
        <v>49</v>
      </c>
      <c r="J8888" s="212" t="s">
        <v>190</v>
      </c>
      <c r="K8888" s="212" t="s">
        <v>191</v>
      </c>
      <c r="L8888" s="212" t="s">
        <v>16898</v>
      </c>
      <c r="M8888" s="212" t="s">
        <v>193</v>
      </c>
      <c r="N8888" s="212" t="s">
        <v>194</v>
      </c>
      <c r="Q8888" s="212" t="s">
        <v>766</v>
      </c>
      <c r="S8888" s="212" t="s">
        <v>766</v>
      </c>
      <c r="U8888" s="212" t="s">
        <v>197</v>
      </c>
      <c r="V8888" s="212" t="s">
        <v>1099</v>
      </c>
      <c r="X8888" s="212" t="s">
        <v>1100</v>
      </c>
      <c r="AB8888" s="212" t="s">
        <v>49</v>
      </c>
      <c r="AC8888" s="212" t="s">
        <v>201</v>
      </c>
      <c r="AD8888" s="212" t="s">
        <v>339</v>
      </c>
      <c r="AE8888" s="212" t="s">
        <v>16895</v>
      </c>
    </row>
    <row r="8889" spans="1:32" x14ac:dyDescent="0.35">
      <c r="A8889" s="212" t="s">
        <v>16899</v>
      </c>
      <c r="B8889" s="212" t="s">
        <v>16900</v>
      </c>
      <c r="G8889" s="212" t="s">
        <v>16893</v>
      </c>
      <c r="H8889" s="212" t="s">
        <v>189</v>
      </c>
      <c r="I8889" s="212" t="s">
        <v>49</v>
      </c>
      <c r="J8889" s="212" t="s">
        <v>190</v>
      </c>
      <c r="K8889" s="212" t="s">
        <v>191</v>
      </c>
      <c r="L8889" s="212" t="s">
        <v>16901</v>
      </c>
      <c r="M8889" s="212" t="s">
        <v>193</v>
      </c>
      <c r="N8889" s="212" t="s">
        <v>194</v>
      </c>
      <c r="Q8889" s="212" t="s">
        <v>766</v>
      </c>
      <c r="S8889" s="212" t="s">
        <v>766</v>
      </c>
      <c r="U8889" s="212" t="s">
        <v>197</v>
      </c>
      <c r="V8889" s="212" t="s">
        <v>1094</v>
      </c>
      <c r="X8889" s="212" t="s">
        <v>1095</v>
      </c>
      <c r="AB8889" s="212" t="s">
        <v>49</v>
      </c>
      <c r="AC8889" s="212" t="s">
        <v>201</v>
      </c>
      <c r="AD8889" s="212" t="s">
        <v>339</v>
      </c>
      <c r="AE8889" s="212" t="s">
        <v>16895</v>
      </c>
    </row>
    <row r="8890" spans="1:32" x14ac:dyDescent="0.35">
      <c r="A8890" s="212" t="s">
        <v>16902</v>
      </c>
      <c r="B8890" s="212" t="s">
        <v>16903</v>
      </c>
      <c r="G8890" s="212" t="s">
        <v>16893</v>
      </c>
      <c r="H8890" s="212" t="s">
        <v>189</v>
      </c>
      <c r="I8890" s="212" t="s">
        <v>49</v>
      </c>
      <c r="J8890" s="212" t="s">
        <v>190</v>
      </c>
      <c r="K8890" s="212" t="s">
        <v>191</v>
      </c>
      <c r="L8890" s="212" t="s">
        <v>16904</v>
      </c>
      <c r="M8890" s="212" t="s">
        <v>193</v>
      </c>
      <c r="N8890" s="212" t="s">
        <v>194</v>
      </c>
      <c r="Q8890" s="212" t="s">
        <v>766</v>
      </c>
      <c r="S8890" s="212" t="s">
        <v>766</v>
      </c>
      <c r="U8890" s="212" t="s">
        <v>197</v>
      </c>
      <c r="V8890" s="212" t="s">
        <v>1099</v>
      </c>
      <c r="X8890" s="212" t="s">
        <v>1100</v>
      </c>
      <c r="AB8890" s="212" t="s">
        <v>49</v>
      </c>
      <c r="AC8890" s="212" t="s">
        <v>201</v>
      </c>
      <c r="AD8890" s="212" t="s">
        <v>339</v>
      </c>
      <c r="AE8890" s="212" t="s">
        <v>16895</v>
      </c>
    </row>
    <row r="8891" spans="1:32" x14ac:dyDescent="0.35">
      <c r="A8891" s="212" t="s">
        <v>16905</v>
      </c>
      <c r="B8891" s="212" t="s">
        <v>16906</v>
      </c>
      <c r="G8891" s="212" t="s">
        <v>16893</v>
      </c>
      <c r="H8891" s="212" t="s">
        <v>189</v>
      </c>
      <c r="I8891" s="212" t="s">
        <v>49</v>
      </c>
      <c r="J8891" s="212" t="s">
        <v>190</v>
      </c>
      <c r="K8891" s="212" t="s">
        <v>191</v>
      </c>
      <c r="L8891" s="212" t="s">
        <v>16907</v>
      </c>
      <c r="M8891" s="212" t="s">
        <v>193</v>
      </c>
      <c r="N8891" s="212" t="s">
        <v>194</v>
      </c>
      <c r="Q8891" s="212" t="s">
        <v>766</v>
      </c>
      <c r="S8891" s="212" t="s">
        <v>766</v>
      </c>
      <c r="U8891" s="212" t="s">
        <v>197</v>
      </c>
      <c r="V8891" s="212" t="s">
        <v>1126</v>
      </c>
      <c r="W8891" s="213">
        <v>46210.310739201392</v>
      </c>
      <c r="X8891" s="212" t="s">
        <v>1127</v>
      </c>
      <c r="AA8891" s="212" t="s">
        <v>16737</v>
      </c>
      <c r="AB8891" s="212" t="s">
        <v>49</v>
      </c>
      <c r="AC8891" s="212" t="s">
        <v>215</v>
      </c>
      <c r="AD8891" s="212" t="s">
        <v>355</v>
      </c>
      <c r="AE8891" s="212" t="s">
        <v>16895</v>
      </c>
      <c r="AF8891" s="212" t="s">
        <v>217</v>
      </c>
    </row>
    <row r="8892" spans="1:32" x14ac:dyDescent="0.35">
      <c r="A8892" s="212" t="s">
        <v>16908</v>
      </c>
      <c r="B8892" s="212" t="s">
        <v>16909</v>
      </c>
      <c r="G8892" s="212" t="s">
        <v>16893</v>
      </c>
      <c r="H8892" s="212" t="s">
        <v>189</v>
      </c>
      <c r="I8892" s="212" t="s">
        <v>49</v>
      </c>
      <c r="J8892" s="212" t="s">
        <v>190</v>
      </c>
      <c r="K8892" s="212" t="s">
        <v>191</v>
      </c>
      <c r="L8892" s="212" t="s">
        <v>16910</v>
      </c>
      <c r="M8892" s="212" t="s">
        <v>193</v>
      </c>
      <c r="N8892" s="212" t="s">
        <v>194</v>
      </c>
      <c r="Q8892" s="212" t="s">
        <v>766</v>
      </c>
      <c r="S8892" s="212" t="s">
        <v>766</v>
      </c>
      <c r="U8892" s="212" t="s">
        <v>197</v>
      </c>
      <c r="V8892" s="212" t="s">
        <v>1126</v>
      </c>
      <c r="W8892" s="213">
        <v>46210.311183564816</v>
      </c>
      <c r="X8892" s="212" t="s">
        <v>1127</v>
      </c>
      <c r="AA8892" s="212" t="s">
        <v>16737</v>
      </c>
      <c r="AB8892" s="212" t="s">
        <v>49</v>
      </c>
      <c r="AC8892" s="212" t="s">
        <v>215</v>
      </c>
      <c r="AD8892" s="212" t="s">
        <v>355</v>
      </c>
      <c r="AE8892" s="212" t="s">
        <v>16895</v>
      </c>
      <c r="AF8892" s="212" t="s">
        <v>217</v>
      </c>
    </row>
    <row r="8893" spans="1:32" x14ac:dyDescent="0.35">
      <c r="A8893" s="212" t="s">
        <v>16911</v>
      </c>
      <c r="B8893" s="212" t="s">
        <v>16912</v>
      </c>
      <c r="G8893" s="212" t="s">
        <v>16893</v>
      </c>
      <c r="H8893" s="212" t="s">
        <v>189</v>
      </c>
      <c r="I8893" s="212" t="s">
        <v>49</v>
      </c>
      <c r="J8893" s="212" t="s">
        <v>190</v>
      </c>
      <c r="K8893" s="212" t="s">
        <v>191</v>
      </c>
      <c r="L8893" s="212" t="s">
        <v>16913</v>
      </c>
      <c r="M8893" s="212" t="s">
        <v>193</v>
      </c>
      <c r="N8893" s="212" t="s">
        <v>194</v>
      </c>
      <c r="Q8893" s="212" t="s">
        <v>766</v>
      </c>
      <c r="S8893" s="212" t="s">
        <v>766</v>
      </c>
      <c r="U8893" s="212" t="s">
        <v>197</v>
      </c>
      <c r="V8893" s="212" t="s">
        <v>5521</v>
      </c>
      <c r="W8893" s="213">
        <v>46210.305592743054</v>
      </c>
      <c r="X8893" s="212" t="s">
        <v>5522</v>
      </c>
      <c r="AA8893" s="212" t="s">
        <v>16737</v>
      </c>
      <c r="AB8893" s="212" t="s">
        <v>49</v>
      </c>
      <c r="AC8893" s="212" t="s">
        <v>215</v>
      </c>
      <c r="AD8893" s="212" t="s">
        <v>339</v>
      </c>
      <c r="AE8893" s="212" t="s">
        <v>16895</v>
      </c>
      <c r="AF8893" s="212" t="s">
        <v>217</v>
      </c>
    </row>
    <row r="8894" spans="1:32" x14ac:dyDescent="0.35">
      <c r="A8894" s="212" t="s">
        <v>16914</v>
      </c>
      <c r="B8894" s="212" t="s">
        <v>16915</v>
      </c>
      <c r="G8894" s="212" t="s">
        <v>16893</v>
      </c>
      <c r="H8894" s="212" t="s">
        <v>189</v>
      </c>
      <c r="I8894" s="212" t="s">
        <v>49</v>
      </c>
      <c r="J8894" s="212" t="s">
        <v>190</v>
      </c>
      <c r="K8894" s="212" t="s">
        <v>191</v>
      </c>
      <c r="L8894" s="212" t="s">
        <v>16916</v>
      </c>
      <c r="M8894" s="212" t="s">
        <v>193</v>
      </c>
      <c r="N8894" s="212" t="s">
        <v>194</v>
      </c>
      <c r="Q8894" s="212" t="s">
        <v>766</v>
      </c>
      <c r="S8894" s="212" t="s">
        <v>766</v>
      </c>
      <c r="U8894" s="212" t="s">
        <v>197</v>
      </c>
      <c r="V8894" s="212" t="s">
        <v>5521</v>
      </c>
      <c r="W8894" s="213">
        <v>46210.306122881942</v>
      </c>
      <c r="X8894" s="212" t="s">
        <v>5522</v>
      </c>
      <c r="AA8894" s="212" t="s">
        <v>16737</v>
      </c>
      <c r="AB8894" s="212" t="s">
        <v>49</v>
      </c>
      <c r="AC8894" s="212" t="s">
        <v>215</v>
      </c>
      <c r="AD8894" s="212" t="s">
        <v>339</v>
      </c>
      <c r="AE8894" s="212" t="s">
        <v>16895</v>
      </c>
      <c r="AF8894" s="212" t="s">
        <v>217</v>
      </c>
    </row>
    <row r="8895" spans="1:32" x14ac:dyDescent="0.35">
      <c r="A8895" s="212" t="s">
        <v>16917</v>
      </c>
      <c r="B8895" s="212" t="s">
        <v>16918</v>
      </c>
      <c r="G8895" s="212" t="s">
        <v>16893</v>
      </c>
      <c r="H8895" s="212" t="s">
        <v>189</v>
      </c>
      <c r="I8895" s="212" t="s">
        <v>49</v>
      </c>
      <c r="J8895" s="212" t="s">
        <v>190</v>
      </c>
      <c r="K8895" s="212" t="s">
        <v>191</v>
      </c>
      <c r="L8895" s="212" t="s">
        <v>16919</v>
      </c>
      <c r="M8895" s="212" t="s">
        <v>193</v>
      </c>
      <c r="N8895" s="212" t="s">
        <v>194</v>
      </c>
      <c r="Q8895" s="212" t="s">
        <v>766</v>
      </c>
      <c r="S8895" s="212" t="s">
        <v>766</v>
      </c>
      <c r="U8895" s="212" t="s">
        <v>197</v>
      </c>
      <c r="V8895" s="212" t="s">
        <v>1094</v>
      </c>
      <c r="X8895" s="212" t="s">
        <v>1095</v>
      </c>
      <c r="AB8895" s="212" t="s">
        <v>49</v>
      </c>
      <c r="AC8895" s="212" t="s">
        <v>201</v>
      </c>
      <c r="AD8895" s="212" t="s">
        <v>339</v>
      </c>
      <c r="AE8895" s="212" t="s">
        <v>16895</v>
      </c>
    </row>
    <row r="8896" spans="1:32" x14ac:dyDescent="0.35">
      <c r="A8896" s="212" t="s">
        <v>16920</v>
      </c>
      <c r="B8896" s="212" t="s">
        <v>16921</v>
      </c>
      <c r="G8896" s="212" t="s">
        <v>16893</v>
      </c>
      <c r="H8896" s="212" t="s">
        <v>189</v>
      </c>
      <c r="I8896" s="212" t="s">
        <v>49</v>
      </c>
      <c r="J8896" s="212" t="s">
        <v>190</v>
      </c>
      <c r="K8896" s="212" t="s">
        <v>191</v>
      </c>
      <c r="L8896" s="212" t="s">
        <v>16922</v>
      </c>
      <c r="M8896" s="212" t="s">
        <v>193</v>
      </c>
      <c r="N8896" s="212" t="s">
        <v>194</v>
      </c>
      <c r="Q8896" s="212" t="s">
        <v>766</v>
      </c>
      <c r="S8896" s="212" t="s">
        <v>766</v>
      </c>
      <c r="U8896" s="212" t="s">
        <v>197</v>
      </c>
      <c r="V8896" s="212" t="s">
        <v>1099</v>
      </c>
      <c r="X8896" s="212" t="s">
        <v>1100</v>
      </c>
      <c r="AB8896" s="212" t="s">
        <v>49</v>
      </c>
      <c r="AC8896" s="212" t="s">
        <v>201</v>
      </c>
      <c r="AD8896" s="212" t="s">
        <v>339</v>
      </c>
      <c r="AE8896" s="212" t="s">
        <v>16895</v>
      </c>
    </row>
    <row r="8897" spans="1:32" x14ac:dyDescent="0.35">
      <c r="A8897" s="212" t="s">
        <v>16923</v>
      </c>
      <c r="B8897" s="212" t="s">
        <v>16924</v>
      </c>
      <c r="G8897" s="212" t="s">
        <v>16893</v>
      </c>
      <c r="H8897" s="212" t="s">
        <v>189</v>
      </c>
      <c r="I8897" s="212" t="s">
        <v>49</v>
      </c>
      <c r="J8897" s="212" t="s">
        <v>190</v>
      </c>
      <c r="K8897" s="212" t="s">
        <v>191</v>
      </c>
      <c r="L8897" s="212" t="s">
        <v>16925</v>
      </c>
      <c r="M8897" s="212" t="s">
        <v>193</v>
      </c>
      <c r="N8897" s="212" t="s">
        <v>194</v>
      </c>
      <c r="Q8897" s="212" t="s">
        <v>766</v>
      </c>
      <c r="S8897" s="212" t="s">
        <v>766</v>
      </c>
      <c r="U8897" s="212" t="s">
        <v>197</v>
      </c>
      <c r="V8897" s="212" t="s">
        <v>6191</v>
      </c>
      <c r="X8897" s="212" t="s">
        <v>6192</v>
      </c>
      <c r="AB8897" s="212" t="s">
        <v>49</v>
      </c>
      <c r="AC8897" s="212" t="s">
        <v>201</v>
      </c>
      <c r="AD8897" s="212" t="s">
        <v>238</v>
      </c>
      <c r="AE8897" s="212" t="s">
        <v>16895</v>
      </c>
    </row>
    <row r="8898" spans="1:32" x14ac:dyDescent="0.35">
      <c r="A8898" s="212" t="s">
        <v>16926</v>
      </c>
      <c r="B8898" s="212" t="s">
        <v>16927</v>
      </c>
      <c r="G8898" s="212" t="s">
        <v>16893</v>
      </c>
      <c r="H8898" s="212" t="s">
        <v>189</v>
      </c>
      <c r="I8898" s="212" t="s">
        <v>49</v>
      </c>
      <c r="J8898" s="212" t="s">
        <v>190</v>
      </c>
      <c r="K8898" s="212" t="s">
        <v>191</v>
      </c>
      <c r="L8898" s="212" t="s">
        <v>16928</v>
      </c>
      <c r="M8898" s="212" t="s">
        <v>193</v>
      </c>
      <c r="N8898" s="212" t="s">
        <v>194</v>
      </c>
      <c r="Q8898" s="212" t="s">
        <v>766</v>
      </c>
      <c r="S8898" s="212" t="s">
        <v>766</v>
      </c>
      <c r="U8898" s="212" t="s">
        <v>197</v>
      </c>
      <c r="V8898" s="212" t="s">
        <v>6191</v>
      </c>
      <c r="X8898" s="212" t="s">
        <v>6192</v>
      </c>
      <c r="AB8898" s="212" t="s">
        <v>49</v>
      </c>
      <c r="AC8898" s="212" t="s">
        <v>201</v>
      </c>
      <c r="AD8898" s="212" t="s">
        <v>238</v>
      </c>
      <c r="AE8898" s="212" t="s">
        <v>16895</v>
      </c>
    </row>
    <row r="8899" spans="1:32" x14ac:dyDescent="0.35">
      <c r="A8899" s="212" t="s">
        <v>16929</v>
      </c>
      <c r="B8899" s="212" t="s">
        <v>16930</v>
      </c>
      <c r="G8899" s="212" t="s">
        <v>16893</v>
      </c>
      <c r="H8899" s="212" t="s">
        <v>189</v>
      </c>
      <c r="I8899" s="212" t="s">
        <v>49</v>
      </c>
      <c r="J8899" s="212" t="s">
        <v>190</v>
      </c>
      <c r="K8899" s="212" t="s">
        <v>191</v>
      </c>
      <c r="L8899" s="212" t="s">
        <v>16931</v>
      </c>
      <c r="M8899" s="212" t="s">
        <v>193</v>
      </c>
      <c r="N8899" s="212" t="s">
        <v>194</v>
      </c>
      <c r="Q8899" s="212" t="s">
        <v>766</v>
      </c>
      <c r="S8899" s="212" t="s">
        <v>766</v>
      </c>
      <c r="U8899" s="212" t="s">
        <v>197</v>
      </c>
      <c r="V8899" s="212" t="s">
        <v>6191</v>
      </c>
      <c r="X8899" s="212" t="s">
        <v>6192</v>
      </c>
      <c r="AB8899" s="212" t="s">
        <v>49</v>
      </c>
      <c r="AC8899" s="212" t="s">
        <v>201</v>
      </c>
      <c r="AD8899" s="212" t="s">
        <v>238</v>
      </c>
      <c r="AE8899" s="212" t="s">
        <v>16895</v>
      </c>
    </row>
    <row r="8900" spans="1:32" x14ac:dyDescent="0.35">
      <c r="A8900" s="212" t="s">
        <v>16932</v>
      </c>
      <c r="B8900" s="212" t="s">
        <v>16933</v>
      </c>
      <c r="G8900" s="212" t="s">
        <v>16893</v>
      </c>
      <c r="H8900" s="212" t="s">
        <v>189</v>
      </c>
      <c r="I8900" s="212" t="s">
        <v>49</v>
      </c>
      <c r="J8900" s="212" t="s">
        <v>190</v>
      </c>
      <c r="K8900" s="212" t="s">
        <v>191</v>
      </c>
      <c r="L8900" s="212" t="s">
        <v>16934</v>
      </c>
      <c r="M8900" s="212" t="s">
        <v>193</v>
      </c>
      <c r="N8900" s="212" t="s">
        <v>194</v>
      </c>
      <c r="Q8900" s="212" t="s">
        <v>766</v>
      </c>
      <c r="S8900" s="212" t="s">
        <v>766</v>
      </c>
      <c r="U8900" s="212" t="s">
        <v>197</v>
      </c>
      <c r="V8900" s="212" t="s">
        <v>6191</v>
      </c>
      <c r="X8900" s="212" t="s">
        <v>6192</v>
      </c>
      <c r="AB8900" s="212" t="s">
        <v>49</v>
      </c>
      <c r="AC8900" s="212" t="s">
        <v>201</v>
      </c>
      <c r="AD8900" s="212" t="s">
        <v>238</v>
      </c>
      <c r="AE8900" s="212" t="s">
        <v>16895</v>
      </c>
    </row>
    <row r="8901" spans="1:32" x14ac:dyDescent="0.35">
      <c r="A8901" s="212" t="s">
        <v>16935</v>
      </c>
      <c r="B8901" s="212" t="s">
        <v>16936</v>
      </c>
      <c r="G8901" s="212" t="s">
        <v>16893</v>
      </c>
      <c r="H8901" s="212" t="s">
        <v>189</v>
      </c>
      <c r="I8901" s="212" t="s">
        <v>49</v>
      </c>
      <c r="J8901" s="212" t="s">
        <v>190</v>
      </c>
      <c r="K8901" s="212" t="s">
        <v>191</v>
      </c>
      <c r="L8901" s="212" t="s">
        <v>16937</v>
      </c>
      <c r="M8901" s="212" t="s">
        <v>193</v>
      </c>
      <c r="N8901" s="212" t="s">
        <v>194</v>
      </c>
      <c r="Q8901" s="212" t="s">
        <v>766</v>
      </c>
      <c r="S8901" s="212" t="s">
        <v>766</v>
      </c>
      <c r="U8901" s="212" t="s">
        <v>197</v>
      </c>
      <c r="V8901" s="212" t="s">
        <v>6191</v>
      </c>
      <c r="X8901" s="212" t="s">
        <v>6192</v>
      </c>
      <c r="AB8901" s="212" t="s">
        <v>49</v>
      </c>
      <c r="AC8901" s="212" t="s">
        <v>201</v>
      </c>
      <c r="AD8901" s="212" t="s">
        <v>238</v>
      </c>
      <c r="AE8901" s="212" t="s">
        <v>16895</v>
      </c>
    </row>
    <row r="8902" spans="1:32" x14ac:dyDescent="0.35">
      <c r="A8902" s="212" t="s">
        <v>16938</v>
      </c>
      <c r="B8902" s="212" t="s">
        <v>16939</v>
      </c>
      <c r="G8902" s="212" t="s">
        <v>16893</v>
      </c>
      <c r="H8902" s="212" t="s">
        <v>189</v>
      </c>
      <c r="I8902" s="212" t="s">
        <v>49</v>
      </c>
      <c r="J8902" s="212" t="s">
        <v>190</v>
      </c>
      <c r="K8902" s="212" t="s">
        <v>191</v>
      </c>
      <c r="L8902" s="212" t="s">
        <v>16940</v>
      </c>
      <c r="M8902" s="212" t="s">
        <v>193</v>
      </c>
      <c r="N8902" s="212" t="s">
        <v>194</v>
      </c>
      <c r="Q8902" s="212" t="s">
        <v>766</v>
      </c>
      <c r="S8902" s="212" t="s">
        <v>766</v>
      </c>
      <c r="U8902" s="212" t="s">
        <v>197</v>
      </c>
      <c r="V8902" s="212" t="s">
        <v>6191</v>
      </c>
      <c r="X8902" s="212" t="s">
        <v>6192</v>
      </c>
      <c r="AB8902" s="212" t="s">
        <v>49</v>
      </c>
      <c r="AC8902" s="212" t="s">
        <v>201</v>
      </c>
      <c r="AD8902" s="212" t="s">
        <v>238</v>
      </c>
      <c r="AE8902" s="212" t="s">
        <v>16895</v>
      </c>
    </row>
    <row r="8903" spans="1:32" x14ac:dyDescent="0.35">
      <c r="A8903" s="212" t="s">
        <v>16941</v>
      </c>
      <c r="B8903" s="212" t="s">
        <v>16942</v>
      </c>
      <c r="G8903" s="212" t="s">
        <v>16893</v>
      </c>
      <c r="H8903" s="212" t="s">
        <v>189</v>
      </c>
      <c r="I8903" s="212" t="s">
        <v>49</v>
      </c>
      <c r="J8903" s="212" t="s">
        <v>190</v>
      </c>
      <c r="K8903" s="212" t="s">
        <v>191</v>
      </c>
      <c r="L8903" s="212" t="s">
        <v>16943</v>
      </c>
      <c r="M8903" s="212" t="s">
        <v>193</v>
      </c>
      <c r="N8903" s="212" t="s">
        <v>194</v>
      </c>
      <c r="Q8903" s="212" t="s">
        <v>766</v>
      </c>
      <c r="S8903" s="212" t="s">
        <v>766</v>
      </c>
      <c r="U8903" s="212" t="s">
        <v>197</v>
      </c>
      <c r="V8903" s="212" t="s">
        <v>6191</v>
      </c>
      <c r="X8903" s="212" t="s">
        <v>6192</v>
      </c>
      <c r="AB8903" s="212" t="s">
        <v>49</v>
      </c>
      <c r="AC8903" s="212" t="s">
        <v>201</v>
      </c>
      <c r="AD8903" s="212" t="s">
        <v>238</v>
      </c>
      <c r="AE8903" s="212" t="s">
        <v>16895</v>
      </c>
    </row>
    <row r="8904" spans="1:32" x14ac:dyDescent="0.35">
      <c r="A8904" s="212" t="s">
        <v>16944</v>
      </c>
      <c r="B8904" s="212" t="s">
        <v>16945</v>
      </c>
      <c r="G8904" s="212" t="s">
        <v>16893</v>
      </c>
      <c r="H8904" s="212" t="s">
        <v>189</v>
      </c>
      <c r="I8904" s="212" t="s">
        <v>49</v>
      </c>
      <c r="J8904" s="212" t="s">
        <v>190</v>
      </c>
      <c r="K8904" s="212" t="s">
        <v>191</v>
      </c>
      <c r="L8904" s="212" t="s">
        <v>16946</v>
      </c>
      <c r="M8904" s="212" t="s">
        <v>193</v>
      </c>
      <c r="N8904" s="212" t="s">
        <v>194</v>
      </c>
      <c r="Q8904" s="212" t="s">
        <v>766</v>
      </c>
      <c r="S8904" s="212" t="s">
        <v>766</v>
      </c>
      <c r="U8904" s="212" t="s">
        <v>197</v>
      </c>
      <c r="V8904" s="212" t="s">
        <v>6191</v>
      </c>
      <c r="X8904" s="212" t="s">
        <v>6192</v>
      </c>
      <c r="AB8904" s="212" t="s">
        <v>49</v>
      </c>
      <c r="AC8904" s="212" t="s">
        <v>201</v>
      </c>
      <c r="AD8904" s="212" t="s">
        <v>238</v>
      </c>
      <c r="AE8904" s="212" t="s">
        <v>16895</v>
      </c>
    </row>
    <row r="8905" spans="1:32" x14ac:dyDescent="0.35">
      <c r="A8905" s="212" t="s">
        <v>16947</v>
      </c>
      <c r="B8905" s="212" t="s">
        <v>16948</v>
      </c>
      <c r="G8905" s="212" t="s">
        <v>16893</v>
      </c>
      <c r="H8905" s="212" t="s">
        <v>189</v>
      </c>
      <c r="I8905" s="212" t="s">
        <v>49</v>
      </c>
      <c r="J8905" s="212" t="s">
        <v>190</v>
      </c>
      <c r="K8905" s="212" t="s">
        <v>191</v>
      </c>
      <c r="L8905" s="212" t="s">
        <v>16949</v>
      </c>
      <c r="M8905" s="212" t="s">
        <v>193</v>
      </c>
      <c r="N8905" s="212" t="s">
        <v>194</v>
      </c>
      <c r="Q8905" s="212" t="s">
        <v>766</v>
      </c>
      <c r="S8905" s="212" t="s">
        <v>766</v>
      </c>
      <c r="U8905" s="212" t="s">
        <v>197</v>
      </c>
      <c r="V8905" s="212" t="s">
        <v>6207</v>
      </c>
      <c r="X8905" s="212" t="s">
        <v>6208</v>
      </c>
      <c r="AB8905" s="212" t="s">
        <v>49</v>
      </c>
      <c r="AC8905" s="212" t="s">
        <v>201</v>
      </c>
      <c r="AD8905" s="212" t="s">
        <v>355</v>
      </c>
      <c r="AE8905" s="212" t="s">
        <v>16895</v>
      </c>
    </row>
    <row r="8906" spans="1:32" x14ac:dyDescent="0.35">
      <c r="A8906" s="212" t="s">
        <v>16950</v>
      </c>
      <c r="B8906" s="212" t="s">
        <v>16951</v>
      </c>
      <c r="G8906" s="212" t="s">
        <v>16893</v>
      </c>
      <c r="H8906" s="212" t="s">
        <v>189</v>
      </c>
      <c r="I8906" s="212" t="s">
        <v>49</v>
      </c>
      <c r="J8906" s="212" t="s">
        <v>190</v>
      </c>
      <c r="K8906" s="212" t="s">
        <v>191</v>
      </c>
      <c r="L8906" s="212" t="s">
        <v>16952</v>
      </c>
      <c r="M8906" s="212" t="s">
        <v>193</v>
      </c>
      <c r="N8906" s="212" t="s">
        <v>194</v>
      </c>
      <c r="Q8906" s="212" t="s">
        <v>766</v>
      </c>
      <c r="S8906" s="212" t="s">
        <v>766</v>
      </c>
      <c r="U8906" s="212" t="s">
        <v>197</v>
      </c>
      <c r="V8906" s="212" t="s">
        <v>3943</v>
      </c>
      <c r="X8906" s="212" t="s">
        <v>3944</v>
      </c>
      <c r="AB8906" s="212" t="s">
        <v>49</v>
      </c>
      <c r="AC8906" s="212" t="s">
        <v>201</v>
      </c>
      <c r="AD8906" s="212" t="s">
        <v>209</v>
      </c>
      <c r="AE8906" s="212" t="s">
        <v>16895</v>
      </c>
    </row>
    <row r="8907" spans="1:32" x14ac:dyDescent="0.35">
      <c r="A8907" s="212" t="s">
        <v>16953</v>
      </c>
      <c r="B8907" s="212" t="s">
        <v>16954</v>
      </c>
      <c r="G8907" s="212" t="s">
        <v>16893</v>
      </c>
      <c r="H8907" s="212" t="s">
        <v>189</v>
      </c>
      <c r="I8907" s="212" t="s">
        <v>49</v>
      </c>
      <c r="J8907" s="212" t="s">
        <v>190</v>
      </c>
      <c r="K8907" s="212" t="s">
        <v>191</v>
      </c>
      <c r="L8907" s="212" t="s">
        <v>16955</v>
      </c>
      <c r="M8907" s="212" t="s">
        <v>193</v>
      </c>
      <c r="N8907" s="212" t="s">
        <v>194</v>
      </c>
      <c r="Q8907" s="212" t="s">
        <v>766</v>
      </c>
      <c r="S8907" s="212" t="s">
        <v>766</v>
      </c>
      <c r="U8907" s="212" t="s">
        <v>197</v>
      </c>
      <c r="V8907" s="212" t="s">
        <v>3948</v>
      </c>
      <c r="W8907" s="213">
        <v>46176.583611608796</v>
      </c>
      <c r="X8907" s="212" t="s">
        <v>3949</v>
      </c>
      <c r="AA8907" s="212" t="s">
        <v>16737</v>
      </c>
      <c r="AB8907" s="212" t="s">
        <v>49</v>
      </c>
      <c r="AC8907" s="212" t="s">
        <v>215</v>
      </c>
      <c r="AD8907" s="212" t="s">
        <v>209</v>
      </c>
      <c r="AE8907" s="212" t="s">
        <v>16895</v>
      </c>
      <c r="AF8907" s="212" t="s">
        <v>217</v>
      </c>
    </row>
    <row r="8908" spans="1:32" x14ac:dyDescent="0.35">
      <c r="A8908" s="212" t="s">
        <v>16956</v>
      </c>
      <c r="B8908" s="212" t="s">
        <v>16957</v>
      </c>
      <c r="G8908" s="212" t="s">
        <v>16893</v>
      </c>
      <c r="H8908" s="212" t="s">
        <v>189</v>
      </c>
      <c r="I8908" s="212" t="s">
        <v>49</v>
      </c>
      <c r="J8908" s="212" t="s">
        <v>190</v>
      </c>
      <c r="K8908" s="212" t="s">
        <v>191</v>
      </c>
      <c r="L8908" s="212" t="s">
        <v>16958</v>
      </c>
      <c r="M8908" s="212" t="s">
        <v>193</v>
      </c>
      <c r="N8908" s="212" t="s">
        <v>194</v>
      </c>
      <c r="Q8908" s="212" t="s">
        <v>766</v>
      </c>
      <c r="S8908" s="212" t="s">
        <v>766</v>
      </c>
      <c r="U8908" s="212" t="s">
        <v>197</v>
      </c>
      <c r="V8908" s="212" t="s">
        <v>236</v>
      </c>
      <c r="W8908" s="213">
        <v>46210.311645798611</v>
      </c>
      <c r="X8908" s="212" t="s">
        <v>237</v>
      </c>
      <c r="AA8908" s="212" t="s">
        <v>16737</v>
      </c>
      <c r="AB8908" s="212" t="s">
        <v>49</v>
      </c>
      <c r="AC8908" s="212" t="s">
        <v>215</v>
      </c>
      <c r="AD8908" s="212" t="s">
        <v>238</v>
      </c>
      <c r="AE8908" s="212" t="s">
        <v>16895</v>
      </c>
      <c r="AF8908" s="212" t="s">
        <v>217</v>
      </c>
    </row>
    <row r="8909" spans="1:32" x14ac:dyDescent="0.35">
      <c r="A8909" s="212" t="s">
        <v>16959</v>
      </c>
      <c r="B8909" s="212" t="s">
        <v>16960</v>
      </c>
      <c r="G8909" s="212" t="s">
        <v>16893</v>
      </c>
      <c r="H8909" s="212" t="s">
        <v>189</v>
      </c>
      <c r="I8909" s="212" t="s">
        <v>49</v>
      </c>
      <c r="J8909" s="212" t="s">
        <v>190</v>
      </c>
      <c r="K8909" s="212" t="s">
        <v>191</v>
      </c>
      <c r="L8909" s="212" t="s">
        <v>16961</v>
      </c>
      <c r="M8909" s="212" t="s">
        <v>193</v>
      </c>
      <c r="N8909" s="212" t="s">
        <v>194</v>
      </c>
      <c r="Q8909" s="212" t="s">
        <v>766</v>
      </c>
      <c r="S8909" s="212" t="s">
        <v>766</v>
      </c>
      <c r="U8909" s="212" t="s">
        <v>197</v>
      </c>
      <c r="V8909" s="212" t="s">
        <v>236</v>
      </c>
      <c r="W8909" s="213">
        <v>46210.312169872683</v>
      </c>
      <c r="X8909" s="212" t="s">
        <v>237</v>
      </c>
      <c r="AA8909" s="212" t="s">
        <v>16737</v>
      </c>
      <c r="AB8909" s="212" t="s">
        <v>49</v>
      </c>
      <c r="AC8909" s="212" t="s">
        <v>215</v>
      </c>
      <c r="AD8909" s="212" t="s">
        <v>238</v>
      </c>
      <c r="AE8909" s="212" t="s">
        <v>16895</v>
      </c>
      <c r="AF8909" s="212" t="s">
        <v>217</v>
      </c>
    </row>
    <row r="8910" spans="1:32" x14ac:dyDescent="0.35">
      <c r="A8910" s="212" t="s">
        <v>16962</v>
      </c>
      <c r="B8910" s="212" t="s">
        <v>16963</v>
      </c>
      <c r="G8910" s="212" t="s">
        <v>16893</v>
      </c>
      <c r="H8910" s="212" t="s">
        <v>189</v>
      </c>
      <c r="I8910" s="212" t="s">
        <v>49</v>
      </c>
      <c r="J8910" s="212" t="s">
        <v>190</v>
      </c>
      <c r="K8910" s="212" t="s">
        <v>191</v>
      </c>
      <c r="L8910" s="212" t="s">
        <v>16964</v>
      </c>
      <c r="M8910" s="212" t="s">
        <v>193</v>
      </c>
      <c r="N8910" s="212" t="s">
        <v>194</v>
      </c>
      <c r="Q8910" s="212" t="s">
        <v>766</v>
      </c>
      <c r="S8910" s="212" t="s">
        <v>766</v>
      </c>
      <c r="U8910" s="212" t="s">
        <v>197</v>
      </c>
      <c r="V8910" s="212" t="s">
        <v>241</v>
      </c>
      <c r="W8910" s="213">
        <v>46210.312656944443</v>
      </c>
      <c r="X8910" s="212" t="s">
        <v>242</v>
      </c>
      <c r="AA8910" s="212" t="s">
        <v>16737</v>
      </c>
      <c r="AB8910" s="212" t="s">
        <v>49</v>
      </c>
      <c r="AC8910" s="212" t="s">
        <v>215</v>
      </c>
      <c r="AD8910" s="212" t="s">
        <v>238</v>
      </c>
      <c r="AE8910" s="212" t="s">
        <v>16895</v>
      </c>
      <c r="AF8910" s="212" t="s">
        <v>217</v>
      </c>
    </row>
    <row r="8911" spans="1:32" x14ac:dyDescent="0.35">
      <c r="A8911" s="212" t="s">
        <v>16965</v>
      </c>
      <c r="B8911" s="212" t="s">
        <v>16966</v>
      </c>
      <c r="G8911" s="212" t="s">
        <v>16893</v>
      </c>
      <c r="H8911" s="212" t="s">
        <v>189</v>
      </c>
      <c r="I8911" s="212" t="s">
        <v>49</v>
      </c>
      <c r="J8911" s="212" t="s">
        <v>190</v>
      </c>
      <c r="K8911" s="212" t="s">
        <v>191</v>
      </c>
      <c r="L8911" s="212" t="s">
        <v>16967</v>
      </c>
      <c r="M8911" s="212" t="s">
        <v>193</v>
      </c>
      <c r="N8911" s="212" t="s">
        <v>194</v>
      </c>
      <c r="Q8911" s="212" t="s">
        <v>766</v>
      </c>
      <c r="S8911" s="212" t="s">
        <v>766</v>
      </c>
      <c r="U8911" s="212" t="s">
        <v>197</v>
      </c>
      <c r="V8911" s="212" t="s">
        <v>241</v>
      </c>
      <c r="W8911" s="213">
        <v>46210.313200810182</v>
      </c>
      <c r="X8911" s="212" t="s">
        <v>242</v>
      </c>
      <c r="AA8911" s="212" t="s">
        <v>16737</v>
      </c>
      <c r="AB8911" s="212" t="s">
        <v>49</v>
      </c>
      <c r="AC8911" s="212" t="s">
        <v>215</v>
      </c>
      <c r="AD8911" s="212" t="s">
        <v>238</v>
      </c>
      <c r="AE8911" s="212" t="s">
        <v>16895</v>
      </c>
      <c r="AF8911" s="212" t="s">
        <v>217</v>
      </c>
    </row>
    <row r="8912" spans="1:32" x14ac:dyDescent="0.35">
      <c r="A8912" s="212" t="s">
        <v>16968</v>
      </c>
      <c r="B8912" s="212" t="s">
        <v>16969</v>
      </c>
      <c r="G8912" s="212" t="s">
        <v>16893</v>
      </c>
      <c r="H8912" s="212" t="s">
        <v>189</v>
      </c>
      <c r="I8912" s="212" t="s">
        <v>49</v>
      </c>
      <c r="J8912" s="212" t="s">
        <v>190</v>
      </c>
      <c r="K8912" s="212" t="s">
        <v>191</v>
      </c>
      <c r="L8912" s="212" t="s">
        <v>16970</v>
      </c>
      <c r="M8912" s="212" t="s">
        <v>193</v>
      </c>
      <c r="N8912" s="212" t="s">
        <v>194</v>
      </c>
      <c r="Q8912" s="212" t="s">
        <v>766</v>
      </c>
      <c r="S8912" s="212" t="s">
        <v>766</v>
      </c>
      <c r="U8912" s="212" t="s">
        <v>197</v>
      </c>
      <c r="V8912" s="212" t="s">
        <v>245</v>
      </c>
      <c r="X8912" s="212" t="s">
        <v>246</v>
      </c>
      <c r="AB8912" s="212" t="s">
        <v>49</v>
      </c>
      <c r="AC8912" s="212" t="s">
        <v>201</v>
      </c>
      <c r="AD8912" s="212" t="s">
        <v>238</v>
      </c>
      <c r="AE8912" s="212" t="s">
        <v>16895</v>
      </c>
    </row>
    <row r="8913" spans="1:32" x14ac:dyDescent="0.35">
      <c r="A8913" s="212" t="s">
        <v>16971</v>
      </c>
      <c r="B8913" s="212" t="s">
        <v>16972</v>
      </c>
      <c r="G8913" s="212" t="s">
        <v>16893</v>
      </c>
      <c r="H8913" s="212" t="s">
        <v>189</v>
      </c>
      <c r="I8913" s="212" t="s">
        <v>49</v>
      </c>
      <c r="J8913" s="212" t="s">
        <v>190</v>
      </c>
      <c r="K8913" s="212" t="s">
        <v>191</v>
      </c>
      <c r="L8913" s="212" t="s">
        <v>16973</v>
      </c>
      <c r="M8913" s="212" t="s">
        <v>193</v>
      </c>
      <c r="N8913" s="212" t="s">
        <v>194</v>
      </c>
      <c r="Q8913" s="212" t="s">
        <v>766</v>
      </c>
      <c r="S8913" s="212" t="s">
        <v>766</v>
      </c>
      <c r="U8913" s="212" t="s">
        <v>197</v>
      </c>
      <c r="V8913" s="212" t="s">
        <v>245</v>
      </c>
      <c r="X8913" s="212" t="s">
        <v>246</v>
      </c>
      <c r="AB8913" s="212" t="s">
        <v>49</v>
      </c>
      <c r="AC8913" s="212" t="s">
        <v>201</v>
      </c>
      <c r="AD8913" s="212" t="s">
        <v>238</v>
      </c>
      <c r="AE8913" s="212" t="s">
        <v>16895</v>
      </c>
    </row>
    <row r="8914" spans="1:32" x14ac:dyDescent="0.35">
      <c r="A8914" s="212" t="s">
        <v>16974</v>
      </c>
      <c r="B8914" s="212" t="s">
        <v>16975</v>
      </c>
      <c r="G8914" s="212" t="s">
        <v>16893</v>
      </c>
      <c r="H8914" s="212" t="s">
        <v>189</v>
      </c>
      <c r="I8914" s="212" t="s">
        <v>49</v>
      </c>
      <c r="J8914" s="212" t="s">
        <v>190</v>
      </c>
      <c r="K8914" s="212" t="s">
        <v>191</v>
      </c>
      <c r="L8914" s="212" t="s">
        <v>16976</v>
      </c>
      <c r="M8914" s="212" t="s">
        <v>193</v>
      </c>
      <c r="N8914" s="212" t="s">
        <v>194</v>
      </c>
      <c r="Q8914" s="212" t="s">
        <v>766</v>
      </c>
      <c r="S8914" s="212" t="s">
        <v>766</v>
      </c>
      <c r="U8914" s="212" t="s">
        <v>197</v>
      </c>
      <c r="V8914" s="212" t="s">
        <v>236</v>
      </c>
      <c r="W8914" s="213">
        <v>46210.313792592591</v>
      </c>
      <c r="X8914" s="212" t="s">
        <v>237</v>
      </c>
      <c r="AA8914" s="212" t="s">
        <v>16737</v>
      </c>
      <c r="AB8914" s="212" t="s">
        <v>49</v>
      </c>
      <c r="AC8914" s="212" t="s">
        <v>215</v>
      </c>
      <c r="AD8914" s="212" t="s">
        <v>238</v>
      </c>
      <c r="AE8914" s="212" t="s">
        <v>16895</v>
      </c>
      <c r="AF8914" s="212" t="s">
        <v>217</v>
      </c>
    </row>
    <row r="8915" spans="1:32" x14ac:dyDescent="0.35">
      <c r="A8915" s="212" t="s">
        <v>16977</v>
      </c>
      <c r="B8915" s="212" t="s">
        <v>16978</v>
      </c>
      <c r="G8915" s="212" t="s">
        <v>16893</v>
      </c>
      <c r="H8915" s="212" t="s">
        <v>189</v>
      </c>
      <c r="I8915" s="212" t="s">
        <v>49</v>
      </c>
      <c r="J8915" s="212" t="s">
        <v>190</v>
      </c>
      <c r="K8915" s="212" t="s">
        <v>191</v>
      </c>
      <c r="L8915" s="212" t="s">
        <v>16979</v>
      </c>
      <c r="M8915" s="212" t="s">
        <v>193</v>
      </c>
      <c r="N8915" s="212" t="s">
        <v>194</v>
      </c>
      <c r="Q8915" s="212" t="s">
        <v>766</v>
      </c>
      <c r="S8915" s="212" t="s">
        <v>766</v>
      </c>
      <c r="U8915" s="212" t="s">
        <v>197</v>
      </c>
      <c r="V8915" s="212" t="s">
        <v>236</v>
      </c>
      <c r="W8915" s="213">
        <v>46210.314348460648</v>
      </c>
      <c r="X8915" s="212" t="s">
        <v>237</v>
      </c>
      <c r="AA8915" s="212" t="s">
        <v>16737</v>
      </c>
      <c r="AB8915" s="212" t="s">
        <v>49</v>
      </c>
      <c r="AC8915" s="212" t="s">
        <v>215</v>
      </c>
      <c r="AD8915" s="212" t="s">
        <v>238</v>
      </c>
      <c r="AE8915" s="212" t="s">
        <v>16895</v>
      </c>
      <c r="AF8915" s="212" t="s">
        <v>217</v>
      </c>
    </row>
    <row r="8916" spans="1:32" x14ac:dyDescent="0.35">
      <c r="A8916" s="212" t="s">
        <v>16980</v>
      </c>
      <c r="B8916" s="212" t="s">
        <v>16981</v>
      </c>
      <c r="G8916" s="212" t="s">
        <v>16893</v>
      </c>
      <c r="H8916" s="212" t="s">
        <v>189</v>
      </c>
      <c r="I8916" s="212" t="s">
        <v>49</v>
      </c>
      <c r="J8916" s="212" t="s">
        <v>190</v>
      </c>
      <c r="K8916" s="212" t="s">
        <v>191</v>
      </c>
      <c r="L8916" s="212" t="s">
        <v>16982</v>
      </c>
      <c r="M8916" s="212" t="s">
        <v>193</v>
      </c>
      <c r="N8916" s="212" t="s">
        <v>194</v>
      </c>
      <c r="Q8916" s="212" t="s">
        <v>766</v>
      </c>
      <c r="S8916" s="212" t="s">
        <v>766</v>
      </c>
      <c r="U8916" s="212" t="s">
        <v>197</v>
      </c>
      <c r="V8916" s="212" t="s">
        <v>241</v>
      </c>
      <c r="W8916" s="213">
        <v>46210.314874224539</v>
      </c>
      <c r="X8916" s="212" t="s">
        <v>242</v>
      </c>
      <c r="AA8916" s="212" t="s">
        <v>16737</v>
      </c>
      <c r="AB8916" s="212" t="s">
        <v>49</v>
      </c>
      <c r="AC8916" s="212" t="s">
        <v>215</v>
      </c>
      <c r="AD8916" s="212" t="s">
        <v>238</v>
      </c>
      <c r="AE8916" s="212" t="s">
        <v>16895</v>
      </c>
      <c r="AF8916" s="212" t="s">
        <v>217</v>
      </c>
    </row>
    <row r="8917" spans="1:32" x14ac:dyDescent="0.35">
      <c r="A8917" s="212" t="s">
        <v>16983</v>
      </c>
      <c r="B8917" s="212" t="s">
        <v>16984</v>
      </c>
      <c r="G8917" s="212" t="s">
        <v>16893</v>
      </c>
      <c r="H8917" s="212" t="s">
        <v>189</v>
      </c>
      <c r="I8917" s="212" t="s">
        <v>49</v>
      </c>
      <c r="J8917" s="212" t="s">
        <v>190</v>
      </c>
      <c r="K8917" s="212" t="s">
        <v>191</v>
      </c>
      <c r="L8917" s="212" t="s">
        <v>16985</v>
      </c>
      <c r="M8917" s="212" t="s">
        <v>193</v>
      </c>
      <c r="N8917" s="212" t="s">
        <v>194</v>
      </c>
      <c r="Q8917" s="212" t="s">
        <v>766</v>
      </c>
      <c r="S8917" s="212" t="s">
        <v>766</v>
      </c>
      <c r="U8917" s="212" t="s">
        <v>197</v>
      </c>
      <c r="V8917" s="212" t="s">
        <v>241</v>
      </c>
      <c r="W8917" s="213">
        <v>46210.315405555557</v>
      </c>
      <c r="X8917" s="212" t="s">
        <v>242</v>
      </c>
      <c r="AA8917" s="212" t="s">
        <v>16737</v>
      </c>
      <c r="AB8917" s="212" t="s">
        <v>49</v>
      </c>
      <c r="AC8917" s="212" t="s">
        <v>215</v>
      </c>
      <c r="AD8917" s="212" t="s">
        <v>238</v>
      </c>
      <c r="AE8917" s="212" t="s">
        <v>16895</v>
      </c>
      <c r="AF8917" s="212" t="s">
        <v>217</v>
      </c>
    </row>
    <row r="8918" spans="1:32" x14ac:dyDescent="0.35">
      <c r="A8918" s="212" t="s">
        <v>16986</v>
      </c>
      <c r="B8918" s="212" t="s">
        <v>16987</v>
      </c>
      <c r="G8918" s="212" t="s">
        <v>16893</v>
      </c>
      <c r="H8918" s="212" t="s">
        <v>189</v>
      </c>
      <c r="I8918" s="212" t="s">
        <v>49</v>
      </c>
      <c r="J8918" s="212" t="s">
        <v>190</v>
      </c>
      <c r="K8918" s="212" t="s">
        <v>191</v>
      </c>
      <c r="L8918" s="212" t="s">
        <v>16988</v>
      </c>
      <c r="M8918" s="212" t="s">
        <v>193</v>
      </c>
      <c r="N8918" s="212" t="s">
        <v>194</v>
      </c>
      <c r="Q8918" s="212" t="s">
        <v>766</v>
      </c>
      <c r="S8918" s="212" t="s">
        <v>766</v>
      </c>
      <c r="U8918" s="212" t="s">
        <v>197</v>
      </c>
      <c r="V8918" s="212" t="s">
        <v>245</v>
      </c>
      <c r="X8918" s="212" t="s">
        <v>246</v>
      </c>
      <c r="AB8918" s="212" t="s">
        <v>49</v>
      </c>
      <c r="AC8918" s="212" t="s">
        <v>201</v>
      </c>
      <c r="AD8918" s="212" t="s">
        <v>238</v>
      </c>
      <c r="AE8918" s="212" t="s">
        <v>16895</v>
      </c>
    </row>
    <row r="8919" spans="1:32" x14ac:dyDescent="0.35">
      <c r="A8919" s="212" t="s">
        <v>16989</v>
      </c>
      <c r="B8919" s="212" t="s">
        <v>16990</v>
      </c>
      <c r="G8919" s="212" t="s">
        <v>16893</v>
      </c>
      <c r="H8919" s="212" t="s">
        <v>189</v>
      </c>
      <c r="I8919" s="212" t="s">
        <v>49</v>
      </c>
      <c r="J8919" s="212" t="s">
        <v>190</v>
      </c>
      <c r="K8919" s="212" t="s">
        <v>191</v>
      </c>
      <c r="L8919" s="212" t="s">
        <v>16991</v>
      </c>
      <c r="M8919" s="212" t="s">
        <v>193</v>
      </c>
      <c r="N8919" s="212" t="s">
        <v>194</v>
      </c>
      <c r="Q8919" s="212" t="s">
        <v>766</v>
      </c>
      <c r="S8919" s="212" t="s">
        <v>766</v>
      </c>
      <c r="U8919" s="212" t="s">
        <v>197</v>
      </c>
      <c r="V8919" s="212" t="s">
        <v>245</v>
      </c>
      <c r="X8919" s="212" t="s">
        <v>246</v>
      </c>
      <c r="AB8919" s="212" t="s">
        <v>49</v>
      </c>
      <c r="AC8919" s="212" t="s">
        <v>201</v>
      </c>
      <c r="AD8919" s="212" t="s">
        <v>238</v>
      </c>
      <c r="AE8919" s="212" t="s">
        <v>16895</v>
      </c>
    </row>
    <row r="8920" spans="1:32" x14ac:dyDescent="0.35">
      <c r="A8920" s="212" t="s">
        <v>16992</v>
      </c>
      <c r="B8920" s="212" t="s">
        <v>16993</v>
      </c>
      <c r="G8920" s="212" t="s">
        <v>16893</v>
      </c>
      <c r="H8920" s="212" t="s">
        <v>189</v>
      </c>
      <c r="I8920" s="212" t="s">
        <v>49</v>
      </c>
      <c r="J8920" s="212" t="s">
        <v>190</v>
      </c>
      <c r="K8920" s="212" t="s">
        <v>191</v>
      </c>
      <c r="L8920" s="212" t="s">
        <v>16994</v>
      </c>
      <c r="M8920" s="212" t="s">
        <v>193</v>
      </c>
      <c r="N8920" s="212" t="s">
        <v>194</v>
      </c>
      <c r="Q8920" s="212" t="s">
        <v>766</v>
      </c>
      <c r="S8920" s="212" t="s">
        <v>766</v>
      </c>
      <c r="U8920" s="212" t="s">
        <v>197</v>
      </c>
      <c r="V8920" s="212" t="s">
        <v>1257</v>
      </c>
      <c r="X8920" s="212" t="s">
        <v>1258</v>
      </c>
      <c r="AB8920" s="212" t="s">
        <v>49</v>
      </c>
      <c r="AC8920" s="212" t="s">
        <v>2840</v>
      </c>
      <c r="AD8920" s="212" t="s">
        <v>238</v>
      </c>
      <c r="AE8920" s="212" t="s">
        <v>16895</v>
      </c>
    </row>
    <row r="8921" spans="1:32" x14ac:dyDescent="0.35">
      <c r="A8921" s="212" t="s">
        <v>16995</v>
      </c>
      <c r="B8921" s="212" t="s">
        <v>16996</v>
      </c>
      <c r="G8921" s="212" t="s">
        <v>16893</v>
      </c>
      <c r="H8921" s="212" t="s">
        <v>189</v>
      </c>
      <c r="I8921" s="212" t="s">
        <v>49</v>
      </c>
      <c r="J8921" s="212" t="s">
        <v>190</v>
      </c>
      <c r="K8921" s="212" t="s">
        <v>191</v>
      </c>
      <c r="L8921" s="212" t="s">
        <v>16997</v>
      </c>
      <c r="M8921" s="212" t="s">
        <v>193</v>
      </c>
      <c r="N8921" s="212" t="s">
        <v>194</v>
      </c>
      <c r="Q8921" s="212" t="s">
        <v>766</v>
      </c>
      <c r="S8921" s="212" t="s">
        <v>766</v>
      </c>
      <c r="U8921" s="212" t="s">
        <v>197</v>
      </c>
      <c r="V8921" s="212" t="s">
        <v>236</v>
      </c>
      <c r="X8921" s="212" t="s">
        <v>237</v>
      </c>
      <c r="AB8921" s="212" t="s">
        <v>49</v>
      </c>
      <c r="AC8921" s="212" t="s">
        <v>201</v>
      </c>
      <c r="AD8921" s="212" t="s">
        <v>238</v>
      </c>
      <c r="AE8921" s="212" t="s">
        <v>16895</v>
      </c>
    </row>
    <row r="8922" spans="1:32" x14ac:dyDescent="0.35">
      <c r="A8922" s="212" t="s">
        <v>16998</v>
      </c>
      <c r="B8922" s="212" t="s">
        <v>16999</v>
      </c>
      <c r="G8922" s="212" t="s">
        <v>16893</v>
      </c>
      <c r="H8922" s="212" t="s">
        <v>189</v>
      </c>
      <c r="I8922" s="212" t="s">
        <v>49</v>
      </c>
      <c r="J8922" s="212" t="s">
        <v>190</v>
      </c>
      <c r="K8922" s="212" t="s">
        <v>191</v>
      </c>
      <c r="L8922" s="212" t="s">
        <v>17000</v>
      </c>
      <c r="M8922" s="212" t="s">
        <v>193</v>
      </c>
      <c r="N8922" s="212" t="s">
        <v>194</v>
      </c>
      <c r="Q8922" s="212" t="s">
        <v>766</v>
      </c>
      <c r="S8922" s="212" t="s">
        <v>766</v>
      </c>
      <c r="U8922" s="212" t="s">
        <v>197</v>
      </c>
      <c r="V8922" s="212" t="s">
        <v>241</v>
      </c>
      <c r="X8922" s="212" t="s">
        <v>242</v>
      </c>
      <c r="AB8922" s="212" t="s">
        <v>49</v>
      </c>
      <c r="AC8922" s="212" t="s">
        <v>201</v>
      </c>
      <c r="AD8922" s="212" t="s">
        <v>238</v>
      </c>
      <c r="AE8922" s="212" t="s">
        <v>16895</v>
      </c>
    </row>
    <row r="8923" spans="1:32" x14ac:dyDescent="0.35">
      <c r="A8923" s="212" t="s">
        <v>17001</v>
      </c>
      <c r="B8923" s="212" t="s">
        <v>17002</v>
      </c>
      <c r="G8923" s="212" t="s">
        <v>16893</v>
      </c>
      <c r="H8923" s="212" t="s">
        <v>189</v>
      </c>
      <c r="I8923" s="212" t="s">
        <v>49</v>
      </c>
      <c r="J8923" s="212" t="s">
        <v>190</v>
      </c>
      <c r="K8923" s="212" t="s">
        <v>191</v>
      </c>
      <c r="L8923" s="212" t="s">
        <v>17003</v>
      </c>
      <c r="M8923" s="212" t="s">
        <v>193</v>
      </c>
      <c r="N8923" s="212" t="s">
        <v>194</v>
      </c>
      <c r="Q8923" s="212" t="s">
        <v>766</v>
      </c>
      <c r="S8923" s="212" t="s">
        <v>766</v>
      </c>
      <c r="U8923" s="212" t="s">
        <v>197</v>
      </c>
      <c r="V8923" s="212" t="s">
        <v>245</v>
      </c>
      <c r="X8923" s="212" t="s">
        <v>246</v>
      </c>
      <c r="AB8923" s="212" t="s">
        <v>49</v>
      </c>
      <c r="AC8923" s="212" t="s">
        <v>201</v>
      </c>
      <c r="AD8923" s="212" t="s">
        <v>238</v>
      </c>
      <c r="AE8923" s="212" t="s">
        <v>16895</v>
      </c>
    </row>
    <row r="8924" spans="1:32" x14ac:dyDescent="0.35">
      <c r="A8924" s="212" t="s">
        <v>17004</v>
      </c>
      <c r="B8924" s="212" t="s">
        <v>17005</v>
      </c>
      <c r="G8924" s="212" t="s">
        <v>16893</v>
      </c>
      <c r="H8924" s="212" t="s">
        <v>189</v>
      </c>
      <c r="I8924" s="212" t="s">
        <v>49</v>
      </c>
      <c r="J8924" s="212" t="s">
        <v>190</v>
      </c>
      <c r="K8924" s="212" t="s">
        <v>191</v>
      </c>
      <c r="L8924" s="212" t="s">
        <v>17006</v>
      </c>
      <c r="M8924" s="212" t="s">
        <v>193</v>
      </c>
      <c r="N8924" s="212" t="s">
        <v>194</v>
      </c>
      <c r="Q8924" s="212" t="s">
        <v>766</v>
      </c>
      <c r="S8924" s="212" t="s">
        <v>766</v>
      </c>
      <c r="U8924" s="212" t="s">
        <v>197</v>
      </c>
      <c r="V8924" s="212" t="s">
        <v>1276</v>
      </c>
      <c r="X8924" s="212" t="s">
        <v>1277</v>
      </c>
      <c r="AB8924" s="212" t="s">
        <v>49</v>
      </c>
      <c r="AC8924" s="212" t="s">
        <v>201</v>
      </c>
      <c r="AD8924" s="212" t="s">
        <v>238</v>
      </c>
      <c r="AE8924" s="212" t="s">
        <v>16895</v>
      </c>
    </row>
    <row r="8925" spans="1:32" x14ac:dyDescent="0.35">
      <c r="A8925" s="212" t="s">
        <v>17007</v>
      </c>
      <c r="B8925" s="212" t="s">
        <v>17008</v>
      </c>
      <c r="G8925" s="212" t="s">
        <v>16893</v>
      </c>
      <c r="H8925" s="212" t="s">
        <v>189</v>
      </c>
      <c r="I8925" s="212" t="s">
        <v>49</v>
      </c>
      <c r="J8925" s="212" t="s">
        <v>190</v>
      </c>
      <c r="K8925" s="212" t="s">
        <v>191</v>
      </c>
      <c r="L8925" s="212" t="s">
        <v>17009</v>
      </c>
      <c r="M8925" s="212" t="s">
        <v>193</v>
      </c>
      <c r="N8925" s="212" t="s">
        <v>194</v>
      </c>
      <c r="Q8925" s="212" t="s">
        <v>766</v>
      </c>
      <c r="S8925" s="212" t="s">
        <v>766</v>
      </c>
      <c r="U8925" s="212" t="s">
        <v>197</v>
      </c>
      <c r="V8925" s="212" t="s">
        <v>236</v>
      </c>
      <c r="X8925" s="212" t="s">
        <v>237</v>
      </c>
      <c r="AB8925" s="212" t="s">
        <v>49</v>
      </c>
      <c r="AC8925" s="212" t="s">
        <v>201</v>
      </c>
      <c r="AD8925" s="212" t="s">
        <v>238</v>
      </c>
      <c r="AE8925" s="212" t="s">
        <v>16895</v>
      </c>
    </row>
    <row r="8926" spans="1:32" x14ac:dyDescent="0.35">
      <c r="A8926" s="212" t="s">
        <v>17010</v>
      </c>
      <c r="B8926" s="212" t="s">
        <v>17011</v>
      </c>
      <c r="G8926" s="212" t="s">
        <v>16893</v>
      </c>
      <c r="H8926" s="212" t="s">
        <v>189</v>
      </c>
      <c r="I8926" s="212" t="s">
        <v>49</v>
      </c>
      <c r="J8926" s="212" t="s">
        <v>190</v>
      </c>
      <c r="K8926" s="212" t="s">
        <v>191</v>
      </c>
      <c r="L8926" s="212" t="s">
        <v>17012</v>
      </c>
      <c r="M8926" s="212" t="s">
        <v>193</v>
      </c>
      <c r="N8926" s="212" t="s">
        <v>194</v>
      </c>
      <c r="Q8926" s="212" t="s">
        <v>766</v>
      </c>
      <c r="S8926" s="212" t="s">
        <v>766</v>
      </c>
      <c r="U8926" s="212" t="s">
        <v>197</v>
      </c>
      <c r="V8926" s="212" t="s">
        <v>241</v>
      </c>
      <c r="X8926" s="212" t="s">
        <v>242</v>
      </c>
      <c r="AB8926" s="212" t="s">
        <v>49</v>
      </c>
      <c r="AC8926" s="212" t="s">
        <v>201</v>
      </c>
      <c r="AD8926" s="212" t="s">
        <v>238</v>
      </c>
      <c r="AE8926" s="212" t="s">
        <v>16895</v>
      </c>
    </row>
    <row r="8927" spans="1:32" x14ac:dyDescent="0.35">
      <c r="A8927" s="212" t="s">
        <v>17013</v>
      </c>
      <c r="B8927" s="212" t="s">
        <v>17014</v>
      </c>
      <c r="G8927" s="212" t="s">
        <v>16893</v>
      </c>
      <c r="H8927" s="212" t="s">
        <v>189</v>
      </c>
      <c r="I8927" s="212" t="s">
        <v>49</v>
      </c>
      <c r="J8927" s="212" t="s">
        <v>190</v>
      </c>
      <c r="K8927" s="212" t="s">
        <v>191</v>
      </c>
      <c r="L8927" s="212" t="s">
        <v>17015</v>
      </c>
      <c r="M8927" s="212" t="s">
        <v>193</v>
      </c>
      <c r="N8927" s="212" t="s">
        <v>194</v>
      </c>
      <c r="Q8927" s="212" t="s">
        <v>766</v>
      </c>
      <c r="S8927" s="212" t="s">
        <v>766</v>
      </c>
      <c r="U8927" s="212" t="s">
        <v>197</v>
      </c>
      <c r="V8927" s="212" t="s">
        <v>245</v>
      </c>
      <c r="X8927" s="212" t="s">
        <v>246</v>
      </c>
      <c r="AB8927" s="212" t="s">
        <v>49</v>
      </c>
      <c r="AC8927" s="212" t="s">
        <v>201</v>
      </c>
      <c r="AD8927" s="212" t="s">
        <v>238</v>
      </c>
      <c r="AE8927" s="212" t="s">
        <v>16895</v>
      </c>
    </row>
    <row r="8928" spans="1:32" x14ac:dyDescent="0.35">
      <c r="A8928" s="212" t="s">
        <v>17016</v>
      </c>
      <c r="B8928" s="212" t="s">
        <v>17017</v>
      </c>
      <c r="G8928" s="212" t="s">
        <v>16893</v>
      </c>
      <c r="H8928" s="212" t="s">
        <v>189</v>
      </c>
      <c r="I8928" s="212" t="s">
        <v>49</v>
      </c>
      <c r="J8928" s="212" t="s">
        <v>190</v>
      </c>
      <c r="K8928" s="212" t="s">
        <v>191</v>
      </c>
      <c r="L8928" s="212" t="s">
        <v>17018</v>
      </c>
      <c r="M8928" s="212" t="s">
        <v>193</v>
      </c>
      <c r="N8928" s="212" t="s">
        <v>194</v>
      </c>
      <c r="Q8928" s="212" t="s">
        <v>766</v>
      </c>
      <c r="S8928" s="212" t="s">
        <v>766</v>
      </c>
      <c r="U8928" s="212" t="s">
        <v>197</v>
      </c>
      <c r="V8928" s="212" t="s">
        <v>236</v>
      </c>
      <c r="X8928" s="212" t="s">
        <v>237</v>
      </c>
      <c r="AB8928" s="212" t="s">
        <v>49</v>
      </c>
      <c r="AC8928" s="212" t="s">
        <v>201</v>
      </c>
      <c r="AD8928" s="212" t="s">
        <v>238</v>
      </c>
      <c r="AE8928" s="212" t="s">
        <v>16895</v>
      </c>
    </row>
    <row r="8929" spans="1:31" x14ac:dyDescent="0.35">
      <c r="A8929" s="212" t="s">
        <v>17019</v>
      </c>
      <c r="B8929" s="212" t="s">
        <v>17020</v>
      </c>
      <c r="G8929" s="212" t="s">
        <v>16893</v>
      </c>
      <c r="H8929" s="212" t="s">
        <v>189</v>
      </c>
      <c r="I8929" s="212" t="s">
        <v>49</v>
      </c>
      <c r="J8929" s="212" t="s">
        <v>190</v>
      </c>
      <c r="K8929" s="212" t="s">
        <v>191</v>
      </c>
      <c r="L8929" s="212" t="s">
        <v>17021</v>
      </c>
      <c r="M8929" s="212" t="s">
        <v>193</v>
      </c>
      <c r="N8929" s="212" t="s">
        <v>194</v>
      </c>
      <c r="Q8929" s="212" t="s">
        <v>766</v>
      </c>
      <c r="S8929" s="212" t="s">
        <v>766</v>
      </c>
      <c r="U8929" s="212" t="s">
        <v>197</v>
      </c>
      <c r="V8929" s="212" t="s">
        <v>1355</v>
      </c>
      <c r="X8929" s="212" t="s">
        <v>1356</v>
      </c>
      <c r="AB8929" s="212" t="s">
        <v>49</v>
      </c>
      <c r="AC8929" s="212" t="s">
        <v>201</v>
      </c>
      <c r="AD8929" s="212" t="s">
        <v>238</v>
      </c>
      <c r="AE8929" s="212" t="s">
        <v>16895</v>
      </c>
    </row>
    <row r="8930" spans="1:31" x14ac:dyDescent="0.35">
      <c r="A8930" s="212" t="s">
        <v>17022</v>
      </c>
      <c r="B8930" s="212" t="s">
        <v>17023</v>
      </c>
      <c r="G8930" s="212" t="s">
        <v>16893</v>
      </c>
      <c r="H8930" s="212" t="s">
        <v>189</v>
      </c>
      <c r="I8930" s="212" t="s">
        <v>49</v>
      </c>
      <c r="J8930" s="212" t="s">
        <v>190</v>
      </c>
      <c r="K8930" s="212" t="s">
        <v>191</v>
      </c>
      <c r="L8930" s="212" t="s">
        <v>17024</v>
      </c>
      <c r="M8930" s="212" t="s">
        <v>193</v>
      </c>
      <c r="N8930" s="212" t="s">
        <v>194</v>
      </c>
      <c r="Q8930" s="212" t="s">
        <v>766</v>
      </c>
      <c r="S8930" s="212" t="s">
        <v>766</v>
      </c>
      <c r="U8930" s="212" t="s">
        <v>197</v>
      </c>
      <c r="V8930" s="212" t="s">
        <v>1355</v>
      </c>
      <c r="X8930" s="212" t="s">
        <v>1356</v>
      </c>
      <c r="AB8930" s="212" t="s">
        <v>49</v>
      </c>
      <c r="AC8930" s="212" t="s">
        <v>201</v>
      </c>
      <c r="AD8930" s="212" t="s">
        <v>238</v>
      </c>
      <c r="AE8930" s="212" t="s">
        <v>16895</v>
      </c>
    </row>
    <row r="8931" spans="1:31" x14ac:dyDescent="0.35">
      <c r="A8931" s="212" t="s">
        <v>17025</v>
      </c>
      <c r="B8931" s="212" t="s">
        <v>17026</v>
      </c>
      <c r="G8931" s="212" t="s">
        <v>16893</v>
      </c>
      <c r="H8931" s="212" t="s">
        <v>189</v>
      </c>
      <c r="I8931" s="212" t="s">
        <v>49</v>
      </c>
      <c r="J8931" s="212" t="s">
        <v>190</v>
      </c>
      <c r="K8931" s="212" t="s">
        <v>191</v>
      </c>
      <c r="L8931" s="212" t="s">
        <v>17027</v>
      </c>
      <c r="M8931" s="212" t="s">
        <v>193</v>
      </c>
      <c r="N8931" s="212" t="s">
        <v>194</v>
      </c>
      <c r="Q8931" s="212" t="s">
        <v>766</v>
      </c>
      <c r="S8931" s="212" t="s">
        <v>766</v>
      </c>
      <c r="U8931" s="212" t="s">
        <v>197</v>
      </c>
      <c r="V8931" s="212" t="s">
        <v>3845</v>
      </c>
      <c r="X8931" s="212" t="s">
        <v>3846</v>
      </c>
      <c r="AB8931" s="212" t="s">
        <v>49</v>
      </c>
      <c r="AC8931" s="212" t="s">
        <v>201</v>
      </c>
      <c r="AD8931" s="212" t="s">
        <v>209</v>
      </c>
      <c r="AE8931" s="212" t="s">
        <v>16895</v>
      </c>
    </row>
    <row r="8932" spans="1:31" x14ac:dyDescent="0.35">
      <c r="A8932" s="212" t="s">
        <v>17028</v>
      </c>
      <c r="B8932" s="212" t="s">
        <v>17029</v>
      </c>
      <c r="G8932" s="212" t="s">
        <v>16893</v>
      </c>
      <c r="H8932" s="212" t="s">
        <v>189</v>
      </c>
      <c r="I8932" s="212" t="s">
        <v>49</v>
      </c>
      <c r="J8932" s="212" t="s">
        <v>190</v>
      </c>
      <c r="K8932" s="212" t="s">
        <v>191</v>
      </c>
      <c r="L8932" s="212" t="s">
        <v>17030</v>
      </c>
      <c r="M8932" s="212" t="s">
        <v>193</v>
      </c>
      <c r="N8932" s="212" t="s">
        <v>194</v>
      </c>
      <c r="Q8932" s="212" t="s">
        <v>766</v>
      </c>
      <c r="S8932" s="212" t="s">
        <v>766</v>
      </c>
      <c r="U8932" s="212" t="s">
        <v>197</v>
      </c>
      <c r="V8932" s="212" t="s">
        <v>1363</v>
      </c>
      <c r="X8932" s="212" t="s">
        <v>1364</v>
      </c>
      <c r="AB8932" s="212" t="s">
        <v>49</v>
      </c>
      <c r="AC8932" s="212" t="s">
        <v>201</v>
      </c>
      <c r="AD8932" s="212" t="s">
        <v>209</v>
      </c>
      <c r="AE8932" s="212" t="s">
        <v>16895</v>
      </c>
    </row>
    <row r="8933" spans="1:31" x14ac:dyDescent="0.35">
      <c r="A8933" s="212" t="s">
        <v>17031</v>
      </c>
      <c r="B8933" s="212" t="s">
        <v>17032</v>
      </c>
      <c r="G8933" s="212" t="s">
        <v>16893</v>
      </c>
      <c r="H8933" s="212" t="s">
        <v>189</v>
      </c>
      <c r="I8933" s="212" t="s">
        <v>49</v>
      </c>
      <c r="J8933" s="212" t="s">
        <v>190</v>
      </c>
      <c r="K8933" s="212" t="s">
        <v>191</v>
      </c>
      <c r="L8933" s="212" t="s">
        <v>17033</v>
      </c>
      <c r="M8933" s="212" t="s">
        <v>193</v>
      </c>
      <c r="N8933" s="212" t="s">
        <v>194</v>
      </c>
      <c r="Q8933" s="212" t="s">
        <v>766</v>
      </c>
      <c r="S8933" s="212" t="s">
        <v>766</v>
      </c>
      <c r="U8933" s="212" t="s">
        <v>197</v>
      </c>
      <c r="V8933" s="212" t="s">
        <v>3855</v>
      </c>
      <c r="X8933" s="212" t="s">
        <v>3856</v>
      </c>
      <c r="AB8933" s="212" t="s">
        <v>49</v>
      </c>
      <c r="AC8933" s="212" t="s">
        <v>201</v>
      </c>
      <c r="AD8933" s="212" t="s">
        <v>209</v>
      </c>
      <c r="AE8933" s="212" t="s">
        <v>16895</v>
      </c>
    </row>
    <row r="8934" spans="1:31" x14ac:dyDescent="0.35">
      <c r="A8934" s="212" t="s">
        <v>17034</v>
      </c>
      <c r="B8934" s="212" t="s">
        <v>17035</v>
      </c>
      <c r="G8934" s="212" t="s">
        <v>16893</v>
      </c>
      <c r="H8934" s="212" t="s">
        <v>189</v>
      </c>
      <c r="I8934" s="212" t="s">
        <v>49</v>
      </c>
      <c r="J8934" s="212" t="s">
        <v>190</v>
      </c>
      <c r="K8934" s="212" t="s">
        <v>191</v>
      </c>
      <c r="L8934" s="212" t="s">
        <v>17036</v>
      </c>
      <c r="M8934" s="212" t="s">
        <v>193</v>
      </c>
      <c r="N8934" s="212" t="s">
        <v>194</v>
      </c>
      <c r="Q8934" s="212" t="s">
        <v>766</v>
      </c>
      <c r="S8934" s="212" t="s">
        <v>766</v>
      </c>
      <c r="U8934" s="212" t="s">
        <v>197</v>
      </c>
      <c r="V8934" s="212" t="s">
        <v>3855</v>
      </c>
      <c r="X8934" s="212" t="s">
        <v>3856</v>
      </c>
      <c r="AB8934" s="212" t="s">
        <v>49</v>
      </c>
      <c r="AC8934" s="212" t="s">
        <v>201</v>
      </c>
      <c r="AD8934" s="212" t="s">
        <v>209</v>
      </c>
      <c r="AE8934" s="212" t="s">
        <v>16895</v>
      </c>
    </row>
    <row r="8935" spans="1:31" x14ac:dyDescent="0.35">
      <c r="A8935" s="212" t="s">
        <v>17037</v>
      </c>
      <c r="B8935" s="212" t="s">
        <v>17038</v>
      </c>
      <c r="G8935" s="212" t="s">
        <v>16893</v>
      </c>
      <c r="H8935" s="212" t="s">
        <v>189</v>
      </c>
      <c r="I8935" s="212" t="s">
        <v>49</v>
      </c>
      <c r="J8935" s="212" t="s">
        <v>190</v>
      </c>
      <c r="K8935" s="212" t="s">
        <v>191</v>
      </c>
      <c r="L8935" s="212" t="s">
        <v>17036</v>
      </c>
      <c r="M8935" s="212" t="s">
        <v>193</v>
      </c>
      <c r="N8935" s="212" t="s">
        <v>194</v>
      </c>
      <c r="Q8935" s="212" t="s">
        <v>766</v>
      </c>
      <c r="S8935" s="212" t="s">
        <v>766</v>
      </c>
      <c r="U8935" s="212" t="s">
        <v>197</v>
      </c>
      <c r="V8935" s="212" t="s">
        <v>3855</v>
      </c>
      <c r="X8935" s="212" t="s">
        <v>3856</v>
      </c>
      <c r="AB8935" s="212" t="s">
        <v>49</v>
      </c>
      <c r="AC8935" s="212" t="s">
        <v>201</v>
      </c>
      <c r="AD8935" s="212" t="s">
        <v>209</v>
      </c>
      <c r="AE8935" s="212" t="s">
        <v>16895</v>
      </c>
    </row>
    <row r="8936" spans="1:31" x14ac:dyDescent="0.35">
      <c r="A8936" s="212" t="s">
        <v>17039</v>
      </c>
      <c r="B8936" s="212" t="s">
        <v>17040</v>
      </c>
      <c r="G8936" s="212" t="s">
        <v>16893</v>
      </c>
      <c r="H8936" s="212" t="s">
        <v>189</v>
      </c>
      <c r="I8936" s="212" t="s">
        <v>49</v>
      </c>
      <c r="J8936" s="212" t="s">
        <v>190</v>
      </c>
      <c r="K8936" s="212" t="s">
        <v>191</v>
      </c>
      <c r="L8936" s="212" t="s">
        <v>17041</v>
      </c>
      <c r="M8936" s="212" t="s">
        <v>193</v>
      </c>
      <c r="N8936" s="212" t="s">
        <v>194</v>
      </c>
      <c r="Q8936" s="212" t="s">
        <v>766</v>
      </c>
      <c r="S8936" s="212" t="s">
        <v>766</v>
      </c>
      <c r="U8936" s="212" t="s">
        <v>197</v>
      </c>
      <c r="V8936" s="212" t="s">
        <v>3855</v>
      </c>
      <c r="X8936" s="212" t="s">
        <v>3856</v>
      </c>
      <c r="AB8936" s="212" t="s">
        <v>49</v>
      </c>
      <c r="AC8936" s="212" t="s">
        <v>201</v>
      </c>
      <c r="AD8936" s="212" t="s">
        <v>209</v>
      </c>
      <c r="AE8936" s="212" t="s">
        <v>16895</v>
      </c>
    </row>
    <row r="8937" spans="1:31" x14ac:dyDescent="0.35">
      <c r="A8937" s="212" t="s">
        <v>17042</v>
      </c>
      <c r="B8937" s="212" t="s">
        <v>17043</v>
      </c>
      <c r="G8937" s="212" t="s">
        <v>16893</v>
      </c>
      <c r="H8937" s="212" t="s">
        <v>189</v>
      </c>
      <c r="I8937" s="212" t="s">
        <v>49</v>
      </c>
      <c r="J8937" s="212" t="s">
        <v>190</v>
      </c>
      <c r="K8937" s="212" t="s">
        <v>191</v>
      </c>
      <c r="L8937" s="212" t="s">
        <v>17041</v>
      </c>
      <c r="M8937" s="212" t="s">
        <v>193</v>
      </c>
      <c r="N8937" s="212" t="s">
        <v>194</v>
      </c>
      <c r="Q8937" s="212" t="s">
        <v>766</v>
      </c>
      <c r="S8937" s="212" t="s">
        <v>766</v>
      </c>
      <c r="U8937" s="212" t="s">
        <v>197</v>
      </c>
      <c r="V8937" s="212" t="s">
        <v>3855</v>
      </c>
      <c r="X8937" s="212" t="s">
        <v>3856</v>
      </c>
      <c r="AB8937" s="212" t="s">
        <v>49</v>
      </c>
      <c r="AC8937" s="212" t="s">
        <v>201</v>
      </c>
      <c r="AD8937" s="212" t="s">
        <v>209</v>
      </c>
      <c r="AE8937" s="212" t="s">
        <v>16895</v>
      </c>
    </row>
    <row r="8938" spans="1:31" x14ac:dyDescent="0.35">
      <c r="A8938" s="212" t="s">
        <v>17044</v>
      </c>
      <c r="B8938" s="212" t="s">
        <v>17045</v>
      </c>
      <c r="G8938" s="212" t="s">
        <v>16893</v>
      </c>
      <c r="H8938" s="212" t="s">
        <v>189</v>
      </c>
      <c r="I8938" s="212" t="s">
        <v>49</v>
      </c>
      <c r="J8938" s="212" t="s">
        <v>190</v>
      </c>
      <c r="K8938" s="212" t="s">
        <v>191</v>
      </c>
      <c r="L8938" s="212" t="s">
        <v>17046</v>
      </c>
      <c r="M8938" s="212" t="s">
        <v>193</v>
      </c>
      <c r="N8938" s="212" t="s">
        <v>194</v>
      </c>
      <c r="Q8938" s="212" t="s">
        <v>766</v>
      </c>
      <c r="S8938" s="212" t="s">
        <v>766</v>
      </c>
      <c r="U8938" s="212" t="s">
        <v>197</v>
      </c>
      <c r="V8938" s="212" t="s">
        <v>1368</v>
      </c>
      <c r="X8938" s="212" t="s">
        <v>1369</v>
      </c>
      <c r="AB8938" s="212" t="s">
        <v>49</v>
      </c>
      <c r="AC8938" s="212" t="s">
        <v>201</v>
      </c>
      <c r="AD8938" s="212" t="s">
        <v>273</v>
      </c>
      <c r="AE8938" s="212" t="s">
        <v>16895</v>
      </c>
    </row>
    <row r="8939" spans="1:31" x14ac:dyDescent="0.35">
      <c r="A8939" s="212" t="s">
        <v>17047</v>
      </c>
      <c r="B8939" s="212" t="s">
        <v>17048</v>
      </c>
      <c r="G8939" s="212" t="s">
        <v>16893</v>
      </c>
      <c r="H8939" s="212" t="s">
        <v>189</v>
      </c>
      <c r="I8939" s="212" t="s">
        <v>49</v>
      </c>
      <c r="J8939" s="212" t="s">
        <v>190</v>
      </c>
      <c r="K8939" s="212" t="s">
        <v>191</v>
      </c>
      <c r="L8939" s="212" t="s">
        <v>17049</v>
      </c>
      <c r="M8939" s="212" t="s">
        <v>193</v>
      </c>
      <c r="N8939" s="212" t="s">
        <v>194</v>
      </c>
      <c r="Q8939" s="212" t="s">
        <v>766</v>
      </c>
      <c r="S8939" s="212" t="s">
        <v>766</v>
      </c>
      <c r="U8939" s="212" t="s">
        <v>197</v>
      </c>
      <c r="V8939" s="212" t="s">
        <v>1368</v>
      </c>
      <c r="X8939" s="212" t="s">
        <v>1369</v>
      </c>
      <c r="AB8939" s="212" t="s">
        <v>49</v>
      </c>
      <c r="AC8939" s="212" t="s">
        <v>201</v>
      </c>
      <c r="AD8939" s="212" t="s">
        <v>273</v>
      </c>
      <c r="AE8939" s="212" t="s">
        <v>16895</v>
      </c>
    </row>
    <row r="8940" spans="1:31" x14ac:dyDescent="0.35">
      <c r="A8940" s="212" t="s">
        <v>17050</v>
      </c>
      <c r="B8940" s="212" t="s">
        <v>17051</v>
      </c>
      <c r="G8940" s="212" t="s">
        <v>16893</v>
      </c>
      <c r="H8940" s="212" t="s">
        <v>189</v>
      </c>
      <c r="I8940" s="212" t="s">
        <v>49</v>
      </c>
      <c r="J8940" s="212" t="s">
        <v>190</v>
      </c>
      <c r="K8940" s="212" t="s">
        <v>191</v>
      </c>
      <c r="L8940" s="212" t="s">
        <v>17052</v>
      </c>
      <c r="M8940" s="212" t="s">
        <v>193</v>
      </c>
      <c r="N8940" s="212" t="s">
        <v>194</v>
      </c>
      <c r="Q8940" s="212" t="s">
        <v>766</v>
      </c>
      <c r="S8940" s="212" t="s">
        <v>766</v>
      </c>
      <c r="U8940" s="212" t="s">
        <v>197</v>
      </c>
      <c r="V8940" s="212" t="s">
        <v>1381</v>
      </c>
      <c r="X8940" s="212" t="s">
        <v>1382</v>
      </c>
      <c r="AB8940" s="212" t="s">
        <v>49</v>
      </c>
      <c r="AC8940" s="212" t="s">
        <v>201</v>
      </c>
      <c r="AD8940" s="212" t="s">
        <v>238</v>
      </c>
      <c r="AE8940" s="212" t="s">
        <v>16895</v>
      </c>
    </row>
    <row r="8941" spans="1:31" x14ac:dyDescent="0.35">
      <c r="A8941" s="212" t="s">
        <v>17053</v>
      </c>
      <c r="B8941" s="212" t="s">
        <v>17054</v>
      </c>
      <c r="G8941" s="212" t="s">
        <v>16893</v>
      </c>
      <c r="H8941" s="212" t="s">
        <v>189</v>
      </c>
      <c r="I8941" s="212" t="s">
        <v>49</v>
      </c>
      <c r="J8941" s="212" t="s">
        <v>190</v>
      </c>
      <c r="K8941" s="212" t="s">
        <v>191</v>
      </c>
      <c r="L8941" s="212" t="s">
        <v>17055</v>
      </c>
      <c r="M8941" s="212" t="s">
        <v>193</v>
      </c>
      <c r="N8941" s="212" t="s">
        <v>194</v>
      </c>
      <c r="Q8941" s="212" t="s">
        <v>766</v>
      </c>
      <c r="S8941" s="212" t="s">
        <v>766</v>
      </c>
      <c r="U8941" s="212" t="s">
        <v>197</v>
      </c>
      <c r="V8941" s="212" t="s">
        <v>1386</v>
      </c>
      <c r="X8941" s="212" t="s">
        <v>1387</v>
      </c>
      <c r="AB8941" s="212" t="s">
        <v>49</v>
      </c>
      <c r="AC8941" s="212" t="s">
        <v>201</v>
      </c>
      <c r="AD8941" s="212" t="s">
        <v>238</v>
      </c>
      <c r="AE8941" s="212" t="s">
        <v>16895</v>
      </c>
    </row>
    <row r="8942" spans="1:31" x14ac:dyDescent="0.35">
      <c r="A8942" s="212" t="s">
        <v>17056</v>
      </c>
      <c r="B8942" s="212" t="s">
        <v>17057</v>
      </c>
      <c r="G8942" s="212" t="s">
        <v>16893</v>
      </c>
      <c r="H8942" s="212" t="s">
        <v>189</v>
      </c>
      <c r="I8942" s="212" t="s">
        <v>49</v>
      </c>
      <c r="J8942" s="212" t="s">
        <v>190</v>
      </c>
      <c r="K8942" s="212" t="s">
        <v>191</v>
      </c>
      <c r="L8942" s="212" t="s">
        <v>17058</v>
      </c>
      <c r="M8942" s="212" t="s">
        <v>193</v>
      </c>
      <c r="N8942" s="212" t="s">
        <v>194</v>
      </c>
      <c r="Q8942" s="212" t="s">
        <v>766</v>
      </c>
      <c r="S8942" s="212" t="s">
        <v>766</v>
      </c>
      <c r="U8942" s="212" t="s">
        <v>197</v>
      </c>
      <c r="V8942" s="212" t="s">
        <v>1391</v>
      </c>
      <c r="X8942" s="212" t="s">
        <v>1392</v>
      </c>
      <c r="AB8942" s="212" t="s">
        <v>49</v>
      </c>
      <c r="AC8942" s="212" t="s">
        <v>201</v>
      </c>
      <c r="AD8942" s="212" t="s">
        <v>238</v>
      </c>
      <c r="AE8942" s="212" t="s">
        <v>16895</v>
      </c>
    </row>
    <row r="8943" spans="1:31" x14ac:dyDescent="0.35">
      <c r="A8943" s="212" t="s">
        <v>17059</v>
      </c>
      <c r="B8943" s="212" t="s">
        <v>17060</v>
      </c>
      <c r="G8943" s="212" t="s">
        <v>16893</v>
      </c>
      <c r="H8943" s="212" t="s">
        <v>189</v>
      </c>
      <c r="I8943" s="212" t="s">
        <v>49</v>
      </c>
      <c r="J8943" s="212" t="s">
        <v>190</v>
      </c>
      <c r="K8943" s="212" t="s">
        <v>191</v>
      </c>
      <c r="L8943" s="212" t="s">
        <v>17061</v>
      </c>
      <c r="M8943" s="212" t="s">
        <v>193</v>
      </c>
      <c r="N8943" s="212" t="s">
        <v>194</v>
      </c>
      <c r="Q8943" s="212" t="s">
        <v>766</v>
      </c>
      <c r="S8943" s="212" t="s">
        <v>766</v>
      </c>
      <c r="U8943" s="212" t="s">
        <v>197</v>
      </c>
      <c r="V8943" s="212" t="s">
        <v>1355</v>
      </c>
      <c r="X8943" s="212" t="s">
        <v>1356</v>
      </c>
      <c r="AB8943" s="212" t="s">
        <v>49</v>
      </c>
      <c r="AC8943" s="212" t="s">
        <v>201</v>
      </c>
      <c r="AD8943" s="212" t="s">
        <v>238</v>
      </c>
      <c r="AE8943" s="212" t="s">
        <v>16895</v>
      </c>
    </row>
    <row r="8944" spans="1:31" x14ac:dyDescent="0.35">
      <c r="A8944" s="212" t="s">
        <v>17062</v>
      </c>
      <c r="B8944" s="212" t="s">
        <v>17063</v>
      </c>
      <c r="G8944" s="212" t="s">
        <v>16893</v>
      </c>
      <c r="H8944" s="212" t="s">
        <v>189</v>
      </c>
      <c r="I8944" s="212" t="s">
        <v>49</v>
      </c>
      <c r="J8944" s="212" t="s">
        <v>190</v>
      </c>
      <c r="K8944" s="212" t="s">
        <v>191</v>
      </c>
      <c r="L8944" s="212" t="s">
        <v>17064</v>
      </c>
      <c r="M8944" s="212" t="s">
        <v>193</v>
      </c>
      <c r="N8944" s="212" t="s">
        <v>194</v>
      </c>
      <c r="Q8944" s="212" t="s">
        <v>766</v>
      </c>
      <c r="S8944" s="212" t="s">
        <v>766</v>
      </c>
      <c r="U8944" s="212" t="s">
        <v>197</v>
      </c>
      <c r="V8944" s="212" t="s">
        <v>1355</v>
      </c>
      <c r="X8944" s="212" t="s">
        <v>1356</v>
      </c>
      <c r="AB8944" s="212" t="s">
        <v>49</v>
      </c>
      <c r="AC8944" s="212" t="s">
        <v>201</v>
      </c>
      <c r="AD8944" s="212" t="s">
        <v>238</v>
      </c>
      <c r="AE8944" s="212" t="s">
        <v>16895</v>
      </c>
    </row>
    <row r="8945" spans="1:32" x14ac:dyDescent="0.35">
      <c r="A8945" s="212" t="s">
        <v>17065</v>
      </c>
      <c r="B8945" s="212" t="s">
        <v>17066</v>
      </c>
      <c r="G8945" s="212" t="s">
        <v>16893</v>
      </c>
      <c r="H8945" s="212" t="s">
        <v>189</v>
      </c>
      <c r="I8945" s="212" t="s">
        <v>49</v>
      </c>
      <c r="J8945" s="212" t="s">
        <v>190</v>
      </c>
      <c r="K8945" s="212" t="s">
        <v>191</v>
      </c>
      <c r="L8945" s="212" t="s">
        <v>17067</v>
      </c>
      <c r="M8945" s="212" t="s">
        <v>193</v>
      </c>
      <c r="N8945" s="212" t="s">
        <v>194</v>
      </c>
      <c r="Q8945" s="212" t="s">
        <v>766</v>
      </c>
      <c r="S8945" s="212" t="s">
        <v>766</v>
      </c>
      <c r="U8945" s="212" t="s">
        <v>197</v>
      </c>
      <c r="V8945" s="212" t="s">
        <v>1363</v>
      </c>
      <c r="X8945" s="212" t="s">
        <v>1364</v>
      </c>
      <c r="AB8945" s="212" t="s">
        <v>49</v>
      </c>
      <c r="AC8945" s="212" t="s">
        <v>201</v>
      </c>
      <c r="AD8945" s="212" t="s">
        <v>209</v>
      </c>
      <c r="AE8945" s="212" t="s">
        <v>16895</v>
      </c>
    </row>
    <row r="8946" spans="1:32" x14ac:dyDescent="0.35">
      <c r="A8946" s="212" t="s">
        <v>17068</v>
      </c>
      <c r="B8946" s="212" t="s">
        <v>17069</v>
      </c>
      <c r="G8946" s="212" t="s">
        <v>16893</v>
      </c>
      <c r="H8946" s="212" t="s">
        <v>189</v>
      </c>
      <c r="I8946" s="212" t="s">
        <v>49</v>
      </c>
      <c r="J8946" s="212" t="s">
        <v>190</v>
      </c>
      <c r="K8946" s="212" t="s">
        <v>191</v>
      </c>
      <c r="L8946" s="212" t="s">
        <v>17070</v>
      </c>
      <c r="M8946" s="212" t="s">
        <v>193</v>
      </c>
      <c r="N8946" s="212" t="s">
        <v>194</v>
      </c>
      <c r="Q8946" s="212" t="s">
        <v>766</v>
      </c>
      <c r="S8946" s="212" t="s">
        <v>766</v>
      </c>
      <c r="U8946" s="212" t="s">
        <v>197</v>
      </c>
      <c r="V8946" s="212" t="s">
        <v>1368</v>
      </c>
      <c r="X8946" s="212" t="s">
        <v>1369</v>
      </c>
      <c r="AB8946" s="212" t="s">
        <v>49</v>
      </c>
      <c r="AC8946" s="212" t="s">
        <v>201</v>
      </c>
      <c r="AD8946" s="212" t="s">
        <v>273</v>
      </c>
      <c r="AE8946" s="212" t="s">
        <v>16895</v>
      </c>
    </row>
    <row r="8947" spans="1:32" x14ac:dyDescent="0.35">
      <c r="A8947" s="212" t="s">
        <v>17071</v>
      </c>
      <c r="B8947" s="212" t="s">
        <v>17072</v>
      </c>
      <c r="G8947" s="212" t="s">
        <v>16893</v>
      </c>
      <c r="H8947" s="212" t="s">
        <v>189</v>
      </c>
      <c r="I8947" s="212" t="s">
        <v>49</v>
      </c>
      <c r="J8947" s="212" t="s">
        <v>190</v>
      </c>
      <c r="K8947" s="212" t="s">
        <v>191</v>
      </c>
      <c r="L8947" s="212" t="s">
        <v>17073</v>
      </c>
      <c r="M8947" s="212" t="s">
        <v>193</v>
      </c>
      <c r="N8947" s="212" t="s">
        <v>194</v>
      </c>
      <c r="Q8947" s="212" t="s">
        <v>766</v>
      </c>
      <c r="S8947" s="212" t="s">
        <v>766</v>
      </c>
      <c r="U8947" s="212" t="s">
        <v>197</v>
      </c>
      <c r="V8947" s="212" t="s">
        <v>4339</v>
      </c>
      <c r="X8947" s="212" t="s">
        <v>4340</v>
      </c>
      <c r="AB8947" s="212" t="s">
        <v>49</v>
      </c>
      <c r="AC8947" s="212" t="s">
        <v>201</v>
      </c>
      <c r="AD8947" s="212" t="s">
        <v>699</v>
      </c>
      <c r="AE8947" s="212" t="s">
        <v>16895</v>
      </c>
    </row>
    <row r="8948" spans="1:32" x14ac:dyDescent="0.35">
      <c r="A8948" s="212" t="s">
        <v>17074</v>
      </c>
      <c r="B8948" s="212" t="s">
        <v>17075</v>
      </c>
      <c r="G8948" s="212" t="s">
        <v>16893</v>
      </c>
      <c r="H8948" s="212" t="s">
        <v>189</v>
      </c>
      <c r="I8948" s="212" t="s">
        <v>49</v>
      </c>
      <c r="J8948" s="212" t="s">
        <v>190</v>
      </c>
      <c r="K8948" s="212" t="s">
        <v>191</v>
      </c>
      <c r="L8948" s="212" t="s">
        <v>3435</v>
      </c>
      <c r="M8948" s="212" t="s">
        <v>193</v>
      </c>
      <c r="N8948" s="212" t="s">
        <v>194</v>
      </c>
      <c r="Q8948" s="212" t="s">
        <v>766</v>
      </c>
      <c r="S8948" s="212" t="s">
        <v>766</v>
      </c>
      <c r="U8948" s="212" t="s">
        <v>197</v>
      </c>
      <c r="V8948" s="212" t="s">
        <v>3436</v>
      </c>
      <c r="X8948" s="212" t="s">
        <v>3437</v>
      </c>
      <c r="AB8948" s="212" t="s">
        <v>49</v>
      </c>
      <c r="AC8948" s="212" t="s">
        <v>201</v>
      </c>
      <c r="AD8948" s="212" t="s">
        <v>699</v>
      </c>
      <c r="AE8948" s="212" t="s">
        <v>16895</v>
      </c>
    </row>
    <row r="8949" spans="1:32" x14ac:dyDescent="0.35">
      <c r="A8949" s="212" t="s">
        <v>17076</v>
      </c>
      <c r="B8949" s="212" t="s">
        <v>17077</v>
      </c>
      <c r="G8949" s="212" t="s">
        <v>16893</v>
      </c>
      <c r="H8949" s="212" t="s">
        <v>189</v>
      </c>
      <c r="I8949" s="212" t="s">
        <v>49</v>
      </c>
      <c r="J8949" s="212" t="s">
        <v>190</v>
      </c>
      <c r="K8949" s="212" t="s">
        <v>191</v>
      </c>
      <c r="L8949" s="212" t="s">
        <v>3440</v>
      </c>
      <c r="M8949" s="212" t="s">
        <v>193</v>
      </c>
      <c r="N8949" s="212" t="s">
        <v>194</v>
      </c>
      <c r="Q8949" s="212" t="s">
        <v>766</v>
      </c>
      <c r="S8949" s="212" t="s">
        <v>766</v>
      </c>
      <c r="U8949" s="212" t="s">
        <v>197</v>
      </c>
      <c r="V8949" s="212" t="s">
        <v>3441</v>
      </c>
      <c r="X8949" s="212" t="s">
        <v>3442</v>
      </c>
      <c r="AB8949" s="212" t="s">
        <v>49</v>
      </c>
      <c r="AC8949" s="212" t="s">
        <v>201</v>
      </c>
      <c r="AD8949" s="212" t="s">
        <v>699</v>
      </c>
      <c r="AE8949" s="212" t="s">
        <v>16895</v>
      </c>
    </row>
    <row r="8950" spans="1:32" x14ac:dyDescent="0.35">
      <c r="A8950" s="212" t="s">
        <v>17078</v>
      </c>
      <c r="B8950" s="212" t="s">
        <v>17079</v>
      </c>
      <c r="G8950" s="212" t="s">
        <v>16893</v>
      </c>
      <c r="H8950" s="212" t="s">
        <v>189</v>
      </c>
      <c r="I8950" s="212" t="s">
        <v>49</v>
      </c>
      <c r="J8950" s="212" t="s">
        <v>190</v>
      </c>
      <c r="K8950" s="212" t="s">
        <v>191</v>
      </c>
      <c r="L8950" s="212" t="s">
        <v>17080</v>
      </c>
      <c r="M8950" s="212" t="s">
        <v>193</v>
      </c>
      <c r="N8950" s="212" t="s">
        <v>194</v>
      </c>
      <c r="Q8950" s="212" t="s">
        <v>766</v>
      </c>
      <c r="S8950" s="212" t="s">
        <v>766</v>
      </c>
      <c r="U8950" s="212" t="s">
        <v>197</v>
      </c>
      <c r="V8950" s="212" t="s">
        <v>3887</v>
      </c>
      <c r="X8950" s="212" t="s">
        <v>3888</v>
      </c>
      <c r="AB8950" s="212" t="s">
        <v>49</v>
      </c>
      <c r="AC8950" s="212" t="s">
        <v>201</v>
      </c>
      <c r="AD8950" s="212" t="s">
        <v>273</v>
      </c>
      <c r="AE8950" s="212" t="s">
        <v>16895</v>
      </c>
    </row>
    <row r="8951" spans="1:32" x14ac:dyDescent="0.35">
      <c r="A8951" s="212" t="s">
        <v>17081</v>
      </c>
      <c r="B8951" s="212" t="s">
        <v>17082</v>
      </c>
      <c r="G8951" s="212" t="s">
        <v>16893</v>
      </c>
      <c r="H8951" s="212" t="s">
        <v>189</v>
      </c>
      <c r="I8951" s="212" t="s">
        <v>49</v>
      </c>
      <c r="J8951" s="212" t="s">
        <v>190</v>
      </c>
      <c r="K8951" s="212" t="s">
        <v>191</v>
      </c>
      <c r="L8951" s="212" t="s">
        <v>17083</v>
      </c>
      <c r="M8951" s="212" t="s">
        <v>193</v>
      </c>
      <c r="N8951" s="212" t="s">
        <v>194</v>
      </c>
      <c r="Q8951" s="212" t="s">
        <v>766</v>
      </c>
      <c r="S8951" s="212" t="s">
        <v>766</v>
      </c>
      <c r="U8951" s="212" t="s">
        <v>197</v>
      </c>
      <c r="V8951" s="212" t="s">
        <v>3887</v>
      </c>
      <c r="X8951" s="212" t="s">
        <v>3888</v>
      </c>
      <c r="AB8951" s="212" t="s">
        <v>49</v>
      </c>
      <c r="AC8951" s="212" t="s">
        <v>201</v>
      </c>
      <c r="AD8951" s="212" t="s">
        <v>273</v>
      </c>
      <c r="AE8951" s="212" t="s">
        <v>16895</v>
      </c>
    </row>
    <row r="8952" spans="1:32" x14ac:dyDescent="0.35">
      <c r="A8952" s="212" t="s">
        <v>17084</v>
      </c>
      <c r="B8952" s="212" t="s">
        <v>17085</v>
      </c>
      <c r="G8952" s="212" t="s">
        <v>16893</v>
      </c>
      <c r="H8952" s="212" t="s">
        <v>189</v>
      </c>
      <c r="I8952" s="212" t="s">
        <v>49</v>
      </c>
      <c r="J8952" s="212" t="s">
        <v>190</v>
      </c>
      <c r="K8952" s="212" t="s">
        <v>191</v>
      </c>
      <c r="L8952" s="212" t="s">
        <v>17086</v>
      </c>
      <c r="M8952" s="212" t="s">
        <v>193</v>
      </c>
      <c r="N8952" s="212" t="s">
        <v>194</v>
      </c>
      <c r="Q8952" s="212" t="s">
        <v>766</v>
      </c>
      <c r="S8952" s="212" t="s">
        <v>766</v>
      </c>
      <c r="U8952" s="212" t="s">
        <v>197</v>
      </c>
      <c r="V8952" s="212" t="s">
        <v>5816</v>
      </c>
      <c r="X8952" s="212" t="s">
        <v>5817</v>
      </c>
      <c r="AB8952" s="212" t="s">
        <v>49</v>
      </c>
      <c r="AC8952" s="212" t="s">
        <v>201</v>
      </c>
      <c r="AD8952" s="212" t="s">
        <v>355</v>
      </c>
      <c r="AE8952" s="212" t="s">
        <v>16895</v>
      </c>
    </row>
    <row r="8953" spans="1:32" x14ac:dyDescent="0.35">
      <c r="A8953" s="212" t="s">
        <v>17087</v>
      </c>
      <c r="B8953" s="212" t="s">
        <v>17088</v>
      </c>
      <c r="G8953" s="212" t="s">
        <v>16893</v>
      </c>
      <c r="H8953" s="212" t="s">
        <v>189</v>
      </c>
      <c r="I8953" s="212" t="s">
        <v>49</v>
      </c>
      <c r="J8953" s="212" t="s">
        <v>190</v>
      </c>
      <c r="K8953" s="212" t="s">
        <v>191</v>
      </c>
      <c r="L8953" s="212" t="s">
        <v>17089</v>
      </c>
      <c r="M8953" s="212" t="s">
        <v>193</v>
      </c>
      <c r="N8953" s="212" t="s">
        <v>194</v>
      </c>
      <c r="Q8953" s="212" t="s">
        <v>766</v>
      </c>
      <c r="S8953" s="212" t="s">
        <v>766</v>
      </c>
      <c r="U8953" s="212" t="s">
        <v>197</v>
      </c>
      <c r="V8953" s="212" t="s">
        <v>3895</v>
      </c>
      <c r="W8953" s="213">
        <v>46210.319958715278</v>
      </c>
      <c r="X8953" s="212" t="s">
        <v>3896</v>
      </c>
      <c r="AA8953" s="212" t="s">
        <v>16737</v>
      </c>
      <c r="AB8953" s="212" t="s">
        <v>49</v>
      </c>
      <c r="AC8953" s="212" t="s">
        <v>215</v>
      </c>
      <c r="AD8953" s="212" t="s">
        <v>273</v>
      </c>
      <c r="AE8953" s="212" t="s">
        <v>16895</v>
      </c>
      <c r="AF8953" s="212" t="s">
        <v>217</v>
      </c>
    </row>
    <row r="8954" spans="1:32" x14ac:dyDescent="0.35">
      <c r="A8954" s="212" t="s">
        <v>17090</v>
      </c>
      <c r="B8954" s="212" t="s">
        <v>17091</v>
      </c>
      <c r="G8954" s="212" t="s">
        <v>16893</v>
      </c>
      <c r="H8954" s="212" t="s">
        <v>189</v>
      </c>
      <c r="I8954" s="212" t="s">
        <v>49</v>
      </c>
      <c r="J8954" s="212" t="s">
        <v>190</v>
      </c>
      <c r="K8954" s="212" t="s">
        <v>191</v>
      </c>
      <c r="L8954" s="212" t="s">
        <v>17092</v>
      </c>
      <c r="M8954" s="212" t="s">
        <v>193</v>
      </c>
      <c r="N8954" s="212" t="s">
        <v>194</v>
      </c>
      <c r="Q8954" s="212" t="s">
        <v>766</v>
      </c>
      <c r="S8954" s="212" t="s">
        <v>766</v>
      </c>
      <c r="U8954" s="212" t="s">
        <v>197</v>
      </c>
      <c r="V8954" s="212" t="s">
        <v>3900</v>
      </c>
      <c r="X8954" s="212" t="s">
        <v>3901</v>
      </c>
      <c r="AB8954" s="212" t="s">
        <v>49</v>
      </c>
      <c r="AC8954" s="212" t="s">
        <v>201</v>
      </c>
      <c r="AD8954" s="212" t="s">
        <v>273</v>
      </c>
      <c r="AE8954" s="212" t="s">
        <v>16895</v>
      </c>
    </row>
    <row r="8955" spans="1:32" x14ac:dyDescent="0.35">
      <c r="A8955" s="212" t="s">
        <v>17093</v>
      </c>
      <c r="B8955" s="212" t="s">
        <v>17094</v>
      </c>
      <c r="G8955" s="212" t="s">
        <v>16893</v>
      </c>
      <c r="H8955" s="212" t="s">
        <v>189</v>
      </c>
      <c r="I8955" s="212" t="s">
        <v>49</v>
      </c>
      <c r="J8955" s="212" t="s">
        <v>190</v>
      </c>
      <c r="K8955" s="212" t="s">
        <v>191</v>
      </c>
      <c r="L8955" s="212" t="s">
        <v>17095</v>
      </c>
      <c r="M8955" s="212" t="s">
        <v>193</v>
      </c>
      <c r="N8955" s="212" t="s">
        <v>194</v>
      </c>
      <c r="Q8955" s="212" t="s">
        <v>766</v>
      </c>
      <c r="S8955" s="212" t="s">
        <v>766</v>
      </c>
      <c r="U8955" s="212" t="s">
        <v>197</v>
      </c>
      <c r="V8955" s="212" t="s">
        <v>236</v>
      </c>
      <c r="X8955" s="212" t="s">
        <v>237</v>
      </c>
      <c r="AB8955" s="212" t="s">
        <v>49</v>
      </c>
      <c r="AC8955" s="212" t="s">
        <v>201</v>
      </c>
      <c r="AD8955" s="212" t="s">
        <v>238</v>
      </c>
      <c r="AE8955" s="212" t="s">
        <v>16895</v>
      </c>
    </row>
    <row r="8956" spans="1:32" x14ac:dyDescent="0.35">
      <c r="A8956" s="212" t="s">
        <v>17096</v>
      </c>
      <c r="B8956" s="212" t="s">
        <v>17097</v>
      </c>
      <c r="G8956" s="212" t="s">
        <v>16893</v>
      </c>
      <c r="H8956" s="212" t="s">
        <v>189</v>
      </c>
      <c r="I8956" s="212" t="s">
        <v>49</v>
      </c>
      <c r="J8956" s="212" t="s">
        <v>190</v>
      </c>
      <c r="K8956" s="212" t="s">
        <v>191</v>
      </c>
      <c r="L8956" s="212" t="s">
        <v>17098</v>
      </c>
      <c r="M8956" s="212" t="s">
        <v>193</v>
      </c>
      <c r="N8956" s="212" t="s">
        <v>194</v>
      </c>
      <c r="Q8956" s="212" t="s">
        <v>766</v>
      </c>
      <c r="S8956" s="212" t="s">
        <v>766</v>
      </c>
      <c r="U8956" s="212" t="s">
        <v>197</v>
      </c>
      <c r="V8956" s="212" t="s">
        <v>241</v>
      </c>
      <c r="X8956" s="212" t="s">
        <v>242</v>
      </c>
      <c r="AB8956" s="212" t="s">
        <v>49</v>
      </c>
      <c r="AC8956" s="212" t="s">
        <v>201</v>
      </c>
      <c r="AD8956" s="212" t="s">
        <v>238</v>
      </c>
      <c r="AE8956" s="212" t="s">
        <v>16895</v>
      </c>
    </row>
    <row r="8957" spans="1:32" x14ac:dyDescent="0.35">
      <c r="A8957" s="212" t="s">
        <v>17099</v>
      </c>
      <c r="B8957" s="212" t="s">
        <v>17100</v>
      </c>
      <c r="G8957" s="212" t="s">
        <v>16893</v>
      </c>
      <c r="H8957" s="212" t="s">
        <v>189</v>
      </c>
      <c r="I8957" s="212" t="s">
        <v>49</v>
      </c>
      <c r="J8957" s="212" t="s">
        <v>190</v>
      </c>
      <c r="K8957" s="212" t="s">
        <v>191</v>
      </c>
      <c r="L8957" s="212" t="s">
        <v>17101</v>
      </c>
      <c r="M8957" s="212" t="s">
        <v>193</v>
      </c>
      <c r="N8957" s="212" t="s">
        <v>194</v>
      </c>
      <c r="Q8957" s="212" t="s">
        <v>766</v>
      </c>
      <c r="S8957" s="212" t="s">
        <v>766</v>
      </c>
      <c r="U8957" s="212" t="s">
        <v>197</v>
      </c>
      <c r="V8957" s="212" t="s">
        <v>245</v>
      </c>
      <c r="X8957" s="212" t="s">
        <v>246</v>
      </c>
      <c r="AB8957" s="212" t="s">
        <v>49</v>
      </c>
      <c r="AC8957" s="212" t="s">
        <v>201</v>
      </c>
      <c r="AD8957" s="212" t="s">
        <v>238</v>
      </c>
      <c r="AE8957" s="212" t="s">
        <v>16895</v>
      </c>
    </row>
    <row r="8958" spans="1:32" x14ac:dyDescent="0.35">
      <c r="A8958" s="212" t="s">
        <v>17102</v>
      </c>
      <c r="B8958" s="212" t="s">
        <v>17103</v>
      </c>
      <c r="G8958" s="212" t="s">
        <v>16893</v>
      </c>
      <c r="H8958" s="212" t="s">
        <v>189</v>
      </c>
      <c r="I8958" s="212" t="s">
        <v>49</v>
      </c>
      <c r="J8958" s="212" t="s">
        <v>190</v>
      </c>
      <c r="K8958" s="212" t="s">
        <v>191</v>
      </c>
      <c r="L8958" s="212" t="s">
        <v>17104</v>
      </c>
      <c r="M8958" s="212" t="s">
        <v>193</v>
      </c>
      <c r="N8958" s="212" t="s">
        <v>194</v>
      </c>
      <c r="Q8958" s="212" t="s">
        <v>766</v>
      </c>
      <c r="S8958" s="212" t="s">
        <v>766</v>
      </c>
      <c r="U8958" s="212" t="s">
        <v>197</v>
      </c>
      <c r="V8958" s="212" t="s">
        <v>3969</v>
      </c>
      <c r="X8958" s="212" t="s">
        <v>3970</v>
      </c>
      <c r="AB8958" s="212" t="s">
        <v>49</v>
      </c>
      <c r="AC8958" s="212" t="s">
        <v>201</v>
      </c>
      <c r="AD8958" s="212" t="s">
        <v>209</v>
      </c>
      <c r="AE8958" s="212" t="s">
        <v>16895</v>
      </c>
    </row>
    <row r="8959" spans="1:32" x14ac:dyDescent="0.35">
      <c r="A8959" s="212" t="s">
        <v>17105</v>
      </c>
      <c r="B8959" s="212" t="s">
        <v>17106</v>
      </c>
      <c r="G8959" s="212" t="s">
        <v>16893</v>
      </c>
      <c r="H8959" s="212" t="s">
        <v>189</v>
      </c>
      <c r="I8959" s="212" t="s">
        <v>49</v>
      </c>
      <c r="J8959" s="212" t="s">
        <v>190</v>
      </c>
      <c r="K8959" s="212" t="s">
        <v>191</v>
      </c>
      <c r="L8959" s="212" t="s">
        <v>17107</v>
      </c>
      <c r="M8959" s="212" t="s">
        <v>193</v>
      </c>
      <c r="N8959" s="212" t="s">
        <v>194</v>
      </c>
      <c r="Q8959" s="212" t="s">
        <v>766</v>
      </c>
      <c r="S8959" s="212" t="s">
        <v>766</v>
      </c>
      <c r="U8959" s="212" t="s">
        <v>197</v>
      </c>
      <c r="V8959" s="212" t="s">
        <v>3973</v>
      </c>
      <c r="W8959" s="213">
        <v>46176.583086724539</v>
      </c>
      <c r="X8959" s="212" t="s">
        <v>3974</v>
      </c>
      <c r="AA8959" s="212" t="s">
        <v>16737</v>
      </c>
      <c r="AB8959" s="212" t="s">
        <v>49</v>
      </c>
      <c r="AC8959" s="212" t="s">
        <v>215</v>
      </c>
      <c r="AD8959" s="212" t="s">
        <v>209</v>
      </c>
      <c r="AE8959" s="212" t="s">
        <v>16895</v>
      </c>
      <c r="AF8959" s="212" t="s">
        <v>217</v>
      </c>
    </row>
    <row r="8960" spans="1:32" x14ac:dyDescent="0.35">
      <c r="A8960" s="212" t="s">
        <v>17108</v>
      </c>
      <c r="B8960" s="212" t="s">
        <v>17109</v>
      </c>
      <c r="G8960" s="212" t="s">
        <v>16893</v>
      </c>
      <c r="H8960" s="212" t="s">
        <v>189</v>
      </c>
      <c r="I8960" s="212" t="s">
        <v>49</v>
      </c>
      <c r="J8960" s="212" t="s">
        <v>190</v>
      </c>
      <c r="K8960" s="212" t="s">
        <v>191</v>
      </c>
      <c r="L8960" s="212" t="s">
        <v>17110</v>
      </c>
      <c r="M8960" s="212" t="s">
        <v>193</v>
      </c>
      <c r="N8960" s="212" t="s">
        <v>194</v>
      </c>
      <c r="Q8960" s="212" t="s">
        <v>766</v>
      </c>
      <c r="S8960" s="212" t="s">
        <v>766</v>
      </c>
      <c r="U8960" s="212" t="s">
        <v>197</v>
      </c>
      <c r="V8960" s="212" t="s">
        <v>236</v>
      </c>
      <c r="X8960" s="212" t="s">
        <v>237</v>
      </c>
      <c r="AB8960" s="212" t="s">
        <v>49</v>
      </c>
      <c r="AC8960" s="212" t="s">
        <v>201</v>
      </c>
      <c r="AD8960" s="212" t="s">
        <v>238</v>
      </c>
      <c r="AE8960" s="212" t="s">
        <v>16895</v>
      </c>
    </row>
    <row r="8961" spans="1:32" x14ac:dyDescent="0.35">
      <c r="A8961" s="212" t="s">
        <v>17111</v>
      </c>
      <c r="B8961" s="212" t="s">
        <v>17112</v>
      </c>
      <c r="G8961" s="212" t="s">
        <v>16893</v>
      </c>
      <c r="H8961" s="212" t="s">
        <v>189</v>
      </c>
      <c r="I8961" s="212" t="s">
        <v>49</v>
      </c>
      <c r="J8961" s="212" t="s">
        <v>190</v>
      </c>
      <c r="K8961" s="212" t="s">
        <v>191</v>
      </c>
      <c r="L8961" s="212" t="s">
        <v>17113</v>
      </c>
      <c r="M8961" s="212" t="s">
        <v>193</v>
      </c>
      <c r="N8961" s="212" t="s">
        <v>194</v>
      </c>
      <c r="Q8961" s="212" t="s">
        <v>766</v>
      </c>
      <c r="S8961" s="212" t="s">
        <v>766</v>
      </c>
      <c r="U8961" s="212" t="s">
        <v>197</v>
      </c>
      <c r="V8961" s="212" t="s">
        <v>241</v>
      </c>
      <c r="X8961" s="212" t="s">
        <v>242</v>
      </c>
      <c r="AB8961" s="212" t="s">
        <v>49</v>
      </c>
      <c r="AC8961" s="212" t="s">
        <v>201</v>
      </c>
      <c r="AD8961" s="212" t="s">
        <v>238</v>
      </c>
      <c r="AE8961" s="212" t="s">
        <v>16895</v>
      </c>
    </row>
    <row r="8962" spans="1:32" x14ac:dyDescent="0.35">
      <c r="A8962" s="212" t="s">
        <v>17114</v>
      </c>
      <c r="B8962" s="212" t="s">
        <v>17115</v>
      </c>
      <c r="G8962" s="212" t="s">
        <v>16893</v>
      </c>
      <c r="H8962" s="212" t="s">
        <v>189</v>
      </c>
      <c r="I8962" s="212" t="s">
        <v>49</v>
      </c>
      <c r="J8962" s="212" t="s">
        <v>190</v>
      </c>
      <c r="K8962" s="212" t="s">
        <v>191</v>
      </c>
      <c r="L8962" s="212" t="s">
        <v>17116</v>
      </c>
      <c r="M8962" s="212" t="s">
        <v>193</v>
      </c>
      <c r="N8962" s="212" t="s">
        <v>194</v>
      </c>
      <c r="Q8962" s="212" t="s">
        <v>766</v>
      </c>
      <c r="S8962" s="212" t="s">
        <v>766</v>
      </c>
      <c r="U8962" s="212" t="s">
        <v>197</v>
      </c>
      <c r="V8962" s="212" t="s">
        <v>245</v>
      </c>
      <c r="X8962" s="212" t="s">
        <v>246</v>
      </c>
      <c r="AB8962" s="212" t="s">
        <v>49</v>
      </c>
      <c r="AC8962" s="212" t="s">
        <v>201</v>
      </c>
      <c r="AD8962" s="212" t="s">
        <v>238</v>
      </c>
      <c r="AE8962" s="212" t="s">
        <v>16895</v>
      </c>
    </row>
    <row r="8963" spans="1:32" x14ac:dyDescent="0.35">
      <c r="A8963" s="212" t="s">
        <v>17117</v>
      </c>
      <c r="B8963" s="212" t="s">
        <v>17118</v>
      </c>
      <c r="G8963" s="212" t="s">
        <v>16893</v>
      </c>
      <c r="H8963" s="212" t="s">
        <v>189</v>
      </c>
      <c r="I8963" s="212" t="s">
        <v>49</v>
      </c>
      <c r="J8963" s="212" t="s">
        <v>190</v>
      </c>
      <c r="K8963" s="212" t="s">
        <v>191</v>
      </c>
      <c r="L8963" s="212" t="s">
        <v>17119</v>
      </c>
      <c r="M8963" s="212" t="s">
        <v>193</v>
      </c>
      <c r="N8963" s="212" t="s">
        <v>194</v>
      </c>
      <c r="Q8963" s="212" t="s">
        <v>766</v>
      </c>
      <c r="S8963" s="212" t="s">
        <v>766</v>
      </c>
      <c r="U8963" s="212" t="s">
        <v>197</v>
      </c>
      <c r="V8963" s="212" t="s">
        <v>3981</v>
      </c>
      <c r="X8963" s="212" t="s">
        <v>3982</v>
      </c>
      <c r="AB8963" s="212" t="s">
        <v>49</v>
      </c>
      <c r="AC8963" s="212" t="s">
        <v>201</v>
      </c>
      <c r="AD8963" s="212" t="s">
        <v>209</v>
      </c>
      <c r="AE8963" s="212" t="s">
        <v>16895</v>
      </c>
    </row>
    <row r="8964" spans="1:32" x14ac:dyDescent="0.35">
      <c r="A8964" s="212" t="s">
        <v>17120</v>
      </c>
      <c r="B8964" s="212" t="s">
        <v>17121</v>
      </c>
      <c r="G8964" s="212" t="s">
        <v>16893</v>
      </c>
      <c r="H8964" s="212" t="s">
        <v>189</v>
      </c>
      <c r="I8964" s="212" t="s">
        <v>49</v>
      </c>
      <c r="J8964" s="212" t="s">
        <v>190</v>
      </c>
      <c r="K8964" s="212" t="s">
        <v>191</v>
      </c>
      <c r="L8964" s="212" t="s">
        <v>17122</v>
      </c>
      <c r="M8964" s="212" t="s">
        <v>193</v>
      </c>
      <c r="N8964" s="212" t="s">
        <v>194</v>
      </c>
      <c r="Q8964" s="212" t="s">
        <v>766</v>
      </c>
      <c r="S8964" s="212" t="s">
        <v>766</v>
      </c>
      <c r="U8964" s="212" t="s">
        <v>197</v>
      </c>
      <c r="V8964" s="212" t="s">
        <v>3989</v>
      </c>
      <c r="X8964" s="212" t="s">
        <v>3990</v>
      </c>
      <c r="AB8964" s="212" t="s">
        <v>49</v>
      </c>
      <c r="AC8964" s="212" t="s">
        <v>201</v>
      </c>
      <c r="AD8964" s="212" t="s">
        <v>355</v>
      </c>
      <c r="AE8964" s="212" t="s">
        <v>16895</v>
      </c>
    </row>
    <row r="8965" spans="1:32" x14ac:dyDescent="0.35">
      <c r="A8965" s="212" t="s">
        <v>17123</v>
      </c>
      <c r="B8965" s="212" t="s">
        <v>17124</v>
      </c>
      <c r="G8965" s="212" t="s">
        <v>16893</v>
      </c>
      <c r="H8965" s="212" t="s">
        <v>189</v>
      </c>
      <c r="I8965" s="212" t="s">
        <v>49</v>
      </c>
      <c r="J8965" s="212" t="s">
        <v>190</v>
      </c>
      <c r="K8965" s="212" t="s">
        <v>191</v>
      </c>
      <c r="L8965" s="212" t="s">
        <v>17125</v>
      </c>
      <c r="M8965" s="212" t="s">
        <v>193</v>
      </c>
      <c r="N8965" s="212" t="s">
        <v>194</v>
      </c>
      <c r="Q8965" s="212" t="s">
        <v>766</v>
      </c>
      <c r="S8965" s="212" t="s">
        <v>766</v>
      </c>
      <c r="U8965" s="212" t="s">
        <v>197</v>
      </c>
      <c r="V8965" s="212" t="s">
        <v>3993</v>
      </c>
      <c r="X8965" s="212" t="s">
        <v>3994</v>
      </c>
      <c r="AB8965" s="212" t="s">
        <v>49</v>
      </c>
      <c r="AC8965" s="212" t="s">
        <v>201</v>
      </c>
      <c r="AD8965" s="212" t="s">
        <v>355</v>
      </c>
      <c r="AE8965" s="212" t="s">
        <v>16895</v>
      </c>
    </row>
    <row r="8966" spans="1:32" x14ac:dyDescent="0.35">
      <c r="A8966" s="212" t="s">
        <v>17126</v>
      </c>
      <c r="B8966" s="212" t="s">
        <v>17127</v>
      </c>
      <c r="G8966" s="212" t="s">
        <v>16893</v>
      </c>
      <c r="H8966" s="212" t="s">
        <v>189</v>
      </c>
      <c r="I8966" s="212" t="s">
        <v>49</v>
      </c>
      <c r="J8966" s="212" t="s">
        <v>190</v>
      </c>
      <c r="K8966" s="212" t="s">
        <v>191</v>
      </c>
      <c r="L8966" s="212" t="s">
        <v>17128</v>
      </c>
      <c r="M8966" s="212" t="s">
        <v>193</v>
      </c>
      <c r="N8966" s="212" t="s">
        <v>194</v>
      </c>
      <c r="Q8966" s="212" t="s">
        <v>766</v>
      </c>
      <c r="S8966" s="212" t="s">
        <v>766</v>
      </c>
      <c r="U8966" s="212" t="s">
        <v>197</v>
      </c>
      <c r="V8966" s="212" t="s">
        <v>213</v>
      </c>
      <c r="W8966" s="213">
        <v>46155.27867334491</v>
      </c>
      <c r="X8966" s="212" t="s">
        <v>214</v>
      </c>
      <c r="AA8966" s="212" t="s">
        <v>16737</v>
      </c>
      <c r="AB8966" s="212" t="s">
        <v>49</v>
      </c>
      <c r="AC8966" s="212" t="s">
        <v>215</v>
      </c>
      <c r="AD8966" s="212" t="s">
        <v>216</v>
      </c>
      <c r="AE8966" s="212" t="s">
        <v>16895</v>
      </c>
      <c r="AF8966" s="212" t="s">
        <v>217</v>
      </c>
    </row>
    <row r="8967" spans="1:32" x14ac:dyDescent="0.35">
      <c r="A8967" s="212" t="s">
        <v>17129</v>
      </c>
      <c r="B8967" s="212" t="s">
        <v>17130</v>
      </c>
      <c r="G8967" s="212" t="s">
        <v>16893</v>
      </c>
      <c r="H8967" s="212" t="s">
        <v>189</v>
      </c>
      <c r="I8967" s="212" t="s">
        <v>49</v>
      </c>
      <c r="J8967" s="212" t="s">
        <v>190</v>
      </c>
      <c r="K8967" s="212" t="s">
        <v>191</v>
      </c>
      <c r="L8967" s="212" t="s">
        <v>17128</v>
      </c>
      <c r="M8967" s="212" t="s">
        <v>193</v>
      </c>
      <c r="N8967" s="212" t="s">
        <v>194</v>
      </c>
      <c r="Q8967" s="212" t="s">
        <v>766</v>
      </c>
      <c r="S8967" s="212" t="s">
        <v>766</v>
      </c>
      <c r="U8967" s="212" t="s">
        <v>197</v>
      </c>
      <c r="V8967" s="212" t="s">
        <v>213</v>
      </c>
      <c r="W8967" s="213">
        <v>46155.277951469907</v>
      </c>
      <c r="X8967" s="212" t="s">
        <v>214</v>
      </c>
      <c r="AA8967" s="212" t="s">
        <v>16737</v>
      </c>
      <c r="AB8967" s="212" t="s">
        <v>49</v>
      </c>
      <c r="AC8967" s="212" t="s">
        <v>215</v>
      </c>
      <c r="AD8967" s="212" t="s">
        <v>216</v>
      </c>
      <c r="AE8967" s="212" t="s">
        <v>16895</v>
      </c>
      <c r="AF8967" s="212" t="s">
        <v>217</v>
      </c>
    </row>
    <row r="8968" spans="1:32" x14ac:dyDescent="0.35">
      <c r="A8968" s="212" t="s">
        <v>17131</v>
      </c>
      <c r="B8968" s="212" t="s">
        <v>17132</v>
      </c>
      <c r="G8968" s="212" t="s">
        <v>16893</v>
      </c>
      <c r="H8968" s="212" t="s">
        <v>189</v>
      </c>
      <c r="I8968" s="212" t="s">
        <v>49</v>
      </c>
      <c r="J8968" s="212" t="s">
        <v>190</v>
      </c>
      <c r="K8968" s="212" t="s">
        <v>191</v>
      </c>
      <c r="L8968" s="212" t="s">
        <v>17128</v>
      </c>
      <c r="M8968" s="212" t="s">
        <v>193</v>
      </c>
      <c r="N8968" s="212" t="s">
        <v>194</v>
      </c>
      <c r="Q8968" s="212" t="s">
        <v>766</v>
      </c>
      <c r="S8968" s="212" t="s">
        <v>766</v>
      </c>
      <c r="U8968" s="212" t="s">
        <v>197</v>
      </c>
      <c r="V8968" s="212" t="s">
        <v>213</v>
      </c>
      <c r="W8968" s="213">
        <v>46155.277388159724</v>
      </c>
      <c r="X8968" s="212" t="s">
        <v>214</v>
      </c>
      <c r="AA8968" s="212" t="s">
        <v>16737</v>
      </c>
      <c r="AB8968" s="212" t="s">
        <v>49</v>
      </c>
      <c r="AC8968" s="212" t="s">
        <v>215</v>
      </c>
      <c r="AD8968" s="212" t="s">
        <v>216</v>
      </c>
      <c r="AE8968" s="212" t="s">
        <v>16895</v>
      </c>
      <c r="AF8968" s="212" t="s">
        <v>217</v>
      </c>
    </row>
    <row r="8969" spans="1:32" x14ac:dyDescent="0.35">
      <c r="A8969" s="212" t="s">
        <v>17133</v>
      </c>
      <c r="B8969" s="212" t="s">
        <v>17134</v>
      </c>
      <c r="G8969" s="212" t="s">
        <v>16893</v>
      </c>
      <c r="H8969" s="212" t="s">
        <v>189</v>
      </c>
      <c r="I8969" s="212" t="s">
        <v>49</v>
      </c>
      <c r="J8969" s="212" t="s">
        <v>190</v>
      </c>
      <c r="K8969" s="212" t="s">
        <v>191</v>
      </c>
      <c r="L8969" s="212" t="s">
        <v>17128</v>
      </c>
      <c r="M8969" s="212" t="s">
        <v>193</v>
      </c>
      <c r="N8969" s="212" t="s">
        <v>194</v>
      </c>
      <c r="Q8969" s="212" t="s">
        <v>766</v>
      </c>
      <c r="S8969" s="212" t="s">
        <v>766</v>
      </c>
      <c r="U8969" s="212" t="s">
        <v>197</v>
      </c>
      <c r="V8969" s="212" t="s">
        <v>213</v>
      </c>
      <c r="W8969" s="213">
        <v>46155.27644927083</v>
      </c>
      <c r="X8969" s="212" t="s">
        <v>214</v>
      </c>
      <c r="AA8969" s="212" t="s">
        <v>16737</v>
      </c>
      <c r="AB8969" s="212" t="s">
        <v>49</v>
      </c>
      <c r="AC8969" s="212" t="s">
        <v>215</v>
      </c>
      <c r="AD8969" s="212" t="s">
        <v>216</v>
      </c>
      <c r="AE8969" s="212" t="s">
        <v>16895</v>
      </c>
      <c r="AF8969" s="212" t="s">
        <v>217</v>
      </c>
    </row>
    <row r="8970" spans="1:32" x14ac:dyDescent="0.35">
      <c r="A8970" s="212" t="s">
        <v>17135</v>
      </c>
      <c r="B8970" s="212" t="s">
        <v>17136</v>
      </c>
      <c r="G8970" s="212" t="s">
        <v>16893</v>
      </c>
      <c r="H8970" s="212" t="s">
        <v>189</v>
      </c>
      <c r="I8970" s="212" t="s">
        <v>49</v>
      </c>
      <c r="J8970" s="212" t="s">
        <v>190</v>
      </c>
      <c r="K8970" s="212" t="s">
        <v>191</v>
      </c>
      <c r="L8970" s="212" t="s">
        <v>17128</v>
      </c>
      <c r="M8970" s="212" t="s">
        <v>193</v>
      </c>
      <c r="N8970" s="212" t="s">
        <v>194</v>
      </c>
      <c r="Q8970" s="212" t="s">
        <v>766</v>
      </c>
      <c r="S8970" s="212" t="s">
        <v>766</v>
      </c>
      <c r="U8970" s="212" t="s">
        <v>197</v>
      </c>
      <c r="V8970" s="212" t="s">
        <v>213</v>
      </c>
      <c r="W8970" s="213">
        <v>46155.27578167824</v>
      </c>
      <c r="X8970" s="212" t="s">
        <v>214</v>
      </c>
      <c r="AA8970" s="212" t="s">
        <v>16737</v>
      </c>
      <c r="AB8970" s="212" t="s">
        <v>49</v>
      </c>
      <c r="AC8970" s="212" t="s">
        <v>215</v>
      </c>
      <c r="AD8970" s="212" t="s">
        <v>216</v>
      </c>
      <c r="AE8970" s="212" t="s">
        <v>16895</v>
      </c>
      <c r="AF8970" s="212" t="s">
        <v>217</v>
      </c>
    </row>
    <row r="8971" spans="1:32" x14ac:dyDescent="0.35">
      <c r="A8971" s="212" t="s">
        <v>17137</v>
      </c>
      <c r="B8971" s="212" t="s">
        <v>17138</v>
      </c>
      <c r="G8971" s="212" t="s">
        <v>16893</v>
      </c>
      <c r="H8971" s="212" t="s">
        <v>189</v>
      </c>
      <c r="I8971" s="212" t="s">
        <v>49</v>
      </c>
      <c r="J8971" s="212" t="s">
        <v>190</v>
      </c>
      <c r="K8971" s="212" t="s">
        <v>191</v>
      </c>
      <c r="L8971" s="212" t="s">
        <v>17128</v>
      </c>
      <c r="M8971" s="212" t="s">
        <v>193</v>
      </c>
      <c r="N8971" s="212" t="s">
        <v>194</v>
      </c>
      <c r="Q8971" s="212" t="s">
        <v>766</v>
      </c>
      <c r="S8971" s="212" t="s">
        <v>766</v>
      </c>
      <c r="U8971" s="212" t="s">
        <v>197</v>
      </c>
      <c r="V8971" s="212" t="s">
        <v>213</v>
      </c>
      <c r="W8971" s="213">
        <v>46155.275296527776</v>
      </c>
      <c r="X8971" s="212" t="s">
        <v>214</v>
      </c>
      <c r="AA8971" s="212" t="s">
        <v>16737</v>
      </c>
      <c r="AB8971" s="212" t="s">
        <v>49</v>
      </c>
      <c r="AC8971" s="212" t="s">
        <v>215</v>
      </c>
      <c r="AD8971" s="212" t="s">
        <v>216</v>
      </c>
      <c r="AE8971" s="212" t="s">
        <v>16895</v>
      </c>
      <c r="AF8971" s="212" t="s">
        <v>217</v>
      </c>
    </row>
    <row r="8972" spans="1:32" x14ac:dyDescent="0.35">
      <c r="A8972" s="212" t="s">
        <v>17139</v>
      </c>
      <c r="B8972" s="212" t="s">
        <v>17140</v>
      </c>
      <c r="G8972" s="212" t="s">
        <v>16893</v>
      </c>
      <c r="H8972" s="212" t="s">
        <v>189</v>
      </c>
      <c r="I8972" s="212" t="s">
        <v>49</v>
      </c>
      <c r="J8972" s="212" t="s">
        <v>190</v>
      </c>
      <c r="K8972" s="212" t="s">
        <v>191</v>
      </c>
      <c r="L8972" s="212" t="s">
        <v>17128</v>
      </c>
      <c r="M8972" s="212" t="s">
        <v>193</v>
      </c>
      <c r="N8972" s="212" t="s">
        <v>194</v>
      </c>
      <c r="Q8972" s="212" t="s">
        <v>766</v>
      </c>
      <c r="S8972" s="212" t="s">
        <v>766</v>
      </c>
      <c r="U8972" s="212" t="s">
        <v>197</v>
      </c>
      <c r="V8972" s="212" t="s">
        <v>213</v>
      </c>
      <c r="W8972" s="213">
        <v>46155.220583645831</v>
      </c>
      <c r="X8972" s="212" t="s">
        <v>214</v>
      </c>
      <c r="AA8972" s="212" t="s">
        <v>16737</v>
      </c>
      <c r="AB8972" s="212" t="s">
        <v>49</v>
      </c>
      <c r="AC8972" s="212" t="s">
        <v>215</v>
      </c>
      <c r="AD8972" s="212" t="s">
        <v>216</v>
      </c>
      <c r="AE8972" s="212" t="s">
        <v>16895</v>
      </c>
      <c r="AF8972" s="212" t="s">
        <v>217</v>
      </c>
    </row>
    <row r="8973" spans="1:32" x14ac:dyDescent="0.35">
      <c r="A8973" s="212" t="s">
        <v>17141</v>
      </c>
      <c r="B8973" s="212" t="s">
        <v>17142</v>
      </c>
      <c r="G8973" s="212" t="s">
        <v>16893</v>
      </c>
      <c r="H8973" s="212" t="s">
        <v>189</v>
      </c>
      <c r="I8973" s="212" t="s">
        <v>49</v>
      </c>
      <c r="J8973" s="212" t="s">
        <v>190</v>
      </c>
      <c r="K8973" s="212" t="s">
        <v>191</v>
      </c>
      <c r="L8973" s="212" t="s">
        <v>2386</v>
      </c>
      <c r="M8973" s="212" t="s">
        <v>193</v>
      </c>
      <c r="N8973" s="212" t="s">
        <v>194</v>
      </c>
      <c r="Q8973" s="212" t="s">
        <v>766</v>
      </c>
      <c r="S8973" s="212" t="s">
        <v>766</v>
      </c>
      <c r="U8973" s="212" t="s">
        <v>197</v>
      </c>
      <c r="V8973" s="212" t="s">
        <v>104</v>
      </c>
      <c r="X8973" s="212" t="s">
        <v>103</v>
      </c>
      <c r="AB8973" s="212" t="s">
        <v>49</v>
      </c>
      <c r="AC8973" s="212" t="s">
        <v>201</v>
      </c>
      <c r="AD8973" s="212" t="s">
        <v>251</v>
      </c>
      <c r="AE8973" s="212" t="s">
        <v>16895</v>
      </c>
    </row>
    <row r="8974" spans="1:32" x14ac:dyDescent="0.35">
      <c r="A8974" s="212" t="s">
        <v>17143</v>
      </c>
      <c r="B8974" s="212" t="s">
        <v>17144</v>
      </c>
      <c r="G8974" s="212" t="s">
        <v>16893</v>
      </c>
      <c r="H8974" s="212" t="s">
        <v>189</v>
      </c>
      <c r="I8974" s="212" t="s">
        <v>49</v>
      </c>
      <c r="J8974" s="212" t="s">
        <v>190</v>
      </c>
      <c r="K8974" s="212" t="s">
        <v>191</v>
      </c>
      <c r="L8974" s="212" t="s">
        <v>2386</v>
      </c>
      <c r="M8974" s="212" t="s">
        <v>193</v>
      </c>
      <c r="N8974" s="212" t="s">
        <v>194</v>
      </c>
      <c r="Q8974" s="212" t="s">
        <v>766</v>
      </c>
      <c r="S8974" s="212" t="s">
        <v>766</v>
      </c>
      <c r="U8974" s="212" t="s">
        <v>197</v>
      </c>
      <c r="V8974" s="212" t="s">
        <v>104</v>
      </c>
      <c r="X8974" s="212" t="s">
        <v>103</v>
      </c>
      <c r="AB8974" s="212" t="s">
        <v>49</v>
      </c>
      <c r="AC8974" s="212" t="s">
        <v>201</v>
      </c>
      <c r="AD8974" s="212" t="s">
        <v>251</v>
      </c>
      <c r="AE8974" s="212" t="s">
        <v>16895</v>
      </c>
    </row>
    <row r="8975" spans="1:32" x14ac:dyDescent="0.35">
      <c r="A8975" s="212" t="s">
        <v>17145</v>
      </c>
      <c r="B8975" s="212" t="s">
        <v>17146</v>
      </c>
      <c r="G8975" s="212" t="s">
        <v>16893</v>
      </c>
      <c r="H8975" s="212" t="s">
        <v>189</v>
      </c>
      <c r="I8975" s="212" t="s">
        <v>49</v>
      </c>
      <c r="J8975" s="212" t="s">
        <v>190</v>
      </c>
      <c r="K8975" s="212" t="s">
        <v>191</v>
      </c>
      <c r="L8975" s="212" t="s">
        <v>2386</v>
      </c>
      <c r="M8975" s="212" t="s">
        <v>193</v>
      </c>
      <c r="N8975" s="212" t="s">
        <v>194</v>
      </c>
      <c r="Q8975" s="212" t="s">
        <v>766</v>
      </c>
      <c r="S8975" s="212" t="s">
        <v>766</v>
      </c>
      <c r="U8975" s="212" t="s">
        <v>197</v>
      </c>
      <c r="V8975" s="212" t="s">
        <v>104</v>
      </c>
      <c r="X8975" s="212" t="s">
        <v>103</v>
      </c>
      <c r="AB8975" s="212" t="s">
        <v>49</v>
      </c>
      <c r="AC8975" s="212" t="s">
        <v>201</v>
      </c>
      <c r="AD8975" s="212" t="s">
        <v>251</v>
      </c>
      <c r="AE8975" s="212" t="s">
        <v>16895</v>
      </c>
    </row>
    <row r="8976" spans="1:32" x14ac:dyDescent="0.35">
      <c r="A8976" s="212" t="s">
        <v>17147</v>
      </c>
      <c r="B8976" s="212" t="s">
        <v>17148</v>
      </c>
      <c r="G8976" s="212" t="s">
        <v>16893</v>
      </c>
      <c r="H8976" s="212" t="s">
        <v>189</v>
      </c>
      <c r="I8976" s="212" t="s">
        <v>49</v>
      </c>
      <c r="J8976" s="212" t="s">
        <v>190</v>
      </c>
      <c r="K8976" s="212" t="s">
        <v>191</v>
      </c>
      <c r="L8976" s="212" t="s">
        <v>2349</v>
      </c>
      <c r="M8976" s="212" t="s">
        <v>193</v>
      </c>
      <c r="N8976" s="212" t="s">
        <v>194</v>
      </c>
      <c r="Q8976" s="212" t="s">
        <v>766</v>
      </c>
      <c r="S8976" s="212" t="s">
        <v>766</v>
      </c>
      <c r="U8976" s="212" t="s">
        <v>197</v>
      </c>
      <c r="V8976" s="212" t="s">
        <v>104</v>
      </c>
      <c r="X8976" s="212" t="s">
        <v>103</v>
      </c>
      <c r="AB8976" s="212" t="s">
        <v>49</v>
      </c>
      <c r="AC8976" s="212" t="s">
        <v>201</v>
      </c>
      <c r="AD8976" s="212" t="s">
        <v>251</v>
      </c>
      <c r="AE8976" s="212" t="s">
        <v>16895</v>
      </c>
    </row>
    <row r="8977" spans="1:31" x14ac:dyDescent="0.35">
      <c r="A8977" s="212" t="s">
        <v>17149</v>
      </c>
      <c r="B8977" s="212" t="s">
        <v>17150</v>
      </c>
      <c r="G8977" s="212" t="s">
        <v>16893</v>
      </c>
      <c r="H8977" s="212" t="s">
        <v>189</v>
      </c>
      <c r="I8977" s="212" t="s">
        <v>49</v>
      </c>
      <c r="J8977" s="212" t="s">
        <v>190</v>
      </c>
      <c r="K8977" s="212" t="s">
        <v>191</v>
      </c>
      <c r="L8977" s="212" t="s">
        <v>2349</v>
      </c>
      <c r="M8977" s="212" t="s">
        <v>193</v>
      </c>
      <c r="N8977" s="212" t="s">
        <v>194</v>
      </c>
      <c r="Q8977" s="212" t="s">
        <v>766</v>
      </c>
      <c r="S8977" s="212" t="s">
        <v>766</v>
      </c>
      <c r="U8977" s="212" t="s">
        <v>197</v>
      </c>
      <c r="V8977" s="212" t="s">
        <v>104</v>
      </c>
      <c r="X8977" s="212" t="s">
        <v>103</v>
      </c>
      <c r="AB8977" s="212" t="s">
        <v>49</v>
      </c>
      <c r="AC8977" s="212" t="s">
        <v>201</v>
      </c>
      <c r="AD8977" s="212" t="s">
        <v>251</v>
      </c>
      <c r="AE8977" s="212" t="s">
        <v>16895</v>
      </c>
    </row>
    <row r="8978" spans="1:31" x14ac:dyDescent="0.35">
      <c r="A8978" s="212" t="s">
        <v>17151</v>
      </c>
      <c r="B8978" s="212" t="s">
        <v>17152</v>
      </c>
      <c r="G8978" s="212" t="s">
        <v>16893</v>
      </c>
      <c r="H8978" s="212" t="s">
        <v>189</v>
      </c>
      <c r="I8978" s="212" t="s">
        <v>49</v>
      </c>
      <c r="J8978" s="212" t="s">
        <v>190</v>
      </c>
      <c r="K8978" s="212" t="s">
        <v>191</v>
      </c>
      <c r="L8978" s="212" t="s">
        <v>2349</v>
      </c>
      <c r="M8978" s="212" t="s">
        <v>193</v>
      </c>
      <c r="N8978" s="212" t="s">
        <v>194</v>
      </c>
      <c r="Q8978" s="212" t="s">
        <v>766</v>
      </c>
      <c r="S8978" s="212" t="s">
        <v>766</v>
      </c>
      <c r="U8978" s="212" t="s">
        <v>197</v>
      </c>
      <c r="V8978" s="212" t="s">
        <v>104</v>
      </c>
      <c r="X8978" s="212" t="s">
        <v>103</v>
      </c>
      <c r="AB8978" s="212" t="s">
        <v>49</v>
      </c>
      <c r="AC8978" s="212" t="s">
        <v>201</v>
      </c>
      <c r="AD8978" s="212" t="s">
        <v>251</v>
      </c>
      <c r="AE8978" s="212" t="s">
        <v>16895</v>
      </c>
    </row>
    <row r="8979" spans="1:31" x14ac:dyDescent="0.35">
      <c r="A8979" s="212" t="s">
        <v>17153</v>
      </c>
      <c r="B8979" s="212" t="s">
        <v>17154</v>
      </c>
      <c r="G8979" s="212" t="s">
        <v>16893</v>
      </c>
      <c r="H8979" s="212" t="s">
        <v>189</v>
      </c>
      <c r="I8979" s="212" t="s">
        <v>49</v>
      </c>
      <c r="J8979" s="212" t="s">
        <v>190</v>
      </c>
      <c r="K8979" s="212" t="s">
        <v>191</v>
      </c>
      <c r="L8979" s="212" t="s">
        <v>2463</v>
      </c>
      <c r="M8979" s="212" t="s">
        <v>193</v>
      </c>
      <c r="N8979" s="212" t="s">
        <v>194</v>
      </c>
      <c r="Q8979" s="212" t="s">
        <v>766</v>
      </c>
      <c r="S8979" s="212" t="s">
        <v>766</v>
      </c>
      <c r="U8979" s="212" t="s">
        <v>197</v>
      </c>
      <c r="V8979" s="212" t="s">
        <v>369</v>
      </c>
      <c r="X8979" s="212" t="s">
        <v>370</v>
      </c>
      <c r="AB8979" s="212" t="s">
        <v>49</v>
      </c>
      <c r="AC8979" s="212" t="s">
        <v>201</v>
      </c>
      <c r="AD8979" s="212" t="s">
        <v>202</v>
      </c>
      <c r="AE8979" s="212" t="s">
        <v>16895</v>
      </c>
    </row>
    <row r="8980" spans="1:31" x14ac:dyDescent="0.35">
      <c r="A8980" s="212" t="s">
        <v>17155</v>
      </c>
      <c r="B8980" s="212" t="s">
        <v>17156</v>
      </c>
      <c r="G8980" s="212" t="s">
        <v>16893</v>
      </c>
      <c r="H8980" s="212" t="s">
        <v>189</v>
      </c>
      <c r="I8980" s="212" t="s">
        <v>49</v>
      </c>
      <c r="J8980" s="212" t="s">
        <v>190</v>
      </c>
      <c r="K8980" s="212" t="s">
        <v>191</v>
      </c>
      <c r="L8980" s="212" t="s">
        <v>2463</v>
      </c>
      <c r="M8980" s="212" t="s">
        <v>193</v>
      </c>
      <c r="N8980" s="212" t="s">
        <v>194</v>
      </c>
      <c r="Q8980" s="212" t="s">
        <v>766</v>
      </c>
      <c r="S8980" s="212" t="s">
        <v>766</v>
      </c>
      <c r="U8980" s="212" t="s">
        <v>197</v>
      </c>
      <c r="V8980" s="212" t="s">
        <v>369</v>
      </c>
      <c r="X8980" s="212" t="s">
        <v>370</v>
      </c>
      <c r="AB8980" s="212" t="s">
        <v>49</v>
      </c>
      <c r="AC8980" s="212" t="s">
        <v>201</v>
      </c>
      <c r="AD8980" s="212" t="s">
        <v>202</v>
      </c>
      <c r="AE8980" s="212" t="s">
        <v>16895</v>
      </c>
    </row>
    <row r="8981" spans="1:31" x14ac:dyDescent="0.35">
      <c r="A8981" s="212" t="s">
        <v>17157</v>
      </c>
      <c r="B8981" s="212" t="s">
        <v>17158</v>
      </c>
      <c r="G8981" s="212" t="s">
        <v>16893</v>
      </c>
      <c r="H8981" s="212" t="s">
        <v>189</v>
      </c>
      <c r="I8981" s="212" t="s">
        <v>49</v>
      </c>
      <c r="J8981" s="212" t="s">
        <v>190</v>
      </c>
      <c r="K8981" s="212" t="s">
        <v>191</v>
      </c>
      <c r="L8981" s="212" t="s">
        <v>2492</v>
      </c>
      <c r="M8981" s="212" t="s">
        <v>193</v>
      </c>
      <c r="N8981" s="212" t="s">
        <v>194</v>
      </c>
      <c r="Q8981" s="212" t="s">
        <v>766</v>
      </c>
      <c r="S8981" s="212" t="s">
        <v>766</v>
      </c>
      <c r="U8981" s="212" t="s">
        <v>197</v>
      </c>
      <c r="V8981" s="212" t="s">
        <v>369</v>
      </c>
      <c r="X8981" s="212" t="s">
        <v>370</v>
      </c>
      <c r="AB8981" s="212" t="s">
        <v>49</v>
      </c>
      <c r="AC8981" s="212" t="s">
        <v>201</v>
      </c>
      <c r="AD8981" s="212" t="s">
        <v>202</v>
      </c>
      <c r="AE8981" s="212" t="s">
        <v>16895</v>
      </c>
    </row>
    <row r="8982" spans="1:31" x14ac:dyDescent="0.35">
      <c r="A8982" s="212" t="s">
        <v>17159</v>
      </c>
      <c r="B8982" s="212" t="s">
        <v>17160</v>
      </c>
      <c r="G8982" s="212" t="s">
        <v>16893</v>
      </c>
      <c r="H8982" s="212" t="s">
        <v>189</v>
      </c>
      <c r="I8982" s="212" t="s">
        <v>49</v>
      </c>
      <c r="J8982" s="212" t="s">
        <v>190</v>
      </c>
      <c r="K8982" s="212" t="s">
        <v>191</v>
      </c>
      <c r="L8982" s="212" t="s">
        <v>2492</v>
      </c>
      <c r="M8982" s="212" t="s">
        <v>193</v>
      </c>
      <c r="N8982" s="212" t="s">
        <v>194</v>
      </c>
      <c r="Q8982" s="212" t="s">
        <v>766</v>
      </c>
      <c r="S8982" s="212" t="s">
        <v>766</v>
      </c>
      <c r="U8982" s="212" t="s">
        <v>197</v>
      </c>
      <c r="V8982" s="212" t="s">
        <v>369</v>
      </c>
      <c r="X8982" s="212" t="s">
        <v>370</v>
      </c>
      <c r="AB8982" s="212" t="s">
        <v>49</v>
      </c>
      <c r="AC8982" s="212" t="s">
        <v>201</v>
      </c>
      <c r="AD8982" s="212" t="s">
        <v>202</v>
      </c>
      <c r="AE8982" s="212" t="s">
        <v>16895</v>
      </c>
    </row>
    <row r="8983" spans="1:31" x14ac:dyDescent="0.35">
      <c r="A8983" s="212" t="s">
        <v>17161</v>
      </c>
      <c r="B8983" s="212" t="s">
        <v>17162</v>
      </c>
      <c r="G8983" s="212" t="s">
        <v>16893</v>
      </c>
      <c r="H8983" s="212" t="s">
        <v>189</v>
      </c>
      <c r="I8983" s="212" t="s">
        <v>49</v>
      </c>
      <c r="J8983" s="212" t="s">
        <v>190</v>
      </c>
      <c r="K8983" s="212" t="s">
        <v>191</v>
      </c>
      <c r="L8983" s="212" t="s">
        <v>17163</v>
      </c>
      <c r="M8983" s="212" t="s">
        <v>193</v>
      </c>
      <c r="N8983" s="212" t="s">
        <v>194</v>
      </c>
      <c r="Q8983" s="212" t="s">
        <v>766</v>
      </c>
      <c r="S8983" s="212" t="s">
        <v>766</v>
      </c>
      <c r="U8983" s="212" t="s">
        <v>197</v>
      </c>
      <c r="V8983" s="212" t="s">
        <v>236</v>
      </c>
      <c r="X8983" s="212" t="s">
        <v>237</v>
      </c>
      <c r="AB8983" s="212" t="s">
        <v>49</v>
      </c>
      <c r="AC8983" s="212" t="s">
        <v>201</v>
      </c>
      <c r="AD8983" s="212" t="s">
        <v>238</v>
      </c>
      <c r="AE8983" s="212" t="s">
        <v>16895</v>
      </c>
    </row>
    <row r="8984" spans="1:31" x14ac:dyDescent="0.35">
      <c r="A8984" s="212" t="s">
        <v>17164</v>
      </c>
      <c r="B8984" s="212" t="s">
        <v>17165</v>
      </c>
      <c r="G8984" s="212" t="s">
        <v>16893</v>
      </c>
      <c r="H8984" s="212" t="s">
        <v>189</v>
      </c>
      <c r="I8984" s="212" t="s">
        <v>49</v>
      </c>
      <c r="J8984" s="212" t="s">
        <v>190</v>
      </c>
      <c r="K8984" s="212" t="s">
        <v>191</v>
      </c>
      <c r="L8984" s="212" t="s">
        <v>17166</v>
      </c>
      <c r="M8984" s="212" t="s">
        <v>193</v>
      </c>
      <c r="N8984" s="212" t="s">
        <v>194</v>
      </c>
      <c r="Q8984" s="212" t="s">
        <v>766</v>
      </c>
      <c r="S8984" s="212" t="s">
        <v>766</v>
      </c>
      <c r="U8984" s="212" t="s">
        <v>197</v>
      </c>
      <c r="V8984" s="212" t="s">
        <v>241</v>
      </c>
      <c r="X8984" s="212" t="s">
        <v>242</v>
      </c>
      <c r="AB8984" s="212" t="s">
        <v>49</v>
      </c>
      <c r="AC8984" s="212" t="s">
        <v>201</v>
      </c>
      <c r="AD8984" s="212" t="s">
        <v>238</v>
      </c>
      <c r="AE8984" s="212" t="s">
        <v>16895</v>
      </c>
    </row>
    <row r="8985" spans="1:31" x14ac:dyDescent="0.35">
      <c r="A8985" s="212" t="s">
        <v>17167</v>
      </c>
      <c r="B8985" s="212" t="s">
        <v>17168</v>
      </c>
      <c r="G8985" s="212" t="s">
        <v>16893</v>
      </c>
      <c r="H8985" s="212" t="s">
        <v>189</v>
      </c>
      <c r="I8985" s="212" t="s">
        <v>49</v>
      </c>
      <c r="J8985" s="212" t="s">
        <v>190</v>
      </c>
      <c r="K8985" s="212" t="s">
        <v>191</v>
      </c>
      <c r="L8985" s="212" t="s">
        <v>17169</v>
      </c>
      <c r="M8985" s="212" t="s">
        <v>193</v>
      </c>
      <c r="N8985" s="212" t="s">
        <v>194</v>
      </c>
      <c r="Q8985" s="212" t="s">
        <v>766</v>
      </c>
      <c r="S8985" s="212" t="s">
        <v>766</v>
      </c>
      <c r="U8985" s="212" t="s">
        <v>197</v>
      </c>
      <c r="V8985" s="212" t="s">
        <v>245</v>
      </c>
      <c r="X8985" s="212" t="s">
        <v>246</v>
      </c>
      <c r="AB8985" s="212" t="s">
        <v>49</v>
      </c>
      <c r="AC8985" s="212" t="s">
        <v>201</v>
      </c>
      <c r="AD8985" s="212" t="s">
        <v>238</v>
      </c>
      <c r="AE8985" s="212" t="s">
        <v>16895</v>
      </c>
    </row>
    <row r="8986" spans="1:31" x14ac:dyDescent="0.35">
      <c r="A8986" s="212" t="s">
        <v>17170</v>
      </c>
      <c r="B8986" s="212" t="s">
        <v>17171</v>
      </c>
      <c r="G8986" s="212" t="s">
        <v>16893</v>
      </c>
      <c r="H8986" s="212" t="s">
        <v>189</v>
      </c>
      <c r="I8986" s="212" t="s">
        <v>49</v>
      </c>
      <c r="J8986" s="212" t="s">
        <v>190</v>
      </c>
      <c r="K8986" s="212" t="s">
        <v>191</v>
      </c>
      <c r="L8986" s="212" t="s">
        <v>17172</v>
      </c>
      <c r="M8986" s="212" t="s">
        <v>193</v>
      </c>
      <c r="N8986" s="212" t="s">
        <v>194</v>
      </c>
      <c r="Q8986" s="212" t="s">
        <v>766</v>
      </c>
      <c r="S8986" s="212" t="s">
        <v>766</v>
      </c>
      <c r="U8986" s="212" t="s">
        <v>197</v>
      </c>
      <c r="V8986" s="212" t="s">
        <v>3905</v>
      </c>
      <c r="X8986" s="212" t="s">
        <v>3906</v>
      </c>
      <c r="AB8986" s="212" t="s">
        <v>49</v>
      </c>
      <c r="AC8986" s="212" t="s">
        <v>201</v>
      </c>
      <c r="AD8986" s="212" t="s">
        <v>355</v>
      </c>
      <c r="AE8986" s="212" t="s">
        <v>16895</v>
      </c>
    </row>
    <row r="8987" spans="1:31" x14ac:dyDescent="0.35">
      <c r="A8987" s="212" t="s">
        <v>17173</v>
      </c>
      <c r="B8987" s="212" t="s">
        <v>17174</v>
      </c>
      <c r="G8987" s="212" t="s">
        <v>16893</v>
      </c>
      <c r="H8987" s="212" t="s">
        <v>189</v>
      </c>
      <c r="I8987" s="212" t="s">
        <v>49</v>
      </c>
      <c r="J8987" s="212" t="s">
        <v>190</v>
      </c>
      <c r="K8987" s="212" t="s">
        <v>191</v>
      </c>
      <c r="L8987" s="212" t="s">
        <v>17175</v>
      </c>
      <c r="M8987" s="212" t="s">
        <v>193</v>
      </c>
      <c r="N8987" s="212" t="s">
        <v>194</v>
      </c>
      <c r="Q8987" s="212" t="s">
        <v>766</v>
      </c>
      <c r="S8987" s="212" t="s">
        <v>766</v>
      </c>
      <c r="U8987" s="212" t="s">
        <v>197</v>
      </c>
      <c r="V8987" s="212" t="s">
        <v>3905</v>
      </c>
      <c r="X8987" s="212" t="s">
        <v>3906</v>
      </c>
      <c r="AB8987" s="212" t="s">
        <v>49</v>
      </c>
      <c r="AC8987" s="212" t="s">
        <v>201</v>
      </c>
      <c r="AD8987" s="212" t="s">
        <v>355</v>
      </c>
      <c r="AE8987" s="212" t="s">
        <v>16895</v>
      </c>
    </row>
    <row r="8988" spans="1:31" x14ac:dyDescent="0.35">
      <c r="A8988" s="212" t="s">
        <v>17176</v>
      </c>
      <c r="B8988" s="212" t="s">
        <v>17177</v>
      </c>
      <c r="G8988" s="212" t="s">
        <v>16893</v>
      </c>
      <c r="H8988" s="212" t="s">
        <v>189</v>
      </c>
      <c r="I8988" s="212" t="s">
        <v>49</v>
      </c>
      <c r="J8988" s="212" t="s">
        <v>190</v>
      </c>
      <c r="K8988" s="212" t="s">
        <v>191</v>
      </c>
      <c r="L8988" s="212" t="s">
        <v>17178</v>
      </c>
      <c r="M8988" s="212" t="s">
        <v>193</v>
      </c>
      <c r="N8988" s="212" t="s">
        <v>194</v>
      </c>
      <c r="Q8988" s="212" t="s">
        <v>766</v>
      </c>
      <c r="S8988" s="212" t="s">
        <v>766</v>
      </c>
      <c r="U8988" s="212" t="s">
        <v>197</v>
      </c>
      <c r="V8988" s="212" t="s">
        <v>2674</v>
      </c>
      <c r="X8988" s="212" t="s">
        <v>2675</v>
      </c>
      <c r="AB8988" s="212" t="s">
        <v>49</v>
      </c>
      <c r="AC8988" s="212" t="s">
        <v>201</v>
      </c>
      <c r="AD8988" s="212" t="s">
        <v>355</v>
      </c>
      <c r="AE8988" s="212" t="s">
        <v>16895</v>
      </c>
    </row>
    <row r="8989" spans="1:31" x14ac:dyDescent="0.35">
      <c r="A8989" s="212" t="s">
        <v>17179</v>
      </c>
      <c r="B8989" s="212" t="s">
        <v>17180</v>
      </c>
      <c r="G8989" s="212" t="s">
        <v>16893</v>
      </c>
      <c r="H8989" s="212" t="s">
        <v>189</v>
      </c>
      <c r="I8989" s="212" t="s">
        <v>49</v>
      </c>
      <c r="J8989" s="212" t="s">
        <v>190</v>
      </c>
      <c r="K8989" s="212" t="s">
        <v>191</v>
      </c>
      <c r="L8989" s="212" t="s">
        <v>17181</v>
      </c>
      <c r="M8989" s="212" t="s">
        <v>193</v>
      </c>
      <c r="N8989" s="212" t="s">
        <v>194</v>
      </c>
      <c r="Q8989" s="212" t="s">
        <v>766</v>
      </c>
      <c r="S8989" s="212" t="s">
        <v>766</v>
      </c>
      <c r="U8989" s="212" t="s">
        <v>197</v>
      </c>
      <c r="V8989" s="212" t="s">
        <v>2572</v>
      </c>
      <c r="X8989" s="212" t="s">
        <v>2573</v>
      </c>
      <c r="AB8989" s="212" t="s">
        <v>49</v>
      </c>
      <c r="AC8989" s="212" t="s">
        <v>201</v>
      </c>
      <c r="AD8989" s="212" t="s">
        <v>238</v>
      </c>
      <c r="AE8989" s="212" t="s">
        <v>16895</v>
      </c>
    </row>
    <row r="8990" spans="1:31" x14ac:dyDescent="0.35">
      <c r="A8990" s="212" t="s">
        <v>17182</v>
      </c>
      <c r="B8990" s="212" t="s">
        <v>17183</v>
      </c>
      <c r="G8990" s="212" t="s">
        <v>16893</v>
      </c>
      <c r="H8990" s="212" t="s">
        <v>189</v>
      </c>
      <c r="I8990" s="212" t="s">
        <v>49</v>
      </c>
      <c r="J8990" s="212" t="s">
        <v>190</v>
      </c>
      <c r="K8990" s="212" t="s">
        <v>191</v>
      </c>
      <c r="L8990" s="212" t="s">
        <v>17184</v>
      </c>
      <c r="M8990" s="212" t="s">
        <v>193</v>
      </c>
      <c r="N8990" s="212" t="s">
        <v>194</v>
      </c>
      <c r="Q8990" s="212" t="s">
        <v>766</v>
      </c>
      <c r="S8990" s="212" t="s">
        <v>766</v>
      </c>
      <c r="U8990" s="212" t="s">
        <v>197</v>
      </c>
      <c r="V8990" s="212" t="s">
        <v>2572</v>
      </c>
      <c r="X8990" s="212" t="s">
        <v>2573</v>
      </c>
      <c r="AB8990" s="212" t="s">
        <v>49</v>
      </c>
      <c r="AC8990" s="212" t="s">
        <v>201</v>
      </c>
      <c r="AD8990" s="212" t="s">
        <v>238</v>
      </c>
      <c r="AE8990" s="212" t="s">
        <v>16895</v>
      </c>
    </row>
    <row r="8991" spans="1:31" x14ac:dyDescent="0.35">
      <c r="A8991" s="212" t="s">
        <v>17185</v>
      </c>
      <c r="B8991" s="212" t="s">
        <v>17186</v>
      </c>
      <c r="G8991" s="212" t="s">
        <v>16893</v>
      </c>
      <c r="H8991" s="212" t="s">
        <v>189</v>
      </c>
      <c r="I8991" s="212" t="s">
        <v>49</v>
      </c>
      <c r="J8991" s="212" t="s">
        <v>190</v>
      </c>
      <c r="K8991" s="212" t="s">
        <v>191</v>
      </c>
      <c r="L8991" s="212" t="s">
        <v>17187</v>
      </c>
      <c r="M8991" s="212" t="s">
        <v>193</v>
      </c>
      <c r="N8991" s="212" t="s">
        <v>194</v>
      </c>
      <c r="Q8991" s="212" t="s">
        <v>766</v>
      </c>
      <c r="S8991" s="212" t="s">
        <v>766</v>
      </c>
      <c r="U8991" s="212" t="s">
        <v>197</v>
      </c>
      <c r="V8991" s="212" t="s">
        <v>2562</v>
      </c>
      <c r="X8991" s="212" t="s">
        <v>2563</v>
      </c>
      <c r="AB8991" s="212" t="s">
        <v>49</v>
      </c>
      <c r="AC8991" s="212" t="s">
        <v>201</v>
      </c>
      <c r="AD8991" s="212" t="s">
        <v>238</v>
      </c>
      <c r="AE8991" s="212" t="s">
        <v>16895</v>
      </c>
    </row>
    <row r="8992" spans="1:31" x14ac:dyDescent="0.35">
      <c r="A8992" s="212" t="s">
        <v>17188</v>
      </c>
      <c r="B8992" s="212" t="s">
        <v>17189</v>
      </c>
      <c r="G8992" s="212" t="s">
        <v>16893</v>
      </c>
      <c r="H8992" s="212" t="s">
        <v>189</v>
      </c>
      <c r="I8992" s="212" t="s">
        <v>49</v>
      </c>
      <c r="J8992" s="212" t="s">
        <v>190</v>
      </c>
      <c r="K8992" s="212" t="s">
        <v>191</v>
      </c>
      <c r="L8992" s="212" t="s">
        <v>17190</v>
      </c>
      <c r="M8992" s="212" t="s">
        <v>193</v>
      </c>
      <c r="N8992" s="212" t="s">
        <v>194</v>
      </c>
      <c r="Q8992" s="212" t="s">
        <v>766</v>
      </c>
      <c r="S8992" s="212" t="s">
        <v>766</v>
      </c>
      <c r="U8992" s="212" t="s">
        <v>197</v>
      </c>
      <c r="V8992" s="212" t="s">
        <v>2562</v>
      </c>
      <c r="X8992" s="212" t="s">
        <v>2563</v>
      </c>
      <c r="AB8992" s="212" t="s">
        <v>49</v>
      </c>
      <c r="AC8992" s="212" t="s">
        <v>201</v>
      </c>
      <c r="AD8992" s="212" t="s">
        <v>238</v>
      </c>
      <c r="AE8992" s="212" t="s">
        <v>16895</v>
      </c>
    </row>
    <row r="8993" spans="1:32" x14ac:dyDescent="0.35">
      <c r="A8993" s="212" t="s">
        <v>17191</v>
      </c>
      <c r="B8993" s="212" t="s">
        <v>17192</v>
      </c>
      <c r="G8993" s="212" t="s">
        <v>16893</v>
      </c>
      <c r="H8993" s="212" t="s">
        <v>189</v>
      </c>
      <c r="I8993" s="212" t="s">
        <v>49</v>
      </c>
      <c r="J8993" s="212" t="s">
        <v>190</v>
      </c>
      <c r="K8993" s="212" t="s">
        <v>191</v>
      </c>
      <c r="L8993" s="212" t="s">
        <v>17193</v>
      </c>
      <c r="M8993" s="212" t="s">
        <v>193</v>
      </c>
      <c r="N8993" s="212" t="s">
        <v>194</v>
      </c>
      <c r="Q8993" s="212" t="s">
        <v>766</v>
      </c>
      <c r="S8993" s="212" t="s">
        <v>766</v>
      </c>
      <c r="U8993" s="212" t="s">
        <v>197</v>
      </c>
      <c r="V8993" s="212" t="s">
        <v>2567</v>
      </c>
      <c r="W8993" s="213">
        <v>46210.307011840276</v>
      </c>
      <c r="X8993" s="212" t="s">
        <v>2568</v>
      </c>
      <c r="AA8993" s="212" t="s">
        <v>16737</v>
      </c>
      <c r="AB8993" s="212" t="s">
        <v>49</v>
      </c>
      <c r="AC8993" s="212" t="s">
        <v>215</v>
      </c>
      <c r="AD8993" s="212" t="s">
        <v>251</v>
      </c>
      <c r="AE8993" s="212" t="s">
        <v>16895</v>
      </c>
      <c r="AF8993" s="212" t="s">
        <v>217</v>
      </c>
    </row>
    <row r="8994" spans="1:32" x14ac:dyDescent="0.35">
      <c r="A8994" s="212" t="s">
        <v>17194</v>
      </c>
      <c r="B8994" s="212" t="s">
        <v>17195</v>
      </c>
      <c r="G8994" s="212" t="s">
        <v>16893</v>
      </c>
      <c r="H8994" s="212" t="s">
        <v>189</v>
      </c>
      <c r="I8994" s="212" t="s">
        <v>49</v>
      </c>
      <c r="J8994" s="212" t="s">
        <v>190</v>
      </c>
      <c r="K8994" s="212" t="s">
        <v>191</v>
      </c>
      <c r="L8994" s="212" t="s">
        <v>17196</v>
      </c>
      <c r="M8994" s="212" t="s">
        <v>193</v>
      </c>
      <c r="N8994" s="212" t="s">
        <v>194</v>
      </c>
      <c r="Q8994" s="212" t="s">
        <v>766</v>
      </c>
      <c r="S8994" s="212" t="s">
        <v>766</v>
      </c>
      <c r="U8994" s="212" t="s">
        <v>197</v>
      </c>
      <c r="V8994" s="212" t="s">
        <v>2567</v>
      </c>
      <c r="W8994" s="213">
        <v>46210.307510960651</v>
      </c>
      <c r="X8994" s="212" t="s">
        <v>2568</v>
      </c>
      <c r="AA8994" s="212" t="s">
        <v>16737</v>
      </c>
      <c r="AB8994" s="212" t="s">
        <v>49</v>
      </c>
      <c r="AC8994" s="212" t="s">
        <v>215</v>
      </c>
      <c r="AD8994" s="212" t="s">
        <v>251</v>
      </c>
      <c r="AE8994" s="212" t="s">
        <v>16895</v>
      </c>
      <c r="AF8994" s="212" t="s">
        <v>217</v>
      </c>
    </row>
    <row r="8995" spans="1:32" x14ac:dyDescent="0.35">
      <c r="A8995" s="212" t="s">
        <v>17197</v>
      </c>
      <c r="B8995" s="212" t="s">
        <v>17198</v>
      </c>
      <c r="G8995" s="212" t="s">
        <v>16893</v>
      </c>
      <c r="H8995" s="212" t="s">
        <v>189</v>
      </c>
      <c r="I8995" s="212" t="s">
        <v>49</v>
      </c>
      <c r="J8995" s="212" t="s">
        <v>190</v>
      </c>
      <c r="K8995" s="212" t="s">
        <v>191</v>
      </c>
      <c r="L8995" s="212" t="s">
        <v>17199</v>
      </c>
      <c r="M8995" s="212" t="s">
        <v>193</v>
      </c>
      <c r="N8995" s="212" t="s">
        <v>194</v>
      </c>
      <c r="Q8995" s="212" t="s">
        <v>766</v>
      </c>
      <c r="S8995" s="212" t="s">
        <v>766</v>
      </c>
      <c r="U8995" s="212" t="s">
        <v>197</v>
      </c>
      <c r="V8995" s="212" t="s">
        <v>4475</v>
      </c>
      <c r="W8995" s="213">
        <v>46210.32099980324</v>
      </c>
      <c r="X8995" s="212" t="s">
        <v>4476</v>
      </c>
      <c r="AA8995" s="212" t="s">
        <v>16737</v>
      </c>
      <c r="AB8995" s="212" t="s">
        <v>49</v>
      </c>
      <c r="AC8995" s="212" t="s">
        <v>215</v>
      </c>
      <c r="AD8995" s="212" t="s">
        <v>238</v>
      </c>
      <c r="AE8995" s="212" t="s">
        <v>16895</v>
      </c>
      <c r="AF8995" s="212" t="s">
        <v>217</v>
      </c>
    </row>
    <row r="8996" spans="1:32" x14ac:dyDescent="0.35">
      <c r="A8996" s="212" t="s">
        <v>17200</v>
      </c>
      <c r="B8996" s="212" t="s">
        <v>17201</v>
      </c>
      <c r="G8996" s="212" t="s">
        <v>16893</v>
      </c>
      <c r="H8996" s="212" t="s">
        <v>189</v>
      </c>
      <c r="I8996" s="212" t="s">
        <v>49</v>
      </c>
      <c r="J8996" s="212" t="s">
        <v>190</v>
      </c>
      <c r="K8996" s="212" t="s">
        <v>191</v>
      </c>
      <c r="L8996" s="212" t="s">
        <v>17202</v>
      </c>
      <c r="M8996" s="212" t="s">
        <v>193</v>
      </c>
      <c r="N8996" s="212" t="s">
        <v>194</v>
      </c>
      <c r="Q8996" s="212" t="s">
        <v>766</v>
      </c>
      <c r="S8996" s="212" t="s">
        <v>766</v>
      </c>
      <c r="U8996" s="212" t="s">
        <v>197</v>
      </c>
      <c r="V8996" s="212" t="s">
        <v>4475</v>
      </c>
      <c r="W8996" s="213">
        <v>46210.321515509262</v>
      </c>
      <c r="X8996" s="212" t="s">
        <v>4476</v>
      </c>
      <c r="AA8996" s="212" t="s">
        <v>16737</v>
      </c>
      <c r="AB8996" s="212" t="s">
        <v>49</v>
      </c>
      <c r="AC8996" s="212" t="s">
        <v>215</v>
      </c>
      <c r="AD8996" s="212" t="s">
        <v>238</v>
      </c>
      <c r="AE8996" s="212" t="s">
        <v>16895</v>
      </c>
      <c r="AF8996" s="212" t="s">
        <v>217</v>
      </c>
    </row>
    <row r="8997" spans="1:32" x14ac:dyDescent="0.35">
      <c r="A8997" s="212" t="s">
        <v>17203</v>
      </c>
      <c r="B8997" s="212" t="s">
        <v>17204</v>
      </c>
      <c r="G8997" s="212" t="s">
        <v>16893</v>
      </c>
      <c r="H8997" s="212" t="s">
        <v>189</v>
      </c>
      <c r="I8997" s="212" t="s">
        <v>49</v>
      </c>
      <c r="J8997" s="212" t="s">
        <v>190</v>
      </c>
      <c r="K8997" s="212" t="s">
        <v>191</v>
      </c>
      <c r="L8997" s="212" t="s">
        <v>17205</v>
      </c>
      <c r="M8997" s="212" t="s">
        <v>193</v>
      </c>
      <c r="N8997" s="212" t="s">
        <v>194</v>
      </c>
      <c r="Q8997" s="212" t="s">
        <v>766</v>
      </c>
      <c r="S8997" s="212" t="s">
        <v>766</v>
      </c>
      <c r="U8997" s="212" t="s">
        <v>197</v>
      </c>
      <c r="V8997" s="212" t="s">
        <v>348</v>
      </c>
      <c r="X8997" s="212" t="s">
        <v>349</v>
      </c>
      <c r="AB8997" s="212" t="s">
        <v>49</v>
      </c>
      <c r="AC8997" s="212" t="s">
        <v>201</v>
      </c>
      <c r="AD8997" s="212" t="s">
        <v>238</v>
      </c>
      <c r="AE8997" s="212" t="s">
        <v>16895</v>
      </c>
    </row>
    <row r="8998" spans="1:32" x14ac:dyDescent="0.35">
      <c r="A8998" s="212" t="s">
        <v>17206</v>
      </c>
      <c r="B8998" s="212" t="s">
        <v>17207</v>
      </c>
      <c r="G8998" s="212" t="s">
        <v>16893</v>
      </c>
      <c r="H8998" s="212" t="s">
        <v>189</v>
      </c>
      <c r="I8998" s="212" t="s">
        <v>49</v>
      </c>
      <c r="J8998" s="212" t="s">
        <v>190</v>
      </c>
      <c r="K8998" s="212" t="s">
        <v>191</v>
      </c>
      <c r="L8998" s="212" t="s">
        <v>17208</v>
      </c>
      <c r="M8998" s="212" t="s">
        <v>193</v>
      </c>
      <c r="N8998" s="212" t="s">
        <v>194</v>
      </c>
      <c r="Q8998" s="212" t="s">
        <v>766</v>
      </c>
      <c r="S8998" s="212" t="s">
        <v>766</v>
      </c>
      <c r="U8998" s="212" t="s">
        <v>197</v>
      </c>
      <c r="V8998" s="212" t="s">
        <v>343</v>
      </c>
      <c r="X8998" s="212" t="s">
        <v>344</v>
      </c>
      <c r="AB8998" s="212" t="s">
        <v>49</v>
      </c>
      <c r="AC8998" s="212" t="s">
        <v>201</v>
      </c>
      <c r="AD8998" s="212" t="s">
        <v>238</v>
      </c>
      <c r="AE8998" s="212" t="s">
        <v>16895</v>
      </c>
    </row>
    <row r="8999" spans="1:32" x14ac:dyDescent="0.35">
      <c r="A8999" s="212" t="s">
        <v>17209</v>
      </c>
      <c r="B8999" s="212" t="s">
        <v>17210</v>
      </c>
      <c r="G8999" s="212" t="s">
        <v>16893</v>
      </c>
      <c r="H8999" s="212" t="s">
        <v>189</v>
      </c>
      <c r="I8999" s="212" t="s">
        <v>49</v>
      </c>
      <c r="J8999" s="212" t="s">
        <v>190</v>
      </c>
      <c r="K8999" s="212" t="s">
        <v>191</v>
      </c>
      <c r="L8999" s="212" t="s">
        <v>17211</v>
      </c>
      <c r="M8999" s="212" t="s">
        <v>193</v>
      </c>
      <c r="N8999" s="212" t="s">
        <v>194</v>
      </c>
      <c r="Q8999" s="212" t="s">
        <v>766</v>
      </c>
      <c r="S8999" s="212" t="s">
        <v>766</v>
      </c>
      <c r="U8999" s="212" t="s">
        <v>197</v>
      </c>
      <c r="V8999" s="212" t="s">
        <v>2692</v>
      </c>
      <c r="X8999" s="212" t="s">
        <v>2693</v>
      </c>
      <c r="AB8999" s="212" t="s">
        <v>49</v>
      </c>
      <c r="AC8999" s="212" t="s">
        <v>201</v>
      </c>
      <c r="AD8999" s="212" t="s">
        <v>355</v>
      </c>
      <c r="AE8999" s="212" t="s">
        <v>16895</v>
      </c>
    </row>
    <row r="9000" spans="1:32" x14ac:dyDescent="0.35">
      <c r="A9000" s="212" t="s">
        <v>17212</v>
      </c>
      <c r="B9000" s="212" t="s">
        <v>17213</v>
      </c>
      <c r="G9000" s="212" t="s">
        <v>16893</v>
      </c>
      <c r="H9000" s="212" t="s">
        <v>189</v>
      </c>
      <c r="I9000" s="212" t="s">
        <v>49</v>
      </c>
      <c r="J9000" s="212" t="s">
        <v>190</v>
      </c>
      <c r="K9000" s="212" t="s">
        <v>191</v>
      </c>
      <c r="L9000" s="212" t="s">
        <v>17214</v>
      </c>
      <c r="M9000" s="212" t="s">
        <v>193</v>
      </c>
      <c r="N9000" s="212" t="s">
        <v>194</v>
      </c>
      <c r="Q9000" s="212" t="s">
        <v>766</v>
      </c>
      <c r="S9000" s="212" t="s">
        <v>766</v>
      </c>
      <c r="U9000" s="212" t="s">
        <v>197</v>
      </c>
      <c r="V9000" s="212" t="s">
        <v>6009</v>
      </c>
      <c r="X9000" s="212" t="s">
        <v>6010</v>
      </c>
      <c r="AB9000" s="212" t="s">
        <v>49</v>
      </c>
      <c r="AC9000" s="212" t="s">
        <v>201</v>
      </c>
      <c r="AD9000" s="212" t="s">
        <v>209</v>
      </c>
      <c r="AE9000" s="212" t="s">
        <v>16895</v>
      </c>
    </row>
    <row r="9001" spans="1:32" x14ac:dyDescent="0.35">
      <c r="A9001" s="212" t="s">
        <v>17215</v>
      </c>
      <c r="B9001" s="212" t="s">
        <v>17216</v>
      </c>
      <c r="G9001" s="212" t="s">
        <v>16893</v>
      </c>
      <c r="H9001" s="212" t="s">
        <v>189</v>
      </c>
      <c r="I9001" s="212" t="s">
        <v>49</v>
      </c>
      <c r="J9001" s="212" t="s">
        <v>190</v>
      </c>
      <c r="K9001" s="212" t="s">
        <v>191</v>
      </c>
      <c r="L9001" s="212" t="s">
        <v>17217</v>
      </c>
      <c r="M9001" s="212" t="s">
        <v>193</v>
      </c>
      <c r="N9001" s="212" t="s">
        <v>194</v>
      </c>
      <c r="Q9001" s="212" t="s">
        <v>766</v>
      </c>
      <c r="S9001" s="212" t="s">
        <v>766</v>
      </c>
      <c r="U9001" s="212" t="s">
        <v>197</v>
      </c>
      <c r="V9001" s="212" t="s">
        <v>6009</v>
      </c>
      <c r="X9001" s="212" t="s">
        <v>6010</v>
      </c>
      <c r="AB9001" s="212" t="s">
        <v>49</v>
      </c>
      <c r="AC9001" s="212" t="s">
        <v>201</v>
      </c>
      <c r="AD9001" s="212" t="s">
        <v>209</v>
      </c>
      <c r="AE9001" s="212" t="s">
        <v>16895</v>
      </c>
    </row>
    <row r="9002" spans="1:32" x14ac:dyDescent="0.35">
      <c r="A9002" s="212" t="s">
        <v>17218</v>
      </c>
      <c r="B9002" s="212" t="s">
        <v>17219</v>
      </c>
      <c r="G9002" s="212" t="s">
        <v>16893</v>
      </c>
      <c r="H9002" s="212" t="s">
        <v>189</v>
      </c>
      <c r="I9002" s="212" t="s">
        <v>49</v>
      </c>
      <c r="J9002" s="212" t="s">
        <v>190</v>
      </c>
      <c r="K9002" s="212" t="s">
        <v>191</v>
      </c>
      <c r="L9002" s="212" t="s">
        <v>17220</v>
      </c>
      <c r="M9002" s="212" t="s">
        <v>193</v>
      </c>
      <c r="N9002" s="212" t="s">
        <v>194</v>
      </c>
      <c r="Q9002" s="212" t="s">
        <v>766</v>
      </c>
      <c r="S9002" s="212" t="s">
        <v>766</v>
      </c>
      <c r="U9002" s="212" t="s">
        <v>197</v>
      </c>
      <c r="V9002" s="212" t="s">
        <v>6001</v>
      </c>
      <c r="X9002" s="212" t="s">
        <v>6002</v>
      </c>
      <c r="AB9002" s="212" t="s">
        <v>49</v>
      </c>
      <c r="AC9002" s="212" t="s">
        <v>201</v>
      </c>
      <c r="AD9002" s="212" t="s">
        <v>209</v>
      </c>
      <c r="AE9002" s="212" t="s">
        <v>16895</v>
      </c>
    </row>
    <row r="9003" spans="1:32" x14ac:dyDescent="0.35">
      <c r="A9003" s="212" t="s">
        <v>17221</v>
      </c>
      <c r="B9003" s="212" t="s">
        <v>17222</v>
      </c>
      <c r="G9003" s="212" t="s">
        <v>16893</v>
      </c>
      <c r="H9003" s="212" t="s">
        <v>189</v>
      </c>
      <c r="I9003" s="212" t="s">
        <v>49</v>
      </c>
      <c r="J9003" s="212" t="s">
        <v>190</v>
      </c>
      <c r="K9003" s="212" t="s">
        <v>191</v>
      </c>
      <c r="L9003" s="212" t="s">
        <v>17223</v>
      </c>
      <c r="M9003" s="212" t="s">
        <v>193</v>
      </c>
      <c r="N9003" s="212" t="s">
        <v>194</v>
      </c>
      <c r="Q9003" s="212" t="s">
        <v>766</v>
      </c>
      <c r="S9003" s="212" t="s">
        <v>766</v>
      </c>
      <c r="U9003" s="212" t="s">
        <v>197</v>
      </c>
      <c r="V9003" s="212" t="s">
        <v>6001</v>
      </c>
      <c r="X9003" s="212" t="s">
        <v>6002</v>
      </c>
      <c r="AB9003" s="212" t="s">
        <v>49</v>
      </c>
      <c r="AC9003" s="212" t="s">
        <v>201</v>
      </c>
      <c r="AD9003" s="212" t="s">
        <v>209</v>
      </c>
      <c r="AE9003" s="212" t="s">
        <v>16895</v>
      </c>
    </row>
    <row r="9004" spans="1:32" x14ac:dyDescent="0.35">
      <c r="A9004" s="212" t="s">
        <v>17224</v>
      </c>
      <c r="B9004" s="212" t="s">
        <v>17225</v>
      </c>
      <c r="G9004" s="212" t="s">
        <v>16893</v>
      </c>
      <c r="H9004" s="212" t="s">
        <v>189</v>
      </c>
      <c r="I9004" s="212" t="s">
        <v>49</v>
      </c>
      <c r="J9004" s="212" t="s">
        <v>190</v>
      </c>
      <c r="K9004" s="212" t="s">
        <v>191</v>
      </c>
      <c r="L9004" s="212" t="s">
        <v>17226</v>
      </c>
      <c r="M9004" s="212" t="s">
        <v>193</v>
      </c>
      <c r="N9004" s="212" t="s">
        <v>194</v>
      </c>
      <c r="Q9004" s="212" t="s">
        <v>766</v>
      </c>
      <c r="S9004" s="212" t="s">
        <v>766</v>
      </c>
      <c r="U9004" s="212" t="s">
        <v>197</v>
      </c>
      <c r="V9004" s="212" t="s">
        <v>2705</v>
      </c>
      <c r="X9004" s="212" t="s">
        <v>2706</v>
      </c>
      <c r="AB9004" s="212" t="s">
        <v>49</v>
      </c>
      <c r="AC9004" s="212" t="s">
        <v>201</v>
      </c>
      <c r="AD9004" s="212" t="s">
        <v>209</v>
      </c>
      <c r="AE9004" s="212" t="s">
        <v>16895</v>
      </c>
    </row>
    <row r="9005" spans="1:32" x14ac:dyDescent="0.35">
      <c r="A9005" s="212" t="s">
        <v>17227</v>
      </c>
      <c r="B9005" s="212" t="s">
        <v>17228</v>
      </c>
      <c r="G9005" s="212" t="s">
        <v>16893</v>
      </c>
      <c r="H9005" s="212" t="s">
        <v>189</v>
      </c>
      <c r="I9005" s="212" t="s">
        <v>49</v>
      </c>
      <c r="J9005" s="212" t="s">
        <v>190</v>
      </c>
      <c r="K9005" s="212" t="s">
        <v>191</v>
      </c>
      <c r="L9005" s="212" t="s">
        <v>17229</v>
      </c>
      <c r="M9005" s="212" t="s">
        <v>193</v>
      </c>
      <c r="N9005" s="212" t="s">
        <v>194</v>
      </c>
      <c r="Q9005" s="212" t="s">
        <v>766</v>
      </c>
      <c r="S9005" s="212" t="s">
        <v>766</v>
      </c>
      <c r="U9005" s="212" t="s">
        <v>197</v>
      </c>
      <c r="V9005" s="212" t="s">
        <v>2705</v>
      </c>
      <c r="X9005" s="212" t="s">
        <v>2706</v>
      </c>
      <c r="AB9005" s="212" t="s">
        <v>49</v>
      </c>
      <c r="AC9005" s="212" t="s">
        <v>201</v>
      </c>
      <c r="AD9005" s="212" t="s">
        <v>209</v>
      </c>
      <c r="AE9005" s="212" t="s">
        <v>16895</v>
      </c>
    </row>
    <row r="9006" spans="1:32" x14ac:dyDescent="0.35">
      <c r="A9006" s="212" t="s">
        <v>17230</v>
      </c>
      <c r="B9006" s="212" t="s">
        <v>17231</v>
      </c>
      <c r="G9006" s="212" t="s">
        <v>16893</v>
      </c>
      <c r="H9006" s="212" t="s">
        <v>189</v>
      </c>
      <c r="I9006" s="212" t="s">
        <v>49</v>
      </c>
      <c r="J9006" s="212" t="s">
        <v>190</v>
      </c>
      <c r="K9006" s="212" t="s">
        <v>191</v>
      </c>
      <c r="L9006" s="212" t="s">
        <v>17232</v>
      </c>
      <c r="M9006" s="212" t="s">
        <v>193</v>
      </c>
      <c r="N9006" s="212" t="s">
        <v>194</v>
      </c>
      <c r="Q9006" s="212" t="s">
        <v>766</v>
      </c>
      <c r="S9006" s="212" t="s">
        <v>766</v>
      </c>
      <c r="U9006" s="212" t="s">
        <v>197</v>
      </c>
      <c r="V9006" s="212" t="s">
        <v>277</v>
      </c>
      <c r="X9006" s="212" t="s">
        <v>278</v>
      </c>
      <c r="AB9006" s="212" t="s">
        <v>49</v>
      </c>
      <c r="AC9006" s="212" t="s">
        <v>201</v>
      </c>
      <c r="AD9006" s="212" t="s">
        <v>238</v>
      </c>
      <c r="AE9006" s="212" t="s">
        <v>16895</v>
      </c>
    </row>
    <row r="9007" spans="1:32" x14ac:dyDescent="0.35">
      <c r="A9007" s="212" t="s">
        <v>17233</v>
      </c>
      <c r="B9007" s="212" t="s">
        <v>17234</v>
      </c>
      <c r="G9007" s="212" t="s">
        <v>16893</v>
      </c>
      <c r="H9007" s="212" t="s">
        <v>189</v>
      </c>
      <c r="I9007" s="212" t="s">
        <v>49</v>
      </c>
      <c r="J9007" s="212" t="s">
        <v>190</v>
      </c>
      <c r="K9007" s="212" t="s">
        <v>191</v>
      </c>
      <c r="L9007" s="212" t="s">
        <v>17235</v>
      </c>
      <c r="M9007" s="212" t="s">
        <v>193</v>
      </c>
      <c r="N9007" s="212" t="s">
        <v>194</v>
      </c>
      <c r="Q9007" s="212" t="s">
        <v>766</v>
      </c>
      <c r="S9007" s="212" t="s">
        <v>766</v>
      </c>
      <c r="U9007" s="212" t="s">
        <v>197</v>
      </c>
      <c r="V9007" s="212" t="s">
        <v>282</v>
      </c>
      <c r="X9007" s="212" t="s">
        <v>283</v>
      </c>
      <c r="AB9007" s="212" t="s">
        <v>49</v>
      </c>
      <c r="AC9007" s="212" t="s">
        <v>201</v>
      </c>
      <c r="AD9007" s="212" t="s">
        <v>238</v>
      </c>
      <c r="AE9007" s="212" t="s">
        <v>16895</v>
      </c>
    </row>
    <row r="9008" spans="1:32" x14ac:dyDescent="0.35">
      <c r="A9008" s="212" t="s">
        <v>17236</v>
      </c>
      <c r="B9008" s="212" t="s">
        <v>17237</v>
      </c>
      <c r="G9008" s="212" t="s">
        <v>16893</v>
      </c>
      <c r="H9008" s="212" t="s">
        <v>189</v>
      </c>
      <c r="I9008" s="212" t="s">
        <v>49</v>
      </c>
      <c r="J9008" s="212" t="s">
        <v>190</v>
      </c>
      <c r="K9008" s="212" t="s">
        <v>191</v>
      </c>
      <c r="L9008" s="212" t="s">
        <v>17238</v>
      </c>
      <c r="M9008" s="212" t="s">
        <v>193</v>
      </c>
      <c r="N9008" s="212" t="s">
        <v>194</v>
      </c>
      <c r="Q9008" s="212" t="s">
        <v>766</v>
      </c>
      <c r="S9008" s="212" t="s">
        <v>766</v>
      </c>
      <c r="U9008" s="212" t="s">
        <v>197</v>
      </c>
      <c r="V9008" s="212" t="s">
        <v>287</v>
      </c>
      <c r="X9008" s="212" t="s">
        <v>288</v>
      </c>
      <c r="AB9008" s="212" t="s">
        <v>49</v>
      </c>
      <c r="AC9008" s="212" t="s">
        <v>201</v>
      </c>
      <c r="AD9008" s="212" t="s">
        <v>238</v>
      </c>
      <c r="AE9008" s="212" t="s">
        <v>16895</v>
      </c>
    </row>
    <row r="9009" spans="1:32" x14ac:dyDescent="0.35">
      <c r="A9009" s="212" t="s">
        <v>17239</v>
      </c>
      <c r="B9009" s="212" t="s">
        <v>17240</v>
      </c>
      <c r="G9009" s="212" t="s">
        <v>16893</v>
      </c>
      <c r="H9009" s="212" t="s">
        <v>189</v>
      </c>
      <c r="I9009" s="212" t="s">
        <v>49</v>
      </c>
      <c r="J9009" s="212" t="s">
        <v>190</v>
      </c>
      <c r="K9009" s="212" t="s">
        <v>191</v>
      </c>
      <c r="L9009" s="212" t="s">
        <v>17241</v>
      </c>
      <c r="M9009" s="212" t="s">
        <v>193</v>
      </c>
      <c r="N9009" s="212" t="s">
        <v>194</v>
      </c>
      <c r="Q9009" s="212" t="s">
        <v>766</v>
      </c>
      <c r="S9009" s="212" t="s">
        <v>766</v>
      </c>
      <c r="U9009" s="212" t="s">
        <v>197</v>
      </c>
      <c r="V9009" s="212" t="s">
        <v>292</v>
      </c>
      <c r="X9009" s="212" t="s">
        <v>293</v>
      </c>
      <c r="AB9009" s="212" t="s">
        <v>49</v>
      </c>
      <c r="AC9009" s="212" t="s">
        <v>201</v>
      </c>
      <c r="AD9009" s="212" t="s">
        <v>238</v>
      </c>
      <c r="AE9009" s="212" t="s">
        <v>16895</v>
      </c>
    </row>
    <row r="9010" spans="1:32" x14ac:dyDescent="0.35">
      <c r="A9010" s="212" t="s">
        <v>17242</v>
      </c>
      <c r="B9010" s="212" t="s">
        <v>17243</v>
      </c>
      <c r="G9010" s="212" t="s">
        <v>16893</v>
      </c>
      <c r="H9010" s="212" t="s">
        <v>189</v>
      </c>
      <c r="I9010" s="212" t="s">
        <v>49</v>
      </c>
      <c r="J9010" s="212" t="s">
        <v>190</v>
      </c>
      <c r="K9010" s="212" t="s">
        <v>191</v>
      </c>
      <c r="L9010" s="212" t="s">
        <v>17244</v>
      </c>
      <c r="M9010" s="212" t="s">
        <v>193</v>
      </c>
      <c r="N9010" s="212" t="s">
        <v>194</v>
      </c>
      <c r="Q9010" s="212" t="s">
        <v>766</v>
      </c>
      <c r="S9010" s="212" t="s">
        <v>766</v>
      </c>
      <c r="U9010" s="212" t="s">
        <v>197</v>
      </c>
      <c r="V9010" s="212" t="s">
        <v>297</v>
      </c>
      <c r="X9010" s="212" t="s">
        <v>298</v>
      </c>
      <c r="AB9010" s="212" t="s">
        <v>49</v>
      </c>
      <c r="AC9010" s="212" t="s">
        <v>201</v>
      </c>
      <c r="AD9010" s="212" t="s">
        <v>238</v>
      </c>
      <c r="AE9010" s="212" t="s">
        <v>16895</v>
      </c>
    </row>
    <row r="9011" spans="1:32" x14ac:dyDescent="0.35">
      <c r="A9011" s="212" t="s">
        <v>17245</v>
      </c>
      <c r="B9011" s="212" t="s">
        <v>17246</v>
      </c>
      <c r="G9011" s="212" t="s">
        <v>16893</v>
      </c>
      <c r="H9011" s="212" t="s">
        <v>189</v>
      </c>
      <c r="I9011" s="212" t="s">
        <v>49</v>
      </c>
      <c r="J9011" s="212" t="s">
        <v>190</v>
      </c>
      <c r="K9011" s="212" t="s">
        <v>191</v>
      </c>
      <c r="L9011" s="212" t="s">
        <v>17247</v>
      </c>
      <c r="M9011" s="212" t="s">
        <v>193</v>
      </c>
      <c r="N9011" s="212" t="s">
        <v>194</v>
      </c>
      <c r="Q9011" s="212" t="s">
        <v>766</v>
      </c>
      <c r="S9011" s="212" t="s">
        <v>766</v>
      </c>
      <c r="U9011" s="212" t="s">
        <v>197</v>
      </c>
      <c r="V9011" s="212" t="s">
        <v>302</v>
      </c>
      <c r="X9011" s="212" t="s">
        <v>303</v>
      </c>
      <c r="AB9011" s="212" t="s">
        <v>49</v>
      </c>
      <c r="AC9011" s="212" t="s">
        <v>201</v>
      </c>
      <c r="AD9011" s="212" t="s">
        <v>238</v>
      </c>
      <c r="AE9011" s="212" t="s">
        <v>16895</v>
      </c>
    </row>
    <row r="9012" spans="1:32" x14ac:dyDescent="0.35">
      <c r="A9012" s="212" t="s">
        <v>17248</v>
      </c>
      <c r="B9012" s="212" t="s">
        <v>17249</v>
      </c>
      <c r="G9012" s="212" t="s">
        <v>16893</v>
      </c>
      <c r="H9012" s="212" t="s">
        <v>189</v>
      </c>
      <c r="I9012" s="212" t="s">
        <v>49</v>
      </c>
      <c r="J9012" s="212" t="s">
        <v>190</v>
      </c>
      <c r="K9012" s="212" t="s">
        <v>191</v>
      </c>
      <c r="L9012" s="212" t="s">
        <v>17250</v>
      </c>
      <c r="M9012" s="212" t="s">
        <v>193</v>
      </c>
      <c r="N9012" s="212" t="s">
        <v>194</v>
      </c>
      <c r="Q9012" s="212" t="s">
        <v>766</v>
      </c>
      <c r="S9012" s="212" t="s">
        <v>766</v>
      </c>
      <c r="U9012" s="212" t="s">
        <v>197</v>
      </c>
      <c r="V9012" s="212" t="s">
        <v>307</v>
      </c>
      <c r="X9012" s="212" t="s">
        <v>308</v>
      </c>
      <c r="AB9012" s="212" t="s">
        <v>49</v>
      </c>
      <c r="AC9012" s="212" t="s">
        <v>201</v>
      </c>
      <c r="AD9012" s="212" t="s">
        <v>238</v>
      </c>
      <c r="AE9012" s="212" t="s">
        <v>16895</v>
      </c>
    </row>
    <row r="9013" spans="1:32" x14ac:dyDescent="0.35">
      <c r="A9013" s="212" t="s">
        <v>17251</v>
      </c>
      <c r="B9013" s="212" t="s">
        <v>17252</v>
      </c>
      <c r="G9013" s="212" t="s">
        <v>16893</v>
      </c>
      <c r="H9013" s="212" t="s">
        <v>189</v>
      </c>
      <c r="I9013" s="212" t="s">
        <v>49</v>
      </c>
      <c r="J9013" s="212" t="s">
        <v>190</v>
      </c>
      <c r="K9013" s="212" t="s">
        <v>191</v>
      </c>
      <c r="L9013" s="212" t="s">
        <v>17253</v>
      </c>
      <c r="M9013" s="212" t="s">
        <v>193</v>
      </c>
      <c r="N9013" s="212" t="s">
        <v>194</v>
      </c>
      <c r="Q9013" s="212" t="s">
        <v>766</v>
      </c>
      <c r="S9013" s="212" t="s">
        <v>766</v>
      </c>
      <c r="U9013" s="212" t="s">
        <v>197</v>
      </c>
      <c r="V9013" s="212" t="s">
        <v>312</v>
      </c>
      <c r="X9013" s="212" t="s">
        <v>313</v>
      </c>
      <c r="AB9013" s="212" t="s">
        <v>49</v>
      </c>
      <c r="AC9013" s="212" t="s">
        <v>201</v>
      </c>
      <c r="AD9013" s="212" t="s">
        <v>238</v>
      </c>
      <c r="AE9013" s="212" t="s">
        <v>16895</v>
      </c>
    </row>
    <row r="9014" spans="1:32" x14ac:dyDescent="0.35">
      <c r="A9014" s="212" t="s">
        <v>17254</v>
      </c>
      <c r="B9014" s="212" t="s">
        <v>17255</v>
      </c>
      <c r="G9014" s="212" t="s">
        <v>16893</v>
      </c>
      <c r="H9014" s="212" t="s">
        <v>189</v>
      </c>
      <c r="I9014" s="212" t="s">
        <v>49</v>
      </c>
      <c r="J9014" s="212" t="s">
        <v>190</v>
      </c>
      <c r="K9014" s="212" t="s">
        <v>191</v>
      </c>
      <c r="L9014" s="212" t="s">
        <v>17256</v>
      </c>
      <c r="M9014" s="212" t="s">
        <v>193</v>
      </c>
      <c r="N9014" s="212" t="s">
        <v>194</v>
      </c>
      <c r="Q9014" s="212" t="s">
        <v>766</v>
      </c>
      <c r="S9014" s="212" t="s">
        <v>766</v>
      </c>
      <c r="U9014" s="212" t="s">
        <v>197</v>
      </c>
      <c r="V9014" s="212" t="s">
        <v>317</v>
      </c>
      <c r="X9014" s="212" t="s">
        <v>318</v>
      </c>
      <c r="AB9014" s="212" t="s">
        <v>49</v>
      </c>
      <c r="AC9014" s="212" t="s">
        <v>201</v>
      </c>
      <c r="AD9014" s="212" t="s">
        <v>238</v>
      </c>
      <c r="AE9014" s="212" t="s">
        <v>16895</v>
      </c>
    </row>
    <row r="9015" spans="1:32" x14ac:dyDescent="0.35">
      <c r="A9015" s="212" t="s">
        <v>17257</v>
      </c>
      <c r="B9015" s="212" t="s">
        <v>17258</v>
      </c>
      <c r="G9015" s="212" t="s">
        <v>16893</v>
      </c>
      <c r="H9015" s="212" t="s">
        <v>189</v>
      </c>
      <c r="I9015" s="212" t="s">
        <v>49</v>
      </c>
      <c r="J9015" s="212" t="s">
        <v>190</v>
      </c>
      <c r="K9015" s="212" t="s">
        <v>191</v>
      </c>
      <c r="L9015" s="212" t="s">
        <v>17259</v>
      </c>
      <c r="M9015" s="212" t="s">
        <v>193</v>
      </c>
      <c r="N9015" s="212" t="s">
        <v>194</v>
      </c>
      <c r="Q9015" s="212" t="s">
        <v>766</v>
      </c>
      <c r="S9015" s="212" t="s">
        <v>766</v>
      </c>
      <c r="U9015" s="212" t="s">
        <v>197</v>
      </c>
      <c r="V9015" s="212" t="s">
        <v>322</v>
      </c>
      <c r="X9015" s="212" t="s">
        <v>323</v>
      </c>
      <c r="AB9015" s="212" t="s">
        <v>49</v>
      </c>
      <c r="AC9015" s="212" t="s">
        <v>201</v>
      </c>
      <c r="AD9015" s="212" t="s">
        <v>238</v>
      </c>
      <c r="AE9015" s="212" t="s">
        <v>16895</v>
      </c>
    </row>
    <row r="9016" spans="1:32" x14ac:dyDescent="0.35">
      <c r="A9016" s="212" t="s">
        <v>17260</v>
      </c>
      <c r="B9016" s="212" t="s">
        <v>17261</v>
      </c>
      <c r="G9016" s="212" t="s">
        <v>16893</v>
      </c>
      <c r="H9016" s="212" t="s">
        <v>189</v>
      </c>
      <c r="I9016" s="212" t="s">
        <v>49</v>
      </c>
      <c r="J9016" s="212" t="s">
        <v>190</v>
      </c>
      <c r="K9016" s="212" t="s">
        <v>191</v>
      </c>
      <c r="L9016" s="212" t="s">
        <v>17262</v>
      </c>
      <c r="M9016" s="212" t="s">
        <v>193</v>
      </c>
      <c r="N9016" s="212" t="s">
        <v>194</v>
      </c>
      <c r="Q9016" s="212" t="s">
        <v>766</v>
      </c>
      <c r="S9016" s="212" t="s">
        <v>766</v>
      </c>
      <c r="U9016" s="212" t="s">
        <v>197</v>
      </c>
      <c r="V9016" s="212" t="s">
        <v>327</v>
      </c>
      <c r="X9016" s="212" t="s">
        <v>328</v>
      </c>
      <c r="AB9016" s="212" t="s">
        <v>49</v>
      </c>
      <c r="AC9016" s="212" t="s">
        <v>201</v>
      </c>
      <c r="AD9016" s="212" t="s">
        <v>238</v>
      </c>
      <c r="AE9016" s="212" t="s">
        <v>16895</v>
      </c>
    </row>
    <row r="9017" spans="1:32" x14ac:dyDescent="0.35">
      <c r="A9017" s="212" t="s">
        <v>17263</v>
      </c>
      <c r="B9017" s="212" t="s">
        <v>17264</v>
      </c>
      <c r="G9017" s="212" t="s">
        <v>16893</v>
      </c>
      <c r="H9017" s="212" t="s">
        <v>189</v>
      </c>
      <c r="I9017" s="212" t="s">
        <v>49</v>
      </c>
      <c r="J9017" s="212" t="s">
        <v>190</v>
      </c>
      <c r="K9017" s="212" t="s">
        <v>191</v>
      </c>
      <c r="L9017" s="212" t="s">
        <v>17265</v>
      </c>
      <c r="M9017" s="212" t="s">
        <v>193</v>
      </c>
      <c r="N9017" s="212" t="s">
        <v>194</v>
      </c>
      <c r="Q9017" s="212" t="s">
        <v>766</v>
      </c>
      <c r="S9017" s="212" t="s">
        <v>766</v>
      </c>
      <c r="U9017" s="212" t="s">
        <v>197</v>
      </c>
      <c r="V9017" s="212" t="s">
        <v>332</v>
      </c>
      <c r="X9017" s="212" t="s">
        <v>333</v>
      </c>
      <c r="AB9017" s="212" t="s">
        <v>49</v>
      </c>
      <c r="AC9017" s="212" t="s">
        <v>201</v>
      </c>
      <c r="AD9017" s="212" t="s">
        <v>238</v>
      </c>
      <c r="AE9017" s="212" t="s">
        <v>16895</v>
      </c>
    </row>
    <row r="9018" spans="1:32" x14ac:dyDescent="0.35">
      <c r="A9018" s="212" t="s">
        <v>17266</v>
      </c>
      <c r="B9018" s="212" t="s">
        <v>17267</v>
      </c>
      <c r="G9018" s="212" t="s">
        <v>16893</v>
      </c>
      <c r="H9018" s="212" t="s">
        <v>189</v>
      </c>
      <c r="I9018" s="212" t="s">
        <v>49</v>
      </c>
      <c r="J9018" s="212" t="s">
        <v>190</v>
      </c>
      <c r="K9018" s="212" t="s">
        <v>191</v>
      </c>
      <c r="L9018" s="212" t="s">
        <v>17268</v>
      </c>
      <c r="M9018" s="212" t="s">
        <v>193</v>
      </c>
      <c r="N9018" s="212" t="s">
        <v>194</v>
      </c>
      <c r="Q9018" s="212" t="s">
        <v>766</v>
      </c>
      <c r="S9018" s="212" t="s">
        <v>766</v>
      </c>
      <c r="U9018" s="212" t="s">
        <v>197</v>
      </c>
      <c r="V9018" s="212" t="s">
        <v>6020</v>
      </c>
      <c r="X9018" s="212" t="s">
        <v>6021</v>
      </c>
      <c r="AB9018" s="212" t="s">
        <v>49</v>
      </c>
      <c r="AC9018" s="212" t="s">
        <v>201</v>
      </c>
      <c r="AD9018" s="212" t="s">
        <v>699</v>
      </c>
      <c r="AE9018" s="212" t="s">
        <v>16895</v>
      </c>
    </row>
    <row r="9019" spans="1:32" x14ac:dyDescent="0.35">
      <c r="A9019" s="212" t="s">
        <v>17269</v>
      </c>
      <c r="B9019" s="212" t="s">
        <v>17270</v>
      </c>
      <c r="G9019" s="212" t="s">
        <v>16893</v>
      </c>
      <c r="H9019" s="212" t="s">
        <v>189</v>
      </c>
      <c r="I9019" s="212" t="s">
        <v>49</v>
      </c>
      <c r="J9019" s="212" t="s">
        <v>190</v>
      </c>
      <c r="K9019" s="212" t="s">
        <v>191</v>
      </c>
      <c r="L9019" s="212" t="s">
        <v>17271</v>
      </c>
      <c r="M9019" s="212" t="s">
        <v>193</v>
      </c>
      <c r="N9019" s="212" t="s">
        <v>194</v>
      </c>
      <c r="Q9019" s="212" t="s">
        <v>766</v>
      </c>
      <c r="S9019" s="212" t="s">
        <v>766</v>
      </c>
      <c r="U9019" s="212" t="s">
        <v>197</v>
      </c>
      <c r="V9019" s="212" t="s">
        <v>5816</v>
      </c>
      <c r="X9019" s="212" t="s">
        <v>5817</v>
      </c>
      <c r="AB9019" s="212" t="s">
        <v>49</v>
      </c>
      <c r="AC9019" s="212" t="s">
        <v>201</v>
      </c>
      <c r="AD9019" s="212" t="s">
        <v>355</v>
      </c>
      <c r="AE9019" s="212" t="s">
        <v>16895</v>
      </c>
    </row>
    <row r="9020" spans="1:32" x14ac:dyDescent="0.35">
      <c r="A9020" s="212" t="s">
        <v>17272</v>
      </c>
      <c r="B9020" s="212" t="s">
        <v>17273</v>
      </c>
      <c r="G9020" s="212" t="s">
        <v>16893</v>
      </c>
      <c r="H9020" s="212" t="s">
        <v>189</v>
      </c>
      <c r="I9020" s="212" t="s">
        <v>49</v>
      </c>
      <c r="J9020" s="212" t="s">
        <v>190</v>
      </c>
      <c r="K9020" s="212" t="s">
        <v>191</v>
      </c>
      <c r="L9020" s="212" t="s">
        <v>17274</v>
      </c>
      <c r="M9020" s="212" t="s">
        <v>193</v>
      </c>
      <c r="N9020" s="212" t="s">
        <v>194</v>
      </c>
      <c r="Q9020" s="212" t="s">
        <v>766</v>
      </c>
      <c r="S9020" s="212" t="s">
        <v>766</v>
      </c>
      <c r="U9020" s="212" t="s">
        <v>197</v>
      </c>
      <c r="V9020" s="212" t="s">
        <v>5816</v>
      </c>
      <c r="X9020" s="212" t="s">
        <v>5817</v>
      </c>
      <c r="AB9020" s="212" t="s">
        <v>49</v>
      </c>
      <c r="AC9020" s="212" t="s">
        <v>201</v>
      </c>
      <c r="AD9020" s="212" t="s">
        <v>355</v>
      </c>
      <c r="AE9020" s="212" t="s">
        <v>16895</v>
      </c>
    </row>
    <row r="9021" spans="1:32" x14ac:dyDescent="0.35">
      <c r="A9021" s="212" t="s">
        <v>17275</v>
      </c>
      <c r="B9021" s="212" t="s">
        <v>17276</v>
      </c>
      <c r="G9021" s="212" t="s">
        <v>16893</v>
      </c>
      <c r="H9021" s="212" t="s">
        <v>189</v>
      </c>
      <c r="I9021" s="212" t="s">
        <v>49</v>
      </c>
      <c r="J9021" s="212" t="s">
        <v>190</v>
      </c>
      <c r="K9021" s="212" t="s">
        <v>191</v>
      </c>
      <c r="L9021" s="212" t="s">
        <v>17277</v>
      </c>
      <c r="M9021" s="212" t="s">
        <v>193</v>
      </c>
      <c r="N9021" s="212" t="s">
        <v>194</v>
      </c>
      <c r="Q9021" s="212" t="s">
        <v>766</v>
      </c>
      <c r="S9021" s="212" t="s">
        <v>766</v>
      </c>
      <c r="U9021" s="212" t="s">
        <v>197</v>
      </c>
      <c r="V9021" s="212" t="s">
        <v>4475</v>
      </c>
      <c r="W9021" s="213">
        <v>46210.29886840278</v>
      </c>
      <c r="X9021" s="212" t="s">
        <v>4476</v>
      </c>
      <c r="AA9021" s="212" t="s">
        <v>16737</v>
      </c>
      <c r="AB9021" s="212" t="s">
        <v>49</v>
      </c>
      <c r="AC9021" s="212" t="s">
        <v>215</v>
      </c>
      <c r="AD9021" s="212" t="s">
        <v>238</v>
      </c>
      <c r="AE9021" s="212" t="s">
        <v>16895</v>
      </c>
      <c r="AF9021" s="212" t="s">
        <v>217</v>
      </c>
    </row>
    <row r="9022" spans="1:32" x14ac:dyDescent="0.35">
      <c r="A9022" s="212" t="s">
        <v>17278</v>
      </c>
      <c r="B9022" s="212" t="s">
        <v>17279</v>
      </c>
      <c r="G9022" s="212" t="s">
        <v>16893</v>
      </c>
      <c r="H9022" s="212" t="s">
        <v>189</v>
      </c>
      <c r="I9022" s="212" t="s">
        <v>49</v>
      </c>
      <c r="J9022" s="212" t="s">
        <v>190</v>
      </c>
      <c r="K9022" s="212" t="s">
        <v>191</v>
      </c>
      <c r="L9022" s="212" t="s">
        <v>17277</v>
      </c>
      <c r="M9022" s="212" t="s">
        <v>193</v>
      </c>
      <c r="N9022" s="212" t="s">
        <v>194</v>
      </c>
      <c r="Q9022" s="212" t="s">
        <v>766</v>
      </c>
      <c r="S9022" s="212" t="s">
        <v>766</v>
      </c>
      <c r="U9022" s="212" t="s">
        <v>197</v>
      </c>
      <c r="V9022" s="212" t="s">
        <v>4475</v>
      </c>
      <c r="W9022" s="213">
        <v>46210.299758483794</v>
      </c>
      <c r="X9022" s="212" t="s">
        <v>4476</v>
      </c>
      <c r="AA9022" s="212" t="s">
        <v>16737</v>
      </c>
      <c r="AB9022" s="212" t="s">
        <v>49</v>
      </c>
      <c r="AC9022" s="212" t="s">
        <v>215</v>
      </c>
      <c r="AD9022" s="212" t="s">
        <v>238</v>
      </c>
      <c r="AE9022" s="212" t="s">
        <v>16895</v>
      </c>
      <c r="AF9022" s="212" t="s">
        <v>217</v>
      </c>
    </row>
    <row r="9023" spans="1:32" x14ac:dyDescent="0.35">
      <c r="A9023" s="212" t="s">
        <v>17280</v>
      </c>
      <c r="B9023" s="212" t="s">
        <v>17281</v>
      </c>
      <c r="G9023" s="212" t="s">
        <v>16893</v>
      </c>
      <c r="H9023" s="212" t="s">
        <v>189</v>
      </c>
      <c r="I9023" s="212" t="s">
        <v>49</v>
      </c>
      <c r="J9023" s="212" t="s">
        <v>190</v>
      </c>
      <c r="K9023" s="212" t="s">
        <v>191</v>
      </c>
      <c r="L9023" s="212" t="s">
        <v>17277</v>
      </c>
      <c r="M9023" s="212" t="s">
        <v>193</v>
      </c>
      <c r="N9023" s="212" t="s">
        <v>194</v>
      </c>
      <c r="Q9023" s="212" t="s">
        <v>766</v>
      </c>
      <c r="S9023" s="212" t="s">
        <v>766</v>
      </c>
      <c r="U9023" s="212" t="s">
        <v>197</v>
      </c>
      <c r="V9023" s="212" t="s">
        <v>4475</v>
      </c>
      <c r="W9023" s="213">
        <v>46210.300264930556</v>
      </c>
      <c r="X9023" s="212" t="s">
        <v>4476</v>
      </c>
      <c r="AA9023" s="212" t="s">
        <v>16737</v>
      </c>
      <c r="AB9023" s="212" t="s">
        <v>49</v>
      </c>
      <c r="AC9023" s="212" t="s">
        <v>215</v>
      </c>
      <c r="AD9023" s="212" t="s">
        <v>238</v>
      </c>
      <c r="AE9023" s="212" t="s">
        <v>16895</v>
      </c>
      <c r="AF9023" s="212" t="s">
        <v>217</v>
      </c>
    </row>
    <row r="9024" spans="1:32" x14ac:dyDescent="0.35">
      <c r="A9024" s="212" t="s">
        <v>17282</v>
      </c>
      <c r="B9024" s="212" t="s">
        <v>17283</v>
      </c>
      <c r="G9024" s="212" t="s">
        <v>16893</v>
      </c>
      <c r="H9024" s="212" t="s">
        <v>189</v>
      </c>
      <c r="I9024" s="212" t="s">
        <v>49</v>
      </c>
      <c r="J9024" s="212" t="s">
        <v>190</v>
      </c>
      <c r="K9024" s="212" t="s">
        <v>191</v>
      </c>
      <c r="L9024" s="212" t="s">
        <v>17277</v>
      </c>
      <c r="M9024" s="212" t="s">
        <v>193</v>
      </c>
      <c r="N9024" s="212" t="s">
        <v>194</v>
      </c>
      <c r="Q9024" s="212" t="s">
        <v>766</v>
      </c>
      <c r="S9024" s="212" t="s">
        <v>766</v>
      </c>
      <c r="U9024" s="212" t="s">
        <v>197</v>
      </c>
      <c r="V9024" s="212" t="s">
        <v>4475</v>
      </c>
      <c r="W9024" s="213">
        <v>46210.30076701389</v>
      </c>
      <c r="X9024" s="212" t="s">
        <v>4476</v>
      </c>
      <c r="AA9024" s="212" t="s">
        <v>16737</v>
      </c>
      <c r="AB9024" s="212" t="s">
        <v>49</v>
      </c>
      <c r="AC9024" s="212" t="s">
        <v>215</v>
      </c>
      <c r="AD9024" s="212" t="s">
        <v>238</v>
      </c>
      <c r="AE9024" s="212" t="s">
        <v>16895</v>
      </c>
      <c r="AF9024" s="212" t="s">
        <v>217</v>
      </c>
    </row>
    <row r="9025" spans="1:32" x14ac:dyDescent="0.35">
      <c r="A9025" s="212" t="s">
        <v>17284</v>
      </c>
      <c r="B9025" s="212" t="s">
        <v>17285</v>
      </c>
      <c r="G9025" s="212" t="s">
        <v>16893</v>
      </c>
      <c r="H9025" s="212" t="s">
        <v>189</v>
      </c>
      <c r="I9025" s="212" t="s">
        <v>49</v>
      </c>
      <c r="J9025" s="212" t="s">
        <v>190</v>
      </c>
      <c r="K9025" s="212" t="s">
        <v>191</v>
      </c>
      <c r="L9025" s="212" t="s">
        <v>17286</v>
      </c>
      <c r="M9025" s="212" t="s">
        <v>193</v>
      </c>
      <c r="N9025" s="212" t="s">
        <v>194</v>
      </c>
      <c r="Q9025" s="212" t="s">
        <v>766</v>
      </c>
      <c r="S9025" s="212" t="s">
        <v>766</v>
      </c>
      <c r="U9025" s="212" t="s">
        <v>197</v>
      </c>
      <c r="V9025" s="212" t="s">
        <v>4475</v>
      </c>
      <c r="W9025" s="213">
        <v>46210.301364895837</v>
      </c>
      <c r="X9025" s="212" t="s">
        <v>4476</v>
      </c>
      <c r="AA9025" s="212" t="s">
        <v>16737</v>
      </c>
      <c r="AB9025" s="212" t="s">
        <v>49</v>
      </c>
      <c r="AC9025" s="212" t="s">
        <v>215</v>
      </c>
      <c r="AD9025" s="212" t="s">
        <v>238</v>
      </c>
      <c r="AE9025" s="212" t="s">
        <v>16895</v>
      </c>
      <c r="AF9025" s="212" t="s">
        <v>217</v>
      </c>
    </row>
    <row r="9026" spans="1:32" x14ac:dyDescent="0.35">
      <c r="A9026" s="212" t="s">
        <v>17287</v>
      </c>
      <c r="B9026" s="212" t="s">
        <v>17288</v>
      </c>
      <c r="G9026" s="212" t="s">
        <v>16893</v>
      </c>
      <c r="H9026" s="212" t="s">
        <v>189</v>
      </c>
      <c r="I9026" s="212" t="s">
        <v>49</v>
      </c>
      <c r="J9026" s="212" t="s">
        <v>190</v>
      </c>
      <c r="K9026" s="212" t="s">
        <v>191</v>
      </c>
      <c r="L9026" s="212" t="s">
        <v>17286</v>
      </c>
      <c r="M9026" s="212" t="s">
        <v>193</v>
      </c>
      <c r="N9026" s="212" t="s">
        <v>194</v>
      </c>
      <c r="Q9026" s="212" t="s">
        <v>766</v>
      </c>
      <c r="S9026" s="212" t="s">
        <v>766</v>
      </c>
      <c r="U9026" s="212" t="s">
        <v>197</v>
      </c>
      <c r="V9026" s="212" t="s">
        <v>4475</v>
      </c>
      <c r="W9026" s="213">
        <v>46210.301902511572</v>
      </c>
      <c r="X9026" s="212" t="s">
        <v>4476</v>
      </c>
      <c r="AA9026" s="212" t="s">
        <v>16737</v>
      </c>
      <c r="AB9026" s="212" t="s">
        <v>49</v>
      </c>
      <c r="AC9026" s="212" t="s">
        <v>215</v>
      </c>
      <c r="AD9026" s="212" t="s">
        <v>238</v>
      </c>
      <c r="AE9026" s="212" t="s">
        <v>16895</v>
      </c>
      <c r="AF9026" s="212" t="s">
        <v>217</v>
      </c>
    </row>
    <row r="9027" spans="1:32" x14ac:dyDescent="0.35">
      <c r="A9027" s="212" t="s">
        <v>17289</v>
      </c>
      <c r="B9027" s="212" t="s">
        <v>17290</v>
      </c>
      <c r="G9027" s="212" t="s">
        <v>16893</v>
      </c>
      <c r="H9027" s="212" t="s">
        <v>189</v>
      </c>
      <c r="I9027" s="212" t="s">
        <v>49</v>
      </c>
      <c r="J9027" s="212" t="s">
        <v>190</v>
      </c>
      <c r="K9027" s="212" t="s">
        <v>191</v>
      </c>
      <c r="L9027" s="212" t="s">
        <v>17286</v>
      </c>
      <c r="M9027" s="212" t="s">
        <v>193</v>
      </c>
      <c r="N9027" s="212" t="s">
        <v>194</v>
      </c>
      <c r="Q9027" s="212" t="s">
        <v>766</v>
      </c>
      <c r="S9027" s="212" t="s">
        <v>766</v>
      </c>
      <c r="U9027" s="212" t="s">
        <v>197</v>
      </c>
      <c r="V9027" s="212" t="s">
        <v>4475</v>
      </c>
      <c r="W9027" s="213">
        <v>46210.302428900461</v>
      </c>
      <c r="X9027" s="212" t="s">
        <v>4476</v>
      </c>
      <c r="AA9027" s="212" t="s">
        <v>16737</v>
      </c>
      <c r="AB9027" s="212" t="s">
        <v>49</v>
      </c>
      <c r="AC9027" s="212" t="s">
        <v>215</v>
      </c>
      <c r="AD9027" s="212" t="s">
        <v>238</v>
      </c>
      <c r="AE9027" s="212" t="s">
        <v>16895</v>
      </c>
      <c r="AF9027" s="212" t="s">
        <v>217</v>
      </c>
    </row>
    <row r="9028" spans="1:32" x14ac:dyDescent="0.35">
      <c r="A9028" s="212" t="s">
        <v>17291</v>
      </c>
      <c r="B9028" s="212" t="s">
        <v>17292</v>
      </c>
      <c r="G9028" s="212" t="s">
        <v>16893</v>
      </c>
      <c r="H9028" s="212" t="s">
        <v>189</v>
      </c>
      <c r="I9028" s="212" t="s">
        <v>49</v>
      </c>
      <c r="J9028" s="212" t="s">
        <v>190</v>
      </c>
      <c r="K9028" s="212" t="s">
        <v>191</v>
      </c>
      <c r="L9028" s="212" t="s">
        <v>17286</v>
      </c>
      <c r="M9028" s="212" t="s">
        <v>193</v>
      </c>
      <c r="N9028" s="212" t="s">
        <v>194</v>
      </c>
      <c r="Q9028" s="212" t="s">
        <v>766</v>
      </c>
      <c r="S9028" s="212" t="s">
        <v>766</v>
      </c>
      <c r="U9028" s="212" t="s">
        <v>197</v>
      </c>
      <c r="V9028" s="212" t="s">
        <v>4475</v>
      </c>
      <c r="W9028" s="213">
        <v>46210.30291377315</v>
      </c>
      <c r="X9028" s="212" t="s">
        <v>4476</v>
      </c>
      <c r="AA9028" s="212" t="s">
        <v>16737</v>
      </c>
      <c r="AB9028" s="212" t="s">
        <v>49</v>
      </c>
      <c r="AC9028" s="212" t="s">
        <v>215</v>
      </c>
      <c r="AD9028" s="212" t="s">
        <v>238</v>
      </c>
      <c r="AE9028" s="212" t="s">
        <v>16895</v>
      </c>
      <c r="AF9028" s="212" t="s">
        <v>217</v>
      </c>
    </row>
    <row r="9029" spans="1:32" x14ac:dyDescent="0.35">
      <c r="A9029" s="212" t="s">
        <v>17293</v>
      </c>
      <c r="B9029" s="212" t="s">
        <v>17294</v>
      </c>
      <c r="G9029" s="212" t="s">
        <v>17295</v>
      </c>
      <c r="H9029" s="212" t="s">
        <v>189</v>
      </c>
      <c r="I9029" s="212" t="s">
        <v>49</v>
      </c>
      <c r="J9029" s="212" t="s">
        <v>190</v>
      </c>
      <c r="K9029" s="212" t="s">
        <v>191</v>
      </c>
      <c r="L9029" s="212" t="s">
        <v>17296</v>
      </c>
      <c r="M9029" s="212" t="s">
        <v>193</v>
      </c>
      <c r="N9029" s="212" t="s">
        <v>194</v>
      </c>
      <c r="Q9029" s="212" t="s">
        <v>375</v>
      </c>
      <c r="S9029" s="212" t="s">
        <v>375</v>
      </c>
      <c r="U9029" s="212" t="s">
        <v>197</v>
      </c>
      <c r="V9029" s="212" t="s">
        <v>1162</v>
      </c>
      <c r="X9029" s="212" t="s">
        <v>32</v>
      </c>
      <c r="AA9029" s="212" t="s">
        <v>3375</v>
      </c>
      <c r="AB9029" s="212" t="s">
        <v>49</v>
      </c>
      <c r="AC9029" s="212" t="s">
        <v>201</v>
      </c>
      <c r="AD9029" s="212" t="s">
        <v>339</v>
      </c>
      <c r="AE9029" s="212" t="s">
        <v>17297</v>
      </c>
    </row>
    <row r="9030" spans="1:32" x14ac:dyDescent="0.35">
      <c r="A9030" s="212" t="s">
        <v>17298</v>
      </c>
      <c r="B9030" s="212" t="s">
        <v>17299</v>
      </c>
      <c r="G9030" s="212" t="s">
        <v>17295</v>
      </c>
      <c r="H9030" s="212" t="s">
        <v>189</v>
      </c>
      <c r="I9030" s="212" t="s">
        <v>49</v>
      </c>
      <c r="J9030" s="212" t="s">
        <v>190</v>
      </c>
      <c r="K9030" s="212" t="s">
        <v>191</v>
      </c>
      <c r="L9030" s="212" t="s">
        <v>17296</v>
      </c>
      <c r="M9030" s="212" t="s">
        <v>193</v>
      </c>
      <c r="N9030" s="212" t="s">
        <v>194</v>
      </c>
      <c r="Q9030" s="212" t="s">
        <v>375</v>
      </c>
      <c r="S9030" s="212" t="s">
        <v>375</v>
      </c>
      <c r="U9030" s="212" t="s">
        <v>197</v>
      </c>
      <c r="V9030" s="212" t="s">
        <v>1162</v>
      </c>
      <c r="X9030" s="212" t="s">
        <v>32</v>
      </c>
      <c r="AA9030" s="212" t="s">
        <v>3375</v>
      </c>
      <c r="AB9030" s="212" t="s">
        <v>49</v>
      </c>
      <c r="AC9030" s="212" t="s">
        <v>201</v>
      </c>
      <c r="AD9030" s="212" t="s">
        <v>339</v>
      </c>
      <c r="AE9030" s="212" t="s">
        <v>17297</v>
      </c>
    </row>
    <row r="9031" spans="1:32" x14ac:dyDescent="0.35">
      <c r="A9031" s="212" t="s">
        <v>17300</v>
      </c>
      <c r="B9031" s="212" t="s">
        <v>17301</v>
      </c>
      <c r="G9031" s="212" t="s">
        <v>17295</v>
      </c>
      <c r="H9031" s="212" t="s">
        <v>189</v>
      </c>
      <c r="I9031" s="212" t="s">
        <v>49</v>
      </c>
      <c r="J9031" s="212" t="s">
        <v>190</v>
      </c>
      <c r="K9031" s="212" t="s">
        <v>191</v>
      </c>
      <c r="L9031" s="212" t="s">
        <v>17296</v>
      </c>
      <c r="M9031" s="212" t="s">
        <v>193</v>
      </c>
      <c r="N9031" s="212" t="s">
        <v>194</v>
      </c>
      <c r="Q9031" s="212" t="s">
        <v>375</v>
      </c>
      <c r="S9031" s="212" t="s">
        <v>375</v>
      </c>
      <c r="U9031" s="212" t="s">
        <v>197</v>
      </c>
      <c r="V9031" s="212" t="s">
        <v>1162</v>
      </c>
      <c r="X9031" s="212" t="s">
        <v>32</v>
      </c>
      <c r="AA9031" s="212" t="s">
        <v>3375</v>
      </c>
      <c r="AB9031" s="212" t="s">
        <v>49</v>
      </c>
      <c r="AC9031" s="212" t="s">
        <v>201</v>
      </c>
      <c r="AD9031" s="212" t="s">
        <v>339</v>
      </c>
      <c r="AE9031" s="212" t="s">
        <v>17297</v>
      </c>
    </row>
    <row r="9032" spans="1:32" x14ac:dyDescent="0.35">
      <c r="A9032" s="212" t="s">
        <v>17302</v>
      </c>
      <c r="B9032" s="212" t="s">
        <v>17303</v>
      </c>
      <c r="G9032" s="212" t="s">
        <v>17295</v>
      </c>
      <c r="H9032" s="212" t="s">
        <v>189</v>
      </c>
      <c r="I9032" s="212" t="s">
        <v>49</v>
      </c>
      <c r="J9032" s="212" t="s">
        <v>190</v>
      </c>
      <c r="K9032" s="212" t="s">
        <v>191</v>
      </c>
      <c r="L9032" s="212" t="s">
        <v>17304</v>
      </c>
      <c r="M9032" s="212" t="s">
        <v>193</v>
      </c>
      <c r="N9032" s="212" t="s">
        <v>194</v>
      </c>
      <c r="Q9032" s="212" t="s">
        <v>375</v>
      </c>
      <c r="S9032" s="212" t="s">
        <v>375</v>
      </c>
      <c r="U9032" s="212" t="s">
        <v>197</v>
      </c>
      <c r="V9032" s="212" t="s">
        <v>3943</v>
      </c>
      <c r="X9032" s="212" t="s">
        <v>3944</v>
      </c>
      <c r="AA9032" s="212" t="s">
        <v>3375</v>
      </c>
      <c r="AB9032" s="212" t="s">
        <v>49</v>
      </c>
      <c r="AC9032" s="212" t="s">
        <v>201</v>
      </c>
      <c r="AD9032" s="212" t="s">
        <v>209</v>
      </c>
      <c r="AE9032" s="212" t="s">
        <v>17297</v>
      </c>
    </row>
    <row r="9033" spans="1:32" x14ac:dyDescent="0.35">
      <c r="A9033" s="212" t="s">
        <v>17305</v>
      </c>
      <c r="B9033" s="212" t="s">
        <v>17306</v>
      </c>
      <c r="G9033" s="212" t="s">
        <v>17295</v>
      </c>
      <c r="H9033" s="212" t="s">
        <v>189</v>
      </c>
      <c r="I9033" s="212" t="s">
        <v>49</v>
      </c>
      <c r="J9033" s="212" t="s">
        <v>190</v>
      </c>
      <c r="K9033" s="212" t="s">
        <v>191</v>
      </c>
      <c r="L9033" s="212" t="s">
        <v>17307</v>
      </c>
      <c r="M9033" s="212" t="s">
        <v>193</v>
      </c>
      <c r="N9033" s="212" t="s">
        <v>194</v>
      </c>
      <c r="Q9033" s="212" t="s">
        <v>375</v>
      </c>
      <c r="S9033" s="212" t="s">
        <v>375</v>
      </c>
      <c r="U9033" s="212" t="s">
        <v>197</v>
      </c>
      <c r="V9033" s="212" t="s">
        <v>3948</v>
      </c>
      <c r="W9033" s="213">
        <v>46176.583866516201</v>
      </c>
      <c r="X9033" s="212" t="s">
        <v>3949</v>
      </c>
      <c r="AA9033" s="212" t="s">
        <v>3375</v>
      </c>
      <c r="AB9033" s="212" t="s">
        <v>49</v>
      </c>
      <c r="AC9033" s="212" t="s">
        <v>215</v>
      </c>
      <c r="AD9033" s="212" t="s">
        <v>209</v>
      </c>
      <c r="AE9033" s="212" t="s">
        <v>17297</v>
      </c>
      <c r="AF9033" s="212" t="s">
        <v>217</v>
      </c>
    </row>
    <row r="9034" spans="1:32" x14ac:dyDescent="0.35">
      <c r="A9034" s="212" t="s">
        <v>17308</v>
      </c>
      <c r="B9034" s="212" t="s">
        <v>17309</v>
      </c>
      <c r="G9034" s="212" t="s">
        <v>17295</v>
      </c>
      <c r="H9034" s="212" t="s">
        <v>189</v>
      </c>
      <c r="I9034" s="212" t="s">
        <v>49</v>
      </c>
      <c r="J9034" s="212" t="s">
        <v>190</v>
      </c>
      <c r="K9034" s="212" t="s">
        <v>191</v>
      </c>
      <c r="L9034" s="212" t="s">
        <v>17310</v>
      </c>
      <c r="M9034" s="212" t="s">
        <v>193</v>
      </c>
      <c r="N9034" s="212" t="s">
        <v>194</v>
      </c>
      <c r="Q9034" s="212" t="s">
        <v>375</v>
      </c>
      <c r="S9034" s="212" t="s">
        <v>375</v>
      </c>
      <c r="U9034" s="212" t="s">
        <v>197</v>
      </c>
      <c r="V9034" s="212" t="s">
        <v>1180</v>
      </c>
      <c r="X9034" s="212" t="s">
        <v>1181</v>
      </c>
      <c r="AA9034" s="212" t="s">
        <v>3375</v>
      </c>
      <c r="AB9034" s="212" t="s">
        <v>49</v>
      </c>
      <c r="AC9034" s="212" t="s">
        <v>201</v>
      </c>
      <c r="AD9034" s="212" t="s">
        <v>251</v>
      </c>
      <c r="AE9034" s="212" t="s">
        <v>17297</v>
      </c>
    </row>
    <row r="9035" spans="1:32" x14ac:dyDescent="0.35">
      <c r="A9035" s="212" t="s">
        <v>17311</v>
      </c>
      <c r="B9035" s="212" t="s">
        <v>17312</v>
      </c>
      <c r="G9035" s="212" t="s">
        <v>17295</v>
      </c>
      <c r="H9035" s="212" t="s">
        <v>189</v>
      </c>
      <c r="I9035" s="212" t="s">
        <v>49</v>
      </c>
      <c r="J9035" s="212" t="s">
        <v>190</v>
      </c>
      <c r="K9035" s="212" t="s">
        <v>191</v>
      </c>
      <c r="L9035" s="212" t="s">
        <v>17313</v>
      </c>
      <c r="M9035" s="212" t="s">
        <v>193</v>
      </c>
      <c r="N9035" s="212" t="s">
        <v>194</v>
      </c>
      <c r="Q9035" s="212" t="s">
        <v>375</v>
      </c>
      <c r="S9035" s="212" t="s">
        <v>375</v>
      </c>
      <c r="U9035" s="212" t="s">
        <v>197</v>
      </c>
      <c r="V9035" s="212" t="s">
        <v>1185</v>
      </c>
      <c r="X9035" s="212" t="s">
        <v>1186</v>
      </c>
      <c r="AA9035" s="212" t="s">
        <v>3375</v>
      </c>
      <c r="AB9035" s="212" t="s">
        <v>49</v>
      </c>
      <c r="AC9035" s="212" t="s">
        <v>201</v>
      </c>
      <c r="AD9035" s="212" t="s">
        <v>251</v>
      </c>
      <c r="AE9035" s="212" t="s">
        <v>17297</v>
      </c>
    </row>
    <row r="9036" spans="1:32" x14ac:dyDescent="0.35">
      <c r="A9036" s="212" t="s">
        <v>17314</v>
      </c>
      <c r="B9036" s="212" t="s">
        <v>17315</v>
      </c>
      <c r="G9036" s="212" t="s">
        <v>17295</v>
      </c>
      <c r="H9036" s="212" t="s">
        <v>189</v>
      </c>
      <c r="I9036" s="212" t="s">
        <v>49</v>
      </c>
      <c r="J9036" s="212" t="s">
        <v>190</v>
      </c>
      <c r="K9036" s="212" t="s">
        <v>191</v>
      </c>
      <c r="L9036" s="212" t="s">
        <v>17316</v>
      </c>
      <c r="M9036" s="212" t="s">
        <v>193</v>
      </c>
      <c r="N9036" s="212" t="s">
        <v>194</v>
      </c>
      <c r="Q9036" s="212" t="s">
        <v>375</v>
      </c>
      <c r="S9036" s="212" t="s">
        <v>375</v>
      </c>
      <c r="U9036" s="212" t="s">
        <v>197</v>
      </c>
      <c r="V9036" s="212" t="s">
        <v>837</v>
      </c>
      <c r="X9036" s="212" t="s">
        <v>106</v>
      </c>
      <c r="AA9036" s="212" t="s">
        <v>3375</v>
      </c>
      <c r="AB9036" s="212" t="s">
        <v>49</v>
      </c>
      <c r="AC9036" s="212" t="s">
        <v>201</v>
      </c>
      <c r="AD9036" s="212" t="s">
        <v>251</v>
      </c>
      <c r="AE9036" s="212" t="s">
        <v>17297</v>
      </c>
    </row>
    <row r="9037" spans="1:32" x14ac:dyDescent="0.35">
      <c r="A9037" s="212" t="s">
        <v>17317</v>
      </c>
      <c r="B9037" s="212" t="s">
        <v>17318</v>
      </c>
      <c r="G9037" s="212" t="s">
        <v>17295</v>
      </c>
      <c r="H9037" s="212" t="s">
        <v>189</v>
      </c>
      <c r="I9037" s="212" t="s">
        <v>49</v>
      </c>
      <c r="J9037" s="212" t="s">
        <v>190</v>
      </c>
      <c r="K9037" s="212" t="s">
        <v>191</v>
      </c>
      <c r="L9037" s="212" t="s">
        <v>17319</v>
      </c>
      <c r="M9037" s="212" t="s">
        <v>193</v>
      </c>
      <c r="N9037" s="212" t="s">
        <v>194</v>
      </c>
      <c r="Q9037" s="212" t="s">
        <v>375</v>
      </c>
      <c r="S9037" s="212" t="s">
        <v>375</v>
      </c>
      <c r="U9037" s="212" t="s">
        <v>197</v>
      </c>
      <c r="V9037" s="212" t="s">
        <v>837</v>
      </c>
      <c r="X9037" s="212" t="s">
        <v>106</v>
      </c>
      <c r="AA9037" s="212" t="s">
        <v>3375</v>
      </c>
      <c r="AB9037" s="212" t="s">
        <v>49</v>
      </c>
      <c r="AC9037" s="212" t="s">
        <v>201</v>
      </c>
      <c r="AD9037" s="212" t="s">
        <v>251</v>
      </c>
      <c r="AE9037" s="212" t="s">
        <v>17297</v>
      </c>
    </row>
    <row r="9038" spans="1:32" x14ac:dyDescent="0.35">
      <c r="A9038" s="212" t="s">
        <v>17320</v>
      </c>
      <c r="B9038" s="212" t="s">
        <v>17321</v>
      </c>
      <c r="G9038" s="212" t="s">
        <v>17295</v>
      </c>
      <c r="H9038" s="212" t="s">
        <v>189</v>
      </c>
      <c r="I9038" s="212" t="s">
        <v>49</v>
      </c>
      <c r="J9038" s="212" t="s">
        <v>190</v>
      </c>
      <c r="K9038" s="212" t="s">
        <v>191</v>
      </c>
      <c r="L9038" s="212" t="s">
        <v>17322</v>
      </c>
      <c r="M9038" s="212" t="s">
        <v>193</v>
      </c>
      <c r="N9038" s="212" t="s">
        <v>194</v>
      </c>
      <c r="Q9038" s="212" t="s">
        <v>375</v>
      </c>
      <c r="S9038" s="212" t="s">
        <v>375</v>
      </c>
      <c r="U9038" s="212" t="s">
        <v>197</v>
      </c>
      <c r="V9038" s="212" t="s">
        <v>837</v>
      </c>
      <c r="W9038" s="213">
        <v>46233.695734062501</v>
      </c>
      <c r="X9038" s="212" t="s">
        <v>106</v>
      </c>
      <c r="AA9038" s="212" t="s">
        <v>3375</v>
      </c>
      <c r="AB9038" s="212" t="s">
        <v>49</v>
      </c>
      <c r="AC9038" s="212" t="s">
        <v>215</v>
      </c>
      <c r="AD9038" s="212" t="s">
        <v>251</v>
      </c>
      <c r="AE9038" s="212" t="s">
        <v>17297</v>
      </c>
      <c r="AF9038" s="212" t="s">
        <v>217</v>
      </c>
    </row>
    <row r="9039" spans="1:32" x14ac:dyDescent="0.35">
      <c r="A9039" s="212" t="s">
        <v>17323</v>
      </c>
      <c r="B9039" s="212" t="s">
        <v>17324</v>
      </c>
      <c r="G9039" s="212" t="s">
        <v>17295</v>
      </c>
      <c r="H9039" s="212" t="s">
        <v>189</v>
      </c>
      <c r="I9039" s="212" t="s">
        <v>49</v>
      </c>
      <c r="J9039" s="212" t="s">
        <v>190</v>
      </c>
      <c r="K9039" s="212" t="s">
        <v>191</v>
      </c>
      <c r="L9039" s="212" t="s">
        <v>17325</v>
      </c>
      <c r="M9039" s="212" t="s">
        <v>193</v>
      </c>
      <c r="N9039" s="212" t="s">
        <v>194</v>
      </c>
      <c r="Q9039" s="212" t="s">
        <v>375</v>
      </c>
      <c r="S9039" s="212" t="s">
        <v>375</v>
      </c>
      <c r="U9039" s="212" t="s">
        <v>197</v>
      </c>
      <c r="V9039" s="212" t="s">
        <v>837</v>
      </c>
      <c r="W9039" s="213">
        <v>46233.698192557873</v>
      </c>
      <c r="X9039" s="212" t="s">
        <v>106</v>
      </c>
      <c r="AA9039" s="212" t="s">
        <v>3375</v>
      </c>
      <c r="AB9039" s="212" t="s">
        <v>49</v>
      </c>
      <c r="AC9039" s="212" t="s">
        <v>215</v>
      </c>
      <c r="AD9039" s="212" t="s">
        <v>251</v>
      </c>
      <c r="AE9039" s="212" t="s">
        <v>17297</v>
      </c>
      <c r="AF9039" s="212" t="s">
        <v>217</v>
      </c>
    </row>
    <row r="9040" spans="1:32" x14ac:dyDescent="0.35">
      <c r="A9040" s="212" t="s">
        <v>17326</v>
      </c>
      <c r="B9040" s="212" t="s">
        <v>17327</v>
      </c>
      <c r="G9040" s="212" t="s">
        <v>17295</v>
      </c>
      <c r="H9040" s="212" t="s">
        <v>189</v>
      </c>
      <c r="I9040" s="212" t="s">
        <v>49</v>
      </c>
      <c r="J9040" s="212" t="s">
        <v>190</v>
      </c>
      <c r="K9040" s="212" t="s">
        <v>191</v>
      </c>
      <c r="L9040" s="212" t="s">
        <v>17009</v>
      </c>
      <c r="M9040" s="212" t="s">
        <v>193</v>
      </c>
      <c r="N9040" s="212" t="s">
        <v>194</v>
      </c>
      <c r="Q9040" s="212" t="s">
        <v>375</v>
      </c>
      <c r="S9040" s="212" t="s">
        <v>375</v>
      </c>
      <c r="U9040" s="212" t="s">
        <v>197</v>
      </c>
      <c r="V9040" s="212" t="s">
        <v>236</v>
      </c>
      <c r="X9040" s="212" t="s">
        <v>237</v>
      </c>
      <c r="AA9040" s="212" t="s">
        <v>3375</v>
      </c>
      <c r="AB9040" s="212" t="s">
        <v>49</v>
      </c>
      <c r="AC9040" s="212" t="s">
        <v>201</v>
      </c>
      <c r="AD9040" s="212" t="s">
        <v>238</v>
      </c>
      <c r="AE9040" s="212" t="s">
        <v>17297</v>
      </c>
    </row>
    <row r="9041" spans="1:32" x14ac:dyDescent="0.35">
      <c r="A9041" s="212" t="s">
        <v>17328</v>
      </c>
      <c r="B9041" s="212" t="s">
        <v>17329</v>
      </c>
      <c r="G9041" s="212" t="s">
        <v>17295</v>
      </c>
      <c r="H9041" s="212" t="s">
        <v>189</v>
      </c>
      <c r="I9041" s="212" t="s">
        <v>49</v>
      </c>
      <c r="J9041" s="212" t="s">
        <v>190</v>
      </c>
      <c r="K9041" s="212" t="s">
        <v>191</v>
      </c>
      <c r="L9041" s="212" t="s">
        <v>17012</v>
      </c>
      <c r="M9041" s="212" t="s">
        <v>193</v>
      </c>
      <c r="N9041" s="212" t="s">
        <v>194</v>
      </c>
      <c r="Q9041" s="212" t="s">
        <v>375</v>
      </c>
      <c r="S9041" s="212" t="s">
        <v>375</v>
      </c>
      <c r="U9041" s="212" t="s">
        <v>197</v>
      </c>
      <c r="V9041" s="212" t="s">
        <v>241</v>
      </c>
      <c r="X9041" s="212" t="s">
        <v>242</v>
      </c>
      <c r="AA9041" s="212" t="s">
        <v>3375</v>
      </c>
      <c r="AB9041" s="212" t="s">
        <v>49</v>
      </c>
      <c r="AC9041" s="212" t="s">
        <v>201</v>
      </c>
      <c r="AD9041" s="212" t="s">
        <v>238</v>
      </c>
      <c r="AE9041" s="212" t="s">
        <v>17297</v>
      </c>
    </row>
    <row r="9042" spans="1:32" x14ac:dyDescent="0.35">
      <c r="A9042" s="212" t="s">
        <v>17330</v>
      </c>
      <c r="B9042" s="212" t="s">
        <v>17331</v>
      </c>
      <c r="G9042" s="212" t="s">
        <v>17295</v>
      </c>
      <c r="H9042" s="212" t="s">
        <v>189</v>
      </c>
      <c r="I9042" s="212" t="s">
        <v>49</v>
      </c>
      <c r="J9042" s="212" t="s">
        <v>190</v>
      </c>
      <c r="K9042" s="212" t="s">
        <v>191</v>
      </c>
      <c r="L9042" s="212" t="s">
        <v>17015</v>
      </c>
      <c r="M9042" s="212" t="s">
        <v>193</v>
      </c>
      <c r="N9042" s="212" t="s">
        <v>194</v>
      </c>
      <c r="Q9042" s="212" t="s">
        <v>375</v>
      </c>
      <c r="S9042" s="212" t="s">
        <v>375</v>
      </c>
      <c r="U9042" s="212" t="s">
        <v>197</v>
      </c>
      <c r="V9042" s="212" t="s">
        <v>245</v>
      </c>
      <c r="X9042" s="212" t="s">
        <v>246</v>
      </c>
      <c r="AA9042" s="212" t="s">
        <v>3375</v>
      </c>
      <c r="AB9042" s="212" t="s">
        <v>49</v>
      </c>
      <c r="AC9042" s="212" t="s">
        <v>201</v>
      </c>
      <c r="AD9042" s="212" t="s">
        <v>238</v>
      </c>
      <c r="AE9042" s="212" t="s">
        <v>17297</v>
      </c>
    </row>
    <row r="9043" spans="1:32" x14ac:dyDescent="0.35">
      <c r="A9043" s="212" t="s">
        <v>17332</v>
      </c>
      <c r="B9043" s="212" t="s">
        <v>17333</v>
      </c>
      <c r="G9043" s="212" t="s">
        <v>17295</v>
      </c>
      <c r="H9043" s="212" t="s">
        <v>189</v>
      </c>
      <c r="I9043" s="212" t="s">
        <v>49</v>
      </c>
      <c r="J9043" s="212" t="s">
        <v>190</v>
      </c>
      <c r="K9043" s="212" t="s">
        <v>191</v>
      </c>
      <c r="L9043" s="212" t="s">
        <v>17334</v>
      </c>
      <c r="M9043" s="212" t="s">
        <v>193</v>
      </c>
      <c r="N9043" s="212" t="s">
        <v>194</v>
      </c>
      <c r="Q9043" s="212" t="s">
        <v>375</v>
      </c>
      <c r="S9043" s="212" t="s">
        <v>375</v>
      </c>
      <c r="U9043" s="212" t="s">
        <v>197</v>
      </c>
      <c r="V9043" s="212" t="s">
        <v>236</v>
      </c>
      <c r="W9043" s="213">
        <v>46210.315910104167</v>
      </c>
      <c r="X9043" s="212" t="s">
        <v>237</v>
      </c>
      <c r="AA9043" s="212" t="s">
        <v>3375</v>
      </c>
      <c r="AB9043" s="212" t="s">
        <v>49</v>
      </c>
      <c r="AC9043" s="212" t="s">
        <v>215</v>
      </c>
      <c r="AD9043" s="212" t="s">
        <v>238</v>
      </c>
      <c r="AE9043" s="212" t="s">
        <v>17297</v>
      </c>
      <c r="AF9043" s="212" t="s">
        <v>217</v>
      </c>
    </row>
    <row r="9044" spans="1:32" x14ac:dyDescent="0.35">
      <c r="A9044" s="212" t="s">
        <v>17335</v>
      </c>
      <c r="B9044" s="212" t="s">
        <v>17336</v>
      </c>
      <c r="G9044" s="212" t="s">
        <v>17295</v>
      </c>
      <c r="H9044" s="212" t="s">
        <v>189</v>
      </c>
      <c r="I9044" s="212" t="s">
        <v>49</v>
      </c>
      <c r="J9044" s="212" t="s">
        <v>190</v>
      </c>
      <c r="K9044" s="212" t="s">
        <v>191</v>
      </c>
      <c r="L9044" s="212" t="s">
        <v>17337</v>
      </c>
      <c r="M9044" s="212" t="s">
        <v>193</v>
      </c>
      <c r="N9044" s="212" t="s">
        <v>194</v>
      </c>
      <c r="Q9044" s="212" t="s">
        <v>375</v>
      </c>
      <c r="S9044" s="212" t="s">
        <v>375</v>
      </c>
      <c r="U9044" s="212" t="s">
        <v>197</v>
      </c>
      <c r="V9044" s="212" t="s">
        <v>236</v>
      </c>
      <c r="W9044" s="213">
        <v>46210.316371724541</v>
      </c>
      <c r="X9044" s="212" t="s">
        <v>237</v>
      </c>
      <c r="AA9044" s="212" t="s">
        <v>3375</v>
      </c>
      <c r="AB9044" s="212" t="s">
        <v>49</v>
      </c>
      <c r="AC9044" s="212" t="s">
        <v>215</v>
      </c>
      <c r="AD9044" s="212" t="s">
        <v>238</v>
      </c>
      <c r="AE9044" s="212" t="s">
        <v>17297</v>
      </c>
      <c r="AF9044" s="212" t="s">
        <v>217</v>
      </c>
    </row>
    <row r="9045" spans="1:32" x14ac:dyDescent="0.35">
      <c r="A9045" s="212" t="s">
        <v>17338</v>
      </c>
      <c r="B9045" s="212" t="s">
        <v>17339</v>
      </c>
      <c r="G9045" s="212" t="s">
        <v>17295</v>
      </c>
      <c r="H9045" s="212" t="s">
        <v>189</v>
      </c>
      <c r="I9045" s="212" t="s">
        <v>49</v>
      </c>
      <c r="J9045" s="212" t="s">
        <v>190</v>
      </c>
      <c r="K9045" s="212" t="s">
        <v>191</v>
      </c>
      <c r="L9045" s="212" t="s">
        <v>17340</v>
      </c>
      <c r="M9045" s="212" t="s">
        <v>193</v>
      </c>
      <c r="N9045" s="212" t="s">
        <v>194</v>
      </c>
      <c r="Q9045" s="212" t="s">
        <v>375</v>
      </c>
      <c r="S9045" s="212" t="s">
        <v>375</v>
      </c>
      <c r="U9045" s="212" t="s">
        <v>197</v>
      </c>
      <c r="V9045" s="212" t="s">
        <v>241</v>
      </c>
      <c r="W9045" s="213">
        <v>46210.316858645834</v>
      </c>
      <c r="X9045" s="212" t="s">
        <v>242</v>
      </c>
      <c r="AA9045" s="212" t="s">
        <v>3375</v>
      </c>
      <c r="AB9045" s="212" t="s">
        <v>49</v>
      </c>
      <c r="AC9045" s="212" t="s">
        <v>215</v>
      </c>
      <c r="AD9045" s="212" t="s">
        <v>238</v>
      </c>
      <c r="AE9045" s="212" t="s">
        <v>17297</v>
      </c>
      <c r="AF9045" s="212" t="s">
        <v>217</v>
      </c>
    </row>
    <row r="9046" spans="1:32" x14ac:dyDescent="0.35">
      <c r="A9046" s="212" t="s">
        <v>17341</v>
      </c>
      <c r="B9046" s="212" t="s">
        <v>17342</v>
      </c>
      <c r="G9046" s="212" t="s">
        <v>17295</v>
      </c>
      <c r="H9046" s="212" t="s">
        <v>189</v>
      </c>
      <c r="I9046" s="212" t="s">
        <v>49</v>
      </c>
      <c r="J9046" s="212" t="s">
        <v>190</v>
      </c>
      <c r="K9046" s="212" t="s">
        <v>191</v>
      </c>
      <c r="L9046" s="212" t="s">
        <v>17343</v>
      </c>
      <c r="M9046" s="212" t="s">
        <v>193</v>
      </c>
      <c r="N9046" s="212" t="s">
        <v>194</v>
      </c>
      <c r="Q9046" s="212" t="s">
        <v>375</v>
      </c>
      <c r="S9046" s="212" t="s">
        <v>375</v>
      </c>
      <c r="U9046" s="212" t="s">
        <v>197</v>
      </c>
      <c r="V9046" s="212" t="s">
        <v>241</v>
      </c>
      <c r="W9046" s="213">
        <v>46210.317387997682</v>
      </c>
      <c r="X9046" s="212" t="s">
        <v>242</v>
      </c>
      <c r="AA9046" s="212" t="s">
        <v>3375</v>
      </c>
      <c r="AB9046" s="212" t="s">
        <v>49</v>
      </c>
      <c r="AC9046" s="212" t="s">
        <v>215</v>
      </c>
      <c r="AD9046" s="212" t="s">
        <v>238</v>
      </c>
      <c r="AE9046" s="212" t="s">
        <v>17297</v>
      </c>
      <c r="AF9046" s="212" t="s">
        <v>217</v>
      </c>
    </row>
    <row r="9047" spans="1:32" x14ac:dyDescent="0.35">
      <c r="A9047" s="212" t="s">
        <v>17344</v>
      </c>
      <c r="B9047" s="212" t="s">
        <v>17345</v>
      </c>
      <c r="G9047" s="212" t="s">
        <v>17295</v>
      </c>
      <c r="H9047" s="212" t="s">
        <v>189</v>
      </c>
      <c r="I9047" s="212" t="s">
        <v>49</v>
      </c>
      <c r="J9047" s="212" t="s">
        <v>190</v>
      </c>
      <c r="K9047" s="212" t="s">
        <v>191</v>
      </c>
      <c r="L9047" s="212" t="s">
        <v>17346</v>
      </c>
      <c r="M9047" s="212" t="s">
        <v>193</v>
      </c>
      <c r="N9047" s="212" t="s">
        <v>194</v>
      </c>
      <c r="Q9047" s="212" t="s">
        <v>375</v>
      </c>
      <c r="S9047" s="212" t="s">
        <v>375</v>
      </c>
      <c r="U9047" s="212" t="s">
        <v>197</v>
      </c>
      <c r="V9047" s="212" t="s">
        <v>245</v>
      </c>
      <c r="X9047" s="212" t="s">
        <v>246</v>
      </c>
      <c r="AA9047" s="212" t="s">
        <v>3375</v>
      </c>
      <c r="AB9047" s="212" t="s">
        <v>49</v>
      </c>
      <c r="AC9047" s="212" t="s">
        <v>201</v>
      </c>
      <c r="AD9047" s="212" t="s">
        <v>238</v>
      </c>
      <c r="AE9047" s="212" t="s">
        <v>17297</v>
      </c>
    </row>
    <row r="9048" spans="1:32" x14ac:dyDescent="0.35">
      <c r="A9048" s="212" t="s">
        <v>17347</v>
      </c>
      <c r="B9048" s="212" t="s">
        <v>17348</v>
      </c>
      <c r="G9048" s="212" t="s">
        <v>17295</v>
      </c>
      <c r="H9048" s="212" t="s">
        <v>189</v>
      </c>
      <c r="I9048" s="212" t="s">
        <v>49</v>
      </c>
      <c r="J9048" s="212" t="s">
        <v>190</v>
      </c>
      <c r="K9048" s="212" t="s">
        <v>191</v>
      </c>
      <c r="L9048" s="212" t="s">
        <v>17349</v>
      </c>
      <c r="M9048" s="212" t="s">
        <v>193</v>
      </c>
      <c r="N9048" s="212" t="s">
        <v>194</v>
      </c>
      <c r="Q9048" s="212" t="s">
        <v>375</v>
      </c>
      <c r="S9048" s="212" t="s">
        <v>375</v>
      </c>
      <c r="U9048" s="212" t="s">
        <v>197</v>
      </c>
      <c r="V9048" s="212" t="s">
        <v>245</v>
      </c>
      <c r="X9048" s="212" t="s">
        <v>246</v>
      </c>
      <c r="AA9048" s="212" t="s">
        <v>3375</v>
      </c>
      <c r="AB9048" s="212" t="s">
        <v>49</v>
      </c>
      <c r="AC9048" s="212" t="s">
        <v>201</v>
      </c>
      <c r="AD9048" s="212" t="s">
        <v>238</v>
      </c>
      <c r="AE9048" s="212" t="s">
        <v>17297</v>
      </c>
    </row>
    <row r="9049" spans="1:32" x14ac:dyDescent="0.35">
      <c r="A9049" s="212" t="s">
        <v>17350</v>
      </c>
      <c r="B9049" s="212" t="s">
        <v>17351</v>
      </c>
      <c r="G9049" s="212" t="s">
        <v>17295</v>
      </c>
      <c r="H9049" s="212" t="s">
        <v>189</v>
      </c>
      <c r="I9049" s="212" t="s">
        <v>49</v>
      </c>
      <c r="J9049" s="212" t="s">
        <v>190</v>
      </c>
      <c r="K9049" s="212" t="s">
        <v>191</v>
      </c>
      <c r="L9049" s="212" t="s">
        <v>17352</v>
      </c>
      <c r="M9049" s="212" t="s">
        <v>193</v>
      </c>
      <c r="N9049" s="212" t="s">
        <v>194</v>
      </c>
      <c r="Q9049" s="212" t="s">
        <v>375</v>
      </c>
      <c r="S9049" s="212" t="s">
        <v>375</v>
      </c>
      <c r="U9049" s="212" t="s">
        <v>197</v>
      </c>
      <c r="V9049" s="212" t="s">
        <v>236</v>
      </c>
      <c r="W9049" s="213">
        <v>46210.317903587966</v>
      </c>
      <c r="X9049" s="212" t="s">
        <v>237</v>
      </c>
      <c r="AA9049" s="212" t="s">
        <v>3375</v>
      </c>
      <c r="AB9049" s="212" t="s">
        <v>49</v>
      </c>
      <c r="AC9049" s="212" t="s">
        <v>215</v>
      </c>
      <c r="AD9049" s="212" t="s">
        <v>238</v>
      </c>
      <c r="AE9049" s="212" t="s">
        <v>17297</v>
      </c>
      <c r="AF9049" s="212" t="s">
        <v>217</v>
      </c>
    </row>
    <row r="9050" spans="1:32" x14ac:dyDescent="0.35">
      <c r="A9050" s="212" t="s">
        <v>17353</v>
      </c>
      <c r="B9050" s="212" t="s">
        <v>17354</v>
      </c>
      <c r="G9050" s="212" t="s">
        <v>17295</v>
      </c>
      <c r="H9050" s="212" t="s">
        <v>189</v>
      </c>
      <c r="I9050" s="212" t="s">
        <v>49</v>
      </c>
      <c r="J9050" s="212" t="s">
        <v>190</v>
      </c>
      <c r="K9050" s="212" t="s">
        <v>191</v>
      </c>
      <c r="L9050" s="212" t="s">
        <v>17355</v>
      </c>
      <c r="M9050" s="212" t="s">
        <v>193</v>
      </c>
      <c r="N9050" s="212" t="s">
        <v>194</v>
      </c>
      <c r="Q9050" s="212" t="s">
        <v>375</v>
      </c>
      <c r="S9050" s="212" t="s">
        <v>375</v>
      </c>
      <c r="U9050" s="212" t="s">
        <v>197</v>
      </c>
      <c r="V9050" s="212" t="s">
        <v>236</v>
      </c>
      <c r="W9050" s="213">
        <v>46210.318401504628</v>
      </c>
      <c r="X9050" s="212" t="s">
        <v>237</v>
      </c>
      <c r="AA9050" s="212" t="s">
        <v>3375</v>
      </c>
      <c r="AB9050" s="212" t="s">
        <v>49</v>
      </c>
      <c r="AC9050" s="212" t="s">
        <v>215</v>
      </c>
      <c r="AD9050" s="212" t="s">
        <v>238</v>
      </c>
      <c r="AE9050" s="212" t="s">
        <v>17297</v>
      </c>
      <c r="AF9050" s="212" t="s">
        <v>217</v>
      </c>
    </row>
    <row r="9051" spans="1:32" x14ac:dyDescent="0.35">
      <c r="A9051" s="212" t="s">
        <v>17356</v>
      </c>
      <c r="B9051" s="212" t="s">
        <v>17357</v>
      </c>
      <c r="G9051" s="212" t="s">
        <v>17295</v>
      </c>
      <c r="H9051" s="212" t="s">
        <v>189</v>
      </c>
      <c r="I9051" s="212" t="s">
        <v>49</v>
      </c>
      <c r="J9051" s="212" t="s">
        <v>190</v>
      </c>
      <c r="K9051" s="212" t="s">
        <v>191</v>
      </c>
      <c r="L9051" s="212" t="s">
        <v>17358</v>
      </c>
      <c r="M9051" s="212" t="s">
        <v>193</v>
      </c>
      <c r="N9051" s="212" t="s">
        <v>194</v>
      </c>
      <c r="Q9051" s="212" t="s">
        <v>375</v>
      </c>
      <c r="S9051" s="212" t="s">
        <v>375</v>
      </c>
      <c r="U9051" s="212" t="s">
        <v>197</v>
      </c>
      <c r="V9051" s="212" t="s">
        <v>241</v>
      </c>
      <c r="W9051" s="213">
        <v>46210.318990358799</v>
      </c>
      <c r="X9051" s="212" t="s">
        <v>242</v>
      </c>
      <c r="AA9051" s="212" t="s">
        <v>3375</v>
      </c>
      <c r="AB9051" s="212" t="s">
        <v>49</v>
      </c>
      <c r="AC9051" s="212" t="s">
        <v>215</v>
      </c>
      <c r="AD9051" s="212" t="s">
        <v>238</v>
      </c>
      <c r="AE9051" s="212" t="s">
        <v>17297</v>
      </c>
      <c r="AF9051" s="212" t="s">
        <v>217</v>
      </c>
    </row>
    <row r="9052" spans="1:32" x14ac:dyDescent="0.35">
      <c r="A9052" s="212" t="s">
        <v>17359</v>
      </c>
      <c r="B9052" s="212" t="s">
        <v>17360</v>
      </c>
      <c r="G9052" s="212" t="s">
        <v>17295</v>
      </c>
      <c r="H9052" s="212" t="s">
        <v>189</v>
      </c>
      <c r="I9052" s="212" t="s">
        <v>49</v>
      </c>
      <c r="J9052" s="212" t="s">
        <v>190</v>
      </c>
      <c r="K9052" s="212" t="s">
        <v>191</v>
      </c>
      <c r="L9052" s="212" t="s">
        <v>17361</v>
      </c>
      <c r="M9052" s="212" t="s">
        <v>193</v>
      </c>
      <c r="N9052" s="212" t="s">
        <v>194</v>
      </c>
      <c r="Q9052" s="212" t="s">
        <v>375</v>
      </c>
      <c r="S9052" s="212" t="s">
        <v>375</v>
      </c>
      <c r="U9052" s="212" t="s">
        <v>197</v>
      </c>
      <c r="V9052" s="212" t="s">
        <v>241</v>
      </c>
      <c r="W9052" s="213">
        <v>46210.31947642361</v>
      </c>
      <c r="X9052" s="212" t="s">
        <v>242</v>
      </c>
      <c r="AA9052" s="212" t="s">
        <v>3375</v>
      </c>
      <c r="AB9052" s="212" t="s">
        <v>49</v>
      </c>
      <c r="AC9052" s="212" t="s">
        <v>215</v>
      </c>
      <c r="AD9052" s="212" t="s">
        <v>238</v>
      </c>
      <c r="AE9052" s="212" t="s">
        <v>17297</v>
      </c>
      <c r="AF9052" s="212" t="s">
        <v>217</v>
      </c>
    </row>
    <row r="9053" spans="1:32" x14ac:dyDescent="0.35">
      <c r="A9053" s="212" t="s">
        <v>17362</v>
      </c>
      <c r="B9053" s="212" t="s">
        <v>17363</v>
      </c>
      <c r="G9053" s="212" t="s">
        <v>17295</v>
      </c>
      <c r="H9053" s="212" t="s">
        <v>189</v>
      </c>
      <c r="I9053" s="212" t="s">
        <v>49</v>
      </c>
      <c r="J9053" s="212" t="s">
        <v>190</v>
      </c>
      <c r="K9053" s="212" t="s">
        <v>191</v>
      </c>
      <c r="L9053" s="212" t="s">
        <v>17364</v>
      </c>
      <c r="M9053" s="212" t="s">
        <v>193</v>
      </c>
      <c r="N9053" s="212" t="s">
        <v>194</v>
      </c>
      <c r="Q9053" s="212" t="s">
        <v>375</v>
      </c>
      <c r="S9053" s="212" t="s">
        <v>375</v>
      </c>
      <c r="U9053" s="212" t="s">
        <v>197</v>
      </c>
      <c r="V9053" s="212" t="s">
        <v>245</v>
      </c>
      <c r="X9053" s="212" t="s">
        <v>246</v>
      </c>
      <c r="AA9053" s="212" t="s">
        <v>3375</v>
      </c>
      <c r="AB9053" s="212" t="s">
        <v>49</v>
      </c>
      <c r="AC9053" s="212" t="s">
        <v>201</v>
      </c>
      <c r="AD9053" s="212" t="s">
        <v>238</v>
      </c>
      <c r="AE9053" s="212" t="s">
        <v>17297</v>
      </c>
    </row>
    <row r="9054" spans="1:32" x14ac:dyDescent="0.35">
      <c r="A9054" s="212" t="s">
        <v>17365</v>
      </c>
      <c r="B9054" s="212" t="s">
        <v>17366</v>
      </c>
      <c r="G9054" s="212" t="s">
        <v>17295</v>
      </c>
      <c r="H9054" s="212" t="s">
        <v>189</v>
      </c>
      <c r="I9054" s="212" t="s">
        <v>49</v>
      </c>
      <c r="J9054" s="212" t="s">
        <v>190</v>
      </c>
      <c r="K9054" s="212" t="s">
        <v>191</v>
      </c>
      <c r="L9054" s="212" t="s">
        <v>17367</v>
      </c>
      <c r="M9054" s="212" t="s">
        <v>193</v>
      </c>
      <c r="N9054" s="212" t="s">
        <v>194</v>
      </c>
      <c r="Q9054" s="212" t="s">
        <v>375</v>
      </c>
      <c r="S9054" s="212" t="s">
        <v>375</v>
      </c>
      <c r="U9054" s="212" t="s">
        <v>197</v>
      </c>
      <c r="V9054" s="212" t="s">
        <v>245</v>
      </c>
      <c r="X9054" s="212" t="s">
        <v>246</v>
      </c>
      <c r="AA9054" s="212" t="s">
        <v>3375</v>
      </c>
      <c r="AB9054" s="212" t="s">
        <v>49</v>
      </c>
      <c r="AC9054" s="212" t="s">
        <v>201</v>
      </c>
      <c r="AD9054" s="212" t="s">
        <v>238</v>
      </c>
      <c r="AE9054" s="212" t="s">
        <v>17297</v>
      </c>
    </row>
    <row r="9055" spans="1:32" x14ac:dyDescent="0.35">
      <c r="A9055" s="212" t="s">
        <v>17368</v>
      </c>
      <c r="B9055" s="212" t="s">
        <v>17369</v>
      </c>
      <c r="G9055" s="212" t="s">
        <v>17295</v>
      </c>
      <c r="H9055" s="212" t="s">
        <v>189</v>
      </c>
      <c r="I9055" s="212" t="s">
        <v>49</v>
      </c>
      <c r="J9055" s="212" t="s">
        <v>190</v>
      </c>
      <c r="K9055" s="212" t="s">
        <v>191</v>
      </c>
      <c r="L9055" s="212" t="s">
        <v>17067</v>
      </c>
      <c r="M9055" s="212" t="s">
        <v>193</v>
      </c>
      <c r="N9055" s="212" t="s">
        <v>194</v>
      </c>
      <c r="Q9055" s="212" t="s">
        <v>375</v>
      </c>
      <c r="S9055" s="212" t="s">
        <v>375</v>
      </c>
      <c r="U9055" s="212" t="s">
        <v>197</v>
      </c>
      <c r="V9055" s="212" t="s">
        <v>1363</v>
      </c>
      <c r="X9055" s="212" t="s">
        <v>1364</v>
      </c>
      <c r="AA9055" s="212" t="s">
        <v>3375</v>
      </c>
      <c r="AB9055" s="212" t="s">
        <v>49</v>
      </c>
      <c r="AC9055" s="212" t="s">
        <v>201</v>
      </c>
      <c r="AD9055" s="212" t="s">
        <v>209</v>
      </c>
      <c r="AE9055" s="212" t="s">
        <v>17297</v>
      </c>
    </row>
    <row r="9056" spans="1:32" x14ac:dyDescent="0.35">
      <c r="A9056" s="212" t="s">
        <v>17370</v>
      </c>
      <c r="B9056" s="212" t="s">
        <v>17371</v>
      </c>
      <c r="G9056" s="212" t="s">
        <v>17295</v>
      </c>
      <c r="H9056" s="212" t="s">
        <v>189</v>
      </c>
      <c r="I9056" s="212" t="s">
        <v>49</v>
      </c>
      <c r="J9056" s="212" t="s">
        <v>190</v>
      </c>
      <c r="K9056" s="212" t="s">
        <v>191</v>
      </c>
      <c r="L9056" s="212" t="s">
        <v>17070</v>
      </c>
      <c r="M9056" s="212" t="s">
        <v>193</v>
      </c>
      <c r="N9056" s="212" t="s">
        <v>194</v>
      </c>
      <c r="Q9056" s="212" t="s">
        <v>375</v>
      </c>
      <c r="S9056" s="212" t="s">
        <v>375</v>
      </c>
      <c r="U9056" s="212" t="s">
        <v>197</v>
      </c>
      <c r="V9056" s="212" t="s">
        <v>1368</v>
      </c>
      <c r="X9056" s="212" t="s">
        <v>1369</v>
      </c>
      <c r="AA9056" s="212" t="s">
        <v>3375</v>
      </c>
      <c r="AB9056" s="212" t="s">
        <v>49</v>
      </c>
      <c r="AC9056" s="212" t="s">
        <v>201</v>
      </c>
      <c r="AD9056" s="212" t="s">
        <v>273</v>
      </c>
      <c r="AE9056" s="212" t="s">
        <v>17297</v>
      </c>
    </row>
    <row r="9057" spans="1:32" x14ac:dyDescent="0.35">
      <c r="A9057" s="212" t="s">
        <v>17372</v>
      </c>
      <c r="B9057" s="212" t="s">
        <v>17373</v>
      </c>
      <c r="G9057" s="212" t="s">
        <v>17295</v>
      </c>
      <c r="H9057" s="212" t="s">
        <v>189</v>
      </c>
      <c r="I9057" s="212" t="s">
        <v>49</v>
      </c>
      <c r="J9057" s="212" t="s">
        <v>190</v>
      </c>
      <c r="K9057" s="212" t="s">
        <v>191</v>
      </c>
      <c r="L9057" s="212" t="s">
        <v>17374</v>
      </c>
      <c r="M9057" s="212" t="s">
        <v>193</v>
      </c>
      <c r="N9057" s="212" t="s">
        <v>194</v>
      </c>
      <c r="Q9057" s="212" t="s">
        <v>375</v>
      </c>
      <c r="S9057" s="212" t="s">
        <v>375</v>
      </c>
      <c r="U9057" s="212" t="s">
        <v>197</v>
      </c>
      <c r="V9057" s="212" t="s">
        <v>4339</v>
      </c>
      <c r="X9057" s="212" t="s">
        <v>4340</v>
      </c>
      <c r="AA9057" s="212" t="s">
        <v>3375</v>
      </c>
      <c r="AB9057" s="212" t="s">
        <v>49</v>
      </c>
      <c r="AC9057" s="212" t="s">
        <v>201</v>
      </c>
      <c r="AD9057" s="212" t="s">
        <v>699</v>
      </c>
      <c r="AE9057" s="212" t="s">
        <v>17297</v>
      </c>
    </row>
    <row r="9058" spans="1:32" x14ac:dyDescent="0.35">
      <c r="A9058" s="212" t="s">
        <v>17375</v>
      </c>
      <c r="B9058" s="212" t="s">
        <v>17376</v>
      </c>
      <c r="G9058" s="212" t="s">
        <v>17295</v>
      </c>
      <c r="H9058" s="212" t="s">
        <v>189</v>
      </c>
      <c r="I9058" s="212" t="s">
        <v>49</v>
      </c>
      <c r="J9058" s="212" t="s">
        <v>190</v>
      </c>
      <c r="K9058" s="212" t="s">
        <v>191</v>
      </c>
      <c r="L9058" s="212" t="s">
        <v>17377</v>
      </c>
      <c r="M9058" s="212" t="s">
        <v>193</v>
      </c>
      <c r="N9058" s="212" t="s">
        <v>194</v>
      </c>
      <c r="Q9058" s="212" t="s">
        <v>375</v>
      </c>
      <c r="S9058" s="212" t="s">
        <v>375</v>
      </c>
      <c r="U9058" s="212" t="s">
        <v>197</v>
      </c>
      <c r="V9058" s="212" t="s">
        <v>3845</v>
      </c>
      <c r="X9058" s="212" t="s">
        <v>3846</v>
      </c>
      <c r="AA9058" s="212" t="s">
        <v>3375</v>
      </c>
      <c r="AB9058" s="212" t="s">
        <v>49</v>
      </c>
      <c r="AC9058" s="212" t="s">
        <v>201</v>
      </c>
      <c r="AD9058" s="212" t="s">
        <v>209</v>
      </c>
      <c r="AE9058" s="212" t="s">
        <v>17297</v>
      </c>
    </row>
    <row r="9059" spans="1:32" x14ac:dyDescent="0.35">
      <c r="A9059" s="212" t="s">
        <v>17378</v>
      </c>
      <c r="B9059" s="212" t="s">
        <v>17379</v>
      </c>
      <c r="G9059" s="212" t="s">
        <v>17295</v>
      </c>
      <c r="H9059" s="212" t="s">
        <v>189</v>
      </c>
      <c r="I9059" s="212" t="s">
        <v>49</v>
      </c>
      <c r="J9059" s="212" t="s">
        <v>190</v>
      </c>
      <c r="K9059" s="212" t="s">
        <v>191</v>
      </c>
      <c r="L9059" s="212" t="s">
        <v>17380</v>
      </c>
      <c r="M9059" s="212" t="s">
        <v>193</v>
      </c>
      <c r="N9059" s="212" t="s">
        <v>194</v>
      </c>
      <c r="Q9059" s="212" t="s">
        <v>375</v>
      </c>
      <c r="S9059" s="212" t="s">
        <v>375</v>
      </c>
      <c r="U9059" s="212" t="s">
        <v>197</v>
      </c>
      <c r="V9059" s="212" t="s">
        <v>1363</v>
      </c>
      <c r="X9059" s="212" t="s">
        <v>1364</v>
      </c>
      <c r="AA9059" s="212" t="s">
        <v>3375</v>
      </c>
      <c r="AB9059" s="212" t="s">
        <v>49</v>
      </c>
      <c r="AC9059" s="212" t="s">
        <v>201</v>
      </c>
      <c r="AD9059" s="212" t="s">
        <v>209</v>
      </c>
      <c r="AE9059" s="212" t="s">
        <v>17297</v>
      </c>
    </row>
    <row r="9060" spans="1:32" x14ac:dyDescent="0.35">
      <c r="A9060" s="212" t="s">
        <v>17381</v>
      </c>
      <c r="B9060" s="212" t="s">
        <v>17382</v>
      </c>
      <c r="G9060" s="212" t="s">
        <v>17295</v>
      </c>
      <c r="H9060" s="212" t="s">
        <v>189</v>
      </c>
      <c r="I9060" s="212" t="s">
        <v>49</v>
      </c>
      <c r="J9060" s="212" t="s">
        <v>190</v>
      </c>
      <c r="K9060" s="212" t="s">
        <v>191</v>
      </c>
      <c r="L9060" s="212" t="s">
        <v>17383</v>
      </c>
      <c r="M9060" s="212" t="s">
        <v>193</v>
      </c>
      <c r="N9060" s="212" t="s">
        <v>194</v>
      </c>
      <c r="Q9060" s="212" t="s">
        <v>375</v>
      </c>
      <c r="S9060" s="212" t="s">
        <v>375</v>
      </c>
      <c r="U9060" s="212" t="s">
        <v>197</v>
      </c>
      <c r="V9060" s="212" t="s">
        <v>3855</v>
      </c>
      <c r="X9060" s="212" t="s">
        <v>3856</v>
      </c>
      <c r="AA9060" s="212" t="s">
        <v>3375</v>
      </c>
      <c r="AB9060" s="212" t="s">
        <v>49</v>
      </c>
      <c r="AC9060" s="212" t="s">
        <v>201</v>
      </c>
      <c r="AD9060" s="212" t="s">
        <v>209</v>
      </c>
      <c r="AE9060" s="212" t="s">
        <v>17297</v>
      </c>
    </row>
    <row r="9061" spans="1:32" x14ac:dyDescent="0.35">
      <c r="A9061" s="212" t="s">
        <v>17384</v>
      </c>
      <c r="B9061" s="212" t="s">
        <v>17385</v>
      </c>
      <c r="G9061" s="212" t="s">
        <v>17295</v>
      </c>
      <c r="H9061" s="212" t="s">
        <v>189</v>
      </c>
      <c r="I9061" s="212" t="s">
        <v>49</v>
      </c>
      <c r="J9061" s="212" t="s">
        <v>190</v>
      </c>
      <c r="K9061" s="212" t="s">
        <v>191</v>
      </c>
      <c r="L9061" s="212" t="s">
        <v>17386</v>
      </c>
      <c r="M9061" s="212" t="s">
        <v>193</v>
      </c>
      <c r="N9061" s="212" t="s">
        <v>194</v>
      </c>
      <c r="Q9061" s="212" t="s">
        <v>375</v>
      </c>
      <c r="S9061" s="212" t="s">
        <v>375</v>
      </c>
      <c r="U9061" s="212" t="s">
        <v>197</v>
      </c>
      <c r="V9061" s="212" t="s">
        <v>3855</v>
      </c>
      <c r="X9061" s="212" t="s">
        <v>3856</v>
      </c>
      <c r="AA9061" s="212" t="s">
        <v>3375</v>
      </c>
      <c r="AB9061" s="212" t="s">
        <v>49</v>
      </c>
      <c r="AC9061" s="212" t="s">
        <v>201</v>
      </c>
      <c r="AD9061" s="212" t="s">
        <v>209</v>
      </c>
      <c r="AE9061" s="212" t="s">
        <v>17297</v>
      </c>
    </row>
    <row r="9062" spans="1:32" x14ac:dyDescent="0.35">
      <c r="A9062" s="212" t="s">
        <v>17387</v>
      </c>
      <c r="B9062" s="212" t="s">
        <v>17388</v>
      </c>
      <c r="G9062" s="212" t="s">
        <v>17295</v>
      </c>
      <c r="H9062" s="212" t="s">
        <v>189</v>
      </c>
      <c r="I9062" s="212" t="s">
        <v>49</v>
      </c>
      <c r="J9062" s="212" t="s">
        <v>190</v>
      </c>
      <c r="K9062" s="212" t="s">
        <v>191</v>
      </c>
      <c r="L9062" s="212" t="s">
        <v>17389</v>
      </c>
      <c r="M9062" s="212" t="s">
        <v>193</v>
      </c>
      <c r="N9062" s="212" t="s">
        <v>194</v>
      </c>
      <c r="Q9062" s="212" t="s">
        <v>375</v>
      </c>
      <c r="S9062" s="212" t="s">
        <v>375</v>
      </c>
      <c r="U9062" s="212" t="s">
        <v>197</v>
      </c>
      <c r="V9062" s="212" t="s">
        <v>3855</v>
      </c>
      <c r="X9062" s="212" t="s">
        <v>3856</v>
      </c>
      <c r="AA9062" s="212" t="s">
        <v>3375</v>
      </c>
      <c r="AB9062" s="212" t="s">
        <v>49</v>
      </c>
      <c r="AC9062" s="212" t="s">
        <v>201</v>
      </c>
      <c r="AD9062" s="212" t="s">
        <v>209</v>
      </c>
      <c r="AE9062" s="212" t="s">
        <v>17297</v>
      </c>
    </row>
    <row r="9063" spans="1:32" x14ac:dyDescent="0.35">
      <c r="A9063" s="212" t="s">
        <v>17390</v>
      </c>
      <c r="B9063" s="212" t="s">
        <v>17391</v>
      </c>
      <c r="G9063" s="212" t="s">
        <v>17295</v>
      </c>
      <c r="H9063" s="212" t="s">
        <v>189</v>
      </c>
      <c r="I9063" s="212" t="s">
        <v>49</v>
      </c>
      <c r="J9063" s="212" t="s">
        <v>190</v>
      </c>
      <c r="K9063" s="212" t="s">
        <v>191</v>
      </c>
      <c r="L9063" s="212" t="s">
        <v>17392</v>
      </c>
      <c r="M9063" s="212" t="s">
        <v>193</v>
      </c>
      <c r="N9063" s="212" t="s">
        <v>194</v>
      </c>
      <c r="Q9063" s="212" t="s">
        <v>375</v>
      </c>
      <c r="S9063" s="212" t="s">
        <v>375</v>
      </c>
      <c r="U9063" s="212" t="s">
        <v>197</v>
      </c>
      <c r="V9063" s="212" t="s">
        <v>1368</v>
      </c>
      <c r="X9063" s="212" t="s">
        <v>1369</v>
      </c>
      <c r="AA9063" s="212" t="s">
        <v>3375</v>
      </c>
      <c r="AB9063" s="212" t="s">
        <v>49</v>
      </c>
      <c r="AC9063" s="212" t="s">
        <v>201</v>
      </c>
      <c r="AD9063" s="212" t="s">
        <v>273</v>
      </c>
      <c r="AE9063" s="212" t="s">
        <v>17297</v>
      </c>
    </row>
    <row r="9064" spans="1:32" x14ac:dyDescent="0.35">
      <c r="A9064" s="212" t="s">
        <v>17393</v>
      </c>
      <c r="B9064" s="212" t="s">
        <v>17394</v>
      </c>
      <c r="G9064" s="212" t="s">
        <v>17295</v>
      </c>
      <c r="H9064" s="212" t="s">
        <v>189</v>
      </c>
      <c r="I9064" s="212" t="s">
        <v>49</v>
      </c>
      <c r="J9064" s="212" t="s">
        <v>190</v>
      </c>
      <c r="K9064" s="212" t="s">
        <v>191</v>
      </c>
      <c r="L9064" s="212" t="s">
        <v>17395</v>
      </c>
      <c r="M9064" s="212" t="s">
        <v>193</v>
      </c>
      <c r="N9064" s="212" t="s">
        <v>194</v>
      </c>
      <c r="Q9064" s="212" t="s">
        <v>375</v>
      </c>
      <c r="S9064" s="212" t="s">
        <v>375</v>
      </c>
      <c r="U9064" s="212" t="s">
        <v>197</v>
      </c>
      <c r="V9064" s="212" t="s">
        <v>1368</v>
      </c>
      <c r="X9064" s="212" t="s">
        <v>1369</v>
      </c>
      <c r="AA9064" s="212" t="s">
        <v>3375</v>
      </c>
      <c r="AB9064" s="212" t="s">
        <v>49</v>
      </c>
      <c r="AC9064" s="212" t="s">
        <v>201</v>
      </c>
      <c r="AD9064" s="212" t="s">
        <v>273</v>
      </c>
      <c r="AE9064" s="212" t="s">
        <v>17297</v>
      </c>
    </row>
    <row r="9065" spans="1:32" x14ac:dyDescent="0.35">
      <c r="A9065" s="212" t="s">
        <v>17396</v>
      </c>
      <c r="B9065" s="212" t="s">
        <v>17397</v>
      </c>
      <c r="G9065" s="212" t="s">
        <v>17295</v>
      </c>
      <c r="H9065" s="212" t="s">
        <v>189</v>
      </c>
      <c r="I9065" s="212" t="s">
        <v>49</v>
      </c>
      <c r="J9065" s="212" t="s">
        <v>190</v>
      </c>
      <c r="K9065" s="212" t="s">
        <v>191</v>
      </c>
      <c r="L9065" s="212" t="s">
        <v>17398</v>
      </c>
      <c r="M9065" s="212" t="s">
        <v>193</v>
      </c>
      <c r="N9065" s="212" t="s">
        <v>194</v>
      </c>
      <c r="Q9065" s="212" t="s">
        <v>375</v>
      </c>
      <c r="S9065" s="212" t="s">
        <v>375</v>
      </c>
      <c r="U9065" s="212" t="s">
        <v>197</v>
      </c>
      <c r="V9065" s="212" t="s">
        <v>1381</v>
      </c>
      <c r="X9065" s="212" t="s">
        <v>1382</v>
      </c>
      <c r="AA9065" s="212" t="s">
        <v>3375</v>
      </c>
      <c r="AB9065" s="212" t="s">
        <v>49</v>
      </c>
      <c r="AC9065" s="212" t="s">
        <v>201</v>
      </c>
      <c r="AD9065" s="212" t="s">
        <v>238</v>
      </c>
      <c r="AE9065" s="212" t="s">
        <v>17297</v>
      </c>
    </row>
    <row r="9066" spans="1:32" x14ac:dyDescent="0.35">
      <c r="A9066" s="212" t="s">
        <v>17399</v>
      </c>
      <c r="B9066" s="212" t="s">
        <v>17400</v>
      </c>
      <c r="G9066" s="212" t="s">
        <v>17295</v>
      </c>
      <c r="H9066" s="212" t="s">
        <v>189</v>
      </c>
      <c r="I9066" s="212" t="s">
        <v>49</v>
      </c>
      <c r="J9066" s="212" t="s">
        <v>190</v>
      </c>
      <c r="K9066" s="212" t="s">
        <v>191</v>
      </c>
      <c r="L9066" s="212" t="s">
        <v>17401</v>
      </c>
      <c r="M9066" s="212" t="s">
        <v>193</v>
      </c>
      <c r="N9066" s="212" t="s">
        <v>194</v>
      </c>
      <c r="Q9066" s="212" t="s">
        <v>375</v>
      </c>
      <c r="S9066" s="212" t="s">
        <v>375</v>
      </c>
      <c r="U9066" s="212" t="s">
        <v>197</v>
      </c>
      <c r="V9066" s="212" t="s">
        <v>1386</v>
      </c>
      <c r="X9066" s="212" t="s">
        <v>1387</v>
      </c>
      <c r="AA9066" s="212" t="s">
        <v>3375</v>
      </c>
      <c r="AB9066" s="212" t="s">
        <v>49</v>
      </c>
      <c r="AC9066" s="212" t="s">
        <v>201</v>
      </c>
      <c r="AD9066" s="212" t="s">
        <v>238</v>
      </c>
      <c r="AE9066" s="212" t="s">
        <v>17297</v>
      </c>
    </row>
    <row r="9067" spans="1:32" x14ac:dyDescent="0.35">
      <c r="A9067" s="212" t="s">
        <v>17402</v>
      </c>
      <c r="B9067" s="212" t="s">
        <v>17403</v>
      </c>
      <c r="G9067" s="212" t="s">
        <v>17295</v>
      </c>
      <c r="H9067" s="212" t="s">
        <v>189</v>
      </c>
      <c r="I9067" s="212" t="s">
        <v>49</v>
      </c>
      <c r="J9067" s="212" t="s">
        <v>190</v>
      </c>
      <c r="K9067" s="212" t="s">
        <v>191</v>
      </c>
      <c r="L9067" s="212" t="s">
        <v>17404</v>
      </c>
      <c r="M9067" s="212" t="s">
        <v>193</v>
      </c>
      <c r="N9067" s="212" t="s">
        <v>194</v>
      </c>
      <c r="Q9067" s="212" t="s">
        <v>375</v>
      </c>
      <c r="S9067" s="212" t="s">
        <v>375</v>
      </c>
      <c r="U9067" s="212" t="s">
        <v>197</v>
      </c>
      <c r="V9067" s="212" t="s">
        <v>1391</v>
      </c>
      <c r="X9067" s="212" t="s">
        <v>1392</v>
      </c>
      <c r="AA9067" s="212" t="s">
        <v>3375</v>
      </c>
      <c r="AB9067" s="212" t="s">
        <v>49</v>
      </c>
      <c r="AC9067" s="212" t="s">
        <v>201</v>
      </c>
      <c r="AD9067" s="212" t="s">
        <v>238</v>
      </c>
      <c r="AE9067" s="212" t="s">
        <v>17297</v>
      </c>
    </row>
    <row r="9068" spans="1:32" x14ac:dyDescent="0.35">
      <c r="A9068" s="212" t="s">
        <v>17405</v>
      </c>
      <c r="B9068" s="212" t="s">
        <v>17406</v>
      </c>
      <c r="G9068" s="212" t="s">
        <v>17295</v>
      </c>
      <c r="H9068" s="212" t="s">
        <v>189</v>
      </c>
      <c r="I9068" s="212" t="s">
        <v>49</v>
      </c>
      <c r="J9068" s="212" t="s">
        <v>190</v>
      </c>
      <c r="K9068" s="212" t="s">
        <v>191</v>
      </c>
      <c r="L9068" s="212" t="s">
        <v>17407</v>
      </c>
      <c r="M9068" s="212" t="s">
        <v>193</v>
      </c>
      <c r="N9068" s="212" t="s">
        <v>194</v>
      </c>
      <c r="Q9068" s="212" t="s">
        <v>375</v>
      </c>
      <c r="S9068" s="212" t="s">
        <v>375</v>
      </c>
      <c r="U9068" s="212" t="s">
        <v>197</v>
      </c>
      <c r="V9068" s="212" t="s">
        <v>1355</v>
      </c>
      <c r="X9068" s="212" t="s">
        <v>1356</v>
      </c>
      <c r="AA9068" s="212" t="s">
        <v>3375</v>
      </c>
      <c r="AB9068" s="212" t="s">
        <v>49</v>
      </c>
      <c r="AC9068" s="212" t="s">
        <v>201</v>
      </c>
      <c r="AD9068" s="212" t="s">
        <v>238</v>
      </c>
      <c r="AE9068" s="212" t="s">
        <v>17297</v>
      </c>
    </row>
    <row r="9069" spans="1:32" x14ac:dyDescent="0.35">
      <c r="A9069" s="212" t="s">
        <v>17408</v>
      </c>
      <c r="B9069" s="212" t="s">
        <v>17409</v>
      </c>
      <c r="G9069" s="212" t="s">
        <v>17295</v>
      </c>
      <c r="H9069" s="212" t="s">
        <v>189</v>
      </c>
      <c r="I9069" s="212" t="s">
        <v>49</v>
      </c>
      <c r="J9069" s="212" t="s">
        <v>190</v>
      </c>
      <c r="K9069" s="212" t="s">
        <v>191</v>
      </c>
      <c r="L9069" s="212" t="s">
        <v>17410</v>
      </c>
      <c r="M9069" s="212" t="s">
        <v>193</v>
      </c>
      <c r="N9069" s="212" t="s">
        <v>194</v>
      </c>
      <c r="Q9069" s="212" t="s">
        <v>375</v>
      </c>
      <c r="S9069" s="212" t="s">
        <v>375</v>
      </c>
      <c r="U9069" s="212" t="s">
        <v>197</v>
      </c>
      <c r="V9069" s="212" t="s">
        <v>1355</v>
      </c>
      <c r="X9069" s="212" t="s">
        <v>1356</v>
      </c>
      <c r="AA9069" s="212" t="s">
        <v>3375</v>
      </c>
      <c r="AB9069" s="212" t="s">
        <v>49</v>
      </c>
      <c r="AC9069" s="212" t="s">
        <v>201</v>
      </c>
      <c r="AD9069" s="212" t="s">
        <v>238</v>
      </c>
      <c r="AE9069" s="212" t="s">
        <v>17297</v>
      </c>
    </row>
    <row r="9070" spans="1:32" x14ac:dyDescent="0.35">
      <c r="A9070" s="212" t="s">
        <v>17411</v>
      </c>
      <c r="B9070" s="212" t="s">
        <v>17412</v>
      </c>
      <c r="G9070" s="212" t="s">
        <v>17295</v>
      </c>
      <c r="H9070" s="212" t="s">
        <v>189</v>
      </c>
      <c r="I9070" s="212" t="s">
        <v>49</v>
      </c>
      <c r="J9070" s="212" t="s">
        <v>190</v>
      </c>
      <c r="K9070" s="212" t="s">
        <v>191</v>
      </c>
      <c r="L9070" s="212" t="s">
        <v>17413</v>
      </c>
      <c r="M9070" s="212" t="s">
        <v>193</v>
      </c>
      <c r="N9070" s="212" t="s">
        <v>194</v>
      </c>
      <c r="Q9070" s="212" t="s">
        <v>375</v>
      </c>
      <c r="S9070" s="212" t="s">
        <v>375</v>
      </c>
      <c r="U9070" s="212" t="s">
        <v>197</v>
      </c>
      <c r="V9070" s="212" t="s">
        <v>3887</v>
      </c>
      <c r="X9070" s="212" t="s">
        <v>3888</v>
      </c>
      <c r="AA9070" s="212" t="s">
        <v>3375</v>
      </c>
      <c r="AB9070" s="212" t="s">
        <v>49</v>
      </c>
      <c r="AC9070" s="212" t="s">
        <v>201</v>
      </c>
      <c r="AD9070" s="212" t="s">
        <v>273</v>
      </c>
      <c r="AE9070" s="212" t="s">
        <v>17297</v>
      </c>
    </row>
    <row r="9071" spans="1:32" x14ac:dyDescent="0.35">
      <c r="A9071" s="212" t="s">
        <v>17414</v>
      </c>
      <c r="B9071" s="212" t="s">
        <v>17415</v>
      </c>
      <c r="G9071" s="212" t="s">
        <v>17295</v>
      </c>
      <c r="H9071" s="212" t="s">
        <v>189</v>
      </c>
      <c r="I9071" s="212" t="s">
        <v>49</v>
      </c>
      <c r="J9071" s="212" t="s">
        <v>190</v>
      </c>
      <c r="K9071" s="212" t="s">
        <v>191</v>
      </c>
      <c r="L9071" s="212" t="s">
        <v>17416</v>
      </c>
      <c r="M9071" s="212" t="s">
        <v>193</v>
      </c>
      <c r="N9071" s="212" t="s">
        <v>194</v>
      </c>
      <c r="Q9071" s="212" t="s">
        <v>375</v>
      </c>
      <c r="S9071" s="212" t="s">
        <v>375</v>
      </c>
      <c r="U9071" s="212" t="s">
        <v>197</v>
      </c>
      <c r="V9071" s="212" t="s">
        <v>3887</v>
      </c>
      <c r="X9071" s="212" t="s">
        <v>3888</v>
      </c>
      <c r="AA9071" s="212" t="s">
        <v>3375</v>
      </c>
      <c r="AB9071" s="212" t="s">
        <v>49</v>
      </c>
      <c r="AC9071" s="212" t="s">
        <v>201</v>
      </c>
      <c r="AD9071" s="212" t="s">
        <v>273</v>
      </c>
      <c r="AE9071" s="212" t="s">
        <v>17297</v>
      </c>
    </row>
    <row r="9072" spans="1:32" x14ac:dyDescent="0.35">
      <c r="A9072" s="212" t="s">
        <v>17417</v>
      </c>
      <c r="B9072" s="212" t="s">
        <v>17418</v>
      </c>
      <c r="G9072" s="212" t="s">
        <v>17295</v>
      </c>
      <c r="H9072" s="212" t="s">
        <v>189</v>
      </c>
      <c r="I9072" s="212" t="s">
        <v>49</v>
      </c>
      <c r="J9072" s="212" t="s">
        <v>190</v>
      </c>
      <c r="K9072" s="212" t="s">
        <v>191</v>
      </c>
      <c r="L9072" s="212" t="s">
        <v>17419</v>
      </c>
      <c r="M9072" s="212" t="s">
        <v>193</v>
      </c>
      <c r="N9072" s="212" t="s">
        <v>194</v>
      </c>
      <c r="Q9072" s="212" t="s">
        <v>375</v>
      </c>
      <c r="S9072" s="212" t="s">
        <v>375</v>
      </c>
      <c r="U9072" s="212" t="s">
        <v>197</v>
      </c>
      <c r="V9072" s="212" t="s">
        <v>250</v>
      </c>
      <c r="W9072" s="213">
        <v>46230.452241087965</v>
      </c>
      <c r="X9072" s="212" t="s">
        <v>97</v>
      </c>
      <c r="AA9072" s="212" t="s">
        <v>3375</v>
      </c>
      <c r="AB9072" s="212" t="s">
        <v>49</v>
      </c>
      <c r="AC9072" s="212" t="s">
        <v>215</v>
      </c>
      <c r="AD9072" s="212" t="s">
        <v>251</v>
      </c>
      <c r="AE9072" s="212" t="s">
        <v>17297</v>
      </c>
      <c r="AF9072" s="212" t="s">
        <v>217</v>
      </c>
    </row>
    <row r="9073" spans="1:32" x14ac:dyDescent="0.35">
      <c r="A9073" s="212" t="s">
        <v>17420</v>
      </c>
      <c r="B9073" s="212" t="s">
        <v>17421</v>
      </c>
      <c r="G9073" s="212" t="s">
        <v>17295</v>
      </c>
      <c r="H9073" s="212" t="s">
        <v>189</v>
      </c>
      <c r="I9073" s="212" t="s">
        <v>49</v>
      </c>
      <c r="J9073" s="212" t="s">
        <v>190</v>
      </c>
      <c r="K9073" s="212" t="s">
        <v>191</v>
      </c>
      <c r="L9073" s="212" t="s">
        <v>17419</v>
      </c>
      <c r="M9073" s="212" t="s">
        <v>193</v>
      </c>
      <c r="N9073" s="212" t="s">
        <v>194</v>
      </c>
      <c r="Q9073" s="212" t="s">
        <v>375</v>
      </c>
      <c r="S9073" s="212" t="s">
        <v>375</v>
      </c>
      <c r="U9073" s="212" t="s">
        <v>197</v>
      </c>
      <c r="V9073" s="212" t="s">
        <v>250</v>
      </c>
      <c r="W9073" s="213">
        <v>46230.456761226851</v>
      </c>
      <c r="X9073" s="212" t="s">
        <v>97</v>
      </c>
      <c r="AA9073" s="212" t="s">
        <v>3375</v>
      </c>
      <c r="AB9073" s="212" t="s">
        <v>49</v>
      </c>
      <c r="AC9073" s="212" t="s">
        <v>215</v>
      </c>
      <c r="AD9073" s="212" t="s">
        <v>251</v>
      </c>
      <c r="AE9073" s="212" t="s">
        <v>17297</v>
      </c>
      <c r="AF9073" s="212" t="s">
        <v>217</v>
      </c>
    </row>
    <row r="9074" spans="1:32" x14ac:dyDescent="0.35">
      <c r="A9074" s="212" t="s">
        <v>17422</v>
      </c>
      <c r="B9074" s="212" t="s">
        <v>17423</v>
      </c>
      <c r="G9074" s="212" t="s">
        <v>17295</v>
      </c>
      <c r="H9074" s="212" t="s">
        <v>189</v>
      </c>
      <c r="I9074" s="212" t="s">
        <v>49</v>
      </c>
      <c r="J9074" s="212" t="s">
        <v>190</v>
      </c>
      <c r="K9074" s="212" t="s">
        <v>191</v>
      </c>
      <c r="L9074" s="212" t="s">
        <v>17419</v>
      </c>
      <c r="M9074" s="212" t="s">
        <v>193</v>
      </c>
      <c r="N9074" s="212" t="s">
        <v>194</v>
      </c>
      <c r="Q9074" s="212" t="s">
        <v>375</v>
      </c>
      <c r="S9074" s="212" t="s">
        <v>375</v>
      </c>
      <c r="U9074" s="212" t="s">
        <v>197</v>
      </c>
      <c r="V9074" s="212" t="s">
        <v>250</v>
      </c>
      <c r="W9074" s="213">
        <v>46230.462638773148</v>
      </c>
      <c r="X9074" s="212" t="s">
        <v>97</v>
      </c>
      <c r="AA9074" s="212" t="s">
        <v>3375</v>
      </c>
      <c r="AB9074" s="212" t="s">
        <v>49</v>
      </c>
      <c r="AC9074" s="212" t="s">
        <v>215</v>
      </c>
      <c r="AD9074" s="212" t="s">
        <v>251</v>
      </c>
      <c r="AE9074" s="212" t="s">
        <v>17297</v>
      </c>
      <c r="AF9074" s="212" t="s">
        <v>217</v>
      </c>
    </row>
    <row r="9075" spans="1:32" x14ac:dyDescent="0.35">
      <c r="A9075" s="212" t="s">
        <v>17424</v>
      </c>
      <c r="B9075" s="212" t="s">
        <v>17425</v>
      </c>
      <c r="G9075" s="212" t="s">
        <v>17295</v>
      </c>
      <c r="H9075" s="212" t="s">
        <v>189</v>
      </c>
      <c r="I9075" s="212" t="s">
        <v>49</v>
      </c>
      <c r="J9075" s="212" t="s">
        <v>190</v>
      </c>
      <c r="K9075" s="212" t="s">
        <v>191</v>
      </c>
      <c r="L9075" s="212" t="s">
        <v>17426</v>
      </c>
      <c r="M9075" s="212" t="s">
        <v>193</v>
      </c>
      <c r="N9075" s="212" t="s">
        <v>194</v>
      </c>
      <c r="Q9075" s="212" t="s">
        <v>375</v>
      </c>
      <c r="S9075" s="212" t="s">
        <v>375</v>
      </c>
      <c r="U9075" s="212" t="s">
        <v>197</v>
      </c>
      <c r="V9075" s="212" t="s">
        <v>254</v>
      </c>
      <c r="W9075" s="213">
        <v>46230.466349456015</v>
      </c>
      <c r="X9075" s="212" t="s">
        <v>99</v>
      </c>
      <c r="AA9075" s="212" t="s">
        <v>3375</v>
      </c>
      <c r="AB9075" s="212" t="s">
        <v>49</v>
      </c>
      <c r="AC9075" s="212" t="s">
        <v>215</v>
      </c>
      <c r="AD9075" s="212" t="s">
        <v>251</v>
      </c>
      <c r="AE9075" s="212" t="s">
        <v>17297</v>
      </c>
      <c r="AF9075" s="212" t="s">
        <v>217</v>
      </c>
    </row>
    <row r="9076" spans="1:32" x14ac:dyDescent="0.35">
      <c r="A9076" s="212" t="s">
        <v>17427</v>
      </c>
      <c r="B9076" s="212" t="s">
        <v>17428</v>
      </c>
      <c r="G9076" s="212" t="s">
        <v>17295</v>
      </c>
      <c r="H9076" s="212" t="s">
        <v>189</v>
      </c>
      <c r="I9076" s="212" t="s">
        <v>49</v>
      </c>
      <c r="J9076" s="212" t="s">
        <v>190</v>
      </c>
      <c r="K9076" s="212" t="s">
        <v>191</v>
      </c>
      <c r="L9076" s="212" t="s">
        <v>17426</v>
      </c>
      <c r="M9076" s="212" t="s">
        <v>193</v>
      </c>
      <c r="N9076" s="212" t="s">
        <v>194</v>
      </c>
      <c r="Q9076" s="212" t="s">
        <v>375</v>
      </c>
      <c r="S9076" s="212" t="s">
        <v>375</v>
      </c>
      <c r="U9076" s="212" t="s">
        <v>197</v>
      </c>
      <c r="V9076" s="212" t="s">
        <v>254</v>
      </c>
      <c r="W9076" s="213">
        <v>46230.469007754633</v>
      </c>
      <c r="X9076" s="212" t="s">
        <v>99</v>
      </c>
      <c r="AA9076" s="212" t="s">
        <v>3375</v>
      </c>
      <c r="AB9076" s="212" t="s">
        <v>49</v>
      </c>
      <c r="AC9076" s="212" t="s">
        <v>215</v>
      </c>
      <c r="AD9076" s="212" t="s">
        <v>251</v>
      </c>
      <c r="AE9076" s="212" t="s">
        <v>17297</v>
      </c>
      <c r="AF9076" s="212" t="s">
        <v>217</v>
      </c>
    </row>
    <row r="9077" spans="1:32" x14ac:dyDescent="0.35">
      <c r="A9077" s="212" t="s">
        <v>17429</v>
      </c>
      <c r="B9077" s="212" t="s">
        <v>17430</v>
      </c>
      <c r="G9077" s="212" t="s">
        <v>17295</v>
      </c>
      <c r="H9077" s="212" t="s">
        <v>189</v>
      </c>
      <c r="I9077" s="212" t="s">
        <v>49</v>
      </c>
      <c r="J9077" s="212" t="s">
        <v>190</v>
      </c>
      <c r="K9077" s="212" t="s">
        <v>191</v>
      </c>
      <c r="L9077" s="212" t="s">
        <v>17426</v>
      </c>
      <c r="M9077" s="212" t="s">
        <v>193</v>
      </c>
      <c r="N9077" s="212" t="s">
        <v>194</v>
      </c>
      <c r="Q9077" s="212" t="s">
        <v>375</v>
      </c>
      <c r="S9077" s="212" t="s">
        <v>375</v>
      </c>
      <c r="U9077" s="212" t="s">
        <v>197</v>
      </c>
      <c r="V9077" s="212" t="s">
        <v>254</v>
      </c>
      <c r="W9077" s="213">
        <v>46230.473304016203</v>
      </c>
      <c r="X9077" s="212" t="s">
        <v>99</v>
      </c>
      <c r="AA9077" s="212" t="s">
        <v>3375</v>
      </c>
      <c r="AB9077" s="212" t="s">
        <v>49</v>
      </c>
      <c r="AC9077" s="212" t="s">
        <v>215</v>
      </c>
      <c r="AD9077" s="212" t="s">
        <v>251</v>
      </c>
      <c r="AE9077" s="212" t="s">
        <v>17297</v>
      </c>
      <c r="AF9077" s="212" t="s">
        <v>217</v>
      </c>
    </row>
    <row r="9078" spans="1:32" x14ac:dyDescent="0.35">
      <c r="A9078" s="212" t="s">
        <v>17431</v>
      </c>
      <c r="B9078" s="212" t="s">
        <v>17432</v>
      </c>
      <c r="G9078" s="212" t="s">
        <v>17295</v>
      </c>
      <c r="H9078" s="212" t="s">
        <v>189</v>
      </c>
      <c r="I9078" s="212" t="s">
        <v>49</v>
      </c>
      <c r="J9078" s="212" t="s">
        <v>190</v>
      </c>
      <c r="K9078" s="212" t="s">
        <v>191</v>
      </c>
      <c r="L9078" s="212" t="s">
        <v>17433</v>
      </c>
      <c r="M9078" s="212" t="s">
        <v>193</v>
      </c>
      <c r="N9078" s="212" t="s">
        <v>194</v>
      </c>
      <c r="Q9078" s="212" t="s">
        <v>375</v>
      </c>
      <c r="S9078" s="212" t="s">
        <v>375</v>
      </c>
      <c r="U9078" s="212" t="s">
        <v>197</v>
      </c>
      <c r="V9078" s="212" t="s">
        <v>257</v>
      </c>
      <c r="X9078" s="212" t="s">
        <v>109</v>
      </c>
      <c r="AA9078" s="212" t="s">
        <v>3375</v>
      </c>
      <c r="AB9078" s="212" t="s">
        <v>49</v>
      </c>
      <c r="AC9078" s="212" t="s">
        <v>201</v>
      </c>
      <c r="AD9078" s="212" t="s">
        <v>202</v>
      </c>
      <c r="AE9078" s="212" t="s">
        <v>17297</v>
      </c>
    </row>
    <row r="9079" spans="1:32" x14ac:dyDescent="0.35">
      <c r="A9079" s="212" t="s">
        <v>17434</v>
      </c>
      <c r="B9079" s="212" t="s">
        <v>17435</v>
      </c>
      <c r="G9079" s="212" t="s">
        <v>17295</v>
      </c>
      <c r="H9079" s="212" t="s">
        <v>189</v>
      </c>
      <c r="I9079" s="212" t="s">
        <v>49</v>
      </c>
      <c r="J9079" s="212" t="s">
        <v>190</v>
      </c>
      <c r="K9079" s="212" t="s">
        <v>191</v>
      </c>
      <c r="L9079" s="212" t="s">
        <v>17433</v>
      </c>
      <c r="M9079" s="212" t="s">
        <v>193</v>
      </c>
      <c r="N9079" s="212" t="s">
        <v>194</v>
      </c>
      <c r="Q9079" s="212" t="s">
        <v>375</v>
      </c>
      <c r="S9079" s="212" t="s">
        <v>375</v>
      </c>
      <c r="U9079" s="212" t="s">
        <v>197</v>
      </c>
      <c r="V9079" s="212" t="s">
        <v>257</v>
      </c>
      <c r="X9079" s="212" t="s">
        <v>109</v>
      </c>
      <c r="AA9079" s="212" t="s">
        <v>3375</v>
      </c>
      <c r="AB9079" s="212" t="s">
        <v>49</v>
      </c>
      <c r="AC9079" s="212" t="s">
        <v>201</v>
      </c>
      <c r="AD9079" s="212" t="s">
        <v>202</v>
      </c>
      <c r="AE9079" s="212" t="s">
        <v>17297</v>
      </c>
    </row>
    <row r="9080" spans="1:32" x14ac:dyDescent="0.35">
      <c r="A9080" s="212" t="s">
        <v>17436</v>
      </c>
      <c r="B9080" s="212" t="s">
        <v>17437</v>
      </c>
      <c r="G9080" s="212" t="s">
        <v>17295</v>
      </c>
      <c r="H9080" s="212" t="s">
        <v>189</v>
      </c>
      <c r="I9080" s="212" t="s">
        <v>49</v>
      </c>
      <c r="J9080" s="212" t="s">
        <v>190</v>
      </c>
      <c r="K9080" s="212" t="s">
        <v>191</v>
      </c>
      <c r="L9080" s="212" t="s">
        <v>17433</v>
      </c>
      <c r="M9080" s="212" t="s">
        <v>193</v>
      </c>
      <c r="N9080" s="212" t="s">
        <v>194</v>
      </c>
      <c r="Q9080" s="212" t="s">
        <v>375</v>
      </c>
      <c r="S9080" s="212" t="s">
        <v>375</v>
      </c>
      <c r="U9080" s="212" t="s">
        <v>197</v>
      </c>
      <c r="V9080" s="212" t="s">
        <v>257</v>
      </c>
      <c r="X9080" s="212" t="s">
        <v>109</v>
      </c>
      <c r="AA9080" s="212" t="s">
        <v>3375</v>
      </c>
      <c r="AB9080" s="212" t="s">
        <v>49</v>
      </c>
      <c r="AC9080" s="212" t="s">
        <v>201</v>
      </c>
      <c r="AD9080" s="212" t="s">
        <v>202</v>
      </c>
      <c r="AE9080" s="212" t="s">
        <v>17297</v>
      </c>
    </row>
    <row r="9081" spans="1:32" x14ac:dyDescent="0.35">
      <c r="A9081" s="212" t="s">
        <v>17438</v>
      </c>
      <c r="B9081" s="212" t="s">
        <v>17439</v>
      </c>
      <c r="G9081" s="212" t="s">
        <v>17295</v>
      </c>
      <c r="H9081" s="212" t="s">
        <v>189</v>
      </c>
      <c r="I9081" s="212" t="s">
        <v>49</v>
      </c>
      <c r="J9081" s="212" t="s">
        <v>190</v>
      </c>
      <c r="K9081" s="212" t="s">
        <v>191</v>
      </c>
      <c r="L9081" s="212" t="s">
        <v>17440</v>
      </c>
      <c r="M9081" s="212" t="s">
        <v>193</v>
      </c>
      <c r="N9081" s="212" t="s">
        <v>194</v>
      </c>
      <c r="Q9081" s="212" t="s">
        <v>375</v>
      </c>
      <c r="S9081" s="212" t="s">
        <v>375</v>
      </c>
      <c r="U9081" s="212" t="s">
        <v>197</v>
      </c>
      <c r="V9081" s="212" t="s">
        <v>260</v>
      </c>
      <c r="X9081" s="212" t="s">
        <v>115</v>
      </c>
      <c r="AA9081" s="212" t="s">
        <v>3375</v>
      </c>
      <c r="AB9081" s="212" t="s">
        <v>49</v>
      </c>
      <c r="AC9081" s="212" t="s">
        <v>201</v>
      </c>
      <c r="AD9081" s="212" t="s">
        <v>202</v>
      </c>
      <c r="AE9081" s="212" t="s">
        <v>17297</v>
      </c>
    </row>
    <row r="9082" spans="1:32" x14ac:dyDescent="0.35">
      <c r="A9082" s="212" t="s">
        <v>17441</v>
      </c>
      <c r="B9082" s="212" t="s">
        <v>17442</v>
      </c>
      <c r="G9082" s="212" t="s">
        <v>17295</v>
      </c>
      <c r="H9082" s="212" t="s">
        <v>189</v>
      </c>
      <c r="I9082" s="212" t="s">
        <v>49</v>
      </c>
      <c r="J9082" s="212" t="s">
        <v>190</v>
      </c>
      <c r="K9082" s="212" t="s">
        <v>191</v>
      </c>
      <c r="L9082" s="212" t="s">
        <v>17440</v>
      </c>
      <c r="M9082" s="212" t="s">
        <v>193</v>
      </c>
      <c r="N9082" s="212" t="s">
        <v>194</v>
      </c>
      <c r="Q9082" s="212" t="s">
        <v>375</v>
      </c>
      <c r="S9082" s="212" t="s">
        <v>375</v>
      </c>
      <c r="U9082" s="212" t="s">
        <v>197</v>
      </c>
      <c r="V9082" s="212" t="s">
        <v>260</v>
      </c>
      <c r="X9082" s="212" t="s">
        <v>115</v>
      </c>
      <c r="AA9082" s="212" t="s">
        <v>3375</v>
      </c>
      <c r="AB9082" s="212" t="s">
        <v>49</v>
      </c>
      <c r="AC9082" s="212" t="s">
        <v>201</v>
      </c>
      <c r="AD9082" s="212" t="s">
        <v>202</v>
      </c>
      <c r="AE9082" s="212" t="s">
        <v>17297</v>
      </c>
    </row>
    <row r="9083" spans="1:32" x14ac:dyDescent="0.35">
      <c r="A9083" s="212" t="s">
        <v>17443</v>
      </c>
      <c r="B9083" s="212" t="s">
        <v>17444</v>
      </c>
      <c r="G9083" s="212" t="s">
        <v>17295</v>
      </c>
      <c r="H9083" s="212" t="s">
        <v>189</v>
      </c>
      <c r="I9083" s="212" t="s">
        <v>49</v>
      </c>
      <c r="J9083" s="212" t="s">
        <v>190</v>
      </c>
      <c r="K9083" s="212" t="s">
        <v>191</v>
      </c>
      <c r="L9083" s="212" t="s">
        <v>17440</v>
      </c>
      <c r="M9083" s="212" t="s">
        <v>193</v>
      </c>
      <c r="N9083" s="212" t="s">
        <v>194</v>
      </c>
      <c r="Q9083" s="212" t="s">
        <v>375</v>
      </c>
      <c r="S9083" s="212" t="s">
        <v>375</v>
      </c>
      <c r="U9083" s="212" t="s">
        <v>197</v>
      </c>
      <c r="V9083" s="212" t="s">
        <v>260</v>
      </c>
      <c r="X9083" s="212" t="s">
        <v>115</v>
      </c>
      <c r="AA9083" s="212" t="s">
        <v>3375</v>
      </c>
      <c r="AB9083" s="212" t="s">
        <v>49</v>
      </c>
      <c r="AC9083" s="212" t="s">
        <v>201</v>
      </c>
      <c r="AD9083" s="212" t="s">
        <v>202</v>
      </c>
      <c r="AE9083" s="212" t="s">
        <v>17297</v>
      </c>
    </row>
    <row r="9084" spans="1:32" x14ac:dyDescent="0.35">
      <c r="A9084" s="212" t="s">
        <v>17445</v>
      </c>
      <c r="B9084" s="212" t="s">
        <v>17446</v>
      </c>
      <c r="G9084" s="212" t="s">
        <v>17295</v>
      </c>
      <c r="H9084" s="212" t="s">
        <v>189</v>
      </c>
      <c r="I9084" s="212" t="s">
        <v>49</v>
      </c>
      <c r="J9084" s="212" t="s">
        <v>190</v>
      </c>
      <c r="K9084" s="212" t="s">
        <v>191</v>
      </c>
      <c r="L9084" s="212" t="s">
        <v>17447</v>
      </c>
      <c r="M9084" s="212" t="s">
        <v>193</v>
      </c>
      <c r="N9084" s="212" t="s">
        <v>194</v>
      </c>
      <c r="Q9084" s="212" t="s">
        <v>375</v>
      </c>
      <c r="S9084" s="212" t="s">
        <v>375</v>
      </c>
      <c r="U9084" s="212" t="s">
        <v>197</v>
      </c>
      <c r="V9084" s="212" t="s">
        <v>263</v>
      </c>
      <c r="X9084" s="212" t="s">
        <v>264</v>
      </c>
      <c r="AA9084" s="212" t="s">
        <v>3375</v>
      </c>
      <c r="AB9084" s="212" t="s">
        <v>49</v>
      </c>
      <c r="AC9084" s="212" t="s">
        <v>201</v>
      </c>
      <c r="AD9084" s="212" t="s">
        <v>202</v>
      </c>
      <c r="AE9084" s="212" t="s">
        <v>17297</v>
      </c>
    </row>
    <row r="9085" spans="1:32" x14ac:dyDescent="0.35">
      <c r="A9085" s="212" t="s">
        <v>17448</v>
      </c>
      <c r="B9085" s="212" t="s">
        <v>17449</v>
      </c>
      <c r="G9085" s="212" t="s">
        <v>17295</v>
      </c>
      <c r="H9085" s="212" t="s">
        <v>189</v>
      </c>
      <c r="I9085" s="212" t="s">
        <v>49</v>
      </c>
      <c r="J9085" s="212" t="s">
        <v>190</v>
      </c>
      <c r="K9085" s="212" t="s">
        <v>191</v>
      </c>
      <c r="L9085" s="212" t="s">
        <v>17447</v>
      </c>
      <c r="M9085" s="212" t="s">
        <v>193</v>
      </c>
      <c r="N9085" s="212" t="s">
        <v>194</v>
      </c>
      <c r="Q9085" s="212" t="s">
        <v>375</v>
      </c>
      <c r="S9085" s="212" t="s">
        <v>375</v>
      </c>
      <c r="U9085" s="212" t="s">
        <v>197</v>
      </c>
      <c r="V9085" s="212" t="s">
        <v>263</v>
      </c>
      <c r="X9085" s="212" t="s">
        <v>264</v>
      </c>
      <c r="AA9085" s="212" t="s">
        <v>3375</v>
      </c>
      <c r="AB9085" s="212" t="s">
        <v>49</v>
      </c>
      <c r="AC9085" s="212" t="s">
        <v>201</v>
      </c>
      <c r="AD9085" s="212" t="s">
        <v>202</v>
      </c>
      <c r="AE9085" s="212" t="s">
        <v>17297</v>
      </c>
    </row>
    <row r="9086" spans="1:32" x14ac:dyDescent="0.35">
      <c r="A9086" s="212" t="s">
        <v>17450</v>
      </c>
      <c r="B9086" s="212" t="s">
        <v>17451</v>
      </c>
      <c r="G9086" s="212" t="s">
        <v>17295</v>
      </c>
      <c r="H9086" s="212" t="s">
        <v>189</v>
      </c>
      <c r="I9086" s="212" t="s">
        <v>49</v>
      </c>
      <c r="J9086" s="212" t="s">
        <v>190</v>
      </c>
      <c r="K9086" s="212" t="s">
        <v>191</v>
      </c>
      <c r="L9086" s="212" t="s">
        <v>17447</v>
      </c>
      <c r="M9086" s="212" t="s">
        <v>193</v>
      </c>
      <c r="N9086" s="212" t="s">
        <v>194</v>
      </c>
      <c r="Q9086" s="212" t="s">
        <v>375</v>
      </c>
      <c r="S9086" s="212" t="s">
        <v>375</v>
      </c>
      <c r="U9086" s="212" t="s">
        <v>197</v>
      </c>
      <c r="V9086" s="212" t="s">
        <v>263</v>
      </c>
      <c r="X9086" s="212" t="s">
        <v>264</v>
      </c>
      <c r="AA9086" s="212" t="s">
        <v>3375</v>
      </c>
      <c r="AB9086" s="212" t="s">
        <v>49</v>
      </c>
      <c r="AC9086" s="212" t="s">
        <v>201</v>
      </c>
      <c r="AD9086" s="212" t="s">
        <v>202</v>
      </c>
      <c r="AE9086" s="212" t="s">
        <v>17297</v>
      </c>
    </row>
    <row r="9087" spans="1:32" x14ac:dyDescent="0.35">
      <c r="A9087" s="212" t="s">
        <v>17452</v>
      </c>
      <c r="B9087" s="212" t="s">
        <v>17453</v>
      </c>
      <c r="G9087" s="212" t="s">
        <v>17295</v>
      </c>
      <c r="H9087" s="212" t="s">
        <v>189</v>
      </c>
      <c r="I9087" s="212" t="s">
        <v>49</v>
      </c>
      <c r="J9087" s="212" t="s">
        <v>190</v>
      </c>
      <c r="K9087" s="212" t="s">
        <v>191</v>
      </c>
      <c r="L9087" s="212" t="s">
        <v>17454</v>
      </c>
      <c r="M9087" s="212" t="s">
        <v>193</v>
      </c>
      <c r="N9087" s="212" t="s">
        <v>194</v>
      </c>
      <c r="Q9087" s="212" t="s">
        <v>375</v>
      </c>
      <c r="S9087" s="212" t="s">
        <v>375</v>
      </c>
      <c r="U9087" s="212" t="s">
        <v>197</v>
      </c>
      <c r="V9087" s="212" t="s">
        <v>267</v>
      </c>
      <c r="X9087" s="212" t="s">
        <v>268</v>
      </c>
      <c r="AA9087" s="212" t="s">
        <v>3375</v>
      </c>
      <c r="AB9087" s="212" t="s">
        <v>49</v>
      </c>
      <c r="AC9087" s="212" t="s">
        <v>201</v>
      </c>
      <c r="AD9087" s="212" t="s">
        <v>202</v>
      </c>
      <c r="AE9087" s="212" t="s">
        <v>17297</v>
      </c>
    </row>
    <row r="9088" spans="1:32" x14ac:dyDescent="0.35">
      <c r="A9088" s="212" t="s">
        <v>17455</v>
      </c>
      <c r="B9088" s="212" t="s">
        <v>17456</v>
      </c>
      <c r="G9088" s="212" t="s">
        <v>17295</v>
      </c>
      <c r="H9088" s="212" t="s">
        <v>189</v>
      </c>
      <c r="I9088" s="212" t="s">
        <v>49</v>
      </c>
      <c r="J9088" s="212" t="s">
        <v>190</v>
      </c>
      <c r="K9088" s="212" t="s">
        <v>191</v>
      </c>
      <c r="L9088" s="212" t="s">
        <v>17454</v>
      </c>
      <c r="M9088" s="212" t="s">
        <v>193</v>
      </c>
      <c r="N9088" s="212" t="s">
        <v>194</v>
      </c>
      <c r="Q9088" s="212" t="s">
        <v>375</v>
      </c>
      <c r="S9088" s="212" t="s">
        <v>375</v>
      </c>
      <c r="U9088" s="212" t="s">
        <v>197</v>
      </c>
      <c r="V9088" s="212" t="s">
        <v>267</v>
      </c>
      <c r="X9088" s="212" t="s">
        <v>268</v>
      </c>
      <c r="AA9088" s="212" t="s">
        <v>3375</v>
      </c>
      <c r="AB9088" s="212" t="s">
        <v>49</v>
      </c>
      <c r="AC9088" s="212" t="s">
        <v>201</v>
      </c>
      <c r="AD9088" s="212" t="s">
        <v>202</v>
      </c>
      <c r="AE9088" s="212" t="s">
        <v>17297</v>
      </c>
    </row>
    <row r="9089" spans="1:32" x14ac:dyDescent="0.35">
      <c r="A9089" s="212" t="s">
        <v>17457</v>
      </c>
      <c r="B9089" s="212" t="s">
        <v>17458</v>
      </c>
      <c r="G9089" s="212" t="s">
        <v>17295</v>
      </c>
      <c r="H9089" s="212" t="s">
        <v>189</v>
      </c>
      <c r="I9089" s="212" t="s">
        <v>49</v>
      </c>
      <c r="J9089" s="212" t="s">
        <v>190</v>
      </c>
      <c r="K9089" s="212" t="s">
        <v>191</v>
      </c>
      <c r="L9089" s="212" t="s">
        <v>17454</v>
      </c>
      <c r="M9089" s="212" t="s">
        <v>193</v>
      </c>
      <c r="N9089" s="212" t="s">
        <v>194</v>
      </c>
      <c r="Q9089" s="212" t="s">
        <v>375</v>
      </c>
      <c r="S9089" s="212" t="s">
        <v>375</v>
      </c>
      <c r="U9089" s="212" t="s">
        <v>197</v>
      </c>
      <c r="V9089" s="212" t="s">
        <v>267</v>
      </c>
      <c r="X9089" s="212" t="s">
        <v>268</v>
      </c>
      <c r="AA9089" s="212" t="s">
        <v>3375</v>
      </c>
      <c r="AB9089" s="212" t="s">
        <v>49</v>
      </c>
      <c r="AC9089" s="212" t="s">
        <v>201</v>
      </c>
      <c r="AD9089" s="212" t="s">
        <v>202</v>
      </c>
      <c r="AE9089" s="212" t="s">
        <v>17297</v>
      </c>
    </row>
    <row r="9090" spans="1:32" x14ac:dyDescent="0.35">
      <c r="A9090" s="212" t="s">
        <v>17459</v>
      </c>
      <c r="B9090" s="212" t="s">
        <v>17460</v>
      </c>
      <c r="G9090" s="212" t="s">
        <v>17295</v>
      </c>
      <c r="H9090" s="212" t="s">
        <v>189</v>
      </c>
      <c r="I9090" s="212" t="s">
        <v>49</v>
      </c>
      <c r="J9090" s="212" t="s">
        <v>190</v>
      </c>
      <c r="K9090" s="212" t="s">
        <v>191</v>
      </c>
      <c r="L9090" s="212" t="s">
        <v>17461</v>
      </c>
      <c r="M9090" s="212" t="s">
        <v>193</v>
      </c>
      <c r="N9090" s="212" t="s">
        <v>194</v>
      </c>
      <c r="Q9090" s="212" t="s">
        <v>375</v>
      </c>
      <c r="S9090" s="212" t="s">
        <v>375</v>
      </c>
      <c r="U9090" s="212" t="s">
        <v>197</v>
      </c>
      <c r="V9090" s="212" t="s">
        <v>271</v>
      </c>
      <c r="X9090" s="212" t="s">
        <v>272</v>
      </c>
      <c r="AA9090" s="212" t="s">
        <v>3375</v>
      </c>
      <c r="AB9090" s="212" t="s">
        <v>49</v>
      </c>
      <c r="AC9090" s="212" t="s">
        <v>201</v>
      </c>
      <c r="AD9090" s="212" t="s">
        <v>273</v>
      </c>
      <c r="AE9090" s="212" t="s">
        <v>17297</v>
      </c>
    </row>
    <row r="9091" spans="1:32" x14ac:dyDescent="0.35">
      <c r="A9091" s="212" t="s">
        <v>17462</v>
      </c>
      <c r="B9091" s="212" t="s">
        <v>17463</v>
      </c>
      <c r="G9091" s="212" t="s">
        <v>17295</v>
      </c>
      <c r="H9091" s="212" t="s">
        <v>189</v>
      </c>
      <c r="I9091" s="212" t="s">
        <v>49</v>
      </c>
      <c r="J9091" s="212" t="s">
        <v>190</v>
      </c>
      <c r="K9091" s="212" t="s">
        <v>191</v>
      </c>
      <c r="L9091" s="212" t="s">
        <v>17461</v>
      </c>
      <c r="M9091" s="212" t="s">
        <v>193</v>
      </c>
      <c r="N9091" s="212" t="s">
        <v>194</v>
      </c>
      <c r="Q9091" s="212" t="s">
        <v>375</v>
      </c>
      <c r="S9091" s="212" t="s">
        <v>375</v>
      </c>
      <c r="U9091" s="212" t="s">
        <v>197</v>
      </c>
      <c r="V9091" s="212" t="s">
        <v>271</v>
      </c>
      <c r="X9091" s="212" t="s">
        <v>272</v>
      </c>
      <c r="AA9091" s="212" t="s">
        <v>3375</v>
      </c>
      <c r="AB9091" s="212" t="s">
        <v>49</v>
      </c>
      <c r="AC9091" s="212" t="s">
        <v>201</v>
      </c>
      <c r="AD9091" s="212" t="s">
        <v>273</v>
      </c>
      <c r="AE9091" s="212" t="s">
        <v>17297</v>
      </c>
    </row>
    <row r="9092" spans="1:32" x14ac:dyDescent="0.35">
      <c r="A9092" s="212" t="s">
        <v>17464</v>
      </c>
      <c r="B9092" s="212" t="s">
        <v>17465</v>
      </c>
      <c r="G9092" s="212" t="s">
        <v>17295</v>
      </c>
      <c r="H9092" s="212" t="s">
        <v>189</v>
      </c>
      <c r="I9092" s="212" t="s">
        <v>49</v>
      </c>
      <c r="J9092" s="212" t="s">
        <v>190</v>
      </c>
      <c r="K9092" s="212" t="s">
        <v>191</v>
      </c>
      <c r="L9092" s="212" t="s">
        <v>17461</v>
      </c>
      <c r="M9092" s="212" t="s">
        <v>193</v>
      </c>
      <c r="N9092" s="212" t="s">
        <v>194</v>
      </c>
      <c r="Q9092" s="212" t="s">
        <v>375</v>
      </c>
      <c r="S9092" s="212" t="s">
        <v>375</v>
      </c>
      <c r="U9092" s="212" t="s">
        <v>197</v>
      </c>
      <c r="V9092" s="212" t="s">
        <v>271</v>
      </c>
      <c r="X9092" s="212" t="s">
        <v>272</v>
      </c>
      <c r="AA9092" s="212" t="s">
        <v>3375</v>
      </c>
      <c r="AB9092" s="212" t="s">
        <v>49</v>
      </c>
      <c r="AC9092" s="212" t="s">
        <v>201</v>
      </c>
      <c r="AD9092" s="212" t="s">
        <v>273</v>
      </c>
      <c r="AE9092" s="212" t="s">
        <v>17297</v>
      </c>
    </row>
    <row r="9093" spans="1:32" x14ac:dyDescent="0.35">
      <c r="A9093" s="212" t="s">
        <v>17466</v>
      </c>
      <c r="B9093" s="212" t="s">
        <v>17467</v>
      </c>
      <c r="G9093" s="212" t="s">
        <v>17295</v>
      </c>
      <c r="H9093" s="212" t="s">
        <v>189</v>
      </c>
      <c r="I9093" s="212" t="s">
        <v>49</v>
      </c>
      <c r="J9093" s="212" t="s">
        <v>190</v>
      </c>
      <c r="K9093" s="212" t="s">
        <v>191</v>
      </c>
      <c r="L9093" s="212" t="s">
        <v>17468</v>
      </c>
      <c r="M9093" s="212" t="s">
        <v>193</v>
      </c>
      <c r="N9093" s="212" t="s">
        <v>194</v>
      </c>
      <c r="Q9093" s="212" t="s">
        <v>375</v>
      </c>
      <c r="S9093" s="212" t="s">
        <v>375</v>
      </c>
      <c r="U9093" s="212" t="s">
        <v>197</v>
      </c>
      <c r="V9093" s="212" t="s">
        <v>925</v>
      </c>
      <c r="X9093" s="212" t="s">
        <v>89</v>
      </c>
      <c r="AA9093" s="212" t="s">
        <v>3375</v>
      </c>
      <c r="AB9093" s="212" t="s">
        <v>49</v>
      </c>
      <c r="AC9093" s="212" t="s">
        <v>201</v>
      </c>
      <c r="AD9093" s="212" t="s">
        <v>251</v>
      </c>
      <c r="AE9093" s="212" t="s">
        <v>17297</v>
      </c>
    </row>
    <row r="9094" spans="1:32" x14ac:dyDescent="0.35">
      <c r="A9094" s="212" t="s">
        <v>17469</v>
      </c>
      <c r="B9094" s="212" t="s">
        <v>17470</v>
      </c>
      <c r="G9094" s="212" t="s">
        <v>17295</v>
      </c>
      <c r="H9094" s="212" t="s">
        <v>189</v>
      </c>
      <c r="I9094" s="212" t="s">
        <v>49</v>
      </c>
      <c r="J9094" s="212" t="s">
        <v>190</v>
      </c>
      <c r="K9094" s="212" t="s">
        <v>191</v>
      </c>
      <c r="L9094" s="212" t="s">
        <v>17468</v>
      </c>
      <c r="M9094" s="212" t="s">
        <v>193</v>
      </c>
      <c r="N9094" s="212" t="s">
        <v>194</v>
      </c>
      <c r="Q9094" s="212" t="s">
        <v>375</v>
      </c>
      <c r="S9094" s="212" t="s">
        <v>375</v>
      </c>
      <c r="U9094" s="212" t="s">
        <v>197</v>
      </c>
      <c r="V9094" s="212" t="s">
        <v>925</v>
      </c>
      <c r="X9094" s="212" t="s">
        <v>89</v>
      </c>
      <c r="AA9094" s="212" t="s">
        <v>3375</v>
      </c>
      <c r="AB9094" s="212" t="s">
        <v>49</v>
      </c>
      <c r="AC9094" s="212" t="s">
        <v>201</v>
      </c>
      <c r="AD9094" s="212" t="s">
        <v>251</v>
      </c>
      <c r="AE9094" s="212" t="s">
        <v>17297</v>
      </c>
    </row>
    <row r="9095" spans="1:32" x14ac:dyDescent="0.35">
      <c r="A9095" s="212" t="s">
        <v>17471</v>
      </c>
      <c r="B9095" s="212" t="s">
        <v>17472</v>
      </c>
      <c r="G9095" s="212" t="s">
        <v>17295</v>
      </c>
      <c r="H9095" s="212" t="s">
        <v>189</v>
      </c>
      <c r="I9095" s="212" t="s">
        <v>49</v>
      </c>
      <c r="J9095" s="212" t="s">
        <v>190</v>
      </c>
      <c r="K9095" s="212" t="s">
        <v>191</v>
      </c>
      <c r="L9095" s="212" t="s">
        <v>17473</v>
      </c>
      <c r="M9095" s="212" t="s">
        <v>193</v>
      </c>
      <c r="N9095" s="212" t="s">
        <v>194</v>
      </c>
      <c r="Q9095" s="212" t="s">
        <v>375</v>
      </c>
      <c r="S9095" s="212" t="s">
        <v>375</v>
      </c>
      <c r="U9095" s="212" t="s">
        <v>197</v>
      </c>
      <c r="V9095" s="212" t="s">
        <v>3895</v>
      </c>
      <c r="W9095" s="213">
        <v>46210.320519247682</v>
      </c>
      <c r="X9095" s="212" t="s">
        <v>3896</v>
      </c>
      <c r="AA9095" s="212" t="s">
        <v>3375</v>
      </c>
      <c r="AB9095" s="212" t="s">
        <v>49</v>
      </c>
      <c r="AC9095" s="212" t="s">
        <v>215</v>
      </c>
      <c r="AD9095" s="212" t="s">
        <v>273</v>
      </c>
      <c r="AE9095" s="212" t="s">
        <v>17297</v>
      </c>
      <c r="AF9095" s="212" t="s">
        <v>217</v>
      </c>
    </row>
    <row r="9096" spans="1:32" x14ac:dyDescent="0.35">
      <c r="A9096" s="212" t="s">
        <v>17474</v>
      </c>
      <c r="B9096" s="212" t="s">
        <v>17475</v>
      </c>
      <c r="G9096" s="212" t="s">
        <v>17295</v>
      </c>
      <c r="H9096" s="212" t="s">
        <v>189</v>
      </c>
      <c r="I9096" s="212" t="s">
        <v>49</v>
      </c>
      <c r="J9096" s="212" t="s">
        <v>190</v>
      </c>
      <c r="K9096" s="212" t="s">
        <v>191</v>
      </c>
      <c r="L9096" s="212" t="s">
        <v>17476</v>
      </c>
      <c r="M9096" s="212" t="s">
        <v>193</v>
      </c>
      <c r="N9096" s="212" t="s">
        <v>194</v>
      </c>
      <c r="Q9096" s="212" t="s">
        <v>375</v>
      </c>
      <c r="S9096" s="212" t="s">
        <v>375</v>
      </c>
      <c r="U9096" s="212" t="s">
        <v>197</v>
      </c>
      <c r="V9096" s="212" t="s">
        <v>3900</v>
      </c>
      <c r="X9096" s="212" t="s">
        <v>3901</v>
      </c>
      <c r="AA9096" s="212" t="s">
        <v>3375</v>
      </c>
      <c r="AB9096" s="212" t="s">
        <v>49</v>
      </c>
      <c r="AC9096" s="212" t="s">
        <v>201</v>
      </c>
      <c r="AD9096" s="212" t="s">
        <v>273</v>
      </c>
      <c r="AE9096" s="212" t="s">
        <v>17297</v>
      </c>
    </row>
    <row r="9097" spans="1:32" x14ac:dyDescent="0.35">
      <c r="A9097" s="212" t="s">
        <v>17477</v>
      </c>
      <c r="B9097" s="212" t="s">
        <v>17478</v>
      </c>
      <c r="G9097" s="212" t="s">
        <v>17295</v>
      </c>
      <c r="H9097" s="212" t="s">
        <v>189</v>
      </c>
      <c r="I9097" s="212" t="s">
        <v>49</v>
      </c>
      <c r="J9097" s="212" t="s">
        <v>190</v>
      </c>
      <c r="K9097" s="212" t="s">
        <v>191</v>
      </c>
      <c r="L9097" s="212" t="s">
        <v>17479</v>
      </c>
      <c r="M9097" s="212" t="s">
        <v>193</v>
      </c>
      <c r="N9097" s="212" t="s">
        <v>194</v>
      </c>
      <c r="Q9097" s="212" t="s">
        <v>375</v>
      </c>
      <c r="S9097" s="212" t="s">
        <v>375</v>
      </c>
      <c r="U9097" s="212" t="s">
        <v>197</v>
      </c>
      <c r="V9097" s="212" t="s">
        <v>236</v>
      </c>
      <c r="X9097" s="212" t="s">
        <v>237</v>
      </c>
      <c r="AA9097" s="212" t="s">
        <v>3375</v>
      </c>
      <c r="AB9097" s="212" t="s">
        <v>49</v>
      </c>
      <c r="AC9097" s="212" t="s">
        <v>201</v>
      </c>
      <c r="AD9097" s="212" t="s">
        <v>238</v>
      </c>
      <c r="AE9097" s="212" t="s">
        <v>17297</v>
      </c>
    </row>
    <row r="9098" spans="1:32" x14ac:dyDescent="0.35">
      <c r="A9098" s="212" t="s">
        <v>17480</v>
      </c>
      <c r="B9098" s="212" t="s">
        <v>17481</v>
      </c>
      <c r="G9098" s="212" t="s">
        <v>17295</v>
      </c>
      <c r="H9098" s="212" t="s">
        <v>189</v>
      </c>
      <c r="I9098" s="212" t="s">
        <v>49</v>
      </c>
      <c r="J9098" s="212" t="s">
        <v>190</v>
      </c>
      <c r="K9098" s="212" t="s">
        <v>191</v>
      </c>
      <c r="L9098" s="212" t="s">
        <v>17482</v>
      </c>
      <c r="M9098" s="212" t="s">
        <v>193</v>
      </c>
      <c r="N9098" s="212" t="s">
        <v>194</v>
      </c>
      <c r="Q9098" s="212" t="s">
        <v>375</v>
      </c>
      <c r="S9098" s="212" t="s">
        <v>375</v>
      </c>
      <c r="U9098" s="212" t="s">
        <v>197</v>
      </c>
      <c r="V9098" s="212" t="s">
        <v>236</v>
      </c>
      <c r="X9098" s="212" t="s">
        <v>237</v>
      </c>
      <c r="AA9098" s="212" t="s">
        <v>3375</v>
      </c>
      <c r="AB9098" s="212" t="s">
        <v>49</v>
      </c>
      <c r="AC9098" s="212" t="s">
        <v>201</v>
      </c>
      <c r="AD9098" s="212" t="s">
        <v>238</v>
      </c>
      <c r="AE9098" s="212" t="s">
        <v>17297</v>
      </c>
    </row>
    <row r="9099" spans="1:32" x14ac:dyDescent="0.35">
      <c r="A9099" s="212" t="s">
        <v>17483</v>
      </c>
      <c r="B9099" s="212" t="s">
        <v>17484</v>
      </c>
      <c r="G9099" s="212" t="s">
        <v>17295</v>
      </c>
      <c r="H9099" s="212" t="s">
        <v>189</v>
      </c>
      <c r="I9099" s="212" t="s">
        <v>49</v>
      </c>
      <c r="J9099" s="212" t="s">
        <v>190</v>
      </c>
      <c r="K9099" s="212" t="s">
        <v>191</v>
      </c>
      <c r="L9099" s="212" t="s">
        <v>17485</v>
      </c>
      <c r="M9099" s="212" t="s">
        <v>193</v>
      </c>
      <c r="N9099" s="212" t="s">
        <v>194</v>
      </c>
      <c r="Q9099" s="212" t="s">
        <v>375</v>
      </c>
      <c r="S9099" s="212" t="s">
        <v>375</v>
      </c>
      <c r="U9099" s="212" t="s">
        <v>197</v>
      </c>
      <c r="V9099" s="212" t="s">
        <v>241</v>
      </c>
      <c r="X9099" s="212" t="s">
        <v>242</v>
      </c>
      <c r="AA9099" s="212" t="s">
        <v>3375</v>
      </c>
      <c r="AB9099" s="212" t="s">
        <v>49</v>
      </c>
      <c r="AC9099" s="212" t="s">
        <v>201</v>
      </c>
      <c r="AD9099" s="212" t="s">
        <v>238</v>
      </c>
      <c r="AE9099" s="212" t="s">
        <v>17297</v>
      </c>
    </row>
    <row r="9100" spans="1:32" x14ac:dyDescent="0.35">
      <c r="A9100" s="212" t="s">
        <v>17486</v>
      </c>
      <c r="B9100" s="212" t="s">
        <v>17487</v>
      </c>
      <c r="G9100" s="212" t="s">
        <v>17295</v>
      </c>
      <c r="H9100" s="212" t="s">
        <v>189</v>
      </c>
      <c r="I9100" s="212" t="s">
        <v>49</v>
      </c>
      <c r="J9100" s="212" t="s">
        <v>190</v>
      </c>
      <c r="K9100" s="212" t="s">
        <v>191</v>
      </c>
      <c r="L9100" s="212" t="s">
        <v>17488</v>
      </c>
      <c r="M9100" s="212" t="s">
        <v>193</v>
      </c>
      <c r="N9100" s="212" t="s">
        <v>194</v>
      </c>
      <c r="Q9100" s="212" t="s">
        <v>375</v>
      </c>
      <c r="S9100" s="212" t="s">
        <v>375</v>
      </c>
      <c r="U9100" s="212" t="s">
        <v>197</v>
      </c>
      <c r="V9100" s="212" t="s">
        <v>241</v>
      </c>
      <c r="X9100" s="212" t="s">
        <v>242</v>
      </c>
      <c r="AA9100" s="212" t="s">
        <v>3375</v>
      </c>
      <c r="AB9100" s="212" t="s">
        <v>49</v>
      </c>
      <c r="AC9100" s="212" t="s">
        <v>201</v>
      </c>
      <c r="AD9100" s="212" t="s">
        <v>238</v>
      </c>
      <c r="AE9100" s="212" t="s">
        <v>17297</v>
      </c>
    </row>
    <row r="9101" spans="1:32" x14ac:dyDescent="0.35">
      <c r="A9101" s="212" t="s">
        <v>17489</v>
      </c>
      <c r="B9101" s="212" t="s">
        <v>17490</v>
      </c>
      <c r="G9101" s="212" t="s">
        <v>17295</v>
      </c>
      <c r="H9101" s="212" t="s">
        <v>189</v>
      </c>
      <c r="I9101" s="212" t="s">
        <v>49</v>
      </c>
      <c r="J9101" s="212" t="s">
        <v>190</v>
      </c>
      <c r="K9101" s="212" t="s">
        <v>191</v>
      </c>
      <c r="L9101" s="212" t="s">
        <v>17491</v>
      </c>
      <c r="M9101" s="212" t="s">
        <v>193</v>
      </c>
      <c r="N9101" s="212" t="s">
        <v>194</v>
      </c>
      <c r="Q9101" s="212" t="s">
        <v>375</v>
      </c>
      <c r="S9101" s="212" t="s">
        <v>375</v>
      </c>
      <c r="U9101" s="212" t="s">
        <v>197</v>
      </c>
      <c r="V9101" s="212" t="s">
        <v>245</v>
      </c>
      <c r="X9101" s="212" t="s">
        <v>246</v>
      </c>
      <c r="AA9101" s="212" t="s">
        <v>3375</v>
      </c>
      <c r="AB9101" s="212" t="s">
        <v>49</v>
      </c>
      <c r="AC9101" s="212" t="s">
        <v>201</v>
      </c>
      <c r="AD9101" s="212" t="s">
        <v>238</v>
      </c>
      <c r="AE9101" s="212" t="s">
        <v>17297</v>
      </c>
    </row>
    <row r="9102" spans="1:32" x14ac:dyDescent="0.35">
      <c r="A9102" s="212" t="s">
        <v>17492</v>
      </c>
      <c r="B9102" s="212" t="s">
        <v>17493</v>
      </c>
      <c r="G9102" s="212" t="s">
        <v>17295</v>
      </c>
      <c r="H9102" s="212" t="s">
        <v>189</v>
      </c>
      <c r="I9102" s="212" t="s">
        <v>49</v>
      </c>
      <c r="J9102" s="212" t="s">
        <v>190</v>
      </c>
      <c r="K9102" s="212" t="s">
        <v>191</v>
      </c>
      <c r="L9102" s="212" t="s">
        <v>17494</v>
      </c>
      <c r="M9102" s="212" t="s">
        <v>193</v>
      </c>
      <c r="N9102" s="212" t="s">
        <v>194</v>
      </c>
      <c r="Q9102" s="212" t="s">
        <v>375</v>
      </c>
      <c r="S9102" s="212" t="s">
        <v>375</v>
      </c>
      <c r="U9102" s="212" t="s">
        <v>197</v>
      </c>
      <c r="V9102" s="212" t="s">
        <v>245</v>
      </c>
      <c r="X9102" s="212" t="s">
        <v>246</v>
      </c>
      <c r="AA9102" s="212" t="s">
        <v>3375</v>
      </c>
      <c r="AB9102" s="212" t="s">
        <v>49</v>
      </c>
      <c r="AC9102" s="212" t="s">
        <v>201</v>
      </c>
      <c r="AD9102" s="212" t="s">
        <v>238</v>
      </c>
      <c r="AE9102" s="212" t="s">
        <v>17297</v>
      </c>
    </row>
    <row r="9103" spans="1:32" x14ac:dyDescent="0.35">
      <c r="A9103" s="212" t="s">
        <v>17495</v>
      </c>
      <c r="B9103" s="212" t="s">
        <v>17496</v>
      </c>
      <c r="G9103" s="212" t="s">
        <v>17295</v>
      </c>
      <c r="H9103" s="212" t="s">
        <v>189</v>
      </c>
      <c r="I9103" s="212" t="s">
        <v>49</v>
      </c>
      <c r="J9103" s="212" t="s">
        <v>190</v>
      </c>
      <c r="K9103" s="212" t="s">
        <v>191</v>
      </c>
      <c r="L9103" s="212" t="s">
        <v>17497</v>
      </c>
      <c r="M9103" s="212" t="s">
        <v>193</v>
      </c>
      <c r="N9103" s="212" t="s">
        <v>194</v>
      </c>
      <c r="Q9103" s="212" t="s">
        <v>375</v>
      </c>
      <c r="S9103" s="212" t="s">
        <v>375</v>
      </c>
      <c r="U9103" s="212" t="s">
        <v>197</v>
      </c>
      <c r="V9103" s="212" t="s">
        <v>3798</v>
      </c>
      <c r="X9103" s="212" t="s">
        <v>3799</v>
      </c>
      <c r="AA9103" s="212" t="s">
        <v>3375</v>
      </c>
      <c r="AB9103" s="212" t="s">
        <v>49</v>
      </c>
      <c r="AC9103" s="212" t="s">
        <v>201</v>
      </c>
      <c r="AD9103" s="212" t="s">
        <v>339</v>
      </c>
      <c r="AE9103" s="212" t="s">
        <v>17297</v>
      </c>
    </row>
    <row r="9104" spans="1:32" x14ac:dyDescent="0.35">
      <c r="A9104" s="212" t="s">
        <v>17498</v>
      </c>
      <c r="B9104" s="212" t="s">
        <v>17499</v>
      </c>
      <c r="G9104" s="212" t="s">
        <v>17295</v>
      </c>
      <c r="H9104" s="212" t="s">
        <v>189</v>
      </c>
      <c r="I9104" s="212" t="s">
        <v>49</v>
      </c>
      <c r="J9104" s="212" t="s">
        <v>190</v>
      </c>
      <c r="K9104" s="212" t="s">
        <v>191</v>
      </c>
      <c r="L9104" s="212" t="s">
        <v>17500</v>
      </c>
      <c r="M9104" s="212" t="s">
        <v>193</v>
      </c>
      <c r="N9104" s="212" t="s">
        <v>194</v>
      </c>
      <c r="Q9104" s="212" t="s">
        <v>375</v>
      </c>
      <c r="S9104" s="212" t="s">
        <v>375</v>
      </c>
      <c r="U9104" s="212" t="s">
        <v>197</v>
      </c>
      <c r="V9104" s="212" t="s">
        <v>3969</v>
      </c>
      <c r="X9104" s="212" t="s">
        <v>3970</v>
      </c>
      <c r="AA9104" s="212" t="s">
        <v>3375</v>
      </c>
      <c r="AB9104" s="212" t="s">
        <v>49</v>
      </c>
      <c r="AC9104" s="212" t="s">
        <v>201</v>
      </c>
      <c r="AD9104" s="212" t="s">
        <v>209</v>
      </c>
      <c r="AE9104" s="212" t="s">
        <v>17297</v>
      </c>
    </row>
    <row r="9105" spans="1:32" x14ac:dyDescent="0.35">
      <c r="A9105" s="212" t="s">
        <v>17501</v>
      </c>
      <c r="B9105" s="212" t="s">
        <v>17502</v>
      </c>
      <c r="G9105" s="212" t="s">
        <v>17295</v>
      </c>
      <c r="H9105" s="212" t="s">
        <v>189</v>
      </c>
      <c r="I9105" s="212" t="s">
        <v>49</v>
      </c>
      <c r="J9105" s="212" t="s">
        <v>190</v>
      </c>
      <c r="K9105" s="212" t="s">
        <v>191</v>
      </c>
      <c r="L9105" s="212" t="s">
        <v>17503</v>
      </c>
      <c r="M9105" s="212" t="s">
        <v>193</v>
      </c>
      <c r="N9105" s="212" t="s">
        <v>194</v>
      </c>
      <c r="Q9105" s="212" t="s">
        <v>375</v>
      </c>
      <c r="S9105" s="212" t="s">
        <v>375</v>
      </c>
      <c r="U9105" s="212" t="s">
        <v>197</v>
      </c>
      <c r="V9105" s="212" t="s">
        <v>3973</v>
      </c>
      <c r="W9105" s="213">
        <v>46176.582795682873</v>
      </c>
      <c r="X9105" s="212" t="s">
        <v>3974</v>
      </c>
      <c r="AA9105" s="212" t="s">
        <v>3375</v>
      </c>
      <c r="AB9105" s="212" t="s">
        <v>49</v>
      </c>
      <c r="AC9105" s="212" t="s">
        <v>215</v>
      </c>
      <c r="AD9105" s="212" t="s">
        <v>209</v>
      </c>
      <c r="AE9105" s="212" t="s">
        <v>17297</v>
      </c>
      <c r="AF9105" s="212" t="s">
        <v>217</v>
      </c>
    </row>
    <row r="9106" spans="1:32" x14ac:dyDescent="0.35">
      <c r="A9106" s="212" t="s">
        <v>17504</v>
      </c>
      <c r="B9106" s="212" t="s">
        <v>17505</v>
      </c>
      <c r="G9106" s="212" t="s">
        <v>17295</v>
      </c>
      <c r="H9106" s="212" t="s">
        <v>189</v>
      </c>
      <c r="I9106" s="212" t="s">
        <v>49</v>
      </c>
      <c r="J9106" s="212" t="s">
        <v>190</v>
      </c>
      <c r="K9106" s="212" t="s">
        <v>191</v>
      </c>
      <c r="L9106" s="212" t="s">
        <v>17506</v>
      </c>
      <c r="M9106" s="212" t="s">
        <v>193</v>
      </c>
      <c r="N9106" s="212" t="s">
        <v>194</v>
      </c>
      <c r="Q9106" s="212" t="s">
        <v>375</v>
      </c>
      <c r="S9106" s="212" t="s">
        <v>375</v>
      </c>
      <c r="U9106" s="212" t="s">
        <v>197</v>
      </c>
      <c r="V9106" s="212" t="s">
        <v>2281</v>
      </c>
      <c r="X9106" s="212" t="s">
        <v>2282</v>
      </c>
      <c r="AA9106" s="212" t="s">
        <v>3375</v>
      </c>
      <c r="AB9106" s="212" t="s">
        <v>49</v>
      </c>
      <c r="AC9106" s="212" t="s">
        <v>201</v>
      </c>
      <c r="AD9106" s="212" t="s">
        <v>251</v>
      </c>
      <c r="AE9106" s="212" t="s">
        <v>17297</v>
      </c>
    </row>
    <row r="9107" spans="1:32" x14ac:dyDescent="0.35">
      <c r="A9107" s="212" t="s">
        <v>17507</v>
      </c>
      <c r="B9107" s="212" t="s">
        <v>17508</v>
      </c>
      <c r="G9107" s="212" t="s">
        <v>17295</v>
      </c>
      <c r="H9107" s="212" t="s">
        <v>189</v>
      </c>
      <c r="I9107" s="212" t="s">
        <v>49</v>
      </c>
      <c r="J9107" s="212" t="s">
        <v>190</v>
      </c>
      <c r="K9107" s="212" t="s">
        <v>191</v>
      </c>
      <c r="L9107" s="212" t="s">
        <v>17509</v>
      </c>
      <c r="M9107" s="212" t="s">
        <v>193</v>
      </c>
      <c r="N9107" s="212" t="s">
        <v>194</v>
      </c>
      <c r="Q9107" s="212" t="s">
        <v>375</v>
      </c>
      <c r="S9107" s="212" t="s">
        <v>375</v>
      </c>
      <c r="U9107" s="212" t="s">
        <v>197</v>
      </c>
      <c r="V9107" s="212" t="s">
        <v>3981</v>
      </c>
      <c r="X9107" s="212" t="s">
        <v>3982</v>
      </c>
      <c r="AA9107" s="212" t="s">
        <v>3375</v>
      </c>
      <c r="AB9107" s="212" t="s">
        <v>49</v>
      </c>
      <c r="AC9107" s="212" t="s">
        <v>201</v>
      </c>
      <c r="AD9107" s="212" t="s">
        <v>209</v>
      </c>
      <c r="AE9107" s="212" t="s">
        <v>17297</v>
      </c>
    </row>
    <row r="9108" spans="1:32" x14ac:dyDescent="0.35">
      <c r="A9108" s="212" t="s">
        <v>17510</v>
      </c>
      <c r="B9108" s="212" t="s">
        <v>17511</v>
      </c>
      <c r="G9108" s="212" t="s">
        <v>17295</v>
      </c>
      <c r="H9108" s="212" t="s">
        <v>189</v>
      </c>
      <c r="I9108" s="212" t="s">
        <v>49</v>
      </c>
      <c r="J9108" s="212" t="s">
        <v>190</v>
      </c>
      <c r="K9108" s="212" t="s">
        <v>191</v>
      </c>
      <c r="L9108" s="212" t="s">
        <v>17512</v>
      </c>
      <c r="M9108" s="212" t="s">
        <v>193</v>
      </c>
      <c r="N9108" s="212" t="s">
        <v>194</v>
      </c>
      <c r="Q9108" s="212" t="s">
        <v>375</v>
      </c>
      <c r="S9108" s="212" t="s">
        <v>375</v>
      </c>
      <c r="U9108" s="212" t="s">
        <v>197</v>
      </c>
      <c r="V9108" s="212" t="s">
        <v>2286</v>
      </c>
      <c r="X9108" s="212" t="s">
        <v>2287</v>
      </c>
      <c r="AA9108" s="212" t="s">
        <v>3375</v>
      </c>
      <c r="AB9108" s="212" t="s">
        <v>49</v>
      </c>
      <c r="AC9108" s="212" t="s">
        <v>201</v>
      </c>
      <c r="AD9108" s="212" t="s">
        <v>251</v>
      </c>
      <c r="AE9108" s="212" t="s">
        <v>17297</v>
      </c>
    </row>
    <row r="9109" spans="1:32" x14ac:dyDescent="0.35">
      <c r="A9109" s="212" t="s">
        <v>17513</v>
      </c>
      <c r="B9109" s="212" t="s">
        <v>17514</v>
      </c>
      <c r="G9109" s="212" t="s">
        <v>17295</v>
      </c>
      <c r="H9109" s="212" t="s">
        <v>189</v>
      </c>
      <c r="I9109" s="212" t="s">
        <v>49</v>
      </c>
      <c r="J9109" s="212" t="s">
        <v>190</v>
      </c>
      <c r="K9109" s="212" t="s">
        <v>191</v>
      </c>
      <c r="L9109" s="212" t="s">
        <v>17515</v>
      </c>
      <c r="M9109" s="212" t="s">
        <v>193</v>
      </c>
      <c r="N9109" s="212" t="s">
        <v>194</v>
      </c>
      <c r="Q9109" s="212" t="s">
        <v>375</v>
      </c>
      <c r="S9109" s="212" t="s">
        <v>375</v>
      </c>
      <c r="U9109" s="212" t="s">
        <v>197</v>
      </c>
      <c r="V9109" s="212" t="s">
        <v>3989</v>
      </c>
      <c r="X9109" s="212" t="s">
        <v>3990</v>
      </c>
      <c r="AA9109" s="212" t="s">
        <v>3375</v>
      </c>
      <c r="AB9109" s="212" t="s">
        <v>49</v>
      </c>
      <c r="AC9109" s="212" t="s">
        <v>201</v>
      </c>
      <c r="AD9109" s="212" t="s">
        <v>355</v>
      </c>
      <c r="AE9109" s="212" t="s">
        <v>17297</v>
      </c>
    </row>
    <row r="9110" spans="1:32" x14ac:dyDescent="0.35">
      <c r="A9110" s="212" t="s">
        <v>17516</v>
      </c>
      <c r="B9110" s="212" t="s">
        <v>17517</v>
      </c>
      <c r="G9110" s="212" t="s">
        <v>17295</v>
      </c>
      <c r="H9110" s="212" t="s">
        <v>189</v>
      </c>
      <c r="I9110" s="212" t="s">
        <v>49</v>
      </c>
      <c r="J9110" s="212" t="s">
        <v>190</v>
      </c>
      <c r="K9110" s="212" t="s">
        <v>191</v>
      </c>
      <c r="L9110" s="212" t="s">
        <v>17518</v>
      </c>
      <c r="M9110" s="212" t="s">
        <v>193</v>
      </c>
      <c r="N9110" s="212" t="s">
        <v>194</v>
      </c>
      <c r="Q9110" s="212" t="s">
        <v>375</v>
      </c>
      <c r="S9110" s="212" t="s">
        <v>375</v>
      </c>
      <c r="U9110" s="212" t="s">
        <v>197</v>
      </c>
      <c r="V9110" s="212" t="s">
        <v>3993</v>
      </c>
      <c r="X9110" s="212" t="s">
        <v>3994</v>
      </c>
      <c r="AA9110" s="212" t="s">
        <v>3375</v>
      </c>
      <c r="AB9110" s="212" t="s">
        <v>49</v>
      </c>
      <c r="AC9110" s="212" t="s">
        <v>201</v>
      </c>
      <c r="AD9110" s="212" t="s">
        <v>355</v>
      </c>
      <c r="AE9110" s="212" t="s">
        <v>17297</v>
      </c>
    </row>
    <row r="9111" spans="1:32" x14ac:dyDescent="0.35">
      <c r="A9111" s="212" t="s">
        <v>17519</v>
      </c>
      <c r="B9111" s="212" t="s">
        <v>17520</v>
      </c>
      <c r="G9111" s="212" t="s">
        <v>17295</v>
      </c>
      <c r="H9111" s="212" t="s">
        <v>189</v>
      </c>
      <c r="I9111" s="212" t="s">
        <v>49</v>
      </c>
      <c r="J9111" s="212" t="s">
        <v>190</v>
      </c>
      <c r="K9111" s="212" t="s">
        <v>191</v>
      </c>
      <c r="L9111" s="212" t="s">
        <v>17521</v>
      </c>
      <c r="M9111" s="212" t="s">
        <v>193</v>
      </c>
      <c r="N9111" s="212" t="s">
        <v>194</v>
      </c>
      <c r="Q9111" s="212" t="s">
        <v>375</v>
      </c>
      <c r="S9111" s="212" t="s">
        <v>375</v>
      </c>
      <c r="U9111" s="212" t="s">
        <v>197</v>
      </c>
      <c r="V9111" s="212" t="s">
        <v>104</v>
      </c>
      <c r="W9111" s="213">
        <v>46210.308982719907</v>
      </c>
      <c r="X9111" s="212" t="s">
        <v>103</v>
      </c>
      <c r="AA9111" s="212" t="s">
        <v>3375</v>
      </c>
      <c r="AB9111" s="212" t="s">
        <v>49</v>
      </c>
      <c r="AC9111" s="212" t="s">
        <v>215</v>
      </c>
      <c r="AD9111" s="212" t="s">
        <v>251</v>
      </c>
      <c r="AE9111" s="212" t="s">
        <v>17297</v>
      </c>
      <c r="AF9111" s="212" t="s">
        <v>217</v>
      </c>
    </row>
    <row r="9112" spans="1:32" x14ac:dyDescent="0.35">
      <c r="A9112" s="212" t="s">
        <v>17522</v>
      </c>
      <c r="B9112" s="212" t="s">
        <v>17523</v>
      </c>
      <c r="G9112" s="212" t="s">
        <v>17295</v>
      </c>
      <c r="H9112" s="212" t="s">
        <v>189</v>
      </c>
      <c r="I9112" s="212" t="s">
        <v>49</v>
      </c>
      <c r="J9112" s="212" t="s">
        <v>190</v>
      </c>
      <c r="K9112" s="212" t="s">
        <v>191</v>
      </c>
      <c r="L9112" s="212" t="s">
        <v>17521</v>
      </c>
      <c r="M9112" s="212" t="s">
        <v>193</v>
      </c>
      <c r="N9112" s="212" t="s">
        <v>194</v>
      </c>
      <c r="Q9112" s="212" t="s">
        <v>375</v>
      </c>
      <c r="S9112" s="212" t="s">
        <v>375</v>
      </c>
      <c r="U9112" s="212" t="s">
        <v>197</v>
      </c>
      <c r="V9112" s="212" t="s">
        <v>104</v>
      </c>
      <c r="W9112" s="213">
        <v>46210.309473692127</v>
      </c>
      <c r="X9112" s="212" t="s">
        <v>103</v>
      </c>
      <c r="AA9112" s="212" t="s">
        <v>3375</v>
      </c>
      <c r="AB9112" s="212" t="s">
        <v>49</v>
      </c>
      <c r="AC9112" s="212" t="s">
        <v>215</v>
      </c>
      <c r="AD9112" s="212" t="s">
        <v>251</v>
      </c>
      <c r="AE9112" s="212" t="s">
        <v>17297</v>
      </c>
      <c r="AF9112" s="212" t="s">
        <v>217</v>
      </c>
    </row>
    <row r="9113" spans="1:32" x14ac:dyDescent="0.35">
      <c r="A9113" s="212" t="s">
        <v>17524</v>
      </c>
      <c r="B9113" s="212" t="s">
        <v>17525</v>
      </c>
      <c r="G9113" s="212" t="s">
        <v>17295</v>
      </c>
      <c r="H9113" s="212" t="s">
        <v>189</v>
      </c>
      <c r="I9113" s="212" t="s">
        <v>49</v>
      </c>
      <c r="J9113" s="212" t="s">
        <v>190</v>
      </c>
      <c r="K9113" s="212" t="s">
        <v>191</v>
      </c>
      <c r="L9113" s="212" t="s">
        <v>17526</v>
      </c>
      <c r="M9113" s="212" t="s">
        <v>193</v>
      </c>
      <c r="N9113" s="212" t="s">
        <v>194</v>
      </c>
      <c r="Q9113" s="212" t="s">
        <v>375</v>
      </c>
      <c r="S9113" s="212" t="s">
        <v>375</v>
      </c>
      <c r="U9113" s="212" t="s">
        <v>197</v>
      </c>
      <c r="V9113" s="212" t="s">
        <v>369</v>
      </c>
      <c r="W9113" s="213">
        <v>46210.309997685188</v>
      </c>
      <c r="X9113" s="212" t="s">
        <v>370</v>
      </c>
      <c r="AA9113" s="212" t="s">
        <v>3375</v>
      </c>
      <c r="AB9113" s="212" t="s">
        <v>49</v>
      </c>
      <c r="AC9113" s="212" t="s">
        <v>215</v>
      </c>
      <c r="AD9113" s="212" t="s">
        <v>202</v>
      </c>
      <c r="AE9113" s="212" t="s">
        <v>17297</v>
      </c>
      <c r="AF9113" s="212" t="s">
        <v>217</v>
      </c>
    </row>
    <row r="9114" spans="1:32" x14ac:dyDescent="0.35">
      <c r="A9114" s="212" t="s">
        <v>17527</v>
      </c>
      <c r="B9114" s="212" t="s">
        <v>17528</v>
      </c>
      <c r="G9114" s="212" t="s">
        <v>17295</v>
      </c>
      <c r="H9114" s="212" t="s">
        <v>189</v>
      </c>
      <c r="I9114" s="212" t="s">
        <v>49</v>
      </c>
      <c r="J9114" s="212" t="s">
        <v>190</v>
      </c>
      <c r="K9114" s="212" t="s">
        <v>191</v>
      </c>
      <c r="L9114" s="212" t="s">
        <v>17526</v>
      </c>
      <c r="M9114" s="212" t="s">
        <v>193</v>
      </c>
      <c r="N9114" s="212" t="s">
        <v>194</v>
      </c>
      <c r="Q9114" s="212" t="s">
        <v>375</v>
      </c>
      <c r="S9114" s="212" t="s">
        <v>375</v>
      </c>
      <c r="U9114" s="212" t="s">
        <v>197</v>
      </c>
      <c r="V9114" s="212" t="s">
        <v>369</v>
      </c>
      <c r="W9114" s="213">
        <v>46210.306579247685</v>
      </c>
      <c r="X9114" s="212" t="s">
        <v>370</v>
      </c>
      <c r="AA9114" s="212" t="s">
        <v>3375</v>
      </c>
      <c r="AB9114" s="212" t="s">
        <v>49</v>
      </c>
      <c r="AC9114" s="212" t="s">
        <v>215</v>
      </c>
      <c r="AD9114" s="212" t="s">
        <v>202</v>
      </c>
      <c r="AE9114" s="212" t="s">
        <v>17297</v>
      </c>
      <c r="AF9114" s="212" t="s">
        <v>217</v>
      </c>
    </row>
    <row r="9115" spans="1:32" x14ac:dyDescent="0.35">
      <c r="A9115" s="212" t="s">
        <v>17529</v>
      </c>
      <c r="B9115" s="212" t="s">
        <v>17530</v>
      </c>
      <c r="G9115" s="212" t="s">
        <v>17295</v>
      </c>
      <c r="H9115" s="212" t="s">
        <v>189</v>
      </c>
      <c r="I9115" s="212" t="s">
        <v>49</v>
      </c>
      <c r="J9115" s="212" t="s">
        <v>190</v>
      </c>
      <c r="K9115" s="212" t="s">
        <v>191</v>
      </c>
      <c r="L9115" s="212" t="s">
        <v>17531</v>
      </c>
      <c r="M9115" s="212" t="s">
        <v>193</v>
      </c>
      <c r="N9115" s="212" t="s">
        <v>194</v>
      </c>
      <c r="Q9115" s="212" t="s">
        <v>375</v>
      </c>
      <c r="S9115" s="212" t="s">
        <v>375</v>
      </c>
      <c r="U9115" s="212" t="s">
        <v>197</v>
      </c>
      <c r="V9115" s="212" t="s">
        <v>236</v>
      </c>
      <c r="X9115" s="212" t="s">
        <v>237</v>
      </c>
      <c r="AA9115" s="212" t="s">
        <v>3375</v>
      </c>
      <c r="AB9115" s="212" t="s">
        <v>49</v>
      </c>
      <c r="AC9115" s="212" t="s">
        <v>201</v>
      </c>
      <c r="AD9115" s="212" t="s">
        <v>238</v>
      </c>
      <c r="AE9115" s="212" t="s">
        <v>17297</v>
      </c>
    </row>
    <row r="9116" spans="1:32" x14ac:dyDescent="0.35">
      <c r="A9116" s="212" t="s">
        <v>17532</v>
      </c>
      <c r="B9116" s="212" t="s">
        <v>17533</v>
      </c>
      <c r="G9116" s="212" t="s">
        <v>17295</v>
      </c>
      <c r="H9116" s="212" t="s">
        <v>189</v>
      </c>
      <c r="I9116" s="212" t="s">
        <v>49</v>
      </c>
      <c r="J9116" s="212" t="s">
        <v>190</v>
      </c>
      <c r="K9116" s="212" t="s">
        <v>191</v>
      </c>
      <c r="L9116" s="212" t="s">
        <v>17534</v>
      </c>
      <c r="M9116" s="212" t="s">
        <v>193</v>
      </c>
      <c r="N9116" s="212" t="s">
        <v>194</v>
      </c>
      <c r="Q9116" s="212" t="s">
        <v>375</v>
      </c>
      <c r="S9116" s="212" t="s">
        <v>375</v>
      </c>
      <c r="U9116" s="212" t="s">
        <v>197</v>
      </c>
      <c r="V9116" s="212" t="s">
        <v>241</v>
      </c>
      <c r="X9116" s="212" t="s">
        <v>242</v>
      </c>
      <c r="AA9116" s="212" t="s">
        <v>3375</v>
      </c>
      <c r="AB9116" s="212" t="s">
        <v>49</v>
      </c>
      <c r="AC9116" s="212" t="s">
        <v>201</v>
      </c>
      <c r="AD9116" s="212" t="s">
        <v>238</v>
      </c>
      <c r="AE9116" s="212" t="s">
        <v>17297</v>
      </c>
    </row>
    <row r="9117" spans="1:32" x14ac:dyDescent="0.35">
      <c r="A9117" s="212" t="s">
        <v>17535</v>
      </c>
      <c r="B9117" s="212" t="s">
        <v>17536</v>
      </c>
      <c r="G9117" s="212" t="s">
        <v>17295</v>
      </c>
      <c r="H9117" s="212" t="s">
        <v>189</v>
      </c>
      <c r="I9117" s="212" t="s">
        <v>49</v>
      </c>
      <c r="J9117" s="212" t="s">
        <v>190</v>
      </c>
      <c r="K9117" s="212" t="s">
        <v>191</v>
      </c>
      <c r="L9117" s="212" t="s">
        <v>17537</v>
      </c>
      <c r="M9117" s="212" t="s">
        <v>193</v>
      </c>
      <c r="N9117" s="212" t="s">
        <v>194</v>
      </c>
      <c r="Q9117" s="212" t="s">
        <v>375</v>
      </c>
      <c r="S9117" s="212" t="s">
        <v>375</v>
      </c>
      <c r="U9117" s="212" t="s">
        <v>197</v>
      </c>
      <c r="V9117" s="212" t="s">
        <v>245</v>
      </c>
      <c r="X9117" s="212" t="s">
        <v>246</v>
      </c>
      <c r="AA9117" s="212" t="s">
        <v>3375</v>
      </c>
      <c r="AB9117" s="212" t="s">
        <v>49</v>
      </c>
      <c r="AC9117" s="212" t="s">
        <v>201</v>
      </c>
      <c r="AD9117" s="212" t="s">
        <v>238</v>
      </c>
      <c r="AE9117" s="212" t="s">
        <v>17297</v>
      </c>
    </row>
    <row r="9118" spans="1:32" x14ac:dyDescent="0.35">
      <c r="A9118" s="212" t="s">
        <v>17538</v>
      </c>
      <c r="B9118" s="212" t="s">
        <v>17539</v>
      </c>
      <c r="G9118" s="212" t="s">
        <v>17295</v>
      </c>
      <c r="H9118" s="212" t="s">
        <v>189</v>
      </c>
      <c r="I9118" s="212" t="s">
        <v>49</v>
      </c>
      <c r="J9118" s="212" t="s">
        <v>190</v>
      </c>
      <c r="K9118" s="212" t="s">
        <v>191</v>
      </c>
      <c r="L9118" s="212" t="s">
        <v>17540</v>
      </c>
      <c r="M9118" s="212" t="s">
        <v>193</v>
      </c>
      <c r="N9118" s="212" t="s">
        <v>194</v>
      </c>
      <c r="Q9118" s="212" t="s">
        <v>375</v>
      </c>
      <c r="S9118" s="212" t="s">
        <v>375</v>
      </c>
      <c r="U9118" s="212" t="s">
        <v>197</v>
      </c>
      <c r="V9118" s="212" t="s">
        <v>104</v>
      </c>
      <c r="W9118" s="213">
        <v>46210.303604363427</v>
      </c>
      <c r="X9118" s="212" t="s">
        <v>103</v>
      </c>
      <c r="AA9118" s="212" t="s">
        <v>3375</v>
      </c>
      <c r="AB9118" s="212" t="s">
        <v>49</v>
      </c>
      <c r="AC9118" s="212" t="s">
        <v>215</v>
      </c>
      <c r="AD9118" s="212" t="s">
        <v>251</v>
      </c>
      <c r="AE9118" s="212" t="s">
        <v>17297</v>
      </c>
      <c r="AF9118" s="212" t="s">
        <v>217</v>
      </c>
    </row>
    <row r="9119" spans="1:32" x14ac:dyDescent="0.35">
      <c r="A9119" s="212" t="s">
        <v>17541</v>
      </c>
      <c r="B9119" s="212" t="s">
        <v>17542</v>
      </c>
      <c r="G9119" s="212" t="s">
        <v>17295</v>
      </c>
      <c r="H9119" s="212" t="s">
        <v>189</v>
      </c>
      <c r="I9119" s="212" t="s">
        <v>49</v>
      </c>
      <c r="J9119" s="212" t="s">
        <v>190</v>
      </c>
      <c r="K9119" s="212" t="s">
        <v>191</v>
      </c>
      <c r="L9119" s="212" t="s">
        <v>17543</v>
      </c>
      <c r="M9119" s="212" t="s">
        <v>193</v>
      </c>
      <c r="N9119" s="212" t="s">
        <v>194</v>
      </c>
      <c r="Q9119" s="212" t="s">
        <v>375</v>
      </c>
      <c r="S9119" s="212" t="s">
        <v>375</v>
      </c>
      <c r="U9119" s="212" t="s">
        <v>197</v>
      </c>
      <c r="V9119" s="212" t="s">
        <v>104</v>
      </c>
      <c r="W9119" s="213">
        <v>46210.304090277779</v>
      </c>
      <c r="X9119" s="212" t="s">
        <v>103</v>
      </c>
      <c r="AA9119" s="212" t="s">
        <v>3375</v>
      </c>
      <c r="AB9119" s="212" t="s">
        <v>49</v>
      </c>
      <c r="AC9119" s="212" t="s">
        <v>215</v>
      </c>
      <c r="AD9119" s="212" t="s">
        <v>251</v>
      </c>
      <c r="AE9119" s="212" t="s">
        <v>17297</v>
      </c>
      <c r="AF9119" s="212" t="s">
        <v>217</v>
      </c>
    </row>
    <row r="9120" spans="1:32" x14ac:dyDescent="0.35">
      <c r="A9120" s="212" t="s">
        <v>17544</v>
      </c>
      <c r="B9120" s="212" t="s">
        <v>17545</v>
      </c>
      <c r="G9120" s="212" t="s">
        <v>17295</v>
      </c>
      <c r="H9120" s="212" t="s">
        <v>189</v>
      </c>
      <c r="I9120" s="212" t="s">
        <v>49</v>
      </c>
      <c r="J9120" s="212" t="s">
        <v>190</v>
      </c>
      <c r="K9120" s="212" t="s">
        <v>191</v>
      </c>
      <c r="L9120" s="212" t="s">
        <v>17546</v>
      </c>
      <c r="M9120" s="212" t="s">
        <v>193</v>
      </c>
      <c r="N9120" s="212" t="s">
        <v>194</v>
      </c>
      <c r="Q9120" s="212" t="s">
        <v>375</v>
      </c>
      <c r="S9120" s="212" t="s">
        <v>375</v>
      </c>
      <c r="U9120" s="212" t="s">
        <v>197</v>
      </c>
      <c r="V9120" s="212" t="s">
        <v>369</v>
      </c>
      <c r="W9120" s="213">
        <v>46210.304597800925</v>
      </c>
      <c r="X9120" s="212" t="s">
        <v>370</v>
      </c>
      <c r="AA9120" s="212" t="s">
        <v>3375</v>
      </c>
      <c r="AB9120" s="212" t="s">
        <v>49</v>
      </c>
      <c r="AC9120" s="212" t="s">
        <v>215</v>
      </c>
      <c r="AD9120" s="212" t="s">
        <v>202</v>
      </c>
      <c r="AE9120" s="212" t="s">
        <v>17297</v>
      </c>
      <c r="AF9120" s="212" t="s">
        <v>217</v>
      </c>
    </row>
    <row r="9121" spans="1:32" x14ac:dyDescent="0.35">
      <c r="A9121" s="212" t="s">
        <v>17547</v>
      </c>
      <c r="B9121" s="212" t="s">
        <v>17548</v>
      </c>
      <c r="G9121" s="212" t="s">
        <v>17295</v>
      </c>
      <c r="H9121" s="212" t="s">
        <v>189</v>
      </c>
      <c r="I9121" s="212" t="s">
        <v>49</v>
      </c>
      <c r="J9121" s="212" t="s">
        <v>190</v>
      </c>
      <c r="K9121" s="212" t="s">
        <v>191</v>
      </c>
      <c r="L9121" s="212" t="s">
        <v>17549</v>
      </c>
      <c r="M9121" s="212" t="s">
        <v>193</v>
      </c>
      <c r="N9121" s="212" t="s">
        <v>194</v>
      </c>
      <c r="Q9121" s="212" t="s">
        <v>375</v>
      </c>
      <c r="S9121" s="212" t="s">
        <v>375</v>
      </c>
      <c r="U9121" s="212" t="s">
        <v>197</v>
      </c>
      <c r="V9121" s="212" t="s">
        <v>369</v>
      </c>
      <c r="W9121" s="213">
        <v>46210.305111956019</v>
      </c>
      <c r="X9121" s="212" t="s">
        <v>370</v>
      </c>
      <c r="AA9121" s="212" t="s">
        <v>3375</v>
      </c>
      <c r="AB9121" s="212" t="s">
        <v>49</v>
      </c>
      <c r="AC9121" s="212" t="s">
        <v>215</v>
      </c>
      <c r="AD9121" s="212" t="s">
        <v>202</v>
      </c>
      <c r="AE9121" s="212" t="s">
        <v>17297</v>
      </c>
      <c r="AF9121" s="212" t="s">
        <v>217</v>
      </c>
    </row>
    <row r="9122" spans="1:32" x14ac:dyDescent="0.35">
      <c r="A9122" s="212" t="s">
        <v>17550</v>
      </c>
      <c r="B9122" s="212" t="s">
        <v>17551</v>
      </c>
      <c r="G9122" s="212" t="s">
        <v>17295</v>
      </c>
      <c r="H9122" s="212" t="s">
        <v>189</v>
      </c>
      <c r="I9122" s="212" t="s">
        <v>49</v>
      </c>
      <c r="J9122" s="212" t="s">
        <v>190</v>
      </c>
      <c r="K9122" s="212" t="s">
        <v>191</v>
      </c>
      <c r="L9122" s="212" t="s">
        <v>17552</v>
      </c>
      <c r="M9122" s="212" t="s">
        <v>193</v>
      </c>
      <c r="N9122" s="212" t="s">
        <v>194</v>
      </c>
      <c r="Q9122" s="212" t="s">
        <v>375</v>
      </c>
      <c r="S9122" s="212" t="s">
        <v>375</v>
      </c>
      <c r="U9122" s="212" t="s">
        <v>197</v>
      </c>
      <c r="V9122" s="212" t="s">
        <v>697</v>
      </c>
      <c r="X9122" s="212" t="s">
        <v>698</v>
      </c>
      <c r="AA9122" s="212" t="s">
        <v>3375</v>
      </c>
      <c r="AB9122" s="212" t="s">
        <v>49</v>
      </c>
      <c r="AC9122" s="212" t="s">
        <v>201</v>
      </c>
      <c r="AD9122" s="212" t="s">
        <v>699</v>
      </c>
      <c r="AE9122" s="212" t="s">
        <v>17297</v>
      </c>
    </row>
    <row r="9123" spans="1:32" x14ac:dyDescent="0.35">
      <c r="A9123" s="212" t="s">
        <v>17553</v>
      </c>
      <c r="B9123" s="212" t="s">
        <v>17554</v>
      </c>
      <c r="G9123" s="212" t="s">
        <v>17295</v>
      </c>
      <c r="H9123" s="212" t="s">
        <v>189</v>
      </c>
      <c r="I9123" s="212" t="s">
        <v>49</v>
      </c>
      <c r="J9123" s="212" t="s">
        <v>190</v>
      </c>
      <c r="K9123" s="212" t="s">
        <v>191</v>
      </c>
      <c r="L9123" s="212" t="s">
        <v>17555</v>
      </c>
      <c r="M9123" s="212" t="s">
        <v>193</v>
      </c>
      <c r="N9123" s="212" t="s">
        <v>194</v>
      </c>
      <c r="Q9123" s="212" t="s">
        <v>375</v>
      </c>
      <c r="S9123" s="212" t="s">
        <v>375</v>
      </c>
      <c r="U9123" s="212" t="s">
        <v>197</v>
      </c>
      <c r="V9123" s="212" t="s">
        <v>697</v>
      </c>
      <c r="X9123" s="212" t="s">
        <v>698</v>
      </c>
      <c r="AA9123" s="212" t="s">
        <v>3375</v>
      </c>
      <c r="AB9123" s="212" t="s">
        <v>49</v>
      </c>
      <c r="AC9123" s="212" t="s">
        <v>201</v>
      </c>
      <c r="AD9123" s="212" t="s">
        <v>699</v>
      </c>
      <c r="AE9123" s="212" t="s">
        <v>17297</v>
      </c>
    </row>
    <row r="9124" spans="1:32" x14ac:dyDescent="0.35">
      <c r="A9124" s="212" t="s">
        <v>17556</v>
      </c>
      <c r="B9124" s="212" t="s">
        <v>17557</v>
      </c>
      <c r="G9124" s="212" t="s">
        <v>17295</v>
      </c>
      <c r="H9124" s="212" t="s">
        <v>189</v>
      </c>
      <c r="I9124" s="212" t="s">
        <v>49</v>
      </c>
      <c r="J9124" s="212" t="s">
        <v>190</v>
      </c>
      <c r="K9124" s="212" t="s">
        <v>191</v>
      </c>
      <c r="L9124" s="212" t="s">
        <v>17558</v>
      </c>
      <c r="M9124" s="212" t="s">
        <v>193</v>
      </c>
      <c r="N9124" s="212" t="s">
        <v>194</v>
      </c>
      <c r="Q9124" s="212" t="s">
        <v>375</v>
      </c>
      <c r="S9124" s="212" t="s">
        <v>375</v>
      </c>
      <c r="U9124" s="212" t="s">
        <v>197</v>
      </c>
      <c r="V9124" s="212" t="s">
        <v>697</v>
      </c>
      <c r="X9124" s="212" t="s">
        <v>698</v>
      </c>
      <c r="AA9124" s="212" t="s">
        <v>3375</v>
      </c>
      <c r="AB9124" s="212" t="s">
        <v>49</v>
      </c>
      <c r="AC9124" s="212" t="s">
        <v>201</v>
      </c>
      <c r="AD9124" s="212" t="s">
        <v>699</v>
      </c>
      <c r="AE9124" s="212" t="s">
        <v>17297</v>
      </c>
    </row>
    <row r="9125" spans="1:32" x14ac:dyDescent="0.35">
      <c r="A9125" s="212" t="s">
        <v>17559</v>
      </c>
      <c r="B9125" s="212" t="s">
        <v>17560</v>
      </c>
      <c r="G9125" s="212" t="s">
        <v>17295</v>
      </c>
      <c r="H9125" s="212" t="s">
        <v>189</v>
      </c>
      <c r="I9125" s="212" t="s">
        <v>49</v>
      </c>
      <c r="J9125" s="212" t="s">
        <v>190</v>
      </c>
      <c r="K9125" s="212" t="s">
        <v>191</v>
      </c>
      <c r="L9125" s="212" t="s">
        <v>17558</v>
      </c>
      <c r="M9125" s="212" t="s">
        <v>193</v>
      </c>
      <c r="N9125" s="212" t="s">
        <v>194</v>
      </c>
      <c r="Q9125" s="212" t="s">
        <v>375</v>
      </c>
      <c r="S9125" s="212" t="s">
        <v>375</v>
      </c>
      <c r="U9125" s="212" t="s">
        <v>197</v>
      </c>
      <c r="V9125" s="212" t="s">
        <v>697</v>
      </c>
      <c r="X9125" s="212" t="s">
        <v>698</v>
      </c>
      <c r="AA9125" s="212" t="s">
        <v>3375</v>
      </c>
      <c r="AB9125" s="212" t="s">
        <v>49</v>
      </c>
      <c r="AC9125" s="212" t="s">
        <v>201</v>
      </c>
      <c r="AD9125" s="212" t="s">
        <v>699</v>
      </c>
      <c r="AE9125" s="212" t="s">
        <v>17297</v>
      </c>
    </row>
    <row r="9126" spans="1:32" x14ac:dyDescent="0.35">
      <c r="A9126" s="212" t="s">
        <v>17561</v>
      </c>
      <c r="B9126" s="212" t="s">
        <v>17562</v>
      </c>
      <c r="G9126" s="212" t="s">
        <v>17295</v>
      </c>
      <c r="H9126" s="212" t="s">
        <v>189</v>
      </c>
      <c r="I9126" s="212" t="s">
        <v>49</v>
      </c>
      <c r="J9126" s="212" t="s">
        <v>190</v>
      </c>
      <c r="K9126" s="212" t="s">
        <v>191</v>
      </c>
      <c r="L9126" s="212" t="s">
        <v>17563</v>
      </c>
      <c r="M9126" s="212" t="s">
        <v>193</v>
      </c>
      <c r="N9126" s="212" t="s">
        <v>194</v>
      </c>
      <c r="Q9126" s="212" t="s">
        <v>375</v>
      </c>
      <c r="S9126" s="212" t="s">
        <v>375</v>
      </c>
      <c r="U9126" s="212" t="s">
        <v>197</v>
      </c>
      <c r="V9126" s="212" t="s">
        <v>805</v>
      </c>
      <c r="X9126" s="212" t="s">
        <v>806</v>
      </c>
      <c r="AA9126" s="212" t="s">
        <v>3375</v>
      </c>
      <c r="AB9126" s="212" t="s">
        <v>49</v>
      </c>
      <c r="AC9126" s="212" t="s">
        <v>201</v>
      </c>
      <c r="AD9126" s="212" t="s">
        <v>209</v>
      </c>
      <c r="AE9126" s="212" t="s">
        <v>17297</v>
      </c>
    </row>
    <row r="9127" spans="1:32" x14ac:dyDescent="0.35">
      <c r="A9127" s="212" t="s">
        <v>17564</v>
      </c>
      <c r="B9127" s="212" t="s">
        <v>17565</v>
      </c>
      <c r="G9127" s="212" t="s">
        <v>17295</v>
      </c>
      <c r="H9127" s="212" t="s">
        <v>189</v>
      </c>
      <c r="I9127" s="212" t="s">
        <v>49</v>
      </c>
      <c r="J9127" s="212" t="s">
        <v>190</v>
      </c>
      <c r="K9127" s="212" t="s">
        <v>191</v>
      </c>
      <c r="L9127" s="212" t="s">
        <v>17205</v>
      </c>
      <c r="M9127" s="212" t="s">
        <v>193</v>
      </c>
      <c r="N9127" s="212" t="s">
        <v>194</v>
      </c>
      <c r="Q9127" s="212" t="s">
        <v>375</v>
      </c>
      <c r="S9127" s="212" t="s">
        <v>375</v>
      </c>
      <c r="U9127" s="212" t="s">
        <v>197</v>
      </c>
      <c r="V9127" s="212" t="s">
        <v>348</v>
      </c>
      <c r="X9127" s="212" t="s">
        <v>349</v>
      </c>
      <c r="AA9127" s="212" t="s">
        <v>3375</v>
      </c>
      <c r="AB9127" s="212" t="s">
        <v>49</v>
      </c>
      <c r="AC9127" s="212" t="s">
        <v>201</v>
      </c>
      <c r="AD9127" s="212" t="s">
        <v>238</v>
      </c>
      <c r="AE9127" s="212" t="s">
        <v>17297</v>
      </c>
    </row>
    <row r="9128" spans="1:32" x14ac:dyDescent="0.35">
      <c r="A9128" s="212" t="s">
        <v>17566</v>
      </c>
      <c r="B9128" s="212" t="s">
        <v>17567</v>
      </c>
      <c r="G9128" s="212" t="s">
        <v>17295</v>
      </c>
      <c r="H9128" s="212" t="s">
        <v>189</v>
      </c>
      <c r="I9128" s="212" t="s">
        <v>49</v>
      </c>
      <c r="J9128" s="212" t="s">
        <v>190</v>
      </c>
      <c r="K9128" s="212" t="s">
        <v>191</v>
      </c>
      <c r="L9128" s="212" t="s">
        <v>17208</v>
      </c>
      <c r="M9128" s="212" t="s">
        <v>193</v>
      </c>
      <c r="N9128" s="212" t="s">
        <v>194</v>
      </c>
      <c r="Q9128" s="212" t="s">
        <v>375</v>
      </c>
      <c r="S9128" s="212" t="s">
        <v>375</v>
      </c>
      <c r="U9128" s="212" t="s">
        <v>197</v>
      </c>
      <c r="V9128" s="212" t="s">
        <v>343</v>
      </c>
      <c r="X9128" s="212" t="s">
        <v>344</v>
      </c>
      <c r="AA9128" s="212" t="s">
        <v>3375</v>
      </c>
      <c r="AB9128" s="212" t="s">
        <v>49</v>
      </c>
      <c r="AC9128" s="212" t="s">
        <v>201</v>
      </c>
      <c r="AD9128" s="212" t="s">
        <v>238</v>
      </c>
      <c r="AE9128" s="212" t="s">
        <v>17297</v>
      </c>
    </row>
    <row r="9129" spans="1:32" x14ac:dyDescent="0.35">
      <c r="A9129" s="212" t="s">
        <v>17568</v>
      </c>
      <c r="B9129" s="212" t="s">
        <v>17569</v>
      </c>
      <c r="G9129" s="212" t="s">
        <v>17295</v>
      </c>
      <c r="H9129" s="212" t="s">
        <v>189</v>
      </c>
      <c r="I9129" s="212" t="s">
        <v>49</v>
      </c>
      <c r="J9129" s="212" t="s">
        <v>190</v>
      </c>
      <c r="K9129" s="212" t="s">
        <v>191</v>
      </c>
      <c r="L9129" s="212" t="s">
        <v>17570</v>
      </c>
      <c r="M9129" s="212" t="s">
        <v>193</v>
      </c>
      <c r="N9129" s="212" t="s">
        <v>194</v>
      </c>
      <c r="Q9129" s="212" t="s">
        <v>375</v>
      </c>
      <c r="S9129" s="212" t="s">
        <v>375</v>
      </c>
      <c r="U9129" s="212" t="s">
        <v>197</v>
      </c>
      <c r="V9129" s="212" t="s">
        <v>3905</v>
      </c>
      <c r="X9129" s="212" t="s">
        <v>3906</v>
      </c>
      <c r="AA9129" s="212" t="s">
        <v>3375</v>
      </c>
      <c r="AB9129" s="212" t="s">
        <v>49</v>
      </c>
      <c r="AC9129" s="212" t="s">
        <v>201</v>
      </c>
      <c r="AD9129" s="212" t="s">
        <v>355</v>
      </c>
      <c r="AE9129" s="212" t="s">
        <v>17297</v>
      </c>
    </row>
    <row r="9130" spans="1:32" x14ac:dyDescent="0.35">
      <c r="A9130" s="212" t="s">
        <v>17571</v>
      </c>
      <c r="B9130" s="212" t="s">
        <v>17572</v>
      </c>
      <c r="G9130" s="212" t="s">
        <v>17295</v>
      </c>
      <c r="H9130" s="212" t="s">
        <v>189</v>
      </c>
      <c r="I9130" s="212" t="s">
        <v>49</v>
      </c>
      <c r="J9130" s="212" t="s">
        <v>190</v>
      </c>
      <c r="K9130" s="212" t="s">
        <v>191</v>
      </c>
      <c r="L9130" s="212" t="s">
        <v>17573</v>
      </c>
      <c r="M9130" s="212" t="s">
        <v>193</v>
      </c>
      <c r="N9130" s="212" t="s">
        <v>194</v>
      </c>
      <c r="Q9130" s="212" t="s">
        <v>375</v>
      </c>
      <c r="S9130" s="212" t="s">
        <v>375</v>
      </c>
      <c r="U9130" s="212" t="s">
        <v>197</v>
      </c>
      <c r="V9130" s="212" t="s">
        <v>3905</v>
      </c>
      <c r="X9130" s="212" t="s">
        <v>3906</v>
      </c>
      <c r="AA9130" s="212" t="s">
        <v>3375</v>
      </c>
      <c r="AB9130" s="212" t="s">
        <v>49</v>
      </c>
      <c r="AC9130" s="212" t="s">
        <v>201</v>
      </c>
      <c r="AD9130" s="212" t="s">
        <v>355</v>
      </c>
      <c r="AE9130" s="212" t="s">
        <v>17297</v>
      </c>
    </row>
    <row r="9131" spans="1:32" x14ac:dyDescent="0.35">
      <c r="A9131" s="212" t="s">
        <v>17574</v>
      </c>
      <c r="B9131" s="212" t="s">
        <v>17575</v>
      </c>
      <c r="G9131" s="212" t="s">
        <v>17295</v>
      </c>
      <c r="H9131" s="212" t="s">
        <v>189</v>
      </c>
      <c r="I9131" s="212" t="s">
        <v>49</v>
      </c>
      <c r="J9131" s="212" t="s">
        <v>190</v>
      </c>
      <c r="K9131" s="212" t="s">
        <v>191</v>
      </c>
      <c r="L9131" s="212" t="s">
        <v>17576</v>
      </c>
      <c r="M9131" s="212" t="s">
        <v>193</v>
      </c>
      <c r="N9131" s="212" t="s">
        <v>194</v>
      </c>
      <c r="Q9131" s="212" t="s">
        <v>375</v>
      </c>
      <c r="S9131" s="212" t="s">
        <v>375</v>
      </c>
      <c r="U9131" s="212" t="s">
        <v>197</v>
      </c>
      <c r="V9131" s="212" t="s">
        <v>2674</v>
      </c>
      <c r="X9131" s="212" t="s">
        <v>2675</v>
      </c>
      <c r="AA9131" s="212" t="s">
        <v>3375</v>
      </c>
      <c r="AB9131" s="212" t="s">
        <v>49</v>
      </c>
      <c r="AC9131" s="212" t="s">
        <v>201</v>
      </c>
      <c r="AD9131" s="212" t="s">
        <v>355</v>
      </c>
      <c r="AE9131" s="212" t="s">
        <v>17297</v>
      </c>
    </row>
    <row r="9132" spans="1:32" x14ac:dyDescent="0.35">
      <c r="A9132" s="212" t="s">
        <v>17577</v>
      </c>
      <c r="B9132" s="212" t="s">
        <v>17578</v>
      </c>
      <c r="G9132" s="212" t="s">
        <v>17295</v>
      </c>
      <c r="H9132" s="212" t="s">
        <v>189</v>
      </c>
      <c r="I9132" s="212" t="s">
        <v>49</v>
      </c>
      <c r="J9132" s="212" t="s">
        <v>190</v>
      </c>
      <c r="K9132" s="212" t="s">
        <v>191</v>
      </c>
      <c r="L9132" s="212" t="s">
        <v>17579</v>
      </c>
      <c r="M9132" s="212" t="s">
        <v>193</v>
      </c>
      <c r="N9132" s="212" t="s">
        <v>194</v>
      </c>
      <c r="Q9132" s="212" t="s">
        <v>375</v>
      </c>
      <c r="S9132" s="212" t="s">
        <v>375</v>
      </c>
      <c r="U9132" s="212" t="s">
        <v>197</v>
      </c>
      <c r="V9132" s="212" t="s">
        <v>2572</v>
      </c>
      <c r="W9132" s="213">
        <v>46210.322026423608</v>
      </c>
      <c r="X9132" s="212" t="s">
        <v>2573</v>
      </c>
      <c r="AA9132" s="212" t="s">
        <v>3375</v>
      </c>
      <c r="AB9132" s="212" t="s">
        <v>49</v>
      </c>
      <c r="AC9132" s="212" t="s">
        <v>215</v>
      </c>
      <c r="AD9132" s="212" t="s">
        <v>238</v>
      </c>
      <c r="AE9132" s="212" t="s">
        <v>17297</v>
      </c>
      <c r="AF9132" s="212" t="s">
        <v>217</v>
      </c>
    </row>
    <row r="9133" spans="1:32" x14ac:dyDescent="0.35">
      <c r="A9133" s="212" t="s">
        <v>17580</v>
      </c>
      <c r="B9133" s="212" t="s">
        <v>17581</v>
      </c>
      <c r="G9133" s="212" t="s">
        <v>17295</v>
      </c>
      <c r="H9133" s="212" t="s">
        <v>189</v>
      </c>
      <c r="I9133" s="212" t="s">
        <v>49</v>
      </c>
      <c r="J9133" s="212" t="s">
        <v>190</v>
      </c>
      <c r="K9133" s="212" t="s">
        <v>191</v>
      </c>
      <c r="L9133" s="212" t="s">
        <v>17582</v>
      </c>
      <c r="M9133" s="212" t="s">
        <v>193</v>
      </c>
      <c r="N9133" s="212" t="s">
        <v>194</v>
      </c>
      <c r="Q9133" s="212" t="s">
        <v>375</v>
      </c>
      <c r="S9133" s="212" t="s">
        <v>375</v>
      </c>
      <c r="U9133" s="212" t="s">
        <v>197</v>
      </c>
      <c r="V9133" s="212" t="s">
        <v>2572</v>
      </c>
      <c r="W9133" s="213">
        <v>46210.32252021991</v>
      </c>
      <c r="X9133" s="212" t="s">
        <v>2573</v>
      </c>
      <c r="AA9133" s="212" t="s">
        <v>3375</v>
      </c>
      <c r="AB9133" s="212" t="s">
        <v>49</v>
      </c>
      <c r="AC9133" s="212" t="s">
        <v>215</v>
      </c>
      <c r="AD9133" s="212" t="s">
        <v>238</v>
      </c>
      <c r="AE9133" s="212" t="s">
        <v>17297</v>
      </c>
      <c r="AF9133" s="212" t="s">
        <v>217</v>
      </c>
    </row>
    <row r="9134" spans="1:32" x14ac:dyDescent="0.35">
      <c r="A9134" s="212" t="s">
        <v>17583</v>
      </c>
      <c r="B9134" s="212" t="s">
        <v>17584</v>
      </c>
      <c r="G9134" s="212" t="s">
        <v>17295</v>
      </c>
      <c r="H9134" s="212" t="s">
        <v>189</v>
      </c>
      <c r="I9134" s="212" t="s">
        <v>49</v>
      </c>
      <c r="J9134" s="212" t="s">
        <v>190</v>
      </c>
      <c r="K9134" s="212" t="s">
        <v>191</v>
      </c>
      <c r="L9134" s="212" t="s">
        <v>17585</v>
      </c>
      <c r="M9134" s="212" t="s">
        <v>193</v>
      </c>
      <c r="N9134" s="212" t="s">
        <v>194</v>
      </c>
      <c r="Q9134" s="212" t="s">
        <v>375</v>
      </c>
      <c r="S9134" s="212" t="s">
        <v>375</v>
      </c>
      <c r="U9134" s="212" t="s">
        <v>197</v>
      </c>
      <c r="V9134" s="212" t="s">
        <v>2562</v>
      </c>
      <c r="W9134" s="213">
        <v>46210.323057291665</v>
      </c>
      <c r="X9134" s="212" t="s">
        <v>2563</v>
      </c>
      <c r="AA9134" s="212" t="s">
        <v>3375</v>
      </c>
      <c r="AB9134" s="212" t="s">
        <v>49</v>
      </c>
      <c r="AC9134" s="212" t="s">
        <v>215</v>
      </c>
      <c r="AD9134" s="212" t="s">
        <v>238</v>
      </c>
      <c r="AE9134" s="212" t="s">
        <v>17297</v>
      </c>
      <c r="AF9134" s="212" t="s">
        <v>217</v>
      </c>
    </row>
    <row r="9135" spans="1:32" x14ac:dyDescent="0.35">
      <c r="A9135" s="212" t="s">
        <v>17586</v>
      </c>
      <c r="B9135" s="212" t="s">
        <v>17587</v>
      </c>
      <c r="G9135" s="212" t="s">
        <v>17295</v>
      </c>
      <c r="H9135" s="212" t="s">
        <v>189</v>
      </c>
      <c r="I9135" s="212" t="s">
        <v>49</v>
      </c>
      <c r="J9135" s="212" t="s">
        <v>190</v>
      </c>
      <c r="K9135" s="212" t="s">
        <v>191</v>
      </c>
      <c r="L9135" s="212" t="s">
        <v>17588</v>
      </c>
      <c r="M9135" s="212" t="s">
        <v>193</v>
      </c>
      <c r="N9135" s="212" t="s">
        <v>194</v>
      </c>
      <c r="Q9135" s="212" t="s">
        <v>375</v>
      </c>
      <c r="S9135" s="212" t="s">
        <v>375</v>
      </c>
      <c r="U9135" s="212" t="s">
        <v>197</v>
      </c>
      <c r="V9135" s="212" t="s">
        <v>2562</v>
      </c>
      <c r="W9135" s="213">
        <v>46210.323520138889</v>
      </c>
      <c r="X9135" s="212" t="s">
        <v>2563</v>
      </c>
      <c r="AA9135" s="212" t="s">
        <v>3375</v>
      </c>
      <c r="AB9135" s="212" t="s">
        <v>49</v>
      </c>
      <c r="AC9135" s="212" t="s">
        <v>215</v>
      </c>
      <c r="AD9135" s="212" t="s">
        <v>238</v>
      </c>
      <c r="AE9135" s="212" t="s">
        <v>17297</v>
      </c>
      <c r="AF9135" s="212" t="s">
        <v>217</v>
      </c>
    </row>
    <row r="9136" spans="1:32" x14ac:dyDescent="0.35">
      <c r="A9136" s="212" t="s">
        <v>17589</v>
      </c>
      <c r="B9136" s="212" t="s">
        <v>17590</v>
      </c>
      <c r="G9136" s="212" t="s">
        <v>17295</v>
      </c>
      <c r="H9136" s="212" t="s">
        <v>189</v>
      </c>
      <c r="I9136" s="212" t="s">
        <v>49</v>
      </c>
      <c r="J9136" s="212" t="s">
        <v>190</v>
      </c>
      <c r="K9136" s="212" t="s">
        <v>191</v>
      </c>
      <c r="L9136" s="212" t="s">
        <v>17591</v>
      </c>
      <c r="M9136" s="212" t="s">
        <v>193</v>
      </c>
      <c r="N9136" s="212" t="s">
        <v>194</v>
      </c>
      <c r="Q9136" s="212" t="s">
        <v>375</v>
      </c>
      <c r="S9136" s="212" t="s">
        <v>375</v>
      </c>
      <c r="U9136" s="212" t="s">
        <v>197</v>
      </c>
      <c r="V9136" s="212" t="s">
        <v>2567</v>
      </c>
      <c r="W9136" s="213">
        <v>46210.308028784719</v>
      </c>
      <c r="X9136" s="212" t="s">
        <v>2568</v>
      </c>
      <c r="AA9136" s="212" t="s">
        <v>3375</v>
      </c>
      <c r="AB9136" s="212" t="s">
        <v>49</v>
      </c>
      <c r="AC9136" s="212" t="s">
        <v>215</v>
      </c>
      <c r="AD9136" s="212" t="s">
        <v>251</v>
      </c>
      <c r="AE9136" s="212" t="s">
        <v>17297</v>
      </c>
      <c r="AF9136" s="212" t="s">
        <v>217</v>
      </c>
    </row>
    <row r="9137" spans="1:32" x14ac:dyDescent="0.35">
      <c r="A9137" s="212" t="s">
        <v>17592</v>
      </c>
      <c r="B9137" s="212" t="s">
        <v>17593</v>
      </c>
      <c r="G9137" s="212" t="s">
        <v>17295</v>
      </c>
      <c r="H9137" s="212" t="s">
        <v>189</v>
      </c>
      <c r="I9137" s="212" t="s">
        <v>49</v>
      </c>
      <c r="J9137" s="212" t="s">
        <v>190</v>
      </c>
      <c r="K9137" s="212" t="s">
        <v>191</v>
      </c>
      <c r="L9137" s="212" t="s">
        <v>17594</v>
      </c>
      <c r="M9137" s="212" t="s">
        <v>193</v>
      </c>
      <c r="N9137" s="212" t="s">
        <v>194</v>
      </c>
      <c r="Q9137" s="212" t="s">
        <v>375</v>
      </c>
      <c r="S9137" s="212" t="s">
        <v>375</v>
      </c>
      <c r="U9137" s="212" t="s">
        <v>197</v>
      </c>
      <c r="V9137" s="212" t="s">
        <v>2567</v>
      </c>
      <c r="W9137" s="213">
        <v>46210.308477349536</v>
      </c>
      <c r="X9137" s="212" t="s">
        <v>2568</v>
      </c>
      <c r="AA9137" s="212" t="s">
        <v>3375</v>
      </c>
      <c r="AB9137" s="212" t="s">
        <v>49</v>
      </c>
      <c r="AC9137" s="212" t="s">
        <v>215</v>
      </c>
      <c r="AD9137" s="212" t="s">
        <v>251</v>
      </c>
      <c r="AE9137" s="212" t="s">
        <v>17297</v>
      </c>
      <c r="AF9137" s="212" t="s">
        <v>217</v>
      </c>
    </row>
    <row r="9138" spans="1:32" x14ac:dyDescent="0.35">
      <c r="A9138" s="212" t="s">
        <v>17595</v>
      </c>
      <c r="B9138" s="212" t="s">
        <v>17596</v>
      </c>
      <c r="G9138" s="212" t="s">
        <v>17295</v>
      </c>
      <c r="H9138" s="212" t="s">
        <v>189</v>
      </c>
      <c r="I9138" s="212" t="s">
        <v>49</v>
      </c>
      <c r="J9138" s="212" t="s">
        <v>190</v>
      </c>
      <c r="K9138" s="212" t="s">
        <v>191</v>
      </c>
      <c r="L9138" s="212" t="s">
        <v>17597</v>
      </c>
      <c r="M9138" s="212" t="s">
        <v>193</v>
      </c>
      <c r="N9138" s="212" t="s">
        <v>194</v>
      </c>
      <c r="Q9138" s="212" t="s">
        <v>375</v>
      </c>
      <c r="S9138" s="212" t="s">
        <v>375</v>
      </c>
      <c r="U9138" s="212" t="s">
        <v>197</v>
      </c>
      <c r="V9138" s="212" t="s">
        <v>6009</v>
      </c>
      <c r="X9138" s="212" t="s">
        <v>6010</v>
      </c>
      <c r="AA9138" s="212" t="s">
        <v>3375</v>
      </c>
      <c r="AB9138" s="212" t="s">
        <v>49</v>
      </c>
      <c r="AC9138" s="212" t="s">
        <v>201</v>
      </c>
      <c r="AD9138" s="212" t="s">
        <v>209</v>
      </c>
      <c r="AE9138" s="212" t="s">
        <v>17297</v>
      </c>
    </row>
    <row r="9139" spans="1:32" x14ac:dyDescent="0.35">
      <c r="A9139" s="212" t="s">
        <v>17598</v>
      </c>
      <c r="B9139" s="212" t="s">
        <v>17599</v>
      </c>
      <c r="G9139" s="212" t="s">
        <v>17295</v>
      </c>
      <c r="H9139" s="212" t="s">
        <v>189</v>
      </c>
      <c r="I9139" s="212" t="s">
        <v>49</v>
      </c>
      <c r="J9139" s="212" t="s">
        <v>190</v>
      </c>
      <c r="K9139" s="212" t="s">
        <v>191</v>
      </c>
      <c r="L9139" s="212" t="s">
        <v>17600</v>
      </c>
      <c r="M9139" s="212" t="s">
        <v>193</v>
      </c>
      <c r="N9139" s="212" t="s">
        <v>194</v>
      </c>
      <c r="Q9139" s="212" t="s">
        <v>375</v>
      </c>
      <c r="S9139" s="212" t="s">
        <v>375</v>
      </c>
      <c r="U9139" s="212" t="s">
        <v>197</v>
      </c>
      <c r="V9139" s="212" t="s">
        <v>6009</v>
      </c>
      <c r="X9139" s="212" t="s">
        <v>6010</v>
      </c>
      <c r="AA9139" s="212" t="s">
        <v>3375</v>
      </c>
      <c r="AB9139" s="212" t="s">
        <v>49</v>
      </c>
      <c r="AC9139" s="212" t="s">
        <v>201</v>
      </c>
      <c r="AD9139" s="212" t="s">
        <v>209</v>
      </c>
      <c r="AE9139" s="212" t="s">
        <v>17297</v>
      </c>
    </row>
    <row r="9140" spans="1:32" x14ac:dyDescent="0.35">
      <c r="A9140" s="212" t="s">
        <v>17601</v>
      </c>
      <c r="B9140" s="212" t="s">
        <v>17602</v>
      </c>
      <c r="G9140" s="212" t="s">
        <v>17295</v>
      </c>
      <c r="H9140" s="212" t="s">
        <v>189</v>
      </c>
      <c r="I9140" s="212" t="s">
        <v>49</v>
      </c>
      <c r="J9140" s="212" t="s">
        <v>190</v>
      </c>
      <c r="K9140" s="212" t="s">
        <v>191</v>
      </c>
      <c r="L9140" s="212" t="s">
        <v>17603</v>
      </c>
      <c r="M9140" s="212" t="s">
        <v>193</v>
      </c>
      <c r="N9140" s="212" t="s">
        <v>194</v>
      </c>
      <c r="Q9140" s="212" t="s">
        <v>375</v>
      </c>
      <c r="S9140" s="212" t="s">
        <v>375</v>
      </c>
      <c r="U9140" s="212" t="s">
        <v>197</v>
      </c>
      <c r="V9140" s="212" t="s">
        <v>6001</v>
      </c>
      <c r="X9140" s="212" t="s">
        <v>6002</v>
      </c>
      <c r="AA9140" s="212" t="s">
        <v>3375</v>
      </c>
      <c r="AB9140" s="212" t="s">
        <v>49</v>
      </c>
      <c r="AC9140" s="212" t="s">
        <v>201</v>
      </c>
      <c r="AD9140" s="212" t="s">
        <v>209</v>
      </c>
      <c r="AE9140" s="212" t="s">
        <v>17297</v>
      </c>
    </row>
    <row r="9141" spans="1:32" x14ac:dyDescent="0.35">
      <c r="A9141" s="212" t="s">
        <v>17604</v>
      </c>
      <c r="B9141" s="212" t="s">
        <v>17605</v>
      </c>
      <c r="G9141" s="212" t="s">
        <v>17295</v>
      </c>
      <c r="H9141" s="212" t="s">
        <v>189</v>
      </c>
      <c r="I9141" s="212" t="s">
        <v>49</v>
      </c>
      <c r="J9141" s="212" t="s">
        <v>190</v>
      </c>
      <c r="K9141" s="212" t="s">
        <v>191</v>
      </c>
      <c r="L9141" s="212" t="s">
        <v>17606</v>
      </c>
      <c r="M9141" s="212" t="s">
        <v>193</v>
      </c>
      <c r="N9141" s="212" t="s">
        <v>194</v>
      </c>
      <c r="Q9141" s="212" t="s">
        <v>375</v>
      </c>
      <c r="S9141" s="212" t="s">
        <v>375</v>
      </c>
      <c r="U9141" s="212" t="s">
        <v>197</v>
      </c>
      <c r="V9141" s="212" t="s">
        <v>6001</v>
      </c>
      <c r="X9141" s="212" t="s">
        <v>6002</v>
      </c>
      <c r="AA9141" s="212" t="s">
        <v>3375</v>
      </c>
      <c r="AB9141" s="212" t="s">
        <v>49</v>
      </c>
      <c r="AC9141" s="212" t="s">
        <v>201</v>
      </c>
      <c r="AD9141" s="212" t="s">
        <v>209</v>
      </c>
      <c r="AE9141" s="212" t="s">
        <v>17297</v>
      </c>
    </row>
    <row r="9142" spans="1:32" x14ac:dyDescent="0.35">
      <c r="A9142" s="212" t="s">
        <v>17607</v>
      </c>
      <c r="B9142" s="212" t="s">
        <v>17608</v>
      </c>
      <c r="G9142" s="212" t="s">
        <v>17295</v>
      </c>
      <c r="H9142" s="212" t="s">
        <v>189</v>
      </c>
      <c r="I9142" s="212" t="s">
        <v>49</v>
      </c>
      <c r="J9142" s="212" t="s">
        <v>190</v>
      </c>
      <c r="K9142" s="212" t="s">
        <v>191</v>
      </c>
      <c r="L9142" s="212" t="s">
        <v>17468</v>
      </c>
      <c r="M9142" s="212" t="s">
        <v>193</v>
      </c>
      <c r="N9142" s="212" t="s">
        <v>194</v>
      </c>
      <c r="Q9142" s="212" t="s">
        <v>375</v>
      </c>
      <c r="S9142" s="212" t="s">
        <v>375</v>
      </c>
      <c r="U9142" s="212" t="s">
        <v>197</v>
      </c>
      <c r="V9142" s="212" t="s">
        <v>925</v>
      </c>
      <c r="W9142" s="213">
        <v>46230.482486689813</v>
      </c>
      <c r="X9142" s="212" t="s">
        <v>89</v>
      </c>
      <c r="AA9142" s="212" t="s">
        <v>3375</v>
      </c>
      <c r="AB9142" s="212" t="s">
        <v>49</v>
      </c>
      <c r="AC9142" s="212" t="s">
        <v>215</v>
      </c>
      <c r="AD9142" s="212" t="s">
        <v>251</v>
      </c>
      <c r="AE9142" s="212" t="s">
        <v>17297</v>
      </c>
      <c r="AF9142" s="212" t="s">
        <v>217</v>
      </c>
    </row>
    <row r="9143" spans="1:32" x14ac:dyDescent="0.35">
      <c r="A9143" s="212" t="s">
        <v>17609</v>
      </c>
      <c r="B9143" s="212" t="s">
        <v>17610</v>
      </c>
      <c r="G9143" s="212" t="s">
        <v>17295</v>
      </c>
      <c r="H9143" s="212" t="s">
        <v>189</v>
      </c>
      <c r="I9143" s="212" t="s">
        <v>49</v>
      </c>
      <c r="J9143" s="212" t="s">
        <v>190</v>
      </c>
      <c r="K9143" s="212" t="s">
        <v>191</v>
      </c>
      <c r="L9143" s="212" t="s">
        <v>17468</v>
      </c>
      <c r="M9143" s="212" t="s">
        <v>193</v>
      </c>
      <c r="N9143" s="212" t="s">
        <v>194</v>
      </c>
      <c r="Q9143" s="212" t="s">
        <v>375</v>
      </c>
      <c r="S9143" s="212" t="s">
        <v>375</v>
      </c>
      <c r="U9143" s="212" t="s">
        <v>197</v>
      </c>
      <c r="V9143" s="212" t="s">
        <v>925</v>
      </c>
      <c r="W9143" s="213">
        <v>46233.699227164354</v>
      </c>
      <c r="X9143" s="212" t="s">
        <v>89</v>
      </c>
      <c r="AA9143" s="212" t="s">
        <v>3375</v>
      </c>
      <c r="AB9143" s="212" t="s">
        <v>49</v>
      </c>
      <c r="AC9143" s="212" t="s">
        <v>215</v>
      </c>
      <c r="AD9143" s="212" t="s">
        <v>251</v>
      </c>
      <c r="AE9143" s="212" t="s">
        <v>17297</v>
      </c>
      <c r="AF9143" s="212" t="s">
        <v>217</v>
      </c>
    </row>
    <row r="9144" spans="1:32" x14ac:dyDescent="0.35">
      <c r="A9144" s="212" t="s">
        <v>17611</v>
      </c>
      <c r="B9144" s="212" t="s">
        <v>17612</v>
      </c>
      <c r="G9144" s="212" t="s">
        <v>17295</v>
      </c>
      <c r="H9144" s="212" t="s">
        <v>189</v>
      </c>
      <c r="I9144" s="212" t="s">
        <v>49</v>
      </c>
      <c r="J9144" s="212" t="s">
        <v>190</v>
      </c>
      <c r="K9144" s="212" t="s">
        <v>191</v>
      </c>
      <c r="L9144" s="212" t="s">
        <v>17468</v>
      </c>
      <c r="M9144" s="212" t="s">
        <v>193</v>
      </c>
      <c r="N9144" s="212" t="s">
        <v>194</v>
      </c>
      <c r="Q9144" s="212" t="s">
        <v>375</v>
      </c>
      <c r="S9144" s="212" t="s">
        <v>375</v>
      </c>
      <c r="U9144" s="212" t="s">
        <v>197</v>
      </c>
      <c r="V9144" s="212" t="s">
        <v>925</v>
      </c>
      <c r="X9144" s="212" t="s">
        <v>89</v>
      </c>
      <c r="AA9144" s="212" t="s">
        <v>3375</v>
      </c>
      <c r="AB9144" s="212" t="s">
        <v>49</v>
      </c>
      <c r="AC9144" s="212" t="s">
        <v>201</v>
      </c>
      <c r="AD9144" s="212" t="s">
        <v>251</v>
      </c>
      <c r="AE9144" s="212" t="s">
        <v>17297</v>
      </c>
    </row>
    <row r="9145" spans="1:32" x14ac:dyDescent="0.35">
      <c r="A9145" s="212" t="s">
        <v>17613</v>
      </c>
      <c r="B9145" s="212" t="s">
        <v>17614</v>
      </c>
      <c r="G9145" s="212" t="s">
        <v>17295</v>
      </c>
      <c r="H9145" s="212" t="s">
        <v>189</v>
      </c>
      <c r="I9145" s="212" t="s">
        <v>49</v>
      </c>
      <c r="J9145" s="212" t="s">
        <v>190</v>
      </c>
      <c r="K9145" s="212" t="s">
        <v>191</v>
      </c>
      <c r="L9145" s="212" t="s">
        <v>17615</v>
      </c>
      <c r="M9145" s="212" t="s">
        <v>193</v>
      </c>
      <c r="N9145" s="212" t="s">
        <v>194</v>
      </c>
      <c r="Q9145" s="212" t="s">
        <v>375</v>
      </c>
      <c r="S9145" s="212" t="s">
        <v>375</v>
      </c>
      <c r="U9145" s="212" t="s">
        <v>197</v>
      </c>
      <c r="V9145" s="212" t="s">
        <v>3798</v>
      </c>
      <c r="X9145" s="212" t="s">
        <v>3799</v>
      </c>
      <c r="AA9145" s="212" t="s">
        <v>3375</v>
      </c>
      <c r="AB9145" s="212" t="s">
        <v>49</v>
      </c>
      <c r="AC9145" s="212" t="s">
        <v>201</v>
      </c>
      <c r="AD9145" s="212" t="s">
        <v>339</v>
      </c>
      <c r="AE9145" s="212" t="s">
        <v>17297</v>
      </c>
    </row>
    <row r="9146" spans="1:32" x14ac:dyDescent="0.35">
      <c r="A9146" s="212" t="s">
        <v>17616</v>
      </c>
      <c r="B9146" s="212" t="s">
        <v>17617</v>
      </c>
      <c r="G9146" s="212" t="s">
        <v>17295</v>
      </c>
      <c r="H9146" s="212" t="s">
        <v>189</v>
      </c>
      <c r="I9146" s="212" t="s">
        <v>49</v>
      </c>
      <c r="J9146" s="212" t="s">
        <v>190</v>
      </c>
      <c r="K9146" s="212" t="s">
        <v>191</v>
      </c>
      <c r="L9146" s="212" t="s">
        <v>17618</v>
      </c>
      <c r="M9146" s="212" t="s">
        <v>193</v>
      </c>
      <c r="N9146" s="212" t="s">
        <v>194</v>
      </c>
      <c r="Q9146" s="212" t="s">
        <v>375</v>
      </c>
      <c r="S9146" s="212" t="s">
        <v>375</v>
      </c>
      <c r="U9146" s="212" t="s">
        <v>197</v>
      </c>
      <c r="V9146" s="212" t="s">
        <v>3798</v>
      </c>
      <c r="X9146" s="212" t="s">
        <v>3799</v>
      </c>
      <c r="AA9146" s="212" t="s">
        <v>3375</v>
      </c>
      <c r="AB9146" s="212" t="s">
        <v>49</v>
      </c>
      <c r="AC9146" s="212" t="s">
        <v>201</v>
      </c>
      <c r="AD9146" s="212" t="s">
        <v>339</v>
      </c>
      <c r="AE9146" s="212" t="s">
        <v>17297</v>
      </c>
    </row>
    <row r="9147" spans="1:32" x14ac:dyDescent="0.35">
      <c r="A9147" s="212" t="s">
        <v>17619</v>
      </c>
      <c r="B9147" s="212" t="s">
        <v>17620</v>
      </c>
      <c r="G9147" s="212" t="s">
        <v>17295</v>
      </c>
      <c r="H9147" s="212" t="s">
        <v>189</v>
      </c>
      <c r="I9147" s="212" t="s">
        <v>49</v>
      </c>
      <c r="J9147" s="212" t="s">
        <v>190</v>
      </c>
      <c r="K9147" s="212" t="s">
        <v>191</v>
      </c>
      <c r="L9147" s="212" t="s">
        <v>17621</v>
      </c>
      <c r="M9147" s="212" t="s">
        <v>193</v>
      </c>
      <c r="N9147" s="212" t="s">
        <v>194</v>
      </c>
      <c r="Q9147" s="212" t="s">
        <v>375</v>
      </c>
      <c r="S9147" s="212" t="s">
        <v>375</v>
      </c>
      <c r="U9147" s="212" t="s">
        <v>197</v>
      </c>
      <c r="V9147" s="212" t="s">
        <v>3798</v>
      </c>
      <c r="X9147" s="212" t="s">
        <v>3799</v>
      </c>
      <c r="AA9147" s="212" t="s">
        <v>3375</v>
      </c>
      <c r="AB9147" s="212" t="s">
        <v>49</v>
      </c>
      <c r="AC9147" s="212" t="s">
        <v>201</v>
      </c>
      <c r="AD9147" s="212" t="s">
        <v>339</v>
      </c>
      <c r="AE9147" s="212" t="s">
        <v>17297</v>
      </c>
    </row>
    <row r="9148" spans="1:32" x14ac:dyDescent="0.35">
      <c r="A9148" s="212" t="s">
        <v>17622</v>
      </c>
      <c r="B9148" s="212" t="s">
        <v>17623</v>
      </c>
      <c r="G9148" s="212" t="s">
        <v>17295</v>
      </c>
      <c r="H9148" s="212" t="s">
        <v>189</v>
      </c>
      <c r="I9148" s="212" t="s">
        <v>49</v>
      </c>
      <c r="J9148" s="212" t="s">
        <v>190</v>
      </c>
      <c r="K9148" s="212" t="s">
        <v>191</v>
      </c>
      <c r="L9148" s="212" t="s">
        <v>17624</v>
      </c>
      <c r="M9148" s="212" t="s">
        <v>193</v>
      </c>
      <c r="N9148" s="212" t="s">
        <v>194</v>
      </c>
      <c r="Q9148" s="212" t="s">
        <v>375</v>
      </c>
      <c r="S9148" s="212" t="s">
        <v>375</v>
      </c>
      <c r="U9148" s="212" t="s">
        <v>197</v>
      </c>
      <c r="V9148" s="212" t="s">
        <v>3798</v>
      </c>
      <c r="X9148" s="212" t="s">
        <v>3799</v>
      </c>
      <c r="AA9148" s="212" t="s">
        <v>3375</v>
      </c>
      <c r="AB9148" s="212" t="s">
        <v>49</v>
      </c>
      <c r="AC9148" s="212" t="s">
        <v>201</v>
      </c>
      <c r="AD9148" s="212" t="s">
        <v>339</v>
      </c>
      <c r="AE9148" s="212" t="s">
        <v>17297</v>
      </c>
    </row>
    <row r="9149" spans="1:32" x14ac:dyDescent="0.35">
      <c r="A9149" s="212" t="s">
        <v>17625</v>
      </c>
      <c r="B9149" s="212" t="s">
        <v>17626</v>
      </c>
      <c r="G9149" s="212" t="s">
        <v>17295</v>
      </c>
      <c r="H9149" s="212" t="s">
        <v>189</v>
      </c>
      <c r="I9149" s="212" t="s">
        <v>49</v>
      </c>
      <c r="J9149" s="212" t="s">
        <v>190</v>
      </c>
      <c r="K9149" s="212" t="s">
        <v>191</v>
      </c>
      <c r="L9149" s="212" t="s">
        <v>17627</v>
      </c>
      <c r="M9149" s="212" t="s">
        <v>193</v>
      </c>
      <c r="N9149" s="212" t="s">
        <v>194</v>
      </c>
      <c r="Q9149" s="212" t="s">
        <v>375</v>
      </c>
      <c r="S9149" s="212" t="s">
        <v>375</v>
      </c>
      <c r="U9149" s="212" t="s">
        <v>197</v>
      </c>
      <c r="V9149" s="212" t="s">
        <v>3798</v>
      </c>
      <c r="W9149" s="213">
        <v>46230.515637928242</v>
      </c>
      <c r="X9149" s="212" t="s">
        <v>3799</v>
      </c>
      <c r="AA9149" s="212" t="s">
        <v>3375</v>
      </c>
      <c r="AB9149" s="212" t="s">
        <v>49</v>
      </c>
      <c r="AC9149" s="212" t="s">
        <v>215</v>
      </c>
      <c r="AD9149" s="212" t="s">
        <v>339</v>
      </c>
      <c r="AE9149" s="212" t="s">
        <v>17297</v>
      </c>
      <c r="AF9149" s="212" t="s">
        <v>217</v>
      </c>
    </row>
    <row r="9150" spans="1:32" x14ac:dyDescent="0.35">
      <c r="A9150" s="212" t="s">
        <v>17628</v>
      </c>
      <c r="B9150" s="212" t="s">
        <v>17629</v>
      </c>
      <c r="G9150" s="212" t="s">
        <v>17295</v>
      </c>
      <c r="H9150" s="212" t="s">
        <v>189</v>
      </c>
      <c r="I9150" s="212" t="s">
        <v>49</v>
      </c>
      <c r="J9150" s="212" t="s">
        <v>190</v>
      </c>
      <c r="K9150" s="212" t="s">
        <v>191</v>
      </c>
      <c r="L9150" s="212" t="s">
        <v>17630</v>
      </c>
      <c r="M9150" s="212" t="s">
        <v>193</v>
      </c>
      <c r="N9150" s="212" t="s">
        <v>194</v>
      </c>
      <c r="Q9150" s="212" t="s">
        <v>375</v>
      </c>
      <c r="S9150" s="212" t="s">
        <v>375</v>
      </c>
      <c r="U9150" s="212" t="s">
        <v>197</v>
      </c>
      <c r="V9150" s="212" t="s">
        <v>3798</v>
      </c>
      <c r="X9150" s="212" t="s">
        <v>3799</v>
      </c>
      <c r="AA9150" s="212" t="s">
        <v>3375</v>
      </c>
      <c r="AB9150" s="212" t="s">
        <v>49</v>
      </c>
      <c r="AC9150" s="212" t="s">
        <v>201</v>
      </c>
      <c r="AD9150" s="212" t="s">
        <v>339</v>
      </c>
      <c r="AE9150" s="212" t="s">
        <v>17297</v>
      </c>
    </row>
    <row r="9151" spans="1:32" x14ac:dyDescent="0.35">
      <c r="A9151" s="212" t="s">
        <v>17631</v>
      </c>
      <c r="B9151" s="212" t="s">
        <v>17632</v>
      </c>
      <c r="G9151" s="212" t="s">
        <v>17295</v>
      </c>
      <c r="H9151" s="212" t="s">
        <v>189</v>
      </c>
      <c r="I9151" s="212" t="s">
        <v>49</v>
      </c>
      <c r="J9151" s="212" t="s">
        <v>190</v>
      </c>
      <c r="K9151" s="212" t="s">
        <v>191</v>
      </c>
      <c r="L9151" s="212" t="s">
        <v>17633</v>
      </c>
      <c r="M9151" s="212" t="s">
        <v>193</v>
      </c>
      <c r="N9151" s="212" t="s">
        <v>194</v>
      </c>
      <c r="Q9151" s="212" t="s">
        <v>375</v>
      </c>
      <c r="S9151" s="212" t="s">
        <v>375</v>
      </c>
      <c r="U9151" s="212" t="s">
        <v>197</v>
      </c>
      <c r="V9151" s="212" t="s">
        <v>3798</v>
      </c>
      <c r="X9151" s="212" t="s">
        <v>3799</v>
      </c>
      <c r="AA9151" s="212" t="s">
        <v>3375</v>
      </c>
      <c r="AB9151" s="212" t="s">
        <v>49</v>
      </c>
      <c r="AC9151" s="212" t="s">
        <v>201</v>
      </c>
      <c r="AD9151" s="212" t="s">
        <v>339</v>
      </c>
      <c r="AE9151" s="212" t="s">
        <v>17297</v>
      </c>
    </row>
    <row r="9152" spans="1:32" x14ac:dyDescent="0.35">
      <c r="A9152" s="212" t="s">
        <v>17634</v>
      </c>
      <c r="B9152" s="212" t="s">
        <v>17635</v>
      </c>
      <c r="G9152" s="212" t="s">
        <v>17295</v>
      </c>
      <c r="H9152" s="212" t="s">
        <v>189</v>
      </c>
      <c r="I9152" s="212" t="s">
        <v>49</v>
      </c>
      <c r="J9152" s="212" t="s">
        <v>190</v>
      </c>
      <c r="K9152" s="212" t="s">
        <v>191</v>
      </c>
      <c r="L9152" s="212" t="s">
        <v>17636</v>
      </c>
      <c r="M9152" s="212" t="s">
        <v>193</v>
      </c>
      <c r="N9152" s="212" t="s">
        <v>194</v>
      </c>
      <c r="Q9152" s="212" t="s">
        <v>375</v>
      </c>
      <c r="S9152" s="212" t="s">
        <v>375</v>
      </c>
      <c r="U9152" s="212" t="s">
        <v>197</v>
      </c>
      <c r="V9152" s="212" t="s">
        <v>198</v>
      </c>
      <c r="X9152" s="212" t="s">
        <v>199</v>
      </c>
      <c r="AA9152" s="212" t="s">
        <v>3375</v>
      </c>
      <c r="AB9152" s="212" t="s">
        <v>49</v>
      </c>
      <c r="AC9152" s="212" t="s">
        <v>201</v>
      </c>
      <c r="AD9152" s="212" t="s">
        <v>202</v>
      </c>
      <c r="AE9152" s="212" t="s">
        <v>17297</v>
      </c>
    </row>
    <row r="9153" spans="1:32" x14ac:dyDescent="0.35">
      <c r="A9153" s="212" t="s">
        <v>17637</v>
      </c>
      <c r="B9153" s="212" t="s">
        <v>17638</v>
      </c>
      <c r="G9153" s="212" t="s">
        <v>17295</v>
      </c>
      <c r="H9153" s="212" t="s">
        <v>189</v>
      </c>
      <c r="I9153" s="212" t="s">
        <v>49</v>
      </c>
      <c r="J9153" s="212" t="s">
        <v>190</v>
      </c>
      <c r="K9153" s="212" t="s">
        <v>191</v>
      </c>
      <c r="L9153" s="212" t="s">
        <v>17639</v>
      </c>
      <c r="M9153" s="212" t="s">
        <v>193</v>
      </c>
      <c r="N9153" s="212" t="s">
        <v>194</v>
      </c>
      <c r="Q9153" s="212" t="s">
        <v>375</v>
      </c>
      <c r="S9153" s="212" t="s">
        <v>375</v>
      </c>
      <c r="U9153" s="212" t="s">
        <v>197</v>
      </c>
      <c r="V9153" s="212" t="s">
        <v>198</v>
      </c>
      <c r="X9153" s="212" t="s">
        <v>199</v>
      </c>
      <c r="AA9153" s="212" t="s">
        <v>3375</v>
      </c>
      <c r="AB9153" s="212" t="s">
        <v>49</v>
      </c>
      <c r="AC9153" s="212" t="s">
        <v>201</v>
      </c>
      <c r="AD9153" s="212" t="s">
        <v>202</v>
      </c>
      <c r="AE9153" s="212" t="s">
        <v>17297</v>
      </c>
    </row>
    <row r="9154" spans="1:32" x14ac:dyDescent="0.35">
      <c r="A9154" s="212" t="s">
        <v>17640</v>
      </c>
      <c r="B9154" s="212" t="s">
        <v>17641</v>
      </c>
      <c r="G9154" s="212" t="s">
        <v>17295</v>
      </c>
      <c r="H9154" s="212" t="s">
        <v>189</v>
      </c>
      <c r="I9154" s="212" t="s">
        <v>49</v>
      </c>
      <c r="J9154" s="212" t="s">
        <v>190</v>
      </c>
      <c r="K9154" s="212" t="s">
        <v>191</v>
      </c>
      <c r="L9154" s="212" t="s">
        <v>17642</v>
      </c>
      <c r="M9154" s="212" t="s">
        <v>193</v>
      </c>
      <c r="N9154" s="212" t="s">
        <v>194</v>
      </c>
      <c r="Q9154" s="212" t="s">
        <v>375</v>
      </c>
      <c r="S9154" s="212" t="s">
        <v>375</v>
      </c>
      <c r="U9154" s="212" t="s">
        <v>197</v>
      </c>
      <c r="V9154" s="212" t="s">
        <v>198</v>
      </c>
      <c r="X9154" s="212" t="s">
        <v>199</v>
      </c>
      <c r="AA9154" s="212" t="s">
        <v>3375</v>
      </c>
      <c r="AB9154" s="212" t="s">
        <v>49</v>
      </c>
      <c r="AC9154" s="212" t="s">
        <v>201</v>
      </c>
      <c r="AD9154" s="212" t="s">
        <v>202</v>
      </c>
      <c r="AE9154" s="212" t="s">
        <v>17297</v>
      </c>
    </row>
    <row r="9155" spans="1:32" x14ac:dyDescent="0.35">
      <c r="A9155" s="212" t="s">
        <v>17643</v>
      </c>
      <c r="B9155" s="212" t="s">
        <v>17644</v>
      </c>
      <c r="G9155" s="212" t="s">
        <v>17295</v>
      </c>
      <c r="H9155" s="212" t="s">
        <v>189</v>
      </c>
      <c r="I9155" s="212" t="s">
        <v>49</v>
      </c>
      <c r="J9155" s="212" t="s">
        <v>190</v>
      </c>
      <c r="K9155" s="212" t="s">
        <v>191</v>
      </c>
      <c r="L9155" s="212" t="s">
        <v>17645</v>
      </c>
      <c r="M9155" s="212" t="s">
        <v>193</v>
      </c>
      <c r="N9155" s="212" t="s">
        <v>194</v>
      </c>
      <c r="Q9155" s="212" t="s">
        <v>375</v>
      </c>
      <c r="S9155" s="212" t="s">
        <v>375</v>
      </c>
      <c r="U9155" s="212" t="s">
        <v>197</v>
      </c>
      <c r="V9155" s="212" t="s">
        <v>198</v>
      </c>
      <c r="X9155" s="212" t="s">
        <v>199</v>
      </c>
      <c r="AA9155" s="212" t="s">
        <v>3375</v>
      </c>
      <c r="AB9155" s="212" t="s">
        <v>49</v>
      </c>
      <c r="AC9155" s="212" t="s">
        <v>201</v>
      </c>
      <c r="AD9155" s="212" t="s">
        <v>202</v>
      </c>
      <c r="AE9155" s="212" t="s">
        <v>17297</v>
      </c>
    </row>
    <row r="9156" spans="1:32" x14ac:dyDescent="0.35">
      <c r="A9156" s="212" t="s">
        <v>17646</v>
      </c>
      <c r="B9156" s="212" t="s">
        <v>17647</v>
      </c>
      <c r="G9156" s="212" t="s">
        <v>17295</v>
      </c>
      <c r="H9156" s="212" t="s">
        <v>189</v>
      </c>
      <c r="I9156" s="212" t="s">
        <v>49</v>
      </c>
      <c r="J9156" s="212" t="s">
        <v>190</v>
      </c>
      <c r="K9156" s="212" t="s">
        <v>191</v>
      </c>
      <c r="L9156" s="212" t="s">
        <v>17648</v>
      </c>
      <c r="M9156" s="212" t="s">
        <v>193</v>
      </c>
      <c r="N9156" s="212" t="s">
        <v>194</v>
      </c>
      <c r="Q9156" s="212" t="s">
        <v>375</v>
      </c>
      <c r="S9156" s="212" t="s">
        <v>375</v>
      </c>
      <c r="U9156" s="212" t="s">
        <v>197</v>
      </c>
      <c r="V9156" s="212" t="s">
        <v>198</v>
      </c>
      <c r="X9156" s="212" t="s">
        <v>199</v>
      </c>
      <c r="AA9156" s="212" t="s">
        <v>3375</v>
      </c>
      <c r="AB9156" s="212" t="s">
        <v>49</v>
      </c>
      <c r="AC9156" s="212" t="s">
        <v>201</v>
      </c>
      <c r="AD9156" s="212" t="s">
        <v>202</v>
      </c>
      <c r="AE9156" s="212" t="s">
        <v>17297</v>
      </c>
    </row>
    <row r="9157" spans="1:32" x14ac:dyDescent="0.35">
      <c r="A9157" s="212" t="s">
        <v>17649</v>
      </c>
      <c r="B9157" s="212" t="s">
        <v>17650</v>
      </c>
      <c r="G9157" s="212" t="s">
        <v>17295</v>
      </c>
      <c r="H9157" s="212" t="s">
        <v>189</v>
      </c>
      <c r="I9157" s="212" t="s">
        <v>49</v>
      </c>
      <c r="J9157" s="212" t="s">
        <v>190</v>
      </c>
      <c r="K9157" s="212" t="s">
        <v>191</v>
      </c>
      <c r="L9157" s="212" t="s">
        <v>17651</v>
      </c>
      <c r="M9157" s="212" t="s">
        <v>193</v>
      </c>
      <c r="N9157" s="212" t="s">
        <v>194</v>
      </c>
      <c r="Q9157" s="212" t="s">
        <v>375</v>
      </c>
      <c r="S9157" s="212" t="s">
        <v>375</v>
      </c>
      <c r="U9157" s="212" t="s">
        <v>197</v>
      </c>
      <c r="V9157" s="212" t="s">
        <v>198</v>
      </c>
      <c r="X9157" s="212" t="s">
        <v>199</v>
      </c>
      <c r="AA9157" s="212" t="s">
        <v>3375</v>
      </c>
      <c r="AB9157" s="212" t="s">
        <v>49</v>
      </c>
      <c r="AC9157" s="212" t="s">
        <v>201</v>
      </c>
      <c r="AD9157" s="212" t="s">
        <v>202</v>
      </c>
      <c r="AE9157" s="212" t="s">
        <v>17297</v>
      </c>
    </row>
    <row r="9158" spans="1:32" x14ac:dyDescent="0.35">
      <c r="A9158" s="212" t="s">
        <v>17652</v>
      </c>
      <c r="B9158" s="212" t="s">
        <v>17653</v>
      </c>
      <c r="G9158" s="212" t="s">
        <v>17295</v>
      </c>
      <c r="H9158" s="212" t="s">
        <v>189</v>
      </c>
      <c r="I9158" s="212" t="s">
        <v>49</v>
      </c>
      <c r="J9158" s="212" t="s">
        <v>190</v>
      </c>
      <c r="K9158" s="212" t="s">
        <v>191</v>
      </c>
      <c r="L9158" s="212" t="s">
        <v>17654</v>
      </c>
      <c r="M9158" s="212" t="s">
        <v>193</v>
      </c>
      <c r="N9158" s="212" t="s">
        <v>194</v>
      </c>
      <c r="Q9158" s="212" t="s">
        <v>375</v>
      </c>
      <c r="S9158" s="212" t="s">
        <v>375</v>
      </c>
      <c r="U9158" s="212" t="s">
        <v>197</v>
      </c>
      <c r="V9158" s="212" t="s">
        <v>198</v>
      </c>
      <c r="X9158" s="212" t="s">
        <v>199</v>
      </c>
      <c r="AA9158" s="212" t="s">
        <v>3375</v>
      </c>
      <c r="AB9158" s="212" t="s">
        <v>49</v>
      </c>
      <c r="AC9158" s="212" t="s">
        <v>201</v>
      </c>
      <c r="AD9158" s="212" t="s">
        <v>202</v>
      </c>
      <c r="AE9158" s="212" t="s">
        <v>17297</v>
      </c>
    </row>
    <row r="9159" spans="1:32" x14ac:dyDescent="0.35">
      <c r="A9159" s="212" t="s">
        <v>17655</v>
      </c>
      <c r="B9159" s="212" t="s">
        <v>17656</v>
      </c>
      <c r="G9159" s="212" t="s">
        <v>17657</v>
      </c>
      <c r="H9159" s="212" t="s">
        <v>189</v>
      </c>
      <c r="I9159" s="212" t="s">
        <v>46</v>
      </c>
      <c r="J9159" s="212" t="s">
        <v>190</v>
      </c>
      <c r="K9159" s="212" t="s">
        <v>6050</v>
      </c>
      <c r="L9159" s="212" t="s">
        <v>17658</v>
      </c>
      <c r="M9159" s="212" t="s">
        <v>193</v>
      </c>
      <c r="N9159" s="212" t="s">
        <v>194</v>
      </c>
      <c r="Q9159" s="212" t="s">
        <v>375</v>
      </c>
      <c r="S9159" s="212" t="s">
        <v>375</v>
      </c>
      <c r="U9159" s="212" t="s">
        <v>197</v>
      </c>
      <c r="V9159" s="212" t="s">
        <v>1126</v>
      </c>
      <c r="X9159" s="212" t="s">
        <v>1127</v>
      </c>
      <c r="AB9159" s="212" t="s">
        <v>46</v>
      </c>
      <c r="AC9159" s="212" t="s">
        <v>201</v>
      </c>
      <c r="AD9159" s="212" t="s">
        <v>355</v>
      </c>
      <c r="AE9159" s="212" t="s">
        <v>17659</v>
      </c>
    </row>
    <row r="9160" spans="1:32" x14ac:dyDescent="0.35">
      <c r="A9160" s="212" t="s">
        <v>17660</v>
      </c>
      <c r="B9160" s="212" t="s">
        <v>17661</v>
      </c>
      <c r="G9160" s="212" t="s">
        <v>17657</v>
      </c>
      <c r="H9160" s="212" t="s">
        <v>189</v>
      </c>
      <c r="I9160" s="212" t="s">
        <v>46</v>
      </c>
      <c r="J9160" s="212" t="s">
        <v>190</v>
      </c>
      <c r="K9160" s="212" t="s">
        <v>6050</v>
      </c>
      <c r="L9160" s="212" t="s">
        <v>17662</v>
      </c>
      <c r="M9160" s="212" t="s">
        <v>193</v>
      </c>
      <c r="N9160" s="212" t="s">
        <v>194</v>
      </c>
      <c r="Q9160" s="212" t="s">
        <v>375</v>
      </c>
      <c r="S9160" s="212" t="s">
        <v>375</v>
      </c>
      <c r="U9160" s="212" t="s">
        <v>197</v>
      </c>
      <c r="V9160" s="212" t="s">
        <v>1110</v>
      </c>
      <c r="X9160" s="212" t="s">
        <v>1111</v>
      </c>
      <c r="AB9160" s="212" t="s">
        <v>46</v>
      </c>
      <c r="AC9160" s="212" t="s">
        <v>201</v>
      </c>
      <c r="AD9160" s="212" t="s">
        <v>273</v>
      </c>
      <c r="AE9160" s="212" t="s">
        <v>17659</v>
      </c>
    </row>
    <row r="9161" spans="1:32" x14ac:dyDescent="0.35">
      <c r="A9161" s="212" t="s">
        <v>17663</v>
      </c>
      <c r="B9161" s="212" t="s">
        <v>17664</v>
      </c>
      <c r="G9161" s="212" t="s">
        <v>17657</v>
      </c>
      <c r="H9161" s="212" t="s">
        <v>189</v>
      </c>
      <c r="I9161" s="212" t="s">
        <v>46</v>
      </c>
      <c r="J9161" s="212" t="s">
        <v>190</v>
      </c>
      <c r="K9161" s="212" t="s">
        <v>6050</v>
      </c>
      <c r="L9161" s="212" t="s">
        <v>17665</v>
      </c>
      <c r="M9161" s="212" t="s">
        <v>193</v>
      </c>
      <c r="N9161" s="212" t="s">
        <v>194</v>
      </c>
      <c r="Q9161" s="212" t="s">
        <v>375</v>
      </c>
      <c r="S9161" s="212" t="s">
        <v>375</v>
      </c>
      <c r="U9161" s="212" t="s">
        <v>197</v>
      </c>
      <c r="V9161" s="212" t="s">
        <v>1110</v>
      </c>
      <c r="X9161" s="212" t="s">
        <v>1111</v>
      </c>
      <c r="AB9161" s="212" t="s">
        <v>46</v>
      </c>
      <c r="AC9161" s="212" t="s">
        <v>201</v>
      </c>
      <c r="AD9161" s="212" t="s">
        <v>273</v>
      </c>
      <c r="AE9161" s="212" t="s">
        <v>17659</v>
      </c>
    </row>
    <row r="9162" spans="1:32" x14ac:dyDescent="0.35">
      <c r="A9162" s="212" t="s">
        <v>17666</v>
      </c>
      <c r="B9162" s="212" t="s">
        <v>17667</v>
      </c>
      <c r="G9162" s="212" t="s">
        <v>17657</v>
      </c>
      <c r="H9162" s="212" t="s">
        <v>189</v>
      </c>
      <c r="I9162" s="212" t="s">
        <v>46</v>
      </c>
      <c r="J9162" s="212" t="s">
        <v>190</v>
      </c>
      <c r="K9162" s="212" t="s">
        <v>6050</v>
      </c>
      <c r="L9162" s="212" t="s">
        <v>17668</v>
      </c>
      <c r="M9162" s="212" t="s">
        <v>193</v>
      </c>
      <c r="N9162" s="212" t="s">
        <v>194</v>
      </c>
      <c r="Q9162" s="212" t="s">
        <v>375</v>
      </c>
      <c r="S9162" s="212" t="s">
        <v>375</v>
      </c>
      <c r="U9162" s="212" t="s">
        <v>197</v>
      </c>
      <c r="V9162" s="212" t="s">
        <v>1110</v>
      </c>
      <c r="X9162" s="212" t="s">
        <v>1111</v>
      </c>
      <c r="AB9162" s="212" t="s">
        <v>46</v>
      </c>
      <c r="AC9162" s="212" t="s">
        <v>201</v>
      </c>
      <c r="AD9162" s="212" t="s">
        <v>273</v>
      </c>
      <c r="AE9162" s="212" t="s">
        <v>17659</v>
      </c>
    </row>
    <row r="9163" spans="1:32" x14ac:dyDescent="0.35">
      <c r="A9163" s="212" t="s">
        <v>17669</v>
      </c>
      <c r="B9163" s="212" t="s">
        <v>17670</v>
      </c>
      <c r="G9163" s="212" t="s">
        <v>17657</v>
      </c>
      <c r="H9163" s="212" t="s">
        <v>189</v>
      </c>
      <c r="I9163" s="212" t="s">
        <v>46</v>
      </c>
      <c r="J9163" s="212" t="s">
        <v>190</v>
      </c>
      <c r="K9163" s="212" t="s">
        <v>6050</v>
      </c>
      <c r="L9163" s="212" t="s">
        <v>17671</v>
      </c>
      <c r="M9163" s="212" t="s">
        <v>193</v>
      </c>
      <c r="N9163" s="212" t="s">
        <v>194</v>
      </c>
      <c r="Q9163" s="212" t="s">
        <v>375</v>
      </c>
      <c r="S9163" s="212" t="s">
        <v>375</v>
      </c>
      <c r="U9163" s="212" t="s">
        <v>197</v>
      </c>
      <c r="V9163" s="212" t="s">
        <v>1126</v>
      </c>
      <c r="X9163" s="212" t="s">
        <v>1127</v>
      </c>
      <c r="AB9163" s="212" t="s">
        <v>46</v>
      </c>
      <c r="AC9163" s="212" t="s">
        <v>201</v>
      </c>
      <c r="AD9163" s="212" t="s">
        <v>355</v>
      </c>
      <c r="AE9163" s="212" t="s">
        <v>17659</v>
      </c>
    </row>
    <row r="9164" spans="1:32" x14ac:dyDescent="0.35">
      <c r="A9164" s="212" t="s">
        <v>17672</v>
      </c>
      <c r="B9164" s="212" t="s">
        <v>17673</v>
      </c>
      <c r="G9164" s="212" t="s">
        <v>17657</v>
      </c>
      <c r="H9164" s="212" t="s">
        <v>189</v>
      </c>
      <c r="I9164" s="212" t="s">
        <v>46</v>
      </c>
      <c r="J9164" s="212" t="s">
        <v>190</v>
      </c>
      <c r="K9164" s="212" t="s">
        <v>6050</v>
      </c>
      <c r="L9164" s="212" t="s">
        <v>17674</v>
      </c>
      <c r="M9164" s="212" t="s">
        <v>193</v>
      </c>
      <c r="N9164" s="212" t="s">
        <v>194</v>
      </c>
      <c r="Q9164" s="212" t="s">
        <v>375</v>
      </c>
      <c r="S9164" s="212" t="s">
        <v>375</v>
      </c>
      <c r="U9164" s="212" t="s">
        <v>197</v>
      </c>
      <c r="V9164" s="212" t="s">
        <v>1126</v>
      </c>
      <c r="X9164" s="212" t="s">
        <v>1127</v>
      </c>
      <c r="AB9164" s="212" t="s">
        <v>46</v>
      </c>
      <c r="AC9164" s="212" t="s">
        <v>201</v>
      </c>
      <c r="AD9164" s="212" t="s">
        <v>355</v>
      </c>
      <c r="AE9164" s="212" t="s">
        <v>17659</v>
      </c>
    </row>
    <row r="9165" spans="1:32" x14ac:dyDescent="0.35">
      <c r="A9165" s="212" t="s">
        <v>17675</v>
      </c>
      <c r="B9165" s="212" t="s">
        <v>17676</v>
      </c>
      <c r="G9165" s="212" t="s">
        <v>17657</v>
      </c>
      <c r="H9165" s="212" t="s">
        <v>189</v>
      </c>
      <c r="I9165" s="212" t="s">
        <v>46</v>
      </c>
      <c r="J9165" s="212" t="s">
        <v>190</v>
      </c>
      <c r="K9165" s="212" t="s">
        <v>6050</v>
      </c>
      <c r="L9165" s="212" t="s">
        <v>17677</v>
      </c>
      <c r="M9165" s="212" t="s">
        <v>193</v>
      </c>
      <c r="N9165" s="212" t="s">
        <v>194</v>
      </c>
      <c r="Q9165" s="212" t="s">
        <v>375</v>
      </c>
      <c r="S9165" s="212" t="s">
        <v>375</v>
      </c>
      <c r="U9165" s="212" t="s">
        <v>197</v>
      </c>
      <c r="V9165" s="212" t="s">
        <v>11559</v>
      </c>
      <c r="W9165" s="213">
        <v>46212.328813854168</v>
      </c>
      <c r="X9165" s="212" t="s">
        <v>44</v>
      </c>
      <c r="AA9165" s="212" t="s">
        <v>16737</v>
      </c>
      <c r="AB9165" s="212" t="s">
        <v>46</v>
      </c>
      <c r="AC9165" s="212" t="s">
        <v>215</v>
      </c>
      <c r="AD9165" s="212" t="s">
        <v>216</v>
      </c>
      <c r="AE9165" s="212" t="s">
        <v>17659</v>
      </c>
      <c r="AF9165" s="212" t="s">
        <v>217</v>
      </c>
    </row>
    <row r="9166" spans="1:32" x14ac:dyDescent="0.35">
      <c r="A9166" s="212" t="s">
        <v>17678</v>
      </c>
      <c r="B9166" s="212" t="s">
        <v>17679</v>
      </c>
      <c r="G9166" s="212" t="s">
        <v>17657</v>
      </c>
      <c r="H9166" s="212" t="s">
        <v>189</v>
      </c>
      <c r="I9166" s="212" t="s">
        <v>46</v>
      </c>
      <c r="J9166" s="212" t="s">
        <v>190</v>
      </c>
      <c r="K9166" s="212" t="s">
        <v>6050</v>
      </c>
      <c r="L9166" s="212" t="s">
        <v>17680</v>
      </c>
      <c r="M9166" s="212" t="s">
        <v>193</v>
      </c>
      <c r="N9166" s="212" t="s">
        <v>194</v>
      </c>
      <c r="Q9166" s="212" t="s">
        <v>375</v>
      </c>
      <c r="S9166" s="212" t="s">
        <v>375</v>
      </c>
      <c r="U9166" s="212" t="s">
        <v>197</v>
      </c>
      <c r="V9166" s="212" t="s">
        <v>11559</v>
      </c>
      <c r="W9166" s="213">
        <v>46212.329481215274</v>
      </c>
      <c r="X9166" s="212" t="s">
        <v>44</v>
      </c>
      <c r="AA9166" s="212" t="s">
        <v>16737</v>
      </c>
      <c r="AB9166" s="212" t="s">
        <v>46</v>
      </c>
      <c r="AC9166" s="212" t="s">
        <v>215</v>
      </c>
      <c r="AD9166" s="212" t="s">
        <v>216</v>
      </c>
      <c r="AE9166" s="212" t="s">
        <v>17659</v>
      </c>
      <c r="AF9166" s="212" t="s">
        <v>217</v>
      </c>
    </row>
    <row r="9167" spans="1:32" x14ac:dyDescent="0.35">
      <c r="A9167" s="212" t="s">
        <v>17681</v>
      </c>
      <c r="B9167" s="212" t="s">
        <v>17682</v>
      </c>
      <c r="G9167" s="212" t="s">
        <v>17657</v>
      </c>
      <c r="H9167" s="212" t="s">
        <v>189</v>
      </c>
      <c r="I9167" s="212" t="s">
        <v>46</v>
      </c>
      <c r="J9167" s="212" t="s">
        <v>190</v>
      </c>
      <c r="K9167" s="212" t="s">
        <v>6050</v>
      </c>
      <c r="L9167" s="212" t="s">
        <v>17683</v>
      </c>
      <c r="M9167" s="212" t="s">
        <v>193</v>
      </c>
      <c r="N9167" s="212" t="s">
        <v>194</v>
      </c>
      <c r="Q9167" s="212" t="s">
        <v>375</v>
      </c>
      <c r="S9167" s="212" t="s">
        <v>375</v>
      </c>
      <c r="U9167" s="212" t="s">
        <v>197</v>
      </c>
      <c r="V9167" s="212" t="s">
        <v>6306</v>
      </c>
      <c r="X9167" s="212" t="s">
        <v>6307</v>
      </c>
      <c r="AB9167" s="212" t="s">
        <v>46</v>
      </c>
      <c r="AC9167" s="212" t="s">
        <v>201</v>
      </c>
      <c r="AD9167" s="212" t="s">
        <v>339</v>
      </c>
      <c r="AE9167" s="212" t="s">
        <v>17659</v>
      </c>
    </row>
    <row r="9168" spans="1:32" x14ac:dyDescent="0.35">
      <c r="A9168" s="212" t="s">
        <v>17684</v>
      </c>
      <c r="B9168" s="212" t="s">
        <v>17685</v>
      </c>
      <c r="G9168" s="212" t="s">
        <v>17657</v>
      </c>
      <c r="H9168" s="212" t="s">
        <v>189</v>
      </c>
      <c r="I9168" s="212" t="s">
        <v>46</v>
      </c>
      <c r="J9168" s="212" t="s">
        <v>190</v>
      </c>
      <c r="K9168" s="212" t="s">
        <v>6050</v>
      </c>
      <c r="L9168" s="212" t="s">
        <v>17686</v>
      </c>
      <c r="M9168" s="212" t="s">
        <v>193</v>
      </c>
      <c r="N9168" s="212" t="s">
        <v>194</v>
      </c>
      <c r="Q9168" s="212" t="s">
        <v>375</v>
      </c>
      <c r="S9168" s="212" t="s">
        <v>375</v>
      </c>
      <c r="U9168" s="212" t="s">
        <v>197</v>
      </c>
      <c r="V9168" s="212" t="s">
        <v>11559</v>
      </c>
      <c r="W9168" s="213">
        <v>46212.351786689818</v>
      </c>
      <c r="X9168" s="212" t="s">
        <v>44</v>
      </c>
      <c r="AA9168" s="212" t="s">
        <v>16737</v>
      </c>
      <c r="AB9168" s="212" t="s">
        <v>46</v>
      </c>
      <c r="AC9168" s="212" t="s">
        <v>215</v>
      </c>
      <c r="AD9168" s="212" t="s">
        <v>216</v>
      </c>
      <c r="AE9168" s="212" t="s">
        <v>17659</v>
      </c>
      <c r="AF9168" s="212" t="s">
        <v>217</v>
      </c>
    </row>
    <row r="9169" spans="1:32" x14ac:dyDescent="0.35">
      <c r="A9169" s="212" t="s">
        <v>17687</v>
      </c>
      <c r="B9169" s="212" t="s">
        <v>17688</v>
      </c>
      <c r="G9169" s="212" t="s">
        <v>17657</v>
      </c>
      <c r="H9169" s="212" t="s">
        <v>189</v>
      </c>
      <c r="I9169" s="212" t="s">
        <v>46</v>
      </c>
      <c r="J9169" s="212" t="s">
        <v>190</v>
      </c>
      <c r="K9169" s="212" t="s">
        <v>6050</v>
      </c>
      <c r="L9169" s="212" t="s">
        <v>17689</v>
      </c>
      <c r="M9169" s="212" t="s">
        <v>193</v>
      </c>
      <c r="N9169" s="212" t="s">
        <v>194</v>
      </c>
      <c r="Q9169" s="212" t="s">
        <v>375</v>
      </c>
      <c r="S9169" s="212" t="s">
        <v>375</v>
      </c>
      <c r="U9169" s="212" t="s">
        <v>197</v>
      </c>
      <c r="V9169" s="212" t="s">
        <v>1110</v>
      </c>
      <c r="X9169" s="212" t="s">
        <v>1111</v>
      </c>
      <c r="AB9169" s="212" t="s">
        <v>46</v>
      </c>
      <c r="AC9169" s="212" t="s">
        <v>201</v>
      </c>
      <c r="AD9169" s="212" t="s">
        <v>273</v>
      </c>
      <c r="AE9169" s="212" t="s">
        <v>17659</v>
      </c>
    </row>
    <row r="9170" spans="1:32" x14ac:dyDescent="0.35">
      <c r="A9170" s="212" t="s">
        <v>17690</v>
      </c>
      <c r="B9170" s="212" t="s">
        <v>17691</v>
      </c>
      <c r="G9170" s="212" t="s">
        <v>17657</v>
      </c>
      <c r="H9170" s="212" t="s">
        <v>189</v>
      </c>
      <c r="I9170" s="212" t="s">
        <v>46</v>
      </c>
      <c r="J9170" s="212" t="s">
        <v>190</v>
      </c>
      <c r="K9170" s="212" t="s">
        <v>6050</v>
      </c>
      <c r="L9170" s="212" t="s">
        <v>17692</v>
      </c>
      <c r="M9170" s="212" t="s">
        <v>193</v>
      </c>
      <c r="N9170" s="212" t="s">
        <v>194</v>
      </c>
      <c r="Q9170" s="212" t="s">
        <v>375</v>
      </c>
      <c r="S9170" s="212" t="s">
        <v>375</v>
      </c>
      <c r="U9170" s="212" t="s">
        <v>197</v>
      </c>
      <c r="V9170" s="212" t="s">
        <v>1089</v>
      </c>
      <c r="X9170" s="212" t="s">
        <v>1090</v>
      </c>
      <c r="AB9170" s="212" t="s">
        <v>46</v>
      </c>
      <c r="AC9170" s="212" t="s">
        <v>201</v>
      </c>
      <c r="AD9170" s="212" t="s">
        <v>355</v>
      </c>
      <c r="AE9170" s="212" t="s">
        <v>17659</v>
      </c>
    </row>
    <row r="9171" spans="1:32" x14ac:dyDescent="0.35">
      <c r="A9171" s="212" t="s">
        <v>17693</v>
      </c>
      <c r="B9171" s="212" t="s">
        <v>17694</v>
      </c>
      <c r="G9171" s="212" t="s">
        <v>17657</v>
      </c>
      <c r="H9171" s="212" t="s">
        <v>189</v>
      </c>
      <c r="I9171" s="212" t="s">
        <v>46</v>
      </c>
      <c r="J9171" s="212" t="s">
        <v>190</v>
      </c>
      <c r="K9171" s="212" t="s">
        <v>6050</v>
      </c>
      <c r="L9171" s="212" t="s">
        <v>17695</v>
      </c>
      <c r="M9171" s="212" t="s">
        <v>193</v>
      </c>
      <c r="N9171" s="212" t="s">
        <v>194</v>
      </c>
      <c r="Q9171" s="212" t="s">
        <v>375</v>
      </c>
      <c r="S9171" s="212" t="s">
        <v>375</v>
      </c>
      <c r="U9171" s="212" t="s">
        <v>197</v>
      </c>
      <c r="V9171" s="212" t="s">
        <v>11559</v>
      </c>
      <c r="W9171" s="213">
        <v>46212.329988506943</v>
      </c>
      <c r="X9171" s="212" t="s">
        <v>44</v>
      </c>
      <c r="AA9171" s="212" t="s">
        <v>16737</v>
      </c>
      <c r="AB9171" s="212" t="s">
        <v>46</v>
      </c>
      <c r="AC9171" s="212" t="s">
        <v>215</v>
      </c>
      <c r="AD9171" s="212" t="s">
        <v>216</v>
      </c>
      <c r="AE9171" s="212" t="s">
        <v>17659</v>
      </c>
      <c r="AF9171" s="212" t="s">
        <v>217</v>
      </c>
    </row>
    <row r="9172" spans="1:32" x14ac:dyDescent="0.35">
      <c r="A9172" s="212" t="s">
        <v>17696</v>
      </c>
      <c r="B9172" s="212" t="s">
        <v>17697</v>
      </c>
      <c r="G9172" s="212" t="s">
        <v>17657</v>
      </c>
      <c r="H9172" s="212" t="s">
        <v>189</v>
      </c>
      <c r="I9172" s="212" t="s">
        <v>46</v>
      </c>
      <c r="J9172" s="212" t="s">
        <v>190</v>
      </c>
      <c r="K9172" s="212" t="s">
        <v>6050</v>
      </c>
      <c r="L9172" s="212" t="s">
        <v>17698</v>
      </c>
      <c r="M9172" s="212" t="s">
        <v>193</v>
      </c>
      <c r="N9172" s="212" t="s">
        <v>194</v>
      </c>
      <c r="Q9172" s="212" t="s">
        <v>375</v>
      </c>
      <c r="S9172" s="212" t="s">
        <v>375</v>
      </c>
      <c r="U9172" s="212" t="s">
        <v>197</v>
      </c>
      <c r="V9172" s="212" t="s">
        <v>1110</v>
      </c>
      <c r="X9172" s="212" t="s">
        <v>1111</v>
      </c>
      <c r="AB9172" s="212" t="s">
        <v>46</v>
      </c>
      <c r="AC9172" s="212" t="s">
        <v>201</v>
      </c>
      <c r="AD9172" s="212" t="s">
        <v>273</v>
      </c>
      <c r="AE9172" s="212" t="s">
        <v>17659</v>
      </c>
    </row>
    <row r="9173" spans="1:32" x14ac:dyDescent="0.35">
      <c r="A9173" s="212" t="s">
        <v>17699</v>
      </c>
      <c r="B9173" s="212" t="s">
        <v>17700</v>
      </c>
      <c r="G9173" s="212" t="s">
        <v>17657</v>
      </c>
      <c r="H9173" s="212" t="s">
        <v>189</v>
      </c>
      <c r="I9173" s="212" t="s">
        <v>46</v>
      </c>
      <c r="J9173" s="212" t="s">
        <v>190</v>
      </c>
      <c r="K9173" s="212" t="s">
        <v>6050</v>
      </c>
      <c r="L9173" s="212" t="s">
        <v>17701</v>
      </c>
      <c r="M9173" s="212" t="s">
        <v>193</v>
      </c>
      <c r="N9173" s="212" t="s">
        <v>194</v>
      </c>
      <c r="Q9173" s="212" t="s">
        <v>375</v>
      </c>
      <c r="S9173" s="212" t="s">
        <v>375</v>
      </c>
      <c r="U9173" s="212" t="s">
        <v>197</v>
      </c>
      <c r="V9173" s="212" t="s">
        <v>1089</v>
      </c>
      <c r="X9173" s="212" t="s">
        <v>1090</v>
      </c>
      <c r="AB9173" s="212" t="s">
        <v>46</v>
      </c>
      <c r="AC9173" s="212" t="s">
        <v>201</v>
      </c>
      <c r="AD9173" s="212" t="s">
        <v>355</v>
      </c>
      <c r="AE9173" s="212" t="s">
        <v>17659</v>
      </c>
    </row>
    <row r="9174" spans="1:32" x14ac:dyDescent="0.35">
      <c r="A9174" s="212" t="s">
        <v>17702</v>
      </c>
      <c r="B9174" s="212" t="s">
        <v>17703</v>
      </c>
      <c r="G9174" s="212" t="s">
        <v>17657</v>
      </c>
      <c r="H9174" s="212" t="s">
        <v>189</v>
      </c>
      <c r="I9174" s="212" t="s">
        <v>46</v>
      </c>
      <c r="J9174" s="212" t="s">
        <v>190</v>
      </c>
      <c r="K9174" s="212" t="s">
        <v>6050</v>
      </c>
      <c r="L9174" s="212" t="s">
        <v>17704</v>
      </c>
      <c r="M9174" s="212" t="s">
        <v>193</v>
      </c>
      <c r="N9174" s="212" t="s">
        <v>194</v>
      </c>
      <c r="Q9174" s="212" t="s">
        <v>375</v>
      </c>
      <c r="S9174" s="212" t="s">
        <v>375</v>
      </c>
      <c r="U9174" s="212" t="s">
        <v>197</v>
      </c>
      <c r="V9174" s="212" t="s">
        <v>1089</v>
      </c>
      <c r="X9174" s="212" t="s">
        <v>1090</v>
      </c>
      <c r="AB9174" s="212" t="s">
        <v>46</v>
      </c>
      <c r="AC9174" s="212" t="s">
        <v>201</v>
      </c>
      <c r="AD9174" s="212" t="s">
        <v>355</v>
      </c>
      <c r="AE9174" s="212" t="s">
        <v>17659</v>
      </c>
    </row>
    <row r="9175" spans="1:32" x14ac:dyDescent="0.35">
      <c r="A9175" s="212" t="s">
        <v>17705</v>
      </c>
      <c r="B9175" s="212" t="s">
        <v>17706</v>
      </c>
      <c r="G9175" s="212" t="s">
        <v>17657</v>
      </c>
      <c r="H9175" s="212" t="s">
        <v>189</v>
      </c>
      <c r="I9175" s="212" t="s">
        <v>46</v>
      </c>
      <c r="J9175" s="212" t="s">
        <v>190</v>
      </c>
      <c r="K9175" s="212" t="s">
        <v>6050</v>
      </c>
      <c r="L9175" s="212" t="s">
        <v>17707</v>
      </c>
      <c r="M9175" s="212" t="s">
        <v>193</v>
      </c>
      <c r="N9175" s="212" t="s">
        <v>194</v>
      </c>
      <c r="Q9175" s="212" t="s">
        <v>375</v>
      </c>
      <c r="S9175" s="212" t="s">
        <v>375</v>
      </c>
      <c r="U9175" s="212" t="s">
        <v>197</v>
      </c>
      <c r="V9175" s="212" t="s">
        <v>5521</v>
      </c>
      <c r="X9175" s="212" t="s">
        <v>5522</v>
      </c>
      <c r="AB9175" s="212" t="s">
        <v>46</v>
      </c>
      <c r="AC9175" s="212" t="s">
        <v>201</v>
      </c>
      <c r="AD9175" s="212" t="s">
        <v>339</v>
      </c>
      <c r="AE9175" s="212" t="s">
        <v>17659</v>
      </c>
    </row>
    <row r="9176" spans="1:32" x14ac:dyDescent="0.35">
      <c r="A9176" s="212" t="s">
        <v>17708</v>
      </c>
      <c r="B9176" s="212" t="s">
        <v>17709</v>
      </c>
      <c r="G9176" s="212" t="s">
        <v>17657</v>
      </c>
      <c r="H9176" s="212" t="s">
        <v>189</v>
      </c>
      <c r="I9176" s="212" t="s">
        <v>46</v>
      </c>
      <c r="J9176" s="212" t="s">
        <v>190</v>
      </c>
      <c r="K9176" s="212" t="s">
        <v>6050</v>
      </c>
      <c r="L9176" s="212" t="s">
        <v>17710</v>
      </c>
      <c r="M9176" s="212" t="s">
        <v>193</v>
      </c>
      <c r="N9176" s="212" t="s">
        <v>194</v>
      </c>
      <c r="Q9176" s="212" t="s">
        <v>375</v>
      </c>
      <c r="S9176" s="212" t="s">
        <v>375</v>
      </c>
      <c r="U9176" s="212" t="s">
        <v>197</v>
      </c>
      <c r="V9176" s="212" t="s">
        <v>5521</v>
      </c>
      <c r="X9176" s="212" t="s">
        <v>5522</v>
      </c>
      <c r="AB9176" s="212" t="s">
        <v>46</v>
      </c>
      <c r="AC9176" s="212" t="s">
        <v>201</v>
      </c>
      <c r="AD9176" s="212" t="s">
        <v>339</v>
      </c>
      <c r="AE9176" s="212" t="s">
        <v>17659</v>
      </c>
    </row>
    <row r="9177" spans="1:32" x14ac:dyDescent="0.35">
      <c r="A9177" s="212" t="s">
        <v>17711</v>
      </c>
      <c r="B9177" s="212" t="s">
        <v>17712</v>
      </c>
      <c r="G9177" s="212" t="s">
        <v>17657</v>
      </c>
      <c r="H9177" s="212" t="s">
        <v>189</v>
      </c>
      <c r="I9177" s="212" t="s">
        <v>46</v>
      </c>
      <c r="J9177" s="212" t="s">
        <v>190</v>
      </c>
      <c r="K9177" s="212" t="s">
        <v>6050</v>
      </c>
      <c r="L9177" s="212" t="s">
        <v>17713</v>
      </c>
      <c r="M9177" s="212" t="s">
        <v>193</v>
      </c>
      <c r="N9177" s="212" t="s">
        <v>194</v>
      </c>
      <c r="Q9177" s="212" t="s">
        <v>375</v>
      </c>
      <c r="S9177" s="212" t="s">
        <v>375</v>
      </c>
      <c r="U9177" s="212" t="s">
        <v>197</v>
      </c>
      <c r="V9177" s="212" t="s">
        <v>5521</v>
      </c>
      <c r="X9177" s="212" t="s">
        <v>5522</v>
      </c>
      <c r="AB9177" s="212" t="s">
        <v>46</v>
      </c>
      <c r="AC9177" s="212" t="s">
        <v>201</v>
      </c>
      <c r="AD9177" s="212" t="s">
        <v>339</v>
      </c>
      <c r="AE9177" s="212" t="s">
        <v>17659</v>
      </c>
    </row>
    <row r="9178" spans="1:32" x14ac:dyDescent="0.35">
      <c r="A9178" s="212" t="s">
        <v>17714</v>
      </c>
      <c r="B9178" s="212" t="s">
        <v>17715</v>
      </c>
      <c r="G9178" s="212" t="s">
        <v>17657</v>
      </c>
      <c r="H9178" s="212" t="s">
        <v>189</v>
      </c>
      <c r="I9178" s="212" t="s">
        <v>46</v>
      </c>
      <c r="J9178" s="212" t="s">
        <v>190</v>
      </c>
      <c r="K9178" s="212" t="s">
        <v>6050</v>
      </c>
      <c r="L9178" s="212" t="s">
        <v>17716</v>
      </c>
      <c r="M9178" s="212" t="s">
        <v>193</v>
      </c>
      <c r="N9178" s="212" t="s">
        <v>194</v>
      </c>
      <c r="Q9178" s="212" t="s">
        <v>375</v>
      </c>
      <c r="S9178" s="212" t="s">
        <v>375</v>
      </c>
      <c r="U9178" s="212" t="s">
        <v>197</v>
      </c>
      <c r="V9178" s="212" t="s">
        <v>5521</v>
      </c>
      <c r="X9178" s="212" t="s">
        <v>5522</v>
      </c>
      <c r="AB9178" s="212" t="s">
        <v>46</v>
      </c>
      <c r="AC9178" s="212" t="s">
        <v>201</v>
      </c>
      <c r="AD9178" s="212" t="s">
        <v>339</v>
      </c>
      <c r="AE9178" s="212" t="s">
        <v>17659</v>
      </c>
    </row>
    <row r="9179" spans="1:32" x14ac:dyDescent="0.35">
      <c r="A9179" s="212" t="s">
        <v>17717</v>
      </c>
      <c r="B9179" s="212" t="s">
        <v>17718</v>
      </c>
      <c r="G9179" s="212" t="s">
        <v>17657</v>
      </c>
      <c r="H9179" s="212" t="s">
        <v>189</v>
      </c>
      <c r="I9179" s="212" t="s">
        <v>46</v>
      </c>
      <c r="J9179" s="212" t="s">
        <v>190</v>
      </c>
      <c r="K9179" s="212" t="s">
        <v>6050</v>
      </c>
      <c r="L9179" s="212" t="s">
        <v>17719</v>
      </c>
      <c r="M9179" s="212" t="s">
        <v>193</v>
      </c>
      <c r="N9179" s="212" t="s">
        <v>194</v>
      </c>
      <c r="Q9179" s="212" t="s">
        <v>375</v>
      </c>
      <c r="S9179" s="212" t="s">
        <v>375</v>
      </c>
      <c r="U9179" s="212" t="s">
        <v>197</v>
      </c>
      <c r="V9179" s="212" t="s">
        <v>1094</v>
      </c>
      <c r="X9179" s="212" t="s">
        <v>1095</v>
      </c>
      <c r="AB9179" s="212" t="s">
        <v>46</v>
      </c>
      <c r="AC9179" s="212" t="s">
        <v>201</v>
      </c>
      <c r="AD9179" s="212" t="s">
        <v>339</v>
      </c>
      <c r="AE9179" s="212" t="s">
        <v>17659</v>
      </c>
    </row>
    <row r="9180" spans="1:32" x14ac:dyDescent="0.35">
      <c r="A9180" s="212" t="s">
        <v>17720</v>
      </c>
      <c r="B9180" s="212" t="s">
        <v>17721</v>
      </c>
      <c r="G9180" s="212" t="s">
        <v>17657</v>
      </c>
      <c r="H9180" s="212" t="s">
        <v>189</v>
      </c>
      <c r="I9180" s="212" t="s">
        <v>46</v>
      </c>
      <c r="J9180" s="212" t="s">
        <v>190</v>
      </c>
      <c r="K9180" s="212" t="s">
        <v>6050</v>
      </c>
      <c r="L9180" s="212" t="s">
        <v>17722</v>
      </c>
      <c r="M9180" s="212" t="s">
        <v>193</v>
      </c>
      <c r="N9180" s="212" t="s">
        <v>194</v>
      </c>
      <c r="Q9180" s="212" t="s">
        <v>375</v>
      </c>
      <c r="S9180" s="212" t="s">
        <v>375</v>
      </c>
      <c r="U9180" s="212" t="s">
        <v>197</v>
      </c>
      <c r="V9180" s="212" t="s">
        <v>1094</v>
      </c>
      <c r="X9180" s="212" t="s">
        <v>1095</v>
      </c>
      <c r="AB9180" s="212" t="s">
        <v>46</v>
      </c>
      <c r="AC9180" s="212" t="s">
        <v>201</v>
      </c>
      <c r="AD9180" s="212" t="s">
        <v>339</v>
      </c>
      <c r="AE9180" s="212" t="s">
        <v>17659</v>
      </c>
    </row>
    <row r="9181" spans="1:32" x14ac:dyDescent="0.35">
      <c r="A9181" s="212" t="s">
        <v>17723</v>
      </c>
      <c r="B9181" s="212" t="s">
        <v>17724</v>
      </c>
      <c r="G9181" s="212" t="s">
        <v>17657</v>
      </c>
      <c r="H9181" s="212" t="s">
        <v>189</v>
      </c>
      <c r="I9181" s="212" t="s">
        <v>46</v>
      </c>
      <c r="J9181" s="212" t="s">
        <v>190</v>
      </c>
      <c r="K9181" s="212" t="s">
        <v>6050</v>
      </c>
      <c r="L9181" s="212" t="s">
        <v>17725</v>
      </c>
      <c r="M9181" s="212" t="s">
        <v>193</v>
      </c>
      <c r="N9181" s="212" t="s">
        <v>194</v>
      </c>
      <c r="Q9181" s="212" t="s">
        <v>375</v>
      </c>
      <c r="S9181" s="212" t="s">
        <v>375</v>
      </c>
      <c r="U9181" s="212" t="s">
        <v>197</v>
      </c>
      <c r="V9181" s="212" t="s">
        <v>1099</v>
      </c>
      <c r="X9181" s="212" t="s">
        <v>1100</v>
      </c>
      <c r="AB9181" s="212" t="s">
        <v>46</v>
      </c>
      <c r="AC9181" s="212" t="s">
        <v>201</v>
      </c>
      <c r="AD9181" s="212" t="s">
        <v>339</v>
      </c>
      <c r="AE9181" s="212" t="s">
        <v>17659</v>
      </c>
    </row>
    <row r="9182" spans="1:32" x14ac:dyDescent="0.35">
      <c r="A9182" s="212" t="s">
        <v>17726</v>
      </c>
      <c r="B9182" s="212" t="s">
        <v>17727</v>
      </c>
      <c r="G9182" s="212" t="s">
        <v>17657</v>
      </c>
      <c r="H9182" s="212" t="s">
        <v>189</v>
      </c>
      <c r="I9182" s="212" t="s">
        <v>46</v>
      </c>
      <c r="J9182" s="212" t="s">
        <v>190</v>
      </c>
      <c r="K9182" s="212" t="s">
        <v>6050</v>
      </c>
      <c r="L9182" s="212" t="s">
        <v>17728</v>
      </c>
      <c r="M9182" s="212" t="s">
        <v>193</v>
      </c>
      <c r="N9182" s="212" t="s">
        <v>194</v>
      </c>
      <c r="Q9182" s="212" t="s">
        <v>375</v>
      </c>
      <c r="S9182" s="212" t="s">
        <v>375</v>
      </c>
      <c r="U9182" s="212" t="s">
        <v>197</v>
      </c>
      <c r="V9182" s="212" t="s">
        <v>1099</v>
      </c>
      <c r="X9182" s="212" t="s">
        <v>1100</v>
      </c>
      <c r="AB9182" s="212" t="s">
        <v>46</v>
      </c>
      <c r="AC9182" s="212" t="s">
        <v>201</v>
      </c>
      <c r="AD9182" s="212" t="s">
        <v>339</v>
      </c>
      <c r="AE9182" s="212" t="s">
        <v>17659</v>
      </c>
    </row>
    <row r="9183" spans="1:32" x14ac:dyDescent="0.35">
      <c r="A9183" s="212" t="s">
        <v>17729</v>
      </c>
      <c r="B9183" s="212" t="s">
        <v>17730</v>
      </c>
      <c r="G9183" s="212" t="s">
        <v>17657</v>
      </c>
      <c r="H9183" s="212" t="s">
        <v>189</v>
      </c>
      <c r="I9183" s="212" t="s">
        <v>46</v>
      </c>
      <c r="J9183" s="212" t="s">
        <v>190</v>
      </c>
      <c r="K9183" s="212" t="s">
        <v>6050</v>
      </c>
      <c r="L9183" s="212" t="s">
        <v>17731</v>
      </c>
      <c r="M9183" s="212" t="s">
        <v>193</v>
      </c>
      <c r="N9183" s="212" t="s">
        <v>194</v>
      </c>
      <c r="Q9183" s="212" t="s">
        <v>375</v>
      </c>
      <c r="S9183" s="212" t="s">
        <v>375</v>
      </c>
      <c r="U9183" s="212" t="s">
        <v>197</v>
      </c>
      <c r="V9183" s="212" t="s">
        <v>1115</v>
      </c>
      <c r="X9183" s="212" t="s">
        <v>1116</v>
      </c>
      <c r="AB9183" s="212" t="s">
        <v>46</v>
      </c>
      <c r="AC9183" s="212" t="s">
        <v>201</v>
      </c>
      <c r="AD9183" s="212" t="s">
        <v>273</v>
      </c>
      <c r="AE9183" s="212" t="s">
        <v>17659</v>
      </c>
    </row>
    <row r="9184" spans="1:32" x14ac:dyDescent="0.35">
      <c r="A9184" s="212" t="s">
        <v>17732</v>
      </c>
      <c r="B9184" s="212" t="s">
        <v>17733</v>
      </c>
      <c r="G9184" s="212" t="s">
        <v>17657</v>
      </c>
      <c r="H9184" s="212" t="s">
        <v>189</v>
      </c>
      <c r="I9184" s="212" t="s">
        <v>46</v>
      </c>
      <c r="J9184" s="212" t="s">
        <v>190</v>
      </c>
      <c r="K9184" s="212" t="s">
        <v>6050</v>
      </c>
      <c r="L9184" s="212" t="s">
        <v>17734</v>
      </c>
      <c r="M9184" s="212" t="s">
        <v>193</v>
      </c>
      <c r="N9184" s="212" t="s">
        <v>194</v>
      </c>
      <c r="Q9184" s="212" t="s">
        <v>375</v>
      </c>
      <c r="S9184" s="212" t="s">
        <v>375</v>
      </c>
      <c r="U9184" s="212" t="s">
        <v>197</v>
      </c>
      <c r="V9184" s="212" t="s">
        <v>1115</v>
      </c>
      <c r="X9184" s="212" t="s">
        <v>1116</v>
      </c>
      <c r="AB9184" s="212" t="s">
        <v>46</v>
      </c>
      <c r="AC9184" s="212" t="s">
        <v>201</v>
      </c>
      <c r="AD9184" s="212" t="s">
        <v>273</v>
      </c>
      <c r="AE9184" s="212" t="s">
        <v>17659</v>
      </c>
    </row>
    <row r="9185" spans="1:31" x14ac:dyDescent="0.35">
      <c r="A9185" s="212" t="s">
        <v>17735</v>
      </c>
      <c r="B9185" s="212" t="s">
        <v>17736</v>
      </c>
      <c r="G9185" s="212" t="s">
        <v>17657</v>
      </c>
      <c r="H9185" s="212" t="s">
        <v>189</v>
      </c>
      <c r="I9185" s="212" t="s">
        <v>46</v>
      </c>
      <c r="J9185" s="212" t="s">
        <v>190</v>
      </c>
      <c r="K9185" s="212" t="s">
        <v>6050</v>
      </c>
      <c r="L9185" s="212" t="s">
        <v>17737</v>
      </c>
      <c r="M9185" s="212" t="s">
        <v>193</v>
      </c>
      <c r="N9185" s="212" t="s">
        <v>194</v>
      </c>
      <c r="Q9185" s="212" t="s">
        <v>375</v>
      </c>
      <c r="S9185" s="212" t="s">
        <v>375</v>
      </c>
      <c r="U9185" s="212" t="s">
        <v>197</v>
      </c>
      <c r="V9185" s="212" t="s">
        <v>1115</v>
      </c>
      <c r="X9185" s="212" t="s">
        <v>1116</v>
      </c>
      <c r="AB9185" s="212" t="s">
        <v>46</v>
      </c>
      <c r="AC9185" s="212" t="s">
        <v>201</v>
      </c>
      <c r="AD9185" s="212" t="s">
        <v>273</v>
      </c>
      <c r="AE9185" s="212" t="s">
        <v>17659</v>
      </c>
    </row>
    <row r="9186" spans="1:31" x14ac:dyDescent="0.35">
      <c r="A9186" s="212" t="s">
        <v>17738</v>
      </c>
      <c r="B9186" s="212" t="s">
        <v>17739</v>
      </c>
      <c r="G9186" s="212" t="s">
        <v>17657</v>
      </c>
      <c r="H9186" s="212" t="s">
        <v>189</v>
      </c>
      <c r="I9186" s="212" t="s">
        <v>46</v>
      </c>
      <c r="J9186" s="212" t="s">
        <v>190</v>
      </c>
      <c r="K9186" s="212" t="s">
        <v>6050</v>
      </c>
      <c r="L9186" s="212" t="s">
        <v>17740</v>
      </c>
      <c r="M9186" s="212" t="s">
        <v>193</v>
      </c>
      <c r="N9186" s="212" t="s">
        <v>194</v>
      </c>
      <c r="Q9186" s="212" t="s">
        <v>375</v>
      </c>
      <c r="S9186" s="212" t="s">
        <v>375</v>
      </c>
      <c r="U9186" s="212" t="s">
        <v>197</v>
      </c>
      <c r="V9186" s="212" t="s">
        <v>1110</v>
      </c>
      <c r="X9186" s="212" t="s">
        <v>1111</v>
      </c>
      <c r="AB9186" s="212" t="s">
        <v>46</v>
      </c>
      <c r="AC9186" s="212" t="s">
        <v>201</v>
      </c>
      <c r="AD9186" s="212" t="s">
        <v>273</v>
      </c>
      <c r="AE9186" s="212" t="s">
        <v>17659</v>
      </c>
    </row>
    <row r="9187" spans="1:31" x14ac:dyDescent="0.35">
      <c r="A9187" s="212" t="s">
        <v>17741</v>
      </c>
      <c r="B9187" s="212" t="s">
        <v>17742</v>
      </c>
      <c r="G9187" s="212" t="s">
        <v>17657</v>
      </c>
      <c r="H9187" s="212" t="s">
        <v>189</v>
      </c>
      <c r="I9187" s="212" t="s">
        <v>46</v>
      </c>
      <c r="J9187" s="212" t="s">
        <v>190</v>
      </c>
      <c r="K9187" s="212" t="s">
        <v>6050</v>
      </c>
      <c r="L9187" s="212" t="s">
        <v>17743</v>
      </c>
      <c r="M9187" s="212" t="s">
        <v>193</v>
      </c>
      <c r="N9187" s="212" t="s">
        <v>194</v>
      </c>
      <c r="Q9187" s="212" t="s">
        <v>375</v>
      </c>
      <c r="S9187" s="212" t="s">
        <v>375</v>
      </c>
      <c r="U9187" s="212" t="s">
        <v>197</v>
      </c>
      <c r="V9187" s="212" t="s">
        <v>6306</v>
      </c>
      <c r="X9187" s="212" t="s">
        <v>6307</v>
      </c>
      <c r="AB9187" s="212" t="s">
        <v>46</v>
      </c>
      <c r="AC9187" s="212" t="s">
        <v>201</v>
      </c>
      <c r="AD9187" s="212" t="s">
        <v>339</v>
      </c>
      <c r="AE9187" s="212" t="s">
        <v>17659</v>
      </c>
    </row>
    <row r="9188" spans="1:31" x14ac:dyDescent="0.35">
      <c r="A9188" s="212" t="s">
        <v>17744</v>
      </c>
      <c r="B9188" s="212" t="s">
        <v>17745</v>
      </c>
      <c r="G9188" s="212" t="s">
        <v>17657</v>
      </c>
      <c r="H9188" s="212" t="s">
        <v>189</v>
      </c>
      <c r="I9188" s="212" t="s">
        <v>46</v>
      </c>
      <c r="J9188" s="212" t="s">
        <v>190</v>
      </c>
      <c r="K9188" s="212" t="s">
        <v>6050</v>
      </c>
      <c r="L9188" s="212" t="s">
        <v>17746</v>
      </c>
      <c r="M9188" s="212" t="s">
        <v>193</v>
      </c>
      <c r="N9188" s="212" t="s">
        <v>194</v>
      </c>
      <c r="Q9188" s="212" t="s">
        <v>375</v>
      </c>
      <c r="S9188" s="212" t="s">
        <v>375</v>
      </c>
      <c r="U9188" s="212" t="s">
        <v>197</v>
      </c>
      <c r="V9188" s="212" t="s">
        <v>6306</v>
      </c>
      <c r="X9188" s="212" t="s">
        <v>6307</v>
      </c>
      <c r="AB9188" s="212" t="s">
        <v>46</v>
      </c>
      <c r="AC9188" s="212" t="s">
        <v>201</v>
      </c>
      <c r="AD9188" s="212" t="s">
        <v>339</v>
      </c>
      <c r="AE9188" s="212" t="s">
        <v>17659</v>
      </c>
    </row>
    <row r="9189" spans="1:31" x14ac:dyDescent="0.35">
      <c r="A9189" s="212" t="s">
        <v>17747</v>
      </c>
      <c r="B9189" s="212" t="s">
        <v>17748</v>
      </c>
      <c r="G9189" s="212" t="s">
        <v>17657</v>
      </c>
      <c r="H9189" s="212" t="s">
        <v>189</v>
      </c>
      <c r="I9189" s="212" t="s">
        <v>46</v>
      </c>
      <c r="J9189" s="212" t="s">
        <v>190</v>
      </c>
      <c r="K9189" s="212" t="s">
        <v>6050</v>
      </c>
      <c r="L9189" s="212" t="s">
        <v>17749</v>
      </c>
      <c r="M9189" s="212" t="s">
        <v>193</v>
      </c>
      <c r="N9189" s="212" t="s">
        <v>194</v>
      </c>
      <c r="Q9189" s="212" t="s">
        <v>375</v>
      </c>
      <c r="S9189" s="212" t="s">
        <v>375</v>
      </c>
      <c r="U9189" s="212" t="s">
        <v>197</v>
      </c>
      <c r="V9189" s="212" t="s">
        <v>6306</v>
      </c>
      <c r="X9189" s="212" t="s">
        <v>6307</v>
      </c>
      <c r="AB9189" s="212" t="s">
        <v>46</v>
      </c>
      <c r="AC9189" s="212" t="s">
        <v>201</v>
      </c>
      <c r="AD9189" s="212" t="s">
        <v>339</v>
      </c>
      <c r="AE9189" s="212" t="s">
        <v>17659</v>
      </c>
    </row>
    <row r="9190" spans="1:31" x14ac:dyDescent="0.35">
      <c r="A9190" s="212" t="s">
        <v>17750</v>
      </c>
      <c r="B9190" s="212" t="s">
        <v>17751</v>
      </c>
      <c r="G9190" s="212" t="s">
        <v>17657</v>
      </c>
      <c r="H9190" s="212" t="s">
        <v>189</v>
      </c>
      <c r="I9190" s="212" t="s">
        <v>46</v>
      </c>
      <c r="J9190" s="212" t="s">
        <v>190</v>
      </c>
      <c r="K9190" s="212" t="s">
        <v>6050</v>
      </c>
      <c r="L9190" s="212" t="s">
        <v>17752</v>
      </c>
      <c r="M9190" s="212" t="s">
        <v>193</v>
      </c>
      <c r="N9190" s="212" t="s">
        <v>194</v>
      </c>
      <c r="Q9190" s="212" t="s">
        <v>375</v>
      </c>
      <c r="S9190" s="212" t="s">
        <v>375</v>
      </c>
      <c r="U9190" s="212" t="s">
        <v>197</v>
      </c>
      <c r="V9190" s="212" t="s">
        <v>6306</v>
      </c>
      <c r="X9190" s="212" t="s">
        <v>6307</v>
      </c>
      <c r="AB9190" s="212" t="s">
        <v>46</v>
      </c>
      <c r="AC9190" s="212" t="s">
        <v>201</v>
      </c>
      <c r="AD9190" s="212" t="s">
        <v>339</v>
      </c>
      <c r="AE9190" s="212" t="s">
        <v>17659</v>
      </c>
    </row>
    <row r="9191" spans="1:31" x14ac:dyDescent="0.35">
      <c r="A9191" s="212" t="s">
        <v>17753</v>
      </c>
      <c r="B9191" s="212" t="s">
        <v>17754</v>
      </c>
      <c r="G9191" s="212" t="s">
        <v>17657</v>
      </c>
      <c r="H9191" s="212" t="s">
        <v>189</v>
      </c>
      <c r="I9191" s="212" t="s">
        <v>46</v>
      </c>
      <c r="J9191" s="212" t="s">
        <v>190</v>
      </c>
      <c r="K9191" s="212" t="s">
        <v>6050</v>
      </c>
      <c r="L9191" s="212" t="s">
        <v>17755</v>
      </c>
      <c r="M9191" s="212" t="s">
        <v>193</v>
      </c>
      <c r="N9191" s="212" t="s">
        <v>194</v>
      </c>
      <c r="Q9191" s="212" t="s">
        <v>375</v>
      </c>
      <c r="S9191" s="212" t="s">
        <v>375</v>
      </c>
      <c r="U9191" s="212" t="s">
        <v>197</v>
      </c>
      <c r="V9191" s="212" t="s">
        <v>6207</v>
      </c>
      <c r="X9191" s="212" t="s">
        <v>6208</v>
      </c>
      <c r="AB9191" s="212" t="s">
        <v>46</v>
      </c>
      <c r="AC9191" s="212" t="s">
        <v>201</v>
      </c>
      <c r="AD9191" s="212" t="s">
        <v>355</v>
      </c>
      <c r="AE9191" s="212" t="s">
        <v>17659</v>
      </c>
    </row>
    <row r="9192" spans="1:31" x14ac:dyDescent="0.35">
      <c r="A9192" s="212" t="s">
        <v>17756</v>
      </c>
      <c r="B9192" s="212" t="s">
        <v>17757</v>
      </c>
      <c r="G9192" s="212" t="s">
        <v>17657</v>
      </c>
      <c r="H9192" s="212" t="s">
        <v>189</v>
      </c>
      <c r="I9192" s="212" t="s">
        <v>46</v>
      </c>
      <c r="J9192" s="212" t="s">
        <v>190</v>
      </c>
      <c r="K9192" s="212" t="s">
        <v>6050</v>
      </c>
      <c r="L9192" s="212" t="s">
        <v>17758</v>
      </c>
      <c r="M9192" s="212" t="s">
        <v>193</v>
      </c>
      <c r="N9192" s="212" t="s">
        <v>194</v>
      </c>
      <c r="Q9192" s="212" t="s">
        <v>375</v>
      </c>
      <c r="S9192" s="212" t="s">
        <v>375</v>
      </c>
      <c r="U9192" s="212" t="s">
        <v>197</v>
      </c>
      <c r="V9192" s="212" t="s">
        <v>6207</v>
      </c>
      <c r="X9192" s="212" t="s">
        <v>6208</v>
      </c>
      <c r="AB9192" s="212" t="s">
        <v>46</v>
      </c>
      <c r="AC9192" s="212" t="s">
        <v>201</v>
      </c>
      <c r="AD9192" s="212" t="s">
        <v>355</v>
      </c>
      <c r="AE9192" s="212" t="s">
        <v>17659</v>
      </c>
    </row>
    <row r="9193" spans="1:31" x14ac:dyDescent="0.35">
      <c r="A9193" s="212" t="s">
        <v>17759</v>
      </c>
      <c r="B9193" s="212" t="s">
        <v>17760</v>
      </c>
      <c r="G9193" s="212" t="s">
        <v>17657</v>
      </c>
      <c r="H9193" s="212" t="s">
        <v>189</v>
      </c>
      <c r="I9193" s="212" t="s">
        <v>46</v>
      </c>
      <c r="J9193" s="212" t="s">
        <v>190</v>
      </c>
      <c r="K9193" s="212" t="s">
        <v>6050</v>
      </c>
      <c r="L9193" s="212" t="s">
        <v>17761</v>
      </c>
      <c r="M9193" s="212" t="s">
        <v>193</v>
      </c>
      <c r="N9193" s="212" t="s">
        <v>194</v>
      </c>
      <c r="Q9193" s="212" t="s">
        <v>375</v>
      </c>
      <c r="S9193" s="212" t="s">
        <v>375</v>
      </c>
      <c r="U9193" s="212" t="s">
        <v>197</v>
      </c>
      <c r="V9193" s="212" t="s">
        <v>6191</v>
      </c>
      <c r="X9193" s="212" t="s">
        <v>6192</v>
      </c>
      <c r="AB9193" s="212" t="s">
        <v>46</v>
      </c>
      <c r="AC9193" s="212" t="s">
        <v>201</v>
      </c>
      <c r="AD9193" s="212" t="s">
        <v>238</v>
      </c>
      <c r="AE9193" s="212" t="s">
        <v>17659</v>
      </c>
    </row>
    <row r="9194" spans="1:31" x14ac:dyDescent="0.35">
      <c r="A9194" s="212" t="s">
        <v>17762</v>
      </c>
      <c r="B9194" s="212" t="s">
        <v>17763</v>
      </c>
      <c r="G9194" s="212" t="s">
        <v>17657</v>
      </c>
      <c r="H9194" s="212" t="s">
        <v>189</v>
      </c>
      <c r="I9194" s="212" t="s">
        <v>46</v>
      </c>
      <c r="J9194" s="212" t="s">
        <v>190</v>
      </c>
      <c r="K9194" s="212" t="s">
        <v>6050</v>
      </c>
      <c r="L9194" s="212" t="s">
        <v>17764</v>
      </c>
      <c r="M9194" s="212" t="s">
        <v>193</v>
      </c>
      <c r="N9194" s="212" t="s">
        <v>194</v>
      </c>
      <c r="Q9194" s="212" t="s">
        <v>375</v>
      </c>
      <c r="S9194" s="212" t="s">
        <v>375</v>
      </c>
      <c r="U9194" s="212" t="s">
        <v>197</v>
      </c>
      <c r="V9194" s="212" t="s">
        <v>6191</v>
      </c>
      <c r="X9194" s="212" t="s">
        <v>6192</v>
      </c>
      <c r="AB9194" s="212" t="s">
        <v>46</v>
      </c>
      <c r="AC9194" s="212" t="s">
        <v>201</v>
      </c>
      <c r="AD9194" s="212" t="s">
        <v>238</v>
      </c>
      <c r="AE9194" s="212" t="s">
        <v>17659</v>
      </c>
    </row>
    <row r="9195" spans="1:31" x14ac:dyDescent="0.35">
      <c r="A9195" s="212" t="s">
        <v>17765</v>
      </c>
      <c r="B9195" s="212" t="s">
        <v>17766</v>
      </c>
      <c r="G9195" s="212" t="s">
        <v>17657</v>
      </c>
      <c r="H9195" s="212" t="s">
        <v>189</v>
      </c>
      <c r="I9195" s="212" t="s">
        <v>46</v>
      </c>
      <c r="J9195" s="212" t="s">
        <v>190</v>
      </c>
      <c r="K9195" s="212" t="s">
        <v>6050</v>
      </c>
      <c r="L9195" s="212" t="s">
        <v>17767</v>
      </c>
      <c r="M9195" s="212" t="s">
        <v>193</v>
      </c>
      <c r="N9195" s="212" t="s">
        <v>194</v>
      </c>
      <c r="Q9195" s="212" t="s">
        <v>375</v>
      </c>
      <c r="S9195" s="212" t="s">
        <v>375</v>
      </c>
      <c r="U9195" s="212" t="s">
        <v>197</v>
      </c>
      <c r="V9195" s="212" t="s">
        <v>6191</v>
      </c>
      <c r="X9195" s="212" t="s">
        <v>6192</v>
      </c>
      <c r="AB9195" s="212" t="s">
        <v>46</v>
      </c>
      <c r="AC9195" s="212" t="s">
        <v>201</v>
      </c>
      <c r="AD9195" s="212" t="s">
        <v>238</v>
      </c>
      <c r="AE9195" s="212" t="s">
        <v>17659</v>
      </c>
    </row>
    <row r="9196" spans="1:31" x14ac:dyDescent="0.35">
      <c r="A9196" s="212" t="s">
        <v>17768</v>
      </c>
      <c r="B9196" s="212" t="s">
        <v>17769</v>
      </c>
      <c r="G9196" s="212" t="s">
        <v>17657</v>
      </c>
      <c r="H9196" s="212" t="s">
        <v>189</v>
      </c>
      <c r="I9196" s="212" t="s">
        <v>46</v>
      </c>
      <c r="J9196" s="212" t="s">
        <v>190</v>
      </c>
      <c r="K9196" s="212" t="s">
        <v>6050</v>
      </c>
      <c r="L9196" s="212" t="s">
        <v>17770</v>
      </c>
      <c r="M9196" s="212" t="s">
        <v>193</v>
      </c>
      <c r="N9196" s="212" t="s">
        <v>194</v>
      </c>
      <c r="Q9196" s="212" t="s">
        <v>375</v>
      </c>
      <c r="S9196" s="212" t="s">
        <v>375</v>
      </c>
      <c r="U9196" s="212" t="s">
        <v>197</v>
      </c>
      <c r="V9196" s="212" t="s">
        <v>6191</v>
      </c>
      <c r="X9196" s="212" t="s">
        <v>6192</v>
      </c>
      <c r="AB9196" s="212" t="s">
        <v>46</v>
      </c>
      <c r="AC9196" s="212" t="s">
        <v>201</v>
      </c>
      <c r="AD9196" s="212" t="s">
        <v>238</v>
      </c>
      <c r="AE9196" s="212" t="s">
        <v>17659</v>
      </c>
    </row>
    <row r="9197" spans="1:31" x14ac:dyDescent="0.35">
      <c r="A9197" s="212" t="s">
        <v>17771</v>
      </c>
      <c r="B9197" s="212" t="s">
        <v>17772</v>
      </c>
      <c r="G9197" s="212" t="s">
        <v>17657</v>
      </c>
      <c r="H9197" s="212" t="s">
        <v>189</v>
      </c>
      <c r="I9197" s="212" t="s">
        <v>46</v>
      </c>
      <c r="J9197" s="212" t="s">
        <v>190</v>
      </c>
      <c r="K9197" s="212" t="s">
        <v>6050</v>
      </c>
      <c r="L9197" s="212" t="s">
        <v>17773</v>
      </c>
      <c r="M9197" s="212" t="s">
        <v>193</v>
      </c>
      <c r="N9197" s="212" t="s">
        <v>194</v>
      </c>
      <c r="Q9197" s="212" t="s">
        <v>375</v>
      </c>
      <c r="S9197" s="212" t="s">
        <v>375</v>
      </c>
      <c r="U9197" s="212" t="s">
        <v>197</v>
      </c>
      <c r="V9197" s="212" t="s">
        <v>6217</v>
      </c>
      <c r="X9197" s="212" t="s">
        <v>6218</v>
      </c>
      <c r="AB9197" s="212" t="s">
        <v>46</v>
      </c>
      <c r="AC9197" s="212" t="s">
        <v>201</v>
      </c>
      <c r="AD9197" s="212" t="s">
        <v>273</v>
      </c>
      <c r="AE9197" s="212" t="s">
        <v>17659</v>
      </c>
    </row>
    <row r="9198" spans="1:31" x14ac:dyDescent="0.35">
      <c r="A9198" s="212" t="s">
        <v>17774</v>
      </c>
      <c r="B9198" s="212" t="s">
        <v>17775</v>
      </c>
      <c r="G9198" s="212" t="s">
        <v>17657</v>
      </c>
      <c r="H9198" s="212" t="s">
        <v>189</v>
      </c>
      <c r="I9198" s="212" t="s">
        <v>46</v>
      </c>
      <c r="J9198" s="212" t="s">
        <v>190</v>
      </c>
      <c r="K9198" s="212" t="s">
        <v>6050</v>
      </c>
      <c r="L9198" s="212" t="s">
        <v>17776</v>
      </c>
      <c r="M9198" s="212" t="s">
        <v>193</v>
      </c>
      <c r="N9198" s="212" t="s">
        <v>194</v>
      </c>
      <c r="Q9198" s="212" t="s">
        <v>375</v>
      </c>
      <c r="S9198" s="212" t="s">
        <v>375</v>
      </c>
      <c r="U9198" s="212" t="s">
        <v>197</v>
      </c>
      <c r="V9198" s="212" t="s">
        <v>6224</v>
      </c>
      <c r="X9198" s="212" t="s">
        <v>6225</v>
      </c>
      <c r="AB9198" s="212" t="s">
        <v>46</v>
      </c>
      <c r="AC9198" s="212" t="s">
        <v>201</v>
      </c>
      <c r="AD9198" s="212" t="s">
        <v>273</v>
      </c>
      <c r="AE9198" s="212" t="s">
        <v>17659</v>
      </c>
    </row>
    <row r="9199" spans="1:31" x14ac:dyDescent="0.35">
      <c r="A9199" s="212" t="s">
        <v>17777</v>
      </c>
      <c r="B9199" s="212" t="s">
        <v>17778</v>
      </c>
      <c r="G9199" s="212" t="s">
        <v>17657</v>
      </c>
      <c r="H9199" s="212" t="s">
        <v>189</v>
      </c>
      <c r="I9199" s="212" t="s">
        <v>46</v>
      </c>
      <c r="J9199" s="212" t="s">
        <v>190</v>
      </c>
      <c r="K9199" s="212" t="s">
        <v>6050</v>
      </c>
      <c r="L9199" s="212" t="s">
        <v>17779</v>
      </c>
      <c r="M9199" s="212" t="s">
        <v>193</v>
      </c>
      <c r="N9199" s="212" t="s">
        <v>194</v>
      </c>
      <c r="Q9199" s="212" t="s">
        <v>375</v>
      </c>
      <c r="S9199" s="212" t="s">
        <v>375</v>
      </c>
      <c r="U9199" s="212" t="s">
        <v>197</v>
      </c>
      <c r="V9199" s="212" t="s">
        <v>7933</v>
      </c>
      <c r="X9199" s="212" t="s">
        <v>7934</v>
      </c>
      <c r="AB9199" s="212" t="s">
        <v>46</v>
      </c>
      <c r="AC9199" s="212" t="s">
        <v>201</v>
      </c>
      <c r="AD9199" s="212" t="s">
        <v>273</v>
      </c>
      <c r="AE9199" s="212" t="s">
        <v>17659</v>
      </c>
    </row>
    <row r="9200" spans="1:31" x14ac:dyDescent="0.35">
      <c r="A9200" s="212" t="s">
        <v>17780</v>
      </c>
      <c r="B9200" s="212" t="s">
        <v>17781</v>
      </c>
      <c r="G9200" s="212" t="s">
        <v>17657</v>
      </c>
      <c r="H9200" s="212" t="s">
        <v>189</v>
      </c>
      <c r="I9200" s="212" t="s">
        <v>46</v>
      </c>
      <c r="J9200" s="212" t="s">
        <v>190</v>
      </c>
      <c r="K9200" s="212" t="s">
        <v>6050</v>
      </c>
      <c r="L9200" s="212" t="s">
        <v>17782</v>
      </c>
      <c r="M9200" s="212" t="s">
        <v>193</v>
      </c>
      <c r="N9200" s="212" t="s">
        <v>194</v>
      </c>
      <c r="Q9200" s="212" t="s">
        <v>375</v>
      </c>
      <c r="S9200" s="212" t="s">
        <v>375</v>
      </c>
      <c r="U9200" s="212" t="s">
        <v>197</v>
      </c>
      <c r="V9200" s="212" t="s">
        <v>7959</v>
      </c>
      <c r="X9200" s="212" t="s">
        <v>7960</v>
      </c>
      <c r="AB9200" s="212" t="s">
        <v>46</v>
      </c>
      <c r="AC9200" s="212" t="s">
        <v>201</v>
      </c>
      <c r="AD9200" s="212" t="s">
        <v>273</v>
      </c>
      <c r="AE9200" s="212" t="s">
        <v>17659</v>
      </c>
    </row>
    <row r="9201" spans="1:32" x14ac:dyDescent="0.35">
      <c r="A9201" s="212" t="s">
        <v>17783</v>
      </c>
      <c r="B9201" s="212" t="s">
        <v>17784</v>
      </c>
      <c r="G9201" s="212" t="s">
        <v>17657</v>
      </c>
      <c r="H9201" s="212" t="s">
        <v>189</v>
      </c>
      <c r="I9201" s="212" t="s">
        <v>46</v>
      </c>
      <c r="J9201" s="212" t="s">
        <v>190</v>
      </c>
      <c r="K9201" s="212" t="s">
        <v>6050</v>
      </c>
      <c r="L9201" s="212" t="s">
        <v>17785</v>
      </c>
      <c r="M9201" s="212" t="s">
        <v>193</v>
      </c>
      <c r="N9201" s="212" t="s">
        <v>194</v>
      </c>
      <c r="Q9201" s="212" t="s">
        <v>375</v>
      </c>
      <c r="S9201" s="212" t="s">
        <v>375</v>
      </c>
      <c r="U9201" s="212" t="s">
        <v>197</v>
      </c>
      <c r="V9201" s="212" t="s">
        <v>7985</v>
      </c>
      <c r="X9201" s="212" t="s">
        <v>7986</v>
      </c>
      <c r="AB9201" s="212" t="s">
        <v>46</v>
      </c>
      <c r="AC9201" s="212" t="s">
        <v>201</v>
      </c>
      <c r="AD9201" s="212" t="s">
        <v>273</v>
      </c>
      <c r="AE9201" s="212" t="s">
        <v>17659</v>
      </c>
    </row>
    <row r="9202" spans="1:32" x14ac:dyDescent="0.35">
      <c r="A9202" s="212" t="s">
        <v>17786</v>
      </c>
      <c r="B9202" s="212" t="s">
        <v>17787</v>
      </c>
      <c r="G9202" s="212" t="s">
        <v>17657</v>
      </c>
      <c r="H9202" s="212" t="s">
        <v>189</v>
      </c>
      <c r="I9202" s="212" t="s">
        <v>46</v>
      </c>
      <c r="J9202" s="212" t="s">
        <v>190</v>
      </c>
      <c r="K9202" s="212" t="s">
        <v>6050</v>
      </c>
      <c r="L9202" s="212" t="s">
        <v>17788</v>
      </c>
      <c r="M9202" s="212" t="s">
        <v>193</v>
      </c>
      <c r="N9202" s="212" t="s">
        <v>194</v>
      </c>
      <c r="Q9202" s="212" t="s">
        <v>375</v>
      </c>
      <c r="S9202" s="212" t="s">
        <v>375</v>
      </c>
      <c r="U9202" s="212" t="s">
        <v>197</v>
      </c>
      <c r="V9202" s="212" t="s">
        <v>8011</v>
      </c>
      <c r="X9202" s="212" t="s">
        <v>8012</v>
      </c>
      <c r="AB9202" s="212" t="s">
        <v>46</v>
      </c>
      <c r="AC9202" s="212" t="s">
        <v>201</v>
      </c>
      <c r="AD9202" s="212" t="s">
        <v>273</v>
      </c>
      <c r="AE9202" s="212" t="s">
        <v>17659</v>
      </c>
    </row>
    <row r="9203" spans="1:32" x14ac:dyDescent="0.35">
      <c r="A9203" s="212" t="s">
        <v>17789</v>
      </c>
      <c r="B9203" s="212" t="s">
        <v>17790</v>
      </c>
      <c r="G9203" s="212" t="s">
        <v>17657</v>
      </c>
      <c r="H9203" s="212" t="s">
        <v>189</v>
      </c>
      <c r="I9203" s="212" t="s">
        <v>46</v>
      </c>
      <c r="J9203" s="212" t="s">
        <v>190</v>
      </c>
      <c r="K9203" s="212" t="s">
        <v>6050</v>
      </c>
      <c r="L9203" s="212" t="s">
        <v>17791</v>
      </c>
      <c r="M9203" s="212" t="s">
        <v>193</v>
      </c>
      <c r="N9203" s="212" t="s">
        <v>194</v>
      </c>
      <c r="Q9203" s="212" t="s">
        <v>375</v>
      </c>
      <c r="S9203" s="212" t="s">
        <v>375</v>
      </c>
      <c r="U9203" s="212" t="s">
        <v>197</v>
      </c>
      <c r="V9203" s="212" t="s">
        <v>6213</v>
      </c>
      <c r="X9203" s="212" t="s">
        <v>6214</v>
      </c>
      <c r="AB9203" s="212" t="s">
        <v>46</v>
      </c>
      <c r="AC9203" s="212" t="s">
        <v>201</v>
      </c>
      <c r="AD9203" s="212" t="s">
        <v>273</v>
      </c>
      <c r="AE9203" s="212" t="s">
        <v>17659</v>
      </c>
    </row>
    <row r="9204" spans="1:32" x14ac:dyDescent="0.35">
      <c r="A9204" s="212" t="s">
        <v>17792</v>
      </c>
      <c r="B9204" s="212" t="s">
        <v>17793</v>
      </c>
      <c r="G9204" s="212" t="s">
        <v>17657</v>
      </c>
      <c r="H9204" s="212" t="s">
        <v>189</v>
      </c>
      <c r="I9204" s="212" t="s">
        <v>46</v>
      </c>
      <c r="J9204" s="212" t="s">
        <v>190</v>
      </c>
      <c r="K9204" s="212" t="s">
        <v>6050</v>
      </c>
      <c r="L9204" s="212" t="s">
        <v>17794</v>
      </c>
      <c r="M9204" s="212" t="s">
        <v>193</v>
      </c>
      <c r="N9204" s="212" t="s">
        <v>194</v>
      </c>
      <c r="Q9204" s="212" t="s">
        <v>375</v>
      </c>
      <c r="S9204" s="212" t="s">
        <v>375</v>
      </c>
      <c r="U9204" s="212" t="s">
        <v>197</v>
      </c>
      <c r="V9204" s="212" t="s">
        <v>6213</v>
      </c>
      <c r="X9204" s="212" t="s">
        <v>6214</v>
      </c>
      <c r="AB9204" s="212" t="s">
        <v>46</v>
      </c>
      <c r="AC9204" s="212" t="s">
        <v>201</v>
      </c>
      <c r="AD9204" s="212" t="s">
        <v>273</v>
      </c>
      <c r="AE9204" s="212" t="s">
        <v>17659</v>
      </c>
    </row>
    <row r="9205" spans="1:32" x14ac:dyDescent="0.35">
      <c r="A9205" s="212" t="s">
        <v>17795</v>
      </c>
      <c r="B9205" s="212" t="s">
        <v>17796</v>
      </c>
      <c r="G9205" s="212" t="s">
        <v>17657</v>
      </c>
      <c r="H9205" s="212" t="s">
        <v>189</v>
      </c>
      <c r="I9205" s="212" t="s">
        <v>46</v>
      </c>
      <c r="J9205" s="212" t="s">
        <v>190</v>
      </c>
      <c r="K9205" s="212" t="s">
        <v>6050</v>
      </c>
      <c r="L9205" s="212" t="s">
        <v>17797</v>
      </c>
      <c r="M9205" s="212" t="s">
        <v>193</v>
      </c>
      <c r="N9205" s="212" t="s">
        <v>194</v>
      </c>
      <c r="Q9205" s="212" t="s">
        <v>375</v>
      </c>
      <c r="S9205" s="212" t="s">
        <v>375</v>
      </c>
      <c r="U9205" s="212" t="s">
        <v>197</v>
      </c>
      <c r="V9205" s="212" t="s">
        <v>11559</v>
      </c>
      <c r="W9205" s="213">
        <v>46212.352456215274</v>
      </c>
      <c r="X9205" s="212" t="s">
        <v>44</v>
      </c>
      <c r="AA9205" s="212" t="s">
        <v>16737</v>
      </c>
      <c r="AB9205" s="212" t="s">
        <v>46</v>
      </c>
      <c r="AC9205" s="212" t="s">
        <v>215</v>
      </c>
      <c r="AD9205" s="212" t="s">
        <v>216</v>
      </c>
      <c r="AE9205" s="212" t="s">
        <v>17659</v>
      </c>
      <c r="AF9205" s="212" t="s">
        <v>217</v>
      </c>
    </row>
    <row r="9206" spans="1:32" x14ac:dyDescent="0.35">
      <c r="A9206" s="212" t="s">
        <v>17798</v>
      </c>
      <c r="B9206" s="212" t="s">
        <v>17799</v>
      </c>
      <c r="G9206" s="212" t="s">
        <v>17657</v>
      </c>
      <c r="H9206" s="212" t="s">
        <v>189</v>
      </c>
      <c r="I9206" s="212" t="s">
        <v>46</v>
      </c>
      <c r="J9206" s="212" t="s">
        <v>190</v>
      </c>
      <c r="K9206" s="212" t="s">
        <v>6050</v>
      </c>
      <c r="L9206" s="212" t="s">
        <v>17800</v>
      </c>
      <c r="M9206" s="212" t="s">
        <v>193</v>
      </c>
      <c r="N9206" s="212" t="s">
        <v>194</v>
      </c>
      <c r="Q9206" s="212" t="s">
        <v>375</v>
      </c>
      <c r="S9206" s="212" t="s">
        <v>375</v>
      </c>
      <c r="U9206" s="212" t="s">
        <v>197</v>
      </c>
      <c r="V9206" s="212" t="s">
        <v>6191</v>
      </c>
      <c r="X9206" s="212" t="s">
        <v>6192</v>
      </c>
      <c r="AB9206" s="212" t="s">
        <v>46</v>
      </c>
      <c r="AC9206" s="212" t="s">
        <v>201</v>
      </c>
      <c r="AD9206" s="212" t="s">
        <v>238</v>
      </c>
      <c r="AE9206" s="212" t="s">
        <v>17659</v>
      </c>
    </row>
    <row r="9207" spans="1:32" x14ac:dyDescent="0.35">
      <c r="A9207" s="212" t="s">
        <v>17801</v>
      </c>
      <c r="B9207" s="212" t="s">
        <v>17802</v>
      </c>
      <c r="G9207" s="212" t="s">
        <v>17657</v>
      </c>
      <c r="H9207" s="212" t="s">
        <v>189</v>
      </c>
      <c r="I9207" s="212" t="s">
        <v>46</v>
      </c>
      <c r="J9207" s="212" t="s">
        <v>190</v>
      </c>
      <c r="K9207" s="212" t="s">
        <v>6050</v>
      </c>
      <c r="L9207" s="212" t="s">
        <v>17803</v>
      </c>
      <c r="M9207" s="212" t="s">
        <v>193</v>
      </c>
      <c r="N9207" s="212" t="s">
        <v>194</v>
      </c>
      <c r="Q9207" s="212" t="s">
        <v>375</v>
      </c>
      <c r="S9207" s="212" t="s">
        <v>375</v>
      </c>
      <c r="U9207" s="212" t="s">
        <v>197</v>
      </c>
      <c r="V9207" s="212" t="s">
        <v>6217</v>
      </c>
      <c r="X9207" s="212" t="s">
        <v>6218</v>
      </c>
      <c r="AB9207" s="212" t="s">
        <v>46</v>
      </c>
      <c r="AC9207" s="212" t="s">
        <v>201</v>
      </c>
      <c r="AD9207" s="212" t="s">
        <v>273</v>
      </c>
      <c r="AE9207" s="212" t="s">
        <v>17659</v>
      </c>
    </row>
    <row r="9208" spans="1:32" x14ac:dyDescent="0.35">
      <c r="A9208" s="212" t="s">
        <v>17804</v>
      </c>
      <c r="B9208" s="212" t="s">
        <v>17805</v>
      </c>
      <c r="G9208" s="212" t="s">
        <v>17657</v>
      </c>
      <c r="H9208" s="212" t="s">
        <v>189</v>
      </c>
      <c r="I9208" s="212" t="s">
        <v>46</v>
      </c>
      <c r="J9208" s="212" t="s">
        <v>190</v>
      </c>
      <c r="K9208" s="212" t="s">
        <v>6050</v>
      </c>
      <c r="L9208" s="212" t="s">
        <v>17806</v>
      </c>
      <c r="M9208" s="212" t="s">
        <v>193</v>
      </c>
      <c r="N9208" s="212" t="s">
        <v>194</v>
      </c>
      <c r="Q9208" s="212" t="s">
        <v>375</v>
      </c>
      <c r="S9208" s="212" t="s">
        <v>375</v>
      </c>
      <c r="U9208" s="212" t="s">
        <v>197</v>
      </c>
      <c r="V9208" s="212" t="s">
        <v>11559</v>
      </c>
      <c r="W9208" s="213">
        <v>46212.330545104167</v>
      </c>
      <c r="X9208" s="212" t="s">
        <v>44</v>
      </c>
      <c r="AA9208" s="212" t="s">
        <v>16737</v>
      </c>
      <c r="AB9208" s="212" t="s">
        <v>46</v>
      </c>
      <c r="AC9208" s="212" t="s">
        <v>215</v>
      </c>
      <c r="AD9208" s="212" t="s">
        <v>216</v>
      </c>
      <c r="AE9208" s="212" t="s">
        <v>17659</v>
      </c>
      <c r="AF9208" s="212" t="s">
        <v>217</v>
      </c>
    </row>
    <row r="9209" spans="1:32" x14ac:dyDescent="0.35">
      <c r="A9209" s="212" t="s">
        <v>17807</v>
      </c>
      <c r="B9209" s="212" t="s">
        <v>17808</v>
      </c>
      <c r="G9209" s="212" t="s">
        <v>17657</v>
      </c>
      <c r="H9209" s="212" t="s">
        <v>189</v>
      </c>
      <c r="I9209" s="212" t="s">
        <v>46</v>
      </c>
      <c r="J9209" s="212" t="s">
        <v>190</v>
      </c>
      <c r="K9209" s="212" t="s">
        <v>6050</v>
      </c>
      <c r="L9209" s="212" t="s">
        <v>17809</v>
      </c>
      <c r="M9209" s="212" t="s">
        <v>193</v>
      </c>
      <c r="N9209" s="212" t="s">
        <v>194</v>
      </c>
      <c r="Q9209" s="212" t="s">
        <v>375</v>
      </c>
      <c r="S9209" s="212" t="s">
        <v>375</v>
      </c>
      <c r="U9209" s="212" t="s">
        <v>197</v>
      </c>
      <c r="V9209" s="212" t="s">
        <v>7959</v>
      </c>
      <c r="X9209" s="212" t="s">
        <v>7960</v>
      </c>
      <c r="AB9209" s="212" t="s">
        <v>46</v>
      </c>
      <c r="AC9209" s="212" t="s">
        <v>201</v>
      </c>
      <c r="AD9209" s="212" t="s">
        <v>273</v>
      </c>
      <c r="AE9209" s="212" t="s">
        <v>17659</v>
      </c>
    </row>
    <row r="9210" spans="1:32" x14ac:dyDescent="0.35">
      <c r="A9210" s="212" t="s">
        <v>17810</v>
      </c>
      <c r="B9210" s="212" t="s">
        <v>17811</v>
      </c>
      <c r="G9210" s="212" t="s">
        <v>17657</v>
      </c>
      <c r="H9210" s="212" t="s">
        <v>189</v>
      </c>
      <c r="I9210" s="212" t="s">
        <v>46</v>
      </c>
      <c r="J9210" s="212" t="s">
        <v>190</v>
      </c>
      <c r="K9210" s="212" t="s">
        <v>6050</v>
      </c>
      <c r="L9210" s="212" t="s">
        <v>17812</v>
      </c>
      <c r="M9210" s="212" t="s">
        <v>193</v>
      </c>
      <c r="N9210" s="212" t="s">
        <v>194</v>
      </c>
      <c r="Q9210" s="212" t="s">
        <v>375</v>
      </c>
      <c r="S9210" s="212" t="s">
        <v>375</v>
      </c>
      <c r="U9210" s="212" t="s">
        <v>197</v>
      </c>
      <c r="V9210" s="212" t="s">
        <v>7985</v>
      </c>
      <c r="X9210" s="212" t="s">
        <v>7986</v>
      </c>
      <c r="AB9210" s="212" t="s">
        <v>46</v>
      </c>
      <c r="AC9210" s="212" t="s">
        <v>201</v>
      </c>
      <c r="AD9210" s="212" t="s">
        <v>273</v>
      </c>
      <c r="AE9210" s="212" t="s">
        <v>17659</v>
      </c>
    </row>
    <row r="9211" spans="1:32" x14ac:dyDescent="0.35">
      <c r="A9211" s="212" t="s">
        <v>17813</v>
      </c>
      <c r="B9211" s="212" t="s">
        <v>17814</v>
      </c>
      <c r="G9211" s="212" t="s">
        <v>17657</v>
      </c>
      <c r="H9211" s="212" t="s">
        <v>189</v>
      </c>
      <c r="I9211" s="212" t="s">
        <v>46</v>
      </c>
      <c r="J9211" s="212" t="s">
        <v>190</v>
      </c>
      <c r="K9211" s="212" t="s">
        <v>6050</v>
      </c>
      <c r="L9211" s="212" t="s">
        <v>17815</v>
      </c>
      <c r="M9211" s="212" t="s">
        <v>193</v>
      </c>
      <c r="N9211" s="212" t="s">
        <v>194</v>
      </c>
      <c r="Q9211" s="212" t="s">
        <v>375</v>
      </c>
      <c r="S9211" s="212" t="s">
        <v>375</v>
      </c>
      <c r="U9211" s="212" t="s">
        <v>197</v>
      </c>
      <c r="V9211" s="212" t="s">
        <v>11559</v>
      </c>
      <c r="W9211" s="213">
        <v>46171.40980721065</v>
      </c>
      <c r="X9211" s="212" t="s">
        <v>44</v>
      </c>
      <c r="AA9211" s="212" t="s">
        <v>16737</v>
      </c>
      <c r="AB9211" s="212" t="s">
        <v>46</v>
      </c>
      <c r="AC9211" s="212" t="s">
        <v>215</v>
      </c>
      <c r="AD9211" s="212" t="s">
        <v>216</v>
      </c>
      <c r="AE9211" s="212" t="s">
        <v>17659</v>
      </c>
      <c r="AF9211" s="212" t="s">
        <v>217</v>
      </c>
    </row>
    <row r="9212" spans="1:32" x14ac:dyDescent="0.35">
      <c r="A9212" s="212" t="s">
        <v>17816</v>
      </c>
      <c r="B9212" s="212" t="s">
        <v>17817</v>
      </c>
      <c r="G9212" s="212" t="s">
        <v>17657</v>
      </c>
      <c r="H9212" s="212" t="s">
        <v>189</v>
      </c>
      <c r="I9212" s="212" t="s">
        <v>46</v>
      </c>
      <c r="J9212" s="212" t="s">
        <v>190</v>
      </c>
      <c r="K9212" s="212" t="s">
        <v>6050</v>
      </c>
      <c r="L9212" s="212" t="s">
        <v>17818</v>
      </c>
      <c r="M9212" s="212" t="s">
        <v>193</v>
      </c>
      <c r="N9212" s="212" t="s">
        <v>194</v>
      </c>
      <c r="Q9212" s="212" t="s">
        <v>375</v>
      </c>
      <c r="S9212" s="212" t="s">
        <v>375</v>
      </c>
      <c r="U9212" s="212" t="s">
        <v>197</v>
      </c>
      <c r="V9212" s="212" t="s">
        <v>6203</v>
      </c>
      <c r="X9212" s="212" t="s">
        <v>6204</v>
      </c>
      <c r="AB9212" s="212" t="s">
        <v>46</v>
      </c>
      <c r="AC9212" s="212" t="s">
        <v>201</v>
      </c>
      <c r="AD9212" s="212" t="s">
        <v>238</v>
      </c>
      <c r="AE9212" s="212" t="s">
        <v>17659</v>
      </c>
    </row>
    <row r="9213" spans="1:32" x14ac:dyDescent="0.35">
      <c r="A9213" s="212" t="s">
        <v>17819</v>
      </c>
      <c r="B9213" s="212" t="s">
        <v>17820</v>
      </c>
      <c r="G9213" s="212" t="s">
        <v>17657</v>
      </c>
      <c r="H9213" s="212" t="s">
        <v>189</v>
      </c>
      <c r="I9213" s="212" t="s">
        <v>46</v>
      </c>
      <c r="J9213" s="212" t="s">
        <v>190</v>
      </c>
      <c r="K9213" s="212" t="s">
        <v>6050</v>
      </c>
      <c r="L9213" s="212" t="s">
        <v>17821</v>
      </c>
      <c r="M9213" s="212" t="s">
        <v>193</v>
      </c>
      <c r="N9213" s="212" t="s">
        <v>194</v>
      </c>
      <c r="Q9213" s="212" t="s">
        <v>375</v>
      </c>
      <c r="S9213" s="212" t="s">
        <v>375</v>
      </c>
      <c r="U9213" s="212" t="s">
        <v>197</v>
      </c>
      <c r="V9213" s="212" t="s">
        <v>6191</v>
      </c>
      <c r="X9213" s="212" t="s">
        <v>6192</v>
      </c>
      <c r="AB9213" s="212" t="s">
        <v>46</v>
      </c>
      <c r="AC9213" s="212" t="s">
        <v>201</v>
      </c>
      <c r="AD9213" s="212" t="s">
        <v>238</v>
      </c>
      <c r="AE9213" s="212" t="s">
        <v>17659</v>
      </c>
    </row>
    <row r="9214" spans="1:32" x14ac:dyDescent="0.35">
      <c r="A9214" s="212" t="s">
        <v>17822</v>
      </c>
      <c r="B9214" s="212" t="s">
        <v>17823</v>
      </c>
      <c r="G9214" s="212" t="s">
        <v>17657</v>
      </c>
      <c r="H9214" s="212" t="s">
        <v>189</v>
      </c>
      <c r="I9214" s="212" t="s">
        <v>46</v>
      </c>
      <c r="J9214" s="212" t="s">
        <v>190</v>
      </c>
      <c r="K9214" s="212" t="s">
        <v>6050</v>
      </c>
      <c r="L9214" s="212" t="s">
        <v>17824</v>
      </c>
      <c r="M9214" s="212" t="s">
        <v>193</v>
      </c>
      <c r="N9214" s="212" t="s">
        <v>194</v>
      </c>
      <c r="Q9214" s="212" t="s">
        <v>375</v>
      </c>
      <c r="S9214" s="212" t="s">
        <v>375</v>
      </c>
      <c r="U9214" s="212" t="s">
        <v>197</v>
      </c>
      <c r="V9214" s="212" t="s">
        <v>6207</v>
      </c>
      <c r="X9214" s="212" t="s">
        <v>6208</v>
      </c>
      <c r="AB9214" s="212" t="s">
        <v>46</v>
      </c>
      <c r="AC9214" s="212" t="s">
        <v>201</v>
      </c>
      <c r="AD9214" s="212" t="s">
        <v>355</v>
      </c>
      <c r="AE9214" s="212" t="s">
        <v>17659</v>
      </c>
    </row>
    <row r="9215" spans="1:32" x14ac:dyDescent="0.35">
      <c r="A9215" s="212" t="s">
        <v>17825</v>
      </c>
      <c r="B9215" s="212" t="s">
        <v>17826</v>
      </c>
      <c r="G9215" s="212" t="s">
        <v>17657</v>
      </c>
      <c r="H9215" s="212" t="s">
        <v>189</v>
      </c>
      <c r="I9215" s="212" t="s">
        <v>46</v>
      </c>
      <c r="J9215" s="212" t="s">
        <v>190</v>
      </c>
      <c r="K9215" s="212" t="s">
        <v>6050</v>
      </c>
      <c r="L9215" s="212" t="s">
        <v>17827</v>
      </c>
      <c r="M9215" s="212" t="s">
        <v>193</v>
      </c>
      <c r="N9215" s="212" t="s">
        <v>194</v>
      </c>
      <c r="Q9215" s="212" t="s">
        <v>375</v>
      </c>
      <c r="S9215" s="212" t="s">
        <v>375</v>
      </c>
      <c r="U9215" s="212" t="s">
        <v>197</v>
      </c>
      <c r="V9215" s="212" t="s">
        <v>11559</v>
      </c>
      <c r="W9215" s="213">
        <v>46212.331204710645</v>
      </c>
      <c r="X9215" s="212" t="s">
        <v>44</v>
      </c>
      <c r="AA9215" s="212" t="s">
        <v>16737</v>
      </c>
      <c r="AB9215" s="212" t="s">
        <v>46</v>
      </c>
      <c r="AC9215" s="212" t="s">
        <v>215</v>
      </c>
      <c r="AD9215" s="212" t="s">
        <v>216</v>
      </c>
      <c r="AE9215" s="212" t="s">
        <v>17659</v>
      </c>
      <c r="AF9215" s="212" t="s">
        <v>217</v>
      </c>
    </row>
    <row r="9216" spans="1:32" x14ac:dyDescent="0.35">
      <c r="A9216" s="212" t="s">
        <v>17828</v>
      </c>
      <c r="B9216" s="212" t="s">
        <v>17829</v>
      </c>
      <c r="G9216" s="212" t="s">
        <v>17657</v>
      </c>
      <c r="H9216" s="212" t="s">
        <v>189</v>
      </c>
      <c r="I9216" s="212" t="s">
        <v>46</v>
      </c>
      <c r="J9216" s="212" t="s">
        <v>190</v>
      </c>
      <c r="K9216" s="212" t="s">
        <v>6050</v>
      </c>
      <c r="L9216" s="212" t="s">
        <v>17830</v>
      </c>
      <c r="M9216" s="212" t="s">
        <v>193</v>
      </c>
      <c r="N9216" s="212" t="s">
        <v>194</v>
      </c>
      <c r="Q9216" s="212" t="s">
        <v>375</v>
      </c>
      <c r="S9216" s="212" t="s">
        <v>375</v>
      </c>
      <c r="U9216" s="212" t="s">
        <v>197</v>
      </c>
      <c r="V9216" s="212" t="s">
        <v>11559</v>
      </c>
      <c r="W9216" s="213">
        <v>46212.331902002312</v>
      </c>
      <c r="X9216" s="212" t="s">
        <v>44</v>
      </c>
      <c r="AA9216" s="212" t="s">
        <v>16737</v>
      </c>
      <c r="AB9216" s="212" t="s">
        <v>46</v>
      </c>
      <c r="AC9216" s="212" t="s">
        <v>215</v>
      </c>
      <c r="AD9216" s="212" t="s">
        <v>216</v>
      </c>
      <c r="AE9216" s="212" t="s">
        <v>17659</v>
      </c>
      <c r="AF9216" s="212" t="s">
        <v>217</v>
      </c>
    </row>
    <row r="9217" spans="1:31" x14ac:dyDescent="0.35">
      <c r="A9217" s="212" t="s">
        <v>17831</v>
      </c>
      <c r="B9217" s="212" t="s">
        <v>17832</v>
      </c>
      <c r="G9217" s="212" t="s">
        <v>17657</v>
      </c>
      <c r="H9217" s="212" t="s">
        <v>189</v>
      </c>
      <c r="I9217" s="212" t="s">
        <v>46</v>
      </c>
      <c r="J9217" s="212" t="s">
        <v>190</v>
      </c>
      <c r="K9217" s="212" t="s">
        <v>6050</v>
      </c>
      <c r="L9217" s="212" t="s">
        <v>17833</v>
      </c>
      <c r="M9217" s="212" t="s">
        <v>193</v>
      </c>
      <c r="N9217" s="212" t="s">
        <v>194</v>
      </c>
      <c r="Q9217" s="212" t="s">
        <v>375</v>
      </c>
      <c r="S9217" s="212" t="s">
        <v>375</v>
      </c>
      <c r="U9217" s="212" t="s">
        <v>197</v>
      </c>
      <c r="V9217" s="212" t="s">
        <v>6203</v>
      </c>
      <c r="X9217" s="212" t="s">
        <v>6204</v>
      </c>
      <c r="AB9217" s="212" t="s">
        <v>46</v>
      </c>
      <c r="AC9217" s="212" t="s">
        <v>201</v>
      </c>
      <c r="AD9217" s="212" t="s">
        <v>238</v>
      </c>
      <c r="AE9217" s="212" t="s">
        <v>17659</v>
      </c>
    </row>
    <row r="9218" spans="1:31" x14ac:dyDescent="0.35">
      <c r="A9218" s="212" t="s">
        <v>17834</v>
      </c>
      <c r="B9218" s="212" t="s">
        <v>17835</v>
      </c>
      <c r="G9218" s="212" t="s">
        <v>17657</v>
      </c>
      <c r="H9218" s="212" t="s">
        <v>189</v>
      </c>
      <c r="I9218" s="212" t="s">
        <v>46</v>
      </c>
      <c r="J9218" s="212" t="s">
        <v>190</v>
      </c>
      <c r="K9218" s="212" t="s">
        <v>6050</v>
      </c>
      <c r="L9218" s="212" t="s">
        <v>17836</v>
      </c>
      <c r="M9218" s="212" t="s">
        <v>193</v>
      </c>
      <c r="N9218" s="212" t="s">
        <v>194</v>
      </c>
      <c r="Q9218" s="212" t="s">
        <v>375</v>
      </c>
      <c r="S9218" s="212" t="s">
        <v>375</v>
      </c>
      <c r="U9218" s="212" t="s">
        <v>197</v>
      </c>
      <c r="V9218" s="212" t="s">
        <v>12541</v>
      </c>
      <c r="X9218" s="212" t="s">
        <v>12542</v>
      </c>
      <c r="AB9218" s="212" t="s">
        <v>46</v>
      </c>
      <c r="AC9218" s="212" t="s">
        <v>201</v>
      </c>
      <c r="AD9218" s="212" t="s">
        <v>273</v>
      </c>
      <c r="AE9218" s="212" t="s">
        <v>17659</v>
      </c>
    </row>
    <row r="9219" spans="1:31" x14ac:dyDescent="0.35">
      <c r="A9219" s="212" t="s">
        <v>17837</v>
      </c>
      <c r="B9219" s="212" t="s">
        <v>17838</v>
      </c>
      <c r="G9219" s="212" t="s">
        <v>17657</v>
      </c>
      <c r="H9219" s="212" t="s">
        <v>189</v>
      </c>
      <c r="I9219" s="212" t="s">
        <v>46</v>
      </c>
      <c r="J9219" s="212" t="s">
        <v>190</v>
      </c>
      <c r="K9219" s="212" t="s">
        <v>6050</v>
      </c>
      <c r="L9219" s="212" t="s">
        <v>17836</v>
      </c>
      <c r="M9219" s="212" t="s">
        <v>193</v>
      </c>
      <c r="N9219" s="212" t="s">
        <v>194</v>
      </c>
      <c r="Q9219" s="212" t="s">
        <v>375</v>
      </c>
      <c r="S9219" s="212" t="s">
        <v>375</v>
      </c>
      <c r="U9219" s="212" t="s">
        <v>197</v>
      </c>
      <c r="V9219" s="212" t="s">
        <v>12541</v>
      </c>
      <c r="X9219" s="212" t="s">
        <v>12542</v>
      </c>
      <c r="AB9219" s="212" t="s">
        <v>46</v>
      </c>
      <c r="AC9219" s="212" t="s">
        <v>201</v>
      </c>
      <c r="AD9219" s="212" t="s">
        <v>273</v>
      </c>
      <c r="AE9219" s="212" t="s">
        <v>17659</v>
      </c>
    </row>
    <row r="9220" spans="1:31" x14ac:dyDescent="0.35">
      <c r="A9220" s="212" t="s">
        <v>17839</v>
      </c>
      <c r="B9220" s="212" t="s">
        <v>17840</v>
      </c>
      <c r="G9220" s="212" t="s">
        <v>17657</v>
      </c>
      <c r="H9220" s="212" t="s">
        <v>189</v>
      </c>
      <c r="I9220" s="212" t="s">
        <v>46</v>
      </c>
      <c r="J9220" s="212" t="s">
        <v>190</v>
      </c>
      <c r="K9220" s="212" t="s">
        <v>6050</v>
      </c>
      <c r="L9220" s="212" t="s">
        <v>17841</v>
      </c>
      <c r="M9220" s="212" t="s">
        <v>193</v>
      </c>
      <c r="N9220" s="212" t="s">
        <v>194</v>
      </c>
      <c r="Q9220" s="212" t="s">
        <v>375</v>
      </c>
      <c r="S9220" s="212" t="s">
        <v>375</v>
      </c>
      <c r="U9220" s="212" t="s">
        <v>197</v>
      </c>
      <c r="V9220" s="212" t="s">
        <v>12541</v>
      </c>
      <c r="X9220" s="212" t="s">
        <v>12542</v>
      </c>
      <c r="AB9220" s="212" t="s">
        <v>46</v>
      </c>
      <c r="AC9220" s="212" t="s">
        <v>201</v>
      </c>
      <c r="AD9220" s="212" t="s">
        <v>273</v>
      </c>
      <c r="AE9220" s="212" t="s">
        <v>17659</v>
      </c>
    </row>
    <row r="9221" spans="1:31" x14ac:dyDescent="0.35">
      <c r="A9221" s="212" t="s">
        <v>17842</v>
      </c>
      <c r="B9221" s="212" t="s">
        <v>17843</v>
      </c>
      <c r="G9221" s="212" t="s">
        <v>17657</v>
      </c>
      <c r="H9221" s="212" t="s">
        <v>189</v>
      </c>
      <c r="I9221" s="212" t="s">
        <v>46</v>
      </c>
      <c r="J9221" s="212" t="s">
        <v>190</v>
      </c>
      <c r="K9221" s="212" t="s">
        <v>6050</v>
      </c>
      <c r="L9221" s="212" t="s">
        <v>17844</v>
      </c>
      <c r="M9221" s="212" t="s">
        <v>193</v>
      </c>
      <c r="N9221" s="212" t="s">
        <v>194</v>
      </c>
      <c r="Q9221" s="212" t="s">
        <v>375</v>
      </c>
      <c r="S9221" s="212" t="s">
        <v>375</v>
      </c>
      <c r="U9221" s="212" t="s">
        <v>197</v>
      </c>
      <c r="V9221" s="212" t="s">
        <v>12541</v>
      </c>
      <c r="X9221" s="212" t="s">
        <v>12542</v>
      </c>
      <c r="AB9221" s="212" t="s">
        <v>46</v>
      </c>
      <c r="AC9221" s="212" t="s">
        <v>201</v>
      </c>
      <c r="AD9221" s="212" t="s">
        <v>273</v>
      </c>
      <c r="AE9221" s="212" t="s">
        <v>17659</v>
      </c>
    </row>
    <row r="9222" spans="1:31" x14ac:dyDescent="0.35">
      <c r="A9222" s="212" t="s">
        <v>17845</v>
      </c>
      <c r="B9222" s="212" t="s">
        <v>17846</v>
      </c>
      <c r="G9222" s="212" t="s">
        <v>17657</v>
      </c>
      <c r="H9222" s="212" t="s">
        <v>189</v>
      </c>
      <c r="I9222" s="212" t="s">
        <v>46</v>
      </c>
      <c r="J9222" s="212" t="s">
        <v>190</v>
      </c>
      <c r="K9222" s="212" t="s">
        <v>6050</v>
      </c>
      <c r="L9222" s="212" t="s">
        <v>17847</v>
      </c>
      <c r="M9222" s="212" t="s">
        <v>193</v>
      </c>
      <c r="N9222" s="212" t="s">
        <v>194</v>
      </c>
      <c r="Q9222" s="212" t="s">
        <v>375</v>
      </c>
      <c r="S9222" s="212" t="s">
        <v>375</v>
      </c>
      <c r="U9222" s="212" t="s">
        <v>197</v>
      </c>
      <c r="V9222" s="212" t="s">
        <v>12541</v>
      </c>
      <c r="X9222" s="212" t="s">
        <v>12542</v>
      </c>
      <c r="AB9222" s="212" t="s">
        <v>46</v>
      </c>
      <c r="AC9222" s="212" t="s">
        <v>201</v>
      </c>
      <c r="AD9222" s="212" t="s">
        <v>273</v>
      </c>
      <c r="AE9222" s="212" t="s">
        <v>17659</v>
      </c>
    </row>
    <row r="9223" spans="1:31" x14ac:dyDescent="0.35">
      <c r="A9223" s="212" t="s">
        <v>17848</v>
      </c>
      <c r="B9223" s="212" t="s">
        <v>17849</v>
      </c>
      <c r="G9223" s="212" t="s">
        <v>17657</v>
      </c>
      <c r="H9223" s="212" t="s">
        <v>189</v>
      </c>
      <c r="I9223" s="212" t="s">
        <v>46</v>
      </c>
      <c r="J9223" s="212" t="s">
        <v>190</v>
      </c>
      <c r="K9223" s="212" t="s">
        <v>6050</v>
      </c>
      <c r="L9223" s="212" t="s">
        <v>17850</v>
      </c>
      <c r="M9223" s="212" t="s">
        <v>193</v>
      </c>
      <c r="N9223" s="212" t="s">
        <v>194</v>
      </c>
      <c r="Q9223" s="212" t="s">
        <v>375</v>
      </c>
      <c r="S9223" s="212" t="s">
        <v>375</v>
      </c>
      <c r="U9223" s="212" t="s">
        <v>197</v>
      </c>
      <c r="V9223" s="212" t="s">
        <v>12541</v>
      </c>
      <c r="X9223" s="212" t="s">
        <v>12542</v>
      </c>
      <c r="AB9223" s="212" t="s">
        <v>46</v>
      </c>
      <c r="AC9223" s="212" t="s">
        <v>201</v>
      </c>
      <c r="AD9223" s="212" t="s">
        <v>273</v>
      </c>
      <c r="AE9223" s="212" t="s">
        <v>17659</v>
      </c>
    </row>
    <row r="9224" spans="1:31" x14ac:dyDescent="0.35">
      <c r="A9224" s="212" t="s">
        <v>17851</v>
      </c>
      <c r="B9224" s="212" t="s">
        <v>17852</v>
      </c>
      <c r="G9224" s="212" t="s">
        <v>17657</v>
      </c>
      <c r="H9224" s="212" t="s">
        <v>189</v>
      </c>
      <c r="I9224" s="212" t="s">
        <v>46</v>
      </c>
      <c r="J9224" s="212" t="s">
        <v>190</v>
      </c>
      <c r="K9224" s="212" t="s">
        <v>6050</v>
      </c>
      <c r="L9224" s="212" t="s">
        <v>17850</v>
      </c>
      <c r="M9224" s="212" t="s">
        <v>193</v>
      </c>
      <c r="N9224" s="212" t="s">
        <v>194</v>
      </c>
      <c r="Q9224" s="212" t="s">
        <v>375</v>
      </c>
      <c r="S9224" s="212" t="s">
        <v>375</v>
      </c>
      <c r="U9224" s="212" t="s">
        <v>197</v>
      </c>
      <c r="V9224" s="212" t="s">
        <v>12541</v>
      </c>
      <c r="X9224" s="212" t="s">
        <v>12542</v>
      </c>
      <c r="AB9224" s="212" t="s">
        <v>46</v>
      </c>
      <c r="AC9224" s="212" t="s">
        <v>201</v>
      </c>
      <c r="AD9224" s="212" t="s">
        <v>273</v>
      </c>
      <c r="AE9224" s="212" t="s">
        <v>17659</v>
      </c>
    </row>
    <row r="9225" spans="1:31" x14ac:dyDescent="0.35">
      <c r="A9225" s="212" t="s">
        <v>17853</v>
      </c>
      <c r="B9225" s="212" t="s">
        <v>17854</v>
      </c>
      <c r="G9225" s="212" t="s">
        <v>17657</v>
      </c>
      <c r="H9225" s="212" t="s">
        <v>189</v>
      </c>
      <c r="I9225" s="212" t="s">
        <v>46</v>
      </c>
      <c r="J9225" s="212" t="s">
        <v>190</v>
      </c>
      <c r="K9225" s="212" t="s">
        <v>6050</v>
      </c>
      <c r="L9225" s="212" t="s">
        <v>17855</v>
      </c>
      <c r="M9225" s="212" t="s">
        <v>193</v>
      </c>
      <c r="N9225" s="212" t="s">
        <v>194</v>
      </c>
      <c r="Q9225" s="212" t="s">
        <v>375</v>
      </c>
      <c r="S9225" s="212" t="s">
        <v>375</v>
      </c>
      <c r="U9225" s="212" t="s">
        <v>197</v>
      </c>
      <c r="V9225" s="212" t="s">
        <v>12541</v>
      </c>
      <c r="X9225" s="212" t="s">
        <v>12542</v>
      </c>
      <c r="AB9225" s="212" t="s">
        <v>46</v>
      </c>
      <c r="AC9225" s="212" t="s">
        <v>201</v>
      </c>
      <c r="AD9225" s="212" t="s">
        <v>273</v>
      </c>
      <c r="AE9225" s="212" t="s">
        <v>17659</v>
      </c>
    </row>
    <row r="9226" spans="1:31" x14ac:dyDescent="0.35">
      <c r="A9226" s="212" t="s">
        <v>17856</v>
      </c>
      <c r="B9226" s="212" t="s">
        <v>17857</v>
      </c>
      <c r="G9226" s="212" t="s">
        <v>17657</v>
      </c>
      <c r="H9226" s="212" t="s">
        <v>189</v>
      </c>
      <c r="I9226" s="212" t="s">
        <v>46</v>
      </c>
      <c r="J9226" s="212" t="s">
        <v>190</v>
      </c>
      <c r="K9226" s="212" t="s">
        <v>6050</v>
      </c>
      <c r="L9226" s="212" t="s">
        <v>17858</v>
      </c>
      <c r="M9226" s="212" t="s">
        <v>193</v>
      </c>
      <c r="N9226" s="212" t="s">
        <v>194</v>
      </c>
      <c r="Q9226" s="212" t="s">
        <v>375</v>
      </c>
      <c r="S9226" s="212" t="s">
        <v>375</v>
      </c>
      <c r="U9226" s="212" t="s">
        <v>197</v>
      </c>
      <c r="V9226" s="212" t="s">
        <v>6217</v>
      </c>
      <c r="X9226" s="212" t="s">
        <v>6218</v>
      </c>
      <c r="AB9226" s="212" t="s">
        <v>46</v>
      </c>
      <c r="AC9226" s="212" t="s">
        <v>201</v>
      </c>
      <c r="AD9226" s="212" t="s">
        <v>273</v>
      </c>
      <c r="AE9226" s="212" t="s">
        <v>17659</v>
      </c>
    </row>
    <row r="9227" spans="1:31" x14ac:dyDescent="0.35">
      <c r="A9227" s="212" t="s">
        <v>17859</v>
      </c>
      <c r="B9227" s="212" t="s">
        <v>17860</v>
      </c>
      <c r="G9227" s="212" t="s">
        <v>17657</v>
      </c>
      <c r="H9227" s="212" t="s">
        <v>189</v>
      </c>
      <c r="I9227" s="212" t="s">
        <v>46</v>
      </c>
      <c r="J9227" s="212" t="s">
        <v>190</v>
      </c>
      <c r="K9227" s="212" t="s">
        <v>6050</v>
      </c>
      <c r="L9227" s="212" t="s">
        <v>17861</v>
      </c>
      <c r="M9227" s="212" t="s">
        <v>193</v>
      </c>
      <c r="N9227" s="212" t="s">
        <v>194</v>
      </c>
      <c r="Q9227" s="212" t="s">
        <v>375</v>
      </c>
      <c r="S9227" s="212" t="s">
        <v>375</v>
      </c>
      <c r="U9227" s="212" t="s">
        <v>197</v>
      </c>
      <c r="V9227" s="212" t="s">
        <v>6217</v>
      </c>
      <c r="X9227" s="212" t="s">
        <v>6218</v>
      </c>
      <c r="AB9227" s="212" t="s">
        <v>46</v>
      </c>
      <c r="AC9227" s="212" t="s">
        <v>201</v>
      </c>
      <c r="AD9227" s="212" t="s">
        <v>273</v>
      </c>
      <c r="AE9227" s="212" t="s">
        <v>17659</v>
      </c>
    </row>
    <row r="9228" spans="1:31" x14ac:dyDescent="0.35">
      <c r="A9228" s="212" t="s">
        <v>17862</v>
      </c>
      <c r="B9228" s="212" t="s">
        <v>17863</v>
      </c>
      <c r="G9228" s="212" t="s">
        <v>17657</v>
      </c>
      <c r="H9228" s="212" t="s">
        <v>189</v>
      </c>
      <c r="I9228" s="212" t="s">
        <v>46</v>
      </c>
      <c r="J9228" s="212" t="s">
        <v>190</v>
      </c>
      <c r="K9228" s="212" t="s">
        <v>6050</v>
      </c>
      <c r="L9228" s="212" t="s">
        <v>17864</v>
      </c>
      <c r="M9228" s="212" t="s">
        <v>193</v>
      </c>
      <c r="N9228" s="212" t="s">
        <v>194</v>
      </c>
      <c r="Q9228" s="212" t="s">
        <v>375</v>
      </c>
      <c r="S9228" s="212" t="s">
        <v>375</v>
      </c>
      <c r="U9228" s="212" t="s">
        <v>197</v>
      </c>
      <c r="V9228" s="212" t="s">
        <v>6217</v>
      </c>
      <c r="X9228" s="212" t="s">
        <v>6218</v>
      </c>
      <c r="AB9228" s="212" t="s">
        <v>46</v>
      </c>
      <c r="AC9228" s="212" t="s">
        <v>201</v>
      </c>
      <c r="AD9228" s="212" t="s">
        <v>273</v>
      </c>
      <c r="AE9228" s="212" t="s">
        <v>17659</v>
      </c>
    </row>
    <row r="9229" spans="1:31" x14ac:dyDescent="0.35">
      <c r="A9229" s="212" t="s">
        <v>17865</v>
      </c>
      <c r="B9229" s="212" t="s">
        <v>17866</v>
      </c>
      <c r="G9229" s="212" t="s">
        <v>17657</v>
      </c>
      <c r="H9229" s="212" t="s">
        <v>189</v>
      </c>
      <c r="I9229" s="212" t="s">
        <v>46</v>
      </c>
      <c r="J9229" s="212" t="s">
        <v>190</v>
      </c>
      <c r="K9229" s="212" t="s">
        <v>6050</v>
      </c>
      <c r="L9229" s="212" t="s">
        <v>17867</v>
      </c>
      <c r="M9229" s="212" t="s">
        <v>193</v>
      </c>
      <c r="N9229" s="212" t="s">
        <v>194</v>
      </c>
      <c r="Q9229" s="212" t="s">
        <v>375</v>
      </c>
      <c r="S9229" s="212" t="s">
        <v>375</v>
      </c>
      <c r="U9229" s="212" t="s">
        <v>197</v>
      </c>
      <c r="V9229" s="212" t="s">
        <v>6217</v>
      </c>
      <c r="X9229" s="212" t="s">
        <v>6218</v>
      </c>
      <c r="AB9229" s="212" t="s">
        <v>46</v>
      </c>
      <c r="AC9229" s="212" t="s">
        <v>201</v>
      </c>
      <c r="AD9229" s="212" t="s">
        <v>273</v>
      </c>
      <c r="AE9229" s="212" t="s">
        <v>17659</v>
      </c>
    </row>
    <row r="9230" spans="1:31" x14ac:dyDescent="0.35">
      <c r="A9230" s="212" t="s">
        <v>17868</v>
      </c>
      <c r="B9230" s="212" t="s">
        <v>17869</v>
      </c>
      <c r="G9230" s="212" t="s">
        <v>17657</v>
      </c>
      <c r="H9230" s="212" t="s">
        <v>189</v>
      </c>
      <c r="I9230" s="212" t="s">
        <v>46</v>
      </c>
      <c r="J9230" s="212" t="s">
        <v>190</v>
      </c>
      <c r="K9230" s="212" t="s">
        <v>6050</v>
      </c>
      <c r="L9230" s="212" t="s">
        <v>17870</v>
      </c>
      <c r="M9230" s="212" t="s">
        <v>193</v>
      </c>
      <c r="N9230" s="212" t="s">
        <v>194</v>
      </c>
      <c r="Q9230" s="212" t="s">
        <v>375</v>
      </c>
      <c r="S9230" s="212" t="s">
        <v>375</v>
      </c>
      <c r="U9230" s="212" t="s">
        <v>197</v>
      </c>
      <c r="V9230" s="212" t="s">
        <v>6191</v>
      </c>
      <c r="X9230" s="212" t="s">
        <v>6192</v>
      </c>
      <c r="AB9230" s="212" t="s">
        <v>46</v>
      </c>
      <c r="AC9230" s="212" t="s">
        <v>201</v>
      </c>
      <c r="AD9230" s="212" t="s">
        <v>238</v>
      </c>
      <c r="AE9230" s="212" t="s">
        <v>17659</v>
      </c>
    </row>
    <row r="9231" spans="1:31" x14ac:dyDescent="0.35">
      <c r="A9231" s="212" t="s">
        <v>17871</v>
      </c>
      <c r="B9231" s="212" t="s">
        <v>17872</v>
      </c>
      <c r="G9231" s="212" t="s">
        <v>17657</v>
      </c>
      <c r="H9231" s="212" t="s">
        <v>189</v>
      </c>
      <c r="I9231" s="212" t="s">
        <v>46</v>
      </c>
      <c r="J9231" s="212" t="s">
        <v>190</v>
      </c>
      <c r="K9231" s="212" t="s">
        <v>6050</v>
      </c>
      <c r="L9231" s="212" t="s">
        <v>17873</v>
      </c>
      <c r="M9231" s="212" t="s">
        <v>193</v>
      </c>
      <c r="N9231" s="212" t="s">
        <v>194</v>
      </c>
      <c r="Q9231" s="212" t="s">
        <v>375</v>
      </c>
      <c r="S9231" s="212" t="s">
        <v>375</v>
      </c>
      <c r="U9231" s="212" t="s">
        <v>197</v>
      </c>
      <c r="V9231" s="212" t="s">
        <v>6217</v>
      </c>
      <c r="X9231" s="212" t="s">
        <v>6218</v>
      </c>
      <c r="AB9231" s="212" t="s">
        <v>46</v>
      </c>
      <c r="AC9231" s="212" t="s">
        <v>201</v>
      </c>
      <c r="AD9231" s="212" t="s">
        <v>273</v>
      </c>
      <c r="AE9231" s="212" t="s">
        <v>17659</v>
      </c>
    </row>
    <row r="9232" spans="1:31" x14ac:dyDescent="0.35">
      <c r="A9232" s="212" t="s">
        <v>17874</v>
      </c>
      <c r="B9232" s="212" t="s">
        <v>17875</v>
      </c>
      <c r="G9232" s="212" t="s">
        <v>17657</v>
      </c>
      <c r="H9232" s="212" t="s">
        <v>189</v>
      </c>
      <c r="I9232" s="212" t="s">
        <v>46</v>
      </c>
      <c r="J9232" s="212" t="s">
        <v>190</v>
      </c>
      <c r="K9232" s="212" t="s">
        <v>6050</v>
      </c>
      <c r="L9232" s="212" t="s">
        <v>17876</v>
      </c>
      <c r="M9232" s="212" t="s">
        <v>193</v>
      </c>
      <c r="N9232" s="212" t="s">
        <v>194</v>
      </c>
      <c r="Q9232" s="212" t="s">
        <v>375</v>
      </c>
      <c r="S9232" s="212" t="s">
        <v>375</v>
      </c>
      <c r="U9232" s="212" t="s">
        <v>197</v>
      </c>
      <c r="V9232" s="212" t="s">
        <v>1131</v>
      </c>
      <c r="X9232" s="212" t="s">
        <v>1132</v>
      </c>
      <c r="AB9232" s="212" t="s">
        <v>46</v>
      </c>
      <c r="AC9232" s="212" t="s">
        <v>201</v>
      </c>
      <c r="AD9232" s="212" t="s">
        <v>699</v>
      </c>
      <c r="AE9232" s="212" t="s">
        <v>17659</v>
      </c>
    </row>
    <row r="9233" spans="1:32" x14ac:dyDescent="0.35">
      <c r="A9233" s="212" t="s">
        <v>17877</v>
      </c>
      <c r="B9233" s="212" t="s">
        <v>17878</v>
      </c>
      <c r="G9233" s="212" t="s">
        <v>17657</v>
      </c>
      <c r="H9233" s="212" t="s">
        <v>189</v>
      </c>
      <c r="I9233" s="212" t="s">
        <v>46</v>
      </c>
      <c r="J9233" s="212" t="s">
        <v>190</v>
      </c>
      <c r="K9233" s="212" t="s">
        <v>6050</v>
      </c>
      <c r="L9233" s="212" t="s">
        <v>17879</v>
      </c>
      <c r="M9233" s="212" t="s">
        <v>193</v>
      </c>
      <c r="N9233" s="212" t="s">
        <v>194</v>
      </c>
      <c r="Q9233" s="212" t="s">
        <v>375</v>
      </c>
      <c r="S9233" s="212" t="s">
        <v>375</v>
      </c>
      <c r="U9233" s="212" t="s">
        <v>197</v>
      </c>
      <c r="V9233" s="212" t="s">
        <v>1131</v>
      </c>
      <c r="X9233" s="212" t="s">
        <v>1132</v>
      </c>
      <c r="AB9233" s="212" t="s">
        <v>46</v>
      </c>
      <c r="AC9233" s="212" t="s">
        <v>201</v>
      </c>
      <c r="AD9233" s="212" t="s">
        <v>699</v>
      </c>
      <c r="AE9233" s="212" t="s">
        <v>17659</v>
      </c>
    </row>
    <row r="9234" spans="1:32" x14ac:dyDescent="0.35">
      <c r="A9234" s="212" t="s">
        <v>17880</v>
      </c>
      <c r="B9234" s="212" t="s">
        <v>17881</v>
      </c>
      <c r="G9234" s="212" t="s">
        <v>17657</v>
      </c>
      <c r="H9234" s="212" t="s">
        <v>189</v>
      </c>
      <c r="I9234" s="212" t="s">
        <v>46</v>
      </c>
      <c r="J9234" s="212" t="s">
        <v>190</v>
      </c>
      <c r="K9234" s="212" t="s">
        <v>6050</v>
      </c>
      <c r="L9234" s="212" t="s">
        <v>17882</v>
      </c>
      <c r="M9234" s="212" t="s">
        <v>193</v>
      </c>
      <c r="N9234" s="212" t="s">
        <v>194</v>
      </c>
      <c r="Q9234" s="212" t="s">
        <v>375</v>
      </c>
      <c r="S9234" s="212" t="s">
        <v>375</v>
      </c>
      <c r="U9234" s="212" t="s">
        <v>197</v>
      </c>
      <c r="V9234" s="212" t="s">
        <v>1136</v>
      </c>
      <c r="X9234" s="212" t="s">
        <v>145</v>
      </c>
      <c r="AB9234" s="212" t="s">
        <v>46</v>
      </c>
      <c r="AC9234" s="212" t="s">
        <v>201</v>
      </c>
      <c r="AD9234" s="212" t="s">
        <v>273</v>
      </c>
      <c r="AE9234" s="212" t="s">
        <v>17659</v>
      </c>
    </row>
    <row r="9235" spans="1:32" x14ac:dyDescent="0.35">
      <c r="A9235" s="212" t="s">
        <v>17883</v>
      </c>
      <c r="B9235" s="212" t="s">
        <v>17884</v>
      </c>
      <c r="G9235" s="212" t="s">
        <v>17657</v>
      </c>
      <c r="H9235" s="212" t="s">
        <v>189</v>
      </c>
      <c r="I9235" s="212" t="s">
        <v>46</v>
      </c>
      <c r="J9235" s="212" t="s">
        <v>190</v>
      </c>
      <c r="K9235" s="212" t="s">
        <v>6050</v>
      </c>
      <c r="L9235" s="212" t="s">
        <v>17885</v>
      </c>
      <c r="M9235" s="212" t="s">
        <v>193</v>
      </c>
      <c r="N9235" s="212" t="s">
        <v>194</v>
      </c>
      <c r="Q9235" s="212" t="s">
        <v>375</v>
      </c>
      <c r="S9235" s="212" t="s">
        <v>375</v>
      </c>
      <c r="U9235" s="212" t="s">
        <v>197</v>
      </c>
      <c r="V9235" s="212" t="s">
        <v>1136</v>
      </c>
      <c r="X9235" s="212" t="s">
        <v>145</v>
      </c>
      <c r="AB9235" s="212" t="s">
        <v>46</v>
      </c>
      <c r="AC9235" s="212" t="s">
        <v>201</v>
      </c>
      <c r="AD9235" s="212" t="s">
        <v>273</v>
      </c>
      <c r="AE9235" s="212" t="s">
        <v>17659</v>
      </c>
    </row>
    <row r="9236" spans="1:32" x14ac:dyDescent="0.35">
      <c r="A9236" s="212" t="s">
        <v>17886</v>
      </c>
      <c r="B9236" s="212" t="s">
        <v>17887</v>
      </c>
      <c r="G9236" s="212" t="s">
        <v>17657</v>
      </c>
      <c r="H9236" s="212" t="s">
        <v>189</v>
      </c>
      <c r="I9236" s="212" t="s">
        <v>46</v>
      </c>
      <c r="J9236" s="212" t="s">
        <v>190</v>
      </c>
      <c r="K9236" s="212" t="s">
        <v>6050</v>
      </c>
      <c r="L9236" s="212" t="s">
        <v>17888</v>
      </c>
      <c r="M9236" s="212" t="s">
        <v>193</v>
      </c>
      <c r="N9236" s="212" t="s">
        <v>194</v>
      </c>
      <c r="Q9236" s="212" t="s">
        <v>375</v>
      </c>
      <c r="S9236" s="212" t="s">
        <v>375</v>
      </c>
      <c r="U9236" s="212" t="s">
        <v>197</v>
      </c>
      <c r="V9236" s="212" t="s">
        <v>6074</v>
      </c>
      <c r="X9236" s="212" t="s">
        <v>6075</v>
      </c>
      <c r="AB9236" s="212" t="s">
        <v>46</v>
      </c>
      <c r="AC9236" s="212" t="s">
        <v>201</v>
      </c>
      <c r="AD9236" s="212" t="s">
        <v>699</v>
      </c>
      <c r="AE9236" s="212" t="s">
        <v>17659</v>
      </c>
    </row>
    <row r="9237" spans="1:32" x14ac:dyDescent="0.35">
      <c r="A9237" s="212" t="s">
        <v>17889</v>
      </c>
      <c r="B9237" s="212" t="s">
        <v>17890</v>
      </c>
      <c r="G9237" s="212" t="s">
        <v>17657</v>
      </c>
      <c r="H9237" s="212" t="s">
        <v>189</v>
      </c>
      <c r="I9237" s="212" t="s">
        <v>46</v>
      </c>
      <c r="J9237" s="212" t="s">
        <v>190</v>
      </c>
      <c r="K9237" s="212" t="s">
        <v>6050</v>
      </c>
      <c r="L9237" s="212" t="s">
        <v>17891</v>
      </c>
      <c r="M9237" s="212" t="s">
        <v>193</v>
      </c>
      <c r="N9237" s="212" t="s">
        <v>194</v>
      </c>
      <c r="Q9237" s="212" t="s">
        <v>375</v>
      </c>
      <c r="S9237" s="212" t="s">
        <v>375</v>
      </c>
      <c r="U9237" s="212" t="s">
        <v>197</v>
      </c>
      <c r="V9237" s="212" t="s">
        <v>6074</v>
      </c>
      <c r="X9237" s="212" t="s">
        <v>6075</v>
      </c>
      <c r="AB9237" s="212" t="s">
        <v>46</v>
      </c>
      <c r="AC9237" s="212" t="s">
        <v>201</v>
      </c>
      <c r="AD9237" s="212" t="s">
        <v>699</v>
      </c>
      <c r="AE9237" s="212" t="s">
        <v>17659</v>
      </c>
    </row>
    <row r="9238" spans="1:32" x14ac:dyDescent="0.35">
      <c r="A9238" s="212" t="s">
        <v>17892</v>
      </c>
      <c r="B9238" s="212" t="s">
        <v>17893</v>
      </c>
      <c r="G9238" s="212" t="s">
        <v>17657</v>
      </c>
      <c r="H9238" s="212" t="s">
        <v>189</v>
      </c>
      <c r="I9238" s="212" t="s">
        <v>46</v>
      </c>
      <c r="J9238" s="212" t="s">
        <v>190</v>
      </c>
      <c r="K9238" s="212" t="s">
        <v>6050</v>
      </c>
      <c r="L9238" s="212" t="s">
        <v>17894</v>
      </c>
      <c r="M9238" s="212" t="s">
        <v>193</v>
      </c>
      <c r="N9238" s="212" t="s">
        <v>194</v>
      </c>
      <c r="Q9238" s="212" t="s">
        <v>375</v>
      </c>
      <c r="S9238" s="212" t="s">
        <v>375</v>
      </c>
      <c r="U9238" s="212" t="s">
        <v>197</v>
      </c>
      <c r="V9238" s="212" t="s">
        <v>6081</v>
      </c>
      <c r="X9238" s="212" t="s">
        <v>6082</v>
      </c>
      <c r="AB9238" s="212" t="s">
        <v>46</v>
      </c>
      <c r="AC9238" s="212" t="s">
        <v>201</v>
      </c>
      <c r="AD9238" s="212" t="s">
        <v>699</v>
      </c>
      <c r="AE9238" s="212" t="s">
        <v>17659</v>
      </c>
    </row>
    <row r="9239" spans="1:32" x14ac:dyDescent="0.35">
      <c r="A9239" s="212" t="s">
        <v>17895</v>
      </c>
      <c r="B9239" s="212" t="s">
        <v>17896</v>
      </c>
      <c r="G9239" s="212" t="s">
        <v>17657</v>
      </c>
      <c r="H9239" s="212" t="s">
        <v>189</v>
      </c>
      <c r="I9239" s="212" t="s">
        <v>46</v>
      </c>
      <c r="J9239" s="212" t="s">
        <v>190</v>
      </c>
      <c r="K9239" s="212" t="s">
        <v>6050</v>
      </c>
      <c r="L9239" s="212" t="s">
        <v>17897</v>
      </c>
      <c r="M9239" s="212" t="s">
        <v>193</v>
      </c>
      <c r="N9239" s="212" t="s">
        <v>194</v>
      </c>
      <c r="Q9239" s="212" t="s">
        <v>375</v>
      </c>
      <c r="S9239" s="212" t="s">
        <v>375</v>
      </c>
      <c r="U9239" s="212" t="s">
        <v>197</v>
      </c>
      <c r="V9239" s="212" t="s">
        <v>6081</v>
      </c>
      <c r="X9239" s="212" t="s">
        <v>6082</v>
      </c>
      <c r="AB9239" s="212" t="s">
        <v>46</v>
      </c>
      <c r="AC9239" s="212" t="s">
        <v>201</v>
      </c>
      <c r="AD9239" s="212" t="s">
        <v>699</v>
      </c>
      <c r="AE9239" s="212" t="s">
        <v>17659</v>
      </c>
    </row>
    <row r="9240" spans="1:32" x14ac:dyDescent="0.35">
      <c r="A9240" s="212" t="s">
        <v>17898</v>
      </c>
      <c r="B9240" s="212" t="s">
        <v>17899</v>
      </c>
      <c r="G9240" s="212" t="s">
        <v>17657</v>
      </c>
      <c r="H9240" s="212" t="s">
        <v>189</v>
      </c>
      <c r="I9240" s="212" t="s">
        <v>46</v>
      </c>
      <c r="J9240" s="212" t="s">
        <v>190</v>
      </c>
      <c r="K9240" s="212" t="s">
        <v>6050</v>
      </c>
      <c r="L9240" s="212" t="s">
        <v>17900</v>
      </c>
      <c r="M9240" s="212" t="s">
        <v>193</v>
      </c>
      <c r="N9240" s="212" t="s">
        <v>194</v>
      </c>
      <c r="Q9240" s="212" t="s">
        <v>375</v>
      </c>
      <c r="S9240" s="212" t="s">
        <v>375</v>
      </c>
      <c r="U9240" s="212" t="s">
        <v>197</v>
      </c>
      <c r="V9240" s="212" t="s">
        <v>8550</v>
      </c>
      <c r="W9240" s="213">
        <v>46233.621699456016</v>
      </c>
      <c r="X9240" s="212" t="s">
        <v>8551</v>
      </c>
      <c r="AA9240" s="212" t="s">
        <v>16737</v>
      </c>
      <c r="AB9240" s="212" t="s">
        <v>46</v>
      </c>
      <c r="AC9240" s="212" t="s">
        <v>215</v>
      </c>
      <c r="AD9240" s="212" t="s">
        <v>339</v>
      </c>
      <c r="AE9240" s="212" t="s">
        <v>17659</v>
      </c>
      <c r="AF9240" s="212" t="s">
        <v>217</v>
      </c>
    </row>
    <row r="9241" spans="1:32" x14ac:dyDescent="0.35">
      <c r="A9241" s="212" t="s">
        <v>17901</v>
      </c>
      <c r="B9241" s="212" t="s">
        <v>17902</v>
      </c>
      <c r="G9241" s="212" t="s">
        <v>17657</v>
      </c>
      <c r="H9241" s="212" t="s">
        <v>189</v>
      </c>
      <c r="I9241" s="212" t="s">
        <v>46</v>
      </c>
      <c r="J9241" s="212" t="s">
        <v>190</v>
      </c>
      <c r="K9241" s="212" t="s">
        <v>6050</v>
      </c>
      <c r="L9241" s="212" t="s">
        <v>17903</v>
      </c>
      <c r="M9241" s="212" t="s">
        <v>193</v>
      </c>
      <c r="N9241" s="212" t="s">
        <v>194</v>
      </c>
      <c r="Q9241" s="212" t="s">
        <v>375</v>
      </c>
      <c r="S9241" s="212" t="s">
        <v>375</v>
      </c>
      <c r="U9241" s="212" t="s">
        <v>197</v>
      </c>
      <c r="V9241" s="212" t="s">
        <v>8550</v>
      </c>
      <c r="W9241" s="213">
        <v>46233.624253553244</v>
      </c>
      <c r="X9241" s="212" t="s">
        <v>8551</v>
      </c>
      <c r="AA9241" s="212" t="s">
        <v>16737</v>
      </c>
      <c r="AB9241" s="212" t="s">
        <v>46</v>
      </c>
      <c r="AC9241" s="212" t="s">
        <v>215</v>
      </c>
      <c r="AD9241" s="212" t="s">
        <v>339</v>
      </c>
      <c r="AE9241" s="212" t="s">
        <v>17659</v>
      </c>
      <c r="AF9241" s="212" t="s">
        <v>217</v>
      </c>
    </row>
    <row r="9242" spans="1:32" x14ac:dyDescent="0.35">
      <c r="A9242" s="212" t="s">
        <v>17904</v>
      </c>
      <c r="B9242" s="212" t="s">
        <v>17905</v>
      </c>
      <c r="G9242" s="212" t="s">
        <v>17657</v>
      </c>
      <c r="H9242" s="212" t="s">
        <v>189</v>
      </c>
      <c r="I9242" s="212" t="s">
        <v>46</v>
      </c>
      <c r="J9242" s="212" t="s">
        <v>190</v>
      </c>
      <c r="K9242" s="212" t="s">
        <v>6050</v>
      </c>
      <c r="L9242" s="212" t="s">
        <v>17906</v>
      </c>
      <c r="M9242" s="212" t="s">
        <v>193</v>
      </c>
      <c r="N9242" s="212" t="s">
        <v>194</v>
      </c>
      <c r="Q9242" s="212" t="s">
        <v>375</v>
      </c>
      <c r="S9242" s="212" t="s">
        <v>375</v>
      </c>
      <c r="U9242" s="212" t="s">
        <v>197</v>
      </c>
      <c r="V9242" s="212" t="s">
        <v>1162</v>
      </c>
      <c r="W9242" s="213">
        <v>46233.619765127318</v>
      </c>
      <c r="X9242" s="212" t="s">
        <v>32</v>
      </c>
      <c r="AA9242" s="212" t="s">
        <v>16737</v>
      </c>
      <c r="AB9242" s="212" t="s">
        <v>46</v>
      </c>
      <c r="AC9242" s="212" t="s">
        <v>215</v>
      </c>
      <c r="AD9242" s="212" t="s">
        <v>339</v>
      </c>
      <c r="AE9242" s="212" t="s">
        <v>17659</v>
      </c>
      <c r="AF9242" s="212" t="s">
        <v>217</v>
      </c>
    </row>
    <row r="9243" spans="1:32" x14ac:dyDescent="0.35">
      <c r="A9243" s="212" t="s">
        <v>17907</v>
      </c>
      <c r="B9243" s="212" t="s">
        <v>17908</v>
      </c>
      <c r="G9243" s="212" t="s">
        <v>17657</v>
      </c>
      <c r="H9243" s="212" t="s">
        <v>189</v>
      </c>
      <c r="I9243" s="212" t="s">
        <v>46</v>
      </c>
      <c r="J9243" s="212" t="s">
        <v>190</v>
      </c>
      <c r="K9243" s="212" t="s">
        <v>6050</v>
      </c>
      <c r="L9243" s="212" t="s">
        <v>17909</v>
      </c>
      <c r="M9243" s="212" t="s">
        <v>193</v>
      </c>
      <c r="N9243" s="212" t="s">
        <v>194</v>
      </c>
      <c r="Q9243" s="212" t="s">
        <v>375</v>
      </c>
      <c r="S9243" s="212" t="s">
        <v>375</v>
      </c>
      <c r="U9243" s="212" t="s">
        <v>197</v>
      </c>
      <c r="V9243" s="212" t="s">
        <v>1162</v>
      </c>
      <c r="X9243" s="212" t="s">
        <v>32</v>
      </c>
      <c r="AB9243" s="212" t="s">
        <v>46</v>
      </c>
      <c r="AC9243" s="212" t="s">
        <v>201</v>
      </c>
      <c r="AD9243" s="212" t="s">
        <v>339</v>
      </c>
      <c r="AE9243" s="212" t="s">
        <v>17659</v>
      </c>
    </row>
    <row r="9244" spans="1:32" x14ac:dyDescent="0.35">
      <c r="A9244" s="212" t="s">
        <v>17910</v>
      </c>
      <c r="B9244" s="212" t="s">
        <v>17911</v>
      </c>
      <c r="G9244" s="212" t="s">
        <v>17657</v>
      </c>
      <c r="H9244" s="212" t="s">
        <v>189</v>
      </c>
      <c r="I9244" s="212" t="s">
        <v>46</v>
      </c>
      <c r="J9244" s="212" t="s">
        <v>190</v>
      </c>
      <c r="K9244" s="212" t="s">
        <v>6050</v>
      </c>
      <c r="L9244" s="212" t="s">
        <v>17912</v>
      </c>
      <c r="M9244" s="212" t="s">
        <v>193</v>
      </c>
      <c r="N9244" s="212" t="s">
        <v>194</v>
      </c>
      <c r="Q9244" s="212" t="s">
        <v>375</v>
      </c>
      <c r="S9244" s="212" t="s">
        <v>375</v>
      </c>
      <c r="U9244" s="212" t="s">
        <v>197</v>
      </c>
      <c r="V9244" s="212" t="s">
        <v>837</v>
      </c>
      <c r="X9244" s="212" t="s">
        <v>106</v>
      </c>
      <c r="AB9244" s="212" t="s">
        <v>46</v>
      </c>
      <c r="AC9244" s="212" t="s">
        <v>201</v>
      </c>
      <c r="AD9244" s="212" t="s">
        <v>251</v>
      </c>
      <c r="AE9244" s="212" t="s">
        <v>17659</v>
      </c>
    </row>
    <row r="9245" spans="1:32" x14ac:dyDescent="0.35">
      <c r="A9245" s="212" t="s">
        <v>17913</v>
      </c>
      <c r="B9245" s="212" t="s">
        <v>17914</v>
      </c>
      <c r="G9245" s="212" t="s">
        <v>17657</v>
      </c>
      <c r="H9245" s="212" t="s">
        <v>189</v>
      </c>
      <c r="I9245" s="212" t="s">
        <v>46</v>
      </c>
      <c r="J9245" s="212" t="s">
        <v>190</v>
      </c>
      <c r="K9245" s="212" t="s">
        <v>6050</v>
      </c>
      <c r="L9245" s="212" t="s">
        <v>17915</v>
      </c>
      <c r="M9245" s="212" t="s">
        <v>193</v>
      </c>
      <c r="N9245" s="212" t="s">
        <v>194</v>
      </c>
      <c r="Q9245" s="212" t="s">
        <v>375</v>
      </c>
      <c r="S9245" s="212" t="s">
        <v>375</v>
      </c>
      <c r="U9245" s="212" t="s">
        <v>197</v>
      </c>
      <c r="V9245" s="212" t="s">
        <v>837</v>
      </c>
      <c r="X9245" s="212" t="s">
        <v>106</v>
      </c>
      <c r="AB9245" s="212" t="s">
        <v>46</v>
      </c>
      <c r="AC9245" s="212" t="s">
        <v>201</v>
      </c>
      <c r="AD9245" s="212" t="s">
        <v>251</v>
      </c>
      <c r="AE9245" s="212" t="s">
        <v>17659</v>
      </c>
    </row>
    <row r="9246" spans="1:32" x14ac:dyDescent="0.35">
      <c r="A9246" s="212" t="s">
        <v>17916</v>
      </c>
      <c r="B9246" s="212" t="s">
        <v>17917</v>
      </c>
      <c r="G9246" s="212" t="s">
        <v>17657</v>
      </c>
      <c r="H9246" s="212" t="s">
        <v>189</v>
      </c>
      <c r="I9246" s="212" t="s">
        <v>46</v>
      </c>
      <c r="J9246" s="212" t="s">
        <v>190</v>
      </c>
      <c r="K9246" s="212" t="s">
        <v>6050</v>
      </c>
      <c r="L9246" s="212" t="s">
        <v>17918</v>
      </c>
      <c r="M9246" s="212" t="s">
        <v>193</v>
      </c>
      <c r="N9246" s="212" t="s">
        <v>194</v>
      </c>
      <c r="Q9246" s="212" t="s">
        <v>375</v>
      </c>
      <c r="S9246" s="212" t="s">
        <v>375</v>
      </c>
      <c r="U9246" s="212" t="s">
        <v>197</v>
      </c>
      <c r="V9246" s="212" t="s">
        <v>11049</v>
      </c>
      <c r="X9246" s="212" t="s">
        <v>11050</v>
      </c>
      <c r="AB9246" s="212" t="s">
        <v>46</v>
      </c>
      <c r="AC9246" s="212" t="s">
        <v>201</v>
      </c>
      <c r="AD9246" s="212" t="s">
        <v>699</v>
      </c>
      <c r="AE9246" s="212" t="s">
        <v>17659</v>
      </c>
    </row>
    <row r="9247" spans="1:32" x14ac:dyDescent="0.35">
      <c r="A9247" s="212" t="s">
        <v>17919</v>
      </c>
      <c r="B9247" s="212" t="s">
        <v>17920</v>
      </c>
      <c r="G9247" s="212" t="s">
        <v>17657</v>
      </c>
      <c r="H9247" s="212" t="s">
        <v>189</v>
      </c>
      <c r="I9247" s="212" t="s">
        <v>46</v>
      </c>
      <c r="J9247" s="212" t="s">
        <v>190</v>
      </c>
      <c r="K9247" s="212" t="s">
        <v>6050</v>
      </c>
      <c r="L9247" s="212" t="s">
        <v>17921</v>
      </c>
      <c r="M9247" s="212" t="s">
        <v>193</v>
      </c>
      <c r="N9247" s="212" t="s">
        <v>194</v>
      </c>
      <c r="Q9247" s="212" t="s">
        <v>375</v>
      </c>
      <c r="S9247" s="212" t="s">
        <v>375</v>
      </c>
      <c r="U9247" s="212" t="s">
        <v>197</v>
      </c>
      <c r="V9247" s="212" t="s">
        <v>11042</v>
      </c>
      <c r="X9247" s="212" t="s">
        <v>11043</v>
      </c>
      <c r="AB9247" s="212" t="s">
        <v>46</v>
      </c>
      <c r="AC9247" s="212" t="s">
        <v>201</v>
      </c>
      <c r="AD9247" s="212" t="s">
        <v>699</v>
      </c>
      <c r="AE9247" s="212" t="s">
        <v>17659</v>
      </c>
    </row>
    <row r="9248" spans="1:32" x14ac:dyDescent="0.35">
      <c r="A9248" s="212" t="s">
        <v>17922</v>
      </c>
      <c r="B9248" s="212" t="s">
        <v>17923</v>
      </c>
      <c r="G9248" s="212" t="s">
        <v>17657</v>
      </c>
      <c r="H9248" s="212" t="s">
        <v>189</v>
      </c>
      <c r="I9248" s="212" t="s">
        <v>46</v>
      </c>
      <c r="J9248" s="212" t="s">
        <v>190</v>
      </c>
      <c r="K9248" s="212" t="s">
        <v>6050</v>
      </c>
      <c r="L9248" s="212" t="s">
        <v>17924</v>
      </c>
      <c r="M9248" s="212" t="s">
        <v>193</v>
      </c>
      <c r="N9248" s="212" t="s">
        <v>194</v>
      </c>
      <c r="Q9248" s="212" t="s">
        <v>375</v>
      </c>
      <c r="S9248" s="212" t="s">
        <v>375</v>
      </c>
      <c r="U9248" s="212" t="s">
        <v>197</v>
      </c>
      <c r="V9248" s="212" t="s">
        <v>931</v>
      </c>
      <c r="X9248" s="212" t="s">
        <v>932</v>
      </c>
      <c r="AB9248" s="212" t="s">
        <v>46</v>
      </c>
      <c r="AC9248" s="212" t="s">
        <v>201</v>
      </c>
      <c r="AD9248" s="212" t="s">
        <v>202</v>
      </c>
      <c r="AE9248" s="212" t="s">
        <v>17659</v>
      </c>
    </row>
    <row r="9249" spans="1:31" x14ac:dyDescent="0.35">
      <c r="A9249" s="212" t="s">
        <v>17925</v>
      </c>
      <c r="B9249" s="212" t="s">
        <v>17926</v>
      </c>
      <c r="G9249" s="212" t="s">
        <v>17657</v>
      </c>
      <c r="H9249" s="212" t="s">
        <v>189</v>
      </c>
      <c r="I9249" s="212" t="s">
        <v>46</v>
      </c>
      <c r="J9249" s="212" t="s">
        <v>190</v>
      </c>
      <c r="K9249" s="212" t="s">
        <v>6050</v>
      </c>
      <c r="L9249" s="212" t="s">
        <v>17927</v>
      </c>
      <c r="M9249" s="212" t="s">
        <v>193</v>
      </c>
      <c r="N9249" s="212" t="s">
        <v>194</v>
      </c>
      <c r="Q9249" s="212" t="s">
        <v>375</v>
      </c>
      <c r="S9249" s="212" t="s">
        <v>375</v>
      </c>
      <c r="U9249" s="212" t="s">
        <v>197</v>
      </c>
      <c r="V9249" s="212" t="s">
        <v>11042</v>
      </c>
      <c r="X9249" s="212" t="s">
        <v>11043</v>
      </c>
      <c r="AB9249" s="212" t="s">
        <v>46</v>
      </c>
      <c r="AC9249" s="212" t="s">
        <v>201</v>
      </c>
      <c r="AD9249" s="212" t="s">
        <v>699</v>
      </c>
      <c r="AE9249" s="212" t="s">
        <v>17659</v>
      </c>
    </row>
    <row r="9250" spans="1:31" x14ac:dyDescent="0.35">
      <c r="A9250" s="212" t="s">
        <v>17928</v>
      </c>
      <c r="B9250" s="212" t="s">
        <v>17929</v>
      </c>
      <c r="G9250" s="212" t="s">
        <v>17657</v>
      </c>
      <c r="H9250" s="212" t="s">
        <v>189</v>
      </c>
      <c r="I9250" s="212" t="s">
        <v>46</v>
      </c>
      <c r="J9250" s="212" t="s">
        <v>190</v>
      </c>
      <c r="K9250" s="212" t="s">
        <v>6050</v>
      </c>
      <c r="L9250" s="212" t="s">
        <v>17930</v>
      </c>
      <c r="M9250" s="212" t="s">
        <v>193</v>
      </c>
      <c r="N9250" s="212" t="s">
        <v>194</v>
      </c>
      <c r="Q9250" s="212" t="s">
        <v>375</v>
      </c>
      <c r="S9250" s="212" t="s">
        <v>375</v>
      </c>
      <c r="U9250" s="212" t="s">
        <v>197</v>
      </c>
      <c r="V9250" s="212" t="s">
        <v>11042</v>
      </c>
      <c r="X9250" s="212" t="s">
        <v>11043</v>
      </c>
      <c r="AB9250" s="212" t="s">
        <v>46</v>
      </c>
      <c r="AC9250" s="212" t="s">
        <v>201</v>
      </c>
      <c r="AD9250" s="212" t="s">
        <v>699</v>
      </c>
      <c r="AE9250" s="212" t="s">
        <v>17659</v>
      </c>
    </row>
    <row r="9251" spans="1:31" x14ac:dyDescent="0.35">
      <c r="A9251" s="212" t="s">
        <v>17931</v>
      </c>
      <c r="B9251" s="212" t="s">
        <v>17932</v>
      </c>
      <c r="G9251" s="212" t="s">
        <v>17657</v>
      </c>
      <c r="H9251" s="212" t="s">
        <v>189</v>
      </c>
      <c r="I9251" s="212" t="s">
        <v>46</v>
      </c>
      <c r="J9251" s="212" t="s">
        <v>190</v>
      </c>
      <c r="K9251" s="212" t="s">
        <v>6050</v>
      </c>
      <c r="L9251" s="212" t="s">
        <v>17933</v>
      </c>
      <c r="M9251" s="212" t="s">
        <v>193</v>
      </c>
      <c r="N9251" s="212" t="s">
        <v>194</v>
      </c>
      <c r="Q9251" s="212" t="s">
        <v>375</v>
      </c>
      <c r="S9251" s="212" t="s">
        <v>375</v>
      </c>
      <c r="U9251" s="212" t="s">
        <v>197</v>
      </c>
      <c r="V9251" s="212" t="s">
        <v>11042</v>
      </c>
      <c r="X9251" s="212" t="s">
        <v>11043</v>
      </c>
      <c r="AB9251" s="212" t="s">
        <v>46</v>
      </c>
      <c r="AC9251" s="212" t="s">
        <v>201</v>
      </c>
      <c r="AD9251" s="212" t="s">
        <v>699</v>
      </c>
      <c r="AE9251" s="212" t="s">
        <v>17659</v>
      </c>
    </row>
    <row r="9252" spans="1:31" x14ac:dyDescent="0.35">
      <c r="A9252" s="212" t="s">
        <v>17934</v>
      </c>
      <c r="B9252" s="212" t="s">
        <v>17935</v>
      </c>
      <c r="G9252" s="212" t="s">
        <v>17657</v>
      </c>
      <c r="H9252" s="212" t="s">
        <v>189</v>
      </c>
      <c r="I9252" s="212" t="s">
        <v>46</v>
      </c>
      <c r="J9252" s="212" t="s">
        <v>190</v>
      </c>
      <c r="K9252" s="212" t="s">
        <v>6050</v>
      </c>
      <c r="L9252" s="212" t="s">
        <v>17930</v>
      </c>
      <c r="M9252" s="212" t="s">
        <v>193</v>
      </c>
      <c r="N9252" s="212" t="s">
        <v>194</v>
      </c>
      <c r="Q9252" s="212" t="s">
        <v>375</v>
      </c>
      <c r="S9252" s="212" t="s">
        <v>375</v>
      </c>
      <c r="U9252" s="212" t="s">
        <v>197</v>
      </c>
      <c r="V9252" s="212" t="s">
        <v>11042</v>
      </c>
      <c r="X9252" s="212" t="s">
        <v>11043</v>
      </c>
      <c r="AB9252" s="212" t="s">
        <v>46</v>
      </c>
      <c r="AC9252" s="212" t="s">
        <v>201</v>
      </c>
      <c r="AD9252" s="212" t="s">
        <v>699</v>
      </c>
      <c r="AE9252" s="212" t="s">
        <v>17659</v>
      </c>
    </row>
    <row r="9253" spans="1:31" x14ac:dyDescent="0.35">
      <c r="A9253" s="212" t="s">
        <v>17936</v>
      </c>
      <c r="B9253" s="212" t="s">
        <v>17937</v>
      </c>
      <c r="G9253" s="212" t="s">
        <v>17657</v>
      </c>
      <c r="H9253" s="212" t="s">
        <v>189</v>
      </c>
      <c r="I9253" s="212" t="s">
        <v>46</v>
      </c>
      <c r="J9253" s="212" t="s">
        <v>190</v>
      </c>
      <c r="K9253" s="212" t="s">
        <v>6050</v>
      </c>
      <c r="L9253" s="212" t="s">
        <v>17938</v>
      </c>
      <c r="M9253" s="212" t="s">
        <v>193</v>
      </c>
      <c r="N9253" s="212" t="s">
        <v>194</v>
      </c>
      <c r="Q9253" s="212" t="s">
        <v>375</v>
      </c>
      <c r="S9253" s="212" t="s">
        <v>375</v>
      </c>
      <c r="U9253" s="212" t="s">
        <v>197</v>
      </c>
      <c r="V9253" s="212" t="s">
        <v>11049</v>
      </c>
      <c r="X9253" s="212" t="s">
        <v>11050</v>
      </c>
      <c r="AB9253" s="212" t="s">
        <v>46</v>
      </c>
      <c r="AC9253" s="212" t="s">
        <v>201</v>
      </c>
      <c r="AD9253" s="212" t="s">
        <v>699</v>
      </c>
      <c r="AE9253" s="212" t="s">
        <v>17659</v>
      </c>
    </row>
    <row r="9254" spans="1:31" x14ac:dyDescent="0.35">
      <c r="A9254" s="212" t="s">
        <v>17939</v>
      </c>
      <c r="B9254" s="212" t="s">
        <v>17940</v>
      </c>
      <c r="G9254" s="212" t="s">
        <v>17657</v>
      </c>
      <c r="H9254" s="212" t="s">
        <v>189</v>
      </c>
      <c r="I9254" s="212" t="s">
        <v>46</v>
      </c>
      <c r="J9254" s="212" t="s">
        <v>190</v>
      </c>
      <c r="K9254" s="212" t="s">
        <v>6050</v>
      </c>
      <c r="L9254" s="212" t="s">
        <v>17941</v>
      </c>
      <c r="M9254" s="212" t="s">
        <v>193</v>
      </c>
      <c r="N9254" s="212" t="s">
        <v>194</v>
      </c>
      <c r="Q9254" s="212" t="s">
        <v>375</v>
      </c>
      <c r="S9254" s="212" t="s">
        <v>375</v>
      </c>
      <c r="U9254" s="212" t="s">
        <v>197</v>
      </c>
      <c r="V9254" s="212" t="s">
        <v>11049</v>
      </c>
      <c r="X9254" s="212" t="s">
        <v>11050</v>
      </c>
      <c r="AB9254" s="212" t="s">
        <v>46</v>
      </c>
      <c r="AC9254" s="212" t="s">
        <v>201</v>
      </c>
      <c r="AD9254" s="212" t="s">
        <v>699</v>
      </c>
      <c r="AE9254" s="212" t="s">
        <v>17659</v>
      </c>
    </row>
    <row r="9255" spans="1:31" x14ac:dyDescent="0.35">
      <c r="A9255" s="212" t="s">
        <v>17942</v>
      </c>
      <c r="B9255" s="212" t="s">
        <v>17943</v>
      </c>
      <c r="G9255" s="212" t="s">
        <v>17657</v>
      </c>
      <c r="H9255" s="212" t="s">
        <v>189</v>
      </c>
      <c r="I9255" s="212" t="s">
        <v>46</v>
      </c>
      <c r="J9255" s="212" t="s">
        <v>190</v>
      </c>
      <c r="K9255" s="212" t="s">
        <v>6050</v>
      </c>
      <c r="L9255" s="212" t="s">
        <v>17944</v>
      </c>
      <c r="M9255" s="212" t="s">
        <v>193</v>
      </c>
      <c r="N9255" s="212" t="s">
        <v>194</v>
      </c>
      <c r="Q9255" s="212" t="s">
        <v>375</v>
      </c>
      <c r="S9255" s="212" t="s">
        <v>375</v>
      </c>
      <c r="U9255" s="212" t="s">
        <v>197</v>
      </c>
      <c r="V9255" s="212" t="s">
        <v>11049</v>
      </c>
      <c r="X9255" s="212" t="s">
        <v>11050</v>
      </c>
      <c r="AB9255" s="212" t="s">
        <v>46</v>
      </c>
      <c r="AC9255" s="212" t="s">
        <v>201</v>
      </c>
      <c r="AD9255" s="212" t="s">
        <v>699</v>
      </c>
      <c r="AE9255" s="212" t="s">
        <v>17659</v>
      </c>
    </row>
    <row r="9256" spans="1:31" x14ac:dyDescent="0.35">
      <c r="A9256" s="212" t="s">
        <v>17945</v>
      </c>
      <c r="B9256" s="212" t="s">
        <v>17946</v>
      </c>
      <c r="G9256" s="212" t="s">
        <v>17657</v>
      </c>
      <c r="H9256" s="212" t="s">
        <v>189</v>
      </c>
      <c r="I9256" s="212" t="s">
        <v>46</v>
      </c>
      <c r="J9256" s="212" t="s">
        <v>190</v>
      </c>
      <c r="K9256" s="212" t="s">
        <v>6050</v>
      </c>
      <c r="L9256" s="212" t="s">
        <v>17941</v>
      </c>
      <c r="M9256" s="212" t="s">
        <v>193</v>
      </c>
      <c r="N9256" s="212" t="s">
        <v>194</v>
      </c>
      <c r="Q9256" s="212" t="s">
        <v>375</v>
      </c>
      <c r="S9256" s="212" t="s">
        <v>375</v>
      </c>
      <c r="U9256" s="212" t="s">
        <v>197</v>
      </c>
      <c r="V9256" s="212" t="s">
        <v>11049</v>
      </c>
      <c r="X9256" s="212" t="s">
        <v>11050</v>
      </c>
      <c r="AB9256" s="212" t="s">
        <v>46</v>
      </c>
      <c r="AC9256" s="212" t="s">
        <v>201</v>
      </c>
      <c r="AD9256" s="212" t="s">
        <v>699</v>
      </c>
      <c r="AE9256" s="212" t="s">
        <v>17659</v>
      </c>
    </row>
    <row r="9257" spans="1:31" x14ac:dyDescent="0.35">
      <c r="A9257" s="212" t="s">
        <v>17947</v>
      </c>
      <c r="B9257" s="212" t="s">
        <v>17948</v>
      </c>
      <c r="G9257" s="212" t="s">
        <v>17657</v>
      </c>
      <c r="H9257" s="212" t="s">
        <v>189</v>
      </c>
      <c r="I9257" s="212" t="s">
        <v>46</v>
      </c>
      <c r="J9257" s="212" t="s">
        <v>190</v>
      </c>
      <c r="K9257" s="212" t="s">
        <v>6050</v>
      </c>
      <c r="L9257" s="212" t="s">
        <v>17949</v>
      </c>
      <c r="M9257" s="212" t="s">
        <v>193</v>
      </c>
      <c r="N9257" s="212" t="s">
        <v>194</v>
      </c>
      <c r="Q9257" s="212" t="s">
        <v>375</v>
      </c>
      <c r="S9257" s="212" t="s">
        <v>375</v>
      </c>
      <c r="U9257" s="212" t="s">
        <v>197</v>
      </c>
      <c r="V9257" s="212" t="s">
        <v>931</v>
      </c>
      <c r="X9257" s="212" t="s">
        <v>932</v>
      </c>
      <c r="AB9257" s="212" t="s">
        <v>46</v>
      </c>
      <c r="AC9257" s="212" t="s">
        <v>201</v>
      </c>
      <c r="AD9257" s="212" t="s">
        <v>202</v>
      </c>
      <c r="AE9257" s="212" t="s">
        <v>17659</v>
      </c>
    </row>
    <row r="9258" spans="1:31" x14ac:dyDescent="0.35">
      <c r="A9258" s="212" t="s">
        <v>17950</v>
      </c>
      <c r="B9258" s="212" t="s">
        <v>17951</v>
      </c>
      <c r="G9258" s="212" t="s">
        <v>17657</v>
      </c>
      <c r="H9258" s="212" t="s">
        <v>189</v>
      </c>
      <c r="I9258" s="212" t="s">
        <v>46</v>
      </c>
      <c r="J9258" s="212" t="s">
        <v>190</v>
      </c>
      <c r="K9258" s="212" t="s">
        <v>6050</v>
      </c>
      <c r="L9258" s="212" t="s">
        <v>17952</v>
      </c>
      <c r="M9258" s="212" t="s">
        <v>193</v>
      </c>
      <c r="N9258" s="212" t="s">
        <v>194</v>
      </c>
      <c r="Q9258" s="212" t="s">
        <v>375</v>
      </c>
      <c r="S9258" s="212" t="s">
        <v>375</v>
      </c>
      <c r="U9258" s="212" t="s">
        <v>197</v>
      </c>
      <c r="V9258" s="212" t="s">
        <v>931</v>
      </c>
      <c r="X9258" s="212" t="s">
        <v>932</v>
      </c>
      <c r="AB9258" s="212" t="s">
        <v>46</v>
      </c>
      <c r="AC9258" s="212" t="s">
        <v>201</v>
      </c>
      <c r="AD9258" s="212" t="s">
        <v>202</v>
      </c>
      <c r="AE9258" s="212" t="s">
        <v>17659</v>
      </c>
    </row>
    <row r="9259" spans="1:31" x14ac:dyDescent="0.35">
      <c r="A9259" s="212" t="s">
        <v>17953</v>
      </c>
      <c r="B9259" s="212" t="s">
        <v>17954</v>
      </c>
      <c r="G9259" s="212" t="s">
        <v>17657</v>
      </c>
      <c r="H9259" s="212" t="s">
        <v>189</v>
      </c>
      <c r="I9259" s="212" t="s">
        <v>46</v>
      </c>
      <c r="J9259" s="212" t="s">
        <v>190</v>
      </c>
      <c r="K9259" s="212" t="s">
        <v>6050</v>
      </c>
      <c r="L9259" s="212" t="s">
        <v>17955</v>
      </c>
      <c r="M9259" s="212" t="s">
        <v>193</v>
      </c>
      <c r="N9259" s="212" t="s">
        <v>194</v>
      </c>
      <c r="Q9259" s="212" t="s">
        <v>375</v>
      </c>
      <c r="S9259" s="212" t="s">
        <v>375</v>
      </c>
      <c r="U9259" s="212" t="s">
        <v>197</v>
      </c>
      <c r="V9259" s="212" t="s">
        <v>931</v>
      </c>
      <c r="X9259" s="212" t="s">
        <v>932</v>
      </c>
      <c r="AB9259" s="212" t="s">
        <v>46</v>
      </c>
      <c r="AC9259" s="212" t="s">
        <v>201</v>
      </c>
      <c r="AD9259" s="212" t="s">
        <v>202</v>
      </c>
      <c r="AE9259" s="212" t="s">
        <v>17659</v>
      </c>
    </row>
    <row r="9260" spans="1:31" x14ac:dyDescent="0.35">
      <c r="A9260" s="212" t="s">
        <v>17956</v>
      </c>
      <c r="B9260" s="212" t="s">
        <v>17957</v>
      </c>
      <c r="G9260" s="212" t="s">
        <v>17657</v>
      </c>
      <c r="H9260" s="212" t="s">
        <v>189</v>
      </c>
      <c r="I9260" s="212" t="s">
        <v>46</v>
      </c>
      <c r="J9260" s="212" t="s">
        <v>190</v>
      </c>
      <c r="K9260" s="212" t="s">
        <v>6050</v>
      </c>
      <c r="L9260" s="212" t="s">
        <v>17952</v>
      </c>
      <c r="M9260" s="212" t="s">
        <v>193</v>
      </c>
      <c r="N9260" s="212" t="s">
        <v>194</v>
      </c>
      <c r="Q9260" s="212" t="s">
        <v>375</v>
      </c>
      <c r="S9260" s="212" t="s">
        <v>375</v>
      </c>
      <c r="U9260" s="212" t="s">
        <v>197</v>
      </c>
      <c r="V9260" s="212" t="s">
        <v>931</v>
      </c>
      <c r="X9260" s="212" t="s">
        <v>932</v>
      </c>
      <c r="AB9260" s="212" t="s">
        <v>46</v>
      </c>
      <c r="AC9260" s="212" t="s">
        <v>201</v>
      </c>
      <c r="AD9260" s="212" t="s">
        <v>202</v>
      </c>
      <c r="AE9260" s="212" t="s">
        <v>17659</v>
      </c>
    </row>
    <row r="9261" spans="1:31" x14ac:dyDescent="0.35">
      <c r="A9261" s="212" t="s">
        <v>17958</v>
      </c>
      <c r="B9261" s="212" t="s">
        <v>17959</v>
      </c>
      <c r="G9261" s="212" t="s">
        <v>17657</v>
      </c>
      <c r="H9261" s="212" t="s">
        <v>189</v>
      </c>
      <c r="I9261" s="212" t="s">
        <v>46</v>
      </c>
      <c r="J9261" s="212" t="s">
        <v>190</v>
      </c>
      <c r="K9261" s="212" t="s">
        <v>6050</v>
      </c>
      <c r="L9261" s="212" t="s">
        <v>17960</v>
      </c>
      <c r="M9261" s="212" t="s">
        <v>193</v>
      </c>
      <c r="N9261" s="212" t="s">
        <v>194</v>
      </c>
      <c r="Q9261" s="212" t="s">
        <v>375</v>
      </c>
      <c r="S9261" s="212" t="s">
        <v>375</v>
      </c>
      <c r="U9261" s="212" t="s">
        <v>197</v>
      </c>
      <c r="V9261" s="212" t="s">
        <v>931</v>
      </c>
      <c r="X9261" s="212" t="s">
        <v>932</v>
      </c>
      <c r="AB9261" s="212" t="s">
        <v>46</v>
      </c>
      <c r="AC9261" s="212" t="s">
        <v>201</v>
      </c>
      <c r="AD9261" s="212" t="s">
        <v>202</v>
      </c>
      <c r="AE9261" s="212" t="s">
        <v>17659</v>
      </c>
    </row>
    <row r="9262" spans="1:31" x14ac:dyDescent="0.35">
      <c r="A9262" s="212" t="s">
        <v>17961</v>
      </c>
      <c r="B9262" s="212" t="s">
        <v>17962</v>
      </c>
      <c r="G9262" s="212" t="s">
        <v>17657</v>
      </c>
      <c r="H9262" s="212" t="s">
        <v>189</v>
      </c>
      <c r="I9262" s="212" t="s">
        <v>46</v>
      </c>
      <c r="J9262" s="212" t="s">
        <v>190</v>
      </c>
      <c r="K9262" s="212" t="s">
        <v>6050</v>
      </c>
      <c r="L9262" s="212" t="s">
        <v>17960</v>
      </c>
      <c r="M9262" s="212" t="s">
        <v>193</v>
      </c>
      <c r="N9262" s="212" t="s">
        <v>194</v>
      </c>
      <c r="Q9262" s="212" t="s">
        <v>375</v>
      </c>
      <c r="S9262" s="212" t="s">
        <v>375</v>
      </c>
      <c r="U9262" s="212" t="s">
        <v>197</v>
      </c>
      <c r="V9262" s="212" t="s">
        <v>931</v>
      </c>
      <c r="X9262" s="212" t="s">
        <v>932</v>
      </c>
      <c r="AB9262" s="212" t="s">
        <v>46</v>
      </c>
      <c r="AC9262" s="212" t="s">
        <v>201</v>
      </c>
      <c r="AD9262" s="212" t="s">
        <v>202</v>
      </c>
      <c r="AE9262" s="212" t="s">
        <v>17659</v>
      </c>
    </row>
    <row r="9263" spans="1:31" x14ac:dyDescent="0.35">
      <c r="A9263" s="212" t="s">
        <v>17963</v>
      </c>
      <c r="B9263" s="212" t="s">
        <v>17964</v>
      </c>
      <c r="G9263" s="212" t="s">
        <v>17657</v>
      </c>
      <c r="H9263" s="212" t="s">
        <v>189</v>
      </c>
      <c r="I9263" s="212" t="s">
        <v>46</v>
      </c>
      <c r="J9263" s="212" t="s">
        <v>190</v>
      </c>
      <c r="K9263" s="212" t="s">
        <v>6050</v>
      </c>
      <c r="L9263" s="212" t="s">
        <v>17960</v>
      </c>
      <c r="M9263" s="212" t="s">
        <v>193</v>
      </c>
      <c r="N9263" s="212" t="s">
        <v>194</v>
      </c>
      <c r="Q9263" s="212" t="s">
        <v>375</v>
      </c>
      <c r="S9263" s="212" t="s">
        <v>375</v>
      </c>
      <c r="U9263" s="212" t="s">
        <v>197</v>
      </c>
      <c r="V9263" s="212" t="s">
        <v>931</v>
      </c>
      <c r="X9263" s="212" t="s">
        <v>932</v>
      </c>
      <c r="AB9263" s="212" t="s">
        <v>46</v>
      </c>
      <c r="AC9263" s="212" t="s">
        <v>201</v>
      </c>
      <c r="AD9263" s="212" t="s">
        <v>202</v>
      </c>
      <c r="AE9263" s="212" t="s">
        <v>17659</v>
      </c>
    </row>
    <row r="9264" spans="1:31" x14ac:dyDescent="0.35">
      <c r="A9264" s="212" t="s">
        <v>17965</v>
      </c>
      <c r="B9264" s="212" t="s">
        <v>17966</v>
      </c>
      <c r="G9264" s="212" t="s">
        <v>17657</v>
      </c>
      <c r="H9264" s="212" t="s">
        <v>189</v>
      </c>
      <c r="I9264" s="212" t="s">
        <v>46</v>
      </c>
      <c r="J9264" s="212" t="s">
        <v>190</v>
      </c>
      <c r="K9264" s="212" t="s">
        <v>6050</v>
      </c>
      <c r="L9264" s="212" t="s">
        <v>17952</v>
      </c>
      <c r="M9264" s="212" t="s">
        <v>193</v>
      </c>
      <c r="N9264" s="212" t="s">
        <v>194</v>
      </c>
      <c r="Q9264" s="212" t="s">
        <v>375</v>
      </c>
      <c r="S9264" s="212" t="s">
        <v>375</v>
      </c>
      <c r="U9264" s="212" t="s">
        <v>197</v>
      </c>
      <c r="V9264" s="212" t="s">
        <v>931</v>
      </c>
      <c r="X9264" s="212" t="s">
        <v>932</v>
      </c>
      <c r="AB9264" s="212" t="s">
        <v>46</v>
      </c>
      <c r="AC9264" s="212" t="s">
        <v>201</v>
      </c>
      <c r="AD9264" s="212" t="s">
        <v>202</v>
      </c>
      <c r="AE9264" s="212" t="s">
        <v>17659</v>
      </c>
    </row>
    <row r="9265" spans="1:32" x14ac:dyDescent="0.35">
      <c r="A9265" s="212" t="s">
        <v>17967</v>
      </c>
      <c r="B9265" s="212" t="s">
        <v>17968</v>
      </c>
      <c r="G9265" s="212" t="s">
        <v>17657</v>
      </c>
      <c r="H9265" s="212" t="s">
        <v>189</v>
      </c>
      <c r="I9265" s="212" t="s">
        <v>46</v>
      </c>
      <c r="J9265" s="212" t="s">
        <v>190</v>
      </c>
      <c r="K9265" s="212" t="s">
        <v>6050</v>
      </c>
      <c r="L9265" s="212" t="s">
        <v>17969</v>
      </c>
      <c r="M9265" s="212" t="s">
        <v>193</v>
      </c>
      <c r="N9265" s="212" t="s">
        <v>194</v>
      </c>
      <c r="Q9265" s="212" t="s">
        <v>375</v>
      </c>
      <c r="S9265" s="212" t="s">
        <v>375</v>
      </c>
      <c r="U9265" s="212" t="s">
        <v>197</v>
      </c>
      <c r="V9265" s="212" t="s">
        <v>11559</v>
      </c>
      <c r="W9265" s="213">
        <v>46212.332391006945</v>
      </c>
      <c r="X9265" s="212" t="s">
        <v>44</v>
      </c>
      <c r="AA9265" s="212" t="s">
        <v>16737</v>
      </c>
      <c r="AB9265" s="212" t="s">
        <v>46</v>
      </c>
      <c r="AC9265" s="212" t="s">
        <v>215</v>
      </c>
      <c r="AD9265" s="212" t="s">
        <v>216</v>
      </c>
      <c r="AE9265" s="212" t="s">
        <v>17659</v>
      </c>
      <c r="AF9265" s="212" t="s">
        <v>217</v>
      </c>
    </row>
    <row r="9266" spans="1:32" x14ac:dyDescent="0.35">
      <c r="A9266" s="212" t="s">
        <v>17970</v>
      </c>
      <c r="B9266" s="212" t="s">
        <v>17971</v>
      </c>
      <c r="G9266" s="212" t="s">
        <v>17657</v>
      </c>
      <c r="H9266" s="212" t="s">
        <v>189</v>
      </c>
      <c r="I9266" s="212" t="s">
        <v>46</v>
      </c>
      <c r="J9266" s="212" t="s">
        <v>190</v>
      </c>
      <c r="K9266" s="212" t="s">
        <v>6050</v>
      </c>
      <c r="L9266" s="212" t="s">
        <v>17972</v>
      </c>
      <c r="M9266" s="212" t="s">
        <v>193</v>
      </c>
      <c r="N9266" s="212" t="s">
        <v>194</v>
      </c>
      <c r="Q9266" s="212" t="s">
        <v>375</v>
      </c>
      <c r="S9266" s="212" t="s">
        <v>375</v>
      </c>
      <c r="U9266" s="212" t="s">
        <v>197</v>
      </c>
      <c r="V9266" s="212" t="s">
        <v>11559</v>
      </c>
      <c r="W9266" s="213">
        <v>46212.332893715276</v>
      </c>
      <c r="X9266" s="212" t="s">
        <v>44</v>
      </c>
      <c r="AA9266" s="212" t="s">
        <v>16737</v>
      </c>
      <c r="AB9266" s="212" t="s">
        <v>46</v>
      </c>
      <c r="AC9266" s="212" t="s">
        <v>215</v>
      </c>
      <c r="AD9266" s="212" t="s">
        <v>216</v>
      </c>
      <c r="AE9266" s="212" t="s">
        <v>17659</v>
      </c>
      <c r="AF9266" s="212" t="s">
        <v>217</v>
      </c>
    </row>
    <row r="9267" spans="1:32" x14ac:dyDescent="0.35">
      <c r="A9267" s="212" t="s">
        <v>17973</v>
      </c>
      <c r="B9267" s="212" t="s">
        <v>17974</v>
      </c>
      <c r="G9267" s="212" t="s">
        <v>17657</v>
      </c>
      <c r="H9267" s="212" t="s">
        <v>189</v>
      </c>
      <c r="I9267" s="212" t="s">
        <v>46</v>
      </c>
      <c r="J9267" s="212" t="s">
        <v>190</v>
      </c>
      <c r="K9267" s="212" t="s">
        <v>6050</v>
      </c>
      <c r="L9267" s="212" t="s">
        <v>17975</v>
      </c>
      <c r="M9267" s="212" t="s">
        <v>193</v>
      </c>
      <c r="N9267" s="212" t="s">
        <v>194</v>
      </c>
      <c r="Q9267" s="212" t="s">
        <v>375</v>
      </c>
      <c r="S9267" s="212" t="s">
        <v>375</v>
      </c>
      <c r="U9267" s="212" t="s">
        <v>197</v>
      </c>
      <c r="V9267" s="212" t="s">
        <v>11559</v>
      </c>
      <c r="W9267" s="213">
        <v>46212.333335451389</v>
      </c>
      <c r="X9267" s="212" t="s">
        <v>44</v>
      </c>
      <c r="AA9267" s="212" t="s">
        <v>16737</v>
      </c>
      <c r="AB9267" s="212" t="s">
        <v>46</v>
      </c>
      <c r="AC9267" s="212" t="s">
        <v>215</v>
      </c>
      <c r="AD9267" s="212" t="s">
        <v>216</v>
      </c>
      <c r="AE9267" s="212" t="s">
        <v>17659</v>
      </c>
      <c r="AF9267" s="212" t="s">
        <v>217</v>
      </c>
    </row>
    <row r="9268" spans="1:32" x14ac:dyDescent="0.35">
      <c r="A9268" s="212" t="s">
        <v>17976</v>
      </c>
      <c r="B9268" s="212" t="s">
        <v>17977</v>
      </c>
      <c r="G9268" s="212" t="s">
        <v>17657</v>
      </c>
      <c r="H9268" s="212" t="s">
        <v>189</v>
      </c>
      <c r="I9268" s="212" t="s">
        <v>46</v>
      </c>
      <c r="J9268" s="212" t="s">
        <v>190</v>
      </c>
      <c r="K9268" s="212" t="s">
        <v>6050</v>
      </c>
      <c r="L9268" s="212" t="s">
        <v>17978</v>
      </c>
      <c r="M9268" s="212" t="s">
        <v>193</v>
      </c>
      <c r="N9268" s="212" t="s">
        <v>194</v>
      </c>
      <c r="Q9268" s="212" t="s">
        <v>375</v>
      </c>
      <c r="S9268" s="212" t="s">
        <v>375</v>
      </c>
      <c r="U9268" s="212" t="s">
        <v>197</v>
      </c>
      <c r="V9268" s="212" t="s">
        <v>11559</v>
      </c>
      <c r="W9268" s="213">
        <v>46212.333895104166</v>
      </c>
      <c r="X9268" s="212" t="s">
        <v>44</v>
      </c>
      <c r="AA9268" s="212" t="s">
        <v>16737</v>
      </c>
      <c r="AB9268" s="212" t="s">
        <v>46</v>
      </c>
      <c r="AC9268" s="212" t="s">
        <v>215</v>
      </c>
      <c r="AD9268" s="212" t="s">
        <v>216</v>
      </c>
      <c r="AE9268" s="212" t="s">
        <v>17659</v>
      </c>
      <c r="AF9268" s="212" t="s">
        <v>217</v>
      </c>
    </row>
    <row r="9269" spans="1:32" x14ac:dyDescent="0.35">
      <c r="A9269" s="212" t="s">
        <v>17979</v>
      </c>
      <c r="B9269" s="212" t="s">
        <v>17980</v>
      </c>
      <c r="G9269" s="212" t="s">
        <v>17657</v>
      </c>
      <c r="H9269" s="212" t="s">
        <v>189</v>
      </c>
      <c r="I9269" s="212" t="s">
        <v>46</v>
      </c>
      <c r="J9269" s="212" t="s">
        <v>190</v>
      </c>
      <c r="K9269" s="212" t="s">
        <v>6050</v>
      </c>
      <c r="L9269" s="212" t="s">
        <v>17981</v>
      </c>
      <c r="M9269" s="212" t="s">
        <v>193</v>
      </c>
      <c r="N9269" s="212" t="s">
        <v>194</v>
      </c>
      <c r="Q9269" s="212" t="s">
        <v>375</v>
      </c>
      <c r="S9269" s="212" t="s">
        <v>375</v>
      </c>
      <c r="U9269" s="212" t="s">
        <v>197</v>
      </c>
      <c r="V9269" s="212" t="s">
        <v>11559</v>
      </c>
      <c r="W9269" s="213">
        <v>46212.334406331021</v>
      </c>
      <c r="X9269" s="212" t="s">
        <v>44</v>
      </c>
      <c r="AA9269" s="212" t="s">
        <v>16737</v>
      </c>
      <c r="AB9269" s="212" t="s">
        <v>46</v>
      </c>
      <c r="AC9269" s="212" t="s">
        <v>215</v>
      </c>
      <c r="AD9269" s="212" t="s">
        <v>216</v>
      </c>
      <c r="AE9269" s="212" t="s">
        <v>17659</v>
      </c>
      <c r="AF9269" s="212" t="s">
        <v>217</v>
      </c>
    </row>
    <row r="9270" spans="1:32" x14ac:dyDescent="0.35">
      <c r="A9270" s="212" t="s">
        <v>17982</v>
      </c>
      <c r="B9270" s="212" t="s">
        <v>17983</v>
      </c>
      <c r="G9270" s="212" t="s">
        <v>17657</v>
      </c>
      <c r="H9270" s="212" t="s">
        <v>189</v>
      </c>
      <c r="I9270" s="212" t="s">
        <v>46</v>
      </c>
      <c r="J9270" s="212" t="s">
        <v>190</v>
      </c>
      <c r="K9270" s="212" t="s">
        <v>6050</v>
      </c>
      <c r="L9270" s="212" t="s">
        <v>17984</v>
      </c>
      <c r="M9270" s="212" t="s">
        <v>193</v>
      </c>
      <c r="N9270" s="212" t="s">
        <v>194</v>
      </c>
      <c r="Q9270" s="212" t="s">
        <v>375</v>
      </c>
      <c r="S9270" s="212" t="s">
        <v>375</v>
      </c>
      <c r="U9270" s="212" t="s">
        <v>197</v>
      </c>
      <c r="V9270" s="212" t="s">
        <v>236</v>
      </c>
      <c r="X9270" s="212" t="s">
        <v>237</v>
      </c>
      <c r="AB9270" s="212" t="s">
        <v>46</v>
      </c>
      <c r="AC9270" s="212" t="s">
        <v>201</v>
      </c>
      <c r="AD9270" s="212" t="s">
        <v>238</v>
      </c>
      <c r="AE9270" s="212" t="s">
        <v>17659</v>
      </c>
    </row>
    <row r="9271" spans="1:32" x14ac:dyDescent="0.35">
      <c r="A9271" s="212" t="s">
        <v>17985</v>
      </c>
      <c r="B9271" s="212" t="s">
        <v>17986</v>
      </c>
      <c r="G9271" s="212" t="s">
        <v>17657</v>
      </c>
      <c r="H9271" s="212" t="s">
        <v>189</v>
      </c>
      <c r="I9271" s="212" t="s">
        <v>46</v>
      </c>
      <c r="J9271" s="212" t="s">
        <v>190</v>
      </c>
      <c r="K9271" s="212" t="s">
        <v>6050</v>
      </c>
      <c r="L9271" s="212" t="s">
        <v>17987</v>
      </c>
      <c r="M9271" s="212" t="s">
        <v>193</v>
      </c>
      <c r="N9271" s="212" t="s">
        <v>194</v>
      </c>
      <c r="Q9271" s="212" t="s">
        <v>375</v>
      </c>
      <c r="S9271" s="212" t="s">
        <v>375</v>
      </c>
      <c r="U9271" s="212" t="s">
        <v>197</v>
      </c>
      <c r="V9271" s="212" t="s">
        <v>241</v>
      </c>
      <c r="X9271" s="212" t="s">
        <v>242</v>
      </c>
      <c r="AB9271" s="212" t="s">
        <v>46</v>
      </c>
      <c r="AC9271" s="212" t="s">
        <v>201</v>
      </c>
      <c r="AD9271" s="212" t="s">
        <v>238</v>
      </c>
      <c r="AE9271" s="212" t="s">
        <v>17659</v>
      </c>
    </row>
    <row r="9272" spans="1:32" x14ac:dyDescent="0.35">
      <c r="A9272" s="212" t="s">
        <v>17988</v>
      </c>
      <c r="B9272" s="212" t="s">
        <v>17989</v>
      </c>
      <c r="G9272" s="212" t="s">
        <v>17657</v>
      </c>
      <c r="H9272" s="212" t="s">
        <v>189</v>
      </c>
      <c r="I9272" s="212" t="s">
        <v>46</v>
      </c>
      <c r="J9272" s="212" t="s">
        <v>190</v>
      </c>
      <c r="K9272" s="212" t="s">
        <v>6050</v>
      </c>
      <c r="L9272" s="212" t="s">
        <v>17990</v>
      </c>
      <c r="M9272" s="212" t="s">
        <v>193</v>
      </c>
      <c r="N9272" s="212" t="s">
        <v>194</v>
      </c>
      <c r="Q9272" s="212" t="s">
        <v>375</v>
      </c>
      <c r="S9272" s="212" t="s">
        <v>375</v>
      </c>
      <c r="U9272" s="212" t="s">
        <v>197</v>
      </c>
      <c r="V9272" s="212" t="s">
        <v>245</v>
      </c>
      <c r="X9272" s="212" t="s">
        <v>246</v>
      </c>
      <c r="AB9272" s="212" t="s">
        <v>46</v>
      </c>
      <c r="AC9272" s="212" t="s">
        <v>201</v>
      </c>
      <c r="AD9272" s="212" t="s">
        <v>238</v>
      </c>
      <c r="AE9272" s="212" t="s">
        <v>17659</v>
      </c>
    </row>
    <row r="9273" spans="1:32" x14ac:dyDescent="0.35">
      <c r="A9273" s="212" t="s">
        <v>17991</v>
      </c>
      <c r="B9273" s="212" t="s">
        <v>17992</v>
      </c>
      <c r="G9273" s="212" t="s">
        <v>17657</v>
      </c>
      <c r="H9273" s="212" t="s">
        <v>189</v>
      </c>
      <c r="I9273" s="212" t="s">
        <v>46</v>
      </c>
      <c r="J9273" s="212" t="s">
        <v>190</v>
      </c>
      <c r="K9273" s="212" t="s">
        <v>6050</v>
      </c>
      <c r="L9273" s="212" t="s">
        <v>17993</v>
      </c>
      <c r="M9273" s="212" t="s">
        <v>193</v>
      </c>
      <c r="N9273" s="212" t="s">
        <v>194</v>
      </c>
      <c r="Q9273" s="212" t="s">
        <v>375</v>
      </c>
      <c r="S9273" s="212" t="s">
        <v>375</v>
      </c>
      <c r="U9273" s="212" t="s">
        <v>197</v>
      </c>
      <c r="V9273" s="212" t="s">
        <v>11559</v>
      </c>
      <c r="W9273" s="213">
        <v>46212.334892858795</v>
      </c>
      <c r="X9273" s="212" t="s">
        <v>44</v>
      </c>
      <c r="AA9273" s="212" t="s">
        <v>16737</v>
      </c>
      <c r="AB9273" s="212" t="s">
        <v>46</v>
      </c>
      <c r="AC9273" s="212" t="s">
        <v>215</v>
      </c>
      <c r="AD9273" s="212" t="s">
        <v>216</v>
      </c>
      <c r="AE9273" s="212" t="s">
        <v>17659</v>
      </c>
      <c r="AF9273" s="212" t="s">
        <v>217</v>
      </c>
    </row>
    <row r="9274" spans="1:32" x14ac:dyDescent="0.35">
      <c r="A9274" s="212" t="s">
        <v>17994</v>
      </c>
      <c r="B9274" s="212" t="s">
        <v>17995</v>
      </c>
      <c r="G9274" s="212" t="s">
        <v>17657</v>
      </c>
      <c r="H9274" s="212" t="s">
        <v>189</v>
      </c>
      <c r="I9274" s="212" t="s">
        <v>46</v>
      </c>
      <c r="J9274" s="212" t="s">
        <v>190</v>
      </c>
      <c r="K9274" s="212" t="s">
        <v>6050</v>
      </c>
      <c r="L9274" s="212" t="s">
        <v>17996</v>
      </c>
      <c r="M9274" s="212" t="s">
        <v>193</v>
      </c>
      <c r="N9274" s="212" t="s">
        <v>194</v>
      </c>
      <c r="Q9274" s="212" t="s">
        <v>375</v>
      </c>
      <c r="S9274" s="212" t="s">
        <v>375</v>
      </c>
      <c r="U9274" s="212" t="s">
        <v>197</v>
      </c>
      <c r="V9274" s="212" t="s">
        <v>236</v>
      </c>
      <c r="X9274" s="212" t="s">
        <v>237</v>
      </c>
      <c r="AB9274" s="212" t="s">
        <v>46</v>
      </c>
      <c r="AC9274" s="212" t="s">
        <v>201</v>
      </c>
      <c r="AD9274" s="212" t="s">
        <v>238</v>
      </c>
      <c r="AE9274" s="212" t="s">
        <v>17659</v>
      </c>
    </row>
    <row r="9275" spans="1:32" x14ac:dyDescent="0.35">
      <c r="A9275" s="212" t="s">
        <v>17997</v>
      </c>
      <c r="B9275" s="212" t="s">
        <v>17998</v>
      </c>
      <c r="G9275" s="212" t="s">
        <v>17657</v>
      </c>
      <c r="H9275" s="212" t="s">
        <v>189</v>
      </c>
      <c r="I9275" s="212" t="s">
        <v>46</v>
      </c>
      <c r="J9275" s="212" t="s">
        <v>190</v>
      </c>
      <c r="K9275" s="212" t="s">
        <v>6050</v>
      </c>
      <c r="L9275" s="212" t="s">
        <v>17999</v>
      </c>
      <c r="M9275" s="212" t="s">
        <v>193</v>
      </c>
      <c r="N9275" s="212" t="s">
        <v>194</v>
      </c>
      <c r="Q9275" s="212" t="s">
        <v>375</v>
      </c>
      <c r="S9275" s="212" t="s">
        <v>375</v>
      </c>
      <c r="U9275" s="212" t="s">
        <v>197</v>
      </c>
      <c r="V9275" s="212" t="s">
        <v>241</v>
      </c>
      <c r="X9275" s="212" t="s">
        <v>242</v>
      </c>
      <c r="AB9275" s="212" t="s">
        <v>46</v>
      </c>
      <c r="AC9275" s="212" t="s">
        <v>201</v>
      </c>
      <c r="AD9275" s="212" t="s">
        <v>238</v>
      </c>
      <c r="AE9275" s="212" t="s">
        <v>17659</v>
      </c>
    </row>
    <row r="9276" spans="1:32" x14ac:dyDescent="0.35">
      <c r="A9276" s="212" t="s">
        <v>18000</v>
      </c>
      <c r="B9276" s="212" t="s">
        <v>18001</v>
      </c>
      <c r="G9276" s="212" t="s">
        <v>17657</v>
      </c>
      <c r="H9276" s="212" t="s">
        <v>189</v>
      </c>
      <c r="I9276" s="212" t="s">
        <v>46</v>
      </c>
      <c r="J9276" s="212" t="s">
        <v>190</v>
      </c>
      <c r="K9276" s="212" t="s">
        <v>6050</v>
      </c>
      <c r="L9276" s="212" t="s">
        <v>18002</v>
      </c>
      <c r="M9276" s="212" t="s">
        <v>193</v>
      </c>
      <c r="N9276" s="212" t="s">
        <v>194</v>
      </c>
      <c r="Q9276" s="212" t="s">
        <v>375</v>
      </c>
      <c r="S9276" s="212" t="s">
        <v>375</v>
      </c>
      <c r="U9276" s="212" t="s">
        <v>197</v>
      </c>
      <c r="V9276" s="212" t="s">
        <v>245</v>
      </c>
      <c r="X9276" s="212" t="s">
        <v>246</v>
      </c>
      <c r="AB9276" s="212" t="s">
        <v>46</v>
      </c>
      <c r="AC9276" s="212" t="s">
        <v>201</v>
      </c>
      <c r="AD9276" s="212" t="s">
        <v>238</v>
      </c>
      <c r="AE9276" s="212" t="s">
        <v>17659</v>
      </c>
    </row>
    <row r="9277" spans="1:32" x14ac:dyDescent="0.35">
      <c r="A9277" s="212" t="s">
        <v>18003</v>
      </c>
      <c r="B9277" s="212" t="s">
        <v>18004</v>
      </c>
      <c r="G9277" s="212" t="s">
        <v>17657</v>
      </c>
      <c r="H9277" s="212" t="s">
        <v>189</v>
      </c>
      <c r="I9277" s="212" t="s">
        <v>46</v>
      </c>
      <c r="J9277" s="212" t="s">
        <v>190</v>
      </c>
      <c r="K9277" s="212" t="s">
        <v>6050</v>
      </c>
      <c r="L9277" s="212" t="s">
        <v>18005</v>
      </c>
      <c r="M9277" s="212" t="s">
        <v>193</v>
      </c>
      <c r="N9277" s="212" t="s">
        <v>194</v>
      </c>
      <c r="Q9277" s="212" t="s">
        <v>375</v>
      </c>
      <c r="S9277" s="212" t="s">
        <v>375</v>
      </c>
      <c r="U9277" s="212" t="s">
        <v>197</v>
      </c>
      <c r="V9277" s="212" t="s">
        <v>11559</v>
      </c>
      <c r="W9277" s="213">
        <v>46212.335369409724</v>
      </c>
      <c r="X9277" s="212" t="s">
        <v>44</v>
      </c>
      <c r="AA9277" s="212" t="s">
        <v>16737</v>
      </c>
      <c r="AB9277" s="212" t="s">
        <v>46</v>
      </c>
      <c r="AC9277" s="212" t="s">
        <v>215</v>
      </c>
      <c r="AD9277" s="212" t="s">
        <v>216</v>
      </c>
      <c r="AE9277" s="212" t="s">
        <v>17659</v>
      </c>
      <c r="AF9277" s="212" t="s">
        <v>217</v>
      </c>
    </row>
    <row r="9278" spans="1:32" x14ac:dyDescent="0.35">
      <c r="A9278" s="212" t="s">
        <v>18006</v>
      </c>
      <c r="B9278" s="212" t="s">
        <v>18007</v>
      </c>
      <c r="G9278" s="212" t="s">
        <v>17657</v>
      </c>
      <c r="H9278" s="212" t="s">
        <v>189</v>
      </c>
      <c r="I9278" s="212" t="s">
        <v>46</v>
      </c>
      <c r="J9278" s="212" t="s">
        <v>190</v>
      </c>
      <c r="K9278" s="212" t="s">
        <v>6050</v>
      </c>
      <c r="L9278" s="212" t="s">
        <v>18008</v>
      </c>
      <c r="M9278" s="212" t="s">
        <v>193</v>
      </c>
      <c r="N9278" s="212" t="s">
        <v>194</v>
      </c>
      <c r="Q9278" s="212" t="s">
        <v>375</v>
      </c>
      <c r="S9278" s="212" t="s">
        <v>375</v>
      </c>
      <c r="U9278" s="212" t="s">
        <v>197</v>
      </c>
      <c r="V9278" s="212" t="s">
        <v>11559</v>
      </c>
      <c r="W9278" s="213">
        <v>46212.33587534722</v>
      </c>
      <c r="X9278" s="212" t="s">
        <v>44</v>
      </c>
      <c r="AA9278" s="212" t="s">
        <v>16737</v>
      </c>
      <c r="AB9278" s="212" t="s">
        <v>46</v>
      </c>
      <c r="AC9278" s="212" t="s">
        <v>215</v>
      </c>
      <c r="AD9278" s="212" t="s">
        <v>216</v>
      </c>
      <c r="AE9278" s="212" t="s">
        <v>17659</v>
      </c>
      <c r="AF9278" s="212" t="s">
        <v>217</v>
      </c>
    </row>
    <row r="9279" spans="1:32" x14ac:dyDescent="0.35">
      <c r="A9279" s="212" t="s">
        <v>18009</v>
      </c>
      <c r="B9279" s="212" t="s">
        <v>18010</v>
      </c>
      <c r="G9279" s="212" t="s">
        <v>17657</v>
      </c>
      <c r="H9279" s="212" t="s">
        <v>189</v>
      </c>
      <c r="I9279" s="212" t="s">
        <v>46</v>
      </c>
      <c r="J9279" s="212" t="s">
        <v>190</v>
      </c>
      <c r="K9279" s="212" t="s">
        <v>6050</v>
      </c>
      <c r="L9279" s="212" t="s">
        <v>18011</v>
      </c>
      <c r="M9279" s="212" t="s">
        <v>193</v>
      </c>
      <c r="N9279" s="212" t="s">
        <v>194</v>
      </c>
      <c r="Q9279" s="212" t="s">
        <v>375</v>
      </c>
      <c r="S9279" s="212" t="s">
        <v>375</v>
      </c>
      <c r="U9279" s="212" t="s">
        <v>197</v>
      </c>
      <c r="V9279" s="212" t="s">
        <v>11559</v>
      </c>
      <c r="W9279" s="213">
        <v>46212.336380243054</v>
      </c>
      <c r="X9279" s="212" t="s">
        <v>44</v>
      </c>
      <c r="AA9279" s="212" t="s">
        <v>16737</v>
      </c>
      <c r="AB9279" s="212" t="s">
        <v>46</v>
      </c>
      <c r="AC9279" s="212" t="s">
        <v>215</v>
      </c>
      <c r="AD9279" s="212" t="s">
        <v>216</v>
      </c>
      <c r="AE9279" s="212" t="s">
        <v>17659</v>
      </c>
      <c r="AF9279" s="212" t="s">
        <v>217</v>
      </c>
    </row>
    <row r="9280" spans="1:32" x14ac:dyDescent="0.35">
      <c r="A9280" s="212" t="s">
        <v>18012</v>
      </c>
      <c r="B9280" s="212" t="s">
        <v>18013</v>
      </c>
      <c r="G9280" s="212" t="s">
        <v>17657</v>
      </c>
      <c r="H9280" s="212" t="s">
        <v>189</v>
      </c>
      <c r="I9280" s="212" t="s">
        <v>46</v>
      </c>
      <c r="J9280" s="212" t="s">
        <v>190</v>
      </c>
      <c r="K9280" s="212" t="s">
        <v>6050</v>
      </c>
      <c r="L9280" s="212" t="s">
        <v>18014</v>
      </c>
      <c r="M9280" s="212" t="s">
        <v>193</v>
      </c>
      <c r="N9280" s="212" t="s">
        <v>194</v>
      </c>
      <c r="Q9280" s="212" t="s">
        <v>375</v>
      </c>
      <c r="S9280" s="212" t="s">
        <v>375</v>
      </c>
      <c r="U9280" s="212" t="s">
        <v>197</v>
      </c>
      <c r="V9280" s="212" t="s">
        <v>236</v>
      </c>
      <c r="X9280" s="212" t="s">
        <v>237</v>
      </c>
      <c r="AB9280" s="212" t="s">
        <v>46</v>
      </c>
      <c r="AC9280" s="212" t="s">
        <v>201</v>
      </c>
      <c r="AD9280" s="212" t="s">
        <v>238</v>
      </c>
      <c r="AE9280" s="212" t="s">
        <v>17659</v>
      </c>
    </row>
    <row r="9281" spans="1:32" x14ac:dyDescent="0.35">
      <c r="A9281" s="212" t="s">
        <v>18015</v>
      </c>
      <c r="B9281" s="212" t="s">
        <v>18016</v>
      </c>
      <c r="G9281" s="212" t="s">
        <v>17657</v>
      </c>
      <c r="H9281" s="212" t="s">
        <v>189</v>
      </c>
      <c r="I9281" s="212" t="s">
        <v>46</v>
      </c>
      <c r="J9281" s="212" t="s">
        <v>190</v>
      </c>
      <c r="K9281" s="212" t="s">
        <v>6050</v>
      </c>
      <c r="L9281" s="212" t="s">
        <v>18017</v>
      </c>
      <c r="M9281" s="212" t="s">
        <v>193</v>
      </c>
      <c r="N9281" s="212" t="s">
        <v>194</v>
      </c>
      <c r="Q9281" s="212" t="s">
        <v>375</v>
      </c>
      <c r="S9281" s="212" t="s">
        <v>375</v>
      </c>
      <c r="U9281" s="212" t="s">
        <v>197</v>
      </c>
      <c r="V9281" s="212" t="s">
        <v>241</v>
      </c>
      <c r="X9281" s="212" t="s">
        <v>242</v>
      </c>
      <c r="AB9281" s="212" t="s">
        <v>46</v>
      </c>
      <c r="AC9281" s="212" t="s">
        <v>201</v>
      </c>
      <c r="AD9281" s="212" t="s">
        <v>238</v>
      </c>
      <c r="AE9281" s="212" t="s">
        <v>17659</v>
      </c>
    </row>
    <row r="9282" spans="1:32" x14ac:dyDescent="0.35">
      <c r="A9282" s="212" t="s">
        <v>18018</v>
      </c>
      <c r="B9282" s="212" t="s">
        <v>18019</v>
      </c>
      <c r="G9282" s="212" t="s">
        <v>17657</v>
      </c>
      <c r="H9282" s="212" t="s">
        <v>189</v>
      </c>
      <c r="I9282" s="212" t="s">
        <v>46</v>
      </c>
      <c r="J9282" s="212" t="s">
        <v>190</v>
      </c>
      <c r="K9282" s="212" t="s">
        <v>6050</v>
      </c>
      <c r="L9282" s="212" t="s">
        <v>18020</v>
      </c>
      <c r="M9282" s="212" t="s">
        <v>193</v>
      </c>
      <c r="N9282" s="212" t="s">
        <v>194</v>
      </c>
      <c r="Q9282" s="212" t="s">
        <v>375</v>
      </c>
      <c r="S9282" s="212" t="s">
        <v>375</v>
      </c>
      <c r="U9282" s="212" t="s">
        <v>197</v>
      </c>
      <c r="V9282" s="212" t="s">
        <v>245</v>
      </c>
      <c r="X9282" s="212" t="s">
        <v>246</v>
      </c>
      <c r="AB9282" s="212" t="s">
        <v>46</v>
      </c>
      <c r="AC9282" s="212" t="s">
        <v>201</v>
      </c>
      <c r="AD9282" s="212" t="s">
        <v>238</v>
      </c>
      <c r="AE9282" s="212" t="s">
        <v>17659</v>
      </c>
    </row>
    <row r="9283" spans="1:32" x14ac:dyDescent="0.35">
      <c r="A9283" s="212" t="s">
        <v>18021</v>
      </c>
      <c r="B9283" s="212" t="s">
        <v>18022</v>
      </c>
      <c r="G9283" s="212" t="s">
        <v>17657</v>
      </c>
      <c r="H9283" s="212" t="s">
        <v>189</v>
      </c>
      <c r="I9283" s="212" t="s">
        <v>46</v>
      </c>
      <c r="J9283" s="212" t="s">
        <v>190</v>
      </c>
      <c r="K9283" s="212" t="s">
        <v>6050</v>
      </c>
      <c r="L9283" s="212" t="s">
        <v>18023</v>
      </c>
      <c r="M9283" s="212" t="s">
        <v>193</v>
      </c>
      <c r="N9283" s="212" t="s">
        <v>194</v>
      </c>
      <c r="Q9283" s="212" t="s">
        <v>375</v>
      </c>
      <c r="S9283" s="212" t="s">
        <v>375</v>
      </c>
      <c r="U9283" s="212" t="s">
        <v>197</v>
      </c>
      <c r="V9283" s="212" t="s">
        <v>236</v>
      </c>
      <c r="X9283" s="212" t="s">
        <v>237</v>
      </c>
      <c r="AB9283" s="212" t="s">
        <v>46</v>
      </c>
      <c r="AC9283" s="212" t="s">
        <v>201</v>
      </c>
      <c r="AD9283" s="212" t="s">
        <v>238</v>
      </c>
      <c r="AE9283" s="212" t="s">
        <v>17659</v>
      </c>
    </row>
    <row r="9284" spans="1:32" x14ac:dyDescent="0.35">
      <c r="A9284" s="212" t="s">
        <v>18024</v>
      </c>
      <c r="B9284" s="212" t="s">
        <v>18025</v>
      </c>
      <c r="G9284" s="212" t="s">
        <v>17657</v>
      </c>
      <c r="H9284" s="212" t="s">
        <v>189</v>
      </c>
      <c r="I9284" s="212" t="s">
        <v>46</v>
      </c>
      <c r="J9284" s="212" t="s">
        <v>190</v>
      </c>
      <c r="K9284" s="212" t="s">
        <v>6050</v>
      </c>
      <c r="L9284" s="212" t="s">
        <v>18026</v>
      </c>
      <c r="M9284" s="212" t="s">
        <v>193</v>
      </c>
      <c r="N9284" s="212" t="s">
        <v>194</v>
      </c>
      <c r="Q9284" s="212" t="s">
        <v>375</v>
      </c>
      <c r="S9284" s="212" t="s">
        <v>375</v>
      </c>
      <c r="U9284" s="212" t="s">
        <v>197</v>
      </c>
      <c r="V9284" s="212" t="s">
        <v>241</v>
      </c>
      <c r="X9284" s="212" t="s">
        <v>242</v>
      </c>
      <c r="AB9284" s="212" t="s">
        <v>46</v>
      </c>
      <c r="AC9284" s="212" t="s">
        <v>201</v>
      </c>
      <c r="AD9284" s="212" t="s">
        <v>238</v>
      </c>
      <c r="AE9284" s="212" t="s">
        <v>17659</v>
      </c>
    </row>
    <row r="9285" spans="1:32" x14ac:dyDescent="0.35">
      <c r="A9285" s="212" t="s">
        <v>18027</v>
      </c>
      <c r="B9285" s="212" t="s">
        <v>18028</v>
      </c>
      <c r="G9285" s="212" t="s">
        <v>17657</v>
      </c>
      <c r="H9285" s="212" t="s">
        <v>189</v>
      </c>
      <c r="I9285" s="212" t="s">
        <v>46</v>
      </c>
      <c r="J9285" s="212" t="s">
        <v>190</v>
      </c>
      <c r="K9285" s="212" t="s">
        <v>6050</v>
      </c>
      <c r="L9285" s="212" t="s">
        <v>18029</v>
      </c>
      <c r="M9285" s="212" t="s">
        <v>193</v>
      </c>
      <c r="N9285" s="212" t="s">
        <v>194</v>
      </c>
      <c r="Q9285" s="212" t="s">
        <v>375</v>
      </c>
      <c r="S9285" s="212" t="s">
        <v>375</v>
      </c>
      <c r="U9285" s="212" t="s">
        <v>197</v>
      </c>
      <c r="V9285" s="212" t="s">
        <v>245</v>
      </c>
      <c r="X9285" s="212" t="s">
        <v>246</v>
      </c>
      <c r="AB9285" s="212" t="s">
        <v>46</v>
      </c>
      <c r="AC9285" s="212" t="s">
        <v>201</v>
      </c>
      <c r="AD9285" s="212" t="s">
        <v>238</v>
      </c>
      <c r="AE9285" s="212" t="s">
        <v>17659</v>
      </c>
    </row>
    <row r="9286" spans="1:32" x14ac:dyDescent="0.35">
      <c r="A9286" s="212" t="s">
        <v>18030</v>
      </c>
      <c r="B9286" s="212" t="s">
        <v>18031</v>
      </c>
      <c r="G9286" s="212" t="s">
        <v>17657</v>
      </c>
      <c r="H9286" s="212" t="s">
        <v>189</v>
      </c>
      <c r="I9286" s="212" t="s">
        <v>46</v>
      </c>
      <c r="J9286" s="212" t="s">
        <v>190</v>
      </c>
      <c r="K9286" s="212" t="s">
        <v>6050</v>
      </c>
      <c r="L9286" s="212" t="s">
        <v>18032</v>
      </c>
      <c r="M9286" s="212" t="s">
        <v>193</v>
      </c>
      <c r="N9286" s="212" t="s">
        <v>194</v>
      </c>
      <c r="Q9286" s="212" t="s">
        <v>375</v>
      </c>
      <c r="S9286" s="212" t="s">
        <v>375</v>
      </c>
      <c r="U9286" s="212" t="s">
        <v>197</v>
      </c>
      <c r="V9286" s="212" t="s">
        <v>236</v>
      </c>
      <c r="X9286" s="212" t="s">
        <v>237</v>
      </c>
      <c r="AB9286" s="212" t="s">
        <v>46</v>
      </c>
      <c r="AC9286" s="212" t="s">
        <v>201</v>
      </c>
      <c r="AD9286" s="212" t="s">
        <v>238</v>
      </c>
      <c r="AE9286" s="212" t="s">
        <v>17659</v>
      </c>
    </row>
    <row r="9287" spans="1:32" x14ac:dyDescent="0.35">
      <c r="A9287" s="212" t="s">
        <v>18033</v>
      </c>
      <c r="B9287" s="212" t="s">
        <v>18034</v>
      </c>
      <c r="G9287" s="212" t="s">
        <v>17657</v>
      </c>
      <c r="H9287" s="212" t="s">
        <v>189</v>
      </c>
      <c r="I9287" s="212" t="s">
        <v>46</v>
      </c>
      <c r="J9287" s="212" t="s">
        <v>190</v>
      </c>
      <c r="K9287" s="212" t="s">
        <v>6050</v>
      </c>
      <c r="L9287" s="212" t="s">
        <v>18032</v>
      </c>
      <c r="M9287" s="212" t="s">
        <v>193</v>
      </c>
      <c r="N9287" s="212" t="s">
        <v>194</v>
      </c>
      <c r="Q9287" s="212" t="s">
        <v>375</v>
      </c>
      <c r="S9287" s="212" t="s">
        <v>375</v>
      </c>
      <c r="U9287" s="212" t="s">
        <v>197</v>
      </c>
      <c r="V9287" s="212" t="s">
        <v>236</v>
      </c>
      <c r="X9287" s="212" t="s">
        <v>237</v>
      </c>
      <c r="AB9287" s="212" t="s">
        <v>46</v>
      </c>
      <c r="AC9287" s="212" t="s">
        <v>201</v>
      </c>
      <c r="AD9287" s="212" t="s">
        <v>238</v>
      </c>
      <c r="AE9287" s="212" t="s">
        <v>17659</v>
      </c>
    </row>
    <row r="9288" spans="1:32" x14ac:dyDescent="0.35">
      <c r="A9288" s="212" t="s">
        <v>18035</v>
      </c>
      <c r="B9288" s="212" t="s">
        <v>18036</v>
      </c>
      <c r="G9288" s="212" t="s">
        <v>17657</v>
      </c>
      <c r="H9288" s="212" t="s">
        <v>189</v>
      </c>
      <c r="I9288" s="212" t="s">
        <v>46</v>
      </c>
      <c r="J9288" s="212" t="s">
        <v>190</v>
      </c>
      <c r="K9288" s="212" t="s">
        <v>6050</v>
      </c>
      <c r="L9288" s="212" t="s">
        <v>18037</v>
      </c>
      <c r="M9288" s="212" t="s">
        <v>193</v>
      </c>
      <c r="N9288" s="212" t="s">
        <v>194</v>
      </c>
      <c r="Q9288" s="212" t="s">
        <v>375</v>
      </c>
      <c r="S9288" s="212" t="s">
        <v>375</v>
      </c>
      <c r="U9288" s="212" t="s">
        <v>197</v>
      </c>
      <c r="V9288" s="212" t="s">
        <v>241</v>
      </c>
      <c r="X9288" s="212" t="s">
        <v>242</v>
      </c>
      <c r="AB9288" s="212" t="s">
        <v>46</v>
      </c>
      <c r="AC9288" s="212" t="s">
        <v>201</v>
      </c>
      <c r="AD9288" s="212" t="s">
        <v>238</v>
      </c>
      <c r="AE9288" s="212" t="s">
        <v>17659</v>
      </c>
    </row>
    <row r="9289" spans="1:32" x14ac:dyDescent="0.35">
      <c r="A9289" s="212" t="s">
        <v>18038</v>
      </c>
      <c r="B9289" s="212" t="s">
        <v>18039</v>
      </c>
      <c r="G9289" s="212" t="s">
        <v>17657</v>
      </c>
      <c r="H9289" s="212" t="s">
        <v>189</v>
      </c>
      <c r="I9289" s="212" t="s">
        <v>46</v>
      </c>
      <c r="J9289" s="212" t="s">
        <v>190</v>
      </c>
      <c r="K9289" s="212" t="s">
        <v>6050</v>
      </c>
      <c r="L9289" s="212" t="s">
        <v>18037</v>
      </c>
      <c r="M9289" s="212" t="s">
        <v>193</v>
      </c>
      <c r="N9289" s="212" t="s">
        <v>194</v>
      </c>
      <c r="Q9289" s="212" t="s">
        <v>375</v>
      </c>
      <c r="S9289" s="212" t="s">
        <v>375</v>
      </c>
      <c r="U9289" s="212" t="s">
        <v>197</v>
      </c>
      <c r="V9289" s="212" t="s">
        <v>241</v>
      </c>
      <c r="X9289" s="212" t="s">
        <v>242</v>
      </c>
      <c r="AB9289" s="212" t="s">
        <v>46</v>
      </c>
      <c r="AC9289" s="212" t="s">
        <v>201</v>
      </c>
      <c r="AD9289" s="212" t="s">
        <v>238</v>
      </c>
      <c r="AE9289" s="212" t="s">
        <v>17659</v>
      </c>
    </row>
    <row r="9290" spans="1:32" x14ac:dyDescent="0.35">
      <c r="A9290" s="212" t="s">
        <v>18040</v>
      </c>
      <c r="B9290" s="212" t="s">
        <v>18041</v>
      </c>
      <c r="G9290" s="212" t="s">
        <v>17657</v>
      </c>
      <c r="H9290" s="212" t="s">
        <v>189</v>
      </c>
      <c r="I9290" s="212" t="s">
        <v>46</v>
      </c>
      <c r="J9290" s="212" t="s">
        <v>190</v>
      </c>
      <c r="K9290" s="212" t="s">
        <v>6050</v>
      </c>
      <c r="L9290" s="212" t="s">
        <v>18042</v>
      </c>
      <c r="M9290" s="212" t="s">
        <v>193</v>
      </c>
      <c r="N9290" s="212" t="s">
        <v>194</v>
      </c>
      <c r="Q9290" s="212" t="s">
        <v>375</v>
      </c>
      <c r="S9290" s="212" t="s">
        <v>375</v>
      </c>
      <c r="U9290" s="212" t="s">
        <v>197</v>
      </c>
      <c r="V9290" s="212" t="s">
        <v>245</v>
      </c>
      <c r="X9290" s="212" t="s">
        <v>246</v>
      </c>
      <c r="AB9290" s="212" t="s">
        <v>46</v>
      </c>
      <c r="AC9290" s="212" t="s">
        <v>201</v>
      </c>
      <c r="AD9290" s="212" t="s">
        <v>238</v>
      </c>
      <c r="AE9290" s="212" t="s">
        <v>17659</v>
      </c>
    </row>
    <row r="9291" spans="1:32" x14ac:dyDescent="0.35">
      <c r="A9291" s="212" t="s">
        <v>18043</v>
      </c>
      <c r="B9291" s="212" t="s">
        <v>18044</v>
      </c>
      <c r="G9291" s="212" t="s">
        <v>17657</v>
      </c>
      <c r="H9291" s="212" t="s">
        <v>189</v>
      </c>
      <c r="I9291" s="212" t="s">
        <v>46</v>
      </c>
      <c r="J9291" s="212" t="s">
        <v>190</v>
      </c>
      <c r="K9291" s="212" t="s">
        <v>6050</v>
      </c>
      <c r="L9291" s="212" t="s">
        <v>18042</v>
      </c>
      <c r="M9291" s="212" t="s">
        <v>193</v>
      </c>
      <c r="N9291" s="212" t="s">
        <v>194</v>
      </c>
      <c r="Q9291" s="212" t="s">
        <v>375</v>
      </c>
      <c r="S9291" s="212" t="s">
        <v>375</v>
      </c>
      <c r="U9291" s="212" t="s">
        <v>197</v>
      </c>
      <c r="V9291" s="212" t="s">
        <v>245</v>
      </c>
      <c r="X9291" s="212" t="s">
        <v>246</v>
      </c>
      <c r="AB9291" s="212" t="s">
        <v>46</v>
      </c>
      <c r="AC9291" s="212" t="s">
        <v>201</v>
      </c>
      <c r="AD9291" s="212" t="s">
        <v>238</v>
      </c>
      <c r="AE9291" s="212" t="s">
        <v>17659</v>
      </c>
    </row>
    <row r="9292" spans="1:32" x14ac:dyDescent="0.35">
      <c r="A9292" s="212" t="s">
        <v>18045</v>
      </c>
      <c r="B9292" s="212" t="s">
        <v>18046</v>
      </c>
      <c r="G9292" s="212" t="s">
        <v>17657</v>
      </c>
      <c r="H9292" s="212" t="s">
        <v>189</v>
      </c>
      <c r="I9292" s="212" t="s">
        <v>46</v>
      </c>
      <c r="J9292" s="212" t="s">
        <v>190</v>
      </c>
      <c r="K9292" s="212" t="s">
        <v>6050</v>
      </c>
      <c r="L9292" s="212" t="s">
        <v>18047</v>
      </c>
      <c r="M9292" s="212" t="s">
        <v>193</v>
      </c>
      <c r="N9292" s="212" t="s">
        <v>194</v>
      </c>
      <c r="Q9292" s="212" t="s">
        <v>375</v>
      </c>
      <c r="S9292" s="212" t="s">
        <v>375</v>
      </c>
      <c r="U9292" s="212" t="s">
        <v>197</v>
      </c>
      <c r="V9292" s="212" t="s">
        <v>1257</v>
      </c>
      <c r="X9292" s="212" t="s">
        <v>1258</v>
      </c>
      <c r="AB9292" s="212" t="s">
        <v>46</v>
      </c>
      <c r="AC9292" s="212" t="s">
        <v>201</v>
      </c>
      <c r="AD9292" s="212" t="s">
        <v>238</v>
      </c>
      <c r="AE9292" s="212" t="s">
        <v>17659</v>
      </c>
    </row>
    <row r="9293" spans="1:32" x14ac:dyDescent="0.35">
      <c r="A9293" s="212" t="s">
        <v>18048</v>
      </c>
      <c r="B9293" s="212" t="s">
        <v>18049</v>
      </c>
      <c r="G9293" s="212" t="s">
        <v>17657</v>
      </c>
      <c r="H9293" s="212" t="s">
        <v>189</v>
      </c>
      <c r="I9293" s="212" t="s">
        <v>46</v>
      </c>
      <c r="J9293" s="212" t="s">
        <v>190</v>
      </c>
      <c r="K9293" s="212" t="s">
        <v>6050</v>
      </c>
      <c r="L9293" s="212" t="s">
        <v>18050</v>
      </c>
      <c r="M9293" s="212" t="s">
        <v>193</v>
      </c>
      <c r="N9293" s="212" t="s">
        <v>194</v>
      </c>
      <c r="Q9293" s="212" t="s">
        <v>375</v>
      </c>
      <c r="S9293" s="212" t="s">
        <v>375</v>
      </c>
      <c r="U9293" s="212" t="s">
        <v>197</v>
      </c>
      <c r="V9293" s="212" t="s">
        <v>1262</v>
      </c>
      <c r="X9293" s="212" t="s">
        <v>1263</v>
      </c>
      <c r="AB9293" s="212" t="s">
        <v>46</v>
      </c>
      <c r="AC9293" s="212" t="s">
        <v>201</v>
      </c>
      <c r="AD9293" s="212" t="s">
        <v>238</v>
      </c>
      <c r="AE9293" s="212" t="s">
        <v>17659</v>
      </c>
    </row>
    <row r="9294" spans="1:32" x14ac:dyDescent="0.35">
      <c r="A9294" s="212" t="s">
        <v>18051</v>
      </c>
      <c r="B9294" s="212" t="s">
        <v>18052</v>
      </c>
      <c r="G9294" s="212" t="s">
        <v>17657</v>
      </c>
      <c r="H9294" s="212" t="s">
        <v>189</v>
      </c>
      <c r="I9294" s="212" t="s">
        <v>46</v>
      </c>
      <c r="J9294" s="212" t="s">
        <v>190</v>
      </c>
      <c r="K9294" s="212" t="s">
        <v>6050</v>
      </c>
      <c r="L9294" s="212" t="s">
        <v>18053</v>
      </c>
      <c r="M9294" s="212" t="s">
        <v>193</v>
      </c>
      <c r="N9294" s="212" t="s">
        <v>194</v>
      </c>
      <c r="Q9294" s="212" t="s">
        <v>375</v>
      </c>
      <c r="S9294" s="212" t="s">
        <v>375</v>
      </c>
      <c r="U9294" s="212" t="s">
        <v>197</v>
      </c>
      <c r="V9294" s="212" t="s">
        <v>11559</v>
      </c>
      <c r="W9294" s="213">
        <v>46171.405072997688</v>
      </c>
      <c r="X9294" s="212" t="s">
        <v>44</v>
      </c>
      <c r="AA9294" s="212" t="s">
        <v>16737</v>
      </c>
      <c r="AB9294" s="212" t="s">
        <v>46</v>
      </c>
      <c r="AC9294" s="212" t="s">
        <v>215</v>
      </c>
      <c r="AD9294" s="212" t="s">
        <v>216</v>
      </c>
      <c r="AE9294" s="212" t="s">
        <v>17659</v>
      </c>
      <c r="AF9294" s="212" t="s">
        <v>217</v>
      </c>
    </row>
    <row r="9295" spans="1:32" x14ac:dyDescent="0.35">
      <c r="A9295" s="212" t="s">
        <v>18054</v>
      </c>
      <c r="B9295" s="212" t="s">
        <v>18055</v>
      </c>
      <c r="G9295" s="212" t="s">
        <v>17657</v>
      </c>
      <c r="H9295" s="212" t="s">
        <v>189</v>
      </c>
      <c r="I9295" s="212" t="s">
        <v>46</v>
      </c>
      <c r="J9295" s="212" t="s">
        <v>190</v>
      </c>
      <c r="K9295" s="212" t="s">
        <v>6050</v>
      </c>
      <c r="L9295" s="212" t="s">
        <v>18056</v>
      </c>
      <c r="M9295" s="212" t="s">
        <v>193</v>
      </c>
      <c r="N9295" s="212" t="s">
        <v>194</v>
      </c>
      <c r="Q9295" s="212" t="s">
        <v>375</v>
      </c>
      <c r="S9295" s="212" t="s">
        <v>375</v>
      </c>
      <c r="U9295" s="212" t="s">
        <v>197</v>
      </c>
      <c r="V9295" s="212" t="s">
        <v>11559</v>
      </c>
      <c r="W9295" s="213">
        <v>46171.407433136577</v>
      </c>
      <c r="X9295" s="212" t="s">
        <v>44</v>
      </c>
      <c r="AA9295" s="212" t="s">
        <v>16737</v>
      </c>
      <c r="AB9295" s="212" t="s">
        <v>46</v>
      </c>
      <c r="AC9295" s="212" t="s">
        <v>215</v>
      </c>
      <c r="AD9295" s="212" t="s">
        <v>216</v>
      </c>
      <c r="AE9295" s="212" t="s">
        <v>17659</v>
      </c>
      <c r="AF9295" s="212" t="s">
        <v>217</v>
      </c>
    </row>
    <row r="9296" spans="1:32" x14ac:dyDescent="0.35">
      <c r="A9296" s="212" t="s">
        <v>18057</v>
      </c>
      <c r="B9296" s="212" t="s">
        <v>18058</v>
      </c>
      <c r="G9296" s="212" t="s">
        <v>17657</v>
      </c>
      <c r="H9296" s="212" t="s">
        <v>189</v>
      </c>
      <c r="I9296" s="212" t="s">
        <v>46</v>
      </c>
      <c r="J9296" s="212" t="s">
        <v>190</v>
      </c>
      <c r="K9296" s="212" t="s">
        <v>6050</v>
      </c>
      <c r="L9296" s="212" t="s">
        <v>18059</v>
      </c>
      <c r="M9296" s="212" t="s">
        <v>193</v>
      </c>
      <c r="N9296" s="212" t="s">
        <v>194</v>
      </c>
      <c r="Q9296" s="212" t="s">
        <v>375</v>
      </c>
      <c r="S9296" s="212" t="s">
        <v>375</v>
      </c>
      <c r="U9296" s="212" t="s">
        <v>197</v>
      </c>
      <c r="V9296" s="212" t="s">
        <v>11559</v>
      </c>
      <c r="W9296" s="213">
        <v>46212.336904398151</v>
      </c>
      <c r="X9296" s="212" t="s">
        <v>44</v>
      </c>
      <c r="AA9296" s="212" t="s">
        <v>16737</v>
      </c>
      <c r="AB9296" s="212" t="s">
        <v>46</v>
      </c>
      <c r="AC9296" s="212" t="s">
        <v>215</v>
      </c>
      <c r="AD9296" s="212" t="s">
        <v>216</v>
      </c>
      <c r="AE9296" s="212" t="s">
        <v>17659</v>
      </c>
      <c r="AF9296" s="212" t="s">
        <v>217</v>
      </c>
    </row>
    <row r="9297" spans="1:32" x14ac:dyDescent="0.35">
      <c r="A9297" s="212" t="s">
        <v>18060</v>
      </c>
      <c r="B9297" s="212" t="s">
        <v>18061</v>
      </c>
      <c r="G9297" s="212" t="s">
        <v>17657</v>
      </c>
      <c r="H9297" s="212" t="s">
        <v>189</v>
      </c>
      <c r="I9297" s="212" t="s">
        <v>46</v>
      </c>
      <c r="J9297" s="212" t="s">
        <v>190</v>
      </c>
      <c r="K9297" s="212" t="s">
        <v>6050</v>
      </c>
      <c r="L9297" s="212" t="s">
        <v>18062</v>
      </c>
      <c r="M9297" s="212" t="s">
        <v>193</v>
      </c>
      <c r="N9297" s="212" t="s">
        <v>194</v>
      </c>
      <c r="Q9297" s="212" t="s">
        <v>375</v>
      </c>
      <c r="S9297" s="212" t="s">
        <v>375</v>
      </c>
      <c r="U9297" s="212" t="s">
        <v>197</v>
      </c>
      <c r="V9297" s="212" t="s">
        <v>11559</v>
      </c>
      <c r="W9297" s="213">
        <v>46212.352963923608</v>
      </c>
      <c r="X9297" s="212" t="s">
        <v>44</v>
      </c>
      <c r="AA9297" s="212" t="s">
        <v>16737</v>
      </c>
      <c r="AB9297" s="212" t="s">
        <v>46</v>
      </c>
      <c r="AC9297" s="212" t="s">
        <v>215</v>
      </c>
      <c r="AD9297" s="212" t="s">
        <v>216</v>
      </c>
      <c r="AE9297" s="212" t="s">
        <v>17659</v>
      </c>
      <c r="AF9297" s="212" t="s">
        <v>217</v>
      </c>
    </row>
    <row r="9298" spans="1:32" x14ac:dyDescent="0.35">
      <c r="A9298" s="212" t="s">
        <v>18063</v>
      </c>
      <c r="B9298" s="212" t="s">
        <v>18064</v>
      </c>
      <c r="G9298" s="212" t="s">
        <v>17657</v>
      </c>
      <c r="H9298" s="212" t="s">
        <v>189</v>
      </c>
      <c r="I9298" s="212" t="s">
        <v>46</v>
      </c>
      <c r="J9298" s="212" t="s">
        <v>190</v>
      </c>
      <c r="K9298" s="212" t="s">
        <v>6050</v>
      </c>
      <c r="L9298" s="212" t="s">
        <v>18065</v>
      </c>
      <c r="M9298" s="212" t="s">
        <v>193</v>
      </c>
      <c r="N9298" s="212" t="s">
        <v>194</v>
      </c>
      <c r="Q9298" s="212" t="s">
        <v>375</v>
      </c>
      <c r="S9298" s="212" t="s">
        <v>375</v>
      </c>
      <c r="U9298" s="212" t="s">
        <v>197</v>
      </c>
      <c r="V9298" s="212" t="s">
        <v>11559</v>
      </c>
      <c r="W9298" s="213">
        <v>46212.337413657406</v>
      </c>
      <c r="X9298" s="212" t="s">
        <v>44</v>
      </c>
      <c r="AA9298" s="212" t="s">
        <v>16737</v>
      </c>
      <c r="AB9298" s="212" t="s">
        <v>46</v>
      </c>
      <c r="AC9298" s="212" t="s">
        <v>215</v>
      </c>
      <c r="AD9298" s="212" t="s">
        <v>216</v>
      </c>
      <c r="AE9298" s="212" t="s">
        <v>17659</v>
      </c>
      <c r="AF9298" s="212" t="s">
        <v>217</v>
      </c>
    </row>
    <row r="9299" spans="1:32" x14ac:dyDescent="0.35">
      <c r="A9299" s="212" t="s">
        <v>18066</v>
      </c>
      <c r="B9299" s="212" t="s">
        <v>18067</v>
      </c>
      <c r="G9299" s="212" t="s">
        <v>17657</v>
      </c>
      <c r="H9299" s="212" t="s">
        <v>189</v>
      </c>
      <c r="I9299" s="212" t="s">
        <v>46</v>
      </c>
      <c r="J9299" s="212" t="s">
        <v>190</v>
      </c>
      <c r="K9299" s="212" t="s">
        <v>6050</v>
      </c>
      <c r="L9299" s="212" t="s">
        <v>18068</v>
      </c>
      <c r="M9299" s="212" t="s">
        <v>193</v>
      </c>
      <c r="N9299" s="212" t="s">
        <v>194</v>
      </c>
      <c r="Q9299" s="212" t="s">
        <v>375</v>
      </c>
      <c r="S9299" s="212" t="s">
        <v>375</v>
      </c>
      <c r="U9299" s="212" t="s">
        <v>197</v>
      </c>
      <c r="V9299" s="212" t="s">
        <v>11559</v>
      </c>
      <c r="W9299" s="213">
        <v>46212.337908564812</v>
      </c>
      <c r="X9299" s="212" t="s">
        <v>44</v>
      </c>
      <c r="AA9299" s="212" t="s">
        <v>16737</v>
      </c>
      <c r="AB9299" s="212" t="s">
        <v>46</v>
      </c>
      <c r="AC9299" s="212" t="s">
        <v>215</v>
      </c>
      <c r="AD9299" s="212" t="s">
        <v>216</v>
      </c>
      <c r="AE9299" s="212" t="s">
        <v>17659</v>
      </c>
      <c r="AF9299" s="212" t="s">
        <v>217</v>
      </c>
    </row>
    <row r="9300" spans="1:32" x14ac:dyDescent="0.35">
      <c r="A9300" s="212" t="s">
        <v>18069</v>
      </c>
      <c r="B9300" s="212" t="s">
        <v>18070</v>
      </c>
      <c r="G9300" s="212" t="s">
        <v>17657</v>
      </c>
      <c r="H9300" s="212" t="s">
        <v>189</v>
      </c>
      <c r="I9300" s="212" t="s">
        <v>46</v>
      </c>
      <c r="J9300" s="212" t="s">
        <v>190</v>
      </c>
      <c r="K9300" s="212" t="s">
        <v>6050</v>
      </c>
      <c r="L9300" s="212" t="s">
        <v>18071</v>
      </c>
      <c r="M9300" s="212" t="s">
        <v>193</v>
      </c>
      <c r="N9300" s="212" t="s">
        <v>194</v>
      </c>
      <c r="Q9300" s="212" t="s">
        <v>375</v>
      </c>
      <c r="S9300" s="212" t="s">
        <v>375</v>
      </c>
      <c r="U9300" s="212" t="s">
        <v>197</v>
      </c>
      <c r="V9300" s="212" t="s">
        <v>11559</v>
      </c>
      <c r="W9300" s="213">
        <v>46171.378438194442</v>
      </c>
      <c r="X9300" s="212" t="s">
        <v>44</v>
      </c>
      <c r="AA9300" s="212" t="s">
        <v>16737</v>
      </c>
      <c r="AB9300" s="212" t="s">
        <v>46</v>
      </c>
      <c r="AC9300" s="212" t="s">
        <v>215</v>
      </c>
      <c r="AD9300" s="212" t="s">
        <v>216</v>
      </c>
      <c r="AE9300" s="212" t="s">
        <v>17659</v>
      </c>
      <c r="AF9300" s="212" t="s">
        <v>217</v>
      </c>
    </row>
    <row r="9301" spans="1:32" x14ac:dyDescent="0.35">
      <c r="A9301" s="212" t="s">
        <v>18072</v>
      </c>
      <c r="B9301" s="212" t="s">
        <v>18073</v>
      </c>
      <c r="G9301" s="212" t="s">
        <v>17657</v>
      </c>
      <c r="H9301" s="212" t="s">
        <v>189</v>
      </c>
      <c r="I9301" s="212" t="s">
        <v>46</v>
      </c>
      <c r="J9301" s="212" t="s">
        <v>190</v>
      </c>
      <c r="K9301" s="212" t="s">
        <v>6050</v>
      </c>
      <c r="L9301" s="212" t="s">
        <v>18074</v>
      </c>
      <c r="M9301" s="212" t="s">
        <v>193</v>
      </c>
      <c r="N9301" s="212" t="s">
        <v>194</v>
      </c>
      <c r="Q9301" s="212" t="s">
        <v>375</v>
      </c>
      <c r="S9301" s="212" t="s">
        <v>375</v>
      </c>
      <c r="U9301" s="212" t="s">
        <v>197</v>
      </c>
      <c r="V9301" s="212" t="s">
        <v>11559</v>
      </c>
      <c r="W9301" s="213">
        <v>46171.380904432874</v>
      </c>
      <c r="X9301" s="212" t="s">
        <v>44</v>
      </c>
      <c r="AA9301" s="212" t="s">
        <v>16737</v>
      </c>
      <c r="AB9301" s="212" t="s">
        <v>46</v>
      </c>
      <c r="AC9301" s="212" t="s">
        <v>215</v>
      </c>
      <c r="AD9301" s="212" t="s">
        <v>216</v>
      </c>
      <c r="AE9301" s="212" t="s">
        <v>17659</v>
      </c>
      <c r="AF9301" s="212" t="s">
        <v>217</v>
      </c>
    </row>
    <row r="9302" spans="1:32" x14ac:dyDescent="0.35">
      <c r="A9302" s="212" t="s">
        <v>18075</v>
      </c>
      <c r="B9302" s="212" t="s">
        <v>18076</v>
      </c>
      <c r="G9302" s="212" t="s">
        <v>17657</v>
      </c>
      <c r="H9302" s="212" t="s">
        <v>189</v>
      </c>
      <c r="I9302" s="212" t="s">
        <v>46</v>
      </c>
      <c r="J9302" s="212" t="s">
        <v>190</v>
      </c>
      <c r="K9302" s="212" t="s">
        <v>6050</v>
      </c>
      <c r="L9302" s="212" t="s">
        <v>18077</v>
      </c>
      <c r="M9302" s="212" t="s">
        <v>193</v>
      </c>
      <c r="N9302" s="212" t="s">
        <v>194</v>
      </c>
      <c r="Q9302" s="212" t="s">
        <v>375</v>
      </c>
      <c r="S9302" s="212" t="s">
        <v>375</v>
      </c>
      <c r="U9302" s="212" t="s">
        <v>197</v>
      </c>
      <c r="V9302" s="212" t="s">
        <v>1257</v>
      </c>
      <c r="X9302" s="212" t="s">
        <v>1258</v>
      </c>
      <c r="AB9302" s="212" t="s">
        <v>46</v>
      </c>
      <c r="AC9302" s="212" t="s">
        <v>201</v>
      </c>
      <c r="AD9302" s="212" t="s">
        <v>238</v>
      </c>
      <c r="AE9302" s="212" t="s">
        <v>17659</v>
      </c>
    </row>
    <row r="9303" spans="1:32" x14ac:dyDescent="0.35">
      <c r="A9303" s="212" t="s">
        <v>18078</v>
      </c>
      <c r="B9303" s="212" t="s">
        <v>18079</v>
      </c>
      <c r="G9303" s="212" t="s">
        <v>17657</v>
      </c>
      <c r="H9303" s="212" t="s">
        <v>189</v>
      </c>
      <c r="I9303" s="212" t="s">
        <v>46</v>
      </c>
      <c r="J9303" s="212" t="s">
        <v>190</v>
      </c>
      <c r="K9303" s="212" t="s">
        <v>6050</v>
      </c>
      <c r="L9303" s="212" t="s">
        <v>18080</v>
      </c>
      <c r="M9303" s="212" t="s">
        <v>193</v>
      </c>
      <c r="N9303" s="212" t="s">
        <v>194</v>
      </c>
      <c r="Q9303" s="212" t="s">
        <v>375</v>
      </c>
      <c r="S9303" s="212" t="s">
        <v>375</v>
      </c>
      <c r="U9303" s="212" t="s">
        <v>197</v>
      </c>
      <c r="V9303" s="212" t="s">
        <v>11559</v>
      </c>
      <c r="W9303" s="213">
        <v>46212.338711770833</v>
      </c>
      <c r="X9303" s="212" t="s">
        <v>44</v>
      </c>
      <c r="AA9303" s="212" t="s">
        <v>16737</v>
      </c>
      <c r="AB9303" s="212" t="s">
        <v>46</v>
      </c>
      <c r="AC9303" s="212" t="s">
        <v>215</v>
      </c>
      <c r="AD9303" s="212" t="s">
        <v>216</v>
      </c>
      <c r="AE9303" s="212" t="s">
        <v>17659</v>
      </c>
      <c r="AF9303" s="212" t="s">
        <v>217</v>
      </c>
    </row>
    <row r="9304" spans="1:32" x14ac:dyDescent="0.35">
      <c r="A9304" s="212" t="s">
        <v>18081</v>
      </c>
      <c r="B9304" s="212" t="s">
        <v>18082</v>
      </c>
      <c r="G9304" s="212" t="s">
        <v>17657</v>
      </c>
      <c r="H9304" s="212" t="s">
        <v>189</v>
      </c>
      <c r="I9304" s="212" t="s">
        <v>46</v>
      </c>
      <c r="J9304" s="212" t="s">
        <v>190</v>
      </c>
      <c r="K9304" s="212" t="s">
        <v>6050</v>
      </c>
      <c r="L9304" s="212" t="s">
        <v>18083</v>
      </c>
      <c r="M9304" s="212" t="s">
        <v>193</v>
      </c>
      <c r="N9304" s="212" t="s">
        <v>194</v>
      </c>
      <c r="Q9304" s="212" t="s">
        <v>375</v>
      </c>
      <c r="S9304" s="212" t="s">
        <v>375</v>
      </c>
      <c r="U9304" s="212" t="s">
        <v>197</v>
      </c>
      <c r="V9304" s="212" t="s">
        <v>11559</v>
      </c>
      <c r="W9304" s="213">
        <v>46171.398677696758</v>
      </c>
      <c r="X9304" s="212" t="s">
        <v>44</v>
      </c>
      <c r="AA9304" s="212" t="s">
        <v>16737</v>
      </c>
      <c r="AB9304" s="212" t="s">
        <v>46</v>
      </c>
      <c r="AC9304" s="212" t="s">
        <v>215</v>
      </c>
      <c r="AD9304" s="212" t="s">
        <v>216</v>
      </c>
      <c r="AE9304" s="212" t="s">
        <v>17659</v>
      </c>
      <c r="AF9304" s="212" t="s">
        <v>217</v>
      </c>
    </row>
    <row r="9305" spans="1:32" x14ac:dyDescent="0.35">
      <c r="A9305" s="212" t="s">
        <v>18084</v>
      </c>
      <c r="B9305" s="212" t="s">
        <v>18085</v>
      </c>
      <c r="G9305" s="212" t="s">
        <v>17657</v>
      </c>
      <c r="H9305" s="212" t="s">
        <v>189</v>
      </c>
      <c r="I9305" s="212" t="s">
        <v>46</v>
      </c>
      <c r="J9305" s="212" t="s">
        <v>190</v>
      </c>
      <c r="K9305" s="212" t="s">
        <v>6050</v>
      </c>
      <c r="L9305" s="212" t="s">
        <v>18086</v>
      </c>
      <c r="M9305" s="212" t="s">
        <v>193</v>
      </c>
      <c r="N9305" s="212" t="s">
        <v>194</v>
      </c>
      <c r="Q9305" s="212" t="s">
        <v>375</v>
      </c>
      <c r="S9305" s="212" t="s">
        <v>375</v>
      </c>
      <c r="U9305" s="212" t="s">
        <v>197</v>
      </c>
      <c r="V9305" s="212" t="s">
        <v>11559</v>
      </c>
      <c r="W9305" s="213">
        <v>46212.3535122338</v>
      </c>
      <c r="X9305" s="212" t="s">
        <v>44</v>
      </c>
      <c r="AA9305" s="212" t="s">
        <v>16737</v>
      </c>
      <c r="AB9305" s="212" t="s">
        <v>46</v>
      </c>
      <c r="AC9305" s="212" t="s">
        <v>215</v>
      </c>
      <c r="AD9305" s="212" t="s">
        <v>216</v>
      </c>
      <c r="AE9305" s="212" t="s">
        <v>17659</v>
      </c>
      <c r="AF9305" s="212" t="s">
        <v>217</v>
      </c>
    </row>
    <row r="9306" spans="1:32" x14ac:dyDescent="0.35">
      <c r="A9306" s="212" t="s">
        <v>18087</v>
      </c>
      <c r="B9306" s="212" t="s">
        <v>18088</v>
      </c>
      <c r="G9306" s="212" t="s">
        <v>17657</v>
      </c>
      <c r="H9306" s="212" t="s">
        <v>189</v>
      </c>
      <c r="I9306" s="212" t="s">
        <v>46</v>
      </c>
      <c r="J9306" s="212" t="s">
        <v>190</v>
      </c>
      <c r="K9306" s="212" t="s">
        <v>6050</v>
      </c>
      <c r="L9306" s="212" t="s">
        <v>18089</v>
      </c>
      <c r="M9306" s="212" t="s">
        <v>193</v>
      </c>
      <c r="N9306" s="212" t="s">
        <v>194</v>
      </c>
      <c r="Q9306" s="212" t="s">
        <v>375</v>
      </c>
      <c r="S9306" s="212" t="s">
        <v>375</v>
      </c>
      <c r="U9306" s="212" t="s">
        <v>197</v>
      </c>
      <c r="V9306" s="212" t="s">
        <v>11559</v>
      </c>
      <c r="W9306" s="213">
        <v>46212.354427349535</v>
      </c>
      <c r="X9306" s="212" t="s">
        <v>44</v>
      </c>
      <c r="AA9306" s="212" t="s">
        <v>16737</v>
      </c>
      <c r="AB9306" s="212" t="s">
        <v>46</v>
      </c>
      <c r="AC9306" s="212" t="s">
        <v>215</v>
      </c>
      <c r="AD9306" s="212" t="s">
        <v>216</v>
      </c>
      <c r="AE9306" s="212" t="s">
        <v>17659</v>
      </c>
      <c r="AF9306" s="212" t="s">
        <v>217</v>
      </c>
    </row>
    <row r="9307" spans="1:32" x14ac:dyDescent="0.35">
      <c r="A9307" s="212" t="s">
        <v>18090</v>
      </c>
      <c r="B9307" s="212" t="s">
        <v>18091</v>
      </c>
      <c r="G9307" s="212" t="s">
        <v>17657</v>
      </c>
      <c r="H9307" s="212" t="s">
        <v>189</v>
      </c>
      <c r="I9307" s="212" t="s">
        <v>46</v>
      </c>
      <c r="J9307" s="212" t="s">
        <v>190</v>
      </c>
      <c r="K9307" s="212" t="s">
        <v>6050</v>
      </c>
      <c r="L9307" s="212" t="s">
        <v>18092</v>
      </c>
      <c r="M9307" s="212" t="s">
        <v>193</v>
      </c>
      <c r="N9307" s="212" t="s">
        <v>194</v>
      </c>
      <c r="Q9307" s="212" t="s">
        <v>375</v>
      </c>
      <c r="S9307" s="212" t="s">
        <v>375</v>
      </c>
      <c r="U9307" s="212" t="s">
        <v>197</v>
      </c>
      <c r="V9307" s="212" t="s">
        <v>11559</v>
      </c>
      <c r="W9307" s="213">
        <v>46212.339275081016</v>
      </c>
      <c r="X9307" s="212" t="s">
        <v>44</v>
      </c>
      <c r="AA9307" s="212" t="s">
        <v>16737</v>
      </c>
      <c r="AB9307" s="212" t="s">
        <v>46</v>
      </c>
      <c r="AC9307" s="212" t="s">
        <v>215</v>
      </c>
      <c r="AD9307" s="212" t="s">
        <v>216</v>
      </c>
      <c r="AE9307" s="212" t="s">
        <v>17659</v>
      </c>
      <c r="AF9307" s="212" t="s">
        <v>217</v>
      </c>
    </row>
    <row r="9308" spans="1:32" x14ac:dyDescent="0.35">
      <c r="A9308" s="212" t="s">
        <v>18093</v>
      </c>
      <c r="B9308" s="212" t="s">
        <v>18094</v>
      </c>
      <c r="G9308" s="212" t="s">
        <v>17657</v>
      </c>
      <c r="H9308" s="212" t="s">
        <v>189</v>
      </c>
      <c r="I9308" s="212" t="s">
        <v>46</v>
      </c>
      <c r="J9308" s="212" t="s">
        <v>190</v>
      </c>
      <c r="K9308" s="212" t="s">
        <v>6050</v>
      </c>
      <c r="L9308" s="212" t="s">
        <v>18095</v>
      </c>
      <c r="M9308" s="212" t="s">
        <v>193</v>
      </c>
      <c r="N9308" s="212" t="s">
        <v>194</v>
      </c>
      <c r="Q9308" s="212" t="s">
        <v>375</v>
      </c>
      <c r="S9308" s="212" t="s">
        <v>375</v>
      </c>
      <c r="U9308" s="212" t="s">
        <v>197</v>
      </c>
      <c r="V9308" s="212" t="s">
        <v>11559</v>
      </c>
      <c r="W9308" s="213">
        <v>46212.339919293983</v>
      </c>
      <c r="X9308" s="212" t="s">
        <v>44</v>
      </c>
      <c r="AA9308" s="212" t="s">
        <v>16737</v>
      </c>
      <c r="AB9308" s="212" t="s">
        <v>46</v>
      </c>
      <c r="AC9308" s="212" t="s">
        <v>215</v>
      </c>
      <c r="AD9308" s="212" t="s">
        <v>216</v>
      </c>
      <c r="AE9308" s="212" t="s">
        <v>17659</v>
      </c>
      <c r="AF9308" s="212" t="s">
        <v>217</v>
      </c>
    </row>
    <row r="9309" spans="1:32" x14ac:dyDescent="0.35">
      <c r="A9309" s="212" t="s">
        <v>18096</v>
      </c>
      <c r="B9309" s="212" t="s">
        <v>18097</v>
      </c>
      <c r="G9309" s="212" t="s">
        <v>17657</v>
      </c>
      <c r="H9309" s="212" t="s">
        <v>189</v>
      </c>
      <c r="I9309" s="212" t="s">
        <v>46</v>
      </c>
      <c r="J9309" s="212" t="s">
        <v>190</v>
      </c>
      <c r="K9309" s="212" t="s">
        <v>6050</v>
      </c>
      <c r="L9309" s="212" t="s">
        <v>18098</v>
      </c>
      <c r="M9309" s="212" t="s">
        <v>193</v>
      </c>
      <c r="N9309" s="212" t="s">
        <v>194</v>
      </c>
      <c r="Q9309" s="212" t="s">
        <v>375</v>
      </c>
      <c r="S9309" s="212" t="s">
        <v>375</v>
      </c>
      <c r="U9309" s="212" t="s">
        <v>197</v>
      </c>
      <c r="V9309" s="212" t="s">
        <v>11559</v>
      </c>
      <c r="W9309" s="213">
        <v>46212.340430752316</v>
      </c>
      <c r="X9309" s="212" t="s">
        <v>44</v>
      </c>
      <c r="AA9309" s="212" t="s">
        <v>16737</v>
      </c>
      <c r="AB9309" s="212" t="s">
        <v>46</v>
      </c>
      <c r="AC9309" s="212" t="s">
        <v>215</v>
      </c>
      <c r="AD9309" s="212" t="s">
        <v>216</v>
      </c>
      <c r="AE9309" s="212" t="s">
        <v>17659</v>
      </c>
      <c r="AF9309" s="212" t="s">
        <v>217</v>
      </c>
    </row>
    <row r="9310" spans="1:32" x14ac:dyDescent="0.35">
      <c r="A9310" s="212" t="s">
        <v>18099</v>
      </c>
      <c r="B9310" s="212" t="s">
        <v>18100</v>
      </c>
      <c r="G9310" s="212" t="s">
        <v>17657</v>
      </c>
      <c r="H9310" s="212" t="s">
        <v>189</v>
      </c>
      <c r="I9310" s="212" t="s">
        <v>46</v>
      </c>
      <c r="J9310" s="212" t="s">
        <v>190</v>
      </c>
      <c r="K9310" s="212" t="s">
        <v>6050</v>
      </c>
      <c r="L9310" s="212" t="s">
        <v>18101</v>
      </c>
      <c r="M9310" s="212" t="s">
        <v>193</v>
      </c>
      <c r="N9310" s="212" t="s">
        <v>194</v>
      </c>
      <c r="Q9310" s="212" t="s">
        <v>375</v>
      </c>
      <c r="S9310" s="212" t="s">
        <v>375</v>
      </c>
      <c r="U9310" s="212" t="s">
        <v>197</v>
      </c>
      <c r="V9310" s="212" t="s">
        <v>11559</v>
      </c>
      <c r="W9310" s="213">
        <v>46212.354907060188</v>
      </c>
      <c r="X9310" s="212" t="s">
        <v>44</v>
      </c>
      <c r="AA9310" s="212" t="s">
        <v>16737</v>
      </c>
      <c r="AB9310" s="212" t="s">
        <v>46</v>
      </c>
      <c r="AC9310" s="212" t="s">
        <v>215</v>
      </c>
      <c r="AD9310" s="212" t="s">
        <v>216</v>
      </c>
      <c r="AE9310" s="212" t="s">
        <v>17659</v>
      </c>
      <c r="AF9310" s="212" t="s">
        <v>217</v>
      </c>
    </row>
    <row r="9311" spans="1:32" x14ac:dyDescent="0.35">
      <c r="A9311" s="212" t="s">
        <v>18102</v>
      </c>
      <c r="B9311" s="212" t="s">
        <v>18103</v>
      </c>
      <c r="G9311" s="212" t="s">
        <v>17657</v>
      </c>
      <c r="H9311" s="212" t="s">
        <v>189</v>
      </c>
      <c r="I9311" s="212" t="s">
        <v>46</v>
      </c>
      <c r="J9311" s="212" t="s">
        <v>190</v>
      </c>
      <c r="K9311" s="212" t="s">
        <v>6050</v>
      </c>
      <c r="L9311" s="212" t="s">
        <v>18104</v>
      </c>
      <c r="M9311" s="212" t="s">
        <v>193</v>
      </c>
      <c r="N9311" s="212" t="s">
        <v>194</v>
      </c>
      <c r="Q9311" s="212" t="s">
        <v>375</v>
      </c>
      <c r="S9311" s="212" t="s">
        <v>375</v>
      </c>
      <c r="U9311" s="212" t="s">
        <v>197</v>
      </c>
      <c r="V9311" s="212" t="s">
        <v>236</v>
      </c>
      <c r="X9311" s="212" t="s">
        <v>237</v>
      </c>
      <c r="AB9311" s="212" t="s">
        <v>46</v>
      </c>
      <c r="AC9311" s="212" t="s">
        <v>201</v>
      </c>
      <c r="AD9311" s="212" t="s">
        <v>238</v>
      </c>
      <c r="AE9311" s="212" t="s">
        <v>17659</v>
      </c>
    </row>
    <row r="9312" spans="1:32" x14ac:dyDescent="0.35">
      <c r="A9312" s="212" t="s">
        <v>18105</v>
      </c>
      <c r="B9312" s="212" t="s">
        <v>18106</v>
      </c>
      <c r="G9312" s="212" t="s">
        <v>17657</v>
      </c>
      <c r="H9312" s="212" t="s">
        <v>189</v>
      </c>
      <c r="I9312" s="212" t="s">
        <v>46</v>
      </c>
      <c r="J9312" s="212" t="s">
        <v>190</v>
      </c>
      <c r="K9312" s="212" t="s">
        <v>6050</v>
      </c>
      <c r="L9312" s="212" t="s">
        <v>18107</v>
      </c>
      <c r="M9312" s="212" t="s">
        <v>193</v>
      </c>
      <c r="N9312" s="212" t="s">
        <v>194</v>
      </c>
      <c r="Q9312" s="212" t="s">
        <v>375</v>
      </c>
      <c r="S9312" s="212" t="s">
        <v>375</v>
      </c>
      <c r="U9312" s="212" t="s">
        <v>197</v>
      </c>
      <c r="V9312" s="212" t="s">
        <v>236</v>
      </c>
      <c r="X9312" s="212" t="s">
        <v>237</v>
      </c>
      <c r="AB9312" s="212" t="s">
        <v>46</v>
      </c>
      <c r="AC9312" s="212" t="s">
        <v>201</v>
      </c>
      <c r="AD9312" s="212" t="s">
        <v>238</v>
      </c>
      <c r="AE9312" s="212" t="s">
        <v>17659</v>
      </c>
    </row>
    <row r="9313" spans="1:32" x14ac:dyDescent="0.35">
      <c r="A9313" s="212" t="s">
        <v>18108</v>
      </c>
      <c r="B9313" s="212" t="s">
        <v>18109</v>
      </c>
      <c r="G9313" s="212" t="s">
        <v>17657</v>
      </c>
      <c r="H9313" s="212" t="s">
        <v>189</v>
      </c>
      <c r="I9313" s="212" t="s">
        <v>46</v>
      </c>
      <c r="J9313" s="212" t="s">
        <v>190</v>
      </c>
      <c r="K9313" s="212" t="s">
        <v>6050</v>
      </c>
      <c r="L9313" s="212" t="s">
        <v>18110</v>
      </c>
      <c r="M9313" s="212" t="s">
        <v>193</v>
      </c>
      <c r="N9313" s="212" t="s">
        <v>194</v>
      </c>
      <c r="Q9313" s="212" t="s">
        <v>375</v>
      </c>
      <c r="S9313" s="212" t="s">
        <v>375</v>
      </c>
      <c r="U9313" s="212" t="s">
        <v>197</v>
      </c>
      <c r="V9313" s="212" t="s">
        <v>241</v>
      </c>
      <c r="X9313" s="212" t="s">
        <v>242</v>
      </c>
      <c r="AB9313" s="212" t="s">
        <v>46</v>
      </c>
      <c r="AC9313" s="212" t="s">
        <v>201</v>
      </c>
      <c r="AD9313" s="212" t="s">
        <v>238</v>
      </c>
      <c r="AE9313" s="212" t="s">
        <v>17659</v>
      </c>
    </row>
    <row r="9314" spans="1:32" x14ac:dyDescent="0.35">
      <c r="A9314" s="212" t="s">
        <v>18111</v>
      </c>
      <c r="B9314" s="212" t="s">
        <v>18112</v>
      </c>
      <c r="G9314" s="212" t="s">
        <v>17657</v>
      </c>
      <c r="H9314" s="212" t="s">
        <v>189</v>
      </c>
      <c r="I9314" s="212" t="s">
        <v>46</v>
      </c>
      <c r="J9314" s="212" t="s">
        <v>190</v>
      </c>
      <c r="K9314" s="212" t="s">
        <v>6050</v>
      </c>
      <c r="L9314" s="212" t="s">
        <v>18113</v>
      </c>
      <c r="M9314" s="212" t="s">
        <v>193</v>
      </c>
      <c r="N9314" s="212" t="s">
        <v>194</v>
      </c>
      <c r="Q9314" s="212" t="s">
        <v>375</v>
      </c>
      <c r="S9314" s="212" t="s">
        <v>375</v>
      </c>
      <c r="U9314" s="212" t="s">
        <v>197</v>
      </c>
      <c r="V9314" s="212" t="s">
        <v>241</v>
      </c>
      <c r="X9314" s="212" t="s">
        <v>242</v>
      </c>
      <c r="AB9314" s="212" t="s">
        <v>46</v>
      </c>
      <c r="AC9314" s="212" t="s">
        <v>201</v>
      </c>
      <c r="AD9314" s="212" t="s">
        <v>238</v>
      </c>
      <c r="AE9314" s="212" t="s">
        <v>17659</v>
      </c>
    </row>
    <row r="9315" spans="1:32" x14ac:dyDescent="0.35">
      <c r="A9315" s="212" t="s">
        <v>18114</v>
      </c>
      <c r="B9315" s="212" t="s">
        <v>18115</v>
      </c>
      <c r="G9315" s="212" t="s">
        <v>17657</v>
      </c>
      <c r="H9315" s="212" t="s">
        <v>189</v>
      </c>
      <c r="I9315" s="212" t="s">
        <v>46</v>
      </c>
      <c r="J9315" s="212" t="s">
        <v>190</v>
      </c>
      <c r="K9315" s="212" t="s">
        <v>6050</v>
      </c>
      <c r="L9315" s="212" t="s">
        <v>18116</v>
      </c>
      <c r="M9315" s="212" t="s">
        <v>193</v>
      </c>
      <c r="N9315" s="212" t="s">
        <v>194</v>
      </c>
      <c r="Q9315" s="212" t="s">
        <v>375</v>
      </c>
      <c r="S9315" s="212" t="s">
        <v>375</v>
      </c>
      <c r="U9315" s="212" t="s">
        <v>197</v>
      </c>
      <c r="V9315" s="212" t="s">
        <v>245</v>
      </c>
      <c r="X9315" s="212" t="s">
        <v>246</v>
      </c>
      <c r="AB9315" s="212" t="s">
        <v>46</v>
      </c>
      <c r="AC9315" s="212" t="s">
        <v>201</v>
      </c>
      <c r="AD9315" s="212" t="s">
        <v>238</v>
      </c>
      <c r="AE9315" s="212" t="s">
        <v>17659</v>
      </c>
    </row>
    <row r="9316" spans="1:32" x14ac:dyDescent="0.35">
      <c r="A9316" s="212" t="s">
        <v>18117</v>
      </c>
      <c r="B9316" s="212" t="s">
        <v>18118</v>
      </c>
      <c r="G9316" s="212" t="s">
        <v>17657</v>
      </c>
      <c r="H9316" s="212" t="s">
        <v>189</v>
      </c>
      <c r="I9316" s="212" t="s">
        <v>46</v>
      </c>
      <c r="J9316" s="212" t="s">
        <v>190</v>
      </c>
      <c r="K9316" s="212" t="s">
        <v>6050</v>
      </c>
      <c r="L9316" s="212" t="s">
        <v>18119</v>
      </c>
      <c r="M9316" s="212" t="s">
        <v>193</v>
      </c>
      <c r="N9316" s="212" t="s">
        <v>194</v>
      </c>
      <c r="Q9316" s="212" t="s">
        <v>375</v>
      </c>
      <c r="S9316" s="212" t="s">
        <v>375</v>
      </c>
      <c r="U9316" s="212" t="s">
        <v>197</v>
      </c>
      <c r="V9316" s="212" t="s">
        <v>245</v>
      </c>
      <c r="X9316" s="212" t="s">
        <v>246</v>
      </c>
      <c r="AB9316" s="212" t="s">
        <v>46</v>
      </c>
      <c r="AC9316" s="212" t="s">
        <v>201</v>
      </c>
      <c r="AD9316" s="212" t="s">
        <v>238</v>
      </c>
      <c r="AE9316" s="212" t="s">
        <v>17659</v>
      </c>
    </row>
    <row r="9317" spans="1:32" x14ac:dyDescent="0.35">
      <c r="A9317" s="212" t="s">
        <v>18120</v>
      </c>
      <c r="B9317" s="212" t="s">
        <v>18121</v>
      </c>
      <c r="G9317" s="212" t="s">
        <v>17657</v>
      </c>
      <c r="H9317" s="212" t="s">
        <v>189</v>
      </c>
      <c r="I9317" s="212" t="s">
        <v>46</v>
      </c>
      <c r="J9317" s="212" t="s">
        <v>190</v>
      </c>
      <c r="K9317" s="212" t="s">
        <v>6050</v>
      </c>
      <c r="L9317" s="212" t="s">
        <v>18122</v>
      </c>
      <c r="M9317" s="212" t="s">
        <v>193</v>
      </c>
      <c r="N9317" s="212" t="s">
        <v>194</v>
      </c>
      <c r="Q9317" s="212" t="s">
        <v>375</v>
      </c>
      <c r="S9317" s="212" t="s">
        <v>375</v>
      </c>
      <c r="U9317" s="212" t="s">
        <v>197</v>
      </c>
      <c r="V9317" s="212" t="s">
        <v>1262</v>
      </c>
      <c r="X9317" s="212" t="s">
        <v>1263</v>
      </c>
      <c r="AB9317" s="212" t="s">
        <v>46</v>
      </c>
      <c r="AC9317" s="212" t="s">
        <v>201</v>
      </c>
      <c r="AD9317" s="212" t="s">
        <v>238</v>
      </c>
      <c r="AE9317" s="212" t="s">
        <v>17659</v>
      </c>
    </row>
    <row r="9318" spans="1:32" x14ac:dyDescent="0.35">
      <c r="A9318" s="212" t="s">
        <v>18123</v>
      </c>
      <c r="B9318" s="212" t="s">
        <v>18124</v>
      </c>
      <c r="G9318" s="212" t="s">
        <v>17657</v>
      </c>
      <c r="H9318" s="212" t="s">
        <v>189</v>
      </c>
      <c r="I9318" s="212" t="s">
        <v>46</v>
      </c>
      <c r="J9318" s="212" t="s">
        <v>190</v>
      </c>
      <c r="K9318" s="212" t="s">
        <v>6050</v>
      </c>
      <c r="L9318" s="212" t="s">
        <v>18125</v>
      </c>
      <c r="M9318" s="212" t="s">
        <v>193</v>
      </c>
      <c r="N9318" s="212" t="s">
        <v>194</v>
      </c>
      <c r="Q9318" s="212" t="s">
        <v>375</v>
      </c>
      <c r="S9318" s="212" t="s">
        <v>375</v>
      </c>
      <c r="U9318" s="212" t="s">
        <v>197</v>
      </c>
      <c r="V9318" s="212" t="s">
        <v>1262</v>
      </c>
      <c r="X9318" s="212" t="s">
        <v>1263</v>
      </c>
      <c r="AB9318" s="212" t="s">
        <v>46</v>
      </c>
      <c r="AC9318" s="212" t="s">
        <v>201</v>
      </c>
      <c r="AD9318" s="212" t="s">
        <v>238</v>
      </c>
      <c r="AE9318" s="212" t="s">
        <v>17659</v>
      </c>
    </row>
    <row r="9319" spans="1:32" x14ac:dyDescent="0.35">
      <c r="A9319" s="212" t="s">
        <v>18126</v>
      </c>
      <c r="B9319" s="212" t="s">
        <v>18127</v>
      </c>
      <c r="G9319" s="212" t="s">
        <v>17657</v>
      </c>
      <c r="H9319" s="212" t="s">
        <v>189</v>
      </c>
      <c r="I9319" s="212" t="s">
        <v>46</v>
      </c>
      <c r="J9319" s="212" t="s">
        <v>190</v>
      </c>
      <c r="K9319" s="212" t="s">
        <v>6050</v>
      </c>
      <c r="L9319" s="212" t="s">
        <v>18128</v>
      </c>
      <c r="M9319" s="212" t="s">
        <v>193</v>
      </c>
      <c r="N9319" s="212" t="s">
        <v>194</v>
      </c>
      <c r="Q9319" s="212" t="s">
        <v>375</v>
      </c>
      <c r="S9319" s="212" t="s">
        <v>375</v>
      </c>
      <c r="U9319" s="212" t="s">
        <v>197</v>
      </c>
      <c r="V9319" s="212" t="s">
        <v>1262</v>
      </c>
      <c r="X9319" s="212" t="s">
        <v>1263</v>
      </c>
      <c r="AB9319" s="212" t="s">
        <v>46</v>
      </c>
      <c r="AC9319" s="212" t="s">
        <v>201</v>
      </c>
      <c r="AD9319" s="212" t="s">
        <v>238</v>
      </c>
      <c r="AE9319" s="212" t="s">
        <v>17659</v>
      </c>
    </row>
    <row r="9320" spans="1:32" x14ac:dyDescent="0.35">
      <c r="A9320" s="212" t="s">
        <v>18129</v>
      </c>
      <c r="B9320" s="212" t="s">
        <v>18130</v>
      </c>
      <c r="G9320" s="212" t="s">
        <v>17657</v>
      </c>
      <c r="H9320" s="212" t="s">
        <v>189</v>
      </c>
      <c r="I9320" s="212" t="s">
        <v>46</v>
      </c>
      <c r="J9320" s="212" t="s">
        <v>190</v>
      </c>
      <c r="K9320" s="212" t="s">
        <v>6050</v>
      </c>
      <c r="L9320" s="212" t="s">
        <v>18131</v>
      </c>
      <c r="M9320" s="212" t="s">
        <v>193</v>
      </c>
      <c r="N9320" s="212" t="s">
        <v>194</v>
      </c>
      <c r="Q9320" s="212" t="s">
        <v>375</v>
      </c>
      <c r="S9320" s="212" t="s">
        <v>375</v>
      </c>
      <c r="U9320" s="212" t="s">
        <v>197</v>
      </c>
      <c r="V9320" s="212" t="s">
        <v>1262</v>
      </c>
      <c r="X9320" s="212" t="s">
        <v>1263</v>
      </c>
      <c r="AB9320" s="212" t="s">
        <v>46</v>
      </c>
      <c r="AC9320" s="212" t="s">
        <v>201</v>
      </c>
      <c r="AD9320" s="212" t="s">
        <v>238</v>
      </c>
      <c r="AE9320" s="212" t="s">
        <v>17659</v>
      </c>
    </row>
    <row r="9321" spans="1:32" x14ac:dyDescent="0.35">
      <c r="A9321" s="212" t="s">
        <v>18132</v>
      </c>
      <c r="B9321" s="212" t="s">
        <v>18133</v>
      </c>
      <c r="G9321" s="212" t="s">
        <v>17657</v>
      </c>
      <c r="H9321" s="212" t="s">
        <v>189</v>
      </c>
      <c r="I9321" s="212" t="s">
        <v>46</v>
      </c>
      <c r="J9321" s="212" t="s">
        <v>190</v>
      </c>
      <c r="K9321" s="212" t="s">
        <v>6050</v>
      </c>
      <c r="L9321" s="212" t="s">
        <v>18122</v>
      </c>
      <c r="M9321" s="212" t="s">
        <v>193</v>
      </c>
      <c r="N9321" s="212" t="s">
        <v>194</v>
      </c>
      <c r="Q9321" s="212" t="s">
        <v>375</v>
      </c>
      <c r="S9321" s="212" t="s">
        <v>375</v>
      </c>
      <c r="U9321" s="212" t="s">
        <v>197</v>
      </c>
      <c r="V9321" s="212" t="s">
        <v>1262</v>
      </c>
      <c r="X9321" s="212" t="s">
        <v>1263</v>
      </c>
      <c r="AB9321" s="212" t="s">
        <v>46</v>
      </c>
      <c r="AC9321" s="212" t="s">
        <v>201</v>
      </c>
      <c r="AD9321" s="212" t="s">
        <v>238</v>
      </c>
      <c r="AE9321" s="212" t="s">
        <v>17659</v>
      </c>
    </row>
    <row r="9322" spans="1:32" x14ac:dyDescent="0.35">
      <c r="A9322" s="212" t="s">
        <v>18134</v>
      </c>
      <c r="B9322" s="212" t="s">
        <v>18135</v>
      </c>
      <c r="G9322" s="212" t="s">
        <v>17657</v>
      </c>
      <c r="H9322" s="212" t="s">
        <v>189</v>
      </c>
      <c r="I9322" s="212" t="s">
        <v>46</v>
      </c>
      <c r="J9322" s="212" t="s">
        <v>190</v>
      </c>
      <c r="K9322" s="212" t="s">
        <v>6050</v>
      </c>
      <c r="L9322" s="212" t="s">
        <v>18122</v>
      </c>
      <c r="M9322" s="212" t="s">
        <v>193</v>
      </c>
      <c r="N9322" s="212" t="s">
        <v>194</v>
      </c>
      <c r="Q9322" s="212" t="s">
        <v>375</v>
      </c>
      <c r="S9322" s="212" t="s">
        <v>375</v>
      </c>
      <c r="U9322" s="212" t="s">
        <v>197</v>
      </c>
      <c r="V9322" s="212" t="s">
        <v>1262</v>
      </c>
      <c r="X9322" s="212" t="s">
        <v>1263</v>
      </c>
      <c r="AB9322" s="212" t="s">
        <v>46</v>
      </c>
      <c r="AC9322" s="212" t="s">
        <v>201</v>
      </c>
      <c r="AD9322" s="212" t="s">
        <v>238</v>
      </c>
      <c r="AE9322" s="212" t="s">
        <v>17659</v>
      </c>
    </row>
    <row r="9323" spans="1:32" x14ac:dyDescent="0.35">
      <c r="A9323" s="212" t="s">
        <v>18136</v>
      </c>
      <c r="B9323" s="212" t="s">
        <v>18137</v>
      </c>
      <c r="G9323" s="212" t="s">
        <v>17657</v>
      </c>
      <c r="H9323" s="212" t="s">
        <v>189</v>
      </c>
      <c r="I9323" s="212" t="s">
        <v>46</v>
      </c>
      <c r="J9323" s="212" t="s">
        <v>190</v>
      </c>
      <c r="K9323" s="212" t="s">
        <v>6050</v>
      </c>
      <c r="L9323" s="212" t="s">
        <v>18138</v>
      </c>
      <c r="M9323" s="212" t="s">
        <v>193</v>
      </c>
      <c r="N9323" s="212" t="s">
        <v>194</v>
      </c>
      <c r="Q9323" s="212" t="s">
        <v>375</v>
      </c>
      <c r="S9323" s="212" t="s">
        <v>375</v>
      </c>
      <c r="U9323" s="212" t="s">
        <v>197</v>
      </c>
      <c r="V9323" s="212" t="s">
        <v>1262</v>
      </c>
      <c r="X9323" s="212" t="s">
        <v>1263</v>
      </c>
      <c r="AB9323" s="212" t="s">
        <v>46</v>
      </c>
      <c r="AC9323" s="212" t="s">
        <v>201</v>
      </c>
      <c r="AD9323" s="212" t="s">
        <v>238</v>
      </c>
      <c r="AE9323" s="212" t="s">
        <v>17659</v>
      </c>
    </row>
    <row r="9324" spans="1:32" x14ac:dyDescent="0.35">
      <c r="A9324" s="212" t="s">
        <v>18139</v>
      </c>
      <c r="B9324" s="212" t="s">
        <v>18140</v>
      </c>
      <c r="G9324" s="212" t="s">
        <v>17657</v>
      </c>
      <c r="H9324" s="212" t="s">
        <v>189</v>
      </c>
      <c r="I9324" s="212" t="s">
        <v>46</v>
      </c>
      <c r="J9324" s="212" t="s">
        <v>190</v>
      </c>
      <c r="K9324" s="212" t="s">
        <v>6050</v>
      </c>
      <c r="L9324" s="212" t="s">
        <v>18122</v>
      </c>
      <c r="M9324" s="212" t="s">
        <v>193</v>
      </c>
      <c r="N9324" s="212" t="s">
        <v>194</v>
      </c>
      <c r="Q9324" s="212" t="s">
        <v>375</v>
      </c>
      <c r="S9324" s="212" t="s">
        <v>375</v>
      </c>
      <c r="U9324" s="212" t="s">
        <v>197</v>
      </c>
      <c r="V9324" s="212" t="s">
        <v>1262</v>
      </c>
      <c r="X9324" s="212" t="s">
        <v>1263</v>
      </c>
      <c r="AB9324" s="212" t="s">
        <v>46</v>
      </c>
      <c r="AC9324" s="212" t="s">
        <v>201</v>
      </c>
      <c r="AD9324" s="212" t="s">
        <v>238</v>
      </c>
      <c r="AE9324" s="212" t="s">
        <v>17659</v>
      </c>
    </row>
    <row r="9325" spans="1:32" x14ac:dyDescent="0.35">
      <c r="A9325" s="212" t="s">
        <v>18141</v>
      </c>
      <c r="B9325" s="212" t="s">
        <v>18142</v>
      </c>
      <c r="G9325" s="212" t="s">
        <v>17657</v>
      </c>
      <c r="H9325" s="212" t="s">
        <v>189</v>
      </c>
      <c r="I9325" s="212" t="s">
        <v>46</v>
      </c>
      <c r="J9325" s="212" t="s">
        <v>190</v>
      </c>
      <c r="K9325" s="212" t="s">
        <v>6050</v>
      </c>
      <c r="L9325" s="212" t="s">
        <v>18122</v>
      </c>
      <c r="M9325" s="212" t="s">
        <v>193</v>
      </c>
      <c r="N9325" s="212" t="s">
        <v>194</v>
      </c>
      <c r="Q9325" s="212" t="s">
        <v>375</v>
      </c>
      <c r="S9325" s="212" t="s">
        <v>375</v>
      </c>
      <c r="U9325" s="212" t="s">
        <v>197</v>
      </c>
      <c r="V9325" s="212" t="s">
        <v>1262</v>
      </c>
      <c r="X9325" s="212" t="s">
        <v>1263</v>
      </c>
      <c r="AB9325" s="212" t="s">
        <v>46</v>
      </c>
      <c r="AC9325" s="212" t="s">
        <v>201</v>
      </c>
      <c r="AD9325" s="212" t="s">
        <v>238</v>
      </c>
      <c r="AE9325" s="212" t="s">
        <v>17659</v>
      </c>
    </row>
    <row r="9326" spans="1:32" x14ac:dyDescent="0.35">
      <c r="A9326" s="212" t="s">
        <v>18143</v>
      </c>
      <c r="B9326" s="212" t="s">
        <v>18144</v>
      </c>
      <c r="G9326" s="212" t="s">
        <v>17657</v>
      </c>
      <c r="H9326" s="212" t="s">
        <v>189</v>
      </c>
      <c r="I9326" s="212" t="s">
        <v>46</v>
      </c>
      <c r="J9326" s="212" t="s">
        <v>190</v>
      </c>
      <c r="K9326" s="212" t="s">
        <v>6050</v>
      </c>
      <c r="L9326" s="212" t="s">
        <v>18145</v>
      </c>
      <c r="M9326" s="212" t="s">
        <v>193</v>
      </c>
      <c r="N9326" s="212" t="s">
        <v>194</v>
      </c>
      <c r="Q9326" s="212" t="s">
        <v>375</v>
      </c>
      <c r="S9326" s="212" t="s">
        <v>375</v>
      </c>
      <c r="U9326" s="212" t="s">
        <v>197</v>
      </c>
      <c r="V9326" s="212" t="s">
        <v>11559</v>
      </c>
      <c r="W9326" s="213">
        <v>46212.340952164355</v>
      </c>
      <c r="X9326" s="212" t="s">
        <v>44</v>
      </c>
      <c r="AA9326" s="212" t="s">
        <v>16737</v>
      </c>
      <c r="AB9326" s="212" t="s">
        <v>46</v>
      </c>
      <c r="AC9326" s="212" t="s">
        <v>215</v>
      </c>
      <c r="AD9326" s="212" t="s">
        <v>216</v>
      </c>
      <c r="AE9326" s="212" t="s">
        <v>17659</v>
      </c>
      <c r="AF9326" s="212" t="s">
        <v>217</v>
      </c>
    </row>
    <row r="9327" spans="1:32" x14ac:dyDescent="0.35">
      <c r="A9327" s="212" t="s">
        <v>18146</v>
      </c>
      <c r="B9327" s="212" t="s">
        <v>18147</v>
      </c>
      <c r="G9327" s="212" t="s">
        <v>17657</v>
      </c>
      <c r="H9327" s="212" t="s">
        <v>189</v>
      </c>
      <c r="I9327" s="212" t="s">
        <v>46</v>
      </c>
      <c r="J9327" s="212" t="s">
        <v>190</v>
      </c>
      <c r="K9327" s="212" t="s">
        <v>6050</v>
      </c>
      <c r="L9327" s="212" t="s">
        <v>18148</v>
      </c>
      <c r="M9327" s="212" t="s">
        <v>193</v>
      </c>
      <c r="N9327" s="212" t="s">
        <v>194</v>
      </c>
      <c r="Q9327" s="212" t="s">
        <v>375</v>
      </c>
      <c r="S9327" s="212" t="s">
        <v>375</v>
      </c>
      <c r="U9327" s="212" t="s">
        <v>197</v>
      </c>
      <c r="V9327" s="212" t="s">
        <v>3845</v>
      </c>
      <c r="X9327" s="212" t="s">
        <v>3846</v>
      </c>
      <c r="AB9327" s="212" t="s">
        <v>46</v>
      </c>
      <c r="AC9327" s="212" t="s">
        <v>201</v>
      </c>
      <c r="AD9327" s="212" t="s">
        <v>209</v>
      </c>
      <c r="AE9327" s="212" t="s">
        <v>17659</v>
      </c>
    </row>
    <row r="9328" spans="1:32" x14ac:dyDescent="0.35">
      <c r="A9328" s="212" t="s">
        <v>18149</v>
      </c>
      <c r="B9328" s="212" t="s">
        <v>18150</v>
      </c>
      <c r="G9328" s="212" t="s">
        <v>17657</v>
      </c>
      <c r="H9328" s="212" t="s">
        <v>189</v>
      </c>
      <c r="I9328" s="212" t="s">
        <v>46</v>
      </c>
      <c r="J9328" s="212" t="s">
        <v>190</v>
      </c>
      <c r="K9328" s="212" t="s">
        <v>6050</v>
      </c>
      <c r="L9328" s="212" t="s">
        <v>18151</v>
      </c>
      <c r="M9328" s="212" t="s">
        <v>193</v>
      </c>
      <c r="N9328" s="212" t="s">
        <v>194</v>
      </c>
      <c r="Q9328" s="212" t="s">
        <v>375</v>
      </c>
      <c r="S9328" s="212" t="s">
        <v>375</v>
      </c>
      <c r="U9328" s="212" t="s">
        <v>197</v>
      </c>
      <c r="V9328" s="212" t="s">
        <v>1368</v>
      </c>
      <c r="X9328" s="212" t="s">
        <v>1369</v>
      </c>
      <c r="AB9328" s="212" t="s">
        <v>46</v>
      </c>
      <c r="AC9328" s="212" t="s">
        <v>201</v>
      </c>
      <c r="AD9328" s="212" t="s">
        <v>273</v>
      </c>
      <c r="AE9328" s="212" t="s">
        <v>17659</v>
      </c>
    </row>
    <row r="9329" spans="1:32" x14ac:dyDescent="0.35">
      <c r="A9329" s="212" t="s">
        <v>18152</v>
      </c>
      <c r="B9329" s="212" t="s">
        <v>18153</v>
      </c>
      <c r="G9329" s="212" t="s">
        <v>17657</v>
      </c>
      <c r="H9329" s="212" t="s">
        <v>189</v>
      </c>
      <c r="I9329" s="212" t="s">
        <v>46</v>
      </c>
      <c r="J9329" s="212" t="s">
        <v>190</v>
      </c>
      <c r="K9329" s="212" t="s">
        <v>6050</v>
      </c>
      <c r="L9329" s="212" t="s">
        <v>18154</v>
      </c>
      <c r="M9329" s="212" t="s">
        <v>193</v>
      </c>
      <c r="N9329" s="212" t="s">
        <v>194</v>
      </c>
      <c r="Q9329" s="212" t="s">
        <v>375</v>
      </c>
      <c r="S9329" s="212" t="s">
        <v>375</v>
      </c>
      <c r="U9329" s="212" t="s">
        <v>197</v>
      </c>
      <c r="V9329" s="212" t="s">
        <v>11559</v>
      </c>
      <c r="W9329" s="213">
        <v>46212.34153125</v>
      </c>
      <c r="X9329" s="212" t="s">
        <v>44</v>
      </c>
      <c r="AA9329" s="212" t="s">
        <v>16737</v>
      </c>
      <c r="AB9329" s="212" t="s">
        <v>46</v>
      </c>
      <c r="AC9329" s="212" t="s">
        <v>215</v>
      </c>
      <c r="AD9329" s="212" t="s">
        <v>216</v>
      </c>
      <c r="AE9329" s="212" t="s">
        <v>17659</v>
      </c>
      <c r="AF9329" s="212" t="s">
        <v>217</v>
      </c>
    </row>
    <row r="9330" spans="1:32" x14ac:dyDescent="0.35">
      <c r="A9330" s="212" t="s">
        <v>18155</v>
      </c>
      <c r="B9330" s="212" t="s">
        <v>18156</v>
      </c>
      <c r="G9330" s="212" t="s">
        <v>17657</v>
      </c>
      <c r="H9330" s="212" t="s">
        <v>189</v>
      </c>
      <c r="I9330" s="212" t="s">
        <v>46</v>
      </c>
      <c r="J9330" s="212" t="s">
        <v>190</v>
      </c>
      <c r="K9330" s="212" t="s">
        <v>6050</v>
      </c>
      <c r="L9330" s="212" t="s">
        <v>18157</v>
      </c>
      <c r="M9330" s="212" t="s">
        <v>193</v>
      </c>
      <c r="N9330" s="212" t="s">
        <v>194</v>
      </c>
      <c r="Q9330" s="212" t="s">
        <v>375</v>
      </c>
      <c r="S9330" s="212" t="s">
        <v>375</v>
      </c>
      <c r="U9330" s="212" t="s">
        <v>197</v>
      </c>
      <c r="V9330" s="212" t="s">
        <v>11559</v>
      </c>
      <c r="W9330" s="213">
        <v>46171.395648460646</v>
      </c>
      <c r="X9330" s="212" t="s">
        <v>44</v>
      </c>
      <c r="AA9330" s="212" t="s">
        <v>16737</v>
      </c>
      <c r="AB9330" s="212" t="s">
        <v>46</v>
      </c>
      <c r="AC9330" s="212" t="s">
        <v>215</v>
      </c>
      <c r="AD9330" s="212" t="s">
        <v>216</v>
      </c>
      <c r="AE9330" s="212" t="s">
        <v>17659</v>
      </c>
      <c r="AF9330" s="212" t="s">
        <v>217</v>
      </c>
    </row>
    <row r="9331" spans="1:32" x14ac:dyDescent="0.35">
      <c r="A9331" s="212" t="s">
        <v>18158</v>
      </c>
      <c r="B9331" s="212" t="s">
        <v>18159</v>
      </c>
      <c r="G9331" s="212" t="s">
        <v>17657</v>
      </c>
      <c r="H9331" s="212" t="s">
        <v>189</v>
      </c>
      <c r="I9331" s="212" t="s">
        <v>46</v>
      </c>
      <c r="J9331" s="212" t="s">
        <v>190</v>
      </c>
      <c r="K9331" s="212" t="s">
        <v>6050</v>
      </c>
      <c r="L9331" s="212" t="s">
        <v>18160</v>
      </c>
      <c r="M9331" s="212" t="s">
        <v>193</v>
      </c>
      <c r="N9331" s="212" t="s">
        <v>194</v>
      </c>
      <c r="Q9331" s="212" t="s">
        <v>375</v>
      </c>
      <c r="S9331" s="212" t="s">
        <v>375</v>
      </c>
      <c r="U9331" s="212" t="s">
        <v>197</v>
      </c>
      <c r="V9331" s="212" t="s">
        <v>1355</v>
      </c>
      <c r="X9331" s="212" t="s">
        <v>1356</v>
      </c>
      <c r="AB9331" s="212" t="s">
        <v>46</v>
      </c>
      <c r="AC9331" s="212" t="s">
        <v>201</v>
      </c>
      <c r="AD9331" s="212" t="s">
        <v>238</v>
      </c>
      <c r="AE9331" s="212" t="s">
        <v>17659</v>
      </c>
    </row>
    <row r="9332" spans="1:32" x14ac:dyDescent="0.35">
      <c r="A9332" s="212" t="s">
        <v>18161</v>
      </c>
      <c r="B9332" s="212" t="s">
        <v>18162</v>
      </c>
      <c r="G9332" s="212" t="s">
        <v>17657</v>
      </c>
      <c r="H9332" s="212" t="s">
        <v>189</v>
      </c>
      <c r="I9332" s="212" t="s">
        <v>46</v>
      </c>
      <c r="J9332" s="212" t="s">
        <v>190</v>
      </c>
      <c r="K9332" s="212" t="s">
        <v>6050</v>
      </c>
      <c r="L9332" s="212" t="s">
        <v>18163</v>
      </c>
      <c r="M9332" s="212" t="s">
        <v>193</v>
      </c>
      <c r="N9332" s="212" t="s">
        <v>194</v>
      </c>
      <c r="Q9332" s="212" t="s">
        <v>375</v>
      </c>
      <c r="S9332" s="212" t="s">
        <v>375</v>
      </c>
      <c r="U9332" s="212" t="s">
        <v>197</v>
      </c>
      <c r="V9332" s="212" t="s">
        <v>1363</v>
      </c>
      <c r="X9332" s="212" t="s">
        <v>1364</v>
      </c>
      <c r="AB9332" s="212" t="s">
        <v>46</v>
      </c>
      <c r="AC9332" s="212" t="s">
        <v>201</v>
      </c>
      <c r="AD9332" s="212" t="s">
        <v>209</v>
      </c>
      <c r="AE9332" s="212" t="s">
        <v>17659</v>
      </c>
    </row>
    <row r="9333" spans="1:32" x14ac:dyDescent="0.35">
      <c r="A9333" s="212" t="s">
        <v>18164</v>
      </c>
      <c r="B9333" s="212" t="s">
        <v>18165</v>
      </c>
      <c r="G9333" s="212" t="s">
        <v>17657</v>
      </c>
      <c r="H9333" s="212" t="s">
        <v>189</v>
      </c>
      <c r="I9333" s="212" t="s">
        <v>46</v>
      </c>
      <c r="J9333" s="212" t="s">
        <v>190</v>
      </c>
      <c r="K9333" s="212" t="s">
        <v>6050</v>
      </c>
      <c r="L9333" s="212" t="s">
        <v>18166</v>
      </c>
      <c r="M9333" s="212" t="s">
        <v>193</v>
      </c>
      <c r="N9333" s="212" t="s">
        <v>194</v>
      </c>
      <c r="Q9333" s="212" t="s">
        <v>375</v>
      </c>
      <c r="S9333" s="212" t="s">
        <v>375</v>
      </c>
      <c r="U9333" s="212" t="s">
        <v>197</v>
      </c>
      <c r="V9333" s="212" t="s">
        <v>1373</v>
      </c>
      <c r="X9333" s="212" t="s">
        <v>1374</v>
      </c>
      <c r="AB9333" s="212" t="s">
        <v>46</v>
      </c>
      <c r="AC9333" s="212" t="s">
        <v>201</v>
      </c>
      <c r="AD9333" s="212" t="s">
        <v>699</v>
      </c>
      <c r="AE9333" s="212" t="s">
        <v>17659</v>
      </c>
    </row>
    <row r="9334" spans="1:32" x14ac:dyDescent="0.35">
      <c r="A9334" s="212" t="s">
        <v>18167</v>
      </c>
      <c r="B9334" s="212" t="s">
        <v>18168</v>
      </c>
      <c r="G9334" s="212" t="s">
        <v>17657</v>
      </c>
      <c r="H9334" s="212" t="s">
        <v>189</v>
      </c>
      <c r="I9334" s="212" t="s">
        <v>46</v>
      </c>
      <c r="J9334" s="212" t="s">
        <v>190</v>
      </c>
      <c r="K9334" s="212" t="s">
        <v>6050</v>
      </c>
      <c r="L9334" s="212" t="s">
        <v>18169</v>
      </c>
      <c r="M9334" s="212" t="s">
        <v>193</v>
      </c>
      <c r="N9334" s="212" t="s">
        <v>194</v>
      </c>
      <c r="Q9334" s="212" t="s">
        <v>375</v>
      </c>
      <c r="S9334" s="212" t="s">
        <v>375</v>
      </c>
      <c r="U9334" s="212" t="s">
        <v>197</v>
      </c>
      <c r="V9334" s="212" t="s">
        <v>1373</v>
      </c>
      <c r="X9334" s="212" t="s">
        <v>1374</v>
      </c>
      <c r="AB9334" s="212" t="s">
        <v>46</v>
      </c>
      <c r="AC9334" s="212" t="s">
        <v>201</v>
      </c>
      <c r="AD9334" s="212" t="s">
        <v>699</v>
      </c>
      <c r="AE9334" s="212" t="s">
        <v>17659</v>
      </c>
    </row>
    <row r="9335" spans="1:32" x14ac:dyDescent="0.35">
      <c r="A9335" s="212" t="s">
        <v>18170</v>
      </c>
      <c r="B9335" s="212" t="s">
        <v>18171</v>
      </c>
      <c r="G9335" s="212" t="s">
        <v>17657</v>
      </c>
      <c r="H9335" s="212" t="s">
        <v>189</v>
      </c>
      <c r="I9335" s="212" t="s">
        <v>46</v>
      </c>
      <c r="J9335" s="212" t="s">
        <v>190</v>
      </c>
      <c r="K9335" s="212" t="s">
        <v>6050</v>
      </c>
      <c r="L9335" s="212" t="s">
        <v>18172</v>
      </c>
      <c r="M9335" s="212" t="s">
        <v>193</v>
      </c>
      <c r="N9335" s="212" t="s">
        <v>194</v>
      </c>
      <c r="Q9335" s="212" t="s">
        <v>375</v>
      </c>
      <c r="S9335" s="212" t="s">
        <v>375</v>
      </c>
      <c r="U9335" s="212" t="s">
        <v>197</v>
      </c>
      <c r="V9335" s="212" t="s">
        <v>11559</v>
      </c>
      <c r="W9335" s="213">
        <v>46212.355449189818</v>
      </c>
      <c r="X9335" s="212" t="s">
        <v>44</v>
      </c>
      <c r="AA9335" s="212" t="s">
        <v>16737</v>
      </c>
      <c r="AB9335" s="212" t="s">
        <v>46</v>
      </c>
      <c r="AC9335" s="212" t="s">
        <v>215</v>
      </c>
      <c r="AD9335" s="212" t="s">
        <v>216</v>
      </c>
      <c r="AE9335" s="212" t="s">
        <v>17659</v>
      </c>
      <c r="AF9335" s="212" t="s">
        <v>217</v>
      </c>
    </row>
    <row r="9336" spans="1:32" x14ac:dyDescent="0.35">
      <c r="A9336" s="212" t="s">
        <v>18173</v>
      </c>
      <c r="B9336" s="212" t="s">
        <v>18174</v>
      </c>
      <c r="G9336" s="212" t="s">
        <v>17657</v>
      </c>
      <c r="H9336" s="212" t="s">
        <v>189</v>
      </c>
      <c r="I9336" s="212" t="s">
        <v>46</v>
      </c>
      <c r="J9336" s="212" t="s">
        <v>190</v>
      </c>
      <c r="K9336" s="212" t="s">
        <v>6050</v>
      </c>
      <c r="L9336" s="212" t="s">
        <v>18175</v>
      </c>
      <c r="M9336" s="212" t="s">
        <v>193</v>
      </c>
      <c r="N9336" s="212" t="s">
        <v>194</v>
      </c>
      <c r="Q9336" s="212" t="s">
        <v>375</v>
      </c>
      <c r="S9336" s="212" t="s">
        <v>375</v>
      </c>
      <c r="U9336" s="212" t="s">
        <v>197</v>
      </c>
      <c r="V9336" s="212" t="s">
        <v>3436</v>
      </c>
      <c r="X9336" s="212" t="s">
        <v>3437</v>
      </c>
      <c r="AB9336" s="212" t="s">
        <v>46</v>
      </c>
      <c r="AC9336" s="212" t="s">
        <v>201</v>
      </c>
      <c r="AD9336" s="212" t="s">
        <v>699</v>
      </c>
      <c r="AE9336" s="212" t="s">
        <v>17659</v>
      </c>
    </row>
    <row r="9337" spans="1:32" x14ac:dyDescent="0.35">
      <c r="A9337" s="212" t="s">
        <v>18176</v>
      </c>
      <c r="B9337" s="212" t="s">
        <v>18177</v>
      </c>
      <c r="G9337" s="212" t="s">
        <v>17657</v>
      </c>
      <c r="H9337" s="212" t="s">
        <v>189</v>
      </c>
      <c r="I9337" s="212" t="s">
        <v>46</v>
      </c>
      <c r="J9337" s="212" t="s">
        <v>190</v>
      </c>
      <c r="K9337" s="212" t="s">
        <v>6050</v>
      </c>
      <c r="L9337" s="212" t="s">
        <v>18178</v>
      </c>
      <c r="M9337" s="212" t="s">
        <v>193</v>
      </c>
      <c r="N9337" s="212" t="s">
        <v>194</v>
      </c>
      <c r="Q9337" s="212" t="s">
        <v>375</v>
      </c>
      <c r="S9337" s="212" t="s">
        <v>375</v>
      </c>
      <c r="U9337" s="212" t="s">
        <v>197</v>
      </c>
      <c r="V9337" s="212" t="s">
        <v>3436</v>
      </c>
      <c r="X9337" s="212" t="s">
        <v>3437</v>
      </c>
      <c r="AB9337" s="212" t="s">
        <v>46</v>
      </c>
      <c r="AC9337" s="212" t="s">
        <v>201</v>
      </c>
      <c r="AD9337" s="212" t="s">
        <v>699</v>
      </c>
      <c r="AE9337" s="212" t="s">
        <v>17659</v>
      </c>
    </row>
    <row r="9338" spans="1:32" x14ac:dyDescent="0.35">
      <c r="A9338" s="212" t="s">
        <v>18179</v>
      </c>
      <c r="B9338" s="212" t="s">
        <v>18180</v>
      </c>
      <c r="G9338" s="212" t="s">
        <v>17657</v>
      </c>
      <c r="H9338" s="212" t="s">
        <v>189</v>
      </c>
      <c r="I9338" s="212" t="s">
        <v>46</v>
      </c>
      <c r="J9338" s="212" t="s">
        <v>190</v>
      </c>
      <c r="K9338" s="212" t="s">
        <v>6050</v>
      </c>
      <c r="L9338" s="212" t="s">
        <v>18181</v>
      </c>
      <c r="M9338" s="212" t="s">
        <v>193</v>
      </c>
      <c r="N9338" s="212" t="s">
        <v>194</v>
      </c>
      <c r="Q9338" s="212" t="s">
        <v>375</v>
      </c>
      <c r="S9338" s="212" t="s">
        <v>375</v>
      </c>
      <c r="U9338" s="212" t="s">
        <v>197</v>
      </c>
      <c r="V9338" s="212" t="s">
        <v>3436</v>
      </c>
      <c r="X9338" s="212" t="s">
        <v>3437</v>
      </c>
      <c r="AB9338" s="212" t="s">
        <v>46</v>
      </c>
      <c r="AC9338" s="212" t="s">
        <v>201</v>
      </c>
      <c r="AD9338" s="212" t="s">
        <v>699</v>
      </c>
      <c r="AE9338" s="212" t="s">
        <v>17659</v>
      </c>
    </row>
    <row r="9339" spans="1:32" x14ac:dyDescent="0.35">
      <c r="A9339" s="212" t="s">
        <v>18182</v>
      </c>
      <c r="B9339" s="212" t="s">
        <v>18183</v>
      </c>
      <c r="G9339" s="212" t="s">
        <v>17657</v>
      </c>
      <c r="H9339" s="212" t="s">
        <v>189</v>
      </c>
      <c r="I9339" s="212" t="s">
        <v>46</v>
      </c>
      <c r="J9339" s="212" t="s">
        <v>190</v>
      </c>
      <c r="K9339" s="212" t="s">
        <v>6050</v>
      </c>
      <c r="L9339" s="212" t="s">
        <v>18184</v>
      </c>
      <c r="M9339" s="212" t="s">
        <v>193</v>
      </c>
      <c r="N9339" s="212" t="s">
        <v>194</v>
      </c>
      <c r="Q9339" s="212" t="s">
        <v>375</v>
      </c>
      <c r="S9339" s="212" t="s">
        <v>375</v>
      </c>
      <c r="U9339" s="212" t="s">
        <v>197</v>
      </c>
      <c r="V9339" s="212" t="s">
        <v>11559</v>
      </c>
      <c r="W9339" s="213">
        <v>46212.342077430556</v>
      </c>
      <c r="X9339" s="212" t="s">
        <v>44</v>
      </c>
      <c r="AA9339" s="212" t="s">
        <v>16737</v>
      </c>
      <c r="AB9339" s="212" t="s">
        <v>46</v>
      </c>
      <c r="AC9339" s="212" t="s">
        <v>215</v>
      </c>
      <c r="AD9339" s="212" t="s">
        <v>216</v>
      </c>
      <c r="AE9339" s="212" t="s">
        <v>17659</v>
      </c>
      <c r="AF9339" s="212" t="s">
        <v>217</v>
      </c>
    </row>
    <row r="9340" spans="1:32" x14ac:dyDescent="0.35">
      <c r="A9340" s="212" t="s">
        <v>18185</v>
      </c>
      <c r="B9340" s="212" t="s">
        <v>18186</v>
      </c>
      <c r="G9340" s="212" t="s">
        <v>17657</v>
      </c>
      <c r="H9340" s="212" t="s">
        <v>189</v>
      </c>
      <c r="I9340" s="212" t="s">
        <v>46</v>
      </c>
      <c r="J9340" s="212" t="s">
        <v>190</v>
      </c>
      <c r="K9340" s="212" t="s">
        <v>6050</v>
      </c>
      <c r="L9340" s="212" t="s">
        <v>18187</v>
      </c>
      <c r="M9340" s="212" t="s">
        <v>193</v>
      </c>
      <c r="N9340" s="212" t="s">
        <v>194</v>
      </c>
      <c r="Q9340" s="212" t="s">
        <v>375</v>
      </c>
      <c r="S9340" s="212" t="s">
        <v>375</v>
      </c>
      <c r="U9340" s="212" t="s">
        <v>197</v>
      </c>
      <c r="V9340" s="212" t="s">
        <v>337</v>
      </c>
      <c r="X9340" s="212" t="s">
        <v>338</v>
      </c>
      <c r="AB9340" s="212" t="s">
        <v>46</v>
      </c>
      <c r="AC9340" s="212" t="s">
        <v>201</v>
      </c>
      <c r="AD9340" s="212" t="s">
        <v>339</v>
      </c>
      <c r="AE9340" s="212" t="s">
        <v>17659</v>
      </c>
    </row>
    <row r="9341" spans="1:32" x14ac:dyDescent="0.35">
      <c r="A9341" s="212" t="s">
        <v>18188</v>
      </c>
      <c r="B9341" s="212" t="s">
        <v>18189</v>
      </c>
      <c r="G9341" s="212" t="s">
        <v>17657</v>
      </c>
      <c r="H9341" s="212" t="s">
        <v>189</v>
      </c>
      <c r="I9341" s="212" t="s">
        <v>46</v>
      </c>
      <c r="J9341" s="212" t="s">
        <v>190</v>
      </c>
      <c r="K9341" s="212" t="s">
        <v>6050</v>
      </c>
      <c r="L9341" s="212" t="s">
        <v>18190</v>
      </c>
      <c r="M9341" s="212" t="s">
        <v>193</v>
      </c>
      <c r="N9341" s="212" t="s">
        <v>194</v>
      </c>
      <c r="Q9341" s="212" t="s">
        <v>375</v>
      </c>
      <c r="S9341" s="212" t="s">
        <v>375</v>
      </c>
      <c r="U9341" s="212" t="s">
        <v>197</v>
      </c>
      <c r="V9341" s="212" t="s">
        <v>5816</v>
      </c>
      <c r="X9341" s="212" t="s">
        <v>5817</v>
      </c>
      <c r="AB9341" s="212" t="s">
        <v>46</v>
      </c>
      <c r="AC9341" s="212" t="s">
        <v>201</v>
      </c>
      <c r="AD9341" s="212" t="s">
        <v>355</v>
      </c>
      <c r="AE9341" s="212" t="s">
        <v>17659</v>
      </c>
    </row>
    <row r="9342" spans="1:32" x14ac:dyDescent="0.35">
      <c r="A9342" s="212" t="s">
        <v>18191</v>
      </c>
      <c r="B9342" s="212" t="s">
        <v>18192</v>
      </c>
      <c r="G9342" s="212" t="s">
        <v>17657</v>
      </c>
      <c r="H9342" s="212" t="s">
        <v>189</v>
      </c>
      <c r="I9342" s="212" t="s">
        <v>46</v>
      </c>
      <c r="J9342" s="212" t="s">
        <v>190</v>
      </c>
      <c r="K9342" s="212" t="s">
        <v>6050</v>
      </c>
      <c r="L9342" s="212" t="s">
        <v>18193</v>
      </c>
      <c r="M9342" s="212" t="s">
        <v>193</v>
      </c>
      <c r="N9342" s="212" t="s">
        <v>194</v>
      </c>
      <c r="Q9342" s="212" t="s">
        <v>375</v>
      </c>
      <c r="S9342" s="212" t="s">
        <v>375</v>
      </c>
      <c r="U9342" s="212" t="s">
        <v>197</v>
      </c>
      <c r="V9342" s="212" t="s">
        <v>5816</v>
      </c>
      <c r="X9342" s="212" t="s">
        <v>5817</v>
      </c>
      <c r="AB9342" s="212" t="s">
        <v>46</v>
      </c>
      <c r="AC9342" s="212" t="s">
        <v>201</v>
      </c>
      <c r="AD9342" s="212" t="s">
        <v>355</v>
      </c>
      <c r="AE9342" s="212" t="s">
        <v>17659</v>
      </c>
    </row>
    <row r="9343" spans="1:32" x14ac:dyDescent="0.35">
      <c r="A9343" s="212" t="s">
        <v>18194</v>
      </c>
      <c r="B9343" s="212" t="s">
        <v>18195</v>
      </c>
      <c r="G9343" s="212" t="s">
        <v>17657</v>
      </c>
      <c r="H9343" s="212" t="s">
        <v>189</v>
      </c>
      <c r="I9343" s="212" t="s">
        <v>46</v>
      </c>
      <c r="J9343" s="212" t="s">
        <v>190</v>
      </c>
      <c r="K9343" s="212" t="s">
        <v>6050</v>
      </c>
      <c r="L9343" s="212" t="s">
        <v>18196</v>
      </c>
      <c r="M9343" s="212" t="s">
        <v>193</v>
      </c>
      <c r="N9343" s="212" t="s">
        <v>194</v>
      </c>
      <c r="Q9343" s="212" t="s">
        <v>375</v>
      </c>
      <c r="S9343" s="212" t="s">
        <v>375</v>
      </c>
      <c r="U9343" s="212" t="s">
        <v>197</v>
      </c>
      <c r="V9343" s="212" t="s">
        <v>1920</v>
      </c>
      <c r="W9343" s="213">
        <v>46219.612432604168</v>
      </c>
      <c r="X9343" s="212" t="s">
        <v>77</v>
      </c>
      <c r="AA9343" s="212" t="s">
        <v>16737</v>
      </c>
      <c r="AB9343" s="212" t="s">
        <v>46</v>
      </c>
      <c r="AC9343" s="212" t="s">
        <v>215</v>
      </c>
      <c r="AD9343" s="212" t="s">
        <v>251</v>
      </c>
      <c r="AE9343" s="212" t="s">
        <v>17659</v>
      </c>
      <c r="AF9343" s="212" t="s">
        <v>217</v>
      </c>
    </row>
    <row r="9344" spans="1:32" x14ac:dyDescent="0.35">
      <c r="A9344" s="212" t="s">
        <v>18197</v>
      </c>
      <c r="B9344" s="212" t="s">
        <v>18198</v>
      </c>
      <c r="G9344" s="212" t="s">
        <v>17657</v>
      </c>
      <c r="H9344" s="212" t="s">
        <v>189</v>
      </c>
      <c r="I9344" s="212" t="s">
        <v>46</v>
      </c>
      <c r="J9344" s="212" t="s">
        <v>190</v>
      </c>
      <c r="K9344" s="212" t="s">
        <v>6050</v>
      </c>
      <c r="L9344" s="212" t="s">
        <v>18199</v>
      </c>
      <c r="M9344" s="212" t="s">
        <v>193</v>
      </c>
      <c r="N9344" s="212" t="s">
        <v>194</v>
      </c>
      <c r="Q9344" s="212" t="s">
        <v>375</v>
      </c>
      <c r="S9344" s="212" t="s">
        <v>375</v>
      </c>
      <c r="U9344" s="212" t="s">
        <v>197</v>
      </c>
      <c r="V9344" s="212" t="s">
        <v>1920</v>
      </c>
      <c r="W9344" s="213">
        <v>46219.61366909722</v>
      </c>
      <c r="X9344" s="212" t="s">
        <v>77</v>
      </c>
      <c r="AA9344" s="212" t="s">
        <v>16737</v>
      </c>
      <c r="AB9344" s="212" t="s">
        <v>46</v>
      </c>
      <c r="AC9344" s="212" t="s">
        <v>215</v>
      </c>
      <c r="AD9344" s="212" t="s">
        <v>251</v>
      </c>
      <c r="AE9344" s="212" t="s">
        <v>17659</v>
      </c>
      <c r="AF9344" s="212" t="s">
        <v>217</v>
      </c>
    </row>
    <row r="9345" spans="1:32" x14ac:dyDescent="0.35">
      <c r="A9345" s="212" t="s">
        <v>18200</v>
      </c>
      <c r="B9345" s="212" t="s">
        <v>18201</v>
      </c>
      <c r="G9345" s="212" t="s">
        <v>17657</v>
      </c>
      <c r="H9345" s="212" t="s">
        <v>189</v>
      </c>
      <c r="I9345" s="212" t="s">
        <v>46</v>
      </c>
      <c r="J9345" s="212" t="s">
        <v>190</v>
      </c>
      <c r="K9345" s="212" t="s">
        <v>6050</v>
      </c>
      <c r="L9345" s="212" t="s">
        <v>18202</v>
      </c>
      <c r="M9345" s="212" t="s">
        <v>193</v>
      </c>
      <c r="N9345" s="212" t="s">
        <v>194</v>
      </c>
      <c r="Q9345" s="212" t="s">
        <v>375</v>
      </c>
      <c r="S9345" s="212" t="s">
        <v>375</v>
      </c>
      <c r="U9345" s="212" t="s">
        <v>197</v>
      </c>
      <c r="V9345" s="212" t="s">
        <v>1920</v>
      </c>
      <c r="W9345" s="213">
        <v>46219.615036111114</v>
      </c>
      <c r="X9345" s="212" t="s">
        <v>77</v>
      </c>
      <c r="AA9345" s="212" t="s">
        <v>16737</v>
      </c>
      <c r="AB9345" s="212" t="s">
        <v>46</v>
      </c>
      <c r="AC9345" s="212" t="s">
        <v>215</v>
      </c>
      <c r="AD9345" s="212" t="s">
        <v>251</v>
      </c>
      <c r="AE9345" s="212" t="s">
        <v>17659</v>
      </c>
      <c r="AF9345" s="212" t="s">
        <v>217</v>
      </c>
    </row>
    <row r="9346" spans="1:32" x14ac:dyDescent="0.35">
      <c r="A9346" s="212" t="s">
        <v>18203</v>
      </c>
      <c r="B9346" s="212" t="s">
        <v>18204</v>
      </c>
      <c r="G9346" s="212" t="s">
        <v>17657</v>
      </c>
      <c r="H9346" s="212" t="s">
        <v>189</v>
      </c>
      <c r="I9346" s="212" t="s">
        <v>46</v>
      </c>
      <c r="J9346" s="212" t="s">
        <v>190</v>
      </c>
      <c r="K9346" s="212" t="s">
        <v>6050</v>
      </c>
      <c r="L9346" s="212" t="s">
        <v>18205</v>
      </c>
      <c r="M9346" s="212" t="s">
        <v>193</v>
      </c>
      <c r="N9346" s="212" t="s">
        <v>194</v>
      </c>
      <c r="Q9346" s="212" t="s">
        <v>375</v>
      </c>
      <c r="S9346" s="212" t="s">
        <v>375</v>
      </c>
      <c r="U9346" s="212" t="s">
        <v>197</v>
      </c>
      <c r="V9346" s="212" t="s">
        <v>1920</v>
      </c>
      <c r="W9346" s="213">
        <v>46219.618413854165</v>
      </c>
      <c r="X9346" s="212" t="s">
        <v>77</v>
      </c>
      <c r="AA9346" s="212" t="s">
        <v>16737</v>
      </c>
      <c r="AB9346" s="212" t="s">
        <v>46</v>
      </c>
      <c r="AC9346" s="212" t="s">
        <v>215</v>
      </c>
      <c r="AD9346" s="212" t="s">
        <v>251</v>
      </c>
      <c r="AE9346" s="212" t="s">
        <v>17659</v>
      </c>
      <c r="AF9346" s="212" t="s">
        <v>217</v>
      </c>
    </row>
    <row r="9347" spans="1:32" x14ac:dyDescent="0.35">
      <c r="A9347" s="212" t="s">
        <v>18206</v>
      </c>
      <c r="B9347" s="212" t="s">
        <v>18207</v>
      </c>
      <c r="G9347" s="212" t="s">
        <v>17657</v>
      </c>
      <c r="H9347" s="212" t="s">
        <v>189</v>
      </c>
      <c r="I9347" s="212" t="s">
        <v>46</v>
      </c>
      <c r="J9347" s="212" t="s">
        <v>190</v>
      </c>
      <c r="K9347" s="212" t="s">
        <v>6050</v>
      </c>
      <c r="L9347" s="212" t="s">
        <v>18208</v>
      </c>
      <c r="M9347" s="212" t="s">
        <v>193</v>
      </c>
      <c r="N9347" s="212" t="s">
        <v>194</v>
      </c>
      <c r="Q9347" s="212" t="s">
        <v>375</v>
      </c>
      <c r="S9347" s="212" t="s">
        <v>375</v>
      </c>
      <c r="U9347" s="212" t="s">
        <v>197</v>
      </c>
      <c r="V9347" s="212" t="s">
        <v>1927</v>
      </c>
      <c r="W9347" s="213">
        <v>46225.311316585648</v>
      </c>
      <c r="X9347" s="212" t="s">
        <v>79</v>
      </c>
      <c r="AA9347" s="212" t="s">
        <v>16737</v>
      </c>
      <c r="AB9347" s="212" t="s">
        <v>46</v>
      </c>
      <c r="AC9347" s="212" t="s">
        <v>215</v>
      </c>
      <c r="AD9347" s="212" t="s">
        <v>251</v>
      </c>
      <c r="AE9347" s="212" t="s">
        <v>17659</v>
      </c>
      <c r="AF9347" s="212" t="s">
        <v>217</v>
      </c>
    </row>
    <row r="9348" spans="1:32" x14ac:dyDescent="0.35">
      <c r="A9348" s="212" t="s">
        <v>18209</v>
      </c>
      <c r="B9348" s="212" t="s">
        <v>18210</v>
      </c>
      <c r="G9348" s="212" t="s">
        <v>17657</v>
      </c>
      <c r="H9348" s="212" t="s">
        <v>189</v>
      </c>
      <c r="I9348" s="212" t="s">
        <v>46</v>
      </c>
      <c r="J9348" s="212" t="s">
        <v>190</v>
      </c>
      <c r="K9348" s="212" t="s">
        <v>6050</v>
      </c>
      <c r="L9348" s="212" t="s">
        <v>18211</v>
      </c>
      <c r="M9348" s="212" t="s">
        <v>193</v>
      </c>
      <c r="N9348" s="212" t="s">
        <v>194</v>
      </c>
      <c r="Q9348" s="212" t="s">
        <v>375</v>
      </c>
      <c r="S9348" s="212" t="s">
        <v>375</v>
      </c>
      <c r="U9348" s="212" t="s">
        <v>197</v>
      </c>
      <c r="V9348" s="212" t="s">
        <v>1927</v>
      </c>
      <c r="W9348" s="213">
        <v>46225.313029201388</v>
      </c>
      <c r="X9348" s="212" t="s">
        <v>79</v>
      </c>
      <c r="AA9348" s="212" t="s">
        <v>16737</v>
      </c>
      <c r="AB9348" s="212" t="s">
        <v>46</v>
      </c>
      <c r="AC9348" s="212" t="s">
        <v>215</v>
      </c>
      <c r="AD9348" s="212" t="s">
        <v>251</v>
      </c>
      <c r="AE9348" s="212" t="s">
        <v>17659</v>
      </c>
      <c r="AF9348" s="212" t="s">
        <v>217</v>
      </c>
    </row>
    <row r="9349" spans="1:32" x14ac:dyDescent="0.35">
      <c r="A9349" s="212" t="s">
        <v>18212</v>
      </c>
      <c r="B9349" s="212" t="s">
        <v>18213</v>
      </c>
      <c r="G9349" s="212" t="s">
        <v>17657</v>
      </c>
      <c r="H9349" s="212" t="s">
        <v>189</v>
      </c>
      <c r="I9349" s="212" t="s">
        <v>46</v>
      </c>
      <c r="J9349" s="212" t="s">
        <v>190</v>
      </c>
      <c r="K9349" s="212" t="s">
        <v>6050</v>
      </c>
      <c r="L9349" s="212" t="s">
        <v>18214</v>
      </c>
      <c r="M9349" s="212" t="s">
        <v>193</v>
      </c>
      <c r="N9349" s="212" t="s">
        <v>194</v>
      </c>
      <c r="Q9349" s="212" t="s">
        <v>375</v>
      </c>
      <c r="S9349" s="212" t="s">
        <v>375</v>
      </c>
      <c r="U9349" s="212" t="s">
        <v>197</v>
      </c>
      <c r="V9349" s="212" t="s">
        <v>1927</v>
      </c>
      <c r="W9349" s="213">
        <v>46225.31458179398</v>
      </c>
      <c r="X9349" s="212" t="s">
        <v>79</v>
      </c>
      <c r="AA9349" s="212" t="s">
        <v>16737</v>
      </c>
      <c r="AB9349" s="212" t="s">
        <v>46</v>
      </c>
      <c r="AC9349" s="212" t="s">
        <v>215</v>
      </c>
      <c r="AD9349" s="212" t="s">
        <v>251</v>
      </c>
      <c r="AE9349" s="212" t="s">
        <v>17659</v>
      </c>
      <c r="AF9349" s="212" t="s">
        <v>217</v>
      </c>
    </row>
    <row r="9350" spans="1:32" x14ac:dyDescent="0.35">
      <c r="A9350" s="212" t="s">
        <v>18215</v>
      </c>
      <c r="B9350" s="212" t="s">
        <v>18216</v>
      </c>
      <c r="G9350" s="212" t="s">
        <v>17657</v>
      </c>
      <c r="H9350" s="212" t="s">
        <v>189</v>
      </c>
      <c r="I9350" s="212" t="s">
        <v>46</v>
      </c>
      <c r="J9350" s="212" t="s">
        <v>190</v>
      </c>
      <c r="K9350" s="212" t="s">
        <v>6050</v>
      </c>
      <c r="L9350" s="212" t="s">
        <v>18217</v>
      </c>
      <c r="M9350" s="212" t="s">
        <v>193</v>
      </c>
      <c r="N9350" s="212" t="s">
        <v>194</v>
      </c>
      <c r="Q9350" s="212" t="s">
        <v>375</v>
      </c>
      <c r="S9350" s="212" t="s">
        <v>375</v>
      </c>
      <c r="U9350" s="212" t="s">
        <v>197</v>
      </c>
      <c r="V9350" s="212" t="s">
        <v>1927</v>
      </c>
      <c r="W9350" s="213">
        <v>46225.319326192126</v>
      </c>
      <c r="X9350" s="212" t="s">
        <v>79</v>
      </c>
      <c r="AA9350" s="212" t="s">
        <v>16737</v>
      </c>
      <c r="AB9350" s="212" t="s">
        <v>46</v>
      </c>
      <c r="AC9350" s="212" t="s">
        <v>215</v>
      </c>
      <c r="AD9350" s="212" t="s">
        <v>251</v>
      </c>
      <c r="AE9350" s="212" t="s">
        <v>17659</v>
      </c>
      <c r="AF9350" s="212" t="s">
        <v>217</v>
      </c>
    </row>
    <row r="9351" spans="1:32" x14ac:dyDescent="0.35">
      <c r="A9351" s="212" t="s">
        <v>18218</v>
      </c>
      <c r="B9351" s="212" t="s">
        <v>18219</v>
      </c>
      <c r="G9351" s="212" t="s">
        <v>17657</v>
      </c>
      <c r="H9351" s="212" t="s">
        <v>189</v>
      </c>
      <c r="I9351" s="212" t="s">
        <v>46</v>
      </c>
      <c r="J9351" s="212" t="s">
        <v>190</v>
      </c>
      <c r="K9351" s="212" t="s">
        <v>6050</v>
      </c>
      <c r="L9351" s="212" t="s">
        <v>18220</v>
      </c>
      <c r="M9351" s="212" t="s">
        <v>193</v>
      </c>
      <c r="N9351" s="212" t="s">
        <v>194</v>
      </c>
      <c r="Q9351" s="212" t="s">
        <v>375</v>
      </c>
      <c r="S9351" s="212" t="s">
        <v>375</v>
      </c>
      <c r="U9351" s="212" t="s">
        <v>197</v>
      </c>
      <c r="V9351" s="212" t="s">
        <v>1934</v>
      </c>
      <c r="X9351" s="212" t="s">
        <v>111</v>
      </c>
      <c r="AB9351" s="212" t="s">
        <v>46</v>
      </c>
      <c r="AC9351" s="212" t="s">
        <v>201</v>
      </c>
      <c r="AD9351" s="212" t="s">
        <v>202</v>
      </c>
      <c r="AE9351" s="212" t="s">
        <v>17659</v>
      </c>
    </row>
    <row r="9352" spans="1:32" x14ac:dyDescent="0.35">
      <c r="A9352" s="212" t="s">
        <v>18221</v>
      </c>
      <c r="B9352" s="212" t="s">
        <v>18222</v>
      </c>
      <c r="G9352" s="212" t="s">
        <v>17657</v>
      </c>
      <c r="H9352" s="212" t="s">
        <v>189</v>
      </c>
      <c r="I9352" s="212" t="s">
        <v>46</v>
      </c>
      <c r="J9352" s="212" t="s">
        <v>190</v>
      </c>
      <c r="K9352" s="212" t="s">
        <v>6050</v>
      </c>
      <c r="L9352" s="212" t="s">
        <v>18223</v>
      </c>
      <c r="M9352" s="212" t="s">
        <v>193</v>
      </c>
      <c r="N9352" s="212" t="s">
        <v>194</v>
      </c>
      <c r="Q9352" s="212" t="s">
        <v>375</v>
      </c>
      <c r="S9352" s="212" t="s">
        <v>375</v>
      </c>
      <c r="U9352" s="212" t="s">
        <v>197</v>
      </c>
      <c r="V9352" s="212" t="s">
        <v>1934</v>
      </c>
      <c r="X9352" s="212" t="s">
        <v>111</v>
      </c>
      <c r="AB9352" s="212" t="s">
        <v>46</v>
      </c>
      <c r="AC9352" s="212" t="s">
        <v>201</v>
      </c>
      <c r="AD9352" s="212" t="s">
        <v>202</v>
      </c>
      <c r="AE9352" s="212" t="s">
        <v>17659</v>
      </c>
    </row>
    <row r="9353" spans="1:32" x14ac:dyDescent="0.35">
      <c r="A9353" s="212" t="s">
        <v>18224</v>
      </c>
      <c r="B9353" s="212" t="s">
        <v>18225</v>
      </c>
      <c r="G9353" s="212" t="s">
        <v>17657</v>
      </c>
      <c r="H9353" s="212" t="s">
        <v>189</v>
      </c>
      <c r="I9353" s="212" t="s">
        <v>46</v>
      </c>
      <c r="J9353" s="212" t="s">
        <v>190</v>
      </c>
      <c r="K9353" s="212" t="s">
        <v>6050</v>
      </c>
      <c r="L9353" s="212" t="s">
        <v>18226</v>
      </c>
      <c r="M9353" s="212" t="s">
        <v>193</v>
      </c>
      <c r="N9353" s="212" t="s">
        <v>194</v>
      </c>
      <c r="Q9353" s="212" t="s">
        <v>375</v>
      </c>
      <c r="S9353" s="212" t="s">
        <v>375</v>
      </c>
      <c r="U9353" s="212" t="s">
        <v>197</v>
      </c>
      <c r="V9353" s="212" t="s">
        <v>1934</v>
      </c>
      <c r="X9353" s="212" t="s">
        <v>111</v>
      </c>
      <c r="AB9353" s="212" t="s">
        <v>46</v>
      </c>
      <c r="AC9353" s="212" t="s">
        <v>201</v>
      </c>
      <c r="AD9353" s="212" t="s">
        <v>202</v>
      </c>
      <c r="AE9353" s="212" t="s">
        <v>17659</v>
      </c>
    </row>
    <row r="9354" spans="1:32" x14ac:dyDescent="0.35">
      <c r="A9354" s="212" t="s">
        <v>18227</v>
      </c>
      <c r="B9354" s="212" t="s">
        <v>18228</v>
      </c>
      <c r="G9354" s="212" t="s">
        <v>17657</v>
      </c>
      <c r="H9354" s="212" t="s">
        <v>189</v>
      </c>
      <c r="I9354" s="212" t="s">
        <v>46</v>
      </c>
      <c r="J9354" s="212" t="s">
        <v>190</v>
      </c>
      <c r="K9354" s="212" t="s">
        <v>6050</v>
      </c>
      <c r="L9354" s="212" t="s">
        <v>18229</v>
      </c>
      <c r="M9354" s="212" t="s">
        <v>193</v>
      </c>
      <c r="N9354" s="212" t="s">
        <v>194</v>
      </c>
      <c r="Q9354" s="212" t="s">
        <v>375</v>
      </c>
      <c r="S9354" s="212" t="s">
        <v>375</v>
      </c>
      <c r="U9354" s="212" t="s">
        <v>197</v>
      </c>
      <c r="V9354" s="212" t="s">
        <v>1934</v>
      </c>
      <c r="X9354" s="212" t="s">
        <v>111</v>
      </c>
      <c r="AB9354" s="212" t="s">
        <v>46</v>
      </c>
      <c r="AC9354" s="212" t="s">
        <v>201</v>
      </c>
      <c r="AD9354" s="212" t="s">
        <v>202</v>
      </c>
      <c r="AE9354" s="212" t="s">
        <v>17659</v>
      </c>
    </row>
    <row r="9355" spans="1:32" x14ac:dyDescent="0.35">
      <c r="A9355" s="212" t="s">
        <v>18230</v>
      </c>
      <c r="B9355" s="212" t="s">
        <v>18231</v>
      </c>
      <c r="G9355" s="212" t="s">
        <v>17657</v>
      </c>
      <c r="H9355" s="212" t="s">
        <v>189</v>
      </c>
      <c r="I9355" s="212" t="s">
        <v>46</v>
      </c>
      <c r="J9355" s="212" t="s">
        <v>190</v>
      </c>
      <c r="K9355" s="212" t="s">
        <v>6050</v>
      </c>
      <c r="L9355" s="212" t="s">
        <v>18232</v>
      </c>
      <c r="M9355" s="212" t="s">
        <v>193</v>
      </c>
      <c r="N9355" s="212" t="s">
        <v>194</v>
      </c>
      <c r="Q9355" s="212" t="s">
        <v>375</v>
      </c>
      <c r="S9355" s="212" t="s">
        <v>375</v>
      </c>
      <c r="U9355" s="212" t="s">
        <v>197</v>
      </c>
      <c r="V9355" s="212" t="s">
        <v>1941</v>
      </c>
      <c r="X9355" s="212" t="s">
        <v>117</v>
      </c>
      <c r="AB9355" s="212" t="s">
        <v>46</v>
      </c>
      <c r="AC9355" s="212" t="s">
        <v>201</v>
      </c>
      <c r="AD9355" s="212" t="s">
        <v>202</v>
      </c>
      <c r="AE9355" s="212" t="s">
        <v>17659</v>
      </c>
    </row>
    <row r="9356" spans="1:32" x14ac:dyDescent="0.35">
      <c r="A9356" s="212" t="s">
        <v>18233</v>
      </c>
      <c r="B9356" s="212" t="s">
        <v>18234</v>
      </c>
      <c r="G9356" s="212" t="s">
        <v>17657</v>
      </c>
      <c r="H9356" s="212" t="s">
        <v>189</v>
      </c>
      <c r="I9356" s="212" t="s">
        <v>46</v>
      </c>
      <c r="J9356" s="212" t="s">
        <v>190</v>
      </c>
      <c r="K9356" s="212" t="s">
        <v>6050</v>
      </c>
      <c r="L9356" s="212" t="s">
        <v>18235</v>
      </c>
      <c r="M9356" s="212" t="s">
        <v>193</v>
      </c>
      <c r="N9356" s="212" t="s">
        <v>194</v>
      </c>
      <c r="Q9356" s="212" t="s">
        <v>375</v>
      </c>
      <c r="S9356" s="212" t="s">
        <v>375</v>
      </c>
      <c r="U9356" s="212" t="s">
        <v>197</v>
      </c>
      <c r="V9356" s="212" t="s">
        <v>1941</v>
      </c>
      <c r="X9356" s="212" t="s">
        <v>117</v>
      </c>
      <c r="AB9356" s="212" t="s">
        <v>46</v>
      </c>
      <c r="AC9356" s="212" t="s">
        <v>201</v>
      </c>
      <c r="AD9356" s="212" t="s">
        <v>202</v>
      </c>
      <c r="AE9356" s="212" t="s">
        <v>17659</v>
      </c>
    </row>
    <row r="9357" spans="1:32" x14ac:dyDescent="0.35">
      <c r="A9357" s="212" t="s">
        <v>18236</v>
      </c>
      <c r="B9357" s="212" t="s">
        <v>18237</v>
      </c>
      <c r="G9357" s="212" t="s">
        <v>17657</v>
      </c>
      <c r="H9357" s="212" t="s">
        <v>189</v>
      </c>
      <c r="I9357" s="212" t="s">
        <v>46</v>
      </c>
      <c r="J9357" s="212" t="s">
        <v>190</v>
      </c>
      <c r="K9357" s="212" t="s">
        <v>6050</v>
      </c>
      <c r="L9357" s="212" t="s">
        <v>18238</v>
      </c>
      <c r="M9357" s="212" t="s">
        <v>193</v>
      </c>
      <c r="N9357" s="212" t="s">
        <v>194</v>
      </c>
      <c r="Q9357" s="212" t="s">
        <v>375</v>
      </c>
      <c r="S9357" s="212" t="s">
        <v>375</v>
      </c>
      <c r="U9357" s="212" t="s">
        <v>197</v>
      </c>
      <c r="V9357" s="212" t="s">
        <v>1941</v>
      </c>
      <c r="X9357" s="212" t="s">
        <v>117</v>
      </c>
      <c r="AB9357" s="212" t="s">
        <v>46</v>
      </c>
      <c r="AC9357" s="212" t="s">
        <v>201</v>
      </c>
      <c r="AD9357" s="212" t="s">
        <v>202</v>
      </c>
      <c r="AE9357" s="212" t="s">
        <v>17659</v>
      </c>
    </row>
    <row r="9358" spans="1:32" x14ac:dyDescent="0.35">
      <c r="A9358" s="212" t="s">
        <v>18239</v>
      </c>
      <c r="B9358" s="212" t="s">
        <v>18240</v>
      </c>
      <c r="G9358" s="212" t="s">
        <v>17657</v>
      </c>
      <c r="H9358" s="212" t="s">
        <v>189</v>
      </c>
      <c r="I9358" s="212" t="s">
        <v>46</v>
      </c>
      <c r="J9358" s="212" t="s">
        <v>190</v>
      </c>
      <c r="K9358" s="212" t="s">
        <v>6050</v>
      </c>
      <c r="L9358" s="212" t="s">
        <v>18241</v>
      </c>
      <c r="M9358" s="212" t="s">
        <v>193</v>
      </c>
      <c r="N9358" s="212" t="s">
        <v>194</v>
      </c>
      <c r="Q9358" s="212" t="s">
        <v>375</v>
      </c>
      <c r="S9358" s="212" t="s">
        <v>375</v>
      </c>
      <c r="U9358" s="212" t="s">
        <v>197</v>
      </c>
      <c r="V9358" s="212" t="s">
        <v>1941</v>
      </c>
      <c r="X9358" s="212" t="s">
        <v>117</v>
      </c>
      <c r="AB9358" s="212" t="s">
        <v>46</v>
      </c>
      <c r="AC9358" s="212" t="s">
        <v>201</v>
      </c>
      <c r="AD9358" s="212" t="s">
        <v>202</v>
      </c>
      <c r="AE9358" s="212" t="s">
        <v>17659</v>
      </c>
    </row>
    <row r="9359" spans="1:32" x14ac:dyDescent="0.35">
      <c r="A9359" s="212" t="s">
        <v>18242</v>
      </c>
      <c r="B9359" s="212" t="s">
        <v>18243</v>
      </c>
      <c r="G9359" s="212" t="s">
        <v>17657</v>
      </c>
      <c r="H9359" s="212" t="s">
        <v>189</v>
      </c>
      <c r="I9359" s="212" t="s">
        <v>46</v>
      </c>
      <c r="J9359" s="212" t="s">
        <v>190</v>
      </c>
      <c r="K9359" s="212" t="s">
        <v>6050</v>
      </c>
      <c r="L9359" s="212" t="s">
        <v>18244</v>
      </c>
      <c r="M9359" s="212" t="s">
        <v>193</v>
      </c>
      <c r="N9359" s="212" t="s">
        <v>194</v>
      </c>
      <c r="Q9359" s="212" t="s">
        <v>375</v>
      </c>
      <c r="S9359" s="212" t="s">
        <v>375</v>
      </c>
      <c r="U9359" s="212" t="s">
        <v>197</v>
      </c>
      <c r="V9359" s="212" t="s">
        <v>1948</v>
      </c>
      <c r="X9359" s="212" t="s">
        <v>1949</v>
      </c>
      <c r="AB9359" s="212" t="s">
        <v>46</v>
      </c>
      <c r="AC9359" s="212" t="s">
        <v>201</v>
      </c>
      <c r="AD9359" s="212" t="s">
        <v>202</v>
      </c>
      <c r="AE9359" s="212" t="s">
        <v>17659</v>
      </c>
    </row>
    <row r="9360" spans="1:32" x14ac:dyDescent="0.35">
      <c r="A9360" s="212" t="s">
        <v>18245</v>
      </c>
      <c r="B9360" s="212" t="s">
        <v>18246</v>
      </c>
      <c r="G9360" s="212" t="s">
        <v>17657</v>
      </c>
      <c r="H9360" s="212" t="s">
        <v>189</v>
      </c>
      <c r="I9360" s="212" t="s">
        <v>46</v>
      </c>
      <c r="J9360" s="212" t="s">
        <v>190</v>
      </c>
      <c r="K9360" s="212" t="s">
        <v>6050</v>
      </c>
      <c r="L9360" s="212" t="s">
        <v>18247</v>
      </c>
      <c r="M9360" s="212" t="s">
        <v>193</v>
      </c>
      <c r="N9360" s="212" t="s">
        <v>194</v>
      </c>
      <c r="Q9360" s="212" t="s">
        <v>375</v>
      </c>
      <c r="S9360" s="212" t="s">
        <v>375</v>
      </c>
      <c r="U9360" s="212" t="s">
        <v>197</v>
      </c>
      <c r="V9360" s="212" t="s">
        <v>1948</v>
      </c>
      <c r="X9360" s="212" t="s">
        <v>1949</v>
      </c>
      <c r="AB9360" s="212" t="s">
        <v>46</v>
      </c>
      <c r="AC9360" s="212" t="s">
        <v>201</v>
      </c>
      <c r="AD9360" s="212" t="s">
        <v>202</v>
      </c>
      <c r="AE9360" s="212" t="s">
        <v>17659</v>
      </c>
    </row>
    <row r="9361" spans="1:32" x14ac:dyDescent="0.35">
      <c r="A9361" s="212" t="s">
        <v>18248</v>
      </c>
      <c r="B9361" s="212" t="s">
        <v>18249</v>
      </c>
      <c r="G9361" s="212" t="s">
        <v>17657</v>
      </c>
      <c r="H9361" s="212" t="s">
        <v>189</v>
      </c>
      <c r="I9361" s="212" t="s">
        <v>46</v>
      </c>
      <c r="J9361" s="212" t="s">
        <v>190</v>
      </c>
      <c r="K9361" s="212" t="s">
        <v>6050</v>
      </c>
      <c r="L9361" s="212" t="s">
        <v>18250</v>
      </c>
      <c r="M9361" s="212" t="s">
        <v>193</v>
      </c>
      <c r="N9361" s="212" t="s">
        <v>194</v>
      </c>
      <c r="Q9361" s="212" t="s">
        <v>375</v>
      </c>
      <c r="S9361" s="212" t="s">
        <v>375</v>
      </c>
      <c r="U9361" s="212" t="s">
        <v>197</v>
      </c>
      <c r="V9361" s="212" t="s">
        <v>1948</v>
      </c>
      <c r="X9361" s="212" t="s">
        <v>1949</v>
      </c>
      <c r="AB9361" s="212" t="s">
        <v>46</v>
      </c>
      <c r="AC9361" s="212" t="s">
        <v>201</v>
      </c>
      <c r="AD9361" s="212" t="s">
        <v>202</v>
      </c>
      <c r="AE9361" s="212" t="s">
        <v>17659</v>
      </c>
    </row>
    <row r="9362" spans="1:32" x14ac:dyDescent="0.35">
      <c r="A9362" s="212" t="s">
        <v>18251</v>
      </c>
      <c r="B9362" s="212" t="s">
        <v>18252</v>
      </c>
      <c r="G9362" s="212" t="s">
        <v>17657</v>
      </c>
      <c r="H9362" s="212" t="s">
        <v>189</v>
      </c>
      <c r="I9362" s="212" t="s">
        <v>46</v>
      </c>
      <c r="J9362" s="212" t="s">
        <v>190</v>
      </c>
      <c r="K9362" s="212" t="s">
        <v>6050</v>
      </c>
      <c r="L9362" s="212" t="s">
        <v>18253</v>
      </c>
      <c r="M9362" s="212" t="s">
        <v>193</v>
      </c>
      <c r="N9362" s="212" t="s">
        <v>194</v>
      </c>
      <c r="Q9362" s="212" t="s">
        <v>375</v>
      </c>
      <c r="S9362" s="212" t="s">
        <v>375</v>
      </c>
      <c r="U9362" s="212" t="s">
        <v>197</v>
      </c>
      <c r="V9362" s="212" t="s">
        <v>1948</v>
      </c>
      <c r="X9362" s="212" t="s">
        <v>1949</v>
      </c>
      <c r="AB9362" s="212" t="s">
        <v>46</v>
      </c>
      <c r="AC9362" s="212" t="s">
        <v>201</v>
      </c>
      <c r="AD9362" s="212" t="s">
        <v>202</v>
      </c>
      <c r="AE9362" s="212" t="s">
        <v>17659</v>
      </c>
    </row>
    <row r="9363" spans="1:32" x14ac:dyDescent="0.35">
      <c r="A9363" s="212" t="s">
        <v>18254</v>
      </c>
      <c r="B9363" s="212" t="s">
        <v>18255</v>
      </c>
      <c r="G9363" s="212" t="s">
        <v>17657</v>
      </c>
      <c r="H9363" s="212" t="s">
        <v>189</v>
      </c>
      <c r="I9363" s="212" t="s">
        <v>46</v>
      </c>
      <c r="J9363" s="212" t="s">
        <v>190</v>
      </c>
      <c r="K9363" s="212" t="s">
        <v>6050</v>
      </c>
      <c r="L9363" s="212" t="s">
        <v>18256</v>
      </c>
      <c r="M9363" s="212" t="s">
        <v>193</v>
      </c>
      <c r="N9363" s="212" t="s">
        <v>194</v>
      </c>
      <c r="Q9363" s="212" t="s">
        <v>375</v>
      </c>
      <c r="S9363" s="212" t="s">
        <v>375</v>
      </c>
      <c r="U9363" s="212" t="s">
        <v>197</v>
      </c>
      <c r="V9363" s="212" t="s">
        <v>1956</v>
      </c>
      <c r="X9363" s="212" t="s">
        <v>1957</v>
      </c>
      <c r="AB9363" s="212" t="s">
        <v>46</v>
      </c>
      <c r="AC9363" s="212" t="s">
        <v>201</v>
      </c>
      <c r="AD9363" s="212" t="s">
        <v>202</v>
      </c>
      <c r="AE9363" s="212" t="s">
        <v>17659</v>
      </c>
    </row>
    <row r="9364" spans="1:32" x14ac:dyDescent="0.35">
      <c r="A9364" s="212" t="s">
        <v>18257</v>
      </c>
      <c r="B9364" s="212" t="s">
        <v>18258</v>
      </c>
      <c r="G9364" s="212" t="s">
        <v>17657</v>
      </c>
      <c r="H9364" s="212" t="s">
        <v>189</v>
      </c>
      <c r="I9364" s="212" t="s">
        <v>46</v>
      </c>
      <c r="J9364" s="212" t="s">
        <v>190</v>
      </c>
      <c r="K9364" s="212" t="s">
        <v>6050</v>
      </c>
      <c r="L9364" s="212" t="s">
        <v>18259</v>
      </c>
      <c r="M9364" s="212" t="s">
        <v>193</v>
      </c>
      <c r="N9364" s="212" t="s">
        <v>194</v>
      </c>
      <c r="Q9364" s="212" t="s">
        <v>375</v>
      </c>
      <c r="S9364" s="212" t="s">
        <v>375</v>
      </c>
      <c r="U9364" s="212" t="s">
        <v>197</v>
      </c>
      <c r="V9364" s="212" t="s">
        <v>1956</v>
      </c>
      <c r="X9364" s="212" t="s">
        <v>1957</v>
      </c>
      <c r="AB9364" s="212" t="s">
        <v>46</v>
      </c>
      <c r="AC9364" s="212" t="s">
        <v>201</v>
      </c>
      <c r="AD9364" s="212" t="s">
        <v>202</v>
      </c>
      <c r="AE9364" s="212" t="s">
        <v>17659</v>
      </c>
    </row>
    <row r="9365" spans="1:32" x14ac:dyDescent="0.35">
      <c r="A9365" s="212" t="s">
        <v>18260</v>
      </c>
      <c r="B9365" s="212" t="s">
        <v>18261</v>
      </c>
      <c r="G9365" s="212" t="s">
        <v>17657</v>
      </c>
      <c r="H9365" s="212" t="s">
        <v>189</v>
      </c>
      <c r="I9365" s="212" t="s">
        <v>46</v>
      </c>
      <c r="J9365" s="212" t="s">
        <v>190</v>
      </c>
      <c r="K9365" s="212" t="s">
        <v>6050</v>
      </c>
      <c r="L9365" s="212" t="s">
        <v>18262</v>
      </c>
      <c r="M9365" s="212" t="s">
        <v>193</v>
      </c>
      <c r="N9365" s="212" t="s">
        <v>194</v>
      </c>
      <c r="Q9365" s="212" t="s">
        <v>375</v>
      </c>
      <c r="S9365" s="212" t="s">
        <v>375</v>
      </c>
      <c r="U9365" s="212" t="s">
        <v>197</v>
      </c>
      <c r="V9365" s="212" t="s">
        <v>1956</v>
      </c>
      <c r="X9365" s="212" t="s">
        <v>1957</v>
      </c>
      <c r="AB9365" s="212" t="s">
        <v>46</v>
      </c>
      <c r="AC9365" s="212" t="s">
        <v>201</v>
      </c>
      <c r="AD9365" s="212" t="s">
        <v>202</v>
      </c>
      <c r="AE9365" s="212" t="s">
        <v>17659</v>
      </c>
    </row>
    <row r="9366" spans="1:32" x14ac:dyDescent="0.35">
      <c r="A9366" s="212" t="s">
        <v>18263</v>
      </c>
      <c r="B9366" s="212" t="s">
        <v>18264</v>
      </c>
      <c r="G9366" s="212" t="s">
        <v>17657</v>
      </c>
      <c r="H9366" s="212" t="s">
        <v>189</v>
      </c>
      <c r="I9366" s="212" t="s">
        <v>46</v>
      </c>
      <c r="J9366" s="212" t="s">
        <v>190</v>
      </c>
      <c r="K9366" s="212" t="s">
        <v>6050</v>
      </c>
      <c r="L9366" s="212" t="s">
        <v>18265</v>
      </c>
      <c r="M9366" s="212" t="s">
        <v>193</v>
      </c>
      <c r="N9366" s="212" t="s">
        <v>194</v>
      </c>
      <c r="Q9366" s="212" t="s">
        <v>375</v>
      </c>
      <c r="S9366" s="212" t="s">
        <v>375</v>
      </c>
      <c r="U9366" s="212" t="s">
        <v>197</v>
      </c>
      <c r="V9366" s="212" t="s">
        <v>1956</v>
      </c>
      <c r="X9366" s="212" t="s">
        <v>1957</v>
      </c>
      <c r="AB9366" s="212" t="s">
        <v>46</v>
      </c>
      <c r="AC9366" s="212" t="s">
        <v>201</v>
      </c>
      <c r="AD9366" s="212" t="s">
        <v>202</v>
      </c>
      <c r="AE9366" s="212" t="s">
        <v>17659</v>
      </c>
    </row>
    <row r="9367" spans="1:32" x14ac:dyDescent="0.35">
      <c r="A9367" s="212" t="s">
        <v>18266</v>
      </c>
      <c r="B9367" s="212" t="s">
        <v>18267</v>
      </c>
      <c r="G9367" s="212" t="s">
        <v>17657</v>
      </c>
      <c r="H9367" s="212" t="s">
        <v>189</v>
      </c>
      <c r="I9367" s="212" t="s">
        <v>46</v>
      </c>
      <c r="J9367" s="212" t="s">
        <v>190</v>
      </c>
      <c r="K9367" s="212" t="s">
        <v>6050</v>
      </c>
      <c r="L9367" s="212" t="s">
        <v>18268</v>
      </c>
      <c r="M9367" s="212" t="s">
        <v>193</v>
      </c>
      <c r="N9367" s="212" t="s">
        <v>194</v>
      </c>
      <c r="Q9367" s="212" t="s">
        <v>375</v>
      </c>
      <c r="S9367" s="212" t="s">
        <v>375</v>
      </c>
      <c r="U9367" s="212" t="s">
        <v>197</v>
      </c>
      <c r="V9367" s="212" t="s">
        <v>1964</v>
      </c>
      <c r="X9367" s="212" t="s">
        <v>1965</v>
      </c>
      <c r="AB9367" s="212" t="s">
        <v>46</v>
      </c>
      <c r="AC9367" s="212" t="s">
        <v>201</v>
      </c>
      <c r="AD9367" s="212" t="s">
        <v>273</v>
      </c>
      <c r="AE9367" s="212" t="s">
        <v>17659</v>
      </c>
    </row>
    <row r="9368" spans="1:32" x14ac:dyDescent="0.35">
      <c r="A9368" s="212" t="s">
        <v>18269</v>
      </c>
      <c r="B9368" s="212" t="s">
        <v>18270</v>
      </c>
      <c r="G9368" s="212" t="s">
        <v>17657</v>
      </c>
      <c r="H9368" s="212" t="s">
        <v>189</v>
      </c>
      <c r="I9368" s="212" t="s">
        <v>46</v>
      </c>
      <c r="J9368" s="212" t="s">
        <v>190</v>
      </c>
      <c r="K9368" s="212" t="s">
        <v>6050</v>
      </c>
      <c r="L9368" s="212" t="s">
        <v>18271</v>
      </c>
      <c r="M9368" s="212" t="s">
        <v>193</v>
      </c>
      <c r="N9368" s="212" t="s">
        <v>194</v>
      </c>
      <c r="Q9368" s="212" t="s">
        <v>375</v>
      </c>
      <c r="S9368" s="212" t="s">
        <v>375</v>
      </c>
      <c r="U9368" s="212" t="s">
        <v>197</v>
      </c>
      <c r="V9368" s="212" t="s">
        <v>1964</v>
      </c>
      <c r="X9368" s="212" t="s">
        <v>1965</v>
      </c>
      <c r="AB9368" s="212" t="s">
        <v>46</v>
      </c>
      <c r="AC9368" s="212" t="s">
        <v>201</v>
      </c>
      <c r="AD9368" s="212" t="s">
        <v>273</v>
      </c>
      <c r="AE9368" s="212" t="s">
        <v>17659</v>
      </c>
    </row>
    <row r="9369" spans="1:32" x14ac:dyDescent="0.35">
      <c r="A9369" s="212" t="s">
        <v>18272</v>
      </c>
      <c r="B9369" s="212" t="s">
        <v>18273</v>
      </c>
      <c r="G9369" s="212" t="s">
        <v>17657</v>
      </c>
      <c r="H9369" s="212" t="s">
        <v>189</v>
      </c>
      <c r="I9369" s="212" t="s">
        <v>46</v>
      </c>
      <c r="J9369" s="212" t="s">
        <v>190</v>
      </c>
      <c r="K9369" s="212" t="s">
        <v>6050</v>
      </c>
      <c r="L9369" s="212" t="s">
        <v>18274</v>
      </c>
      <c r="M9369" s="212" t="s">
        <v>193</v>
      </c>
      <c r="N9369" s="212" t="s">
        <v>194</v>
      </c>
      <c r="Q9369" s="212" t="s">
        <v>375</v>
      </c>
      <c r="S9369" s="212" t="s">
        <v>375</v>
      </c>
      <c r="U9369" s="212" t="s">
        <v>197</v>
      </c>
      <c r="V9369" s="212" t="s">
        <v>1964</v>
      </c>
      <c r="X9369" s="212" t="s">
        <v>1965</v>
      </c>
      <c r="AB9369" s="212" t="s">
        <v>46</v>
      </c>
      <c r="AC9369" s="212" t="s">
        <v>201</v>
      </c>
      <c r="AD9369" s="212" t="s">
        <v>273</v>
      </c>
      <c r="AE9369" s="212" t="s">
        <v>17659</v>
      </c>
    </row>
    <row r="9370" spans="1:32" x14ac:dyDescent="0.35">
      <c r="A9370" s="212" t="s">
        <v>18275</v>
      </c>
      <c r="B9370" s="212" t="s">
        <v>18276</v>
      </c>
      <c r="G9370" s="212" t="s">
        <v>17657</v>
      </c>
      <c r="H9370" s="212" t="s">
        <v>189</v>
      </c>
      <c r="I9370" s="212" t="s">
        <v>46</v>
      </c>
      <c r="J9370" s="212" t="s">
        <v>190</v>
      </c>
      <c r="K9370" s="212" t="s">
        <v>6050</v>
      </c>
      <c r="L9370" s="212" t="s">
        <v>18277</v>
      </c>
      <c r="M9370" s="212" t="s">
        <v>193</v>
      </c>
      <c r="N9370" s="212" t="s">
        <v>194</v>
      </c>
      <c r="Q9370" s="212" t="s">
        <v>375</v>
      </c>
      <c r="S9370" s="212" t="s">
        <v>375</v>
      </c>
      <c r="U9370" s="212" t="s">
        <v>197</v>
      </c>
      <c r="V9370" s="212" t="s">
        <v>1964</v>
      </c>
      <c r="X9370" s="212" t="s">
        <v>1965</v>
      </c>
      <c r="AB9370" s="212" t="s">
        <v>46</v>
      </c>
      <c r="AC9370" s="212" t="s">
        <v>201</v>
      </c>
      <c r="AD9370" s="212" t="s">
        <v>273</v>
      </c>
      <c r="AE9370" s="212" t="s">
        <v>17659</v>
      </c>
    </row>
    <row r="9371" spans="1:32" x14ac:dyDescent="0.35">
      <c r="A9371" s="212" t="s">
        <v>18278</v>
      </c>
      <c r="B9371" s="212" t="s">
        <v>18279</v>
      </c>
      <c r="G9371" s="212" t="s">
        <v>17657</v>
      </c>
      <c r="H9371" s="212" t="s">
        <v>189</v>
      </c>
      <c r="I9371" s="212" t="s">
        <v>46</v>
      </c>
      <c r="J9371" s="212" t="s">
        <v>190</v>
      </c>
      <c r="K9371" s="212" t="s">
        <v>6050</v>
      </c>
      <c r="L9371" s="212" t="s">
        <v>18280</v>
      </c>
      <c r="M9371" s="212" t="s">
        <v>193</v>
      </c>
      <c r="N9371" s="212" t="s">
        <v>194</v>
      </c>
      <c r="Q9371" s="212" t="s">
        <v>375</v>
      </c>
      <c r="S9371" s="212" t="s">
        <v>375</v>
      </c>
      <c r="U9371" s="212" t="s">
        <v>197</v>
      </c>
      <c r="V9371" s="212" t="s">
        <v>925</v>
      </c>
      <c r="W9371" s="213">
        <v>46225.305995057868</v>
      </c>
      <c r="X9371" s="212" t="s">
        <v>89</v>
      </c>
      <c r="AA9371" s="212" t="s">
        <v>16737</v>
      </c>
      <c r="AB9371" s="212" t="s">
        <v>46</v>
      </c>
      <c r="AC9371" s="212" t="s">
        <v>215</v>
      </c>
      <c r="AD9371" s="212" t="s">
        <v>251</v>
      </c>
      <c r="AE9371" s="212" t="s">
        <v>17659</v>
      </c>
      <c r="AF9371" s="212" t="s">
        <v>217</v>
      </c>
    </row>
    <row r="9372" spans="1:32" x14ac:dyDescent="0.35">
      <c r="A9372" s="212" t="s">
        <v>18281</v>
      </c>
      <c r="B9372" s="212" t="s">
        <v>18282</v>
      </c>
      <c r="G9372" s="212" t="s">
        <v>17657</v>
      </c>
      <c r="H9372" s="212" t="s">
        <v>189</v>
      </c>
      <c r="I9372" s="212" t="s">
        <v>46</v>
      </c>
      <c r="J9372" s="212" t="s">
        <v>190</v>
      </c>
      <c r="K9372" s="212" t="s">
        <v>6050</v>
      </c>
      <c r="L9372" s="212" t="s">
        <v>18283</v>
      </c>
      <c r="M9372" s="212" t="s">
        <v>193</v>
      </c>
      <c r="N9372" s="212" t="s">
        <v>194</v>
      </c>
      <c r="Q9372" s="212" t="s">
        <v>375</v>
      </c>
      <c r="S9372" s="212" t="s">
        <v>375</v>
      </c>
      <c r="U9372" s="212" t="s">
        <v>197</v>
      </c>
      <c r="V9372" s="212" t="s">
        <v>925</v>
      </c>
      <c r="W9372" s="213">
        <v>46225.307743252313</v>
      </c>
      <c r="X9372" s="212" t="s">
        <v>89</v>
      </c>
      <c r="AA9372" s="212" t="s">
        <v>16737</v>
      </c>
      <c r="AB9372" s="212" t="s">
        <v>46</v>
      </c>
      <c r="AC9372" s="212" t="s">
        <v>215</v>
      </c>
      <c r="AD9372" s="212" t="s">
        <v>251</v>
      </c>
      <c r="AE9372" s="212" t="s">
        <v>17659</v>
      </c>
      <c r="AF9372" s="212" t="s">
        <v>217</v>
      </c>
    </row>
    <row r="9373" spans="1:32" x14ac:dyDescent="0.35">
      <c r="A9373" s="212" t="s">
        <v>18284</v>
      </c>
      <c r="B9373" s="212" t="s">
        <v>18285</v>
      </c>
      <c r="G9373" s="212" t="s">
        <v>17657</v>
      </c>
      <c r="H9373" s="212" t="s">
        <v>189</v>
      </c>
      <c r="I9373" s="212" t="s">
        <v>46</v>
      </c>
      <c r="J9373" s="212" t="s">
        <v>190</v>
      </c>
      <c r="K9373" s="212" t="s">
        <v>6050</v>
      </c>
      <c r="L9373" s="212" t="s">
        <v>18286</v>
      </c>
      <c r="M9373" s="212" t="s">
        <v>193</v>
      </c>
      <c r="N9373" s="212" t="s">
        <v>194</v>
      </c>
      <c r="Q9373" s="212" t="s">
        <v>375</v>
      </c>
      <c r="S9373" s="212" t="s">
        <v>375</v>
      </c>
      <c r="U9373" s="212" t="s">
        <v>197</v>
      </c>
      <c r="V9373" s="212" t="s">
        <v>925</v>
      </c>
      <c r="W9373" s="213">
        <v>46225.309446331019</v>
      </c>
      <c r="X9373" s="212" t="s">
        <v>89</v>
      </c>
      <c r="AA9373" s="212" t="s">
        <v>16737</v>
      </c>
      <c r="AB9373" s="212" t="s">
        <v>46</v>
      </c>
      <c r="AC9373" s="212" t="s">
        <v>215</v>
      </c>
      <c r="AD9373" s="212" t="s">
        <v>251</v>
      </c>
      <c r="AE9373" s="212" t="s">
        <v>17659</v>
      </c>
      <c r="AF9373" s="212" t="s">
        <v>217</v>
      </c>
    </row>
    <row r="9374" spans="1:32" x14ac:dyDescent="0.35">
      <c r="A9374" s="212" t="s">
        <v>18287</v>
      </c>
      <c r="B9374" s="212" t="s">
        <v>18288</v>
      </c>
      <c r="G9374" s="212" t="s">
        <v>17657</v>
      </c>
      <c r="H9374" s="212" t="s">
        <v>189</v>
      </c>
      <c r="I9374" s="212" t="s">
        <v>46</v>
      </c>
      <c r="J9374" s="212" t="s">
        <v>190</v>
      </c>
      <c r="K9374" s="212" t="s">
        <v>6050</v>
      </c>
      <c r="L9374" s="212" t="s">
        <v>18289</v>
      </c>
      <c r="M9374" s="212" t="s">
        <v>193</v>
      </c>
      <c r="N9374" s="212" t="s">
        <v>194</v>
      </c>
      <c r="Q9374" s="212" t="s">
        <v>375</v>
      </c>
      <c r="S9374" s="212" t="s">
        <v>375</v>
      </c>
      <c r="U9374" s="212" t="s">
        <v>197</v>
      </c>
      <c r="V9374" s="212" t="s">
        <v>1136</v>
      </c>
      <c r="X9374" s="212" t="s">
        <v>145</v>
      </c>
      <c r="AB9374" s="212" t="s">
        <v>46</v>
      </c>
      <c r="AC9374" s="212" t="s">
        <v>201</v>
      </c>
      <c r="AD9374" s="212" t="s">
        <v>273</v>
      </c>
      <c r="AE9374" s="212" t="s">
        <v>17659</v>
      </c>
    </row>
    <row r="9375" spans="1:32" x14ac:dyDescent="0.35">
      <c r="A9375" s="212" t="s">
        <v>18290</v>
      </c>
      <c r="B9375" s="212" t="s">
        <v>18291</v>
      </c>
      <c r="G9375" s="212" t="s">
        <v>17657</v>
      </c>
      <c r="H9375" s="212" t="s">
        <v>189</v>
      </c>
      <c r="I9375" s="212" t="s">
        <v>46</v>
      </c>
      <c r="J9375" s="212" t="s">
        <v>190</v>
      </c>
      <c r="K9375" s="212" t="s">
        <v>6050</v>
      </c>
      <c r="L9375" s="212" t="s">
        <v>18292</v>
      </c>
      <c r="M9375" s="212" t="s">
        <v>193</v>
      </c>
      <c r="N9375" s="212" t="s">
        <v>194</v>
      </c>
      <c r="Q9375" s="212" t="s">
        <v>375</v>
      </c>
      <c r="S9375" s="212" t="s">
        <v>375</v>
      </c>
      <c r="U9375" s="212" t="s">
        <v>197</v>
      </c>
      <c r="V9375" s="212" t="s">
        <v>236</v>
      </c>
      <c r="X9375" s="212" t="s">
        <v>237</v>
      </c>
      <c r="AB9375" s="212" t="s">
        <v>46</v>
      </c>
      <c r="AC9375" s="212" t="s">
        <v>201</v>
      </c>
      <c r="AD9375" s="212" t="s">
        <v>238</v>
      </c>
      <c r="AE9375" s="212" t="s">
        <v>17659</v>
      </c>
    </row>
    <row r="9376" spans="1:32" x14ac:dyDescent="0.35">
      <c r="A9376" s="212" t="s">
        <v>18293</v>
      </c>
      <c r="B9376" s="212" t="s">
        <v>18294</v>
      </c>
      <c r="G9376" s="212" t="s">
        <v>17657</v>
      </c>
      <c r="H9376" s="212" t="s">
        <v>189</v>
      </c>
      <c r="I9376" s="212" t="s">
        <v>46</v>
      </c>
      <c r="J9376" s="212" t="s">
        <v>190</v>
      </c>
      <c r="K9376" s="212" t="s">
        <v>6050</v>
      </c>
      <c r="L9376" s="212" t="s">
        <v>18295</v>
      </c>
      <c r="M9376" s="212" t="s">
        <v>193</v>
      </c>
      <c r="N9376" s="212" t="s">
        <v>194</v>
      </c>
      <c r="Q9376" s="212" t="s">
        <v>375</v>
      </c>
      <c r="S9376" s="212" t="s">
        <v>375</v>
      </c>
      <c r="U9376" s="212" t="s">
        <v>197</v>
      </c>
      <c r="V9376" s="212" t="s">
        <v>236</v>
      </c>
      <c r="X9376" s="212" t="s">
        <v>237</v>
      </c>
      <c r="AB9376" s="212" t="s">
        <v>46</v>
      </c>
      <c r="AC9376" s="212" t="s">
        <v>201</v>
      </c>
      <c r="AD9376" s="212" t="s">
        <v>238</v>
      </c>
      <c r="AE9376" s="212" t="s">
        <v>17659</v>
      </c>
    </row>
    <row r="9377" spans="1:32" x14ac:dyDescent="0.35">
      <c r="A9377" s="212" t="s">
        <v>18296</v>
      </c>
      <c r="B9377" s="212" t="s">
        <v>18297</v>
      </c>
      <c r="G9377" s="212" t="s">
        <v>17657</v>
      </c>
      <c r="H9377" s="212" t="s">
        <v>189</v>
      </c>
      <c r="I9377" s="212" t="s">
        <v>46</v>
      </c>
      <c r="J9377" s="212" t="s">
        <v>190</v>
      </c>
      <c r="K9377" s="212" t="s">
        <v>6050</v>
      </c>
      <c r="L9377" s="212" t="s">
        <v>18295</v>
      </c>
      <c r="M9377" s="212" t="s">
        <v>193</v>
      </c>
      <c r="N9377" s="212" t="s">
        <v>194</v>
      </c>
      <c r="Q9377" s="212" t="s">
        <v>375</v>
      </c>
      <c r="S9377" s="212" t="s">
        <v>375</v>
      </c>
      <c r="U9377" s="212" t="s">
        <v>197</v>
      </c>
      <c r="V9377" s="212" t="s">
        <v>236</v>
      </c>
      <c r="X9377" s="212" t="s">
        <v>237</v>
      </c>
      <c r="AB9377" s="212" t="s">
        <v>46</v>
      </c>
      <c r="AC9377" s="212" t="s">
        <v>201</v>
      </c>
      <c r="AD9377" s="212" t="s">
        <v>238</v>
      </c>
      <c r="AE9377" s="212" t="s">
        <v>17659</v>
      </c>
    </row>
    <row r="9378" spans="1:32" x14ac:dyDescent="0.35">
      <c r="A9378" s="212" t="s">
        <v>18298</v>
      </c>
      <c r="B9378" s="212" t="s">
        <v>18299</v>
      </c>
      <c r="G9378" s="212" t="s">
        <v>17657</v>
      </c>
      <c r="H9378" s="212" t="s">
        <v>189</v>
      </c>
      <c r="I9378" s="212" t="s">
        <v>46</v>
      </c>
      <c r="J9378" s="212" t="s">
        <v>190</v>
      </c>
      <c r="K9378" s="212" t="s">
        <v>6050</v>
      </c>
      <c r="L9378" s="212" t="s">
        <v>18300</v>
      </c>
      <c r="M9378" s="212" t="s">
        <v>193</v>
      </c>
      <c r="N9378" s="212" t="s">
        <v>194</v>
      </c>
      <c r="Q9378" s="212" t="s">
        <v>375</v>
      </c>
      <c r="S9378" s="212" t="s">
        <v>375</v>
      </c>
      <c r="U9378" s="212" t="s">
        <v>197</v>
      </c>
      <c r="V9378" s="212" t="s">
        <v>241</v>
      </c>
      <c r="X9378" s="212" t="s">
        <v>242</v>
      </c>
      <c r="AB9378" s="212" t="s">
        <v>46</v>
      </c>
      <c r="AC9378" s="212" t="s">
        <v>201</v>
      </c>
      <c r="AD9378" s="212" t="s">
        <v>238</v>
      </c>
      <c r="AE9378" s="212" t="s">
        <v>17659</v>
      </c>
    </row>
    <row r="9379" spans="1:32" x14ac:dyDescent="0.35">
      <c r="A9379" s="212" t="s">
        <v>18301</v>
      </c>
      <c r="B9379" s="212" t="s">
        <v>18302</v>
      </c>
      <c r="G9379" s="212" t="s">
        <v>17657</v>
      </c>
      <c r="H9379" s="212" t="s">
        <v>189</v>
      </c>
      <c r="I9379" s="212" t="s">
        <v>46</v>
      </c>
      <c r="J9379" s="212" t="s">
        <v>190</v>
      </c>
      <c r="K9379" s="212" t="s">
        <v>6050</v>
      </c>
      <c r="L9379" s="212" t="s">
        <v>18303</v>
      </c>
      <c r="M9379" s="212" t="s">
        <v>193</v>
      </c>
      <c r="N9379" s="212" t="s">
        <v>194</v>
      </c>
      <c r="Q9379" s="212" t="s">
        <v>375</v>
      </c>
      <c r="S9379" s="212" t="s">
        <v>375</v>
      </c>
      <c r="U9379" s="212" t="s">
        <v>197</v>
      </c>
      <c r="V9379" s="212" t="s">
        <v>241</v>
      </c>
      <c r="X9379" s="212" t="s">
        <v>242</v>
      </c>
      <c r="AB9379" s="212" t="s">
        <v>46</v>
      </c>
      <c r="AC9379" s="212" t="s">
        <v>201</v>
      </c>
      <c r="AD9379" s="212" t="s">
        <v>238</v>
      </c>
      <c r="AE9379" s="212" t="s">
        <v>17659</v>
      </c>
    </row>
    <row r="9380" spans="1:32" x14ac:dyDescent="0.35">
      <c r="A9380" s="212" t="s">
        <v>18304</v>
      </c>
      <c r="B9380" s="212" t="s">
        <v>18305</v>
      </c>
      <c r="G9380" s="212" t="s">
        <v>17657</v>
      </c>
      <c r="H9380" s="212" t="s">
        <v>189</v>
      </c>
      <c r="I9380" s="212" t="s">
        <v>46</v>
      </c>
      <c r="J9380" s="212" t="s">
        <v>190</v>
      </c>
      <c r="K9380" s="212" t="s">
        <v>6050</v>
      </c>
      <c r="L9380" s="212" t="s">
        <v>18303</v>
      </c>
      <c r="M9380" s="212" t="s">
        <v>193</v>
      </c>
      <c r="N9380" s="212" t="s">
        <v>194</v>
      </c>
      <c r="Q9380" s="212" t="s">
        <v>375</v>
      </c>
      <c r="S9380" s="212" t="s">
        <v>375</v>
      </c>
      <c r="U9380" s="212" t="s">
        <v>197</v>
      </c>
      <c r="V9380" s="212" t="s">
        <v>241</v>
      </c>
      <c r="X9380" s="212" t="s">
        <v>242</v>
      </c>
      <c r="AB9380" s="212" t="s">
        <v>46</v>
      </c>
      <c r="AC9380" s="212" t="s">
        <v>201</v>
      </c>
      <c r="AD9380" s="212" t="s">
        <v>238</v>
      </c>
      <c r="AE9380" s="212" t="s">
        <v>17659</v>
      </c>
    </row>
    <row r="9381" spans="1:32" x14ac:dyDescent="0.35">
      <c r="A9381" s="212" t="s">
        <v>18306</v>
      </c>
      <c r="B9381" s="212" t="s">
        <v>18307</v>
      </c>
      <c r="G9381" s="212" t="s">
        <v>17657</v>
      </c>
      <c r="H9381" s="212" t="s">
        <v>189</v>
      </c>
      <c r="I9381" s="212" t="s">
        <v>46</v>
      </c>
      <c r="J9381" s="212" t="s">
        <v>190</v>
      </c>
      <c r="K9381" s="212" t="s">
        <v>6050</v>
      </c>
      <c r="L9381" s="212" t="s">
        <v>18308</v>
      </c>
      <c r="M9381" s="212" t="s">
        <v>193</v>
      </c>
      <c r="N9381" s="212" t="s">
        <v>194</v>
      </c>
      <c r="Q9381" s="212" t="s">
        <v>375</v>
      </c>
      <c r="S9381" s="212" t="s">
        <v>375</v>
      </c>
      <c r="U9381" s="212" t="s">
        <v>197</v>
      </c>
      <c r="V9381" s="212" t="s">
        <v>245</v>
      </c>
      <c r="X9381" s="212" t="s">
        <v>246</v>
      </c>
      <c r="AB9381" s="212" t="s">
        <v>46</v>
      </c>
      <c r="AC9381" s="212" t="s">
        <v>201</v>
      </c>
      <c r="AD9381" s="212" t="s">
        <v>238</v>
      </c>
      <c r="AE9381" s="212" t="s">
        <v>17659</v>
      </c>
    </row>
    <row r="9382" spans="1:32" x14ac:dyDescent="0.35">
      <c r="A9382" s="212" t="s">
        <v>18309</v>
      </c>
      <c r="B9382" s="212" t="s">
        <v>18310</v>
      </c>
      <c r="G9382" s="212" t="s">
        <v>17657</v>
      </c>
      <c r="H9382" s="212" t="s">
        <v>189</v>
      </c>
      <c r="I9382" s="212" t="s">
        <v>46</v>
      </c>
      <c r="J9382" s="212" t="s">
        <v>190</v>
      </c>
      <c r="K9382" s="212" t="s">
        <v>6050</v>
      </c>
      <c r="L9382" s="212" t="s">
        <v>18311</v>
      </c>
      <c r="M9382" s="212" t="s">
        <v>193</v>
      </c>
      <c r="N9382" s="212" t="s">
        <v>194</v>
      </c>
      <c r="Q9382" s="212" t="s">
        <v>375</v>
      </c>
      <c r="S9382" s="212" t="s">
        <v>375</v>
      </c>
      <c r="U9382" s="212" t="s">
        <v>197</v>
      </c>
      <c r="V9382" s="212" t="s">
        <v>245</v>
      </c>
      <c r="X9382" s="212" t="s">
        <v>246</v>
      </c>
      <c r="AB9382" s="212" t="s">
        <v>46</v>
      </c>
      <c r="AC9382" s="212" t="s">
        <v>201</v>
      </c>
      <c r="AD9382" s="212" t="s">
        <v>238</v>
      </c>
      <c r="AE9382" s="212" t="s">
        <v>17659</v>
      </c>
    </row>
    <row r="9383" spans="1:32" x14ac:dyDescent="0.35">
      <c r="A9383" s="212" t="s">
        <v>18312</v>
      </c>
      <c r="B9383" s="212" t="s">
        <v>18313</v>
      </c>
      <c r="G9383" s="212" t="s">
        <v>17657</v>
      </c>
      <c r="H9383" s="212" t="s">
        <v>189</v>
      </c>
      <c r="I9383" s="212" t="s">
        <v>46</v>
      </c>
      <c r="J9383" s="212" t="s">
        <v>190</v>
      </c>
      <c r="K9383" s="212" t="s">
        <v>6050</v>
      </c>
      <c r="L9383" s="212" t="s">
        <v>18311</v>
      </c>
      <c r="M9383" s="212" t="s">
        <v>193</v>
      </c>
      <c r="N9383" s="212" t="s">
        <v>194</v>
      </c>
      <c r="Q9383" s="212" t="s">
        <v>375</v>
      </c>
      <c r="S9383" s="212" t="s">
        <v>375</v>
      </c>
      <c r="U9383" s="212" t="s">
        <v>197</v>
      </c>
      <c r="V9383" s="212" t="s">
        <v>245</v>
      </c>
      <c r="X9383" s="212" t="s">
        <v>246</v>
      </c>
      <c r="AB9383" s="212" t="s">
        <v>46</v>
      </c>
      <c r="AC9383" s="212" t="s">
        <v>201</v>
      </c>
      <c r="AD9383" s="212" t="s">
        <v>238</v>
      </c>
      <c r="AE9383" s="212" t="s">
        <v>17659</v>
      </c>
    </row>
    <row r="9384" spans="1:32" x14ac:dyDescent="0.35">
      <c r="A9384" s="212" t="s">
        <v>18314</v>
      </c>
      <c r="B9384" s="212" t="s">
        <v>18315</v>
      </c>
      <c r="G9384" s="212" t="s">
        <v>17657</v>
      </c>
      <c r="H9384" s="212" t="s">
        <v>189</v>
      </c>
      <c r="I9384" s="212" t="s">
        <v>46</v>
      </c>
      <c r="J9384" s="212" t="s">
        <v>190</v>
      </c>
      <c r="K9384" s="212" t="s">
        <v>6050</v>
      </c>
      <c r="L9384" s="212" t="s">
        <v>18316</v>
      </c>
      <c r="M9384" s="212" t="s">
        <v>193</v>
      </c>
      <c r="N9384" s="212" t="s">
        <v>194</v>
      </c>
      <c r="Q9384" s="212" t="s">
        <v>375</v>
      </c>
      <c r="S9384" s="212" t="s">
        <v>375</v>
      </c>
      <c r="U9384" s="212" t="s">
        <v>197</v>
      </c>
      <c r="V9384" s="212" t="s">
        <v>5981</v>
      </c>
      <c r="X9384" s="212" t="s">
        <v>5982</v>
      </c>
      <c r="AB9384" s="212" t="s">
        <v>46</v>
      </c>
      <c r="AC9384" s="212" t="s">
        <v>201</v>
      </c>
      <c r="AD9384" s="212" t="s">
        <v>238</v>
      </c>
      <c r="AE9384" s="212" t="s">
        <v>17659</v>
      </c>
    </row>
    <row r="9385" spans="1:32" x14ac:dyDescent="0.35">
      <c r="A9385" s="212" t="s">
        <v>18317</v>
      </c>
      <c r="B9385" s="212" t="s">
        <v>18318</v>
      </c>
      <c r="G9385" s="212" t="s">
        <v>17657</v>
      </c>
      <c r="H9385" s="212" t="s">
        <v>189</v>
      </c>
      <c r="I9385" s="212" t="s">
        <v>46</v>
      </c>
      <c r="J9385" s="212" t="s">
        <v>190</v>
      </c>
      <c r="K9385" s="212" t="s">
        <v>6050</v>
      </c>
      <c r="L9385" s="212" t="s">
        <v>18319</v>
      </c>
      <c r="M9385" s="212" t="s">
        <v>193</v>
      </c>
      <c r="N9385" s="212" t="s">
        <v>194</v>
      </c>
      <c r="Q9385" s="212" t="s">
        <v>375</v>
      </c>
      <c r="S9385" s="212" t="s">
        <v>375</v>
      </c>
      <c r="U9385" s="212" t="s">
        <v>197</v>
      </c>
      <c r="V9385" s="212" t="s">
        <v>5981</v>
      </c>
      <c r="X9385" s="212" t="s">
        <v>5982</v>
      </c>
      <c r="AB9385" s="212" t="s">
        <v>46</v>
      </c>
      <c r="AC9385" s="212" t="s">
        <v>201</v>
      </c>
      <c r="AD9385" s="212" t="s">
        <v>238</v>
      </c>
      <c r="AE9385" s="212" t="s">
        <v>17659</v>
      </c>
    </row>
    <row r="9386" spans="1:32" x14ac:dyDescent="0.35">
      <c r="A9386" s="212" t="s">
        <v>18320</v>
      </c>
      <c r="B9386" s="212" t="s">
        <v>18321</v>
      </c>
      <c r="G9386" s="212" t="s">
        <v>17657</v>
      </c>
      <c r="H9386" s="212" t="s">
        <v>189</v>
      </c>
      <c r="I9386" s="212" t="s">
        <v>46</v>
      </c>
      <c r="J9386" s="212" t="s">
        <v>190</v>
      </c>
      <c r="K9386" s="212" t="s">
        <v>6050</v>
      </c>
      <c r="L9386" s="212" t="s">
        <v>18319</v>
      </c>
      <c r="M9386" s="212" t="s">
        <v>193</v>
      </c>
      <c r="N9386" s="212" t="s">
        <v>194</v>
      </c>
      <c r="Q9386" s="212" t="s">
        <v>375</v>
      </c>
      <c r="S9386" s="212" t="s">
        <v>375</v>
      </c>
      <c r="U9386" s="212" t="s">
        <v>197</v>
      </c>
      <c r="V9386" s="212" t="s">
        <v>5981</v>
      </c>
      <c r="X9386" s="212" t="s">
        <v>5982</v>
      </c>
      <c r="AB9386" s="212" t="s">
        <v>46</v>
      </c>
      <c r="AC9386" s="212" t="s">
        <v>201</v>
      </c>
      <c r="AD9386" s="212" t="s">
        <v>238</v>
      </c>
      <c r="AE9386" s="212" t="s">
        <v>17659</v>
      </c>
    </row>
    <row r="9387" spans="1:32" x14ac:dyDescent="0.35">
      <c r="A9387" s="212" t="s">
        <v>18322</v>
      </c>
      <c r="B9387" s="212" t="s">
        <v>18323</v>
      </c>
      <c r="G9387" s="212" t="s">
        <v>17657</v>
      </c>
      <c r="H9387" s="212" t="s">
        <v>189</v>
      </c>
      <c r="I9387" s="212" t="s">
        <v>46</v>
      </c>
      <c r="J9387" s="212" t="s">
        <v>190</v>
      </c>
      <c r="K9387" s="212" t="s">
        <v>6050</v>
      </c>
      <c r="L9387" s="212" t="s">
        <v>18324</v>
      </c>
      <c r="M9387" s="212" t="s">
        <v>193</v>
      </c>
      <c r="N9387" s="212" t="s">
        <v>194</v>
      </c>
      <c r="Q9387" s="212" t="s">
        <v>375</v>
      </c>
      <c r="S9387" s="212" t="s">
        <v>375</v>
      </c>
      <c r="U9387" s="212" t="s">
        <v>197</v>
      </c>
      <c r="V9387" s="212" t="s">
        <v>11559</v>
      </c>
      <c r="W9387" s="213">
        <v>46212.342681909722</v>
      </c>
      <c r="X9387" s="212" t="s">
        <v>44</v>
      </c>
      <c r="AA9387" s="212" t="s">
        <v>16737</v>
      </c>
      <c r="AB9387" s="212" t="s">
        <v>46</v>
      </c>
      <c r="AC9387" s="212" t="s">
        <v>215</v>
      </c>
      <c r="AD9387" s="212" t="s">
        <v>216</v>
      </c>
      <c r="AE9387" s="212" t="s">
        <v>17659</v>
      </c>
      <c r="AF9387" s="212" t="s">
        <v>217</v>
      </c>
    </row>
    <row r="9388" spans="1:32" x14ac:dyDescent="0.35">
      <c r="A9388" s="212" t="s">
        <v>18325</v>
      </c>
      <c r="B9388" s="212" t="s">
        <v>18326</v>
      </c>
      <c r="G9388" s="212" t="s">
        <v>17657</v>
      </c>
      <c r="H9388" s="212" t="s">
        <v>189</v>
      </c>
      <c r="I9388" s="212" t="s">
        <v>46</v>
      </c>
      <c r="J9388" s="212" t="s">
        <v>190</v>
      </c>
      <c r="K9388" s="212" t="s">
        <v>6050</v>
      </c>
      <c r="L9388" s="212" t="s">
        <v>18327</v>
      </c>
      <c r="M9388" s="212" t="s">
        <v>193</v>
      </c>
      <c r="N9388" s="212" t="s">
        <v>194</v>
      </c>
      <c r="Q9388" s="212" t="s">
        <v>375</v>
      </c>
      <c r="S9388" s="212" t="s">
        <v>375</v>
      </c>
      <c r="U9388" s="212" t="s">
        <v>197</v>
      </c>
      <c r="V9388" s="212" t="s">
        <v>11559</v>
      </c>
      <c r="W9388" s="213">
        <v>46212.355991631943</v>
      </c>
      <c r="X9388" s="212" t="s">
        <v>44</v>
      </c>
      <c r="AA9388" s="212" t="s">
        <v>16737</v>
      </c>
      <c r="AB9388" s="212" t="s">
        <v>46</v>
      </c>
      <c r="AC9388" s="212" t="s">
        <v>215</v>
      </c>
      <c r="AD9388" s="212" t="s">
        <v>216</v>
      </c>
      <c r="AE9388" s="212" t="s">
        <v>17659</v>
      </c>
      <c r="AF9388" s="212" t="s">
        <v>217</v>
      </c>
    </row>
    <row r="9389" spans="1:32" x14ac:dyDescent="0.35">
      <c r="A9389" s="212" t="s">
        <v>18328</v>
      </c>
      <c r="B9389" s="212" t="s">
        <v>18329</v>
      </c>
      <c r="G9389" s="212" t="s">
        <v>17657</v>
      </c>
      <c r="H9389" s="212" t="s">
        <v>189</v>
      </c>
      <c r="I9389" s="212" t="s">
        <v>46</v>
      </c>
      <c r="J9389" s="212" t="s">
        <v>190</v>
      </c>
      <c r="K9389" s="212" t="s">
        <v>6050</v>
      </c>
      <c r="L9389" s="212" t="s">
        <v>18330</v>
      </c>
      <c r="M9389" s="212" t="s">
        <v>193</v>
      </c>
      <c r="N9389" s="212" t="s">
        <v>194</v>
      </c>
      <c r="Q9389" s="212" t="s">
        <v>375</v>
      </c>
      <c r="S9389" s="212" t="s">
        <v>375</v>
      </c>
      <c r="U9389" s="212" t="s">
        <v>197</v>
      </c>
      <c r="V9389" s="212" t="s">
        <v>11559</v>
      </c>
      <c r="W9389" s="213">
        <v>46212.34328572917</v>
      </c>
      <c r="X9389" s="212" t="s">
        <v>44</v>
      </c>
      <c r="AA9389" s="212" t="s">
        <v>16737</v>
      </c>
      <c r="AB9389" s="212" t="s">
        <v>46</v>
      </c>
      <c r="AC9389" s="212" t="s">
        <v>215</v>
      </c>
      <c r="AD9389" s="212" t="s">
        <v>216</v>
      </c>
      <c r="AE9389" s="212" t="s">
        <v>17659</v>
      </c>
      <c r="AF9389" s="212" t="s">
        <v>217</v>
      </c>
    </row>
    <row r="9390" spans="1:32" x14ac:dyDescent="0.35">
      <c r="A9390" s="212" t="s">
        <v>18331</v>
      </c>
      <c r="B9390" s="212" t="s">
        <v>18332</v>
      </c>
      <c r="G9390" s="212" t="s">
        <v>17657</v>
      </c>
      <c r="H9390" s="212" t="s">
        <v>189</v>
      </c>
      <c r="I9390" s="212" t="s">
        <v>46</v>
      </c>
      <c r="J9390" s="212" t="s">
        <v>190</v>
      </c>
      <c r="K9390" s="212" t="s">
        <v>6050</v>
      </c>
      <c r="L9390" s="212" t="s">
        <v>18333</v>
      </c>
      <c r="M9390" s="212" t="s">
        <v>193</v>
      </c>
      <c r="N9390" s="212" t="s">
        <v>194</v>
      </c>
      <c r="Q9390" s="212" t="s">
        <v>375</v>
      </c>
      <c r="S9390" s="212" t="s">
        <v>375</v>
      </c>
      <c r="U9390" s="212" t="s">
        <v>197</v>
      </c>
      <c r="V9390" s="212" t="s">
        <v>6467</v>
      </c>
      <c r="X9390" s="212" t="s">
        <v>6468</v>
      </c>
      <c r="AB9390" s="212" t="s">
        <v>46</v>
      </c>
      <c r="AC9390" s="212" t="s">
        <v>201</v>
      </c>
      <c r="AD9390" s="212" t="s">
        <v>355</v>
      </c>
      <c r="AE9390" s="212" t="s">
        <v>17659</v>
      </c>
    </row>
    <row r="9391" spans="1:32" x14ac:dyDescent="0.35">
      <c r="A9391" s="212" t="s">
        <v>18334</v>
      </c>
      <c r="B9391" s="212" t="s">
        <v>18335</v>
      </c>
      <c r="G9391" s="212" t="s">
        <v>17657</v>
      </c>
      <c r="H9391" s="212" t="s">
        <v>189</v>
      </c>
      <c r="I9391" s="212" t="s">
        <v>46</v>
      </c>
      <c r="J9391" s="212" t="s">
        <v>190</v>
      </c>
      <c r="K9391" s="212" t="s">
        <v>6050</v>
      </c>
      <c r="L9391" s="212" t="s">
        <v>18336</v>
      </c>
      <c r="M9391" s="212" t="s">
        <v>193</v>
      </c>
      <c r="N9391" s="212" t="s">
        <v>194</v>
      </c>
      <c r="Q9391" s="212" t="s">
        <v>375</v>
      </c>
      <c r="S9391" s="212" t="s">
        <v>375</v>
      </c>
      <c r="U9391" s="212" t="s">
        <v>197</v>
      </c>
      <c r="V9391" s="212" t="s">
        <v>11559</v>
      </c>
      <c r="W9391" s="213">
        <v>46212.344007789354</v>
      </c>
      <c r="X9391" s="212" t="s">
        <v>44</v>
      </c>
      <c r="AA9391" s="212" t="s">
        <v>16737</v>
      </c>
      <c r="AB9391" s="212" t="s">
        <v>46</v>
      </c>
      <c r="AC9391" s="212" t="s">
        <v>215</v>
      </c>
      <c r="AD9391" s="212" t="s">
        <v>216</v>
      </c>
      <c r="AE9391" s="212" t="s">
        <v>17659</v>
      </c>
      <c r="AF9391" s="212" t="s">
        <v>217</v>
      </c>
    </row>
    <row r="9392" spans="1:32" x14ac:dyDescent="0.35">
      <c r="A9392" s="212" t="s">
        <v>18337</v>
      </c>
      <c r="B9392" s="212" t="s">
        <v>18338</v>
      </c>
      <c r="G9392" s="212" t="s">
        <v>17657</v>
      </c>
      <c r="H9392" s="212" t="s">
        <v>189</v>
      </c>
      <c r="I9392" s="212" t="s">
        <v>46</v>
      </c>
      <c r="J9392" s="212" t="s">
        <v>190</v>
      </c>
      <c r="K9392" s="212" t="s">
        <v>6050</v>
      </c>
      <c r="L9392" s="212" t="s">
        <v>18339</v>
      </c>
      <c r="M9392" s="212" t="s">
        <v>193</v>
      </c>
      <c r="N9392" s="212" t="s">
        <v>194</v>
      </c>
      <c r="Q9392" s="212" t="s">
        <v>375</v>
      </c>
      <c r="S9392" s="212" t="s">
        <v>375</v>
      </c>
      <c r="U9392" s="212" t="s">
        <v>197</v>
      </c>
      <c r="V9392" s="212" t="s">
        <v>11559</v>
      </c>
      <c r="W9392" s="213">
        <v>46212.356475312503</v>
      </c>
      <c r="X9392" s="212" t="s">
        <v>44</v>
      </c>
      <c r="AA9392" s="212" t="s">
        <v>16737</v>
      </c>
      <c r="AB9392" s="212" t="s">
        <v>46</v>
      </c>
      <c r="AC9392" s="212" t="s">
        <v>215</v>
      </c>
      <c r="AD9392" s="212" t="s">
        <v>216</v>
      </c>
      <c r="AE9392" s="212" t="s">
        <v>17659</v>
      </c>
      <c r="AF9392" s="212" t="s">
        <v>217</v>
      </c>
    </row>
    <row r="9393" spans="1:32" x14ac:dyDescent="0.35">
      <c r="A9393" s="212" t="s">
        <v>18340</v>
      </c>
      <c r="B9393" s="212" t="s">
        <v>18341</v>
      </c>
      <c r="G9393" s="212" t="s">
        <v>17657</v>
      </c>
      <c r="H9393" s="212" t="s">
        <v>189</v>
      </c>
      <c r="I9393" s="212" t="s">
        <v>46</v>
      </c>
      <c r="J9393" s="212" t="s">
        <v>190</v>
      </c>
      <c r="K9393" s="212" t="s">
        <v>6050</v>
      </c>
      <c r="L9393" s="212" t="s">
        <v>18342</v>
      </c>
      <c r="M9393" s="212" t="s">
        <v>193</v>
      </c>
      <c r="N9393" s="212" t="s">
        <v>194</v>
      </c>
      <c r="Q9393" s="212" t="s">
        <v>375</v>
      </c>
      <c r="S9393" s="212" t="s">
        <v>375</v>
      </c>
      <c r="U9393" s="212" t="s">
        <v>197</v>
      </c>
      <c r="V9393" s="212" t="s">
        <v>11559</v>
      </c>
      <c r="W9393" s="213">
        <v>46212.356985879633</v>
      </c>
      <c r="X9393" s="212" t="s">
        <v>44</v>
      </c>
      <c r="AA9393" s="212" t="s">
        <v>16737</v>
      </c>
      <c r="AB9393" s="212" t="s">
        <v>46</v>
      </c>
      <c r="AC9393" s="212" t="s">
        <v>215</v>
      </c>
      <c r="AD9393" s="212" t="s">
        <v>216</v>
      </c>
      <c r="AE9393" s="212" t="s">
        <v>17659</v>
      </c>
      <c r="AF9393" s="212" t="s">
        <v>217</v>
      </c>
    </row>
    <row r="9394" spans="1:32" x14ac:dyDescent="0.35">
      <c r="A9394" s="212" t="s">
        <v>18343</v>
      </c>
      <c r="B9394" s="212" t="s">
        <v>18344</v>
      </c>
      <c r="G9394" s="212" t="s">
        <v>17657</v>
      </c>
      <c r="H9394" s="212" t="s">
        <v>189</v>
      </c>
      <c r="I9394" s="212" t="s">
        <v>46</v>
      </c>
      <c r="J9394" s="212" t="s">
        <v>190</v>
      </c>
      <c r="K9394" s="212" t="s">
        <v>6050</v>
      </c>
      <c r="L9394" s="212" t="s">
        <v>18345</v>
      </c>
      <c r="M9394" s="212" t="s">
        <v>193</v>
      </c>
      <c r="N9394" s="212" t="s">
        <v>194</v>
      </c>
      <c r="Q9394" s="212" t="s">
        <v>375</v>
      </c>
      <c r="S9394" s="212" t="s">
        <v>375</v>
      </c>
      <c r="U9394" s="212" t="s">
        <v>197</v>
      </c>
      <c r="V9394" s="212" t="s">
        <v>11559</v>
      </c>
      <c r="W9394" s="213">
        <v>46212.344947997684</v>
      </c>
      <c r="X9394" s="212" t="s">
        <v>44</v>
      </c>
      <c r="AA9394" s="212" t="s">
        <v>16737</v>
      </c>
      <c r="AB9394" s="212" t="s">
        <v>46</v>
      </c>
      <c r="AC9394" s="212" t="s">
        <v>215</v>
      </c>
      <c r="AD9394" s="212" t="s">
        <v>216</v>
      </c>
      <c r="AE9394" s="212" t="s">
        <v>17659</v>
      </c>
      <c r="AF9394" s="212" t="s">
        <v>217</v>
      </c>
    </row>
    <row r="9395" spans="1:32" x14ac:dyDescent="0.35">
      <c r="A9395" s="212" t="s">
        <v>18346</v>
      </c>
      <c r="B9395" s="212" t="s">
        <v>18347</v>
      </c>
      <c r="G9395" s="212" t="s">
        <v>17657</v>
      </c>
      <c r="H9395" s="212" t="s">
        <v>189</v>
      </c>
      <c r="I9395" s="212" t="s">
        <v>46</v>
      </c>
      <c r="J9395" s="212" t="s">
        <v>190</v>
      </c>
      <c r="K9395" s="212" t="s">
        <v>6050</v>
      </c>
      <c r="L9395" s="212" t="s">
        <v>18348</v>
      </c>
      <c r="M9395" s="212" t="s">
        <v>193</v>
      </c>
      <c r="N9395" s="212" t="s">
        <v>194</v>
      </c>
      <c r="Q9395" s="212" t="s">
        <v>375</v>
      </c>
      <c r="S9395" s="212" t="s">
        <v>375</v>
      </c>
      <c r="U9395" s="212" t="s">
        <v>197</v>
      </c>
      <c r="V9395" s="212" t="s">
        <v>11559</v>
      </c>
      <c r="W9395" s="213">
        <v>46171.387092476849</v>
      </c>
      <c r="X9395" s="212" t="s">
        <v>44</v>
      </c>
      <c r="AA9395" s="212" t="s">
        <v>16737</v>
      </c>
      <c r="AB9395" s="212" t="s">
        <v>46</v>
      </c>
      <c r="AC9395" s="212" t="s">
        <v>215</v>
      </c>
      <c r="AD9395" s="212" t="s">
        <v>216</v>
      </c>
      <c r="AE9395" s="212" t="s">
        <v>17659</v>
      </c>
      <c r="AF9395" s="212" t="s">
        <v>217</v>
      </c>
    </row>
    <row r="9396" spans="1:32" x14ac:dyDescent="0.35">
      <c r="A9396" s="212" t="s">
        <v>18349</v>
      </c>
      <c r="B9396" s="212" t="s">
        <v>18350</v>
      </c>
      <c r="G9396" s="212" t="s">
        <v>17657</v>
      </c>
      <c r="H9396" s="212" t="s">
        <v>189</v>
      </c>
      <c r="I9396" s="212" t="s">
        <v>46</v>
      </c>
      <c r="J9396" s="212" t="s">
        <v>190</v>
      </c>
      <c r="K9396" s="212" t="s">
        <v>6050</v>
      </c>
      <c r="L9396" s="212" t="s">
        <v>18351</v>
      </c>
      <c r="M9396" s="212" t="s">
        <v>193</v>
      </c>
      <c r="N9396" s="212" t="s">
        <v>194</v>
      </c>
      <c r="Q9396" s="212" t="s">
        <v>375</v>
      </c>
      <c r="S9396" s="212" t="s">
        <v>375</v>
      </c>
      <c r="U9396" s="212" t="s">
        <v>197</v>
      </c>
      <c r="V9396" s="212" t="s">
        <v>353</v>
      </c>
      <c r="X9396" s="212" t="s">
        <v>354</v>
      </c>
      <c r="AB9396" s="212" t="s">
        <v>46</v>
      </c>
      <c r="AC9396" s="212" t="s">
        <v>201</v>
      </c>
      <c r="AD9396" s="212" t="s">
        <v>355</v>
      </c>
      <c r="AE9396" s="212" t="s">
        <v>17659</v>
      </c>
    </row>
    <row r="9397" spans="1:32" x14ac:dyDescent="0.35">
      <c r="A9397" s="212" t="s">
        <v>18352</v>
      </c>
      <c r="B9397" s="212" t="s">
        <v>18353</v>
      </c>
      <c r="G9397" s="212" t="s">
        <v>17657</v>
      </c>
      <c r="H9397" s="212" t="s">
        <v>189</v>
      </c>
      <c r="I9397" s="212" t="s">
        <v>46</v>
      </c>
      <c r="J9397" s="212" t="s">
        <v>190</v>
      </c>
      <c r="K9397" s="212" t="s">
        <v>6050</v>
      </c>
      <c r="L9397" s="212" t="s">
        <v>18354</v>
      </c>
      <c r="M9397" s="212" t="s">
        <v>193</v>
      </c>
      <c r="N9397" s="212" t="s">
        <v>194</v>
      </c>
      <c r="Q9397" s="212" t="s">
        <v>375</v>
      </c>
      <c r="S9397" s="212" t="s">
        <v>375</v>
      </c>
      <c r="U9397" s="212" t="s">
        <v>197</v>
      </c>
      <c r="V9397" s="212" t="s">
        <v>11559</v>
      </c>
      <c r="W9397" s="213">
        <v>46171.401776006947</v>
      </c>
      <c r="X9397" s="212" t="s">
        <v>44</v>
      </c>
      <c r="AA9397" s="212" t="s">
        <v>16737</v>
      </c>
      <c r="AB9397" s="212" t="s">
        <v>46</v>
      </c>
      <c r="AC9397" s="212" t="s">
        <v>215</v>
      </c>
      <c r="AD9397" s="212" t="s">
        <v>216</v>
      </c>
      <c r="AE9397" s="212" t="s">
        <v>17659</v>
      </c>
      <c r="AF9397" s="212" t="s">
        <v>217</v>
      </c>
    </row>
    <row r="9398" spans="1:32" x14ac:dyDescent="0.35">
      <c r="A9398" s="212" t="s">
        <v>18355</v>
      </c>
      <c r="B9398" s="212" t="s">
        <v>18356</v>
      </c>
      <c r="G9398" s="212" t="s">
        <v>17657</v>
      </c>
      <c r="H9398" s="212" t="s">
        <v>189</v>
      </c>
      <c r="I9398" s="212" t="s">
        <v>46</v>
      </c>
      <c r="J9398" s="212" t="s">
        <v>190</v>
      </c>
      <c r="K9398" s="212" t="s">
        <v>6050</v>
      </c>
      <c r="L9398" s="212" t="s">
        <v>18357</v>
      </c>
      <c r="M9398" s="212" t="s">
        <v>193</v>
      </c>
      <c r="N9398" s="212" t="s">
        <v>194</v>
      </c>
      <c r="Q9398" s="212" t="s">
        <v>375</v>
      </c>
      <c r="S9398" s="212" t="s">
        <v>375</v>
      </c>
      <c r="U9398" s="212" t="s">
        <v>197</v>
      </c>
      <c r="V9398" s="212" t="s">
        <v>11559</v>
      </c>
      <c r="W9398" s="213">
        <v>46212.357628275466</v>
      </c>
      <c r="X9398" s="212" t="s">
        <v>44</v>
      </c>
      <c r="AA9398" s="212" t="s">
        <v>16737</v>
      </c>
      <c r="AB9398" s="212" t="s">
        <v>46</v>
      </c>
      <c r="AC9398" s="212" t="s">
        <v>215</v>
      </c>
      <c r="AD9398" s="212" t="s">
        <v>216</v>
      </c>
      <c r="AE9398" s="212" t="s">
        <v>17659</v>
      </c>
      <c r="AF9398" s="212" t="s">
        <v>217</v>
      </c>
    </row>
    <row r="9399" spans="1:32" x14ac:dyDescent="0.35">
      <c r="A9399" s="212" t="s">
        <v>18358</v>
      </c>
      <c r="B9399" s="212" t="s">
        <v>18359</v>
      </c>
      <c r="G9399" s="212" t="s">
        <v>17657</v>
      </c>
      <c r="H9399" s="212" t="s">
        <v>189</v>
      </c>
      <c r="I9399" s="212" t="s">
        <v>46</v>
      </c>
      <c r="J9399" s="212" t="s">
        <v>190</v>
      </c>
      <c r="K9399" s="212" t="s">
        <v>6050</v>
      </c>
      <c r="L9399" s="212" t="s">
        <v>18360</v>
      </c>
      <c r="M9399" s="212" t="s">
        <v>193</v>
      </c>
      <c r="N9399" s="212" t="s">
        <v>194</v>
      </c>
      <c r="Q9399" s="212" t="s">
        <v>375</v>
      </c>
      <c r="S9399" s="212" t="s">
        <v>375</v>
      </c>
      <c r="U9399" s="212" t="s">
        <v>197</v>
      </c>
      <c r="V9399" s="212" t="s">
        <v>11559</v>
      </c>
      <c r="W9399" s="213">
        <v>46171.374126469906</v>
      </c>
      <c r="X9399" s="212" t="s">
        <v>44</v>
      </c>
      <c r="AA9399" s="212" t="s">
        <v>16737</v>
      </c>
      <c r="AB9399" s="212" t="s">
        <v>46</v>
      </c>
      <c r="AC9399" s="212" t="s">
        <v>215</v>
      </c>
      <c r="AD9399" s="212" t="s">
        <v>216</v>
      </c>
      <c r="AE9399" s="212" t="s">
        <v>17659</v>
      </c>
      <c r="AF9399" s="212" t="s">
        <v>217</v>
      </c>
    </row>
    <row r="9400" spans="1:32" x14ac:dyDescent="0.35">
      <c r="A9400" s="212" t="s">
        <v>18361</v>
      </c>
      <c r="B9400" s="212" t="s">
        <v>18362</v>
      </c>
      <c r="G9400" s="212" t="s">
        <v>17657</v>
      </c>
      <c r="H9400" s="212" t="s">
        <v>189</v>
      </c>
      <c r="I9400" s="212" t="s">
        <v>46</v>
      </c>
      <c r="J9400" s="212" t="s">
        <v>190</v>
      </c>
      <c r="K9400" s="212" t="s">
        <v>6050</v>
      </c>
      <c r="L9400" s="212" t="s">
        <v>18363</v>
      </c>
      <c r="M9400" s="212" t="s">
        <v>193</v>
      </c>
      <c r="N9400" s="212" t="s">
        <v>194</v>
      </c>
      <c r="Q9400" s="212" t="s">
        <v>375</v>
      </c>
      <c r="S9400" s="212" t="s">
        <v>375</v>
      </c>
      <c r="U9400" s="212" t="s">
        <v>197</v>
      </c>
      <c r="V9400" s="212" t="s">
        <v>11559</v>
      </c>
      <c r="W9400" s="213">
        <v>46212.358223344905</v>
      </c>
      <c r="X9400" s="212" t="s">
        <v>44</v>
      </c>
      <c r="AA9400" s="212" t="s">
        <v>16737</v>
      </c>
      <c r="AB9400" s="212" t="s">
        <v>46</v>
      </c>
      <c r="AC9400" s="212" t="s">
        <v>215</v>
      </c>
      <c r="AD9400" s="212" t="s">
        <v>216</v>
      </c>
      <c r="AE9400" s="212" t="s">
        <v>17659</v>
      </c>
      <c r="AF9400" s="212" t="s">
        <v>217</v>
      </c>
    </row>
    <row r="9401" spans="1:32" x14ac:dyDescent="0.35">
      <c r="A9401" s="212" t="s">
        <v>18364</v>
      </c>
      <c r="B9401" s="212" t="s">
        <v>18365</v>
      </c>
      <c r="G9401" s="212" t="s">
        <v>17657</v>
      </c>
      <c r="H9401" s="212" t="s">
        <v>189</v>
      </c>
      <c r="I9401" s="212" t="s">
        <v>46</v>
      </c>
      <c r="J9401" s="212" t="s">
        <v>190</v>
      </c>
      <c r="K9401" s="212" t="s">
        <v>6050</v>
      </c>
      <c r="L9401" s="212" t="s">
        <v>18366</v>
      </c>
      <c r="M9401" s="212" t="s">
        <v>193</v>
      </c>
      <c r="N9401" s="212" t="s">
        <v>194</v>
      </c>
      <c r="Q9401" s="212" t="s">
        <v>375</v>
      </c>
      <c r="S9401" s="212" t="s">
        <v>375</v>
      </c>
      <c r="U9401" s="212" t="s">
        <v>197</v>
      </c>
      <c r="V9401" s="212" t="s">
        <v>11559</v>
      </c>
      <c r="W9401" s="213">
        <v>46212.358768483798</v>
      </c>
      <c r="X9401" s="212" t="s">
        <v>44</v>
      </c>
      <c r="AA9401" s="212" t="s">
        <v>16737</v>
      </c>
      <c r="AB9401" s="212" t="s">
        <v>46</v>
      </c>
      <c r="AC9401" s="212" t="s">
        <v>215</v>
      </c>
      <c r="AD9401" s="212" t="s">
        <v>216</v>
      </c>
      <c r="AE9401" s="212" t="s">
        <v>17659</v>
      </c>
      <c r="AF9401" s="212" t="s">
        <v>217</v>
      </c>
    </row>
    <row r="9402" spans="1:32" x14ac:dyDescent="0.35">
      <c r="A9402" s="212" t="s">
        <v>18367</v>
      </c>
      <c r="B9402" s="212" t="s">
        <v>18368</v>
      </c>
      <c r="G9402" s="212" t="s">
        <v>17657</v>
      </c>
      <c r="H9402" s="212" t="s">
        <v>189</v>
      </c>
      <c r="I9402" s="212" t="s">
        <v>46</v>
      </c>
      <c r="J9402" s="212" t="s">
        <v>190</v>
      </c>
      <c r="K9402" s="212" t="s">
        <v>6050</v>
      </c>
      <c r="L9402" s="212" t="s">
        <v>18369</v>
      </c>
      <c r="M9402" s="212" t="s">
        <v>193</v>
      </c>
      <c r="N9402" s="212" t="s">
        <v>194</v>
      </c>
      <c r="Q9402" s="212" t="s">
        <v>375</v>
      </c>
      <c r="S9402" s="212" t="s">
        <v>375</v>
      </c>
      <c r="U9402" s="212" t="s">
        <v>197</v>
      </c>
      <c r="V9402" s="212" t="s">
        <v>11559</v>
      </c>
      <c r="W9402" s="213">
        <v>46212.34562010417</v>
      </c>
      <c r="X9402" s="212" t="s">
        <v>44</v>
      </c>
      <c r="AA9402" s="212" t="s">
        <v>16737</v>
      </c>
      <c r="AB9402" s="212" t="s">
        <v>46</v>
      </c>
      <c r="AC9402" s="212" t="s">
        <v>215</v>
      </c>
      <c r="AD9402" s="212" t="s">
        <v>216</v>
      </c>
      <c r="AE9402" s="212" t="s">
        <v>17659</v>
      </c>
      <c r="AF9402" s="212" t="s">
        <v>217</v>
      </c>
    </row>
    <row r="9403" spans="1:32" x14ac:dyDescent="0.35">
      <c r="A9403" s="212" t="s">
        <v>18370</v>
      </c>
      <c r="B9403" s="212" t="s">
        <v>18371</v>
      </c>
      <c r="G9403" s="212" t="s">
        <v>17657</v>
      </c>
      <c r="H9403" s="212" t="s">
        <v>189</v>
      </c>
      <c r="I9403" s="212" t="s">
        <v>46</v>
      </c>
      <c r="J9403" s="212" t="s">
        <v>190</v>
      </c>
      <c r="K9403" s="212" t="s">
        <v>6050</v>
      </c>
      <c r="L9403" s="212" t="s">
        <v>18372</v>
      </c>
      <c r="M9403" s="212" t="s">
        <v>193</v>
      </c>
      <c r="N9403" s="212" t="s">
        <v>194</v>
      </c>
      <c r="Q9403" s="212" t="s">
        <v>375</v>
      </c>
      <c r="S9403" s="212" t="s">
        <v>375</v>
      </c>
      <c r="U9403" s="212" t="s">
        <v>197</v>
      </c>
      <c r="V9403" s="212" t="s">
        <v>11559</v>
      </c>
      <c r="W9403" s="213">
        <v>46212.346259375001</v>
      </c>
      <c r="X9403" s="212" t="s">
        <v>44</v>
      </c>
      <c r="AA9403" s="212" t="s">
        <v>16737</v>
      </c>
      <c r="AB9403" s="212" t="s">
        <v>46</v>
      </c>
      <c r="AC9403" s="212" t="s">
        <v>215</v>
      </c>
      <c r="AD9403" s="212" t="s">
        <v>216</v>
      </c>
      <c r="AE9403" s="212" t="s">
        <v>17659</v>
      </c>
      <c r="AF9403" s="212" t="s">
        <v>217</v>
      </c>
    </row>
    <row r="9404" spans="1:32" x14ac:dyDescent="0.35">
      <c r="A9404" s="212" t="s">
        <v>18373</v>
      </c>
      <c r="B9404" s="212" t="s">
        <v>18374</v>
      </c>
      <c r="G9404" s="212" t="s">
        <v>17657</v>
      </c>
      <c r="H9404" s="212" t="s">
        <v>189</v>
      </c>
      <c r="I9404" s="212" t="s">
        <v>46</v>
      </c>
      <c r="J9404" s="212" t="s">
        <v>190</v>
      </c>
      <c r="K9404" s="212" t="s">
        <v>6050</v>
      </c>
      <c r="L9404" s="212" t="s">
        <v>18375</v>
      </c>
      <c r="M9404" s="212" t="s">
        <v>193</v>
      </c>
      <c r="N9404" s="212" t="s">
        <v>194</v>
      </c>
      <c r="Q9404" s="212" t="s">
        <v>375</v>
      </c>
      <c r="S9404" s="212" t="s">
        <v>375</v>
      </c>
      <c r="U9404" s="212" t="s">
        <v>197</v>
      </c>
      <c r="V9404" s="212" t="s">
        <v>11559</v>
      </c>
      <c r="W9404" s="213">
        <v>46212.347624502312</v>
      </c>
      <c r="X9404" s="212" t="s">
        <v>44</v>
      </c>
      <c r="AA9404" s="212" t="s">
        <v>16737</v>
      </c>
      <c r="AB9404" s="212" t="s">
        <v>46</v>
      </c>
      <c r="AC9404" s="212" t="s">
        <v>215</v>
      </c>
      <c r="AD9404" s="212" t="s">
        <v>216</v>
      </c>
      <c r="AE9404" s="212" t="s">
        <v>17659</v>
      </c>
      <c r="AF9404" s="212" t="s">
        <v>217</v>
      </c>
    </row>
    <row r="9405" spans="1:32" x14ac:dyDescent="0.35">
      <c r="A9405" s="212" t="s">
        <v>18376</v>
      </c>
      <c r="B9405" s="212" t="s">
        <v>18377</v>
      </c>
      <c r="G9405" s="212" t="s">
        <v>17657</v>
      </c>
      <c r="H9405" s="212" t="s">
        <v>189</v>
      </c>
      <c r="I9405" s="212" t="s">
        <v>46</v>
      </c>
      <c r="J9405" s="212" t="s">
        <v>190</v>
      </c>
      <c r="K9405" s="212" t="s">
        <v>6050</v>
      </c>
      <c r="L9405" s="212" t="s">
        <v>18378</v>
      </c>
      <c r="M9405" s="212" t="s">
        <v>193</v>
      </c>
      <c r="N9405" s="212" t="s">
        <v>194</v>
      </c>
      <c r="Q9405" s="212" t="s">
        <v>375</v>
      </c>
      <c r="S9405" s="212" t="s">
        <v>375</v>
      </c>
      <c r="U9405" s="212" t="s">
        <v>197</v>
      </c>
      <c r="V9405" s="212" t="s">
        <v>11559</v>
      </c>
      <c r="W9405" s="213">
        <v>46225.304204247688</v>
      </c>
      <c r="X9405" s="212" t="s">
        <v>44</v>
      </c>
      <c r="AA9405" s="212" t="s">
        <v>16737</v>
      </c>
      <c r="AB9405" s="212" t="s">
        <v>46</v>
      </c>
      <c r="AC9405" s="212" t="s">
        <v>215</v>
      </c>
      <c r="AD9405" s="212" t="s">
        <v>216</v>
      </c>
      <c r="AE9405" s="212" t="s">
        <v>17659</v>
      </c>
      <c r="AF9405" s="212" t="s">
        <v>217</v>
      </c>
    </row>
    <row r="9406" spans="1:32" x14ac:dyDescent="0.35">
      <c r="A9406" s="212" t="s">
        <v>18379</v>
      </c>
      <c r="B9406" s="212" t="s">
        <v>18380</v>
      </c>
      <c r="G9406" s="212" t="s">
        <v>17657</v>
      </c>
      <c r="H9406" s="212" t="s">
        <v>189</v>
      </c>
      <c r="I9406" s="212" t="s">
        <v>46</v>
      </c>
      <c r="J9406" s="212" t="s">
        <v>190</v>
      </c>
      <c r="K9406" s="212" t="s">
        <v>6050</v>
      </c>
      <c r="L9406" s="212" t="s">
        <v>18381</v>
      </c>
      <c r="M9406" s="212" t="s">
        <v>193</v>
      </c>
      <c r="N9406" s="212" t="s">
        <v>194</v>
      </c>
      <c r="Q9406" s="212" t="s">
        <v>375</v>
      </c>
      <c r="S9406" s="212" t="s">
        <v>375</v>
      </c>
      <c r="U9406" s="212" t="s">
        <v>197</v>
      </c>
      <c r="V9406" s="212" t="s">
        <v>11559</v>
      </c>
      <c r="W9406" s="213">
        <v>46212.348270104165</v>
      </c>
      <c r="X9406" s="212" t="s">
        <v>44</v>
      </c>
      <c r="AA9406" s="212" t="s">
        <v>16737</v>
      </c>
      <c r="AB9406" s="212" t="s">
        <v>46</v>
      </c>
      <c r="AC9406" s="212" t="s">
        <v>215</v>
      </c>
      <c r="AD9406" s="212" t="s">
        <v>216</v>
      </c>
      <c r="AE9406" s="212" t="s">
        <v>17659</v>
      </c>
      <c r="AF9406" s="212" t="s">
        <v>217</v>
      </c>
    </row>
    <row r="9407" spans="1:32" x14ac:dyDescent="0.35">
      <c r="A9407" s="212" t="s">
        <v>18382</v>
      </c>
      <c r="B9407" s="212" t="s">
        <v>18383</v>
      </c>
      <c r="G9407" s="212" t="s">
        <v>17657</v>
      </c>
      <c r="H9407" s="212" t="s">
        <v>189</v>
      </c>
      <c r="I9407" s="212" t="s">
        <v>46</v>
      </c>
      <c r="J9407" s="212" t="s">
        <v>190</v>
      </c>
      <c r="K9407" s="212" t="s">
        <v>6050</v>
      </c>
      <c r="L9407" s="212" t="s">
        <v>18384</v>
      </c>
      <c r="M9407" s="212" t="s">
        <v>193</v>
      </c>
      <c r="N9407" s="212" t="s">
        <v>194</v>
      </c>
      <c r="Q9407" s="212" t="s">
        <v>375</v>
      </c>
      <c r="S9407" s="212" t="s">
        <v>375</v>
      </c>
      <c r="U9407" s="212" t="s">
        <v>197</v>
      </c>
      <c r="V9407" s="212" t="s">
        <v>11559</v>
      </c>
      <c r="W9407" s="213">
        <v>46212.348988622682</v>
      </c>
      <c r="X9407" s="212" t="s">
        <v>44</v>
      </c>
      <c r="AA9407" s="212" t="s">
        <v>16737</v>
      </c>
      <c r="AB9407" s="212" t="s">
        <v>46</v>
      </c>
      <c r="AC9407" s="212" t="s">
        <v>215</v>
      </c>
      <c r="AD9407" s="212" t="s">
        <v>216</v>
      </c>
      <c r="AE9407" s="212" t="s">
        <v>17659</v>
      </c>
      <c r="AF9407" s="212" t="s">
        <v>217</v>
      </c>
    </row>
    <row r="9408" spans="1:32" x14ac:dyDescent="0.35">
      <c r="A9408" s="212" t="s">
        <v>18385</v>
      </c>
      <c r="B9408" s="212" t="s">
        <v>18386</v>
      </c>
      <c r="G9408" s="212" t="s">
        <v>17657</v>
      </c>
      <c r="H9408" s="212" t="s">
        <v>189</v>
      </c>
      <c r="I9408" s="212" t="s">
        <v>46</v>
      </c>
      <c r="J9408" s="212" t="s">
        <v>190</v>
      </c>
      <c r="K9408" s="212" t="s">
        <v>6050</v>
      </c>
      <c r="L9408" s="212" t="s">
        <v>18387</v>
      </c>
      <c r="M9408" s="212" t="s">
        <v>193</v>
      </c>
      <c r="N9408" s="212" t="s">
        <v>194</v>
      </c>
      <c r="Q9408" s="212" t="s">
        <v>375</v>
      </c>
      <c r="S9408" s="212" t="s">
        <v>375</v>
      </c>
      <c r="U9408" s="212" t="s">
        <v>197</v>
      </c>
      <c r="V9408" s="212" t="s">
        <v>11559</v>
      </c>
      <c r="W9408" s="213">
        <v>46212.349566817131</v>
      </c>
      <c r="X9408" s="212" t="s">
        <v>44</v>
      </c>
      <c r="AA9408" s="212" t="s">
        <v>16737</v>
      </c>
      <c r="AB9408" s="212" t="s">
        <v>46</v>
      </c>
      <c r="AC9408" s="212" t="s">
        <v>215</v>
      </c>
      <c r="AD9408" s="212" t="s">
        <v>216</v>
      </c>
      <c r="AE9408" s="212" t="s">
        <v>17659</v>
      </c>
      <c r="AF9408" s="212" t="s">
        <v>217</v>
      </c>
    </row>
    <row r="9409" spans="1:32" x14ac:dyDescent="0.35">
      <c r="A9409" s="212" t="s">
        <v>18388</v>
      </c>
      <c r="B9409" s="212" t="s">
        <v>18389</v>
      </c>
      <c r="G9409" s="212" t="s">
        <v>17657</v>
      </c>
      <c r="H9409" s="212" t="s">
        <v>189</v>
      </c>
      <c r="I9409" s="212" t="s">
        <v>46</v>
      </c>
      <c r="J9409" s="212" t="s">
        <v>190</v>
      </c>
      <c r="K9409" s="212" t="s">
        <v>6050</v>
      </c>
      <c r="L9409" s="212" t="s">
        <v>18390</v>
      </c>
      <c r="M9409" s="212" t="s">
        <v>193</v>
      </c>
      <c r="N9409" s="212" t="s">
        <v>194</v>
      </c>
      <c r="Q9409" s="212" t="s">
        <v>375</v>
      </c>
      <c r="S9409" s="212" t="s">
        <v>375</v>
      </c>
      <c r="U9409" s="212" t="s">
        <v>197</v>
      </c>
      <c r="V9409" s="212" t="s">
        <v>11559</v>
      </c>
      <c r="W9409" s="213">
        <v>46212.350363194448</v>
      </c>
      <c r="X9409" s="212" t="s">
        <v>44</v>
      </c>
      <c r="AA9409" s="212" t="s">
        <v>16737</v>
      </c>
      <c r="AB9409" s="212" t="s">
        <v>46</v>
      </c>
      <c r="AC9409" s="212" t="s">
        <v>215</v>
      </c>
      <c r="AD9409" s="212" t="s">
        <v>216</v>
      </c>
      <c r="AE9409" s="212" t="s">
        <v>17659</v>
      </c>
      <c r="AF9409" s="212" t="s">
        <v>217</v>
      </c>
    </row>
    <row r="9410" spans="1:32" x14ac:dyDescent="0.35">
      <c r="A9410" s="212" t="s">
        <v>18391</v>
      </c>
      <c r="B9410" s="212" t="s">
        <v>18392</v>
      </c>
      <c r="G9410" s="212" t="s">
        <v>17657</v>
      </c>
      <c r="H9410" s="212" t="s">
        <v>189</v>
      </c>
      <c r="I9410" s="212" t="s">
        <v>46</v>
      </c>
      <c r="J9410" s="212" t="s">
        <v>190</v>
      </c>
      <c r="K9410" s="212" t="s">
        <v>6050</v>
      </c>
      <c r="L9410" s="212" t="s">
        <v>18393</v>
      </c>
      <c r="M9410" s="212" t="s">
        <v>193</v>
      </c>
      <c r="N9410" s="212" t="s">
        <v>194</v>
      </c>
      <c r="Q9410" s="212" t="s">
        <v>375</v>
      </c>
      <c r="S9410" s="212" t="s">
        <v>375</v>
      </c>
      <c r="U9410" s="212" t="s">
        <v>197</v>
      </c>
      <c r="V9410" s="212" t="s">
        <v>11559</v>
      </c>
      <c r="W9410" s="213">
        <v>46212.351224618054</v>
      </c>
      <c r="X9410" s="212" t="s">
        <v>44</v>
      </c>
      <c r="AA9410" s="212" t="s">
        <v>16737</v>
      </c>
      <c r="AB9410" s="212" t="s">
        <v>46</v>
      </c>
      <c r="AC9410" s="212" t="s">
        <v>215</v>
      </c>
      <c r="AD9410" s="212" t="s">
        <v>216</v>
      </c>
      <c r="AE9410" s="212" t="s">
        <v>17659</v>
      </c>
      <c r="AF9410" s="212" t="s">
        <v>217</v>
      </c>
    </row>
    <row r="9411" spans="1:32" x14ac:dyDescent="0.35">
      <c r="A9411" s="212" t="s">
        <v>18394</v>
      </c>
      <c r="B9411" s="212" t="s">
        <v>18395</v>
      </c>
      <c r="G9411" s="212" t="s">
        <v>17657</v>
      </c>
      <c r="H9411" s="212" t="s">
        <v>189</v>
      </c>
      <c r="I9411" s="212" t="s">
        <v>46</v>
      </c>
      <c r="J9411" s="212" t="s">
        <v>190</v>
      </c>
      <c r="K9411" s="212" t="s">
        <v>6050</v>
      </c>
      <c r="L9411" s="212" t="s">
        <v>18396</v>
      </c>
      <c r="M9411" s="212" t="s">
        <v>193</v>
      </c>
      <c r="N9411" s="212" t="s">
        <v>194</v>
      </c>
      <c r="Q9411" s="212" t="s">
        <v>375</v>
      </c>
      <c r="S9411" s="212" t="s">
        <v>375</v>
      </c>
      <c r="U9411" s="212" t="s">
        <v>197</v>
      </c>
      <c r="V9411" s="212" t="s">
        <v>11559</v>
      </c>
      <c r="W9411" s="213">
        <v>46171.392715937502</v>
      </c>
      <c r="X9411" s="212" t="s">
        <v>44</v>
      </c>
      <c r="AA9411" s="212" t="s">
        <v>16737</v>
      </c>
      <c r="AB9411" s="212" t="s">
        <v>46</v>
      </c>
      <c r="AC9411" s="212" t="s">
        <v>215</v>
      </c>
      <c r="AD9411" s="212" t="s">
        <v>216</v>
      </c>
      <c r="AE9411" s="212" t="s">
        <v>17659</v>
      </c>
      <c r="AF9411" s="212" t="s">
        <v>217</v>
      </c>
    </row>
    <row r="9412" spans="1:32" x14ac:dyDescent="0.35">
      <c r="A9412" s="212" t="s">
        <v>18397</v>
      </c>
      <c r="B9412" s="212" t="s">
        <v>18398</v>
      </c>
      <c r="G9412" s="212" t="s">
        <v>17657</v>
      </c>
      <c r="H9412" s="212" t="s">
        <v>189</v>
      </c>
      <c r="I9412" s="212" t="s">
        <v>46</v>
      </c>
      <c r="J9412" s="212" t="s">
        <v>190</v>
      </c>
      <c r="K9412" s="212" t="s">
        <v>6050</v>
      </c>
      <c r="L9412" s="212" t="s">
        <v>18399</v>
      </c>
      <c r="M9412" s="212" t="s">
        <v>193</v>
      </c>
      <c r="N9412" s="212" t="s">
        <v>194</v>
      </c>
      <c r="Q9412" s="212" t="s">
        <v>375</v>
      </c>
      <c r="S9412" s="212" t="s">
        <v>375</v>
      </c>
      <c r="U9412" s="212" t="s">
        <v>197</v>
      </c>
      <c r="V9412" s="212" t="s">
        <v>353</v>
      </c>
      <c r="X9412" s="212" t="s">
        <v>354</v>
      </c>
      <c r="AB9412" s="212" t="s">
        <v>46</v>
      </c>
      <c r="AC9412" s="212" t="s">
        <v>201</v>
      </c>
      <c r="AD9412" s="212" t="s">
        <v>355</v>
      </c>
      <c r="AE9412" s="212" t="s">
        <v>17659</v>
      </c>
    </row>
    <row r="9413" spans="1:32" x14ac:dyDescent="0.35">
      <c r="A9413" s="212" t="s">
        <v>18400</v>
      </c>
      <c r="B9413" s="212" t="s">
        <v>18401</v>
      </c>
      <c r="G9413" s="212" t="s">
        <v>17657</v>
      </c>
      <c r="H9413" s="212" t="s">
        <v>189</v>
      </c>
      <c r="I9413" s="212" t="s">
        <v>46</v>
      </c>
      <c r="J9413" s="212" t="s">
        <v>190</v>
      </c>
      <c r="K9413" s="212" t="s">
        <v>6050</v>
      </c>
      <c r="L9413" s="212" t="s">
        <v>18402</v>
      </c>
      <c r="M9413" s="212" t="s">
        <v>193</v>
      </c>
      <c r="N9413" s="212" t="s">
        <v>194</v>
      </c>
      <c r="Q9413" s="212" t="s">
        <v>375</v>
      </c>
      <c r="S9413" s="212" t="s">
        <v>375</v>
      </c>
      <c r="U9413" s="212" t="s">
        <v>197</v>
      </c>
      <c r="V9413" s="212" t="s">
        <v>11559</v>
      </c>
      <c r="W9413" s="213">
        <v>46212.359225925924</v>
      </c>
      <c r="X9413" s="212" t="s">
        <v>44</v>
      </c>
      <c r="AA9413" s="212" t="s">
        <v>16737</v>
      </c>
      <c r="AB9413" s="212" t="s">
        <v>46</v>
      </c>
      <c r="AC9413" s="212" t="s">
        <v>215</v>
      </c>
      <c r="AD9413" s="212" t="s">
        <v>216</v>
      </c>
      <c r="AE9413" s="212" t="s">
        <v>17659</v>
      </c>
      <c r="AF9413" s="212" t="s">
        <v>217</v>
      </c>
    </row>
    <row r="9414" spans="1:32" x14ac:dyDescent="0.35">
      <c r="A9414" s="212" t="s">
        <v>18403</v>
      </c>
      <c r="B9414" s="212" t="s">
        <v>18404</v>
      </c>
      <c r="G9414" s="212" t="s">
        <v>17657</v>
      </c>
      <c r="H9414" s="212" t="s">
        <v>189</v>
      </c>
      <c r="I9414" s="212" t="s">
        <v>46</v>
      </c>
      <c r="J9414" s="212" t="s">
        <v>190</v>
      </c>
      <c r="K9414" s="212" t="s">
        <v>6050</v>
      </c>
      <c r="L9414" s="212" t="s">
        <v>18405</v>
      </c>
      <c r="M9414" s="212" t="s">
        <v>193</v>
      </c>
      <c r="N9414" s="212" t="s">
        <v>194</v>
      </c>
      <c r="Q9414" s="212" t="s">
        <v>375</v>
      </c>
      <c r="S9414" s="212" t="s">
        <v>375</v>
      </c>
      <c r="U9414" s="212" t="s">
        <v>197</v>
      </c>
      <c r="V9414" s="212" t="s">
        <v>353</v>
      </c>
      <c r="X9414" s="212" t="s">
        <v>354</v>
      </c>
      <c r="AB9414" s="212" t="s">
        <v>46</v>
      </c>
      <c r="AC9414" s="212" t="s">
        <v>201</v>
      </c>
      <c r="AD9414" s="212" t="s">
        <v>355</v>
      </c>
      <c r="AE9414" s="212" t="s">
        <v>17659</v>
      </c>
    </row>
    <row r="9415" spans="1:32" x14ac:dyDescent="0.35">
      <c r="A9415" s="212" t="s">
        <v>18406</v>
      </c>
      <c r="B9415" s="212" t="s">
        <v>18407</v>
      </c>
      <c r="G9415" s="212" t="s">
        <v>17657</v>
      </c>
      <c r="H9415" s="212" t="s">
        <v>189</v>
      </c>
      <c r="I9415" s="212" t="s">
        <v>46</v>
      </c>
      <c r="J9415" s="212" t="s">
        <v>190</v>
      </c>
      <c r="K9415" s="212" t="s">
        <v>6050</v>
      </c>
      <c r="L9415" s="212" t="s">
        <v>18408</v>
      </c>
      <c r="M9415" s="212" t="s">
        <v>193</v>
      </c>
      <c r="N9415" s="212" t="s">
        <v>194</v>
      </c>
      <c r="Q9415" s="212" t="s">
        <v>375</v>
      </c>
      <c r="S9415" s="212" t="s">
        <v>375</v>
      </c>
      <c r="U9415" s="212" t="s">
        <v>197</v>
      </c>
      <c r="V9415" s="212" t="s">
        <v>11559</v>
      </c>
      <c r="W9415" s="213">
        <v>46171.416410879632</v>
      </c>
      <c r="X9415" s="212" t="s">
        <v>44</v>
      </c>
      <c r="AA9415" s="212" t="s">
        <v>16737</v>
      </c>
      <c r="AB9415" s="212" t="s">
        <v>46</v>
      </c>
      <c r="AC9415" s="212" t="s">
        <v>215</v>
      </c>
      <c r="AD9415" s="212" t="s">
        <v>216</v>
      </c>
      <c r="AE9415" s="212" t="s">
        <v>17659</v>
      </c>
      <c r="AF9415" s="212" t="s">
        <v>217</v>
      </c>
    </row>
    <row r="9416" spans="1:32" x14ac:dyDescent="0.35">
      <c r="A9416" s="212" t="s">
        <v>18409</v>
      </c>
      <c r="B9416" s="212" t="s">
        <v>18410</v>
      </c>
      <c r="G9416" s="212" t="s">
        <v>17657</v>
      </c>
      <c r="H9416" s="212" t="s">
        <v>189</v>
      </c>
      <c r="I9416" s="212" t="s">
        <v>46</v>
      </c>
      <c r="J9416" s="212" t="s">
        <v>190</v>
      </c>
      <c r="K9416" s="212" t="s">
        <v>6050</v>
      </c>
      <c r="L9416" s="212" t="s">
        <v>18411</v>
      </c>
      <c r="M9416" s="212" t="s">
        <v>193</v>
      </c>
      <c r="N9416" s="212" t="s">
        <v>194</v>
      </c>
      <c r="Q9416" s="212" t="s">
        <v>375</v>
      </c>
      <c r="S9416" s="212" t="s">
        <v>375</v>
      </c>
      <c r="U9416" s="212" t="s">
        <v>197</v>
      </c>
      <c r="V9416" s="212" t="s">
        <v>353</v>
      </c>
      <c r="X9416" s="212" t="s">
        <v>354</v>
      </c>
      <c r="AB9416" s="212" t="s">
        <v>46</v>
      </c>
      <c r="AC9416" s="212" t="s">
        <v>201</v>
      </c>
      <c r="AD9416" s="212" t="s">
        <v>355</v>
      </c>
      <c r="AE9416" s="212" t="s">
        <v>17659</v>
      </c>
    </row>
    <row r="9417" spans="1:32" x14ac:dyDescent="0.35">
      <c r="A9417" s="212" t="s">
        <v>18412</v>
      </c>
      <c r="B9417" s="212" t="s">
        <v>18413</v>
      </c>
      <c r="G9417" s="212" t="s">
        <v>17657</v>
      </c>
      <c r="H9417" s="212" t="s">
        <v>189</v>
      </c>
      <c r="I9417" s="212" t="s">
        <v>46</v>
      </c>
      <c r="J9417" s="212" t="s">
        <v>190</v>
      </c>
      <c r="K9417" s="212" t="s">
        <v>6050</v>
      </c>
      <c r="L9417" s="212" t="s">
        <v>18414</v>
      </c>
      <c r="M9417" s="212" t="s">
        <v>193</v>
      </c>
      <c r="N9417" s="212" t="s">
        <v>194</v>
      </c>
      <c r="Q9417" s="212" t="s">
        <v>375</v>
      </c>
      <c r="S9417" s="212" t="s">
        <v>375</v>
      </c>
      <c r="U9417" s="212" t="s">
        <v>197</v>
      </c>
      <c r="V9417" s="212" t="s">
        <v>1078</v>
      </c>
      <c r="X9417" s="212" t="s">
        <v>1079</v>
      </c>
      <c r="AB9417" s="212" t="s">
        <v>46</v>
      </c>
      <c r="AC9417" s="212" t="s">
        <v>201</v>
      </c>
      <c r="AD9417" s="212" t="s">
        <v>355</v>
      </c>
      <c r="AE9417" s="212" t="s">
        <v>17659</v>
      </c>
    </row>
    <row r="9418" spans="1:32" x14ac:dyDescent="0.35">
      <c r="A9418" s="212" t="s">
        <v>18415</v>
      </c>
      <c r="B9418" s="212" t="s">
        <v>18416</v>
      </c>
      <c r="G9418" s="212" t="s">
        <v>17657</v>
      </c>
      <c r="H9418" s="212" t="s">
        <v>189</v>
      </c>
      <c r="I9418" s="212" t="s">
        <v>46</v>
      </c>
      <c r="J9418" s="212" t="s">
        <v>190</v>
      </c>
      <c r="K9418" s="212" t="s">
        <v>6050</v>
      </c>
      <c r="L9418" s="212" t="s">
        <v>18417</v>
      </c>
      <c r="M9418" s="212" t="s">
        <v>193</v>
      </c>
      <c r="N9418" s="212" t="s">
        <v>194</v>
      </c>
      <c r="Q9418" s="212" t="s">
        <v>375</v>
      </c>
      <c r="S9418" s="212" t="s">
        <v>375</v>
      </c>
      <c r="U9418" s="212" t="s">
        <v>197</v>
      </c>
      <c r="V9418" s="212" t="s">
        <v>1078</v>
      </c>
      <c r="X9418" s="212" t="s">
        <v>1079</v>
      </c>
      <c r="AB9418" s="212" t="s">
        <v>46</v>
      </c>
      <c r="AC9418" s="212" t="s">
        <v>201</v>
      </c>
      <c r="AD9418" s="212" t="s">
        <v>355</v>
      </c>
      <c r="AE9418" s="212" t="s">
        <v>17659</v>
      </c>
    </row>
    <row r="9419" spans="1:32" x14ac:dyDescent="0.35">
      <c r="A9419" s="212" t="s">
        <v>18418</v>
      </c>
      <c r="B9419" s="212" t="s">
        <v>18419</v>
      </c>
      <c r="G9419" s="212" t="s">
        <v>17657</v>
      </c>
      <c r="H9419" s="212" t="s">
        <v>189</v>
      </c>
      <c r="I9419" s="212" t="s">
        <v>46</v>
      </c>
      <c r="J9419" s="212" t="s">
        <v>190</v>
      </c>
      <c r="K9419" s="212" t="s">
        <v>6050</v>
      </c>
      <c r="L9419" s="212" t="s">
        <v>18420</v>
      </c>
      <c r="M9419" s="212" t="s">
        <v>193</v>
      </c>
      <c r="N9419" s="212" t="s">
        <v>194</v>
      </c>
      <c r="Q9419" s="212" t="s">
        <v>375</v>
      </c>
      <c r="S9419" s="212" t="s">
        <v>375</v>
      </c>
      <c r="U9419" s="212" t="s">
        <v>197</v>
      </c>
      <c r="V9419" s="212" t="s">
        <v>1078</v>
      </c>
      <c r="X9419" s="212" t="s">
        <v>1079</v>
      </c>
      <c r="AB9419" s="212" t="s">
        <v>46</v>
      </c>
      <c r="AC9419" s="212" t="s">
        <v>201</v>
      </c>
      <c r="AD9419" s="212" t="s">
        <v>355</v>
      </c>
      <c r="AE9419" s="212" t="s">
        <v>17659</v>
      </c>
    </row>
    <row r="9420" spans="1:32" x14ac:dyDescent="0.35">
      <c r="A9420" s="212" t="s">
        <v>18421</v>
      </c>
      <c r="B9420" s="212" t="s">
        <v>18422</v>
      </c>
      <c r="G9420" s="212" t="s">
        <v>17657</v>
      </c>
      <c r="H9420" s="212" t="s">
        <v>189</v>
      </c>
      <c r="I9420" s="212" t="s">
        <v>46</v>
      </c>
      <c r="J9420" s="212" t="s">
        <v>190</v>
      </c>
      <c r="K9420" s="212" t="s">
        <v>6050</v>
      </c>
      <c r="L9420" s="212" t="s">
        <v>18423</v>
      </c>
      <c r="M9420" s="212" t="s">
        <v>193</v>
      </c>
      <c r="N9420" s="212" t="s">
        <v>194</v>
      </c>
      <c r="Q9420" s="212" t="s">
        <v>375</v>
      </c>
      <c r="S9420" s="212" t="s">
        <v>375</v>
      </c>
      <c r="U9420" s="212" t="s">
        <v>197</v>
      </c>
      <c r="V9420" s="212" t="s">
        <v>2592</v>
      </c>
      <c r="X9420" s="212" t="s">
        <v>2593</v>
      </c>
      <c r="AB9420" s="212" t="s">
        <v>46</v>
      </c>
      <c r="AC9420" s="212" t="s">
        <v>201</v>
      </c>
      <c r="AD9420" s="212" t="s">
        <v>238</v>
      </c>
      <c r="AE9420" s="212" t="s">
        <v>17659</v>
      </c>
    </row>
    <row r="9421" spans="1:32" x14ac:dyDescent="0.35">
      <c r="A9421" s="212" t="s">
        <v>18424</v>
      </c>
      <c r="B9421" s="212" t="s">
        <v>18425</v>
      </c>
      <c r="G9421" s="212" t="s">
        <v>17657</v>
      </c>
      <c r="H9421" s="212" t="s">
        <v>189</v>
      </c>
      <c r="I9421" s="212" t="s">
        <v>46</v>
      </c>
      <c r="J9421" s="212" t="s">
        <v>190</v>
      </c>
      <c r="K9421" s="212" t="s">
        <v>6050</v>
      </c>
      <c r="L9421" s="212" t="s">
        <v>18426</v>
      </c>
      <c r="M9421" s="212" t="s">
        <v>193</v>
      </c>
      <c r="N9421" s="212" t="s">
        <v>194</v>
      </c>
      <c r="Q9421" s="212" t="s">
        <v>375</v>
      </c>
      <c r="S9421" s="212" t="s">
        <v>375</v>
      </c>
      <c r="U9421" s="212" t="s">
        <v>197</v>
      </c>
      <c r="V9421" s="212" t="s">
        <v>2592</v>
      </c>
      <c r="X9421" s="212" t="s">
        <v>2593</v>
      </c>
      <c r="AB9421" s="212" t="s">
        <v>46</v>
      </c>
      <c r="AC9421" s="212" t="s">
        <v>201</v>
      </c>
      <c r="AD9421" s="212" t="s">
        <v>238</v>
      </c>
      <c r="AE9421" s="212" t="s">
        <v>17659</v>
      </c>
    </row>
    <row r="9422" spans="1:32" x14ac:dyDescent="0.35">
      <c r="A9422" s="212" t="s">
        <v>18427</v>
      </c>
      <c r="B9422" s="212" t="s">
        <v>18428</v>
      </c>
      <c r="G9422" s="212" t="s">
        <v>17657</v>
      </c>
      <c r="H9422" s="212" t="s">
        <v>189</v>
      </c>
      <c r="I9422" s="212" t="s">
        <v>46</v>
      </c>
      <c r="J9422" s="212" t="s">
        <v>190</v>
      </c>
      <c r="K9422" s="212" t="s">
        <v>6050</v>
      </c>
      <c r="L9422" s="212" t="s">
        <v>18429</v>
      </c>
      <c r="M9422" s="212" t="s">
        <v>193</v>
      </c>
      <c r="N9422" s="212" t="s">
        <v>194</v>
      </c>
      <c r="Q9422" s="212" t="s">
        <v>375</v>
      </c>
      <c r="S9422" s="212" t="s">
        <v>375</v>
      </c>
      <c r="U9422" s="212" t="s">
        <v>197</v>
      </c>
      <c r="V9422" s="212" t="s">
        <v>2592</v>
      </c>
      <c r="X9422" s="212" t="s">
        <v>2593</v>
      </c>
      <c r="AB9422" s="212" t="s">
        <v>46</v>
      </c>
      <c r="AC9422" s="212" t="s">
        <v>201</v>
      </c>
      <c r="AD9422" s="212" t="s">
        <v>238</v>
      </c>
      <c r="AE9422" s="212" t="s">
        <v>17659</v>
      </c>
    </row>
    <row r="9423" spans="1:32" x14ac:dyDescent="0.35">
      <c r="A9423" s="212" t="s">
        <v>18430</v>
      </c>
      <c r="B9423" s="212" t="s">
        <v>18431</v>
      </c>
      <c r="G9423" s="212" t="s">
        <v>17657</v>
      </c>
      <c r="H9423" s="212" t="s">
        <v>189</v>
      </c>
      <c r="I9423" s="212" t="s">
        <v>46</v>
      </c>
      <c r="J9423" s="212" t="s">
        <v>190</v>
      </c>
      <c r="K9423" s="212" t="s">
        <v>6050</v>
      </c>
      <c r="L9423" s="212" t="s">
        <v>18432</v>
      </c>
      <c r="M9423" s="212" t="s">
        <v>193</v>
      </c>
      <c r="N9423" s="212" t="s">
        <v>194</v>
      </c>
      <c r="Q9423" s="212" t="s">
        <v>375</v>
      </c>
      <c r="S9423" s="212" t="s">
        <v>375</v>
      </c>
      <c r="U9423" s="212" t="s">
        <v>197</v>
      </c>
      <c r="V9423" s="212" t="s">
        <v>2603</v>
      </c>
      <c r="X9423" s="212" t="s">
        <v>91</v>
      </c>
      <c r="AB9423" s="212" t="s">
        <v>46</v>
      </c>
      <c r="AC9423" s="212" t="s">
        <v>201</v>
      </c>
      <c r="AD9423" s="212" t="s">
        <v>251</v>
      </c>
      <c r="AE9423" s="212" t="s">
        <v>17659</v>
      </c>
    </row>
    <row r="9424" spans="1:32" x14ac:dyDescent="0.35">
      <c r="A9424" s="212" t="s">
        <v>18433</v>
      </c>
      <c r="B9424" s="212" t="s">
        <v>18434</v>
      </c>
      <c r="G9424" s="212" t="s">
        <v>17657</v>
      </c>
      <c r="H9424" s="212" t="s">
        <v>189</v>
      </c>
      <c r="I9424" s="212" t="s">
        <v>46</v>
      </c>
      <c r="J9424" s="212" t="s">
        <v>190</v>
      </c>
      <c r="K9424" s="212" t="s">
        <v>6050</v>
      </c>
      <c r="L9424" s="212" t="s">
        <v>18435</v>
      </c>
      <c r="M9424" s="212" t="s">
        <v>193</v>
      </c>
      <c r="N9424" s="212" t="s">
        <v>194</v>
      </c>
      <c r="Q9424" s="212" t="s">
        <v>375</v>
      </c>
      <c r="S9424" s="212" t="s">
        <v>375</v>
      </c>
      <c r="U9424" s="212" t="s">
        <v>197</v>
      </c>
      <c r="V9424" s="212" t="s">
        <v>2603</v>
      </c>
      <c r="X9424" s="212" t="s">
        <v>91</v>
      </c>
      <c r="AB9424" s="212" t="s">
        <v>46</v>
      </c>
      <c r="AC9424" s="212" t="s">
        <v>201</v>
      </c>
      <c r="AD9424" s="212" t="s">
        <v>251</v>
      </c>
      <c r="AE9424" s="212" t="s">
        <v>17659</v>
      </c>
    </row>
    <row r="9425" spans="1:31" x14ac:dyDescent="0.35">
      <c r="A9425" s="212" t="s">
        <v>18436</v>
      </c>
      <c r="B9425" s="212" t="s">
        <v>18437</v>
      </c>
      <c r="G9425" s="212" t="s">
        <v>17657</v>
      </c>
      <c r="H9425" s="212" t="s">
        <v>189</v>
      </c>
      <c r="I9425" s="212" t="s">
        <v>46</v>
      </c>
      <c r="J9425" s="212" t="s">
        <v>190</v>
      </c>
      <c r="K9425" s="212" t="s">
        <v>6050</v>
      </c>
      <c r="L9425" s="212" t="s">
        <v>18438</v>
      </c>
      <c r="M9425" s="212" t="s">
        <v>193</v>
      </c>
      <c r="N9425" s="212" t="s">
        <v>194</v>
      </c>
      <c r="Q9425" s="212" t="s">
        <v>375</v>
      </c>
      <c r="S9425" s="212" t="s">
        <v>375</v>
      </c>
      <c r="U9425" s="212" t="s">
        <v>197</v>
      </c>
      <c r="V9425" s="212" t="s">
        <v>2603</v>
      </c>
      <c r="X9425" s="212" t="s">
        <v>91</v>
      </c>
      <c r="AB9425" s="212" t="s">
        <v>46</v>
      </c>
      <c r="AC9425" s="212" t="s">
        <v>201</v>
      </c>
      <c r="AD9425" s="212" t="s">
        <v>251</v>
      </c>
      <c r="AE9425" s="212" t="s">
        <v>17659</v>
      </c>
    </row>
    <row r="9426" spans="1:31" x14ac:dyDescent="0.35">
      <c r="A9426" s="212" t="s">
        <v>18439</v>
      </c>
      <c r="B9426" s="212" t="s">
        <v>18440</v>
      </c>
      <c r="G9426" s="212" t="s">
        <v>17657</v>
      </c>
      <c r="H9426" s="212" t="s">
        <v>189</v>
      </c>
      <c r="I9426" s="212" t="s">
        <v>46</v>
      </c>
      <c r="J9426" s="212" t="s">
        <v>190</v>
      </c>
      <c r="K9426" s="212" t="s">
        <v>6050</v>
      </c>
      <c r="L9426" s="212" t="s">
        <v>18441</v>
      </c>
      <c r="M9426" s="212" t="s">
        <v>193</v>
      </c>
      <c r="N9426" s="212" t="s">
        <v>194</v>
      </c>
      <c r="Q9426" s="212" t="s">
        <v>375</v>
      </c>
      <c r="S9426" s="212" t="s">
        <v>375</v>
      </c>
      <c r="U9426" s="212" t="s">
        <v>197</v>
      </c>
      <c r="V9426" s="212" t="s">
        <v>1027</v>
      </c>
      <c r="X9426" s="212" t="s">
        <v>153</v>
      </c>
      <c r="AB9426" s="212" t="s">
        <v>46</v>
      </c>
      <c r="AC9426" s="212" t="s">
        <v>201</v>
      </c>
      <c r="AD9426" s="212" t="s">
        <v>238</v>
      </c>
      <c r="AE9426" s="212" t="s">
        <v>17659</v>
      </c>
    </row>
    <row r="9427" spans="1:31" x14ac:dyDescent="0.35">
      <c r="A9427" s="212" t="s">
        <v>18442</v>
      </c>
      <c r="B9427" s="212" t="s">
        <v>18443</v>
      </c>
      <c r="G9427" s="212" t="s">
        <v>17657</v>
      </c>
      <c r="H9427" s="212" t="s">
        <v>189</v>
      </c>
      <c r="I9427" s="212" t="s">
        <v>46</v>
      </c>
      <c r="J9427" s="212" t="s">
        <v>190</v>
      </c>
      <c r="K9427" s="212" t="s">
        <v>6050</v>
      </c>
      <c r="L9427" s="212" t="s">
        <v>18444</v>
      </c>
      <c r="M9427" s="212" t="s">
        <v>193</v>
      </c>
      <c r="N9427" s="212" t="s">
        <v>194</v>
      </c>
      <c r="Q9427" s="212" t="s">
        <v>375</v>
      </c>
      <c r="S9427" s="212" t="s">
        <v>375</v>
      </c>
      <c r="U9427" s="212" t="s">
        <v>197</v>
      </c>
      <c r="V9427" s="212" t="s">
        <v>1027</v>
      </c>
      <c r="X9427" s="212" t="s">
        <v>153</v>
      </c>
      <c r="AB9427" s="212" t="s">
        <v>46</v>
      </c>
      <c r="AC9427" s="212" t="s">
        <v>201</v>
      </c>
      <c r="AD9427" s="212" t="s">
        <v>238</v>
      </c>
      <c r="AE9427" s="212" t="s">
        <v>17659</v>
      </c>
    </row>
    <row r="9428" spans="1:31" x14ac:dyDescent="0.35">
      <c r="A9428" s="212" t="s">
        <v>18445</v>
      </c>
      <c r="B9428" s="212" t="s">
        <v>18446</v>
      </c>
      <c r="G9428" s="212" t="s">
        <v>17657</v>
      </c>
      <c r="H9428" s="212" t="s">
        <v>189</v>
      </c>
      <c r="I9428" s="212" t="s">
        <v>46</v>
      </c>
      <c r="J9428" s="212" t="s">
        <v>190</v>
      </c>
      <c r="K9428" s="212" t="s">
        <v>6050</v>
      </c>
      <c r="L9428" s="212" t="s">
        <v>18447</v>
      </c>
      <c r="M9428" s="212" t="s">
        <v>193</v>
      </c>
      <c r="N9428" s="212" t="s">
        <v>194</v>
      </c>
      <c r="Q9428" s="212" t="s">
        <v>375</v>
      </c>
      <c r="S9428" s="212" t="s">
        <v>375</v>
      </c>
      <c r="U9428" s="212" t="s">
        <v>197</v>
      </c>
      <c r="V9428" s="212" t="s">
        <v>1027</v>
      </c>
      <c r="X9428" s="212" t="s">
        <v>153</v>
      </c>
      <c r="AB9428" s="212" t="s">
        <v>46</v>
      </c>
      <c r="AC9428" s="212" t="s">
        <v>201</v>
      </c>
      <c r="AD9428" s="212" t="s">
        <v>238</v>
      </c>
      <c r="AE9428" s="212" t="s">
        <v>17659</v>
      </c>
    </row>
    <row r="9429" spans="1:31" x14ac:dyDescent="0.35">
      <c r="A9429" s="212" t="s">
        <v>18448</v>
      </c>
      <c r="B9429" s="212" t="s">
        <v>18449</v>
      </c>
      <c r="G9429" s="212" t="s">
        <v>17657</v>
      </c>
      <c r="H9429" s="212" t="s">
        <v>189</v>
      </c>
      <c r="I9429" s="212" t="s">
        <v>46</v>
      </c>
      <c r="J9429" s="212" t="s">
        <v>190</v>
      </c>
      <c r="K9429" s="212" t="s">
        <v>6050</v>
      </c>
      <c r="L9429" s="212" t="s">
        <v>18450</v>
      </c>
      <c r="M9429" s="212" t="s">
        <v>193</v>
      </c>
      <c r="N9429" s="212" t="s">
        <v>194</v>
      </c>
      <c r="Q9429" s="212" t="s">
        <v>375</v>
      </c>
      <c r="S9429" s="212" t="s">
        <v>375</v>
      </c>
      <c r="U9429" s="212" t="s">
        <v>197</v>
      </c>
      <c r="V9429" s="212" t="s">
        <v>1027</v>
      </c>
      <c r="X9429" s="212" t="s">
        <v>153</v>
      </c>
      <c r="AB9429" s="212" t="s">
        <v>46</v>
      </c>
      <c r="AC9429" s="212" t="s">
        <v>201</v>
      </c>
      <c r="AD9429" s="212" t="s">
        <v>238</v>
      </c>
      <c r="AE9429" s="212" t="s">
        <v>17659</v>
      </c>
    </row>
    <row r="9430" spans="1:31" x14ac:dyDescent="0.35">
      <c r="A9430" s="212" t="s">
        <v>18451</v>
      </c>
      <c r="B9430" s="212" t="s">
        <v>18452</v>
      </c>
      <c r="G9430" s="212" t="s">
        <v>17657</v>
      </c>
      <c r="H9430" s="212" t="s">
        <v>189</v>
      </c>
      <c r="I9430" s="212" t="s">
        <v>46</v>
      </c>
      <c r="J9430" s="212" t="s">
        <v>190</v>
      </c>
      <c r="K9430" s="212" t="s">
        <v>6050</v>
      </c>
      <c r="L9430" s="212" t="s">
        <v>18453</v>
      </c>
      <c r="M9430" s="212" t="s">
        <v>193</v>
      </c>
      <c r="N9430" s="212" t="s">
        <v>194</v>
      </c>
      <c r="Q9430" s="212" t="s">
        <v>375</v>
      </c>
      <c r="S9430" s="212" t="s">
        <v>375</v>
      </c>
      <c r="U9430" s="212" t="s">
        <v>197</v>
      </c>
      <c r="V9430" s="212" t="s">
        <v>1027</v>
      </c>
      <c r="X9430" s="212" t="s">
        <v>153</v>
      </c>
      <c r="AB9430" s="212" t="s">
        <v>46</v>
      </c>
      <c r="AC9430" s="212" t="s">
        <v>201</v>
      </c>
      <c r="AD9430" s="212" t="s">
        <v>238</v>
      </c>
      <c r="AE9430" s="212" t="s">
        <v>17659</v>
      </c>
    </row>
    <row r="9431" spans="1:31" x14ac:dyDescent="0.35">
      <c r="A9431" s="212" t="s">
        <v>18454</v>
      </c>
      <c r="B9431" s="212" t="s">
        <v>18455</v>
      </c>
      <c r="G9431" s="212" t="s">
        <v>17657</v>
      </c>
      <c r="H9431" s="212" t="s">
        <v>189</v>
      </c>
      <c r="I9431" s="212" t="s">
        <v>46</v>
      </c>
      <c r="J9431" s="212" t="s">
        <v>190</v>
      </c>
      <c r="K9431" s="212" t="s">
        <v>6050</v>
      </c>
      <c r="L9431" s="212" t="s">
        <v>18456</v>
      </c>
      <c r="M9431" s="212" t="s">
        <v>193</v>
      </c>
      <c r="N9431" s="212" t="s">
        <v>194</v>
      </c>
      <c r="Q9431" s="212" t="s">
        <v>375</v>
      </c>
      <c r="S9431" s="212" t="s">
        <v>375</v>
      </c>
      <c r="U9431" s="212" t="s">
        <v>197</v>
      </c>
      <c r="V9431" s="212" t="s">
        <v>1027</v>
      </c>
      <c r="X9431" s="212" t="s">
        <v>153</v>
      </c>
      <c r="AB9431" s="212" t="s">
        <v>46</v>
      </c>
      <c r="AC9431" s="212" t="s">
        <v>201</v>
      </c>
      <c r="AD9431" s="212" t="s">
        <v>238</v>
      </c>
      <c r="AE9431" s="212" t="s">
        <v>17659</v>
      </c>
    </row>
    <row r="9432" spans="1:31" x14ac:dyDescent="0.35">
      <c r="A9432" s="212" t="s">
        <v>18457</v>
      </c>
      <c r="B9432" s="212" t="s">
        <v>18458</v>
      </c>
      <c r="G9432" s="212" t="s">
        <v>17657</v>
      </c>
      <c r="H9432" s="212" t="s">
        <v>189</v>
      </c>
      <c r="I9432" s="212" t="s">
        <v>46</v>
      </c>
      <c r="J9432" s="212" t="s">
        <v>190</v>
      </c>
      <c r="K9432" s="212" t="s">
        <v>6050</v>
      </c>
      <c r="L9432" s="212" t="s">
        <v>18459</v>
      </c>
      <c r="M9432" s="212" t="s">
        <v>193</v>
      </c>
      <c r="N9432" s="212" t="s">
        <v>194</v>
      </c>
      <c r="Q9432" s="212" t="s">
        <v>375</v>
      </c>
      <c r="S9432" s="212" t="s">
        <v>375</v>
      </c>
      <c r="U9432" s="212" t="s">
        <v>197</v>
      </c>
      <c r="V9432" s="212" t="s">
        <v>4475</v>
      </c>
      <c r="X9432" s="212" t="s">
        <v>4476</v>
      </c>
      <c r="AB9432" s="212" t="s">
        <v>46</v>
      </c>
      <c r="AC9432" s="212" t="s">
        <v>201</v>
      </c>
      <c r="AD9432" s="212" t="s">
        <v>238</v>
      </c>
      <c r="AE9432" s="212" t="s">
        <v>17659</v>
      </c>
    </row>
    <row r="9433" spans="1:31" x14ac:dyDescent="0.35">
      <c r="A9433" s="212" t="s">
        <v>18460</v>
      </c>
      <c r="B9433" s="212" t="s">
        <v>18461</v>
      </c>
      <c r="G9433" s="212" t="s">
        <v>17657</v>
      </c>
      <c r="H9433" s="212" t="s">
        <v>189</v>
      </c>
      <c r="I9433" s="212" t="s">
        <v>46</v>
      </c>
      <c r="J9433" s="212" t="s">
        <v>190</v>
      </c>
      <c r="K9433" s="212" t="s">
        <v>6050</v>
      </c>
      <c r="L9433" s="212" t="s">
        <v>18462</v>
      </c>
      <c r="M9433" s="212" t="s">
        <v>193</v>
      </c>
      <c r="N9433" s="212" t="s">
        <v>194</v>
      </c>
      <c r="Q9433" s="212" t="s">
        <v>375</v>
      </c>
      <c r="S9433" s="212" t="s">
        <v>375</v>
      </c>
      <c r="U9433" s="212" t="s">
        <v>197</v>
      </c>
      <c r="V9433" s="212" t="s">
        <v>4475</v>
      </c>
      <c r="X9433" s="212" t="s">
        <v>4476</v>
      </c>
      <c r="AB9433" s="212" t="s">
        <v>46</v>
      </c>
      <c r="AC9433" s="212" t="s">
        <v>201</v>
      </c>
      <c r="AD9433" s="212" t="s">
        <v>238</v>
      </c>
      <c r="AE9433" s="212" t="s">
        <v>17659</v>
      </c>
    </row>
    <row r="9434" spans="1:31" x14ac:dyDescent="0.35">
      <c r="A9434" s="212" t="s">
        <v>18463</v>
      </c>
      <c r="B9434" s="212" t="s">
        <v>18464</v>
      </c>
      <c r="G9434" s="212" t="s">
        <v>17657</v>
      </c>
      <c r="H9434" s="212" t="s">
        <v>189</v>
      </c>
      <c r="I9434" s="212" t="s">
        <v>46</v>
      </c>
      <c r="J9434" s="212" t="s">
        <v>190</v>
      </c>
      <c r="K9434" s="212" t="s">
        <v>6050</v>
      </c>
      <c r="L9434" s="212" t="s">
        <v>18465</v>
      </c>
      <c r="M9434" s="212" t="s">
        <v>193</v>
      </c>
      <c r="N9434" s="212" t="s">
        <v>194</v>
      </c>
      <c r="Q9434" s="212" t="s">
        <v>375</v>
      </c>
      <c r="S9434" s="212" t="s">
        <v>375</v>
      </c>
      <c r="U9434" s="212" t="s">
        <v>197</v>
      </c>
      <c r="V9434" s="212" t="s">
        <v>2692</v>
      </c>
      <c r="X9434" s="212" t="s">
        <v>2693</v>
      </c>
      <c r="AB9434" s="212" t="s">
        <v>46</v>
      </c>
      <c r="AC9434" s="212" t="s">
        <v>201</v>
      </c>
      <c r="AD9434" s="212" t="s">
        <v>355</v>
      </c>
      <c r="AE9434" s="212" t="s">
        <v>17659</v>
      </c>
    </row>
    <row r="9435" spans="1:31" x14ac:dyDescent="0.35">
      <c r="A9435" s="212" t="s">
        <v>18466</v>
      </c>
      <c r="B9435" s="212" t="s">
        <v>18467</v>
      </c>
      <c r="G9435" s="212" t="s">
        <v>17657</v>
      </c>
      <c r="H9435" s="212" t="s">
        <v>189</v>
      </c>
      <c r="I9435" s="212" t="s">
        <v>46</v>
      </c>
      <c r="J9435" s="212" t="s">
        <v>190</v>
      </c>
      <c r="K9435" s="212" t="s">
        <v>6050</v>
      </c>
      <c r="L9435" s="212" t="s">
        <v>18468</v>
      </c>
      <c r="M9435" s="212" t="s">
        <v>193</v>
      </c>
      <c r="N9435" s="212" t="s">
        <v>194</v>
      </c>
      <c r="Q9435" s="212" t="s">
        <v>375</v>
      </c>
      <c r="S9435" s="212" t="s">
        <v>375</v>
      </c>
      <c r="U9435" s="212" t="s">
        <v>197</v>
      </c>
      <c r="V9435" s="212" t="s">
        <v>2692</v>
      </c>
      <c r="X9435" s="212" t="s">
        <v>2693</v>
      </c>
      <c r="AB9435" s="212" t="s">
        <v>46</v>
      </c>
      <c r="AC9435" s="212" t="s">
        <v>201</v>
      </c>
      <c r="AD9435" s="212" t="s">
        <v>355</v>
      </c>
      <c r="AE9435" s="212" t="s">
        <v>17659</v>
      </c>
    </row>
    <row r="9436" spans="1:31" x14ac:dyDescent="0.35">
      <c r="A9436" s="212" t="s">
        <v>18469</v>
      </c>
      <c r="B9436" s="212" t="s">
        <v>18470</v>
      </c>
      <c r="G9436" s="212" t="s">
        <v>17657</v>
      </c>
      <c r="H9436" s="212" t="s">
        <v>189</v>
      </c>
      <c r="I9436" s="212" t="s">
        <v>46</v>
      </c>
      <c r="J9436" s="212" t="s">
        <v>190</v>
      </c>
      <c r="K9436" s="212" t="s">
        <v>6050</v>
      </c>
      <c r="L9436" s="212" t="s">
        <v>18471</v>
      </c>
      <c r="M9436" s="212" t="s">
        <v>193</v>
      </c>
      <c r="N9436" s="212" t="s">
        <v>194</v>
      </c>
      <c r="Q9436" s="212" t="s">
        <v>375</v>
      </c>
      <c r="S9436" s="212" t="s">
        <v>375</v>
      </c>
      <c r="U9436" s="212" t="s">
        <v>197</v>
      </c>
      <c r="V9436" s="212" t="s">
        <v>6001</v>
      </c>
      <c r="X9436" s="212" t="s">
        <v>6002</v>
      </c>
      <c r="AB9436" s="212" t="s">
        <v>46</v>
      </c>
      <c r="AC9436" s="212" t="s">
        <v>201</v>
      </c>
      <c r="AD9436" s="212" t="s">
        <v>209</v>
      </c>
      <c r="AE9436" s="212" t="s">
        <v>17659</v>
      </c>
    </row>
    <row r="9437" spans="1:31" x14ac:dyDescent="0.35">
      <c r="A9437" s="212" t="s">
        <v>18472</v>
      </c>
      <c r="B9437" s="212" t="s">
        <v>18473</v>
      </c>
      <c r="G9437" s="212" t="s">
        <v>17657</v>
      </c>
      <c r="H9437" s="212" t="s">
        <v>189</v>
      </c>
      <c r="I9437" s="212" t="s">
        <v>46</v>
      </c>
      <c r="J9437" s="212" t="s">
        <v>190</v>
      </c>
      <c r="K9437" s="212" t="s">
        <v>6050</v>
      </c>
      <c r="L9437" s="212" t="s">
        <v>18474</v>
      </c>
      <c r="M9437" s="212" t="s">
        <v>193</v>
      </c>
      <c r="N9437" s="212" t="s">
        <v>194</v>
      </c>
      <c r="Q9437" s="212" t="s">
        <v>375</v>
      </c>
      <c r="S9437" s="212" t="s">
        <v>375</v>
      </c>
      <c r="U9437" s="212" t="s">
        <v>197</v>
      </c>
      <c r="V9437" s="212" t="s">
        <v>6009</v>
      </c>
      <c r="X9437" s="212" t="s">
        <v>6010</v>
      </c>
      <c r="AB9437" s="212" t="s">
        <v>46</v>
      </c>
      <c r="AC9437" s="212" t="s">
        <v>201</v>
      </c>
      <c r="AD9437" s="212" t="s">
        <v>209</v>
      </c>
      <c r="AE9437" s="212" t="s">
        <v>17659</v>
      </c>
    </row>
    <row r="9438" spans="1:31" x14ac:dyDescent="0.35">
      <c r="A9438" s="212" t="s">
        <v>18475</v>
      </c>
      <c r="B9438" s="212" t="s">
        <v>18476</v>
      </c>
      <c r="G9438" s="212" t="s">
        <v>17657</v>
      </c>
      <c r="H9438" s="212" t="s">
        <v>189</v>
      </c>
      <c r="I9438" s="212" t="s">
        <v>46</v>
      </c>
      <c r="J9438" s="212" t="s">
        <v>190</v>
      </c>
      <c r="K9438" s="212" t="s">
        <v>6050</v>
      </c>
      <c r="L9438" s="212" t="s">
        <v>18477</v>
      </c>
      <c r="M9438" s="212" t="s">
        <v>193</v>
      </c>
      <c r="N9438" s="212" t="s">
        <v>194</v>
      </c>
      <c r="Q9438" s="212" t="s">
        <v>375</v>
      </c>
      <c r="S9438" s="212" t="s">
        <v>375</v>
      </c>
      <c r="U9438" s="212" t="s">
        <v>197</v>
      </c>
      <c r="V9438" s="212" t="s">
        <v>6001</v>
      </c>
      <c r="X9438" s="212" t="s">
        <v>6002</v>
      </c>
      <c r="AB9438" s="212" t="s">
        <v>46</v>
      </c>
      <c r="AC9438" s="212" t="s">
        <v>201</v>
      </c>
      <c r="AD9438" s="212" t="s">
        <v>209</v>
      </c>
      <c r="AE9438" s="212" t="s">
        <v>17659</v>
      </c>
    </row>
    <row r="9439" spans="1:31" x14ac:dyDescent="0.35">
      <c r="A9439" s="212" t="s">
        <v>18478</v>
      </c>
      <c r="B9439" s="212" t="s">
        <v>18479</v>
      </c>
      <c r="G9439" s="212" t="s">
        <v>17657</v>
      </c>
      <c r="H9439" s="212" t="s">
        <v>189</v>
      </c>
      <c r="I9439" s="212" t="s">
        <v>46</v>
      </c>
      <c r="J9439" s="212" t="s">
        <v>190</v>
      </c>
      <c r="K9439" s="212" t="s">
        <v>6050</v>
      </c>
      <c r="L9439" s="212" t="s">
        <v>18480</v>
      </c>
      <c r="M9439" s="212" t="s">
        <v>193</v>
      </c>
      <c r="N9439" s="212" t="s">
        <v>194</v>
      </c>
      <c r="Q9439" s="212" t="s">
        <v>375</v>
      </c>
      <c r="S9439" s="212" t="s">
        <v>375</v>
      </c>
      <c r="U9439" s="212" t="s">
        <v>197</v>
      </c>
      <c r="V9439" s="212" t="s">
        <v>6009</v>
      </c>
      <c r="X9439" s="212" t="s">
        <v>6010</v>
      </c>
      <c r="AB9439" s="212" t="s">
        <v>46</v>
      </c>
      <c r="AC9439" s="212" t="s">
        <v>201</v>
      </c>
      <c r="AD9439" s="212" t="s">
        <v>209</v>
      </c>
      <c r="AE9439" s="212" t="s">
        <v>17659</v>
      </c>
    </row>
    <row r="9440" spans="1:31" x14ac:dyDescent="0.35">
      <c r="A9440" s="212" t="s">
        <v>18481</v>
      </c>
      <c r="B9440" s="212" t="s">
        <v>18482</v>
      </c>
      <c r="G9440" s="212" t="s">
        <v>17657</v>
      </c>
      <c r="H9440" s="212" t="s">
        <v>189</v>
      </c>
      <c r="I9440" s="212" t="s">
        <v>46</v>
      </c>
      <c r="J9440" s="212" t="s">
        <v>190</v>
      </c>
      <c r="K9440" s="212" t="s">
        <v>6050</v>
      </c>
      <c r="L9440" s="212" t="s">
        <v>18483</v>
      </c>
      <c r="M9440" s="212" t="s">
        <v>193</v>
      </c>
      <c r="N9440" s="212" t="s">
        <v>194</v>
      </c>
      <c r="Q9440" s="212" t="s">
        <v>375</v>
      </c>
      <c r="S9440" s="212" t="s">
        <v>375</v>
      </c>
      <c r="U9440" s="212" t="s">
        <v>197</v>
      </c>
      <c r="V9440" s="212" t="s">
        <v>2705</v>
      </c>
      <c r="X9440" s="212" t="s">
        <v>2706</v>
      </c>
      <c r="AB9440" s="212" t="s">
        <v>46</v>
      </c>
      <c r="AC9440" s="212" t="s">
        <v>201</v>
      </c>
      <c r="AD9440" s="212" t="s">
        <v>209</v>
      </c>
      <c r="AE9440" s="212" t="s">
        <v>17659</v>
      </c>
    </row>
    <row r="9441" spans="1:31" x14ac:dyDescent="0.35">
      <c r="A9441" s="212" t="s">
        <v>18484</v>
      </c>
      <c r="B9441" s="212" t="s">
        <v>18485</v>
      </c>
      <c r="G9441" s="212" t="s">
        <v>17657</v>
      </c>
      <c r="H9441" s="212" t="s">
        <v>189</v>
      </c>
      <c r="I9441" s="212" t="s">
        <v>46</v>
      </c>
      <c r="J9441" s="212" t="s">
        <v>190</v>
      </c>
      <c r="K9441" s="212" t="s">
        <v>6050</v>
      </c>
      <c r="L9441" s="212" t="s">
        <v>18486</v>
      </c>
      <c r="M9441" s="212" t="s">
        <v>193</v>
      </c>
      <c r="N9441" s="212" t="s">
        <v>194</v>
      </c>
      <c r="Q9441" s="212" t="s">
        <v>375</v>
      </c>
      <c r="S9441" s="212" t="s">
        <v>375</v>
      </c>
      <c r="U9441" s="212" t="s">
        <v>197</v>
      </c>
      <c r="V9441" s="212" t="s">
        <v>2705</v>
      </c>
      <c r="X9441" s="212" t="s">
        <v>2706</v>
      </c>
      <c r="AB9441" s="212" t="s">
        <v>46</v>
      </c>
      <c r="AC9441" s="212" t="s">
        <v>201</v>
      </c>
      <c r="AD9441" s="212" t="s">
        <v>209</v>
      </c>
      <c r="AE9441" s="212" t="s">
        <v>17659</v>
      </c>
    </row>
    <row r="9442" spans="1:31" x14ac:dyDescent="0.35">
      <c r="A9442" s="212" t="s">
        <v>18487</v>
      </c>
      <c r="B9442" s="212" t="s">
        <v>18488</v>
      </c>
      <c r="G9442" s="212" t="s">
        <v>17657</v>
      </c>
      <c r="H9442" s="212" t="s">
        <v>189</v>
      </c>
      <c r="I9442" s="212" t="s">
        <v>46</v>
      </c>
      <c r="J9442" s="212" t="s">
        <v>190</v>
      </c>
      <c r="K9442" s="212" t="s">
        <v>6050</v>
      </c>
      <c r="L9442" s="212" t="s">
        <v>18489</v>
      </c>
      <c r="M9442" s="212" t="s">
        <v>193</v>
      </c>
      <c r="N9442" s="212" t="s">
        <v>194</v>
      </c>
      <c r="Q9442" s="212" t="s">
        <v>375</v>
      </c>
      <c r="S9442" s="212" t="s">
        <v>375</v>
      </c>
      <c r="U9442" s="212" t="s">
        <v>197</v>
      </c>
      <c r="V9442" s="212" t="s">
        <v>2705</v>
      </c>
      <c r="X9442" s="212" t="s">
        <v>2706</v>
      </c>
      <c r="AB9442" s="212" t="s">
        <v>46</v>
      </c>
      <c r="AC9442" s="212" t="s">
        <v>201</v>
      </c>
      <c r="AD9442" s="212" t="s">
        <v>209</v>
      </c>
      <c r="AE9442" s="212" t="s">
        <v>17659</v>
      </c>
    </row>
    <row r="9443" spans="1:31" x14ac:dyDescent="0.35">
      <c r="A9443" s="212" t="s">
        <v>18490</v>
      </c>
      <c r="B9443" s="212" t="s">
        <v>18491</v>
      </c>
      <c r="G9443" s="212" t="s">
        <v>17657</v>
      </c>
      <c r="H9443" s="212" t="s">
        <v>189</v>
      </c>
      <c r="I9443" s="212" t="s">
        <v>46</v>
      </c>
      <c r="J9443" s="212" t="s">
        <v>190</v>
      </c>
      <c r="K9443" s="212" t="s">
        <v>6050</v>
      </c>
      <c r="L9443" s="212" t="s">
        <v>18492</v>
      </c>
      <c r="M9443" s="212" t="s">
        <v>193</v>
      </c>
      <c r="N9443" s="212" t="s">
        <v>194</v>
      </c>
      <c r="Q9443" s="212" t="s">
        <v>375</v>
      </c>
      <c r="S9443" s="212" t="s">
        <v>375</v>
      </c>
      <c r="U9443" s="212" t="s">
        <v>197</v>
      </c>
      <c r="V9443" s="212" t="s">
        <v>2705</v>
      </c>
      <c r="X9443" s="212" t="s">
        <v>2706</v>
      </c>
      <c r="AB9443" s="212" t="s">
        <v>46</v>
      </c>
      <c r="AC9443" s="212" t="s">
        <v>201</v>
      </c>
      <c r="AD9443" s="212" t="s">
        <v>209</v>
      </c>
      <c r="AE9443" s="212" t="s">
        <v>17659</v>
      </c>
    </row>
    <row r="9444" spans="1:31" x14ac:dyDescent="0.35">
      <c r="A9444" s="212" t="s">
        <v>18493</v>
      </c>
      <c r="B9444" s="212" t="s">
        <v>18494</v>
      </c>
      <c r="G9444" s="212" t="s">
        <v>17657</v>
      </c>
      <c r="H9444" s="212" t="s">
        <v>189</v>
      </c>
      <c r="I9444" s="212" t="s">
        <v>46</v>
      </c>
      <c r="J9444" s="212" t="s">
        <v>190</v>
      </c>
      <c r="K9444" s="212" t="s">
        <v>6050</v>
      </c>
      <c r="L9444" s="212" t="s">
        <v>18495</v>
      </c>
      <c r="M9444" s="212" t="s">
        <v>193</v>
      </c>
      <c r="N9444" s="212" t="s">
        <v>194</v>
      </c>
      <c r="Q9444" s="212" t="s">
        <v>375</v>
      </c>
      <c r="S9444" s="212" t="s">
        <v>375</v>
      </c>
      <c r="U9444" s="212" t="s">
        <v>197</v>
      </c>
      <c r="V9444" s="212" t="s">
        <v>2700</v>
      </c>
      <c r="X9444" s="212" t="s">
        <v>2701</v>
      </c>
      <c r="AB9444" s="212" t="s">
        <v>46</v>
      </c>
      <c r="AC9444" s="212" t="s">
        <v>201</v>
      </c>
      <c r="AD9444" s="212" t="s">
        <v>209</v>
      </c>
      <c r="AE9444" s="212" t="s">
        <v>17659</v>
      </c>
    </row>
    <row r="9445" spans="1:31" x14ac:dyDescent="0.35">
      <c r="A9445" s="212" t="s">
        <v>18496</v>
      </c>
      <c r="B9445" s="212" t="s">
        <v>18497</v>
      </c>
      <c r="G9445" s="212" t="s">
        <v>17657</v>
      </c>
      <c r="H9445" s="212" t="s">
        <v>189</v>
      </c>
      <c r="I9445" s="212" t="s">
        <v>46</v>
      </c>
      <c r="J9445" s="212" t="s">
        <v>190</v>
      </c>
      <c r="K9445" s="212" t="s">
        <v>6050</v>
      </c>
      <c r="L9445" s="212" t="s">
        <v>18498</v>
      </c>
      <c r="M9445" s="212" t="s">
        <v>193</v>
      </c>
      <c r="N9445" s="212" t="s">
        <v>194</v>
      </c>
      <c r="Q9445" s="212" t="s">
        <v>375</v>
      </c>
      <c r="S9445" s="212" t="s">
        <v>375</v>
      </c>
      <c r="U9445" s="212" t="s">
        <v>197</v>
      </c>
      <c r="V9445" s="212" t="s">
        <v>2700</v>
      </c>
      <c r="X9445" s="212" t="s">
        <v>2701</v>
      </c>
      <c r="AB9445" s="212" t="s">
        <v>46</v>
      </c>
      <c r="AC9445" s="212" t="s">
        <v>201</v>
      </c>
      <c r="AD9445" s="212" t="s">
        <v>209</v>
      </c>
      <c r="AE9445" s="212" t="s">
        <v>17659</v>
      </c>
    </row>
    <row r="9446" spans="1:31" x14ac:dyDescent="0.35">
      <c r="A9446" s="212" t="s">
        <v>18499</v>
      </c>
      <c r="B9446" s="212" t="s">
        <v>18500</v>
      </c>
      <c r="G9446" s="212" t="s">
        <v>17657</v>
      </c>
      <c r="H9446" s="212" t="s">
        <v>189</v>
      </c>
      <c r="I9446" s="212" t="s">
        <v>46</v>
      </c>
      <c r="J9446" s="212" t="s">
        <v>190</v>
      </c>
      <c r="K9446" s="212" t="s">
        <v>6050</v>
      </c>
      <c r="L9446" s="212" t="s">
        <v>18501</v>
      </c>
      <c r="M9446" s="212" t="s">
        <v>193</v>
      </c>
      <c r="N9446" s="212" t="s">
        <v>194</v>
      </c>
      <c r="Q9446" s="212" t="s">
        <v>375</v>
      </c>
      <c r="S9446" s="212" t="s">
        <v>375</v>
      </c>
      <c r="U9446" s="212" t="s">
        <v>197</v>
      </c>
      <c r="V9446" s="212" t="s">
        <v>277</v>
      </c>
      <c r="X9446" s="212" t="s">
        <v>278</v>
      </c>
      <c r="AB9446" s="212" t="s">
        <v>46</v>
      </c>
      <c r="AC9446" s="212" t="s">
        <v>201</v>
      </c>
      <c r="AD9446" s="212" t="s">
        <v>238</v>
      </c>
      <c r="AE9446" s="212" t="s">
        <v>17659</v>
      </c>
    </row>
    <row r="9447" spans="1:31" x14ac:dyDescent="0.35">
      <c r="A9447" s="212" t="s">
        <v>18502</v>
      </c>
      <c r="B9447" s="212" t="s">
        <v>18503</v>
      </c>
      <c r="G9447" s="212" t="s">
        <v>17657</v>
      </c>
      <c r="H9447" s="212" t="s">
        <v>189</v>
      </c>
      <c r="I9447" s="212" t="s">
        <v>46</v>
      </c>
      <c r="J9447" s="212" t="s">
        <v>190</v>
      </c>
      <c r="K9447" s="212" t="s">
        <v>6050</v>
      </c>
      <c r="L9447" s="212" t="s">
        <v>18504</v>
      </c>
      <c r="M9447" s="212" t="s">
        <v>193</v>
      </c>
      <c r="N9447" s="212" t="s">
        <v>194</v>
      </c>
      <c r="Q9447" s="212" t="s">
        <v>375</v>
      </c>
      <c r="S9447" s="212" t="s">
        <v>375</v>
      </c>
      <c r="U9447" s="212" t="s">
        <v>197</v>
      </c>
      <c r="V9447" s="212" t="s">
        <v>282</v>
      </c>
      <c r="X9447" s="212" t="s">
        <v>283</v>
      </c>
      <c r="AB9447" s="212" t="s">
        <v>46</v>
      </c>
      <c r="AC9447" s="212" t="s">
        <v>201</v>
      </c>
      <c r="AD9447" s="212" t="s">
        <v>238</v>
      </c>
      <c r="AE9447" s="212" t="s">
        <v>17659</v>
      </c>
    </row>
    <row r="9448" spans="1:31" x14ac:dyDescent="0.35">
      <c r="A9448" s="212" t="s">
        <v>18505</v>
      </c>
      <c r="B9448" s="212" t="s">
        <v>18506</v>
      </c>
      <c r="G9448" s="212" t="s">
        <v>17657</v>
      </c>
      <c r="H9448" s="212" t="s">
        <v>189</v>
      </c>
      <c r="I9448" s="212" t="s">
        <v>46</v>
      </c>
      <c r="J9448" s="212" t="s">
        <v>190</v>
      </c>
      <c r="K9448" s="212" t="s">
        <v>6050</v>
      </c>
      <c r="L9448" s="212" t="s">
        <v>18507</v>
      </c>
      <c r="M9448" s="212" t="s">
        <v>193</v>
      </c>
      <c r="N9448" s="212" t="s">
        <v>194</v>
      </c>
      <c r="Q9448" s="212" t="s">
        <v>375</v>
      </c>
      <c r="S9448" s="212" t="s">
        <v>375</v>
      </c>
      <c r="U9448" s="212" t="s">
        <v>197</v>
      </c>
      <c r="V9448" s="212" t="s">
        <v>287</v>
      </c>
      <c r="X9448" s="212" t="s">
        <v>288</v>
      </c>
      <c r="AB9448" s="212" t="s">
        <v>46</v>
      </c>
      <c r="AC9448" s="212" t="s">
        <v>201</v>
      </c>
      <c r="AD9448" s="212" t="s">
        <v>238</v>
      </c>
      <c r="AE9448" s="212" t="s">
        <v>17659</v>
      </c>
    </row>
    <row r="9449" spans="1:31" x14ac:dyDescent="0.35">
      <c r="A9449" s="212" t="s">
        <v>18508</v>
      </c>
      <c r="B9449" s="212" t="s">
        <v>18509</v>
      </c>
      <c r="G9449" s="212" t="s">
        <v>17657</v>
      </c>
      <c r="H9449" s="212" t="s">
        <v>189</v>
      </c>
      <c r="I9449" s="212" t="s">
        <v>46</v>
      </c>
      <c r="J9449" s="212" t="s">
        <v>190</v>
      </c>
      <c r="K9449" s="212" t="s">
        <v>6050</v>
      </c>
      <c r="L9449" s="212" t="s">
        <v>18510</v>
      </c>
      <c r="M9449" s="212" t="s">
        <v>193</v>
      </c>
      <c r="N9449" s="212" t="s">
        <v>194</v>
      </c>
      <c r="Q9449" s="212" t="s">
        <v>375</v>
      </c>
      <c r="S9449" s="212" t="s">
        <v>375</v>
      </c>
      <c r="U9449" s="212" t="s">
        <v>197</v>
      </c>
      <c r="V9449" s="212" t="s">
        <v>292</v>
      </c>
      <c r="X9449" s="212" t="s">
        <v>293</v>
      </c>
      <c r="AB9449" s="212" t="s">
        <v>46</v>
      </c>
      <c r="AC9449" s="212" t="s">
        <v>201</v>
      </c>
      <c r="AD9449" s="212" t="s">
        <v>238</v>
      </c>
      <c r="AE9449" s="212" t="s">
        <v>17659</v>
      </c>
    </row>
    <row r="9450" spans="1:31" x14ac:dyDescent="0.35">
      <c r="A9450" s="212" t="s">
        <v>18511</v>
      </c>
      <c r="B9450" s="212" t="s">
        <v>18512</v>
      </c>
      <c r="G9450" s="212" t="s">
        <v>17657</v>
      </c>
      <c r="H9450" s="212" t="s">
        <v>189</v>
      </c>
      <c r="I9450" s="212" t="s">
        <v>46</v>
      </c>
      <c r="J9450" s="212" t="s">
        <v>190</v>
      </c>
      <c r="K9450" s="212" t="s">
        <v>6050</v>
      </c>
      <c r="L9450" s="212" t="s">
        <v>18513</v>
      </c>
      <c r="M9450" s="212" t="s">
        <v>193</v>
      </c>
      <c r="N9450" s="212" t="s">
        <v>194</v>
      </c>
      <c r="Q9450" s="212" t="s">
        <v>375</v>
      </c>
      <c r="S9450" s="212" t="s">
        <v>375</v>
      </c>
      <c r="U9450" s="212" t="s">
        <v>197</v>
      </c>
      <c r="V9450" s="212" t="s">
        <v>297</v>
      </c>
      <c r="X9450" s="212" t="s">
        <v>298</v>
      </c>
      <c r="AB9450" s="212" t="s">
        <v>46</v>
      </c>
      <c r="AC9450" s="212" t="s">
        <v>201</v>
      </c>
      <c r="AD9450" s="212" t="s">
        <v>238</v>
      </c>
      <c r="AE9450" s="212" t="s">
        <v>17659</v>
      </c>
    </row>
    <row r="9451" spans="1:31" x14ac:dyDescent="0.35">
      <c r="A9451" s="212" t="s">
        <v>18514</v>
      </c>
      <c r="B9451" s="212" t="s">
        <v>18515</v>
      </c>
      <c r="G9451" s="212" t="s">
        <v>17657</v>
      </c>
      <c r="H9451" s="212" t="s">
        <v>189</v>
      </c>
      <c r="I9451" s="212" t="s">
        <v>46</v>
      </c>
      <c r="J9451" s="212" t="s">
        <v>190</v>
      </c>
      <c r="K9451" s="212" t="s">
        <v>6050</v>
      </c>
      <c r="L9451" s="212" t="s">
        <v>18516</v>
      </c>
      <c r="M9451" s="212" t="s">
        <v>193</v>
      </c>
      <c r="N9451" s="212" t="s">
        <v>194</v>
      </c>
      <c r="Q9451" s="212" t="s">
        <v>375</v>
      </c>
      <c r="S9451" s="212" t="s">
        <v>375</v>
      </c>
      <c r="U9451" s="212" t="s">
        <v>197</v>
      </c>
      <c r="V9451" s="212" t="s">
        <v>302</v>
      </c>
      <c r="X9451" s="212" t="s">
        <v>303</v>
      </c>
      <c r="AB9451" s="212" t="s">
        <v>46</v>
      </c>
      <c r="AC9451" s="212" t="s">
        <v>201</v>
      </c>
      <c r="AD9451" s="212" t="s">
        <v>238</v>
      </c>
      <c r="AE9451" s="212" t="s">
        <v>17659</v>
      </c>
    </row>
    <row r="9452" spans="1:31" x14ac:dyDescent="0.35">
      <c r="A9452" s="212" t="s">
        <v>18517</v>
      </c>
      <c r="B9452" s="212" t="s">
        <v>18518</v>
      </c>
      <c r="G9452" s="212" t="s">
        <v>17657</v>
      </c>
      <c r="H9452" s="212" t="s">
        <v>189</v>
      </c>
      <c r="I9452" s="212" t="s">
        <v>46</v>
      </c>
      <c r="J9452" s="212" t="s">
        <v>190</v>
      </c>
      <c r="K9452" s="212" t="s">
        <v>6050</v>
      </c>
      <c r="L9452" s="212" t="s">
        <v>18519</v>
      </c>
      <c r="M9452" s="212" t="s">
        <v>193</v>
      </c>
      <c r="N9452" s="212" t="s">
        <v>194</v>
      </c>
      <c r="Q9452" s="212" t="s">
        <v>375</v>
      </c>
      <c r="S9452" s="212" t="s">
        <v>375</v>
      </c>
      <c r="U9452" s="212" t="s">
        <v>197</v>
      </c>
      <c r="V9452" s="212" t="s">
        <v>307</v>
      </c>
      <c r="X9452" s="212" t="s">
        <v>308</v>
      </c>
      <c r="AB9452" s="212" t="s">
        <v>46</v>
      </c>
      <c r="AC9452" s="212" t="s">
        <v>201</v>
      </c>
      <c r="AD9452" s="212" t="s">
        <v>238</v>
      </c>
      <c r="AE9452" s="212" t="s">
        <v>17659</v>
      </c>
    </row>
    <row r="9453" spans="1:31" x14ac:dyDescent="0.35">
      <c r="A9453" s="212" t="s">
        <v>18520</v>
      </c>
      <c r="B9453" s="212" t="s">
        <v>18521</v>
      </c>
      <c r="G9453" s="212" t="s">
        <v>17657</v>
      </c>
      <c r="H9453" s="212" t="s">
        <v>189</v>
      </c>
      <c r="I9453" s="212" t="s">
        <v>46</v>
      </c>
      <c r="J9453" s="212" t="s">
        <v>190</v>
      </c>
      <c r="K9453" s="212" t="s">
        <v>6050</v>
      </c>
      <c r="L9453" s="212" t="s">
        <v>18522</v>
      </c>
      <c r="M9453" s="212" t="s">
        <v>193</v>
      </c>
      <c r="N9453" s="212" t="s">
        <v>194</v>
      </c>
      <c r="Q9453" s="212" t="s">
        <v>375</v>
      </c>
      <c r="S9453" s="212" t="s">
        <v>375</v>
      </c>
      <c r="U9453" s="212" t="s">
        <v>197</v>
      </c>
      <c r="V9453" s="212" t="s">
        <v>312</v>
      </c>
      <c r="X9453" s="212" t="s">
        <v>313</v>
      </c>
      <c r="AB9453" s="212" t="s">
        <v>46</v>
      </c>
      <c r="AC9453" s="212" t="s">
        <v>201</v>
      </c>
      <c r="AD9453" s="212" t="s">
        <v>238</v>
      </c>
      <c r="AE9453" s="212" t="s">
        <v>17659</v>
      </c>
    </row>
    <row r="9454" spans="1:31" x14ac:dyDescent="0.35">
      <c r="A9454" s="212" t="s">
        <v>18523</v>
      </c>
      <c r="B9454" s="212" t="s">
        <v>18524</v>
      </c>
      <c r="G9454" s="212" t="s">
        <v>17657</v>
      </c>
      <c r="H9454" s="212" t="s">
        <v>189</v>
      </c>
      <c r="I9454" s="212" t="s">
        <v>46</v>
      </c>
      <c r="J9454" s="212" t="s">
        <v>190</v>
      </c>
      <c r="K9454" s="212" t="s">
        <v>6050</v>
      </c>
      <c r="L9454" s="212" t="s">
        <v>18525</v>
      </c>
      <c r="M9454" s="212" t="s">
        <v>193</v>
      </c>
      <c r="N9454" s="212" t="s">
        <v>194</v>
      </c>
      <c r="Q9454" s="212" t="s">
        <v>375</v>
      </c>
      <c r="S9454" s="212" t="s">
        <v>375</v>
      </c>
      <c r="U9454" s="212" t="s">
        <v>197</v>
      </c>
      <c r="V9454" s="212" t="s">
        <v>317</v>
      </c>
      <c r="X9454" s="212" t="s">
        <v>318</v>
      </c>
      <c r="AB9454" s="212" t="s">
        <v>46</v>
      </c>
      <c r="AC9454" s="212" t="s">
        <v>201</v>
      </c>
      <c r="AD9454" s="212" t="s">
        <v>238</v>
      </c>
      <c r="AE9454" s="212" t="s">
        <v>17659</v>
      </c>
    </row>
    <row r="9455" spans="1:31" x14ac:dyDescent="0.35">
      <c r="A9455" s="212" t="s">
        <v>18526</v>
      </c>
      <c r="B9455" s="212" t="s">
        <v>18527</v>
      </c>
      <c r="G9455" s="212" t="s">
        <v>17657</v>
      </c>
      <c r="H9455" s="212" t="s">
        <v>189</v>
      </c>
      <c r="I9455" s="212" t="s">
        <v>46</v>
      </c>
      <c r="J9455" s="212" t="s">
        <v>190</v>
      </c>
      <c r="K9455" s="212" t="s">
        <v>6050</v>
      </c>
      <c r="L9455" s="212" t="s">
        <v>18528</v>
      </c>
      <c r="M9455" s="212" t="s">
        <v>193</v>
      </c>
      <c r="N9455" s="212" t="s">
        <v>194</v>
      </c>
      <c r="Q9455" s="212" t="s">
        <v>375</v>
      </c>
      <c r="S9455" s="212" t="s">
        <v>375</v>
      </c>
      <c r="U9455" s="212" t="s">
        <v>197</v>
      </c>
      <c r="V9455" s="212" t="s">
        <v>322</v>
      </c>
      <c r="X9455" s="212" t="s">
        <v>323</v>
      </c>
      <c r="AB9455" s="212" t="s">
        <v>46</v>
      </c>
      <c r="AC9455" s="212" t="s">
        <v>201</v>
      </c>
      <c r="AD9455" s="212" t="s">
        <v>238</v>
      </c>
      <c r="AE9455" s="212" t="s">
        <v>17659</v>
      </c>
    </row>
    <row r="9456" spans="1:31" x14ac:dyDescent="0.35">
      <c r="A9456" s="212" t="s">
        <v>18529</v>
      </c>
      <c r="B9456" s="212" t="s">
        <v>18530</v>
      </c>
      <c r="G9456" s="212" t="s">
        <v>17657</v>
      </c>
      <c r="H9456" s="212" t="s">
        <v>189</v>
      </c>
      <c r="I9456" s="212" t="s">
        <v>46</v>
      </c>
      <c r="J9456" s="212" t="s">
        <v>190</v>
      </c>
      <c r="K9456" s="212" t="s">
        <v>6050</v>
      </c>
      <c r="L9456" s="212" t="s">
        <v>18531</v>
      </c>
      <c r="M9456" s="212" t="s">
        <v>193</v>
      </c>
      <c r="N9456" s="212" t="s">
        <v>194</v>
      </c>
      <c r="Q9456" s="212" t="s">
        <v>375</v>
      </c>
      <c r="S9456" s="212" t="s">
        <v>375</v>
      </c>
      <c r="U9456" s="212" t="s">
        <v>197</v>
      </c>
      <c r="V9456" s="212" t="s">
        <v>327</v>
      </c>
      <c r="X9456" s="212" t="s">
        <v>328</v>
      </c>
      <c r="AB9456" s="212" t="s">
        <v>46</v>
      </c>
      <c r="AC9456" s="212" t="s">
        <v>201</v>
      </c>
      <c r="AD9456" s="212" t="s">
        <v>238</v>
      </c>
      <c r="AE9456" s="212" t="s">
        <v>17659</v>
      </c>
    </row>
    <row r="9457" spans="1:31" x14ac:dyDescent="0.35">
      <c r="A9457" s="212" t="s">
        <v>18532</v>
      </c>
      <c r="B9457" s="212" t="s">
        <v>18533</v>
      </c>
      <c r="G9457" s="212" t="s">
        <v>17657</v>
      </c>
      <c r="H9457" s="212" t="s">
        <v>189</v>
      </c>
      <c r="I9457" s="212" t="s">
        <v>46</v>
      </c>
      <c r="J9457" s="212" t="s">
        <v>190</v>
      </c>
      <c r="K9457" s="212" t="s">
        <v>6050</v>
      </c>
      <c r="L9457" s="212" t="s">
        <v>18534</v>
      </c>
      <c r="M9457" s="212" t="s">
        <v>193</v>
      </c>
      <c r="N9457" s="212" t="s">
        <v>194</v>
      </c>
      <c r="Q9457" s="212" t="s">
        <v>375</v>
      </c>
      <c r="S9457" s="212" t="s">
        <v>375</v>
      </c>
      <c r="U9457" s="212" t="s">
        <v>197</v>
      </c>
      <c r="V9457" s="212" t="s">
        <v>332</v>
      </c>
      <c r="X9457" s="212" t="s">
        <v>333</v>
      </c>
      <c r="AB9457" s="212" t="s">
        <v>46</v>
      </c>
      <c r="AC9457" s="212" t="s">
        <v>201</v>
      </c>
      <c r="AD9457" s="212" t="s">
        <v>238</v>
      </c>
      <c r="AE9457" s="212" t="s">
        <v>17659</v>
      </c>
    </row>
    <row r="9458" spans="1:31" x14ac:dyDescent="0.35">
      <c r="A9458" s="212" t="s">
        <v>18535</v>
      </c>
      <c r="B9458" s="212" t="s">
        <v>18536</v>
      </c>
      <c r="G9458" s="212" t="s">
        <v>17657</v>
      </c>
      <c r="H9458" s="212" t="s">
        <v>189</v>
      </c>
      <c r="I9458" s="212" t="s">
        <v>46</v>
      </c>
      <c r="J9458" s="212" t="s">
        <v>190</v>
      </c>
      <c r="K9458" s="212" t="s">
        <v>6050</v>
      </c>
      <c r="L9458" s="212" t="s">
        <v>18537</v>
      </c>
      <c r="M9458" s="212" t="s">
        <v>193</v>
      </c>
      <c r="N9458" s="212" t="s">
        <v>194</v>
      </c>
      <c r="Q9458" s="212" t="s">
        <v>375</v>
      </c>
      <c r="S9458" s="212" t="s">
        <v>375</v>
      </c>
      <c r="U9458" s="212" t="s">
        <v>197</v>
      </c>
      <c r="V9458" s="212" t="s">
        <v>236</v>
      </c>
      <c r="X9458" s="212" t="s">
        <v>237</v>
      </c>
      <c r="AB9458" s="212" t="s">
        <v>46</v>
      </c>
      <c r="AC9458" s="212" t="s">
        <v>201</v>
      </c>
      <c r="AD9458" s="212" t="s">
        <v>238</v>
      </c>
      <c r="AE9458" s="212" t="s">
        <v>17659</v>
      </c>
    </row>
    <row r="9459" spans="1:31" x14ac:dyDescent="0.35">
      <c r="A9459" s="212" t="s">
        <v>18538</v>
      </c>
      <c r="B9459" s="212" t="s">
        <v>18539</v>
      </c>
      <c r="G9459" s="212" t="s">
        <v>17657</v>
      </c>
      <c r="H9459" s="212" t="s">
        <v>189</v>
      </c>
      <c r="I9459" s="212" t="s">
        <v>46</v>
      </c>
      <c r="J9459" s="212" t="s">
        <v>190</v>
      </c>
      <c r="K9459" s="212" t="s">
        <v>6050</v>
      </c>
      <c r="L9459" s="212" t="s">
        <v>18540</v>
      </c>
      <c r="M9459" s="212" t="s">
        <v>193</v>
      </c>
      <c r="N9459" s="212" t="s">
        <v>194</v>
      </c>
      <c r="Q9459" s="212" t="s">
        <v>375</v>
      </c>
      <c r="S9459" s="212" t="s">
        <v>375</v>
      </c>
      <c r="U9459" s="212" t="s">
        <v>197</v>
      </c>
      <c r="V9459" s="212" t="s">
        <v>236</v>
      </c>
      <c r="X9459" s="212" t="s">
        <v>237</v>
      </c>
      <c r="AB9459" s="212" t="s">
        <v>46</v>
      </c>
      <c r="AC9459" s="212" t="s">
        <v>201</v>
      </c>
      <c r="AD9459" s="212" t="s">
        <v>238</v>
      </c>
      <c r="AE9459" s="212" t="s">
        <v>17659</v>
      </c>
    </row>
    <row r="9460" spans="1:31" x14ac:dyDescent="0.35">
      <c r="A9460" s="212" t="s">
        <v>18541</v>
      </c>
      <c r="B9460" s="212" t="s">
        <v>18542</v>
      </c>
      <c r="G9460" s="212" t="s">
        <v>17657</v>
      </c>
      <c r="H9460" s="212" t="s">
        <v>189</v>
      </c>
      <c r="I9460" s="212" t="s">
        <v>46</v>
      </c>
      <c r="J9460" s="212" t="s">
        <v>190</v>
      </c>
      <c r="K9460" s="212" t="s">
        <v>6050</v>
      </c>
      <c r="L9460" s="212" t="s">
        <v>18543</v>
      </c>
      <c r="M9460" s="212" t="s">
        <v>193</v>
      </c>
      <c r="N9460" s="212" t="s">
        <v>194</v>
      </c>
      <c r="Q9460" s="212" t="s">
        <v>375</v>
      </c>
      <c r="S9460" s="212" t="s">
        <v>375</v>
      </c>
      <c r="U9460" s="212" t="s">
        <v>197</v>
      </c>
      <c r="V9460" s="212" t="s">
        <v>241</v>
      </c>
      <c r="X9460" s="212" t="s">
        <v>242</v>
      </c>
      <c r="AB9460" s="212" t="s">
        <v>46</v>
      </c>
      <c r="AC9460" s="212" t="s">
        <v>201</v>
      </c>
      <c r="AD9460" s="212" t="s">
        <v>238</v>
      </c>
      <c r="AE9460" s="212" t="s">
        <v>17659</v>
      </c>
    </row>
    <row r="9461" spans="1:31" x14ac:dyDescent="0.35">
      <c r="A9461" s="212" t="s">
        <v>18544</v>
      </c>
      <c r="B9461" s="212" t="s">
        <v>18545</v>
      </c>
      <c r="G9461" s="212" t="s">
        <v>17657</v>
      </c>
      <c r="H9461" s="212" t="s">
        <v>189</v>
      </c>
      <c r="I9461" s="212" t="s">
        <v>46</v>
      </c>
      <c r="J9461" s="212" t="s">
        <v>190</v>
      </c>
      <c r="K9461" s="212" t="s">
        <v>6050</v>
      </c>
      <c r="L9461" s="212" t="s">
        <v>18546</v>
      </c>
      <c r="M9461" s="212" t="s">
        <v>193</v>
      </c>
      <c r="N9461" s="212" t="s">
        <v>194</v>
      </c>
      <c r="Q9461" s="212" t="s">
        <v>375</v>
      </c>
      <c r="S9461" s="212" t="s">
        <v>375</v>
      </c>
      <c r="U9461" s="212" t="s">
        <v>197</v>
      </c>
      <c r="V9461" s="212" t="s">
        <v>241</v>
      </c>
      <c r="X9461" s="212" t="s">
        <v>242</v>
      </c>
      <c r="AB9461" s="212" t="s">
        <v>46</v>
      </c>
      <c r="AC9461" s="212" t="s">
        <v>201</v>
      </c>
      <c r="AD9461" s="212" t="s">
        <v>238</v>
      </c>
      <c r="AE9461" s="212" t="s">
        <v>17659</v>
      </c>
    </row>
    <row r="9462" spans="1:31" x14ac:dyDescent="0.35">
      <c r="A9462" s="212" t="s">
        <v>18547</v>
      </c>
      <c r="B9462" s="212" t="s">
        <v>18548</v>
      </c>
      <c r="G9462" s="212" t="s">
        <v>17657</v>
      </c>
      <c r="H9462" s="212" t="s">
        <v>189</v>
      </c>
      <c r="I9462" s="212" t="s">
        <v>46</v>
      </c>
      <c r="J9462" s="212" t="s">
        <v>190</v>
      </c>
      <c r="K9462" s="212" t="s">
        <v>6050</v>
      </c>
      <c r="L9462" s="212" t="s">
        <v>18549</v>
      </c>
      <c r="M9462" s="212" t="s">
        <v>193</v>
      </c>
      <c r="N9462" s="212" t="s">
        <v>194</v>
      </c>
      <c r="Q9462" s="212" t="s">
        <v>375</v>
      </c>
      <c r="S9462" s="212" t="s">
        <v>375</v>
      </c>
      <c r="U9462" s="212" t="s">
        <v>197</v>
      </c>
      <c r="V9462" s="212" t="s">
        <v>245</v>
      </c>
      <c r="X9462" s="212" t="s">
        <v>246</v>
      </c>
      <c r="AB9462" s="212" t="s">
        <v>46</v>
      </c>
      <c r="AC9462" s="212" t="s">
        <v>201</v>
      </c>
      <c r="AD9462" s="212" t="s">
        <v>238</v>
      </c>
      <c r="AE9462" s="212" t="s">
        <v>17659</v>
      </c>
    </row>
    <row r="9463" spans="1:31" x14ac:dyDescent="0.35">
      <c r="A9463" s="212" t="s">
        <v>18550</v>
      </c>
      <c r="B9463" s="212" t="s">
        <v>18551</v>
      </c>
      <c r="G9463" s="212" t="s">
        <v>17657</v>
      </c>
      <c r="H9463" s="212" t="s">
        <v>189</v>
      </c>
      <c r="I9463" s="212" t="s">
        <v>46</v>
      </c>
      <c r="J9463" s="212" t="s">
        <v>190</v>
      </c>
      <c r="K9463" s="212" t="s">
        <v>6050</v>
      </c>
      <c r="L9463" s="212" t="s">
        <v>18552</v>
      </c>
      <c r="M9463" s="212" t="s">
        <v>193</v>
      </c>
      <c r="N9463" s="212" t="s">
        <v>194</v>
      </c>
      <c r="Q9463" s="212" t="s">
        <v>375</v>
      </c>
      <c r="S9463" s="212" t="s">
        <v>375</v>
      </c>
      <c r="U9463" s="212" t="s">
        <v>197</v>
      </c>
      <c r="V9463" s="212" t="s">
        <v>245</v>
      </c>
      <c r="X9463" s="212" t="s">
        <v>246</v>
      </c>
      <c r="AB9463" s="212" t="s">
        <v>46</v>
      </c>
      <c r="AC9463" s="212" t="s">
        <v>201</v>
      </c>
      <c r="AD9463" s="212" t="s">
        <v>238</v>
      </c>
      <c r="AE9463" s="212" t="s">
        <v>17659</v>
      </c>
    </row>
    <row r="9464" spans="1:31" x14ac:dyDescent="0.35">
      <c r="A9464" s="212" t="s">
        <v>18553</v>
      </c>
      <c r="B9464" s="212" t="s">
        <v>18554</v>
      </c>
      <c r="G9464" s="212" t="s">
        <v>17657</v>
      </c>
      <c r="H9464" s="212" t="s">
        <v>189</v>
      </c>
      <c r="I9464" s="212" t="s">
        <v>46</v>
      </c>
      <c r="J9464" s="212" t="s">
        <v>190</v>
      </c>
      <c r="K9464" s="212" t="s">
        <v>6050</v>
      </c>
      <c r="L9464" s="212" t="s">
        <v>18555</v>
      </c>
      <c r="M9464" s="212" t="s">
        <v>193</v>
      </c>
      <c r="N9464" s="212" t="s">
        <v>194</v>
      </c>
      <c r="Q9464" s="212" t="s">
        <v>375</v>
      </c>
      <c r="S9464" s="212" t="s">
        <v>375</v>
      </c>
      <c r="U9464" s="212" t="s">
        <v>197</v>
      </c>
      <c r="V9464" s="212" t="s">
        <v>11042</v>
      </c>
      <c r="X9464" s="212" t="s">
        <v>11043</v>
      </c>
      <c r="AB9464" s="212" t="s">
        <v>46</v>
      </c>
      <c r="AC9464" s="212" t="s">
        <v>201</v>
      </c>
      <c r="AD9464" s="212" t="s">
        <v>699</v>
      </c>
      <c r="AE9464" s="212" t="s">
        <v>17659</v>
      </c>
    </row>
    <row r="9465" spans="1:31" x14ac:dyDescent="0.35">
      <c r="A9465" s="212" t="s">
        <v>18556</v>
      </c>
      <c r="B9465" s="212" t="s">
        <v>18557</v>
      </c>
      <c r="G9465" s="212" t="s">
        <v>17657</v>
      </c>
      <c r="H9465" s="212" t="s">
        <v>189</v>
      </c>
      <c r="I9465" s="212" t="s">
        <v>46</v>
      </c>
      <c r="J9465" s="212" t="s">
        <v>190</v>
      </c>
      <c r="K9465" s="212" t="s">
        <v>6050</v>
      </c>
      <c r="L9465" s="212" t="s">
        <v>18558</v>
      </c>
      <c r="M9465" s="212" t="s">
        <v>193</v>
      </c>
      <c r="N9465" s="212" t="s">
        <v>194</v>
      </c>
      <c r="Q9465" s="212" t="s">
        <v>375</v>
      </c>
      <c r="S9465" s="212" t="s">
        <v>375</v>
      </c>
      <c r="U9465" s="212" t="s">
        <v>197</v>
      </c>
      <c r="V9465" s="212" t="s">
        <v>11042</v>
      </c>
      <c r="X9465" s="212" t="s">
        <v>11043</v>
      </c>
      <c r="AB9465" s="212" t="s">
        <v>46</v>
      </c>
      <c r="AC9465" s="212" t="s">
        <v>201</v>
      </c>
      <c r="AD9465" s="212" t="s">
        <v>699</v>
      </c>
      <c r="AE9465" s="212" t="s">
        <v>17659</v>
      </c>
    </row>
    <row r="9466" spans="1:31" x14ac:dyDescent="0.35">
      <c r="A9466" s="212" t="s">
        <v>18559</v>
      </c>
      <c r="B9466" s="212" t="s">
        <v>18560</v>
      </c>
      <c r="G9466" s="212" t="s">
        <v>17657</v>
      </c>
      <c r="H9466" s="212" t="s">
        <v>189</v>
      </c>
      <c r="I9466" s="212" t="s">
        <v>46</v>
      </c>
      <c r="J9466" s="212" t="s">
        <v>190</v>
      </c>
      <c r="K9466" s="212" t="s">
        <v>6050</v>
      </c>
      <c r="L9466" s="212" t="s">
        <v>18465</v>
      </c>
      <c r="M9466" s="212" t="s">
        <v>193</v>
      </c>
      <c r="N9466" s="212" t="s">
        <v>194</v>
      </c>
      <c r="Q9466" s="212" t="s">
        <v>375</v>
      </c>
      <c r="S9466" s="212" t="s">
        <v>375</v>
      </c>
      <c r="U9466" s="212" t="s">
        <v>197</v>
      </c>
      <c r="V9466" s="212" t="s">
        <v>2692</v>
      </c>
      <c r="X9466" s="212" t="s">
        <v>2693</v>
      </c>
      <c r="AB9466" s="212" t="s">
        <v>46</v>
      </c>
      <c r="AC9466" s="212" t="s">
        <v>201</v>
      </c>
      <c r="AD9466" s="212" t="s">
        <v>355</v>
      </c>
      <c r="AE9466" s="212" t="s">
        <v>17659</v>
      </c>
    </row>
    <row r="9467" spans="1:31" x14ac:dyDescent="0.35">
      <c r="A9467" s="212" t="s">
        <v>18561</v>
      </c>
      <c r="B9467" s="212" t="s">
        <v>18562</v>
      </c>
      <c r="G9467" s="212" t="s">
        <v>17657</v>
      </c>
      <c r="H9467" s="212" t="s">
        <v>189</v>
      </c>
      <c r="I9467" s="212" t="s">
        <v>46</v>
      </c>
      <c r="J9467" s="212" t="s">
        <v>190</v>
      </c>
      <c r="K9467" s="212" t="s">
        <v>6050</v>
      </c>
      <c r="L9467" s="212" t="s">
        <v>18181</v>
      </c>
      <c r="M9467" s="212" t="s">
        <v>193</v>
      </c>
      <c r="N9467" s="212" t="s">
        <v>194</v>
      </c>
      <c r="Q9467" s="212" t="s">
        <v>375</v>
      </c>
      <c r="S9467" s="212" t="s">
        <v>375</v>
      </c>
      <c r="U9467" s="212" t="s">
        <v>197</v>
      </c>
      <c r="V9467" s="212" t="s">
        <v>3436</v>
      </c>
      <c r="X9467" s="212" t="s">
        <v>3437</v>
      </c>
      <c r="AB9467" s="212" t="s">
        <v>46</v>
      </c>
      <c r="AC9467" s="212" t="s">
        <v>201</v>
      </c>
      <c r="AD9467" s="212" t="s">
        <v>699</v>
      </c>
      <c r="AE9467" s="212" t="s">
        <v>17659</v>
      </c>
    </row>
    <row r="9468" spans="1:31" x14ac:dyDescent="0.35">
      <c r="A9468" s="212" t="s">
        <v>18563</v>
      </c>
      <c r="B9468" s="212" t="s">
        <v>18564</v>
      </c>
      <c r="G9468" s="212" t="s">
        <v>18565</v>
      </c>
      <c r="H9468" s="212" t="s">
        <v>189</v>
      </c>
      <c r="I9468" s="212" t="s">
        <v>12710</v>
      </c>
      <c r="J9468" s="212" t="s">
        <v>190</v>
      </c>
      <c r="K9468" s="212" t="s">
        <v>12711</v>
      </c>
      <c r="L9468" s="212" t="s">
        <v>18566</v>
      </c>
      <c r="M9468" s="212" t="s">
        <v>193</v>
      </c>
      <c r="N9468" s="212" t="s">
        <v>194</v>
      </c>
      <c r="Q9468" s="212" t="s">
        <v>766</v>
      </c>
      <c r="S9468" s="212" t="s">
        <v>766</v>
      </c>
      <c r="U9468" s="212" t="s">
        <v>197</v>
      </c>
      <c r="V9468" s="212" t="s">
        <v>18567</v>
      </c>
      <c r="X9468" s="212" t="s">
        <v>18568</v>
      </c>
      <c r="AB9468" s="212" t="s">
        <v>12710</v>
      </c>
      <c r="AC9468" s="212" t="s">
        <v>201</v>
      </c>
      <c r="AD9468" s="212" t="s">
        <v>339</v>
      </c>
      <c r="AE9468" s="212" t="s">
        <v>18569</v>
      </c>
    </row>
    <row r="9469" spans="1:31" x14ac:dyDescent="0.35">
      <c r="A9469" s="212" t="s">
        <v>18570</v>
      </c>
      <c r="B9469" s="212" t="s">
        <v>18571</v>
      </c>
      <c r="G9469" s="212" t="s">
        <v>18565</v>
      </c>
      <c r="H9469" s="212" t="s">
        <v>189</v>
      </c>
      <c r="I9469" s="212" t="s">
        <v>12710</v>
      </c>
      <c r="J9469" s="212" t="s">
        <v>190</v>
      </c>
      <c r="K9469" s="212" t="s">
        <v>12711</v>
      </c>
      <c r="L9469" s="212" t="s">
        <v>18572</v>
      </c>
      <c r="M9469" s="212" t="s">
        <v>193</v>
      </c>
      <c r="N9469" s="212" t="s">
        <v>194</v>
      </c>
      <c r="Q9469" s="212" t="s">
        <v>766</v>
      </c>
      <c r="S9469" s="212" t="s">
        <v>766</v>
      </c>
      <c r="U9469" s="212" t="s">
        <v>197</v>
      </c>
      <c r="V9469" s="212" t="s">
        <v>18567</v>
      </c>
      <c r="X9469" s="212" t="s">
        <v>18568</v>
      </c>
      <c r="AB9469" s="212" t="s">
        <v>12710</v>
      </c>
      <c r="AC9469" s="212" t="s">
        <v>201</v>
      </c>
      <c r="AD9469" s="212" t="s">
        <v>339</v>
      </c>
      <c r="AE9469" s="212" t="s">
        <v>18569</v>
      </c>
    </row>
    <row r="9470" spans="1:31" x14ac:dyDescent="0.35">
      <c r="A9470" s="212" t="s">
        <v>18573</v>
      </c>
      <c r="B9470" s="212" t="s">
        <v>18574</v>
      </c>
      <c r="G9470" s="212" t="s">
        <v>18565</v>
      </c>
      <c r="H9470" s="212" t="s">
        <v>189</v>
      </c>
      <c r="I9470" s="212" t="s">
        <v>12710</v>
      </c>
      <c r="J9470" s="212" t="s">
        <v>190</v>
      </c>
      <c r="K9470" s="212" t="s">
        <v>12711</v>
      </c>
      <c r="L9470" s="212" t="s">
        <v>18575</v>
      </c>
      <c r="M9470" s="212" t="s">
        <v>193</v>
      </c>
      <c r="N9470" s="212" t="s">
        <v>194</v>
      </c>
      <c r="Q9470" s="212" t="s">
        <v>766</v>
      </c>
      <c r="S9470" s="212" t="s">
        <v>766</v>
      </c>
      <c r="U9470" s="212" t="s">
        <v>197</v>
      </c>
      <c r="V9470" s="212" t="s">
        <v>18567</v>
      </c>
      <c r="X9470" s="212" t="s">
        <v>18568</v>
      </c>
      <c r="AB9470" s="212" t="s">
        <v>12710</v>
      </c>
      <c r="AC9470" s="212" t="s">
        <v>201</v>
      </c>
      <c r="AD9470" s="212" t="s">
        <v>339</v>
      </c>
      <c r="AE9470" s="212" t="s">
        <v>18569</v>
      </c>
    </row>
    <row r="9471" spans="1:31" x14ac:dyDescent="0.35">
      <c r="A9471" s="212" t="s">
        <v>18576</v>
      </c>
      <c r="B9471" s="212" t="s">
        <v>18577</v>
      </c>
      <c r="G9471" s="212" t="s">
        <v>18565</v>
      </c>
      <c r="H9471" s="212" t="s">
        <v>189</v>
      </c>
      <c r="I9471" s="212" t="s">
        <v>12710</v>
      </c>
      <c r="J9471" s="212" t="s">
        <v>190</v>
      </c>
      <c r="K9471" s="212" t="s">
        <v>12711</v>
      </c>
      <c r="L9471" s="212" t="s">
        <v>18578</v>
      </c>
      <c r="M9471" s="212" t="s">
        <v>193</v>
      </c>
      <c r="N9471" s="212" t="s">
        <v>194</v>
      </c>
      <c r="Q9471" s="212" t="s">
        <v>766</v>
      </c>
      <c r="S9471" s="212" t="s">
        <v>766</v>
      </c>
      <c r="U9471" s="212" t="s">
        <v>197</v>
      </c>
      <c r="V9471" s="212" t="s">
        <v>18567</v>
      </c>
      <c r="X9471" s="212" t="s">
        <v>18568</v>
      </c>
      <c r="AB9471" s="212" t="s">
        <v>12710</v>
      </c>
      <c r="AC9471" s="212" t="s">
        <v>201</v>
      </c>
      <c r="AD9471" s="212" t="s">
        <v>339</v>
      </c>
      <c r="AE9471" s="212" t="s">
        <v>18569</v>
      </c>
    </row>
    <row r="9472" spans="1:31" x14ac:dyDescent="0.35">
      <c r="A9472" s="212" t="s">
        <v>18579</v>
      </c>
      <c r="B9472" s="212" t="s">
        <v>18580</v>
      </c>
      <c r="G9472" s="212" t="s">
        <v>18565</v>
      </c>
      <c r="H9472" s="212" t="s">
        <v>189</v>
      </c>
      <c r="I9472" s="212" t="s">
        <v>12710</v>
      </c>
      <c r="J9472" s="212" t="s">
        <v>190</v>
      </c>
      <c r="K9472" s="212" t="s">
        <v>12711</v>
      </c>
      <c r="L9472" s="212" t="s">
        <v>18581</v>
      </c>
      <c r="M9472" s="212" t="s">
        <v>193</v>
      </c>
      <c r="N9472" s="212" t="s">
        <v>194</v>
      </c>
      <c r="Q9472" s="212" t="s">
        <v>766</v>
      </c>
      <c r="S9472" s="212" t="s">
        <v>766</v>
      </c>
      <c r="U9472" s="212" t="s">
        <v>197</v>
      </c>
      <c r="V9472" s="212" t="s">
        <v>18582</v>
      </c>
      <c r="X9472" s="212" t="s">
        <v>18583</v>
      </c>
      <c r="AB9472" s="212" t="s">
        <v>12710</v>
      </c>
      <c r="AC9472" s="212" t="s">
        <v>201</v>
      </c>
      <c r="AD9472" s="212" t="s">
        <v>339</v>
      </c>
      <c r="AE9472" s="212" t="s">
        <v>18569</v>
      </c>
    </row>
    <row r="9473" spans="1:31" x14ac:dyDescent="0.35">
      <c r="A9473" s="212" t="s">
        <v>18584</v>
      </c>
      <c r="B9473" s="212" t="s">
        <v>18585</v>
      </c>
      <c r="G9473" s="212" t="s">
        <v>18565</v>
      </c>
      <c r="H9473" s="212" t="s">
        <v>189</v>
      </c>
      <c r="I9473" s="212" t="s">
        <v>12710</v>
      </c>
      <c r="J9473" s="212" t="s">
        <v>190</v>
      </c>
      <c r="K9473" s="212" t="s">
        <v>12711</v>
      </c>
      <c r="L9473" s="212" t="s">
        <v>18586</v>
      </c>
      <c r="M9473" s="212" t="s">
        <v>193</v>
      </c>
      <c r="N9473" s="212" t="s">
        <v>194</v>
      </c>
      <c r="Q9473" s="212" t="s">
        <v>766</v>
      </c>
      <c r="S9473" s="212" t="s">
        <v>766</v>
      </c>
      <c r="U9473" s="212" t="s">
        <v>197</v>
      </c>
      <c r="V9473" s="212" t="s">
        <v>18582</v>
      </c>
      <c r="X9473" s="212" t="s">
        <v>18583</v>
      </c>
      <c r="AB9473" s="212" t="s">
        <v>12710</v>
      </c>
      <c r="AC9473" s="212" t="s">
        <v>201</v>
      </c>
      <c r="AD9473" s="212" t="s">
        <v>339</v>
      </c>
      <c r="AE9473" s="212" t="s">
        <v>18569</v>
      </c>
    </row>
    <row r="9474" spans="1:31" x14ac:dyDescent="0.35">
      <c r="A9474" s="212" t="s">
        <v>18587</v>
      </c>
      <c r="B9474" s="212" t="s">
        <v>18588</v>
      </c>
      <c r="G9474" s="212" t="s">
        <v>18565</v>
      </c>
      <c r="H9474" s="212" t="s">
        <v>189</v>
      </c>
      <c r="I9474" s="212" t="s">
        <v>12710</v>
      </c>
      <c r="J9474" s="212" t="s">
        <v>190</v>
      </c>
      <c r="K9474" s="212" t="s">
        <v>12711</v>
      </c>
      <c r="L9474" s="212" t="s">
        <v>18589</v>
      </c>
      <c r="M9474" s="212" t="s">
        <v>193</v>
      </c>
      <c r="N9474" s="212" t="s">
        <v>194</v>
      </c>
      <c r="Q9474" s="212" t="s">
        <v>766</v>
      </c>
      <c r="S9474" s="212" t="s">
        <v>766</v>
      </c>
      <c r="U9474" s="212" t="s">
        <v>197</v>
      </c>
      <c r="V9474" s="212" t="s">
        <v>18582</v>
      </c>
      <c r="X9474" s="212" t="s">
        <v>18583</v>
      </c>
      <c r="AB9474" s="212" t="s">
        <v>12710</v>
      </c>
      <c r="AC9474" s="212" t="s">
        <v>201</v>
      </c>
      <c r="AD9474" s="212" t="s">
        <v>339</v>
      </c>
      <c r="AE9474" s="212" t="s">
        <v>18569</v>
      </c>
    </row>
    <row r="9475" spans="1:31" x14ac:dyDescent="0.35">
      <c r="A9475" s="212" t="s">
        <v>18590</v>
      </c>
      <c r="B9475" s="212" t="s">
        <v>18591</v>
      </c>
      <c r="G9475" s="212" t="s">
        <v>18565</v>
      </c>
      <c r="H9475" s="212" t="s">
        <v>189</v>
      </c>
      <c r="I9475" s="212" t="s">
        <v>12710</v>
      </c>
      <c r="J9475" s="212" t="s">
        <v>190</v>
      </c>
      <c r="K9475" s="212" t="s">
        <v>12711</v>
      </c>
      <c r="L9475" s="212" t="s">
        <v>18592</v>
      </c>
      <c r="M9475" s="212" t="s">
        <v>193</v>
      </c>
      <c r="N9475" s="212" t="s">
        <v>194</v>
      </c>
      <c r="Q9475" s="212" t="s">
        <v>766</v>
      </c>
      <c r="S9475" s="212" t="s">
        <v>766</v>
      </c>
      <c r="U9475" s="212" t="s">
        <v>197</v>
      </c>
      <c r="V9475" s="212" t="s">
        <v>18582</v>
      </c>
      <c r="X9475" s="212" t="s">
        <v>18583</v>
      </c>
      <c r="AB9475" s="212" t="s">
        <v>12710</v>
      </c>
      <c r="AC9475" s="212" t="s">
        <v>201</v>
      </c>
      <c r="AD9475" s="212" t="s">
        <v>339</v>
      </c>
      <c r="AE9475" s="212" t="s">
        <v>18569</v>
      </c>
    </row>
    <row r="9476" spans="1:31" x14ac:dyDescent="0.35">
      <c r="A9476" s="212" t="s">
        <v>18593</v>
      </c>
      <c r="B9476" s="212" t="s">
        <v>18594</v>
      </c>
      <c r="G9476" s="212" t="s">
        <v>18565</v>
      </c>
      <c r="H9476" s="212" t="s">
        <v>189</v>
      </c>
      <c r="I9476" s="212" t="s">
        <v>12710</v>
      </c>
      <c r="J9476" s="212" t="s">
        <v>190</v>
      </c>
      <c r="K9476" s="212" t="s">
        <v>12711</v>
      </c>
      <c r="L9476" s="212" t="s">
        <v>18595</v>
      </c>
      <c r="M9476" s="212" t="s">
        <v>193</v>
      </c>
      <c r="N9476" s="212" t="s">
        <v>194</v>
      </c>
      <c r="Q9476" s="212" t="s">
        <v>766</v>
      </c>
      <c r="S9476" s="212" t="s">
        <v>766</v>
      </c>
      <c r="U9476" s="212" t="s">
        <v>197</v>
      </c>
      <c r="V9476" s="212" t="s">
        <v>18582</v>
      </c>
      <c r="X9476" s="212" t="s">
        <v>18583</v>
      </c>
      <c r="AB9476" s="212" t="s">
        <v>12710</v>
      </c>
      <c r="AC9476" s="212" t="s">
        <v>201</v>
      </c>
      <c r="AD9476" s="212" t="s">
        <v>339</v>
      </c>
      <c r="AE9476" s="212" t="s">
        <v>18569</v>
      </c>
    </row>
    <row r="9477" spans="1:31" x14ac:dyDescent="0.35">
      <c r="A9477" s="212" t="s">
        <v>18596</v>
      </c>
      <c r="B9477" s="212" t="s">
        <v>18597</v>
      </c>
      <c r="G9477" s="212" t="s">
        <v>18565</v>
      </c>
      <c r="H9477" s="212" t="s">
        <v>189</v>
      </c>
      <c r="I9477" s="212" t="s">
        <v>12710</v>
      </c>
      <c r="J9477" s="212" t="s">
        <v>190</v>
      </c>
      <c r="K9477" s="212" t="s">
        <v>12711</v>
      </c>
      <c r="L9477" s="212" t="s">
        <v>18598</v>
      </c>
      <c r="M9477" s="212" t="s">
        <v>193</v>
      </c>
      <c r="N9477" s="212" t="s">
        <v>194</v>
      </c>
      <c r="Q9477" s="212" t="s">
        <v>766</v>
      </c>
      <c r="S9477" s="212" t="s">
        <v>766</v>
      </c>
      <c r="U9477" s="212" t="s">
        <v>197</v>
      </c>
      <c r="V9477" s="212" t="s">
        <v>18582</v>
      </c>
      <c r="X9477" s="212" t="s">
        <v>18583</v>
      </c>
      <c r="AB9477" s="212" t="s">
        <v>12710</v>
      </c>
      <c r="AC9477" s="212" t="s">
        <v>201</v>
      </c>
      <c r="AD9477" s="212" t="s">
        <v>339</v>
      </c>
      <c r="AE9477" s="212" t="s">
        <v>18569</v>
      </c>
    </row>
    <row r="9478" spans="1:31" x14ac:dyDescent="0.35">
      <c r="A9478" s="212" t="s">
        <v>18599</v>
      </c>
      <c r="B9478" s="212" t="s">
        <v>18600</v>
      </c>
      <c r="G9478" s="212" t="s">
        <v>18565</v>
      </c>
      <c r="H9478" s="212" t="s">
        <v>189</v>
      </c>
      <c r="I9478" s="212" t="s">
        <v>12710</v>
      </c>
      <c r="J9478" s="212" t="s">
        <v>190</v>
      </c>
      <c r="K9478" s="212" t="s">
        <v>12711</v>
      </c>
      <c r="L9478" s="212" t="s">
        <v>18601</v>
      </c>
      <c r="M9478" s="212" t="s">
        <v>193</v>
      </c>
      <c r="N9478" s="212" t="s">
        <v>194</v>
      </c>
      <c r="Q9478" s="212" t="s">
        <v>766</v>
      </c>
      <c r="S9478" s="212" t="s">
        <v>766</v>
      </c>
      <c r="U9478" s="212" t="s">
        <v>197</v>
      </c>
      <c r="V9478" s="212" t="s">
        <v>18582</v>
      </c>
      <c r="X9478" s="212" t="s">
        <v>18583</v>
      </c>
      <c r="AB9478" s="212" t="s">
        <v>12710</v>
      </c>
      <c r="AC9478" s="212" t="s">
        <v>201</v>
      </c>
      <c r="AD9478" s="212" t="s">
        <v>339</v>
      </c>
      <c r="AE9478" s="212" t="s">
        <v>18569</v>
      </c>
    </row>
    <row r="9479" spans="1:31" x14ac:dyDescent="0.35">
      <c r="A9479" s="212" t="s">
        <v>18602</v>
      </c>
      <c r="B9479" s="212" t="s">
        <v>18603</v>
      </c>
      <c r="G9479" s="212" t="s">
        <v>18565</v>
      </c>
      <c r="H9479" s="212" t="s">
        <v>189</v>
      </c>
      <c r="I9479" s="212" t="s">
        <v>12710</v>
      </c>
      <c r="J9479" s="212" t="s">
        <v>190</v>
      </c>
      <c r="K9479" s="212" t="s">
        <v>12711</v>
      </c>
      <c r="L9479" s="212" t="s">
        <v>18604</v>
      </c>
      <c r="M9479" s="212" t="s">
        <v>193</v>
      </c>
      <c r="N9479" s="212" t="s">
        <v>194</v>
      </c>
      <c r="Q9479" s="212" t="s">
        <v>766</v>
      </c>
      <c r="S9479" s="212" t="s">
        <v>766</v>
      </c>
      <c r="U9479" s="212" t="s">
        <v>197</v>
      </c>
      <c r="V9479" s="212" t="s">
        <v>18582</v>
      </c>
      <c r="X9479" s="212" t="s">
        <v>18583</v>
      </c>
      <c r="AB9479" s="212" t="s">
        <v>12710</v>
      </c>
      <c r="AC9479" s="212" t="s">
        <v>201</v>
      </c>
      <c r="AD9479" s="212" t="s">
        <v>339</v>
      </c>
      <c r="AE9479" s="212" t="s">
        <v>18569</v>
      </c>
    </row>
    <row r="9480" spans="1:31" x14ac:dyDescent="0.35">
      <c r="A9480" s="212" t="s">
        <v>18605</v>
      </c>
      <c r="B9480" s="212" t="s">
        <v>18606</v>
      </c>
      <c r="G9480" s="212" t="s">
        <v>18565</v>
      </c>
      <c r="H9480" s="212" t="s">
        <v>189</v>
      </c>
      <c r="I9480" s="212" t="s">
        <v>12710</v>
      </c>
      <c r="J9480" s="212" t="s">
        <v>190</v>
      </c>
      <c r="K9480" s="212" t="s">
        <v>12711</v>
      </c>
      <c r="L9480" s="212" t="s">
        <v>18607</v>
      </c>
      <c r="M9480" s="212" t="s">
        <v>193</v>
      </c>
      <c r="N9480" s="212" t="s">
        <v>194</v>
      </c>
      <c r="Q9480" s="212" t="s">
        <v>766</v>
      </c>
      <c r="S9480" s="212" t="s">
        <v>766</v>
      </c>
      <c r="U9480" s="212" t="s">
        <v>197</v>
      </c>
      <c r="V9480" s="212" t="s">
        <v>18582</v>
      </c>
      <c r="X9480" s="212" t="s">
        <v>18583</v>
      </c>
      <c r="AB9480" s="212" t="s">
        <v>12710</v>
      </c>
      <c r="AC9480" s="212" t="s">
        <v>201</v>
      </c>
      <c r="AD9480" s="212" t="s">
        <v>339</v>
      </c>
      <c r="AE9480" s="212" t="s">
        <v>18569</v>
      </c>
    </row>
    <row r="9481" spans="1:31" x14ac:dyDescent="0.35">
      <c r="A9481" s="212" t="s">
        <v>18608</v>
      </c>
      <c r="B9481" s="212" t="s">
        <v>18609</v>
      </c>
      <c r="G9481" s="212" t="s">
        <v>18565</v>
      </c>
      <c r="H9481" s="212" t="s">
        <v>189</v>
      </c>
      <c r="I9481" s="212" t="s">
        <v>12710</v>
      </c>
      <c r="J9481" s="212" t="s">
        <v>190</v>
      </c>
      <c r="K9481" s="212" t="s">
        <v>12711</v>
      </c>
      <c r="L9481" s="212" t="s">
        <v>18610</v>
      </c>
      <c r="M9481" s="212" t="s">
        <v>193</v>
      </c>
      <c r="N9481" s="212" t="s">
        <v>194</v>
      </c>
      <c r="Q9481" s="212" t="s">
        <v>766</v>
      </c>
      <c r="S9481" s="212" t="s">
        <v>766</v>
      </c>
      <c r="U9481" s="212" t="s">
        <v>197</v>
      </c>
      <c r="V9481" s="212" t="s">
        <v>18611</v>
      </c>
      <c r="X9481" s="212" t="s">
        <v>18612</v>
      </c>
      <c r="AB9481" s="212" t="s">
        <v>12710</v>
      </c>
      <c r="AC9481" s="212" t="s">
        <v>201</v>
      </c>
      <c r="AD9481" s="212" t="s">
        <v>339</v>
      </c>
      <c r="AE9481" s="212" t="s">
        <v>18569</v>
      </c>
    </row>
    <row r="9482" spans="1:31" x14ac:dyDescent="0.35">
      <c r="A9482" s="212" t="s">
        <v>18613</v>
      </c>
      <c r="B9482" s="212" t="s">
        <v>18614</v>
      </c>
      <c r="G9482" s="212" t="s">
        <v>18565</v>
      </c>
      <c r="H9482" s="212" t="s">
        <v>189</v>
      </c>
      <c r="I9482" s="212" t="s">
        <v>12710</v>
      </c>
      <c r="J9482" s="212" t="s">
        <v>190</v>
      </c>
      <c r="K9482" s="212" t="s">
        <v>12711</v>
      </c>
      <c r="L9482" s="212" t="s">
        <v>18615</v>
      </c>
      <c r="M9482" s="212" t="s">
        <v>193</v>
      </c>
      <c r="N9482" s="212" t="s">
        <v>194</v>
      </c>
      <c r="Q9482" s="212" t="s">
        <v>766</v>
      </c>
      <c r="S9482" s="212" t="s">
        <v>766</v>
      </c>
      <c r="U9482" s="212" t="s">
        <v>197</v>
      </c>
      <c r="V9482" s="212" t="s">
        <v>18611</v>
      </c>
      <c r="X9482" s="212" t="s">
        <v>18612</v>
      </c>
      <c r="AB9482" s="212" t="s">
        <v>12710</v>
      </c>
      <c r="AC9482" s="212" t="s">
        <v>201</v>
      </c>
      <c r="AD9482" s="212" t="s">
        <v>339</v>
      </c>
      <c r="AE9482" s="212" t="s">
        <v>18569</v>
      </c>
    </row>
    <row r="9483" spans="1:31" x14ac:dyDescent="0.35">
      <c r="A9483" s="212" t="s">
        <v>18616</v>
      </c>
      <c r="B9483" s="212" t="s">
        <v>18617</v>
      </c>
      <c r="G9483" s="212" t="s">
        <v>18565</v>
      </c>
      <c r="H9483" s="212" t="s">
        <v>189</v>
      </c>
      <c r="I9483" s="212" t="s">
        <v>12710</v>
      </c>
      <c r="J9483" s="212" t="s">
        <v>190</v>
      </c>
      <c r="K9483" s="212" t="s">
        <v>12711</v>
      </c>
      <c r="L9483" s="212" t="s">
        <v>18618</v>
      </c>
      <c r="M9483" s="212" t="s">
        <v>193</v>
      </c>
      <c r="N9483" s="212" t="s">
        <v>194</v>
      </c>
      <c r="Q9483" s="212" t="s">
        <v>766</v>
      </c>
      <c r="S9483" s="212" t="s">
        <v>766</v>
      </c>
      <c r="U9483" s="212" t="s">
        <v>197</v>
      </c>
      <c r="V9483" s="212" t="s">
        <v>18611</v>
      </c>
      <c r="X9483" s="212" t="s">
        <v>18612</v>
      </c>
      <c r="AB9483" s="212" t="s">
        <v>12710</v>
      </c>
      <c r="AC9483" s="212" t="s">
        <v>201</v>
      </c>
      <c r="AD9483" s="212" t="s">
        <v>339</v>
      </c>
      <c r="AE9483" s="212" t="s">
        <v>18569</v>
      </c>
    </row>
    <row r="9484" spans="1:31" x14ac:dyDescent="0.35">
      <c r="A9484" s="212" t="s">
        <v>18619</v>
      </c>
      <c r="B9484" s="212" t="s">
        <v>18620</v>
      </c>
      <c r="G9484" s="212" t="s">
        <v>18565</v>
      </c>
      <c r="H9484" s="212" t="s">
        <v>189</v>
      </c>
      <c r="I9484" s="212" t="s">
        <v>12710</v>
      </c>
      <c r="J9484" s="212" t="s">
        <v>190</v>
      </c>
      <c r="K9484" s="212" t="s">
        <v>12711</v>
      </c>
      <c r="L9484" s="212" t="s">
        <v>18621</v>
      </c>
      <c r="M9484" s="212" t="s">
        <v>193</v>
      </c>
      <c r="N9484" s="212" t="s">
        <v>194</v>
      </c>
      <c r="Q9484" s="212" t="s">
        <v>766</v>
      </c>
      <c r="S9484" s="212" t="s">
        <v>766</v>
      </c>
      <c r="U9484" s="212" t="s">
        <v>197</v>
      </c>
      <c r="V9484" s="212" t="s">
        <v>18611</v>
      </c>
      <c r="X9484" s="212" t="s">
        <v>18612</v>
      </c>
      <c r="AB9484" s="212" t="s">
        <v>12710</v>
      </c>
      <c r="AC9484" s="212" t="s">
        <v>201</v>
      </c>
      <c r="AD9484" s="212" t="s">
        <v>339</v>
      </c>
      <c r="AE9484" s="212" t="s">
        <v>18569</v>
      </c>
    </row>
    <row r="9485" spans="1:31" x14ac:dyDescent="0.35">
      <c r="A9485" s="212" t="s">
        <v>18622</v>
      </c>
      <c r="B9485" s="212" t="s">
        <v>18623</v>
      </c>
      <c r="G9485" s="212" t="s">
        <v>18565</v>
      </c>
      <c r="H9485" s="212" t="s">
        <v>189</v>
      </c>
      <c r="I9485" s="212" t="s">
        <v>12710</v>
      </c>
      <c r="J9485" s="212" t="s">
        <v>190</v>
      </c>
      <c r="K9485" s="212" t="s">
        <v>12711</v>
      </c>
      <c r="L9485" s="212" t="s">
        <v>18624</v>
      </c>
      <c r="M9485" s="212" t="s">
        <v>193</v>
      </c>
      <c r="N9485" s="212" t="s">
        <v>194</v>
      </c>
      <c r="Q9485" s="212" t="s">
        <v>766</v>
      </c>
      <c r="S9485" s="212" t="s">
        <v>766</v>
      </c>
      <c r="U9485" s="212" t="s">
        <v>197</v>
      </c>
      <c r="V9485" s="212" t="s">
        <v>18611</v>
      </c>
      <c r="X9485" s="212" t="s">
        <v>18612</v>
      </c>
      <c r="AB9485" s="212" t="s">
        <v>12710</v>
      </c>
      <c r="AC9485" s="212" t="s">
        <v>201</v>
      </c>
      <c r="AD9485" s="212" t="s">
        <v>339</v>
      </c>
      <c r="AE9485" s="212" t="s">
        <v>18569</v>
      </c>
    </row>
    <row r="9486" spans="1:31" x14ac:dyDescent="0.35">
      <c r="A9486" s="212" t="s">
        <v>18625</v>
      </c>
      <c r="B9486" s="212" t="s">
        <v>18626</v>
      </c>
      <c r="G9486" s="212" t="s">
        <v>18565</v>
      </c>
      <c r="H9486" s="212" t="s">
        <v>189</v>
      </c>
      <c r="I9486" s="212" t="s">
        <v>12710</v>
      </c>
      <c r="J9486" s="212" t="s">
        <v>190</v>
      </c>
      <c r="K9486" s="212" t="s">
        <v>12711</v>
      </c>
      <c r="L9486" s="212" t="s">
        <v>18627</v>
      </c>
      <c r="M9486" s="212" t="s">
        <v>193</v>
      </c>
      <c r="N9486" s="212" t="s">
        <v>194</v>
      </c>
      <c r="Q9486" s="212" t="s">
        <v>766</v>
      </c>
      <c r="S9486" s="212" t="s">
        <v>766</v>
      </c>
      <c r="U9486" s="212" t="s">
        <v>197</v>
      </c>
      <c r="V9486" s="212" t="s">
        <v>18611</v>
      </c>
      <c r="X9486" s="212" t="s">
        <v>18612</v>
      </c>
      <c r="AB9486" s="212" t="s">
        <v>12710</v>
      </c>
      <c r="AC9486" s="212" t="s">
        <v>201</v>
      </c>
      <c r="AD9486" s="212" t="s">
        <v>339</v>
      </c>
      <c r="AE9486" s="212" t="s">
        <v>18569</v>
      </c>
    </row>
    <row r="9487" spans="1:31" x14ac:dyDescent="0.35">
      <c r="A9487" s="212" t="s">
        <v>18628</v>
      </c>
      <c r="B9487" s="212" t="s">
        <v>18629</v>
      </c>
      <c r="G9487" s="212" t="s">
        <v>18565</v>
      </c>
      <c r="H9487" s="212" t="s">
        <v>189</v>
      </c>
      <c r="I9487" s="212" t="s">
        <v>12710</v>
      </c>
      <c r="J9487" s="212" t="s">
        <v>190</v>
      </c>
      <c r="K9487" s="212" t="s">
        <v>12711</v>
      </c>
      <c r="L9487" s="212" t="s">
        <v>18630</v>
      </c>
      <c r="M9487" s="212" t="s">
        <v>193</v>
      </c>
      <c r="N9487" s="212" t="s">
        <v>194</v>
      </c>
      <c r="Q9487" s="212" t="s">
        <v>766</v>
      </c>
      <c r="S9487" s="212" t="s">
        <v>766</v>
      </c>
      <c r="U9487" s="212" t="s">
        <v>197</v>
      </c>
      <c r="V9487" s="212" t="s">
        <v>18611</v>
      </c>
      <c r="X9487" s="212" t="s">
        <v>18612</v>
      </c>
      <c r="AB9487" s="212" t="s">
        <v>12710</v>
      </c>
      <c r="AC9487" s="212" t="s">
        <v>201</v>
      </c>
      <c r="AD9487" s="212" t="s">
        <v>339</v>
      </c>
      <c r="AE9487" s="212" t="s">
        <v>18569</v>
      </c>
    </row>
    <row r="9488" spans="1:31" x14ac:dyDescent="0.35">
      <c r="A9488" s="212" t="s">
        <v>18631</v>
      </c>
      <c r="B9488" s="212" t="s">
        <v>18632</v>
      </c>
      <c r="G9488" s="212" t="s">
        <v>18565</v>
      </c>
      <c r="H9488" s="212" t="s">
        <v>189</v>
      </c>
      <c r="I9488" s="212" t="s">
        <v>12710</v>
      </c>
      <c r="J9488" s="212" t="s">
        <v>190</v>
      </c>
      <c r="K9488" s="212" t="s">
        <v>12711</v>
      </c>
      <c r="L9488" s="212" t="s">
        <v>18633</v>
      </c>
      <c r="M9488" s="212" t="s">
        <v>193</v>
      </c>
      <c r="N9488" s="212" t="s">
        <v>194</v>
      </c>
      <c r="Q9488" s="212" t="s">
        <v>766</v>
      </c>
      <c r="S9488" s="212" t="s">
        <v>766</v>
      </c>
      <c r="U9488" s="212" t="s">
        <v>197</v>
      </c>
      <c r="V9488" s="212" t="s">
        <v>18611</v>
      </c>
      <c r="X9488" s="212" t="s">
        <v>18612</v>
      </c>
      <c r="AB9488" s="212" t="s">
        <v>12710</v>
      </c>
      <c r="AC9488" s="212" t="s">
        <v>201</v>
      </c>
      <c r="AD9488" s="212" t="s">
        <v>339</v>
      </c>
      <c r="AE9488" s="212" t="s">
        <v>18569</v>
      </c>
    </row>
    <row r="9489" spans="1:31" x14ac:dyDescent="0.35">
      <c r="A9489" s="212" t="s">
        <v>18634</v>
      </c>
      <c r="B9489" s="212" t="s">
        <v>18635</v>
      </c>
      <c r="G9489" s="212" t="s">
        <v>18565</v>
      </c>
      <c r="H9489" s="212" t="s">
        <v>189</v>
      </c>
      <c r="I9489" s="212" t="s">
        <v>12710</v>
      </c>
      <c r="J9489" s="212" t="s">
        <v>190</v>
      </c>
      <c r="K9489" s="212" t="s">
        <v>12711</v>
      </c>
      <c r="L9489" s="212" t="s">
        <v>18636</v>
      </c>
      <c r="M9489" s="212" t="s">
        <v>193</v>
      </c>
      <c r="N9489" s="212" t="s">
        <v>194</v>
      </c>
      <c r="Q9489" s="212" t="s">
        <v>766</v>
      </c>
      <c r="S9489" s="212" t="s">
        <v>766</v>
      </c>
      <c r="U9489" s="212" t="s">
        <v>197</v>
      </c>
      <c r="V9489" s="212" t="s">
        <v>18611</v>
      </c>
      <c r="X9489" s="212" t="s">
        <v>18612</v>
      </c>
      <c r="AB9489" s="212" t="s">
        <v>12710</v>
      </c>
      <c r="AC9489" s="212" t="s">
        <v>201</v>
      </c>
      <c r="AD9489" s="212" t="s">
        <v>339</v>
      </c>
      <c r="AE9489" s="212" t="s">
        <v>18569</v>
      </c>
    </row>
    <row r="9490" spans="1:31" x14ac:dyDescent="0.35">
      <c r="A9490" s="212" t="s">
        <v>18637</v>
      </c>
      <c r="B9490" s="212" t="s">
        <v>18638</v>
      </c>
      <c r="G9490" s="212" t="s">
        <v>18565</v>
      </c>
      <c r="H9490" s="212" t="s">
        <v>189</v>
      </c>
      <c r="I9490" s="212" t="s">
        <v>12710</v>
      </c>
      <c r="J9490" s="212" t="s">
        <v>190</v>
      </c>
      <c r="K9490" s="212" t="s">
        <v>12711</v>
      </c>
      <c r="L9490" s="212" t="s">
        <v>18639</v>
      </c>
      <c r="M9490" s="212" t="s">
        <v>193</v>
      </c>
      <c r="N9490" s="212" t="s">
        <v>194</v>
      </c>
      <c r="Q9490" s="212" t="s">
        <v>766</v>
      </c>
      <c r="S9490" s="212" t="s">
        <v>766</v>
      </c>
      <c r="U9490" s="212" t="s">
        <v>197</v>
      </c>
      <c r="V9490" s="212" t="s">
        <v>18640</v>
      </c>
      <c r="X9490" s="212" t="s">
        <v>18641</v>
      </c>
      <c r="AB9490" s="212" t="s">
        <v>12710</v>
      </c>
      <c r="AC9490" s="212" t="s">
        <v>201</v>
      </c>
      <c r="AD9490" s="212" t="s">
        <v>339</v>
      </c>
      <c r="AE9490" s="212" t="s">
        <v>18569</v>
      </c>
    </row>
    <row r="9491" spans="1:31" x14ac:dyDescent="0.35">
      <c r="A9491" s="212" t="s">
        <v>18642</v>
      </c>
      <c r="B9491" s="212" t="s">
        <v>18643</v>
      </c>
      <c r="G9491" s="212" t="s">
        <v>18565</v>
      </c>
      <c r="H9491" s="212" t="s">
        <v>189</v>
      </c>
      <c r="I9491" s="212" t="s">
        <v>12710</v>
      </c>
      <c r="J9491" s="212" t="s">
        <v>190</v>
      </c>
      <c r="K9491" s="212" t="s">
        <v>12711</v>
      </c>
      <c r="L9491" s="212" t="s">
        <v>18644</v>
      </c>
      <c r="M9491" s="212" t="s">
        <v>193</v>
      </c>
      <c r="N9491" s="212" t="s">
        <v>194</v>
      </c>
      <c r="Q9491" s="212" t="s">
        <v>766</v>
      </c>
      <c r="S9491" s="212" t="s">
        <v>766</v>
      </c>
      <c r="U9491" s="212" t="s">
        <v>197</v>
      </c>
      <c r="V9491" s="212" t="s">
        <v>18640</v>
      </c>
      <c r="X9491" s="212" t="s">
        <v>18641</v>
      </c>
      <c r="AB9491" s="212" t="s">
        <v>12710</v>
      </c>
      <c r="AC9491" s="212" t="s">
        <v>201</v>
      </c>
      <c r="AD9491" s="212" t="s">
        <v>339</v>
      </c>
      <c r="AE9491" s="212" t="s">
        <v>18569</v>
      </c>
    </row>
    <row r="9492" spans="1:31" x14ac:dyDescent="0.35">
      <c r="A9492" s="212" t="s">
        <v>18645</v>
      </c>
      <c r="B9492" s="212" t="s">
        <v>18646</v>
      </c>
      <c r="G9492" s="212" t="s">
        <v>18565</v>
      </c>
      <c r="H9492" s="212" t="s">
        <v>189</v>
      </c>
      <c r="I9492" s="212" t="s">
        <v>12710</v>
      </c>
      <c r="J9492" s="212" t="s">
        <v>190</v>
      </c>
      <c r="K9492" s="212" t="s">
        <v>12711</v>
      </c>
      <c r="L9492" s="212" t="s">
        <v>18647</v>
      </c>
      <c r="M9492" s="212" t="s">
        <v>193</v>
      </c>
      <c r="N9492" s="212" t="s">
        <v>194</v>
      </c>
      <c r="Q9492" s="212" t="s">
        <v>766</v>
      </c>
      <c r="S9492" s="212" t="s">
        <v>766</v>
      </c>
      <c r="U9492" s="212" t="s">
        <v>197</v>
      </c>
      <c r="V9492" s="212" t="s">
        <v>1005</v>
      </c>
      <c r="X9492" s="212" t="s">
        <v>1006</v>
      </c>
      <c r="AB9492" s="212" t="s">
        <v>12710</v>
      </c>
      <c r="AC9492" s="212" t="s">
        <v>201</v>
      </c>
      <c r="AD9492" s="212" t="s">
        <v>355</v>
      </c>
      <c r="AE9492" s="212" t="s">
        <v>18569</v>
      </c>
    </row>
    <row r="9493" spans="1:31" x14ac:dyDescent="0.35">
      <c r="A9493" s="212" t="s">
        <v>18648</v>
      </c>
      <c r="B9493" s="212" t="s">
        <v>18649</v>
      </c>
      <c r="G9493" s="212" t="s">
        <v>18565</v>
      </c>
      <c r="H9493" s="212" t="s">
        <v>189</v>
      </c>
      <c r="I9493" s="212" t="s">
        <v>12710</v>
      </c>
      <c r="J9493" s="212" t="s">
        <v>190</v>
      </c>
      <c r="K9493" s="212" t="s">
        <v>12711</v>
      </c>
      <c r="L9493" s="212" t="s">
        <v>18650</v>
      </c>
      <c r="M9493" s="212" t="s">
        <v>193</v>
      </c>
      <c r="N9493" s="212" t="s">
        <v>194</v>
      </c>
      <c r="Q9493" s="212" t="s">
        <v>766</v>
      </c>
      <c r="S9493" s="212" t="s">
        <v>766</v>
      </c>
      <c r="U9493" s="212" t="s">
        <v>197</v>
      </c>
      <c r="V9493" s="212" t="s">
        <v>1005</v>
      </c>
      <c r="X9493" s="212" t="s">
        <v>1006</v>
      </c>
      <c r="AB9493" s="212" t="s">
        <v>12710</v>
      </c>
      <c r="AC9493" s="212" t="s">
        <v>201</v>
      </c>
      <c r="AD9493" s="212" t="s">
        <v>355</v>
      </c>
      <c r="AE9493" s="212" t="s">
        <v>18569</v>
      </c>
    </row>
    <row r="9494" spans="1:31" x14ac:dyDescent="0.35">
      <c r="A9494" s="212" t="s">
        <v>18651</v>
      </c>
      <c r="B9494" s="212" t="s">
        <v>18652</v>
      </c>
      <c r="G9494" s="212" t="s">
        <v>18565</v>
      </c>
      <c r="H9494" s="212" t="s">
        <v>189</v>
      </c>
      <c r="I9494" s="212" t="s">
        <v>12710</v>
      </c>
      <c r="J9494" s="212" t="s">
        <v>190</v>
      </c>
      <c r="K9494" s="212" t="s">
        <v>12711</v>
      </c>
      <c r="L9494" s="212" t="s">
        <v>18653</v>
      </c>
      <c r="M9494" s="212" t="s">
        <v>193</v>
      </c>
      <c r="N9494" s="212" t="s">
        <v>194</v>
      </c>
      <c r="Q9494" s="212" t="s">
        <v>766</v>
      </c>
      <c r="S9494" s="212" t="s">
        <v>766</v>
      </c>
      <c r="U9494" s="212" t="s">
        <v>197</v>
      </c>
      <c r="V9494" s="212" t="s">
        <v>1005</v>
      </c>
      <c r="X9494" s="212" t="s">
        <v>1006</v>
      </c>
      <c r="AB9494" s="212" t="s">
        <v>12710</v>
      </c>
      <c r="AC9494" s="212" t="s">
        <v>201</v>
      </c>
      <c r="AD9494" s="212" t="s">
        <v>355</v>
      </c>
      <c r="AE9494" s="212" t="s">
        <v>18569</v>
      </c>
    </row>
    <row r="9495" spans="1:31" x14ac:dyDescent="0.35">
      <c r="A9495" s="212" t="s">
        <v>18654</v>
      </c>
      <c r="B9495" s="212" t="s">
        <v>18655</v>
      </c>
      <c r="G9495" s="212" t="s">
        <v>18565</v>
      </c>
      <c r="H9495" s="212" t="s">
        <v>189</v>
      </c>
      <c r="I9495" s="212" t="s">
        <v>12710</v>
      </c>
      <c r="J9495" s="212" t="s">
        <v>190</v>
      </c>
      <c r="K9495" s="212" t="s">
        <v>12711</v>
      </c>
      <c r="L9495" s="212" t="s">
        <v>18656</v>
      </c>
      <c r="M9495" s="212" t="s">
        <v>193</v>
      </c>
      <c r="N9495" s="212" t="s">
        <v>194</v>
      </c>
      <c r="Q9495" s="212" t="s">
        <v>766</v>
      </c>
      <c r="S9495" s="212" t="s">
        <v>766</v>
      </c>
      <c r="U9495" s="212" t="s">
        <v>197</v>
      </c>
      <c r="V9495" s="212" t="s">
        <v>1005</v>
      </c>
      <c r="X9495" s="212" t="s">
        <v>1006</v>
      </c>
      <c r="AB9495" s="212" t="s">
        <v>12710</v>
      </c>
      <c r="AC9495" s="212" t="s">
        <v>201</v>
      </c>
      <c r="AD9495" s="212" t="s">
        <v>355</v>
      </c>
      <c r="AE9495" s="212" t="s">
        <v>18569</v>
      </c>
    </row>
    <row r="9496" spans="1:31" x14ac:dyDescent="0.35">
      <c r="A9496" s="212" t="s">
        <v>18657</v>
      </c>
      <c r="B9496" s="212" t="s">
        <v>18658</v>
      </c>
      <c r="G9496" s="212" t="s">
        <v>18565</v>
      </c>
      <c r="H9496" s="212" t="s">
        <v>189</v>
      </c>
      <c r="I9496" s="212" t="s">
        <v>12710</v>
      </c>
      <c r="J9496" s="212" t="s">
        <v>190</v>
      </c>
      <c r="K9496" s="212" t="s">
        <v>12711</v>
      </c>
      <c r="L9496" s="212" t="s">
        <v>18659</v>
      </c>
      <c r="M9496" s="212" t="s">
        <v>193</v>
      </c>
      <c r="N9496" s="212" t="s">
        <v>194</v>
      </c>
      <c r="Q9496" s="212" t="s">
        <v>766</v>
      </c>
      <c r="S9496" s="212" t="s">
        <v>766</v>
      </c>
      <c r="U9496" s="212" t="s">
        <v>197</v>
      </c>
      <c r="V9496" s="212" t="s">
        <v>1005</v>
      </c>
      <c r="X9496" s="212" t="s">
        <v>1006</v>
      </c>
      <c r="AB9496" s="212" t="s">
        <v>12710</v>
      </c>
      <c r="AC9496" s="212" t="s">
        <v>201</v>
      </c>
      <c r="AD9496" s="212" t="s">
        <v>355</v>
      </c>
      <c r="AE9496" s="212" t="s">
        <v>18569</v>
      </c>
    </row>
    <row r="9497" spans="1:31" x14ac:dyDescent="0.35">
      <c r="A9497" s="212" t="s">
        <v>18660</v>
      </c>
      <c r="B9497" s="212" t="s">
        <v>18661</v>
      </c>
      <c r="G9497" s="212" t="s">
        <v>18565</v>
      </c>
      <c r="H9497" s="212" t="s">
        <v>189</v>
      </c>
      <c r="I9497" s="212" t="s">
        <v>12710</v>
      </c>
      <c r="J9497" s="212" t="s">
        <v>190</v>
      </c>
      <c r="K9497" s="212" t="s">
        <v>12711</v>
      </c>
      <c r="L9497" s="212" t="s">
        <v>18662</v>
      </c>
      <c r="M9497" s="212" t="s">
        <v>193</v>
      </c>
      <c r="N9497" s="212" t="s">
        <v>194</v>
      </c>
      <c r="Q9497" s="212" t="s">
        <v>766</v>
      </c>
      <c r="S9497" s="212" t="s">
        <v>766</v>
      </c>
      <c r="U9497" s="212" t="s">
        <v>197</v>
      </c>
      <c r="V9497" s="212" t="s">
        <v>1005</v>
      </c>
      <c r="X9497" s="212" t="s">
        <v>1006</v>
      </c>
      <c r="AB9497" s="212" t="s">
        <v>12710</v>
      </c>
      <c r="AC9497" s="212" t="s">
        <v>201</v>
      </c>
      <c r="AD9497" s="212" t="s">
        <v>355</v>
      </c>
      <c r="AE9497" s="212" t="s">
        <v>18569</v>
      </c>
    </row>
    <row r="9498" spans="1:31" x14ac:dyDescent="0.35">
      <c r="A9498" s="212" t="s">
        <v>18663</v>
      </c>
      <c r="B9498" s="212" t="s">
        <v>18664</v>
      </c>
      <c r="G9498" s="212" t="s">
        <v>18565</v>
      </c>
      <c r="H9498" s="212" t="s">
        <v>189</v>
      </c>
      <c r="I9498" s="212" t="s">
        <v>12710</v>
      </c>
      <c r="J9498" s="212" t="s">
        <v>190</v>
      </c>
      <c r="K9498" s="212" t="s">
        <v>12711</v>
      </c>
      <c r="L9498" s="212" t="s">
        <v>18665</v>
      </c>
      <c r="M9498" s="212" t="s">
        <v>193</v>
      </c>
      <c r="N9498" s="212" t="s">
        <v>194</v>
      </c>
      <c r="Q9498" s="212" t="s">
        <v>766</v>
      </c>
      <c r="S9498" s="212" t="s">
        <v>766</v>
      </c>
      <c r="U9498" s="212" t="s">
        <v>197</v>
      </c>
      <c r="V9498" s="212" t="s">
        <v>1005</v>
      </c>
      <c r="X9498" s="212" t="s">
        <v>1006</v>
      </c>
      <c r="AB9498" s="212" t="s">
        <v>12710</v>
      </c>
      <c r="AC9498" s="212" t="s">
        <v>201</v>
      </c>
      <c r="AD9498" s="212" t="s">
        <v>355</v>
      </c>
      <c r="AE9498" s="212" t="s">
        <v>18569</v>
      </c>
    </row>
    <row r="9499" spans="1:31" x14ac:dyDescent="0.35">
      <c r="A9499" s="212" t="s">
        <v>18666</v>
      </c>
      <c r="B9499" s="212" t="s">
        <v>18667</v>
      </c>
      <c r="G9499" s="212" t="s">
        <v>18565</v>
      </c>
      <c r="H9499" s="212" t="s">
        <v>189</v>
      </c>
      <c r="I9499" s="212" t="s">
        <v>12710</v>
      </c>
      <c r="J9499" s="212" t="s">
        <v>190</v>
      </c>
      <c r="K9499" s="212" t="s">
        <v>12711</v>
      </c>
      <c r="L9499" s="212" t="s">
        <v>18668</v>
      </c>
      <c r="M9499" s="212" t="s">
        <v>193</v>
      </c>
      <c r="N9499" s="212" t="s">
        <v>194</v>
      </c>
      <c r="Q9499" s="212" t="s">
        <v>766</v>
      </c>
      <c r="S9499" s="212" t="s">
        <v>766</v>
      </c>
      <c r="U9499" s="212" t="s">
        <v>197</v>
      </c>
      <c r="V9499" s="212" t="s">
        <v>18669</v>
      </c>
      <c r="X9499" s="212" t="s">
        <v>18670</v>
      </c>
      <c r="AB9499" s="212" t="s">
        <v>12710</v>
      </c>
      <c r="AC9499" s="212" t="s">
        <v>201</v>
      </c>
      <c r="AD9499" s="212" t="s">
        <v>699</v>
      </c>
      <c r="AE9499" s="212" t="s">
        <v>18569</v>
      </c>
    </row>
    <row r="9500" spans="1:31" x14ac:dyDescent="0.35">
      <c r="A9500" s="212" t="s">
        <v>18671</v>
      </c>
      <c r="B9500" s="212" t="s">
        <v>18672</v>
      </c>
      <c r="G9500" s="212" t="s">
        <v>18565</v>
      </c>
      <c r="H9500" s="212" t="s">
        <v>189</v>
      </c>
      <c r="I9500" s="212" t="s">
        <v>12710</v>
      </c>
      <c r="J9500" s="212" t="s">
        <v>190</v>
      </c>
      <c r="K9500" s="212" t="s">
        <v>12711</v>
      </c>
      <c r="L9500" s="212" t="s">
        <v>18668</v>
      </c>
      <c r="M9500" s="212" t="s">
        <v>193</v>
      </c>
      <c r="N9500" s="212" t="s">
        <v>194</v>
      </c>
      <c r="Q9500" s="212" t="s">
        <v>766</v>
      </c>
      <c r="S9500" s="212" t="s">
        <v>766</v>
      </c>
      <c r="U9500" s="212" t="s">
        <v>197</v>
      </c>
      <c r="V9500" s="212" t="s">
        <v>18669</v>
      </c>
      <c r="X9500" s="212" t="s">
        <v>18670</v>
      </c>
      <c r="AB9500" s="212" t="s">
        <v>12710</v>
      </c>
      <c r="AC9500" s="212" t="s">
        <v>201</v>
      </c>
      <c r="AD9500" s="212" t="s">
        <v>699</v>
      </c>
      <c r="AE9500" s="212" t="s">
        <v>18569</v>
      </c>
    </row>
    <row r="9501" spans="1:31" x14ac:dyDescent="0.35">
      <c r="A9501" s="212" t="s">
        <v>18673</v>
      </c>
      <c r="B9501" s="212" t="s">
        <v>18674</v>
      </c>
      <c r="G9501" s="212" t="s">
        <v>18565</v>
      </c>
      <c r="H9501" s="212" t="s">
        <v>189</v>
      </c>
      <c r="I9501" s="212" t="s">
        <v>12710</v>
      </c>
      <c r="J9501" s="212" t="s">
        <v>190</v>
      </c>
      <c r="K9501" s="212" t="s">
        <v>12711</v>
      </c>
      <c r="L9501" s="212" t="s">
        <v>18675</v>
      </c>
      <c r="M9501" s="212" t="s">
        <v>193</v>
      </c>
      <c r="N9501" s="212" t="s">
        <v>194</v>
      </c>
      <c r="Q9501" s="212" t="s">
        <v>766</v>
      </c>
      <c r="S9501" s="212" t="s">
        <v>766</v>
      </c>
      <c r="U9501" s="212" t="s">
        <v>197</v>
      </c>
      <c r="V9501" s="212" t="s">
        <v>1010</v>
      </c>
      <c r="X9501" s="212" t="s">
        <v>1011</v>
      </c>
      <c r="AB9501" s="212" t="s">
        <v>12710</v>
      </c>
      <c r="AC9501" s="212" t="s">
        <v>201</v>
      </c>
      <c r="AD9501" s="212" t="s">
        <v>355</v>
      </c>
      <c r="AE9501" s="212" t="s">
        <v>18569</v>
      </c>
    </row>
    <row r="9502" spans="1:31" x14ac:dyDescent="0.35">
      <c r="A9502" s="212" t="s">
        <v>18676</v>
      </c>
      <c r="B9502" s="212" t="s">
        <v>18677</v>
      </c>
      <c r="G9502" s="212" t="s">
        <v>18565</v>
      </c>
      <c r="H9502" s="212" t="s">
        <v>189</v>
      </c>
      <c r="I9502" s="212" t="s">
        <v>12710</v>
      </c>
      <c r="J9502" s="212" t="s">
        <v>190</v>
      </c>
      <c r="K9502" s="212" t="s">
        <v>12711</v>
      </c>
      <c r="L9502" s="212" t="s">
        <v>18675</v>
      </c>
      <c r="M9502" s="212" t="s">
        <v>193</v>
      </c>
      <c r="N9502" s="212" t="s">
        <v>194</v>
      </c>
      <c r="Q9502" s="212" t="s">
        <v>766</v>
      </c>
      <c r="S9502" s="212" t="s">
        <v>766</v>
      </c>
      <c r="U9502" s="212" t="s">
        <v>197</v>
      </c>
      <c r="V9502" s="212" t="s">
        <v>1010</v>
      </c>
      <c r="X9502" s="212" t="s">
        <v>1011</v>
      </c>
      <c r="AB9502" s="212" t="s">
        <v>12710</v>
      </c>
      <c r="AC9502" s="212" t="s">
        <v>201</v>
      </c>
      <c r="AD9502" s="212" t="s">
        <v>355</v>
      </c>
      <c r="AE9502" s="212" t="s">
        <v>18569</v>
      </c>
    </row>
    <row r="9503" spans="1:31" x14ac:dyDescent="0.35">
      <c r="A9503" s="212" t="s">
        <v>18678</v>
      </c>
      <c r="B9503" s="212" t="s">
        <v>18679</v>
      </c>
      <c r="G9503" s="212" t="s">
        <v>18565</v>
      </c>
      <c r="H9503" s="212" t="s">
        <v>189</v>
      </c>
      <c r="I9503" s="212" t="s">
        <v>12710</v>
      </c>
      <c r="J9503" s="212" t="s">
        <v>190</v>
      </c>
      <c r="K9503" s="212" t="s">
        <v>12711</v>
      </c>
      <c r="L9503" s="212" t="s">
        <v>18680</v>
      </c>
      <c r="M9503" s="212" t="s">
        <v>193</v>
      </c>
      <c r="N9503" s="212" t="s">
        <v>194</v>
      </c>
      <c r="Q9503" s="212" t="s">
        <v>766</v>
      </c>
      <c r="S9503" s="212" t="s">
        <v>766</v>
      </c>
      <c r="U9503" s="212" t="s">
        <v>197</v>
      </c>
      <c r="V9503" s="212" t="s">
        <v>1010</v>
      </c>
      <c r="X9503" s="212" t="s">
        <v>1011</v>
      </c>
      <c r="AB9503" s="212" t="s">
        <v>12710</v>
      </c>
      <c r="AC9503" s="212" t="s">
        <v>201</v>
      </c>
      <c r="AD9503" s="212" t="s">
        <v>355</v>
      </c>
      <c r="AE9503" s="212" t="s">
        <v>18569</v>
      </c>
    </row>
    <row r="9504" spans="1:31" x14ac:dyDescent="0.35">
      <c r="A9504" s="212" t="s">
        <v>18681</v>
      </c>
      <c r="B9504" s="212" t="s">
        <v>18682</v>
      </c>
      <c r="G9504" s="212" t="s">
        <v>18565</v>
      </c>
      <c r="H9504" s="212" t="s">
        <v>189</v>
      </c>
      <c r="I9504" s="212" t="s">
        <v>12710</v>
      </c>
      <c r="J9504" s="212" t="s">
        <v>190</v>
      </c>
      <c r="K9504" s="212" t="s">
        <v>12711</v>
      </c>
      <c r="L9504" s="212" t="s">
        <v>18680</v>
      </c>
      <c r="M9504" s="212" t="s">
        <v>193</v>
      </c>
      <c r="N9504" s="212" t="s">
        <v>194</v>
      </c>
      <c r="Q9504" s="212" t="s">
        <v>766</v>
      </c>
      <c r="S9504" s="212" t="s">
        <v>766</v>
      </c>
      <c r="U9504" s="212" t="s">
        <v>197</v>
      </c>
      <c r="V9504" s="212" t="s">
        <v>1010</v>
      </c>
      <c r="X9504" s="212" t="s">
        <v>1011</v>
      </c>
      <c r="AB9504" s="212" t="s">
        <v>12710</v>
      </c>
      <c r="AC9504" s="212" t="s">
        <v>201</v>
      </c>
      <c r="AD9504" s="212" t="s">
        <v>355</v>
      </c>
      <c r="AE9504" s="212" t="s">
        <v>18569</v>
      </c>
    </row>
    <row r="9505" spans="1:32" x14ac:dyDescent="0.35">
      <c r="A9505" s="212" t="s">
        <v>18683</v>
      </c>
      <c r="B9505" s="212" t="s">
        <v>18684</v>
      </c>
      <c r="G9505" s="212" t="s">
        <v>18565</v>
      </c>
      <c r="H9505" s="212" t="s">
        <v>189</v>
      </c>
      <c r="I9505" s="212" t="s">
        <v>12710</v>
      </c>
      <c r="J9505" s="212" t="s">
        <v>190</v>
      </c>
      <c r="K9505" s="212" t="s">
        <v>12711</v>
      </c>
      <c r="L9505" s="212" t="s">
        <v>18685</v>
      </c>
      <c r="M9505" s="212" t="s">
        <v>193</v>
      </c>
      <c r="N9505" s="212" t="s">
        <v>194</v>
      </c>
      <c r="Q9505" s="212" t="s">
        <v>766</v>
      </c>
      <c r="S9505" s="212" t="s">
        <v>766</v>
      </c>
      <c r="U9505" s="212" t="s">
        <v>197</v>
      </c>
      <c r="V9505" s="212" t="s">
        <v>18567</v>
      </c>
      <c r="X9505" s="212" t="s">
        <v>18568</v>
      </c>
      <c r="AB9505" s="212" t="s">
        <v>12710</v>
      </c>
      <c r="AC9505" s="212" t="s">
        <v>201</v>
      </c>
      <c r="AD9505" s="212" t="s">
        <v>339</v>
      </c>
      <c r="AE9505" s="212" t="s">
        <v>18569</v>
      </c>
    </row>
    <row r="9506" spans="1:32" x14ac:dyDescent="0.35">
      <c r="A9506" s="212" t="s">
        <v>18686</v>
      </c>
      <c r="B9506" s="212" t="s">
        <v>18687</v>
      </c>
      <c r="G9506" s="212" t="s">
        <v>18565</v>
      </c>
      <c r="H9506" s="212" t="s">
        <v>189</v>
      </c>
      <c r="I9506" s="212" t="s">
        <v>12710</v>
      </c>
      <c r="J9506" s="212" t="s">
        <v>190</v>
      </c>
      <c r="K9506" s="212" t="s">
        <v>12711</v>
      </c>
      <c r="L9506" s="212" t="s">
        <v>18688</v>
      </c>
      <c r="M9506" s="212" t="s">
        <v>193</v>
      </c>
      <c r="N9506" s="212" t="s">
        <v>194</v>
      </c>
      <c r="Q9506" s="212" t="s">
        <v>766</v>
      </c>
      <c r="S9506" s="212" t="s">
        <v>766</v>
      </c>
      <c r="U9506" s="212" t="s">
        <v>197</v>
      </c>
      <c r="V9506" s="212" t="s">
        <v>18567</v>
      </c>
      <c r="X9506" s="212" t="s">
        <v>18568</v>
      </c>
      <c r="AB9506" s="212" t="s">
        <v>12710</v>
      </c>
      <c r="AC9506" s="212" t="s">
        <v>201</v>
      </c>
      <c r="AD9506" s="212" t="s">
        <v>339</v>
      </c>
      <c r="AE9506" s="212" t="s">
        <v>18569</v>
      </c>
    </row>
    <row r="9507" spans="1:32" x14ac:dyDescent="0.35">
      <c r="A9507" s="212" t="s">
        <v>18689</v>
      </c>
      <c r="B9507" s="212" t="s">
        <v>18690</v>
      </c>
      <c r="G9507" s="212" t="s">
        <v>18691</v>
      </c>
      <c r="H9507" s="212" t="s">
        <v>189</v>
      </c>
      <c r="I9507" s="212" t="s">
        <v>12710</v>
      </c>
      <c r="J9507" s="212" t="s">
        <v>190</v>
      </c>
      <c r="K9507" s="212" t="s">
        <v>12711</v>
      </c>
      <c r="L9507" s="212" t="s">
        <v>18692</v>
      </c>
      <c r="M9507" s="212" t="s">
        <v>193</v>
      </c>
      <c r="N9507" s="212" t="s">
        <v>194</v>
      </c>
      <c r="Q9507" s="212" t="s">
        <v>766</v>
      </c>
      <c r="S9507" s="212" t="s">
        <v>766</v>
      </c>
      <c r="U9507" s="212" t="s">
        <v>197</v>
      </c>
      <c r="V9507" s="212" t="s">
        <v>18693</v>
      </c>
      <c r="X9507" s="212" t="s">
        <v>18694</v>
      </c>
      <c r="AB9507" s="212" t="s">
        <v>12710</v>
      </c>
      <c r="AC9507" s="212" t="s">
        <v>201</v>
      </c>
      <c r="AD9507" s="212" t="s">
        <v>355</v>
      </c>
      <c r="AE9507" s="212" t="s">
        <v>18695</v>
      </c>
    </row>
    <row r="9508" spans="1:32" x14ac:dyDescent="0.35">
      <c r="A9508" s="212" t="s">
        <v>18696</v>
      </c>
      <c r="B9508" s="212" t="s">
        <v>18697</v>
      </c>
      <c r="G9508" s="212" t="s">
        <v>18691</v>
      </c>
      <c r="H9508" s="212" t="s">
        <v>189</v>
      </c>
      <c r="I9508" s="212" t="s">
        <v>12710</v>
      </c>
      <c r="J9508" s="212" t="s">
        <v>190</v>
      </c>
      <c r="K9508" s="212" t="s">
        <v>12711</v>
      </c>
      <c r="L9508" s="212" t="s">
        <v>18698</v>
      </c>
      <c r="M9508" s="212" t="s">
        <v>193</v>
      </c>
      <c r="N9508" s="212" t="s">
        <v>194</v>
      </c>
      <c r="Q9508" s="212" t="s">
        <v>766</v>
      </c>
      <c r="S9508" s="212" t="s">
        <v>766</v>
      </c>
      <c r="U9508" s="212" t="s">
        <v>197</v>
      </c>
      <c r="V9508" s="212" t="s">
        <v>18693</v>
      </c>
      <c r="X9508" s="212" t="s">
        <v>18694</v>
      </c>
      <c r="AB9508" s="212" t="s">
        <v>12710</v>
      </c>
      <c r="AC9508" s="212" t="s">
        <v>201</v>
      </c>
      <c r="AD9508" s="212" t="s">
        <v>355</v>
      </c>
      <c r="AE9508" s="212" t="s">
        <v>18695</v>
      </c>
    </row>
    <row r="9509" spans="1:32" x14ac:dyDescent="0.35">
      <c r="A9509" s="212" t="s">
        <v>18699</v>
      </c>
      <c r="B9509" s="212" t="s">
        <v>18700</v>
      </c>
      <c r="G9509" s="212" t="s">
        <v>18691</v>
      </c>
      <c r="H9509" s="212" t="s">
        <v>189</v>
      </c>
      <c r="I9509" s="212" t="s">
        <v>12710</v>
      </c>
      <c r="J9509" s="212" t="s">
        <v>190</v>
      </c>
      <c r="K9509" s="212" t="s">
        <v>12711</v>
      </c>
      <c r="L9509" s="212" t="s">
        <v>18701</v>
      </c>
      <c r="M9509" s="212" t="s">
        <v>193</v>
      </c>
      <c r="N9509" s="212" t="s">
        <v>194</v>
      </c>
      <c r="Q9509" s="212" t="s">
        <v>766</v>
      </c>
      <c r="S9509" s="212" t="s">
        <v>766</v>
      </c>
      <c r="U9509" s="212" t="s">
        <v>197</v>
      </c>
      <c r="V9509" s="212" t="s">
        <v>18693</v>
      </c>
      <c r="X9509" s="212" t="s">
        <v>18694</v>
      </c>
      <c r="AB9509" s="212" t="s">
        <v>12710</v>
      </c>
      <c r="AC9509" s="212" t="s">
        <v>201</v>
      </c>
      <c r="AD9509" s="212" t="s">
        <v>355</v>
      </c>
      <c r="AE9509" s="212" t="s">
        <v>18695</v>
      </c>
    </row>
    <row r="9510" spans="1:32" x14ac:dyDescent="0.35">
      <c r="A9510" s="212" t="s">
        <v>18702</v>
      </c>
      <c r="B9510" s="212" t="s">
        <v>18703</v>
      </c>
      <c r="G9510" s="212" t="s">
        <v>18691</v>
      </c>
      <c r="H9510" s="212" t="s">
        <v>189</v>
      </c>
      <c r="I9510" s="212" t="s">
        <v>12710</v>
      </c>
      <c r="J9510" s="212" t="s">
        <v>190</v>
      </c>
      <c r="K9510" s="212" t="s">
        <v>12711</v>
      </c>
      <c r="L9510" s="212" t="s">
        <v>18704</v>
      </c>
      <c r="M9510" s="212" t="s">
        <v>193</v>
      </c>
      <c r="N9510" s="212" t="s">
        <v>194</v>
      </c>
      <c r="Q9510" s="212" t="s">
        <v>766</v>
      </c>
      <c r="S9510" s="212" t="s">
        <v>766</v>
      </c>
      <c r="U9510" s="212" t="s">
        <v>197</v>
      </c>
      <c r="V9510" s="212" t="s">
        <v>18693</v>
      </c>
      <c r="X9510" s="212" t="s">
        <v>18694</v>
      </c>
      <c r="AB9510" s="212" t="s">
        <v>12710</v>
      </c>
      <c r="AC9510" s="212" t="s">
        <v>201</v>
      </c>
      <c r="AD9510" s="212" t="s">
        <v>355</v>
      </c>
      <c r="AE9510" s="212" t="s">
        <v>18695</v>
      </c>
    </row>
    <row r="9511" spans="1:32" x14ac:dyDescent="0.35">
      <c r="A9511" s="212" t="s">
        <v>18705</v>
      </c>
      <c r="B9511" s="212" t="s">
        <v>18706</v>
      </c>
      <c r="G9511" s="212" t="s">
        <v>18691</v>
      </c>
      <c r="H9511" s="212" t="s">
        <v>189</v>
      </c>
      <c r="I9511" s="212" t="s">
        <v>12710</v>
      </c>
      <c r="J9511" s="212" t="s">
        <v>190</v>
      </c>
      <c r="K9511" s="212" t="s">
        <v>12711</v>
      </c>
      <c r="L9511" s="212" t="s">
        <v>18707</v>
      </c>
      <c r="M9511" s="212" t="s">
        <v>193</v>
      </c>
      <c r="N9511" s="212" t="s">
        <v>194</v>
      </c>
      <c r="Q9511" s="212" t="s">
        <v>766</v>
      </c>
      <c r="S9511" s="212" t="s">
        <v>766</v>
      </c>
      <c r="U9511" s="212" t="s">
        <v>197</v>
      </c>
      <c r="V9511" s="212" t="s">
        <v>18693</v>
      </c>
      <c r="X9511" s="212" t="s">
        <v>18694</v>
      </c>
      <c r="AB9511" s="212" t="s">
        <v>12710</v>
      </c>
      <c r="AC9511" s="212" t="s">
        <v>201</v>
      </c>
      <c r="AD9511" s="212" t="s">
        <v>355</v>
      </c>
      <c r="AE9511" s="212" t="s">
        <v>18695</v>
      </c>
    </row>
    <row r="9512" spans="1:32" x14ac:dyDescent="0.35">
      <c r="A9512" s="212" t="s">
        <v>18708</v>
      </c>
      <c r="B9512" s="212" t="s">
        <v>18709</v>
      </c>
      <c r="G9512" s="212" t="s">
        <v>18691</v>
      </c>
      <c r="H9512" s="212" t="s">
        <v>189</v>
      </c>
      <c r="I9512" s="212" t="s">
        <v>12710</v>
      </c>
      <c r="J9512" s="212" t="s">
        <v>190</v>
      </c>
      <c r="K9512" s="212" t="s">
        <v>12711</v>
      </c>
      <c r="L9512" s="212" t="s">
        <v>18710</v>
      </c>
      <c r="M9512" s="212" t="s">
        <v>193</v>
      </c>
      <c r="N9512" s="212" t="s">
        <v>194</v>
      </c>
      <c r="Q9512" s="212" t="s">
        <v>766</v>
      </c>
      <c r="S9512" s="212" t="s">
        <v>766</v>
      </c>
      <c r="U9512" s="212" t="s">
        <v>197</v>
      </c>
      <c r="V9512" s="212" t="s">
        <v>18693</v>
      </c>
      <c r="X9512" s="212" t="s">
        <v>18694</v>
      </c>
      <c r="AB9512" s="212" t="s">
        <v>12710</v>
      </c>
      <c r="AC9512" s="212" t="s">
        <v>201</v>
      </c>
      <c r="AD9512" s="212" t="s">
        <v>355</v>
      </c>
      <c r="AE9512" s="212" t="s">
        <v>18695</v>
      </c>
    </row>
    <row r="9513" spans="1:32" x14ac:dyDescent="0.35">
      <c r="A9513" s="212" t="s">
        <v>18711</v>
      </c>
      <c r="B9513" s="212" t="s">
        <v>18712</v>
      </c>
      <c r="G9513" s="212" t="s">
        <v>18691</v>
      </c>
      <c r="H9513" s="212" t="s">
        <v>189</v>
      </c>
      <c r="I9513" s="212" t="s">
        <v>12710</v>
      </c>
      <c r="J9513" s="212" t="s">
        <v>190</v>
      </c>
      <c r="K9513" s="212" t="s">
        <v>12711</v>
      </c>
      <c r="L9513" s="212" t="s">
        <v>18713</v>
      </c>
      <c r="M9513" s="212" t="s">
        <v>193</v>
      </c>
      <c r="N9513" s="212" t="s">
        <v>194</v>
      </c>
      <c r="Q9513" s="212" t="s">
        <v>766</v>
      </c>
      <c r="S9513" s="212" t="s">
        <v>766</v>
      </c>
      <c r="U9513" s="212" t="s">
        <v>197</v>
      </c>
      <c r="V9513" s="212" t="s">
        <v>18693</v>
      </c>
      <c r="W9513" s="213">
        <v>46213.464855057871</v>
      </c>
      <c r="X9513" s="212" t="s">
        <v>18694</v>
      </c>
      <c r="AA9513" s="212" t="s">
        <v>16737</v>
      </c>
      <c r="AB9513" s="212" t="s">
        <v>12710</v>
      </c>
      <c r="AC9513" s="212" t="s">
        <v>215</v>
      </c>
      <c r="AD9513" s="212" t="s">
        <v>355</v>
      </c>
      <c r="AE9513" s="212" t="s">
        <v>18695</v>
      </c>
      <c r="AF9513" s="212" t="s">
        <v>217</v>
      </c>
    </row>
    <row r="9514" spans="1:32" x14ac:dyDescent="0.35">
      <c r="A9514" s="212" t="s">
        <v>18714</v>
      </c>
      <c r="B9514" s="212" t="s">
        <v>18715</v>
      </c>
      <c r="G9514" s="212" t="s">
        <v>18691</v>
      </c>
      <c r="H9514" s="212" t="s">
        <v>189</v>
      </c>
      <c r="I9514" s="212" t="s">
        <v>12710</v>
      </c>
      <c r="J9514" s="212" t="s">
        <v>190</v>
      </c>
      <c r="K9514" s="212" t="s">
        <v>12711</v>
      </c>
      <c r="L9514" s="212" t="s">
        <v>18716</v>
      </c>
      <c r="M9514" s="212" t="s">
        <v>193</v>
      </c>
      <c r="N9514" s="212" t="s">
        <v>194</v>
      </c>
      <c r="Q9514" s="212" t="s">
        <v>766</v>
      </c>
      <c r="S9514" s="212" t="s">
        <v>766</v>
      </c>
      <c r="U9514" s="212" t="s">
        <v>197</v>
      </c>
      <c r="V9514" s="212" t="s">
        <v>18693</v>
      </c>
      <c r="X9514" s="212" t="s">
        <v>18694</v>
      </c>
      <c r="AB9514" s="212" t="s">
        <v>12710</v>
      </c>
      <c r="AC9514" s="212" t="s">
        <v>201</v>
      </c>
      <c r="AD9514" s="212" t="s">
        <v>355</v>
      </c>
      <c r="AE9514" s="212" t="s">
        <v>18695</v>
      </c>
    </row>
    <row r="9515" spans="1:32" x14ac:dyDescent="0.35">
      <c r="A9515" s="212" t="s">
        <v>18717</v>
      </c>
      <c r="B9515" s="212" t="s">
        <v>18718</v>
      </c>
      <c r="G9515" s="212" t="s">
        <v>18691</v>
      </c>
      <c r="H9515" s="212" t="s">
        <v>189</v>
      </c>
      <c r="I9515" s="212" t="s">
        <v>12710</v>
      </c>
      <c r="J9515" s="212" t="s">
        <v>190</v>
      </c>
      <c r="K9515" s="212" t="s">
        <v>12711</v>
      </c>
      <c r="L9515" s="212" t="s">
        <v>18719</v>
      </c>
      <c r="M9515" s="212" t="s">
        <v>193</v>
      </c>
      <c r="N9515" s="212" t="s">
        <v>194</v>
      </c>
      <c r="Q9515" s="212" t="s">
        <v>766</v>
      </c>
      <c r="S9515" s="212" t="s">
        <v>766</v>
      </c>
      <c r="U9515" s="212" t="s">
        <v>197</v>
      </c>
      <c r="V9515" s="212" t="s">
        <v>18693</v>
      </c>
      <c r="X9515" s="212" t="s">
        <v>18694</v>
      </c>
      <c r="AB9515" s="212" t="s">
        <v>12710</v>
      </c>
      <c r="AC9515" s="212" t="s">
        <v>201</v>
      </c>
      <c r="AD9515" s="212" t="s">
        <v>355</v>
      </c>
      <c r="AE9515" s="212" t="s">
        <v>18695</v>
      </c>
    </row>
    <row r="9516" spans="1:32" x14ac:dyDescent="0.35">
      <c r="A9516" s="212" t="s">
        <v>18720</v>
      </c>
      <c r="B9516" s="212" t="s">
        <v>18721</v>
      </c>
      <c r="G9516" s="212" t="s">
        <v>18691</v>
      </c>
      <c r="H9516" s="212" t="s">
        <v>189</v>
      </c>
      <c r="I9516" s="212" t="s">
        <v>12710</v>
      </c>
      <c r="J9516" s="212" t="s">
        <v>190</v>
      </c>
      <c r="K9516" s="212" t="s">
        <v>12711</v>
      </c>
      <c r="L9516" s="212" t="s">
        <v>18722</v>
      </c>
      <c r="M9516" s="212" t="s">
        <v>193</v>
      </c>
      <c r="N9516" s="212" t="s">
        <v>194</v>
      </c>
      <c r="Q9516" s="212" t="s">
        <v>766</v>
      </c>
      <c r="S9516" s="212" t="s">
        <v>766</v>
      </c>
      <c r="U9516" s="212" t="s">
        <v>197</v>
      </c>
      <c r="V9516" s="212" t="s">
        <v>18693</v>
      </c>
      <c r="X9516" s="212" t="s">
        <v>18694</v>
      </c>
      <c r="AB9516" s="212" t="s">
        <v>12710</v>
      </c>
      <c r="AC9516" s="212" t="s">
        <v>201</v>
      </c>
      <c r="AD9516" s="212" t="s">
        <v>355</v>
      </c>
      <c r="AE9516" s="212" t="s">
        <v>18695</v>
      </c>
    </row>
    <row r="9517" spans="1:32" x14ac:dyDescent="0.35">
      <c r="A9517" s="212" t="s">
        <v>18723</v>
      </c>
      <c r="B9517" s="212" t="s">
        <v>18724</v>
      </c>
      <c r="G9517" s="212" t="s">
        <v>18691</v>
      </c>
      <c r="H9517" s="212" t="s">
        <v>189</v>
      </c>
      <c r="I9517" s="212" t="s">
        <v>12710</v>
      </c>
      <c r="J9517" s="212" t="s">
        <v>190</v>
      </c>
      <c r="K9517" s="212" t="s">
        <v>12711</v>
      </c>
      <c r="L9517" s="212" t="s">
        <v>18722</v>
      </c>
      <c r="M9517" s="212" t="s">
        <v>193</v>
      </c>
      <c r="N9517" s="212" t="s">
        <v>194</v>
      </c>
      <c r="Q9517" s="212" t="s">
        <v>766</v>
      </c>
      <c r="S9517" s="212" t="s">
        <v>766</v>
      </c>
      <c r="U9517" s="212" t="s">
        <v>197</v>
      </c>
      <c r="V9517" s="212" t="s">
        <v>18693</v>
      </c>
      <c r="X9517" s="212" t="s">
        <v>18694</v>
      </c>
      <c r="AB9517" s="212" t="s">
        <v>12710</v>
      </c>
      <c r="AC9517" s="212" t="s">
        <v>201</v>
      </c>
      <c r="AD9517" s="212" t="s">
        <v>355</v>
      </c>
      <c r="AE9517" s="212" t="s">
        <v>18695</v>
      </c>
    </row>
    <row r="9518" spans="1:32" x14ac:dyDescent="0.35">
      <c r="A9518" s="212" t="s">
        <v>18725</v>
      </c>
      <c r="B9518" s="212" t="s">
        <v>18726</v>
      </c>
      <c r="G9518" s="212" t="s">
        <v>18691</v>
      </c>
      <c r="H9518" s="212" t="s">
        <v>189</v>
      </c>
      <c r="I9518" s="212" t="s">
        <v>12710</v>
      </c>
      <c r="J9518" s="212" t="s">
        <v>190</v>
      </c>
      <c r="K9518" s="212" t="s">
        <v>12711</v>
      </c>
      <c r="L9518" s="212" t="s">
        <v>18727</v>
      </c>
      <c r="M9518" s="212" t="s">
        <v>193</v>
      </c>
      <c r="N9518" s="212" t="s">
        <v>194</v>
      </c>
      <c r="Q9518" s="212" t="s">
        <v>766</v>
      </c>
      <c r="S9518" s="212" t="s">
        <v>766</v>
      </c>
      <c r="U9518" s="212" t="s">
        <v>197</v>
      </c>
      <c r="V9518" s="212" t="s">
        <v>18693</v>
      </c>
      <c r="X9518" s="212" t="s">
        <v>18694</v>
      </c>
      <c r="AB9518" s="212" t="s">
        <v>12710</v>
      </c>
      <c r="AC9518" s="212" t="s">
        <v>201</v>
      </c>
      <c r="AD9518" s="212" t="s">
        <v>355</v>
      </c>
      <c r="AE9518" s="212" t="s">
        <v>18695</v>
      </c>
    </row>
    <row r="9519" spans="1:32" x14ac:dyDescent="0.35">
      <c r="A9519" s="212" t="s">
        <v>18728</v>
      </c>
      <c r="B9519" s="212" t="s">
        <v>18729</v>
      </c>
      <c r="G9519" s="212" t="s">
        <v>18691</v>
      </c>
      <c r="H9519" s="212" t="s">
        <v>189</v>
      </c>
      <c r="I9519" s="212" t="s">
        <v>12710</v>
      </c>
      <c r="J9519" s="212" t="s">
        <v>190</v>
      </c>
      <c r="K9519" s="212" t="s">
        <v>12711</v>
      </c>
      <c r="L9519" s="212" t="s">
        <v>18730</v>
      </c>
      <c r="M9519" s="212" t="s">
        <v>193</v>
      </c>
      <c r="N9519" s="212" t="s">
        <v>194</v>
      </c>
      <c r="Q9519" s="212" t="s">
        <v>766</v>
      </c>
      <c r="S9519" s="212" t="s">
        <v>766</v>
      </c>
      <c r="U9519" s="212" t="s">
        <v>197</v>
      </c>
      <c r="V9519" s="212" t="s">
        <v>18693</v>
      </c>
      <c r="X9519" s="212" t="s">
        <v>18694</v>
      </c>
      <c r="AB9519" s="212" t="s">
        <v>12710</v>
      </c>
      <c r="AC9519" s="212" t="s">
        <v>201</v>
      </c>
      <c r="AD9519" s="212" t="s">
        <v>355</v>
      </c>
      <c r="AE9519" s="212" t="s">
        <v>18695</v>
      </c>
    </row>
    <row r="9520" spans="1:32" x14ac:dyDescent="0.35">
      <c r="A9520" s="212" t="s">
        <v>18731</v>
      </c>
      <c r="B9520" s="212" t="s">
        <v>18732</v>
      </c>
      <c r="G9520" s="212" t="s">
        <v>18691</v>
      </c>
      <c r="H9520" s="212" t="s">
        <v>189</v>
      </c>
      <c r="I9520" s="212" t="s">
        <v>12710</v>
      </c>
      <c r="J9520" s="212" t="s">
        <v>190</v>
      </c>
      <c r="K9520" s="212" t="s">
        <v>12711</v>
      </c>
      <c r="L9520" s="212" t="s">
        <v>18733</v>
      </c>
      <c r="M9520" s="212" t="s">
        <v>193</v>
      </c>
      <c r="N9520" s="212" t="s">
        <v>194</v>
      </c>
      <c r="Q9520" s="212" t="s">
        <v>766</v>
      </c>
      <c r="S9520" s="212" t="s">
        <v>766</v>
      </c>
      <c r="U9520" s="212" t="s">
        <v>197</v>
      </c>
      <c r="V9520" s="212" t="s">
        <v>18693</v>
      </c>
      <c r="X9520" s="212" t="s">
        <v>18694</v>
      </c>
      <c r="AB9520" s="212" t="s">
        <v>12710</v>
      </c>
      <c r="AC9520" s="212" t="s">
        <v>201</v>
      </c>
      <c r="AD9520" s="212" t="s">
        <v>355</v>
      </c>
      <c r="AE9520" s="212" t="s">
        <v>18695</v>
      </c>
    </row>
    <row r="9521" spans="1:32" x14ac:dyDescent="0.35">
      <c r="A9521" s="212" t="s">
        <v>18734</v>
      </c>
      <c r="B9521" s="212" t="s">
        <v>18735</v>
      </c>
      <c r="G9521" s="212" t="s">
        <v>18691</v>
      </c>
      <c r="H9521" s="212" t="s">
        <v>189</v>
      </c>
      <c r="I9521" s="212" t="s">
        <v>12710</v>
      </c>
      <c r="J9521" s="212" t="s">
        <v>190</v>
      </c>
      <c r="K9521" s="212" t="s">
        <v>12711</v>
      </c>
      <c r="L9521" s="212" t="s">
        <v>18733</v>
      </c>
      <c r="M9521" s="212" t="s">
        <v>193</v>
      </c>
      <c r="N9521" s="212" t="s">
        <v>194</v>
      </c>
      <c r="Q9521" s="212" t="s">
        <v>766</v>
      </c>
      <c r="S9521" s="212" t="s">
        <v>766</v>
      </c>
      <c r="U9521" s="212" t="s">
        <v>197</v>
      </c>
      <c r="V9521" s="212" t="s">
        <v>18693</v>
      </c>
      <c r="X9521" s="212" t="s">
        <v>18694</v>
      </c>
      <c r="AB9521" s="212" t="s">
        <v>12710</v>
      </c>
      <c r="AC9521" s="212" t="s">
        <v>201</v>
      </c>
      <c r="AD9521" s="212" t="s">
        <v>355</v>
      </c>
      <c r="AE9521" s="212" t="s">
        <v>18695</v>
      </c>
    </row>
    <row r="9522" spans="1:32" x14ac:dyDescent="0.35">
      <c r="A9522" s="212" t="s">
        <v>18736</v>
      </c>
      <c r="B9522" s="212" t="s">
        <v>18737</v>
      </c>
      <c r="G9522" s="212" t="s">
        <v>18691</v>
      </c>
      <c r="H9522" s="212" t="s">
        <v>189</v>
      </c>
      <c r="I9522" s="212" t="s">
        <v>12710</v>
      </c>
      <c r="J9522" s="212" t="s">
        <v>190</v>
      </c>
      <c r="K9522" s="212" t="s">
        <v>12711</v>
      </c>
      <c r="L9522" s="212" t="s">
        <v>18738</v>
      </c>
      <c r="M9522" s="212" t="s">
        <v>193</v>
      </c>
      <c r="N9522" s="212" t="s">
        <v>194</v>
      </c>
      <c r="Q9522" s="212" t="s">
        <v>766</v>
      </c>
      <c r="S9522" s="212" t="s">
        <v>766</v>
      </c>
      <c r="U9522" s="212" t="s">
        <v>197</v>
      </c>
      <c r="V9522" s="212" t="s">
        <v>18693</v>
      </c>
      <c r="X9522" s="212" t="s">
        <v>18694</v>
      </c>
      <c r="AB9522" s="212" t="s">
        <v>12710</v>
      </c>
      <c r="AC9522" s="212" t="s">
        <v>201</v>
      </c>
      <c r="AD9522" s="212" t="s">
        <v>355</v>
      </c>
      <c r="AE9522" s="212" t="s">
        <v>18695</v>
      </c>
    </row>
    <row r="9523" spans="1:32" x14ac:dyDescent="0.35">
      <c r="A9523" s="212" t="s">
        <v>18739</v>
      </c>
      <c r="B9523" s="212" t="s">
        <v>18740</v>
      </c>
      <c r="G9523" s="212" t="s">
        <v>18691</v>
      </c>
      <c r="H9523" s="212" t="s">
        <v>189</v>
      </c>
      <c r="I9523" s="212" t="s">
        <v>12710</v>
      </c>
      <c r="J9523" s="212" t="s">
        <v>190</v>
      </c>
      <c r="K9523" s="212" t="s">
        <v>12711</v>
      </c>
      <c r="L9523" s="212" t="s">
        <v>18741</v>
      </c>
      <c r="M9523" s="212" t="s">
        <v>193</v>
      </c>
      <c r="N9523" s="212" t="s">
        <v>194</v>
      </c>
      <c r="Q9523" s="212" t="s">
        <v>766</v>
      </c>
      <c r="S9523" s="212" t="s">
        <v>766</v>
      </c>
      <c r="U9523" s="212" t="s">
        <v>197</v>
      </c>
      <c r="V9523" s="212" t="s">
        <v>18693</v>
      </c>
      <c r="X9523" s="212" t="s">
        <v>18694</v>
      </c>
      <c r="AB9523" s="212" t="s">
        <v>12710</v>
      </c>
      <c r="AC9523" s="212" t="s">
        <v>201</v>
      </c>
      <c r="AD9523" s="212" t="s">
        <v>355</v>
      </c>
      <c r="AE9523" s="212" t="s">
        <v>18695</v>
      </c>
    </row>
    <row r="9524" spans="1:32" x14ac:dyDescent="0.35">
      <c r="A9524" s="212" t="s">
        <v>18742</v>
      </c>
      <c r="B9524" s="212" t="s">
        <v>18743</v>
      </c>
      <c r="G9524" s="212" t="s">
        <v>18691</v>
      </c>
      <c r="H9524" s="212" t="s">
        <v>189</v>
      </c>
      <c r="I9524" s="212" t="s">
        <v>12710</v>
      </c>
      <c r="J9524" s="212" t="s">
        <v>190</v>
      </c>
      <c r="K9524" s="212" t="s">
        <v>12711</v>
      </c>
      <c r="L9524" s="212" t="s">
        <v>18741</v>
      </c>
      <c r="M9524" s="212" t="s">
        <v>193</v>
      </c>
      <c r="N9524" s="212" t="s">
        <v>194</v>
      </c>
      <c r="Q9524" s="212" t="s">
        <v>766</v>
      </c>
      <c r="S9524" s="212" t="s">
        <v>766</v>
      </c>
      <c r="U9524" s="212" t="s">
        <v>197</v>
      </c>
      <c r="V9524" s="212" t="s">
        <v>18693</v>
      </c>
      <c r="X9524" s="212" t="s">
        <v>18694</v>
      </c>
      <c r="AB9524" s="212" t="s">
        <v>12710</v>
      </c>
      <c r="AC9524" s="212" t="s">
        <v>201</v>
      </c>
      <c r="AD9524" s="212" t="s">
        <v>355</v>
      </c>
      <c r="AE9524" s="212" t="s">
        <v>18695</v>
      </c>
    </row>
    <row r="9525" spans="1:32" x14ac:dyDescent="0.35">
      <c r="A9525" s="212" t="s">
        <v>18744</v>
      </c>
      <c r="B9525" s="212" t="s">
        <v>18745</v>
      </c>
      <c r="G9525" s="212" t="s">
        <v>18691</v>
      </c>
      <c r="H9525" s="212" t="s">
        <v>189</v>
      </c>
      <c r="I9525" s="212" t="s">
        <v>12710</v>
      </c>
      <c r="J9525" s="212" t="s">
        <v>190</v>
      </c>
      <c r="K9525" s="212" t="s">
        <v>12711</v>
      </c>
      <c r="L9525" s="212" t="s">
        <v>18746</v>
      </c>
      <c r="M9525" s="212" t="s">
        <v>193</v>
      </c>
      <c r="N9525" s="212" t="s">
        <v>194</v>
      </c>
      <c r="Q9525" s="212" t="s">
        <v>766</v>
      </c>
      <c r="S9525" s="212" t="s">
        <v>766</v>
      </c>
      <c r="U9525" s="212" t="s">
        <v>197</v>
      </c>
      <c r="V9525" s="212" t="s">
        <v>18693</v>
      </c>
      <c r="X9525" s="212" t="s">
        <v>18694</v>
      </c>
      <c r="AB9525" s="212" t="s">
        <v>12710</v>
      </c>
      <c r="AC9525" s="212" t="s">
        <v>201</v>
      </c>
      <c r="AD9525" s="212" t="s">
        <v>355</v>
      </c>
      <c r="AE9525" s="212" t="s">
        <v>18695</v>
      </c>
    </row>
    <row r="9526" spans="1:32" x14ac:dyDescent="0.35">
      <c r="A9526" s="212" t="s">
        <v>18747</v>
      </c>
      <c r="B9526" s="212" t="s">
        <v>18748</v>
      </c>
      <c r="G9526" s="212" t="s">
        <v>18691</v>
      </c>
      <c r="H9526" s="212" t="s">
        <v>189</v>
      </c>
      <c r="I9526" s="212" t="s">
        <v>12710</v>
      </c>
      <c r="J9526" s="212" t="s">
        <v>190</v>
      </c>
      <c r="K9526" s="212" t="s">
        <v>12711</v>
      </c>
      <c r="L9526" s="212" t="s">
        <v>18746</v>
      </c>
      <c r="M9526" s="212" t="s">
        <v>193</v>
      </c>
      <c r="N9526" s="212" t="s">
        <v>194</v>
      </c>
      <c r="Q9526" s="212" t="s">
        <v>766</v>
      </c>
      <c r="S9526" s="212" t="s">
        <v>766</v>
      </c>
      <c r="U9526" s="212" t="s">
        <v>197</v>
      </c>
      <c r="V9526" s="212" t="s">
        <v>18693</v>
      </c>
      <c r="X9526" s="212" t="s">
        <v>18694</v>
      </c>
      <c r="AB9526" s="212" t="s">
        <v>12710</v>
      </c>
      <c r="AC9526" s="212" t="s">
        <v>201</v>
      </c>
      <c r="AD9526" s="212" t="s">
        <v>355</v>
      </c>
      <c r="AE9526" s="212" t="s">
        <v>18695</v>
      </c>
    </row>
    <row r="9527" spans="1:32" x14ac:dyDescent="0.35">
      <c r="A9527" s="212" t="s">
        <v>18749</v>
      </c>
      <c r="B9527" s="212" t="s">
        <v>18750</v>
      </c>
      <c r="G9527" s="212" t="s">
        <v>18691</v>
      </c>
      <c r="H9527" s="212" t="s">
        <v>189</v>
      </c>
      <c r="I9527" s="212" t="s">
        <v>12710</v>
      </c>
      <c r="J9527" s="212" t="s">
        <v>190</v>
      </c>
      <c r="K9527" s="212" t="s">
        <v>12711</v>
      </c>
      <c r="L9527" s="212" t="s">
        <v>18751</v>
      </c>
      <c r="M9527" s="212" t="s">
        <v>193</v>
      </c>
      <c r="N9527" s="212" t="s">
        <v>194</v>
      </c>
      <c r="Q9527" s="212" t="s">
        <v>766</v>
      </c>
      <c r="S9527" s="212" t="s">
        <v>766</v>
      </c>
      <c r="U9527" s="212" t="s">
        <v>197</v>
      </c>
      <c r="V9527" s="212" t="s">
        <v>18693</v>
      </c>
      <c r="W9527" s="213">
        <v>46213.47536423611</v>
      </c>
      <c r="X9527" s="212" t="s">
        <v>18694</v>
      </c>
      <c r="AA9527" s="212" t="s">
        <v>16737</v>
      </c>
      <c r="AB9527" s="212" t="s">
        <v>12710</v>
      </c>
      <c r="AC9527" s="212" t="s">
        <v>215</v>
      </c>
      <c r="AD9527" s="212" t="s">
        <v>355</v>
      </c>
      <c r="AE9527" s="212" t="s">
        <v>18695</v>
      </c>
      <c r="AF9527" s="212" t="s">
        <v>217</v>
      </c>
    </row>
    <row r="9528" spans="1:32" x14ac:dyDescent="0.35">
      <c r="A9528" s="212" t="s">
        <v>18752</v>
      </c>
      <c r="B9528" s="212" t="s">
        <v>18753</v>
      </c>
      <c r="G9528" s="212" t="s">
        <v>18691</v>
      </c>
      <c r="H9528" s="212" t="s">
        <v>189</v>
      </c>
      <c r="I9528" s="212" t="s">
        <v>12710</v>
      </c>
      <c r="J9528" s="212" t="s">
        <v>190</v>
      </c>
      <c r="K9528" s="212" t="s">
        <v>12711</v>
      </c>
      <c r="L9528" s="212" t="s">
        <v>18754</v>
      </c>
      <c r="M9528" s="212" t="s">
        <v>193</v>
      </c>
      <c r="N9528" s="212" t="s">
        <v>194</v>
      </c>
      <c r="Q9528" s="212" t="s">
        <v>766</v>
      </c>
      <c r="S9528" s="212" t="s">
        <v>766</v>
      </c>
      <c r="U9528" s="212" t="s">
        <v>197</v>
      </c>
      <c r="V9528" s="212" t="s">
        <v>18693</v>
      </c>
      <c r="X9528" s="212" t="s">
        <v>18694</v>
      </c>
      <c r="AB9528" s="212" t="s">
        <v>12710</v>
      </c>
      <c r="AC9528" s="212" t="s">
        <v>201</v>
      </c>
      <c r="AD9528" s="212" t="s">
        <v>355</v>
      </c>
      <c r="AE9528" s="212" t="s">
        <v>18695</v>
      </c>
    </row>
    <row r="9529" spans="1:32" x14ac:dyDescent="0.35">
      <c r="A9529" s="212" t="s">
        <v>18755</v>
      </c>
      <c r="B9529" s="212" t="s">
        <v>18756</v>
      </c>
      <c r="G9529" s="212" t="s">
        <v>18691</v>
      </c>
      <c r="H9529" s="212" t="s">
        <v>189</v>
      </c>
      <c r="I9529" s="212" t="s">
        <v>12710</v>
      </c>
      <c r="J9529" s="212" t="s">
        <v>190</v>
      </c>
      <c r="K9529" s="212" t="s">
        <v>12711</v>
      </c>
      <c r="L9529" s="212" t="s">
        <v>18757</v>
      </c>
      <c r="M9529" s="212" t="s">
        <v>193</v>
      </c>
      <c r="N9529" s="212" t="s">
        <v>194</v>
      </c>
      <c r="Q9529" s="212" t="s">
        <v>766</v>
      </c>
      <c r="S9529" s="212" t="s">
        <v>766</v>
      </c>
      <c r="U9529" s="212" t="s">
        <v>197</v>
      </c>
      <c r="V9529" s="212" t="s">
        <v>18693</v>
      </c>
      <c r="W9529" s="213">
        <v>46213.479929398149</v>
      </c>
      <c r="X9529" s="212" t="s">
        <v>18694</v>
      </c>
      <c r="AA9529" s="212" t="s">
        <v>16737</v>
      </c>
      <c r="AB9529" s="212" t="s">
        <v>12710</v>
      </c>
      <c r="AC9529" s="212" t="s">
        <v>215</v>
      </c>
      <c r="AD9529" s="212" t="s">
        <v>355</v>
      </c>
      <c r="AE9529" s="212" t="s">
        <v>18695</v>
      </c>
      <c r="AF9529" s="212" t="s">
        <v>217</v>
      </c>
    </row>
    <row r="9530" spans="1:32" x14ac:dyDescent="0.35">
      <c r="A9530" s="212" t="s">
        <v>18758</v>
      </c>
      <c r="B9530" s="212" t="s">
        <v>18759</v>
      </c>
      <c r="G9530" s="212" t="s">
        <v>18691</v>
      </c>
      <c r="H9530" s="212" t="s">
        <v>189</v>
      </c>
      <c r="I9530" s="212" t="s">
        <v>12710</v>
      </c>
      <c r="J9530" s="212" t="s">
        <v>190</v>
      </c>
      <c r="K9530" s="212" t="s">
        <v>12711</v>
      </c>
      <c r="L9530" s="212" t="s">
        <v>18760</v>
      </c>
      <c r="M9530" s="212" t="s">
        <v>193</v>
      </c>
      <c r="N9530" s="212" t="s">
        <v>194</v>
      </c>
      <c r="Q9530" s="212" t="s">
        <v>766</v>
      </c>
      <c r="S9530" s="212" t="s">
        <v>766</v>
      </c>
      <c r="U9530" s="212" t="s">
        <v>197</v>
      </c>
      <c r="V9530" s="212" t="s">
        <v>18693</v>
      </c>
      <c r="X9530" s="212" t="s">
        <v>18694</v>
      </c>
      <c r="AB9530" s="212" t="s">
        <v>12710</v>
      </c>
      <c r="AC9530" s="212" t="s">
        <v>201</v>
      </c>
      <c r="AD9530" s="212" t="s">
        <v>355</v>
      </c>
      <c r="AE9530" s="212" t="s">
        <v>18695</v>
      </c>
    </row>
    <row r="9531" spans="1:32" x14ac:dyDescent="0.35">
      <c r="A9531" s="212" t="s">
        <v>18761</v>
      </c>
      <c r="B9531" s="212" t="s">
        <v>18762</v>
      </c>
      <c r="G9531" s="212" t="s">
        <v>18691</v>
      </c>
      <c r="H9531" s="212" t="s">
        <v>189</v>
      </c>
      <c r="I9531" s="212" t="s">
        <v>12710</v>
      </c>
      <c r="J9531" s="212" t="s">
        <v>190</v>
      </c>
      <c r="K9531" s="212" t="s">
        <v>12711</v>
      </c>
      <c r="L9531" s="212" t="s">
        <v>18763</v>
      </c>
      <c r="M9531" s="212" t="s">
        <v>193</v>
      </c>
      <c r="N9531" s="212" t="s">
        <v>194</v>
      </c>
      <c r="Q9531" s="212" t="s">
        <v>766</v>
      </c>
      <c r="S9531" s="212" t="s">
        <v>766</v>
      </c>
      <c r="U9531" s="212" t="s">
        <v>197</v>
      </c>
      <c r="V9531" s="212" t="s">
        <v>18693</v>
      </c>
      <c r="W9531" s="213">
        <v>46213.491405520836</v>
      </c>
      <c r="X9531" s="212" t="s">
        <v>18694</v>
      </c>
      <c r="AA9531" s="212" t="s">
        <v>16737</v>
      </c>
      <c r="AB9531" s="212" t="s">
        <v>12710</v>
      </c>
      <c r="AC9531" s="212" t="s">
        <v>215</v>
      </c>
      <c r="AD9531" s="212" t="s">
        <v>355</v>
      </c>
      <c r="AE9531" s="212" t="s">
        <v>18695</v>
      </c>
      <c r="AF9531" s="212" t="s">
        <v>217</v>
      </c>
    </row>
    <row r="9532" spans="1:32" x14ac:dyDescent="0.35">
      <c r="A9532" s="212" t="s">
        <v>18764</v>
      </c>
      <c r="B9532" s="212" t="s">
        <v>18765</v>
      </c>
      <c r="G9532" s="212" t="s">
        <v>18691</v>
      </c>
      <c r="H9532" s="212" t="s">
        <v>189</v>
      </c>
      <c r="I9532" s="212" t="s">
        <v>12710</v>
      </c>
      <c r="J9532" s="212" t="s">
        <v>190</v>
      </c>
      <c r="K9532" s="212" t="s">
        <v>12711</v>
      </c>
      <c r="L9532" s="212" t="s">
        <v>18763</v>
      </c>
      <c r="M9532" s="212" t="s">
        <v>193</v>
      </c>
      <c r="N9532" s="212" t="s">
        <v>194</v>
      </c>
      <c r="Q9532" s="212" t="s">
        <v>766</v>
      </c>
      <c r="S9532" s="212" t="s">
        <v>766</v>
      </c>
      <c r="U9532" s="212" t="s">
        <v>197</v>
      </c>
      <c r="V9532" s="212" t="s">
        <v>18693</v>
      </c>
      <c r="W9532" s="213">
        <v>46213.492056365743</v>
      </c>
      <c r="X9532" s="212" t="s">
        <v>18694</v>
      </c>
      <c r="AA9532" s="212" t="s">
        <v>16737</v>
      </c>
      <c r="AB9532" s="212" t="s">
        <v>12710</v>
      </c>
      <c r="AC9532" s="212" t="s">
        <v>215</v>
      </c>
      <c r="AD9532" s="212" t="s">
        <v>355</v>
      </c>
      <c r="AE9532" s="212" t="s">
        <v>18695</v>
      </c>
      <c r="AF9532" s="212" t="s">
        <v>217</v>
      </c>
    </row>
    <row r="9533" spans="1:32" x14ac:dyDescent="0.35">
      <c r="A9533" s="212" t="s">
        <v>18766</v>
      </c>
      <c r="B9533" s="212" t="s">
        <v>18767</v>
      </c>
      <c r="G9533" s="212" t="s">
        <v>18691</v>
      </c>
      <c r="H9533" s="212" t="s">
        <v>189</v>
      </c>
      <c r="I9533" s="212" t="s">
        <v>12710</v>
      </c>
      <c r="J9533" s="212" t="s">
        <v>190</v>
      </c>
      <c r="K9533" s="212" t="s">
        <v>12711</v>
      </c>
      <c r="L9533" s="212" t="s">
        <v>18768</v>
      </c>
      <c r="M9533" s="212" t="s">
        <v>193</v>
      </c>
      <c r="N9533" s="212" t="s">
        <v>194</v>
      </c>
      <c r="Q9533" s="212" t="s">
        <v>766</v>
      </c>
      <c r="S9533" s="212" t="s">
        <v>766</v>
      </c>
      <c r="U9533" s="212" t="s">
        <v>197</v>
      </c>
      <c r="V9533" s="212" t="s">
        <v>18693</v>
      </c>
      <c r="X9533" s="212" t="s">
        <v>18694</v>
      </c>
      <c r="AB9533" s="212" t="s">
        <v>12710</v>
      </c>
      <c r="AC9533" s="212" t="s">
        <v>201</v>
      </c>
      <c r="AD9533" s="212" t="s">
        <v>355</v>
      </c>
      <c r="AE9533" s="212" t="s">
        <v>18695</v>
      </c>
    </row>
    <row r="9534" spans="1:32" x14ac:dyDescent="0.35">
      <c r="A9534" s="212" t="s">
        <v>18769</v>
      </c>
      <c r="B9534" s="212" t="s">
        <v>18770</v>
      </c>
      <c r="G9534" s="212" t="s">
        <v>18691</v>
      </c>
      <c r="H9534" s="212" t="s">
        <v>189</v>
      </c>
      <c r="I9534" s="212" t="s">
        <v>12710</v>
      </c>
      <c r="J9534" s="212" t="s">
        <v>190</v>
      </c>
      <c r="K9534" s="212" t="s">
        <v>12711</v>
      </c>
      <c r="L9534" s="212" t="s">
        <v>18768</v>
      </c>
      <c r="M9534" s="212" t="s">
        <v>193</v>
      </c>
      <c r="N9534" s="212" t="s">
        <v>194</v>
      </c>
      <c r="Q9534" s="212" t="s">
        <v>766</v>
      </c>
      <c r="S9534" s="212" t="s">
        <v>766</v>
      </c>
      <c r="U9534" s="212" t="s">
        <v>197</v>
      </c>
      <c r="V9534" s="212" t="s">
        <v>18693</v>
      </c>
      <c r="X9534" s="212" t="s">
        <v>18694</v>
      </c>
      <c r="AB9534" s="212" t="s">
        <v>12710</v>
      </c>
      <c r="AC9534" s="212" t="s">
        <v>201</v>
      </c>
      <c r="AD9534" s="212" t="s">
        <v>355</v>
      </c>
      <c r="AE9534" s="212" t="s">
        <v>18695</v>
      </c>
    </row>
    <row r="9535" spans="1:32" x14ac:dyDescent="0.35">
      <c r="A9535" s="212" t="s">
        <v>18771</v>
      </c>
      <c r="B9535" s="212" t="s">
        <v>18772</v>
      </c>
      <c r="G9535" s="212" t="s">
        <v>18691</v>
      </c>
      <c r="H9535" s="212" t="s">
        <v>189</v>
      </c>
      <c r="I9535" s="212" t="s">
        <v>12710</v>
      </c>
      <c r="J9535" s="212" t="s">
        <v>190</v>
      </c>
      <c r="K9535" s="212" t="s">
        <v>12711</v>
      </c>
      <c r="L9535" s="212" t="s">
        <v>18773</v>
      </c>
      <c r="M9535" s="212" t="s">
        <v>193</v>
      </c>
      <c r="N9535" s="212" t="s">
        <v>194</v>
      </c>
      <c r="Q9535" s="212" t="s">
        <v>766</v>
      </c>
      <c r="S9535" s="212" t="s">
        <v>766</v>
      </c>
      <c r="U9535" s="212" t="s">
        <v>197</v>
      </c>
      <c r="V9535" s="212" t="s">
        <v>18693</v>
      </c>
      <c r="X9535" s="212" t="s">
        <v>18694</v>
      </c>
      <c r="AB9535" s="212" t="s">
        <v>12710</v>
      </c>
      <c r="AC9535" s="212" t="s">
        <v>201</v>
      </c>
      <c r="AD9535" s="212" t="s">
        <v>355</v>
      </c>
      <c r="AE9535" s="212" t="s">
        <v>18695</v>
      </c>
    </row>
    <row r="9536" spans="1:32" x14ac:dyDescent="0.35">
      <c r="A9536" s="212" t="s">
        <v>18774</v>
      </c>
      <c r="B9536" s="212" t="s">
        <v>18775</v>
      </c>
      <c r="G9536" s="212" t="s">
        <v>18691</v>
      </c>
      <c r="H9536" s="212" t="s">
        <v>189</v>
      </c>
      <c r="I9536" s="212" t="s">
        <v>12710</v>
      </c>
      <c r="J9536" s="212" t="s">
        <v>190</v>
      </c>
      <c r="K9536" s="212" t="s">
        <v>12711</v>
      </c>
      <c r="L9536" s="212" t="s">
        <v>18776</v>
      </c>
      <c r="M9536" s="212" t="s">
        <v>193</v>
      </c>
      <c r="N9536" s="212" t="s">
        <v>194</v>
      </c>
      <c r="Q9536" s="212" t="s">
        <v>766</v>
      </c>
      <c r="S9536" s="212" t="s">
        <v>766</v>
      </c>
      <c r="U9536" s="212" t="s">
        <v>197</v>
      </c>
      <c r="V9536" s="212" t="s">
        <v>18693</v>
      </c>
      <c r="W9536" s="213">
        <v>46213.489306909723</v>
      </c>
      <c r="X9536" s="212" t="s">
        <v>18694</v>
      </c>
      <c r="AA9536" s="212" t="s">
        <v>16737</v>
      </c>
      <c r="AB9536" s="212" t="s">
        <v>12710</v>
      </c>
      <c r="AC9536" s="212" t="s">
        <v>215</v>
      </c>
      <c r="AD9536" s="212" t="s">
        <v>355</v>
      </c>
      <c r="AE9536" s="212" t="s">
        <v>18695</v>
      </c>
      <c r="AF9536" s="212" t="s">
        <v>217</v>
      </c>
    </row>
    <row r="9537" spans="1:32" x14ac:dyDescent="0.35">
      <c r="A9537" s="212" t="s">
        <v>18777</v>
      </c>
      <c r="B9537" s="212" t="s">
        <v>18778</v>
      </c>
      <c r="G9537" s="212" t="s">
        <v>18691</v>
      </c>
      <c r="H9537" s="212" t="s">
        <v>189</v>
      </c>
      <c r="I9537" s="212" t="s">
        <v>12710</v>
      </c>
      <c r="J9537" s="212" t="s">
        <v>190</v>
      </c>
      <c r="K9537" s="212" t="s">
        <v>12711</v>
      </c>
      <c r="L9537" s="212" t="s">
        <v>18779</v>
      </c>
      <c r="M9537" s="212" t="s">
        <v>193</v>
      </c>
      <c r="N9537" s="212" t="s">
        <v>194</v>
      </c>
      <c r="Q9537" s="212" t="s">
        <v>766</v>
      </c>
      <c r="S9537" s="212" t="s">
        <v>766</v>
      </c>
      <c r="U9537" s="212" t="s">
        <v>197</v>
      </c>
      <c r="V9537" s="212" t="s">
        <v>18693</v>
      </c>
      <c r="W9537" s="213">
        <v>46213.489937118058</v>
      </c>
      <c r="X9537" s="212" t="s">
        <v>18694</v>
      </c>
      <c r="AA9537" s="212" t="s">
        <v>16737</v>
      </c>
      <c r="AB9537" s="212" t="s">
        <v>12710</v>
      </c>
      <c r="AC9537" s="212" t="s">
        <v>215</v>
      </c>
      <c r="AD9537" s="212" t="s">
        <v>355</v>
      </c>
      <c r="AE9537" s="212" t="s">
        <v>18695</v>
      </c>
      <c r="AF9537" s="212" t="s">
        <v>217</v>
      </c>
    </row>
    <row r="9538" spans="1:32" x14ac:dyDescent="0.35">
      <c r="A9538" s="212" t="s">
        <v>18780</v>
      </c>
      <c r="B9538" s="212" t="s">
        <v>18781</v>
      </c>
      <c r="G9538" s="212" t="s">
        <v>18691</v>
      </c>
      <c r="H9538" s="212" t="s">
        <v>189</v>
      </c>
      <c r="I9538" s="212" t="s">
        <v>12710</v>
      </c>
      <c r="J9538" s="212" t="s">
        <v>190</v>
      </c>
      <c r="K9538" s="212" t="s">
        <v>12711</v>
      </c>
      <c r="L9538" s="212" t="s">
        <v>18782</v>
      </c>
      <c r="M9538" s="212" t="s">
        <v>193</v>
      </c>
      <c r="N9538" s="212" t="s">
        <v>194</v>
      </c>
      <c r="Q9538" s="212" t="s">
        <v>766</v>
      </c>
      <c r="S9538" s="212" t="s">
        <v>766</v>
      </c>
      <c r="U9538" s="212" t="s">
        <v>197</v>
      </c>
      <c r="V9538" s="212" t="s">
        <v>18693</v>
      </c>
      <c r="W9538" s="213">
        <v>46213.490774965278</v>
      </c>
      <c r="X9538" s="212" t="s">
        <v>18694</v>
      </c>
      <c r="AA9538" s="212" t="s">
        <v>16737</v>
      </c>
      <c r="AB9538" s="212" t="s">
        <v>12710</v>
      </c>
      <c r="AC9538" s="212" t="s">
        <v>215</v>
      </c>
      <c r="AD9538" s="212" t="s">
        <v>355</v>
      </c>
      <c r="AE9538" s="212" t="s">
        <v>18695</v>
      </c>
      <c r="AF9538" s="212" t="s">
        <v>217</v>
      </c>
    </row>
    <row r="9539" spans="1:32" x14ac:dyDescent="0.35">
      <c r="A9539" s="212" t="s">
        <v>18783</v>
      </c>
      <c r="B9539" s="212" t="s">
        <v>18784</v>
      </c>
      <c r="G9539" s="212" t="s">
        <v>18691</v>
      </c>
      <c r="H9539" s="212" t="s">
        <v>189</v>
      </c>
      <c r="I9539" s="212" t="s">
        <v>12710</v>
      </c>
      <c r="J9539" s="212" t="s">
        <v>190</v>
      </c>
      <c r="K9539" s="212" t="s">
        <v>12711</v>
      </c>
      <c r="L9539" s="212" t="s">
        <v>18785</v>
      </c>
      <c r="M9539" s="212" t="s">
        <v>193</v>
      </c>
      <c r="N9539" s="212" t="s">
        <v>194</v>
      </c>
      <c r="Q9539" s="212" t="s">
        <v>766</v>
      </c>
      <c r="S9539" s="212" t="s">
        <v>766</v>
      </c>
      <c r="U9539" s="212" t="s">
        <v>197</v>
      </c>
      <c r="V9539" s="212" t="s">
        <v>18693</v>
      </c>
      <c r="X9539" s="212" t="s">
        <v>18694</v>
      </c>
      <c r="AB9539" s="212" t="s">
        <v>12710</v>
      </c>
      <c r="AC9539" s="212" t="s">
        <v>201</v>
      </c>
      <c r="AD9539" s="212" t="s">
        <v>355</v>
      </c>
      <c r="AE9539" s="212" t="s">
        <v>18695</v>
      </c>
    </row>
    <row r="9540" spans="1:32" x14ac:dyDescent="0.35">
      <c r="A9540" s="212" t="s">
        <v>18786</v>
      </c>
      <c r="B9540" s="212" t="s">
        <v>18787</v>
      </c>
      <c r="G9540" s="212" t="s">
        <v>18691</v>
      </c>
      <c r="H9540" s="212" t="s">
        <v>189</v>
      </c>
      <c r="I9540" s="212" t="s">
        <v>12710</v>
      </c>
      <c r="J9540" s="212" t="s">
        <v>190</v>
      </c>
      <c r="K9540" s="212" t="s">
        <v>12711</v>
      </c>
      <c r="L9540" s="212" t="s">
        <v>18788</v>
      </c>
      <c r="M9540" s="212" t="s">
        <v>193</v>
      </c>
      <c r="N9540" s="212" t="s">
        <v>194</v>
      </c>
      <c r="Q9540" s="212" t="s">
        <v>766</v>
      </c>
      <c r="S9540" s="212" t="s">
        <v>766</v>
      </c>
      <c r="U9540" s="212" t="s">
        <v>197</v>
      </c>
      <c r="V9540" s="212" t="s">
        <v>18693</v>
      </c>
      <c r="W9540" s="213">
        <v>46213.481202280091</v>
      </c>
      <c r="X9540" s="212" t="s">
        <v>18694</v>
      </c>
      <c r="AA9540" s="212" t="s">
        <v>16737</v>
      </c>
      <c r="AB9540" s="212" t="s">
        <v>12710</v>
      </c>
      <c r="AC9540" s="212" t="s">
        <v>215</v>
      </c>
      <c r="AD9540" s="212" t="s">
        <v>355</v>
      </c>
      <c r="AE9540" s="212" t="s">
        <v>18695</v>
      </c>
      <c r="AF9540" s="212" t="s">
        <v>217</v>
      </c>
    </row>
    <row r="9541" spans="1:32" x14ac:dyDescent="0.35">
      <c r="A9541" s="212" t="s">
        <v>18789</v>
      </c>
      <c r="B9541" s="212" t="s">
        <v>18790</v>
      </c>
      <c r="G9541" s="212" t="s">
        <v>18691</v>
      </c>
      <c r="H9541" s="212" t="s">
        <v>189</v>
      </c>
      <c r="I9541" s="212" t="s">
        <v>12710</v>
      </c>
      <c r="J9541" s="212" t="s">
        <v>190</v>
      </c>
      <c r="K9541" s="212" t="s">
        <v>12711</v>
      </c>
      <c r="L9541" s="212" t="s">
        <v>18791</v>
      </c>
      <c r="M9541" s="212" t="s">
        <v>193</v>
      </c>
      <c r="N9541" s="212" t="s">
        <v>194</v>
      </c>
      <c r="Q9541" s="212" t="s">
        <v>766</v>
      </c>
      <c r="S9541" s="212" t="s">
        <v>766</v>
      </c>
      <c r="U9541" s="212" t="s">
        <v>197</v>
      </c>
      <c r="V9541" s="212" t="s">
        <v>18693</v>
      </c>
      <c r="X9541" s="212" t="s">
        <v>18694</v>
      </c>
      <c r="AB9541" s="212" t="s">
        <v>12710</v>
      </c>
      <c r="AC9541" s="212" t="s">
        <v>201</v>
      </c>
      <c r="AD9541" s="212" t="s">
        <v>355</v>
      </c>
      <c r="AE9541" s="212" t="s">
        <v>18695</v>
      </c>
    </row>
    <row r="9542" spans="1:32" x14ac:dyDescent="0.35">
      <c r="A9542" s="212" t="s">
        <v>18792</v>
      </c>
      <c r="B9542" s="212" t="s">
        <v>18793</v>
      </c>
      <c r="G9542" s="212" t="s">
        <v>18691</v>
      </c>
      <c r="H9542" s="212" t="s">
        <v>189</v>
      </c>
      <c r="I9542" s="212" t="s">
        <v>12710</v>
      </c>
      <c r="J9542" s="212" t="s">
        <v>190</v>
      </c>
      <c r="K9542" s="212" t="s">
        <v>12711</v>
      </c>
      <c r="L9542" s="212" t="s">
        <v>18794</v>
      </c>
      <c r="M9542" s="212" t="s">
        <v>193</v>
      </c>
      <c r="N9542" s="212" t="s">
        <v>194</v>
      </c>
      <c r="Q9542" s="212" t="s">
        <v>766</v>
      </c>
      <c r="S9542" s="212" t="s">
        <v>766</v>
      </c>
      <c r="U9542" s="212" t="s">
        <v>197</v>
      </c>
      <c r="V9542" s="212" t="s">
        <v>18693</v>
      </c>
      <c r="W9542" s="213">
        <v>46213.487985335647</v>
      </c>
      <c r="X9542" s="212" t="s">
        <v>18694</v>
      </c>
      <c r="AA9542" s="212" t="s">
        <v>16737</v>
      </c>
      <c r="AB9542" s="212" t="s">
        <v>12710</v>
      </c>
      <c r="AC9542" s="212" t="s">
        <v>215</v>
      </c>
      <c r="AD9542" s="212" t="s">
        <v>355</v>
      </c>
      <c r="AE9542" s="212" t="s">
        <v>18695</v>
      </c>
      <c r="AF9542" s="212" t="s">
        <v>217</v>
      </c>
    </row>
    <row r="9543" spans="1:32" x14ac:dyDescent="0.35">
      <c r="A9543" s="212" t="s">
        <v>18795</v>
      </c>
      <c r="B9543" s="212" t="s">
        <v>18796</v>
      </c>
      <c r="G9543" s="212" t="s">
        <v>18691</v>
      </c>
      <c r="H9543" s="212" t="s">
        <v>189</v>
      </c>
      <c r="I9543" s="212" t="s">
        <v>12710</v>
      </c>
      <c r="J9543" s="212" t="s">
        <v>190</v>
      </c>
      <c r="K9543" s="212" t="s">
        <v>12711</v>
      </c>
      <c r="L9543" s="212" t="s">
        <v>18797</v>
      </c>
      <c r="M9543" s="212" t="s">
        <v>193</v>
      </c>
      <c r="N9543" s="212" t="s">
        <v>194</v>
      </c>
      <c r="Q9543" s="212" t="s">
        <v>766</v>
      </c>
      <c r="S9543" s="212" t="s">
        <v>766</v>
      </c>
      <c r="U9543" s="212" t="s">
        <v>197</v>
      </c>
      <c r="V9543" s="212" t="s">
        <v>18693</v>
      </c>
      <c r="W9543" s="213">
        <v>46213.480520949073</v>
      </c>
      <c r="X9543" s="212" t="s">
        <v>18694</v>
      </c>
      <c r="AA9543" s="212" t="s">
        <v>16737</v>
      </c>
      <c r="AB9543" s="212" t="s">
        <v>12710</v>
      </c>
      <c r="AC9543" s="212" t="s">
        <v>215</v>
      </c>
      <c r="AD9543" s="212" t="s">
        <v>355</v>
      </c>
      <c r="AE9543" s="212" t="s">
        <v>18695</v>
      </c>
      <c r="AF9543" s="212" t="s">
        <v>217</v>
      </c>
    </row>
    <row r="9544" spans="1:32" x14ac:dyDescent="0.35">
      <c r="A9544" s="212" t="s">
        <v>18798</v>
      </c>
      <c r="B9544" s="212" t="s">
        <v>18799</v>
      </c>
      <c r="G9544" s="212" t="s">
        <v>18691</v>
      </c>
      <c r="H9544" s="212" t="s">
        <v>189</v>
      </c>
      <c r="I9544" s="212" t="s">
        <v>12710</v>
      </c>
      <c r="J9544" s="212" t="s">
        <v>190</v>
      </c>
      <c r="K9544" s="212" t="s">
        <v>12711</v>
      </c>
      <c r="L9544" s="212" t="s">
        <v>18800</v>
      </c>
      <c r="M9544" s="212" t="s">
        <v>193</v>
      </c>
      <c r="N9544" s="212" t="s">
        <v>194</v>
      </c>
      <c r="Q9544" s="212" t="s">
        <v>766</v>
      </c>
      <c r="S9544" s="212" t="s">
        <v>766</v>
      </c>
      <c r="U9544" s="212" t="s">
        <v>197</v>
      </c>
      <c r="V9544" s="212" t="s">
        <v>18693</v>
      </c>
      <c r="W9544" s="213">
        <v>46213.481741585645</v>
      </c>
      <c r="X9544" s="212" t="s">
        <v>18694</v>
      </c>
      <c r="AA9544" s="212" t="s">
        <v>16737</v>
      </c>
      <c r="AB9544" s="212" t="s">
        <v>12710</v>
      </c>
      <c r="AC9544" s="212" t="s">
        <v>215</v>
      </c>
      <c r="AD9544" s="212" t="s">
        <v>355</v>
      </c>
      <c r="AE9544" s="212" t="s">
        <v>18695</v>
      </c>
      <c r="AF9544" s="212" t="s">
        <v>217</v>
      </c>
    </row>
    <row r="9545" spans="1:32" x14ac:dyDescent="0.35">
      <c r="A9545" s="212" t="s">
        <v>18801</v>
      </c>
      <c r="B9545" s="212" t="s">
        <v>18802</v>
      </c>
      <c r="G9545" s="212" t="s">
        <v>18691</v>
      </c>
      <c r="H9545" s="212" t="s">
        <v>189</v>
      </c>
      <c r="I9545" s="212" t="s">
        <v>12710</v>
      </c>
      <c r="J9545" s="212" t="s">
        <v>190</v>
      </c>
      <c r="K9545" s="212" t="s">
        <v>12711</v>
      </c>
      <c r="L9545" s="212" t="s">
        <v>18803</v>
      </c>
      <c r="M9545" s="212" t="s">
        <v>193</v>
      </c>
      <c r="N9545" s="212" t="s">
        <v>194</v>
      </c>
      <c r="Q9545" s="212" t="s">
        <v>766</v>
      </c>
      <c r="S9545" s="212" t="s">
        <v>766</v>
      </c>
      <c r="U9545" s="212" t="s">
        <v>197</v>
      </c>
      <c r="V9545" s="212" t="s">
        <v>18693</v>
      </c>
      <c r="W9545" s="213">
        <v>46213.4558559375</v>
      </c>
      <c r="X9545" s="212" t="s">
        <v>18694</v>
      </c>
      <c r="AA9545" s="212" t="s">
        <v>16737</v>
      </c>
      <c r="AB9545" s="212" t="s">
        <v>12710</v>
      </c>
      <c r="AC9545" s="212" t="s">
        <v>215</v>
      </c>
      <c r="AD9545" s="212" t="s">
        <v>355</v>
      </c>
      <c r="AE9545" s="212" t="s">
        <v>18695</v>
      </c>
      <c r="AF9545" s="212" t="s">
        <v>217</v>
      </c>
    </row>
    <row r="9546" spans="1:32" x14ac:dyDescent="0.35">
      <c r="A9546" s="212" t="s">
        <v>18804</v>
      </c>
      <c r="B9546" s="212" t="s">
        <v>18805</v>
      </c>
      <c r="G9546" s="212" t="s">
        <v>18691</v>
      </c>
      <c r="H9546" s="212" t="s">
        <v>189</v>
      </c>
      <c r="I9546" s="212" t="s">
        <v>12710</v>
      </c>
      <c r="J9546" s="212" t="s">
        <v>190</v>
      </c>
      <c r="K9546" s="212" t="s">
        <v>12711</v>
      </c>
      <c r="L9546" s="212" t="s">
        <v>18806</v>
      </c>
      <c r="M9546" s="212" t="s">
        <v>193</v>
      </c>
      <c r="N9546" s="212" t="s">
        <v>194</v>
      </c>
      <c r="Q9546" s="212" t="s">
        <v>766</v>
      </c>
      <c r="S9546" s="212" t="s">
        <v>766</v>
      </c>
      <c r="U9546" s="212" t="s">
        <v>197</v>
      </c>
      <c r="V9546" s="212" t="s">
        <v>18693</v>
      </c>
      <c r="W9546" s="213">
        <v>46213.456431944447</v>
      </c>
      <c r="X9546" s="212" t="s">
        <v>18694</v>
      </c>
      <c r="AA9546" s="212" t="s">
        <v>16737</v>
      </c>
      <c r="AB9546" s="212" t="s">
        <v>12710</v>
      </c>
      <c r="AC9546" s="212" t="s">
        <v>215</v>
      </c>
      <c r="AD9546" s="212" t="s">
        <v>355</v>
      </c>
      <c r="AE9546" s="212" t="s">
        <v>18695</v>
      </c>
      <c r="AF9546" s="212" t="s">
        <v>217</v>
      </c>
    </row>
    <row r="9547" spans="1:32" x14ac:dyDescent="0.35">
      <c r="A9547" s="212" t="s">
        <v>18807</v>
      </c>
      <c r="B9547" s="212" t="s">
        <v>18808</v>
      </c>
      <c r="G9547" s="212" t="s">
        <v>18691</v>
      </c>
      <c r="H9547" s="212" t="s">
        <v>189</v>
      </c>
      <c r="I9547" s="212" t="s">
        <v>12710</v>
      </c>
      <c r="J9547" s="212" t="s">
        <v>190</v>
      </c>
      <c r="K9547" s="212" t="s">
        <v>12711</v>
      </c>
      <c r="L9547" s="212" t="s">
        <v>18809</v>
      </c>
      <c r="M9547" s="212" t="s">
        <v>193</v>
      </c>
      <c r="N9547" s="212" t="s">
        <v>194</v>
      </c>
      <c r="Q9547" s="212" t="s">
        <v>766</v>
      </c>
      <c r="S9547" s="212" t="s">
        <v>766</v>
      </c>
      <c r="U9547" s="212" t="s">
        <v>197</v>
      </c>
      <c r="V9547" s="212" t="s">
        <v>18693</v>
      </c>
      <c r="X9547" s="212" t="s">
        <v>18694</v>
      </c>
      <c r="AB9547" s="212" t="s">
        <v>12710</v>
      </c>
      <c r="AC9547" s="212" t="s">
        <v>201</v>
      </c>
      <c r="AD9547" s="212" t="s">
        <v>355</v>
      </c>
      <c r="AE9547" s="212" t="s">
        <v>18695</v>
      </c>
    </row>
    <row r="9548" spans="1:32" x14ac:dyDescent="0.35">
      <c r="A9548" s="212" t="s">
        <v>18810</v>
      </c>
      <c r="B9548" s="212" t="s">
        <v>18811</v>
      </c>
      <c r="G9548" s="212" t="s">
        <v>18691</v>
      </c>
      <c r="H9548" s="212" t="s">
        <v>189</v>
      </c>
      <c r="I9548" s="212" t="s">
        <v>12710</v>
      </c>
      <c r="J9548" s="212" t="s">
        <v>190</v>
      </c>
      <c r="K9548" s="212" t="s">
        <v>12711</v>
      </c>
      <c r="L9548" s="212" t="s">
        <v>18812</v>
      </c>
      <c r="M9548" s="212" t="s">
        <v>193</v>
      </c>
      <c r="N9548" s="212" t="s">
        <v>194</v>
      </c>
      <c r="Q9548" s="212" t="s">
        <v>766</v>
      </c>
      <c r="S9548" s="212" t="s">
        <v>766</v>
      </c>
      <c r="U9548" s="212" t="s">
        <v>197</v>
      </c>
      <c r="V9548" s="212" t="s">
        <v>18693</v>
      </c>
      <c r="X9548" s="212" t="s">
        <v>18694</v>
      </c>
      <c r="AB9548" s="212" t="s">
        <v>12710</v>
      </c>
      <c r="AC9548" s="212" t="s">
        <v>201</v>
      </c>
      <c r="AD9548" s="212" t="s">
        <v>355</v>
      </c>
      <c r="AE9548" s="212" t="s">
        <v>18695</v>
      </c>
    </row>
    <row r="9549" spans="1:32" x14ac:dyDescent="0.35">
      <c r="A9549" s="212" t="s">
        <v>18813</v>
      </c>
      <c r="B9549" s="212" t="s">
        <v>18814</v>
      </c>
      <c r="G9549" s="212" t="s">
        <v>18691</v>
      </c>
      <c r="H9549" s="212" t="s">
        <v>189</v>
      </c>
      <c r="I9549" s="212" t="s">
        <v>12710</v>
      </c>
      <c r="J9549" s="212" t="s">
        <v>190</v>
      </c>
      <c r="K9549" s="212" t="s">
        <v>12711</v>
      </c>
      <c r="L9549" s="212" t="s">
        <v>18815</v>
      </c>
      <c r="M9549" s="212" t="s">
        <v>193</v>
      </c>
      <c r="N9549" s="212" t="s">
        <v>194</v>
      </c>
      <c r="Q9549" s="212" t="s">
        <v>766</v>
      </c>
      <c r="S9549" s="212" t="s">
        <v>766</v>
      </c>
      <c r="U9549" s="212" t="s">
        <v>197</v>
      </c>
      <c r="V9549" s="212" t="s">
        <v>18693</v>
      </c>
      <c r="W9549" s="213">
        <v>46213.457658715277</v>
      </c>
      <c r="X9549" s="212" t="s">
        <v>18694</v>
      </c>
      <c r="AA9549" s="212" t="s">
        <v>16737</v>
      </c>
      <c r="AB9549" s="212" t="s">
        <v>12710</v>
      </c>
      <c r="AC9549" s="212" t="s">
        <v>215</v>
      </c>
      <c r="AD9549" s="212" t="s">
        <v>355</v>
      </c>
      <c r="AE9549" s="212" t="s">
        <v>18695</v>
      </c>
      <c r="AF9549" s="212" t="s">
        <v>217</v>
      </c>
    </row>
    <row r="9550" spans="1:32" x14ac:dyDescent="0.35">
      <c r="A9550" s="212" t="s">
        <v>18816</v>
      </c>
      <c r="B9550" s="212" t="s">
        <v>18817</v>
      </c>
      <c r="G9550" s="212" t="s">
        <v>18691</v>
      </c>
      <c r="H9550" s="212" t="s">
        <v>189</v>
      </c>
      <c r="I9550" s="212" t="s">
        <v>12710</v>
      </c>
      <c r="J9550" s="212" t="s">
        <v>190</v>
      </c>
      <c r="K9550" s="212" t="s">
        <v>12711</v>
      </c>
      <c r="L9550" s="212" t="s">
        <v>18818</v>
      </c>
      <c r="M9550" s="212" t="s">
        <v>193</v>
      </c>
      <c r="N9550" s="212" t="s">
        <v>194</v>
      </c>
      <c r="Q9550" s="212" t="s">
        <v>766</v>
      </c>
      <c r="S9550" s="212" t="s">
        <v>766</v>
      </c>
      <c r="U9550" s="212" t="s">
        <v>197</v>
      </c>
      <c r="V9550" s="212" t="s">
        <v>18693</v>
      </c>
      <c r="W9550" s="213">
        <v>46213.458292673611</v>
      </c>
      <c r="X9550" s="212" t="s">
        <v>18694</v>
      </c>
      <c r="AA9550" s="212" t="s">
        <v>16737</v>
      </c>
      <c r="AB9550" s="212" t="s">
        <v>12710</v>
      </c>
      <c r="AC9550" s="212" t="s">
        <v>215</v>
      </c>
      <c r="AD9550" s="212" t="s">
        <v>355</v>
      </c>
      <c r="AE9550" s="212" t="s">
        <v>18695</v>
      </c>
      <c r="AF9550" s="212" t="s">
        <v>217</v>
      </c>
    </row>
    <row r="9551" spans="1:32" x14ac:dyDescent="0.35">
      <c r="A9551" s="212" t="s">
        <v>18819</v>
      </c>
      <c r="B9551" s="212" t="s">
        <v>18820</v>
      </c>
      <c r="G9551" s="212" t="s">
        <v>18691</v>
      </c>
      <c r="H9551" s="212" t="s">
        <v>189</v>
      </c>
      <c r="I9551" s="212" t="s">
        <v>12710</v>
      </c>
      <c r="J9551" s="212" t="s">
        <v>190</v>
      </c>
      <c r="K9551" s="212" t="s">
        <v>12711</v>
      </c>
      <c r="L9551" s="212" t="s">
        <v>18821</v>
      </c>
      <c r="M9551" s="212" t="s">
        <v>193</v>
      </c>
      <c r="N9551" s="212" t="s">
        <v>194</v>
      </c>
      <c r="Q9551" s="212" t="s">
        <v>766</v>
      </c>
      <c r="S9551" s="212" t="s">
        <v>766</v>
      </c>
      <c r="U9551" s="212" t="s">
        <v>197</v>
      </c>
      <c r="V9551" s="212" t="s">
        <v>18693</v>
      </c>
      <c r="W9551" s="213">
        <v>46213.45913333333</v>
      </c>
      <c r="X9551" s="212" t="s">
        <v>18694</v>
      </c>
      <c r="AA9551" s="212" t="s">
        <v>16737</v>
      </c>
      <c r="AB9551" s="212" t="s">
        <v>12710</v>
      </c>
      <c r="AC9551" s="212" t="s">
        <v>215</v>
      </c>
      <c r="AD9551" s="212" t="s">
        <v>355</v>
      </c>
      <c r="AE9551" s="212" t="s">
        <v>18695</v>
      </c>
      <c r="AF9551" s="212" t="s">
        <v>217</v>
      </c>
    </row>
    <row r="9552" spans="1:32" x14ac:dyDescent="0.35">
      <c r="A9552" s="212" t="s">
        <v>18822</v>
      </c>
      <c r="B9552" s="212" t="s">
        <v>18823</v>
      </c>
      <c r="G9552" s="212" t="s">
        <v>18691</v>
      </c>
      <c r="H9552" s="212" t="s">
        <v>189</v>
      </c>
      <c r="I9552" s="212" t="s">
        <v>12710</v>
      </c>
      <c r="J9552" s="212" t="s">
        <v>190</v>
      </c>
      <c r="K9552" s="212" t="s">
        <v>12711</v>
      </c>
      <c r="L9552" s="212" t="s">
        <v>18824</v>
      </c>
      <c r="M9552" s="212" t="s">
        <v>193</v>
      </c>
      <c r="N9552" s="212" t="s">
        <v>194</v>
      </c>
      <c r="Q9552" s="212" t="s">
        <v>766</v>
      </c>
      <c r="S9552" s="212" t="s">
        <v>766</v>
      </c>
      <c r="U9552" s="212" t="s">
        <v>197</v>
      </c>
      <c r="V9552" s="212" t="s">
        <v>18693</v>
      </c>
      <c r="W9552" s="213">
        <v>46213.459700196756</v>
      </c>
      <c r="X9552" s="212" t="s">
        <v>18694</v>
      </c>
      <c r="AA9552" s="212" t="s">
        <v>16737</v>
      </c>
      <c r="AB9552" s="212" t="s">
        <v>12710</v>
      </c>
      <c r="AC9552" s="212" t="s">
        <v>215</v>
      </c>
      <c r="AD9552" s="212" t="s">
        <v>355</v>
      </c>
      <c r="AE9552" s="212" t="s">
        <v>18695</v>
      </c>
      <c r="AF9552" s="212" t="s">
        <v>217</v>
      </c>
    </row>
    <row r="9553" spans="1:32" x14ac:dyDescent="0.35">
      <c r="A9553" s="212" t="s">
        <v>18825</v>
      </c>
      <c r="B9553" s="212" t="s">
        <v>18826</v>
      </c>
      <c r="G9553" s="212" t="s">
        <v>18691</v>
      </c>
      <c r="H9553" s="212" t="s">
        <v>189</v>
      </c>
      <c r="I9553" s="212" t="s">
        <v>12710</v>
      </c>
      <c r="J9553" s="212" t="s">
        <v>190</v>
      </c>
      <c r="K9553" s="212" t="s">
        <v>12711</v>
      </c>
      <c r="L9553" s="212" t="s">
        <v>18827</v>
      </c>
      <c r="M9553" s="212" t="s">
        <v>193</v>
      </c>
      <c r="N9553" s="212" t="s">
        <v>194</v>
      </c>
      <c r="Q9553" s="212" t="s">
        <v>766</v>
      </c>
      <c r="S9553" s="212" t="s">
        <v>766</v>
      </c>
      <c r="U9553" s="212" t="s">
        <v>197</v>
      </c>
      <c r="V9553" s="212" t="s">
        <v>18693</v>
      </c>
      <c r="W9553" s="213">
        <v>46213.461242627316</v>
      </c>
      <c r="X9553" s="212" t="s">
        <v>18694</v>
      </c>
      <c r="AA9553" s="212" t="s">
        <v>16737</v>
      </c>
      <c r="AB9553" s="212" t="s">
        <v>12710</v>
      </c>
      <c r="AC9553" s="212" t="s">
        <v>215</v>
      </c>
      <c r="AD9553" s="212" t="s">
        <v>355</v>
      </c>
      <c r="AE9553" s="212" t="s">
        <v>18695</v>
      </c>
      <c r="AF9553" s="212" t="s">
        <v>217</v>
      </c>
    </row>
    <row r="9554" spans="1:32" x14ac:dyDescent="0.35">
      <c r="A9554" s="212" t="s">
        <v>18828</v>
      </c>
      <c r="B9554" s="212" t="s">
        <v>18829</v>
      </c>
      <c r="G9554" s="212" t="s">
        <v>18691</v>
      </c>
      <c r="H9554" s="212" t="s">
        <v>189</v>
      </c>
      <c r="I9554" s="212" t="s">
        <v>12710</v>
      </c>
      <c r="J9554" s="212" t="s">
        <v>190</v>
      </c>
      <c r="K9554" s="212" t="s">
        <v>12711</v>
      </c>
      <c r="L9554" s="212" t="s">
        <v>18830</v>
      </c>
      <c r="M9554" s="212" t="s">
        <v>193</v>
      </c>
      <c r="N9554" s="212" t="s">
        <v>194</v>
      </c>
      <c r="Q9554" s="212" t="s">
        <v>766</v>
      </c>
      <c r="S9554" s="212" t="s">
        <v>766</v>
      </c>
      <c r="U9554" s="212" t="s">
        <v>197</v>
      </c>
      <c r="V9554" s="212" t="s">
        <v>18693</v>
      </c>
      <c r="W9554" s="213">
        <v>46213.461990474534</v>
      </c>
      <c r="X9554" s="212" t="s">
        <v>18694</v>
      </c>
      <c r="AA9554" s="212" t="s">
        <v>16737</v>
      </c>
      <c r="AB9554" s="212" t="s">
        <v>12710</v>
      </c>
      <c r="AC9554" s="212" t="s">
        <v>215</v>
      </c>
      <c r="AD9554" s="212" t="s">
        <v>355</v>
      </c>
      <c r="AE9554" s="212" t="s">
        <v>18695</v>
      </c>
      <c r="AF9554" s="212" t="s">
        <v>217</v>
      </c>
    </row>
    <row r="9555" spans="1:32" x14ac:dyDescent="0.35">
      <c r="A9555" s="212" t="s">
        <v>18831</v>
      </c>
      <c r="B9555" s="212" t="s">
        <v>18832</v>
      </c>
      <c r="G9555" s="212" t="s">
        <v>18691</v>
      </c>
      <c r="H9555" s="212" t="s">
        <v>189</v>
      </c>
      <c r="I9555" s="212" t="s">
        <v>12710</v>
      </c>
      <c r="J9555" s="212" t="s">
        <v>190</v>
      </c>
      <c r="K9555" s="212" t="s">
        <v>12711</v>
      </c>
      <c r="L9555" s="212" t="s">
        <v>18833</v>
      </c>
      <c r="M9555" s="212" t="s">
        <v>193</v>
      </c>
      <c r="N9555" s="212" t="s">
        <v>194</v>
      </c>
      <c r="Q9555" s="212" t="s">
        <v>766</v>
      </c>
      <c r="S9555" s="212" t="s">
        <v>766</v>
      </c>
      <c r="U9555" s="212" t="s">
        <v>197</v>
      </c>
      <c r="V9555" s="212" t="s">
        <v>18693</v>
      </c>
      <c r="W9555" s="213">
        <v>46213.46286871528</v>
      </c>
      <c r="X9555" s="212" t="s">
        <v>18694</v>
      </c>
      <c r="AA9555" s="212" t="s">
        <v>16737</v>
      </c>
      <c r="AB9555" s="212" t="s">
        <v>12710</v>
      </c>
      <c r="AC9555" s="212" t="s">
        <v>215</v>
      </c>
      <c r="AD9555" s="212" t="s">
        <v>355</v>
      </c>
      <c r="AE9555" s="212" t="s">
        <v>18695</v>
      </c>
      <c r="AF9555" s="212" t="s">
        <v>217</v>
      </c>
    </row>
    <row r="9556" spans="1:32" x14ac:dyDescent="0.35">
      <c r="A9556" s="212" t="s">
        <v>18834</v>
      </c>
      <c r="B9556" s="212" t="s">
        <v>18835</v>
      </c>
      <c r="G9556" s="212" t="s">
        <v>18691</v>
      </c>
      <c r="H9556" s="212" t="s">
        <v>189</v>
      </c>
      <c r="I9556" s="212" t="s">
        <v>12710</v>
      </c>
      <c r="J9556" s="212" t="s">
        <v>190</v>
      </c>
      <c r="K9556" s="212" t="s">
        <v>12711</v>
      </c>
      <c r="L9556" s="212" t="s">
        <v>18836</v>
      </c>
      <c r="M9556" s="212" t="s">
        <v>193</v>
      </c>
      <c r="N9556" s="212" t="s">
        <v>194</v>
      </c>
      <c r="Q9556" s="212" t="s">
        <v>766</v>
      </c>
      <c r="S9556" s="212" t="s">
        <v>766</v>
      </c>
      <c r="U9556" s="212" t="s">
        <v>197</v>
      </c>
      <c r="V9556" s="212" t="s">
        <v>18693</v>
      </c>
      <c r="W9556" s="213">
        <v>46213.464050347226</v>
      </c>
      <c r="X9556" s="212" t="s">
        <v>18694</v>
      </c>
      <c r="AA9556" s="212" t="s">
        <v>16737</v>
      </c>
      <c r="AB9556" s="212" t="s">
        <v>12710</v>
      </c>
      <c r="AC9556" s="212" t="s">
        <v>215</v>
      </c>
      <c r="AD9556" s="212" t="s">
        <v>355</v>
      </c>
      <c r="AE9556" s="212" t="s">
        <v>18695</v>
      </c>
      <c r="AF9556" s="212" t="s">
        <v>217</v>
      </c>
    </row>
    <row r="9557" spans="1:32" x14ac:dyDescent="0.35">
      <c r="A9557" s="212" t="s">
        <v>18837</v>
      </c>
      <c r="B9557" s="212" t="s">
        <v>18838</v>
      </c>
      <c r="G9557" s="212" t="s">
        <v>18691</v>
      </c>
      <c r="H9557" s="212" t="s">
        <v>189</v>
      </c>
      <c r="I9557" s="212" t="s">
        <v>12710</v>
      </c>
      <c r="J9557" s="212" t="s">
        <v>190</v>
      </c>
      <c r="K9557" s="212" t="s">
        <v>12711</v>
      </c>
      <c r="L9557" s="212" t="s">
        <v>18839</v>
      </c>
      <c r="M9557" s="212" t="s">
        <v>193</v>
      </c>
      <c r="N9557" s="212" t="s">
        <v>194</v>
      </c>
      <c r="Q9557" s="212" t="s">
        <v>766</v>
      </c>
      <c r="S9557" s="212" t="s">
        <v>766</v>
      </c>
      <c r="U9557" s="212" t="s">
        <v>197</v>
      </c>
      <c r="V9557" s="212" t="s">
        <v>18693</v>
      </c>
      <c r="X9557" s="212" t="s">
        <v>18694</v>
      </c>
      <c r="AB9557" s="212" t="s">
        <v>12710</v>
      </c>
      <c r="AC9557" s="212" t="s">
        <v>201</v>
      </c>
      <c r="AD9557" s="212" t="s">
        <v>355</v>
      </c>
      <c r="AE9557" s="212" t="s">
        <v>18695</v>
      </c>
    </row>
    <row r="9558" spans="1:32" x14ac:dyDescent="0.35">
      <c r="A9558" s="212" t="s">
        <v>18840</v>
      </c>
      <c r="B9558" s="212" t="s">
        <v>18841</v>
      </c>
      <c r="G9558" s="212" t="s">
        <v>18691</v>
      </c>
      <c r="H9558" s="212" t="s">
        <v>189</v>
      </c>
      <c r="I9558" s="212" t="s">
        <v>12710</v>
      </c>
      <c r="J9558" s="212" t="s">
        <v>190</v>
      </c>
      <c r="K9558" s="212" t="s">
        <v>12711</v>
      </c>
      <c r="L9558" s="212" t="s">
        <v>18842</v>
      </c>
      <c r="M9558" s="212" t="s">
        <v>193</v>
      </c>
      <c r="N9558" s="212" t="s">
        <v>194</v>
      </c>
      <c r="Q9558" s="212" t="s">
        <v>766</v>
      </c>
      <c r="S9558" s="212" t="s">
        <v>766</v>
      </c>
      <c r="U9558" s="212" t="s">
        <v>197</v>
      </c>
      <c r="V9558" s="212" t="s">
        <v>18693</v>
      </c>
      <c r="X9558" s="212" t="s">
        <v>18694</v>
      </c>
      <c r="AB9558" s="212" t="s">
        <v>12710</v>
      </c>
      <c r="AC9558" s="212" t="s">
        <v>201</v>
      </c>
      <c r="AD9558" s="212" t="s">
        <v>355</v>
      </c>
      <c r="AE9558" s="212" t="s">
        <v>18695</v>
      </c>
    </row>
    <row r="9559" spans="1:32" x14ac:dyDescent="0.35">
      <c r="A9559" s="212" t="s">
        <v>18843</v>
      </c>
      <c r="B9559" s="212" t="s">
        <v>18844</v>
      </c>
      <c r="G9559" s="212" t="s">
        <v>18691</v>
      </c>
      <c r="H9559" s="212" t="s">
        <v>189</v>
      </c>
      <c r="I9559" s="212" t="s">
        <v>12710</v>
      </c>
      <c r="J9559" s="212" t="s">
        <v>190</v>
      </c>
      <c r="K9559" s="212" t="s">
        <v>12711</v>
      </c>
      <c r="L9559" s="212" t="s">
        <v>18845</v>
      </c>
      <c r="M9559" s="212" t="s">
        <v>193</v>
      </c>
      <c r="N9559" s="212" t="s">
        <v>194</v>
      </c>
      <c r="Q9559" s="212" t="s">
        <v>766</v>
      </c>
      <c r="S9559" s="212" t="s">
        <v>766</v>
      </c>
      <c r="U9559" s="212" t="s">
        <v>197</v>
      </c>
      <c r="V9559" s="212" t="s">
        <v>18693</v>
      </c>
      <c r="W9559" s="213">
        <v>46213.465439930558</v>
      </c>
      <c r="X9559" s="212" t="s">
        <v>18694</v>
      </c>
      <c r="AA9559" s="212" t="s">
        <v>16737</v>
      </c>
      <c r="AB9559" s="212" t="s">
        <v>12710</v>
      </c>
      <c r="AC9559" s="212" t="s">
        <v>215</v>
      </c>
      <c r="AD9559" s="212" t="s">
        <v>355</v>
      </c>
      <c r="AE9559" s="212" t="s">
        <v>18695</v>
      </c>
      <c r="AF9559" s="212" t="s">
        <v>217</v>
      </c>
    </row>
    <row r="9560" spans="1:32" x14ac:dyDescent="0.35">
      <c r="A9560" s="212" t="s">
        <v>18846</v>
      </c>
      <c r="B9560" s="212" t="s">
        <v>18847</v>
      </c>
      <c r="G9560" s="212" t="s">
        <v>18691</v>
      </c>
      <c r="H9560" s="212" t="s">
        <v>189</v>
      </c>
      <c r="I9560" s="212" t="s">
        <v>12710</v>
      </c>
      <c r="J9560" s="212" t="s">
        <v>190</v>
      </c>
      <c r="K9560" s="212" t="s">
        <v>12711</v>
      </c>
      <c r="L9560" s="212" t="s">
        <v>18848</v>
      </c>
      <c r="M9560" s="212" t="s">
        <v>193</v>
      </c>
      <c r="N9560" s="212" t="s">
        <v>194</v>
      </c>
      <c r="Q9560" s="212" t="s">
        <v>766</v>
      </c>
      <c r="S9560" s="212" t="s">
        <v>766</v>
      </c>
      <c r="U9560" s="212" t="s">
        <v>197</v>
      </c>
      <c r="V9560" s="212" t="s">
        <v>18693</v>
      </c>
      <c r="W9560" s="213">
        <v>46213.465930983795</v>
      </c>
      <c r="X9560" s="212" t="s">
        <v>18694</v>
      </c>
      <c r="AA9560" s="212" t="s">
        <v>16737</v>
      </c>
      <c r="AB9560" s="212" t="s">
        <v>12710</v>
      </c>
      <c r="AC9560" s="212" t="s">
        <v>215</v>
      </c>
      <c r="AD9560" s="212" t="s">
        <v>355</v>
      </c>
      <c r="AE9560" s="212" t="s">
        <v>18695</v>
      </c>
      <c r="AF9560" s="212" t="s">
        <v>217</v>
      </c>
    </row>
    <row r="9561" spans="1:32" x14ac:dyDescent="0.35">
      <c r="A9561" s="212" t="s">
        <v>18849</v>
      </c>
      <c r="B9561" s="212" t="s">
        <v>18850</v>
      </c>
      <c r="G9561" s="212" t="s">
        <v>18691</v>
      </c>
      <c r="H9561" s="212" t="s">
        <v>189</v>
      </c>
      <c r="I9561" s="212" t="s">
        <v>12710</v>
      </c>
      <c r="J9561" s="212" t="s">
        <v>190</v>
      </c>
      <c r="K9561" s="212" t="s">
        <v>12711</v>
      </c>
      <c r="L9561" s="212" t="s">
        <v>18851</v>
      </c>
      <c r="M9561" s="212" t="s">
        <v>193</v>
      </c>
      <c r="N9561" s="212" t="s">
        <v>194</v>
      </c>
      <c r="Q9561" s="212" t="s">
        <v>766</v>
      </c>
      <c r="S9561" s="212" t="s">
        <v>766</v>
      </c>
      <c r="U9561" s="212" t="s">
        <v>197</v>
      </c>
      <c r="V9561" s="212" t="s">
        <v>18693</v>
      </c>
      <c r="W9561" s="213">
        <v>46213.466453854169</v>
      </c>
      <c r="X9561" s="212" t="s">
        <v>18694</v>
      </c>
      <c r="AA9561" s="212" t="s">
        <v>16737</v>
      </c>
      <c r="AB9561" s="212" t="s">
        <v>12710</v>
      </c>
      <c r="AC9561" s="212" t="s">
        <v>215</v>
      </c>
      <c r="AD9561" s="212" t="s">
        <v>355</v>
      </c>
      <c r="AE9561" s="212" t="s">
        <v>18695</v>
      </c>
      <c r="AF9561" s="212" t="s">
        <v>217</v>
      </c>
    </row>
    <row r="9562" spans="1:32" x14ac:dyDescent="0.35">
      <c r="A9562" s="212" t="s">
        <v>18852</v>
      </c>
      <c r="B9562" s="212" t="s">
        <v>18853</v>
      </c>
      <c r="G9562" s="212" t="s">
        <v>18691</v>
      </c>
      <c r="H9562" s="212" t="s">
        <v>189</v>
      </c>
      <c r="I9562" s="212" t="s">
        <v>12710</v>
      </c>
      <c r="J9562" s="212" t="s">
        <v>190</v>
      </c>
      <c r="K9562" s="212" t="s">
        <v>12711</v>
      </c>
      <c r="L9562" s="212" t="s">
        <v>18854</v>
      </c>
      <c r="M9562" s="212" t="s">
        <v>193</v>
      </c>
      <c r="N9562" s="212" t="s">
        <v>194</v>
      </c>
      <c r="Q9562" s="212" t="s">
        <v>766</v>
      </c>
      <c r="S9562" s="212" t="s">
        <v>766</v>
      </c>
      <c r="U9562" s="212" t="s">
        <v>197</v>
      </c>
      <c r="V9562" s="212" t="s">
        <v>18693</v>
      </c>
      <c r="W9562" s="213">
        <v>46213.467081747687</v>
      </c>
      <c r="X9562" s="212" t="s">
        <v>18694</v>
      </c>
      <c r="AA9562" s="212" t="s">
        <v>16737</v>
      </c>
      <c r="AB9562" s="212" t="s">
        <v>12710</v>
      </c>
      <c r="AC9562" s="212" t="s">
        <v>215</v>
      </c>
      <c r="AD9562" s="212" t="s">
        <v>355</v>
      </c>
      <c r="AE9562" s="212" t="s">
        <v>18695</v>
      </c>
      <c r="AF9562" s="212" t="s">
        <v>217</v>
      </c>
    </row>
    <row r="9563" spans="1:32" x14ac:dyDescent="0.35">
      <c r="A9563" s="212" t="s">
        <v>18855</v>
      </c>
      <c r="B9563" s="212" t="s">
        <v>18856</v>
      </c>
      <c r="G9563" s="212" t="s">
        <v>18691</v>
      </c>
      <c r="H9563" s="212" t="s">
        <v>189</v>
      </c>
      <c r="I9563" s="212" t="s">
        <v>12710</v>
      </c>
      <c r="J9563" s="212" t="s">
        <v>190</v>
      </c>
      <c r="K9563" s="212" t="s">
        <v>12711</v>
      </c>
      <c r="L9563" s="212" t="s">
        <v>18857</v>
      </c>
      <c r="M9563" s="212" t="s">
        <v>193</v>
      </c>
      <c r="N9563" s="212" t="s">
        <v>194</v>
      </c>
      <c r="Q9563" s="212" t="s">
        <v>766</v>
      </c>
      <c r="S9563" s="212" t="s">
        <v>766</v>
      </c>
      <c r="U9563" s="212" t="s">
        <v>197</v>
      </c>
      <c r="V9563" s="212" t="s">
        <v>18693</v>
      </c>
      <c r="W9563" s="213">
        <v>46213.46761226852</v>
      </c>
      <c r="X9563" s="212" t="s">
        <v>18694</v>
      </c>
      <c r="AA9563" s="212" t="s">
        <v>16737</v>
      </c>
      <c r="AB9563" s="212" t="s">
        <v>12710</v>
      </c>
      <c r="AC9563" s="212" t="s">
        <v>215</v>
      </c>
      <c r="AD9563" s="212" t="s">
        <v>355</v>
      </c>
      <c r="AE9563" s="212" t="s">
        <v>18695</v>
      </c>
      <c r="AF9563" s="212" t="s">
        <v>217</v>
      </c>
    </row>
    <row r="9564" spans="1:32" x14ac:dyDescent="0.35">
      <c r="A9564" s="212" t="s">
        <v>18858</v>
      </c>
      <c r="B9564" s="212" t="s">
        <v>18859</v>
      </c>
      <c r="G9564" s="212" t="s">
        <v>18691</v>
      </c>
      <c r="H9564" s="212" t="s">
        <v>189</v>
      </c>
      <c r="I9564" s="212" t="s">
        <v>12710</v>
      </c>
      <c r="J9564" s="212" t="s">
        <v>190</v>
      </c>
      <c r="K9564" s="212" t="s">
        <v>12711</v>
      </c>
      <c r="L9564" s="212" t="s">
        <v>18860</v>
      </c>
      <c r="M9564" s="212" t="s">
        <v>193</v>
      </c>
      <c r="N9564" s="212" t="s">
        <v>194</v>
      </c>
      <c r="Q9564" s="212" t="s">
        <v>766</v>
      </c>
      <c r="S9564" s="212" t="s">
        <v>766</v>
      </c>
      <c r="U9564" s="212" t="s">
        <v>197</v>
      </c>
      <c r="V9564" s="212" t="s">
        <v>18693</v>
      </c>
      <c r="W9564" s="213">
        <v>46213.468175694441</v>
      </c>
      <c r="X9564" s="212" t="s">
        <v>18694</v>
      </c>
      <c r="AA9564" s="212" t="s">
        <v>16737</v>
      </c>
      <c r="AB9564" s="212" t="s">
        <v>12710</v>
      </c>
      <c r="AC9564" s="212" t="s">
        <v>215</v>
      </c>
      <c r="AD9564" s="212" t="s">
        <v>355</v>
      </c>
      <c r="AE9564" s="212" t="s">
        <v>18695</v>
      </c>
      <c r="AF9564" s="212" t="s">
        <v>217</v>
      </c>
    </row>
    <row r="9565" spans="1:32" x14ac:dyDescent="0.35">
      <c r="A9565" s="212" t="s">
        <v>18861</v>
      </c>
      <c r="B9565" s="212" t="s">
        <v>18862</v>
      </c>
      <c r="G9565" s="212" t="s">
        <v>18691</v>
      </c>
      <c r="H9565" s="212" t="s">
        <v>189</v>
      </c>
      <c r="I9565" s="212" t="s">
        <v>12710</v>
      </c>
      <c r="J9565" s="212" t="s">
        <v>190</v>
      </c>
      <c r="K9565" s="212" t="s">
        <v>12711</v>
      </c>
      <c r="L9565" s="212" t="s">
        <v>18863</v>
      </c>
      <c r="M9565" s="212" t="s">
        <v>193</v>
      </c>
      <c r="N9565" s="212" t="s">
        <v>194</v>
      </c>
      <c r="Q9565" s="212" t="s">
        <v>766</v>
      </c>
      <c r="S9565" s="212" t="s">
        <v>766</v>
      </c>
      <c r="U9565" s="212" t="s">
        <v>197</v>
      </c>
      <c r="V9565" s="212" t="s">
        <v>18693</v>
      </c>
      <c r="W9565" s="213">
        <v>46213.469088541664</v>
      </c>
      <c r="X9565" s="212" t="s">
        <v>18694</v>
      </c>
      <c r="AA9565" s="212" t="s">
        <v>16737</v>
      </c>
      <c r="AB9565" s="212" t="s">
        <v>12710</v>
      </c>
      <c r="AC9565" s="212" t="s">
        <v>215</v>
      </c>
      <c r="AD9565" s="212" t="s">
        <v>355</v>
      </c>
      <c r="AE9565" s="212" t="s">
        <v>18695</v>
      </c>
      <c r="AF9565" s="212" t="s">
        <v>217</v>
      </c>
    </row>
    <row r="9566" spans="1:32" x14ac:dyDescent="0.35">
      <c r="A9566" s="212" t="s">
        <v>18864</v>
      </c>
      <c r="B9566" s="212" t="s">
        <v>18865</v>
      </c>
      <c r="G9566" s="212" t="s">
        <v>18691</v>
      </c>
      <c r="H9566" s="212" t="s">
        <v>189</v>
      </c>
      <c r="I9566" s="212" t="s">
        <v>12710</v>
      </c>
      <c r="J9566" s="212" t="s">
        <v>190</v>
      </c>
      <c r="K9566" s="212" t="s">
        <v>12711</v>
      </c>
      <c r="L9566" s="212" t="s">
        <v>18866</v>
      </c>
      <c r="M9566" s="212" t="s">
        <v>193</v>
      </c>
      <c r="N9566" s="212" t="s">
        <v>194</v>
      </c>
      <c r="Q9566" s="212" t="s">
        <v>766</v>
      </c>
      <c r="S9566" s="212" t="s">
        <v>766</v>
      </c>
      <c r="U9566" s="212" t="s">
        <v>197</v>
      </c>
      <c r="V9566" s="212" t="s">
        <v>18693</v>
      </c>
      <c r="W9566" s="213">
        <v>46213.469662581017</v>
      </c>
      <c r="X9566" s="212" t="s">
        <v>18694</v>
      </c>
      <c r="AA9566" s="212" t="s">
        <v>16737</v>
      </c>
      <c r="AB9566" s="212" t="s">
        <v>12710</v>
      </c>
      <c r="AC9566" s="212" t="s">
        <v>215</v>
      </c>
      <c r="AD9566" s="212" t="s">
        <v>355</v>
      </c>
      <c r="AE9566" s="212" t="s">
        <v>18695</v>
      </c>
      <c r="AF9566" s="212" t="s">
        <v>217</v>
      </c>
    </row>
    <row r="9567" spans="1:32" x14ac:dyDescent="0.35">
      <c r="A9567" s="212" t="s">
        <v>18867</v>
      </c>
      <c r="B9567" s="212" t="s">
        <v>18868</v>
      </c>
      <c r="G9567" s="212" t="s">
        <v>18691</v>
      </c>
      <c r="H9567" s="212" t="s">
        <v>189</v>
      </c>
      <c r="I9567" s="212" t="s">
        <v>12710</v>
      </c>
      <c r="J9567" s="212" t="s">
        <v>190</v>
      </c>
      <c r="K9567" s="212" t="s">
        <v>12711</v>
      </c>
      <c r="L9567" s="212" t="s">
        <v>18869</v>
      </c>
      <c r="M9567" s="212" t="s">
        <v>193</v>
      </c>
      <c r="N9567" s="212" t="s">
        <v>194</v>
      </c>
      <c r="Q9567" s="212" t="s">
        <v>766</v>
      </c>
      <c r="S9567" s="212" t="s">
        <v>766</v>
      </c>
      <c r="U9567" s="212" t="s">
        <v>197</v>
      </c>
      <c r="V9567" s="212" t="s">
        <v>18693</v>
      </c>
      <c r="W9567" s="213">
        <v>46213.470183645833</v>
      </c>
      <c r="X9567" s="212" t="s">
        <v>18694</v>
      </c>
      <c r="AA9567" s="212" t="s">
        <v>16737</v>
      </c>
      <c r="AB9567" s="212" t="s">
        <v>12710</v>
      </c>
      <c r="AC9567" s="212" t="s">
        <v>215</v>
      </c>
      <c r="AD9567" s="212" t="s">
        <v>355</v>
      </c>
      <c r="AE9567" s="212" t="s">
        <v>18695</v>
      </c>
      <c r="AF9567" s="212" t="s">
        <v>217</v>
      </c>
    </row>
    <row r="9568" spans="1:32" x14ac:dyDescent="0.35">
      <c r="A9568" s="212" t="s">
        <v>18870</v>
      </c>
      <c r="B9568" s="212" t="s">
        <v>18871</v>
      </c>
      <c r="G9568" s="212" t="s">
        <v>18691</v>
      </c>
      <c r="H9568" s="212" t="s">
        <v>189</v>
      </c>
      <c r="I9568" s="212" t="s">
        <v>12710</v>
      </c>
      <c r="J9568" s="212" t="s">
        <v>190</v>
      </c>
      <c r="K9568" s="212" t="s">
        <v>12711</v>
      </c>
      <c r="L9568" s="212" t="s">
        <v>18872</v>
      </c>
      <c r="M9568" s="212" t="s">
        <v>193</v>
      </c>
      <c r="N9568" s="212" t="s">
        <v>194</v>
      </c>
      <c r="Q9568" s="212" t="s">
        <v>766</v>
      </c>
      <c r="S9568" s="212" t="s">
        <v>766</v>
      </c>
      <c r="U9568" s="212" t="s">
        <v>197</v>
      </c>
      <c r="V9568" s="212" t="s">
        <v>18693</v>
      </c>
      <c r="W9568" s="213">
        <v>46213.470701539351</v>
      </c>
      <c r="X9568" s="212" t="s">
        <v>18694</v>
      </c>
      <c r="AA9568" s="212" t="s">
        <v>16737</v>
      </c>
      <c r="AB9568" s="212" t="s">
        <v>12710</v>
      </c>
      <c r="AC9568" s="212" t="s">
        <v>215</v>
      </c>
      <c r="AD9568" s="212" t="s">
        <v>355</v>
      </c>
      <c r="AE9568" s="212" t="s">
        <v>18695</v>
      </c>
      <c r="AF9568" s="212" t="s">
        <v>217</v>
      </c>
    </row>
    <row r="9569" spans="1:32" x14ac:dyDescent="0.35">
      <c r="A9569" s="212" t="s">
        <v>18873</v>
      </c>
      <c r="B9569" s="212" t="s">
        <v>18874</v>
      </c>
      <c r="G9569" s="212" t="s">
        <v>18691</v>
      </c>
      <c r="H9569" s="212" t="s">
        <v>189</v>
      </c>
      <c r="I9569" s="212" t="s">
        <v>12710</v>
      </c>
      <c r="J9569" s="212" t="s">
        <v>190</v>
      </c>
      <c r="K9569" s="212" t="s">
        <v>12711</v>
      </c>
      <c r="L9569" s="212" t="s">
        <v>18875</v>
      </c>
      <c r="M9569" s="212" t="s">
        <v>193</v>
      </c>
      <c r="N9569" s="212" t="s">
        <v>194</v>
      </c>
      <c r="Q9569" s="212" t="s">
        <v>766</v>
      </c>
      <c r="S9569" s="212" t="s">
        <v>766</v>
      </c>
      <c r="U9569" s="212" t="s">
        <v>197</v>
      </c>
      <c r="V9569" s="212" t="s">
        <v>18693</v>
      </c>
      <c r="W9569" s="213">
        <v>46213.47134984954</v>
      </c>
      <c r="X9569" s="212" t="s">
        <v>18694</v>
      </c>
      <c r="AA9569" s="212" t="s">
        <v>16737</v>
      </c>
      <c r="AB9569" s="212" t="s">
        <v>12710</v>
      </c>
      <c r="AC9569" s="212" t="s">
        <v>215</v>
      </c>
      <c r="AD9569" s="212" t="s">
        <v>355</v>
      </c>
      <c r="AE9569" s="212" t="s">
        <v>18695</v>
      </c>
      <c r="AF9569" s="212" t="s">
        <v>217</v>
      </c>
    </row>
    <row r="9570" spans="1:32" x14ac:dyDescent="0.35">
      <c r="A9570" s="212" t="s">
        <v>18876</v>
      </c>
      <c r="B9570" s="212" t="s">
        <v>18877</v>
      </c>
      <c r="G9570" s="212" t="s">
        <v>18691</v>
      </c>
      <c r="H9570" s="212" t="s">
        <v>189</v>
      </c>
      <c r="I9570" s="212" t="s">
        <v>12710</v>
      </c>
      <c r="J9570" s="212" t="s">
        <v>190</v>
      </c>
      <c r="K9570" s="212" t="s">
        <v>12711</v>
      </c>
      <c r="L9570" s="212" t="s">
        <v>18878</v>
      </c>
      <c r="M9570" s="212" t="s">
        <v>193</v>
      </c>
      <c r="N9570" s="212" t="s">
        <v>194</v>
      </c>
      <c r="Q9570" s="212" t="s">
        <v>766</v>
      </c>
      <c r="S9570" s="212" t="s">
        <v>766</v>
      </c>
      <c r="U9570" s="212" t="s">
        <v>197</v>
      </c>
      <c r="V9570" s="212" t="s">
        <v>18693</v>
      </c>
      <c r="W9570" s="213">
        <v>46213.471931018517</v>
      </c>
      <c r="X9570" s="212" t="s">
        <v>18694</v>
      </c>
      <c r="AA9570" s="212" t="s">
        <v>16737</v>
      </c>
      <c r="AB9570" s="212" t="s">
        <v>12710</v>
      </c>
      <c r="AC9570" s="212" t="s">
        <v>215</v>
      </c>
      <c r="AD9570" s="212" t="s">
        <v>355</v>
      </c>
      <c r="AE9570" s="212" t="s">
        <v>18695</v>
      </c>
      <c r="AF9570" s="212" t="s">
        <v>217</v>
      </c>
    </row>
    <row r="9571" spans="1:32" x14ac:dyDescent="0.35">
      <c r="A9571" s="212" t="s">
        <v>18879</v>
      </c>
      <c r="B9571" s="212" t="s">
        <v>18880</v>
      </c>
      <c r="G9571" s="212" t="s">
        <v>18691</v>
      </c>
      <c r="H9571" s="212" t="s">
        <v>189</v>
      </c>
      <c r="I9571" s="212" t="s">
        <v>12710</v>
      </c>
      <c r="J9571" s="212" t="s">
        <v>190</v>
      </c>
      <c r="K9571" s="212" t="s">
        <v>12711</v>
      </c>
      <c r="L9571" s="212" t="s">
        <v>18881</v>
      </c>
      <c r="M9571" s="212" t="s">
        <v>193</v>
      </c>
      <c r="N9571" s="212" t="s">
        <v>194</v>
      </c>
      <c r="Q9571" s="212" t="s">
        <v>766</v>
      </c>
      <c r="S9571" s="212" t="s">
        <v>766</v>
      </c>
      <c r="U9571" s="212" t="s">
        <v>197</v>
      </c>
      <c r="V9571" s="212" t="s">
        <v>18693</v>
      </c>
      <c r="W9571" s="213">
        <v>46213.472635763887</v>
      </c>
      <c r="X9571" s="212" t="s">
        <v>18694</v>
      </c>
      <c r="AA9571" s="212" t="s">
        <v>16737</v>
      </c>
      <c r="AB9571" s="212" t="s">
        <v>12710</v>
      </c>
      <c r="AC9571" s="212" t="s">
        <v>215</v>
      </c>
      <c r="AD9571" s="212" t="s">
        <v>355</v>
      </c>
      <c r="AE9571" s="212" t="s">
        <v>18695</v>
      </c>
      <c r="AF9571" s="212" t="s">
        <v>217</v>
      </c>
    </row>
    <row r="9572" spans="1:32" x14ac:dyDescent="0.35">
      <c r="A9572" s="212" t="s">
        <v>18882</v>
      </c>
      <c r="B9572" s="212" t="s">
        <v>18883</v>
      </c>
      <c r="G9572" s="212" t="s">
        <v>18691</v>
      </c>
      <c r="H9572" s="212" t="s">
        <v>189</v>
      </c>
      <c r="I9572" s="212" t="s">
        <v>12710</v>
      </c>
      <c r="J9572" s="212" t="s">
        <v>190</v>
      </c>
      <c r="K9572" s="212" t="s">
        <v>12711</v>
      </c>
      <c r="L9572" s="212" t="s">
        <v>18884</v>
      </c>
      <c r="M9572" s="212" t="s">
        <v>193</v>
      </c>
      <c r="N9572" s="212" t="s">
        <v>194</v>
      </c>
      <c r="Q9572" s="212" t="s">
        <v>766</v>
      </c>
      <c r="S9572" s="212" t="s">
        <v>766</v>
      </c>
      <c r="U9572" s="212" t="s">
        <v>197</v>
      </c>
      <c r="V9572" s="212" t="s">
        <v>18693</v>
      </c>
      <c r="W9572" s="213">
        <v>46213.473555636578</v>
      </c>
      <c r="X9572" s="212" t="s">
        <v>18694</v>
      </c>
      <c r="AA9572" s="212" t="s">
        <v>16737</v>
      </c>
      <c r="AB9572" s="212" t="s">
        <v>12710</v>
      </c>
      <c r="AC9572" s="212" t="s">
        <v>215</v>
      </c>
      <c r="AD9572" s="212" t="s">
        <v>355</v>
      </c>
      <c r="AE9572" s="212" t="s">
        <v>18695</v>
      </c>
      <c r="AF9572" s="212" t="s">
        <v>217</v>
      </c>
    </row>
    <row r="9573" spans="1:32" x14ac:dyDescent="0.35">
      <c r="A9573" s="212" t="s">
        <v>18885</v>
      </c>
      <c r="B9573" s="212" t="s">
        <v>18886</v>
      </c>
      <c r="G9573" s="212" t="s">
        <v>18691</v>
      </c>
      <c r="H9573" s="212" t="s">
        <v>189</v>
      </c>
      <c r="I9573" s="212" t="s">
        <v>12710</v>
      </c>
      <c r="J9573" s="212" t="s">
        <v>190</v>
      </c>
      <c r="K9573" s="212" t="s">
        <v>12711</v>
      </c>
      <c r="L9573" s="212" t="s">
        <v>18887</v>
      </c>
      <c r="M9573" s="212" t="s">
        <v>193</v>
      </c>
      <c r="N9573" s="212" t="s">
        <v>194</v>
      </c>
      <c r="Q9573" s="212" t="s">
        <v>766</v>
      </c>
      <c r="S9573" s="212" t="s">
        <v>766</v>
      </c>
      <c r="U9573" s="212" t="s">
        <v>197</v>
      </c>
      <c r="V9573" s="212" t="s">
        <v>18693</v>
      </c>
      <c r="W9573" s="213">
        <v>46213.474235960646</v>
      </c>
      <c r="X9573" s="212" t="s">
        <v>18694</v>
      </c>
      <c r="AA9573" s="212" t="s">
        <v>16737</v>
      </c>
      <c r="AB9573" s="212" t="s">
        <v>12710</v>
      </c>
      <c r="AC9573" s="212" t="s">
        <v>215</v>
      </c>
      <c r="AD9573" s="212" t="s">
        <v>355</v>
      </c>
      <c r="AE9573" s="212" t="s">
        <v>18695</v>
      </c>
      <c r="AF9573" s="212" t="s">
        <v>217</v>
      </c>
    </row>
    <row r="9574" spans="1:32" x14ac:dyDescent="0.35">
      <c r="A9574" s="212" t="s">
        <v>18888</v>
      </c>
      <c r="B9574" s="212" t="s">
        <v>18889</v>
      </c>
      <c r="G9574" s="212" t="s">
        <v>18691</v>
      </c>
      <c r="H9574" s="212" t="s">
        <v>189</v>
      </c>
      <c r="I9574" s="212" t="s">
        <v>12710</v>
      </c>
      <c r="J9574" s="212" t="s">
        <v>190</v>
      </c>
      <c r="K9574" s="212" t="s">
        <v>12711</v>
      </c>
      <c r="L9574" s="212" t="s">
        <v>18890</v>
      </c>
      <c r="M9574" s="212" t="s">
        <v>193</v>
      </c>
      <c r="N9574" s="212" t="s">
        <v>194</v>
      </c>
      <c r="Q9574" s="212" t="s">
        <v>766</v>
      </c>
      <c r="S9574" s="212" t="s">
        <v>766</v>
      </c>
      <c r="U9574" s="212" t="s">
        <v>197</v>
      </c>
      <c r="V9574" s="212" t="s">
        <v>18693</v>
      </c>
      <c r="W9574" s="213">
        <v>46213.474767974534</v>
      </c>
      <c r="X9574" s="212" t="s">
        <v>18694</v>
      </c>
      <c r="AA9574" s="212" t="s">
        <v>16737</v>
      </c>
      <c r="AB9574" s="212" t="s">
        <v>12710</v>
      </c>
      <c r="AC9574" s="212" t="s">
        <v>215</v>
      </c>
      <c r="AD9574" s="212" t="s">
        <v>355</v>
      </c>
      <c r="AE9574" s="212" t="s">
        <v>18695</v>
      </c>
      <c r="AF9574" s="212" t="s">
        <v>217</v>
      </c>
    </row>
    <row r="9575" spans="1:32" x14ac:dyDescent="0.35">
      <c r="A9575" s="212" t="s">
        <v>18891</v>
      </c>
      <c r="B9575" s="212" t="s">
        <v>18892</v>
      </c>
      <c r="G9575" s="212" t="s">
        <v>18691</v>
      </c>
      <c r="H9575" s="212" t="s">
        <v>189</v>
      </c>
      <c r="I9575" s="212" t="s">
        <v>12710</v>
      </c>
      <c r="J9575" s="212" t="s">
        <v>190</v>
      </c>
      <c r="K9575" s="212" t="s">
        <v>12711</v>
      </c>
      <c r="L9575" s="212" t="s">
        <v>18893</v>
      </c>
      <c r="M9575" s="212" t="s">
        <v>193</v>
      </c>
      <c r="N9575" s="212" t="s">
        <v>194</v>
      </c>
      <c r="Q9575" s="212" t="s">
        <v>766</v>
      </c>
      <c r="S9575" s="212" t="s">
        <v>766</v>
      </c>
      <c r="U9575" s="212" t="s">
        <v>197</v>
      </c>
      <c r="V9575" s="212" t="s">
        <v>18693</v>
      </c>
      <c r="X9575" s="212" t="s">
        <v>18694</v>
      </c>
      <c r="AB9575" s="212" t="s">
        <v>12710</v>
      </c>
      <c r="AC9575" s="212" t="s">
        <v>201</v>
      </c>
      <c r="AD9575" s="212" t="s">
        <v>355</v>
      </c>
      <c r="AE9575" s="212" t="s">
        <v>18695</v>
      </c>
    </row>
    <row r="9576" spans="1:32" x14ac:dyDescent="0.35">
      <c r="A9576" s="212" t="s">
        <v>18894</v>
      </c>
      <c r="B9576" s="212" t="s">
        <v>18895</v>
      </c>
      <c r="G9576" s="212" t="s">
        <v>18691</v>
      </c>
      <c r="H9576" s="212" t="s">
        <v>189</v>
      </c>
      <c r="I9576" s="212" t="s">
        <v>12710</v>
      </c>
      <c r="J9576" s="212" t="s">
        <v>190</v>
      </c>
      <c r="K9576" s="212" t="s">
        <v>12711</v>
      </c>
      <c r="L9576" s="212" t="s">
        <v>18896</v>
      </c>
      <c r="M9576" s="212" t="s">
        <v>193</v>
      </c>
      <c r="N9576" s="212" t="s">
        <v>194</v>
      </c>
      <c r="Q9576" s="212" t="s">
        <v>766</v>
      </c>
      <c r="S9576" s="212" t="s">
        <v>766</v>
      </c>
      <c r="U9576" s="212" t="s">
        <v>197</v>
      </c>
      <c r="V9576" s="212" t="s">
        <v>18693</v>
      </c>
      <c r="X9576" s="212" t="s">
        <v>18694</v>
      </c>
      <c r="AB9576" s="212" t="s">
        <v>12710</v>
      </c>
      <c r="AC9576" s="212" t="s">
        <v>201</v>
      </c>
      <c r="AD9576" s="212" t="s">
        <v>355</v>
      </c>
      <c r="AE9576" s="212" t="s">
        <v>18695</v>
      </c>
    </row>
    <row r="9577" spans="1:32" x14ac:dyDescent="0.35">
      <c r="A9577" s="212" t="s">
        <v>18897</v>
      </c>
      <c r="B9577" s="212" t="s">
        <v>18898</v>
      </c>
      <c r="G9577" s="212" t="s">
        <v>18691</v>
      </c>
      <c r="H9577" s="212" t="s">
        <v>189</v>
      </c>
      <c r="I9577" s="212" t="s">
        <v>12710</v>
      </c>
      <c r="J9577" s="212" t="s">
        <v>190</v>
      </c>
      <c r="K9577" s="212" t="s">
        <v>12711</v>
      </c>
      <c r="L9577" s="212" t="s">
        <v>18899</v>
      </c>
      <c r="M9577" s="212" t="s">
        <v>193</v>
      </c>
      <c r="N9577" s="212" t="s">
        <v>194</v>
      </c>
      <c r="Q9577" s="212" t="s">
        <v>766</v>
      </c>
      <c r="S9577" s="212" t="s">
        <v>766</v>
      </c>
      <c r="U9577" s="212" t="s">
        <v>197</v>
      </c>
      <c r="V9577" s="212" t="s">
        <v>18693</v>
      </c>
      <c r="W9577" s="213">
        <v>46213.475968055558</v>
      </c>
      <c r="X9577" s="212" t="s">
        <v>18694</v>
      </c>
      <c r="AA9577" s="212" t="s">
        <v>16737</v>
      </c>
      <c r="AB9577" s="212" t="s">
        <v>12710</v>
      </c>
      <c r="AC9577" s="212" t="s">
        <v>215</v>
      </c>
      <c r="AD9577" s="212" t="s">
        <v>355</v>
      </c>
      <c r="AE9577" s="212" t="s">
        <v>18695</v>
      </c>
      <c r="AF9577" s="212" t="s">
        <v>217</v>
      </c>
    </row>
    <row r="9578" spans="1:32" x14ac:dyDescent="0.35">
      <c r="A9578" s="212" t="s">
        <v>18900</v>
      </c>
      <c r="B9578" s="212" t="s">
        <v>18901</v>
      </c>
      <c r="G9578" s="212" t="s">
        <v>18691</v>
      </c>
      <c r="H9578" s="212" t="s">
        <v>189</v>
      </c>
      <c r="I9578" s="212" t="s">
        <v>12710</v>
      </c>
      <c r="J9578" s="212" t="s">
        <v>190</v>
      </c>
      <c r="K9578" s="212" t="s">
        <v>12711</v>
      </c>
      <c r="L9578" s="212" t="s">
        <v>18902</v>
      </c>
      <c r="M9578" s="212" t="s">
        <v>193</v>
      </c>
      <c r="N9578" s="212" t="s">
        <v>194</v>
      </c>
      <c r="Q9578" s="212" t="s">
        <v>766</v>
      </c>
      <c r="S9578" s="212" t="s">
        <v>766</v>
      </c>
      <c r="U9578" s="212" t="s">
        <v>197</v>
      </c>
      <c r="V9578" s="212" t="s">
        <v>18693</v>
      </c>
      <c r="X9578" s="212" t="s">
        <v>18694</v>
      </c>
      <c r="AB9578" s="212" t="s">
        <v>12710</v>
      </c>
      <c r="AC9578" s="212" t="s">
        <v>201</v>
      </c>
      <c r="AD9578" s="212" t="s">
        <v>355</v>
      </c>
      <c r="AE9578" s="212" t="s">
        <v>18695</v>
      </c>
    </row>
    <row r="9579" spans="1:32" x14ac:dyDescent="0.35">
      <c r="A9579" s="212" t="s">
        <v>18903</v>
      </c>
      <c r="B9579" s="212" t="s">
        <v>18904</v>
      </c>
      <c r="G9579" s="212" t="s">
        <v>18691</v>
      </c>
      <c r="H9579" s="212" t="s">
        <v>189</v>
      </c>
      <c r="I9579" s="212" t="s">
        <v>12710</v>
      </c>
      <c r="J9579" s="212" t="s">
        <v>190</v>
      </c>
      <c r="K9579" s="212" t="s">
        <v>12711</v>
      </c>
      <c r="L9579" s="212" t="s">
        <v>18905</v>
      </c>
      <c r="M9579" s="212" t="s">
        <v>193</v>
      </c>
      <c r="N9579" s="212" t="s">
        <v>194</v>
      </c>
      <c r="Q9579" s="212" t="s">
        <v>766</v>
      </c>
      <c r="S9579" s="212" t="s">
        <v>766</v>
      </c>
      <c r="U9579" s="212" t="s">
        <v>197</v>
      </c>
      <c r="V9579" s="212" t="s">
        <v>18693</v>
      </c>
      <c r="X9579" s="212" t="s">
        <v>18694</v>
      </c>
      <c r="AB9579" s="212" t="s">
        <v>12710</v>
      </c>
      <c r="AC9579" s="212" t="s">
        <v>201</v>
      </c>
      <c r="AD9579" s="212" t="s">
        <v>355</v>
      </c>
      <c r="AE9579" s="212" t="s">
        <v>18695</v>
      </c>
    </row>
    <row r="9580" spans="1:32" x14ac:dyDescent="0.35">
      <c r="A9580" s="212" t="s">
        <v>18906</v>
      </c>
      <c r="B9580" s="212" t="s">
        <v>18907</v>
      </c>
      <c r="G9580" s="212" t="s">
        <v>18691</v>
      </c>
      <c r="H9580" s="212" t="s">
        <v>189</v>
      </c>
      <c r="I9580" s="212" t="s">
        <v>12710</v>
      </c>
      <c r="J9580" s="212" t="s">
        <v>190</v>
      </c>
      <c r="K9580" s="212" t="s">
        <v>12711</v>
      </c>
      <c r="L9580" s="212" t="s">
        <v>18908</v>
      </c>
      <c r="M9580" s="212" t="s">
        <v>193</v>
      </c>
      <c r="N9580" s="212" t="s">
        <v>194</v>
      </c>
      <c r="Q9580" s="212" t="s">
        <v>766</v>
      </c>
      <c r="S9580" s="212" t="s">
        <v>766</v>
      </c>
      <c r="U9580" s="212" t="s">
        <v>197</v>
      </c>
      <c r="V9580" s="212" t="s">
        <v>18693</v>
      </c>
      <c r="W9580" s="213">
        <v>46213.476602581017</v>
      </c>
      <c r="X9580" s="212" t="s">
        <v>18694</v>
      </c>
      <c r="AA9580" s="212" t="s">
        <v>16737</v>
      </c>
      <c r="AB9580" s="212" t="s">
        <v>12710</v>
      </c>
      <c r="AC9580" s="212" t="s">
        <v>215</v>
      </c>
      <c r="AD9580" s="212" t="s">
        <v>355</v>
      </c>
      <c r="AE9580" s="212" t="s">
        <v>18695</v>
      </c>
      <c r="AF9580" s="212" t="s">
        <v>217</v>
      </c>
    </row>
    <row r="9581" spans="1:32" x14ac:dyDescent="0.35">
      <c r="A9581" s="212" t="s">
        <v>18909</v>
      </c>
      <c r="B9581" s="212" t="s">
        <v>18910</v>
      </c>
      <c r="G9581" s="212" t="s">
        <v>18691</v>
      </c>
      <c r="H9581" s="212" t="s">
        <v>189</v>
      </c>
      <c r="I9581" s="212" t="s">
        <v>12710</v>
      </c>
      <c r="J9581" s="212" t="s">
        <v>190</v>
      </c>
      <c r="K9581" s="212" t="s">
        <v>12711</v>
      </c>
      <c r="L9581" s="212" t="s">
        <v>18911</v>
      </c>
      <c r="M9581" s="212" t="s">
        <v>193</v>
      </c>
      <c r="N9581" s="212" t="s">
        <v>194</v>
      </c>
      <c r="Q9581" s="212" t="s">
        <v>766</v>
      </c>
      <c r="S9581" s="212" t="s">
        <v>766</v>
      </c>
      <c r="U9581" s="212" t="s">
        <v>197</v>
      </c>
      <c r="V9581" s="212" t="s">
        <v>18693</v>
      </c>
      <c r="W9581" s="213">
        <v>46213.477541932873</v>
      </c>
      <c r="X9581" s="212" t="s">
        <v>18694</v>
      </c>
      <c r="AA9581" s="212" t="s">
        <v>16737</v>
      </c>
      <c r="AB9581" s="212" t="s">
        <v>12710</v>
      </c>
      <c r="AC9581" s="212" t="s">
        <v>215</v>
      </c>
      <c r="AD9581" s="212" t="s">
        <v>355</v>
      </c>
      <c r="AE9581" s="212" t="s">
        <v>18695</v>
      </c>
      <c r="AF9581" s="212" t="s">
        <v>217</v>
      </c>
    </row>
    <row r="9582" spans="1:32" x14ac:dyDescent="0.35">
      <c r="A9582" s="212" t="s">
        <v>18912</v>
      </c>
      <c r="B9582" s="212" t="s">
        <v>18913</v>
      </c>
      <c r="G9582" s="212" t="s">
        <v>18691</v>
      </c>
      <c r="H9582" s="212" t="s">
        <v>189</v>
      </c>
      <c r="I9582" s="212" t="s">
        <v>12710</v>
      </c>
      <c r="J9582" s="212" t="s">
        <v>190</v>
      </c>
      <c r="K9582" s="212" t="s">
        <v>12711</v>
      </c>
      <c r="L9582" s="212" t="s">
        <v>18914</v>
      </c>
      <c r="M9582" s="212" t="s">
        <v>193</v>
      </c>
      <c r="N9582" s="212" t="s">
        <v>194</v>
      </c>
      <c r="Q9582" s="212" t="s">
        <v>766</v>
      </c>
      <c r="S9582" s="212" t="s">
        <v>766</v>
      </c>
      <c r="U9582" s="212" t="s">
        <v>197</v>
      </c>
      <c r="V9582" s="212" t="s">
        <v>18693</v>
      </c>
      <c r="W9582" s="213">
        <v>46213.478285567129</v>
      </c>
      <c r="X9582" s="212" t="s">
        <v>18694</v>
      </c>
      <c r="AA9582" s="212" t="s">
        <v>16737</v>
      </c>
      <c r="AB9582" s="212" t="s">
        <v>12710</v>
      </c>
      <c r="AC9582" s="212" t="s">
        <v>215</v>
      </c>
      <c r="AD9582" s="212" t="s">
        <v>355</v>
      </c>
      <c r="AE9582" s="212" t="s">
        <v>18695</v>
      </c>
      <c r="AF9582" s="212" t="s">
        <v>217</v>
      </c>
    </row>
    <row r="9583" spans="1:32" x14ac:dyDescent="0.35">
      <c r="A9583" s="212" t="s">
        <v>18915</v>
      </c>
      <c r="B9583" s="212" t="s">
        <v>18916</v>
      </c>
      <c r="G9583" s="212" t="s">
        <v>18691</v>
      </c>
      <c r="H9583" s="212" t="s">
        <v>189</v>
      </c>
      <c r="I9583" s="212" t="s">
        <v>12710</v>
      </c>
      <c r="J9583" s="212" t="s">
        <v>190</v>
      </c>
      <c r="K9583" s="212" t="s">
        <v>12711</v>
      </c>
      <c r="L9583" s="212" t="s">
        <v>18917</v>
      </c>
      <c r="M9583" s="212" t="s">
        <v>193</v>
      </c>
      <c r="N9583" s="212" t="s">
        <v>194</v>
      </c>
      <c r="Q9583" s="212" t="s">
        <v>766</v>
      </c>
      <c r="S9583" s="212" t="s">
        <v>766</v>
      </c>
      <c r="U9583" s="212" t="s">
        <v>197</v>
      </c>
      <c r="V9583" s="212" t="s">
        <v>18693</v>
      </c>
      <c r="W9583" s="213">
        <v>46213.478869826387</v>
      </c>
      <c r="X9583" s="212" t="s">
        <v>18694</v>
      </c>
      <c r="AA9583" s="212" t="s">
        <v>16737</v>
      </c>
      <c r="AB9583" s="212" t="s">
        <v>12710</v>
      </c>
      <c r="AC9583" s="212" t="s">
        <v>215</v>
      </c>
      <c r="AD9583" s="212" t="s">
        <v>355</v>
      </c>
      <c r="AE9583" s="212" t="s">
        <v>18695</v>
      </c>
      <c r="AF9583" s="212" t="s">
        <v>217</v>
      </c>
    </row>
    <row r="9584" spans="1:32" x14ac:dyDescent="0.35">
      <c r="A9584" s="212" t="s">
        <v>18918</v>
      </c>
      <c r="B9584" s="212" t="s">
        <v>18919</v>
      </c>
      <c r="G9584" s="212" t="s">
        <v>18691</v>
      </c>
      <c r="H9584" s="212" t="s">
        <v>189</v>
      </c>
      <c r="I9584" s="212" t="s">
        <v>12710</v>
      </c>
      <c r="J9584" s="212" t="s">
        <v>190</v>
      </c>
      <c r="K9584" s="212" t="s">
        <v>12711</v>
      </c>
      <c r="L9584" s="212" t="s">
        <v>18920</v>
      </c>
      <c r="M9584" s="212" t="s">
        <v>193</v>
      </c>
      <c r="N9584" s="212" t="s">
        <v>194</v>
      </c>
      <c r="Q9584" s="212" t="s">
        <v>766</v>
      </c>
      <c r="S9584" s="212" t="s">
        <v>766</v>
      </c>
      <c r="U9584" s="212" t="s">
        <v>197</v>
      </c>
      <c r="V9584" s="212" t="s">
        <v>18693</v>
      </c>
      <c r="W9584" s="213">
        <v>46213.479416782407</v>
      </c>
      <c r="X9584" s="212" t="s">
        <v>18694</v>
      </c>
      <c r="AA9584" s="212" t="s">
        <v>16737</v>
      </c>
      <c r="AB9584" s="212" t="s">
        <v>12710</v>
      </c>
      <c r="AC9584" s="212" t="s">
        <v>215</v>
      </c>
      <c r="AD9584" s="212" t="s">
        <v>355</v>
      </c>
      <c r="AE9584" s="212" t="s">
        <v>18695</v>
      </c>
      <c r="AF9584" s="212" t="s">
        <v>217</v>
      </c>
    </row>
    <row r="9585" spans="1:32" x14ac:dyDescent="0.35">
      <c r="A9585" s="212" t="s">
        <v>18921</v>
      </c>
      <c r="B9585" s="212" t="s">
        <v>18922</v>
      </c>
      <c r="G9585" s="212" t="s">
        <v>18691</v>
      </c>
      <c r="H9585" s="212" t="s">
        <v>189</v>
      </c>
      <c r="I9585" s="212" t="s">
        <v>12710</v>
      </c>
      <c r="J9585" s="212" t="s">
        <v>190</v>
      </c>
      <c r="K9585" s="212" t="s">
        <v>12711</v>
      </c>
      <c r="L9585" s="212" t="s">
        <v>18923</v>
      </c>
      <c r="M9585" s="212" t="s">
        <v>193</v>
      </c>
      <c r="N9585" s="212" t="s">
        <v>194</v>
      </c>
      <c r="Q9585" s="212" t="s">
        <v>766</v>
      </c>
      <c r="S9585" s="212" t="s">
        <v>766</v>
      </c>
      <c r="U9585" s="212" t="s">
        <v>197</v>
      </c>
      <c r="V9585" s="212" t="s">
        <v>18693</v>
      </c>
      <c r="X9585" s="212" t="s">
        <v>18694</v>
      </c>
      <c r="AB9585" s="212" t="s">
        <v>12710</v>
      </c>
      <c r="AC9585" s="212" t="s">
        <v>201</v>
      </c>
      <c r="AD9585" s="212" t="s">
        <v>355</v>
      </c>
      <c r="AE9585" s="212" t="s">
        <v>18695</v>
      </c>
    </row>
    <row r="9586" spans="1:32" x14ac:dyDescent="0.35">
      <c r="A9586" s="212" t="s">
        <v>18924</v>
      </c>
      <c r="B9586" s="212" t="s">
        <v>18925</v>
      </c>
      <c r="G9586" s="212" t="s">
        <v>18691</v>
      </c>
      <c r="H9586" s="212" t="s">
        <v>189</v>
      </c>
      <c r="I9586" s="212" t="s">
        <v>12710</v>
      </c>
      <c r="J9586" s="212" t="s">
        <v>190</v>
      </c>
      <c r="K9586" s="212" t="s">
        <v>12711</v>
      </c>
      <c r="L9586" s="212" t="s">
        <v>18926</v>
      </c>
      <c r="M9586" s="212" t="s">
        <v>193</v>
      </c>
      <c r="N9586" s="212" t="s">
        <v>194</v>
      </c>
      <c r="Q9586" s="212" t="s">
        <v>766</v>
      </c>
      <c r="S9586" s="212" t="s">
        <v>766</v>
      </c>
      <c r="U9586" s="212" t="s">
        <v>197</v>
      </c>
      <c r="V9586" s="212" t="s">
        <v>18693</v>
      </c>
      <c r="X9586" s="212" t="s">
        <v>18694</v>
      </c>
      <c r="AB9586" s="212" t="s">
        <v>12710</v>
      </c>
      <c r="AC9586" s="212" t="s">
        <v>201</v>
      </c>
      <c r="AD9586" s="212" t="s">
        <v>355</v>
      </c>
      <c r="AE9586" s="212" t="s">
        <v>18695</v>
      </c>
    </row>
    <row r="9587" spans="1:32" x14ac:dyDescent="0.35">
      <c r="A9587" s="212" t="s">
        <v>18927</v>
      </c>
      <c r="B9587" s="212" t="s">
        <v>18928</v>
      </c>
      <c r="G9587" s="212" t="s">
        <v>18691</v>
      </c>
      <c r="H9587" s="212" t="s">
        <v>189</v>
      </c>
      <c r="I9587" s="212" t="s">
        <v>12710</v>
      </c>
      <c r="J9587" s="212" t="s">
        <v>190</v>
      </c>
      <c r="K9587" s="212" t="s">
        <v>12711</v>
      </c>
      <c r="L9587" s="212" t="s">
        <v>18929</v>
      </c>
      <c r="M9587" s="212" t="s">
        <v>193</v>
      </c>
      <c r="N9587" s="212" t="s">
        <v>194</v>
      </c>
      <c r="Q9587" s="212" t="s">
        <v>766</v>
      </c>
      <c r="S9587" s="212" t="s">
        <v>766</v>
      </c>
      <c r="U9587" s="212" t="s">
        <v>197</v>
      </c>
      <c r="V9587" s="212" t="s">
        <v>18693</v>
      </c>
      <c r="X9587" s="212" t="s">
        <v>18694</v>
      </c>
      <c r="AB9587" s="212" t="s">
        <v>12710</v>
      </c>
      <c r="AC9587" s="212" t="s">
        <v>201</v>
      </c>
      <c r="AD9587" s="212" t="s">
        <v>355</v>
      </c>
      <c r="AE9587" s="212" t="s">
        <v>18695</v>
      </c>
    </row>
    <row r="9588" spans="1:32" x14ac:dyDescent="0.35">
      <c r="A9588" s="212" t="s">
        <v>18930</v>
      </c>
      <c r="B9588" s="212" t="s">
        <v>18931</v>
      </c>
      <c r="G9588" s="212" t="s">
        <v>18691</v>
      </c>
      <c r="H9588" s="212" t="s">
        <v>189</v>
      </c>
      <c r="I9588" s="212" t="s">
        <v>12710</v>
      </c>
      <c r="J9588" s="212" t="s">
        <v>190</v>
      </c>
      <c r="K9588" s="212" t="s">
        <v>12711</v>
      </c>
      <c r="L9588" s="212" t="s">
        <v>18932</v>
      </c>
      <c r="M9588" s="212" t="s">
        <v>193</v>
      </c>
      <c r="N9588" s="212" t="s">
        <v>194</v>
      </c>
      <c r="Q9588" s="212" t="s">
        <v>766</v>
      </c>
      <c r="S9588" s="212" t="s">
        <v>766</v>
      </c>
      <c r="U9588" s="212" t="s">
        <v>197</v>
      </c>
      <c r="V9588" s="212" t="s">
        <v>18693</v>
      </c>
      <c r="W9588" s="213">
        <v>46230.578078437502</v>
      </c>
      <c r="X9588" s="212" t="s">
        <v>18694</v>
      </c>
      <c r="AA9588" s="212" t="s">
        <v>16737</v>
      </c>
      <c r="AB9588" s="212" t="s">
        <v>12710</v>
      </c>
      <c r="AC9588" s="212" t="s">
        <v>215</v>
      </c>
      <c r="AD9588" s="212" t="s">
        <v>355</v>
      </c>
      <c r="AE9588" s="212" t="s">
        <v>18695</v>
      </c>
      <c r="AF9588" s="212" t="s">
        <v>217</v>
      </c>
    </row>
    <row r="9589" spans="1:32" x14ac:dyDescent="0.35">
      <c r="A9589" s="212" t="s">
        <v>18933</v>
      </c>
      <c r="B9589" s="212" t="s">
        <v>18934</v>
      </c>
      <c r="G9589" s="212" t="s">
        <v>18691</v>
      </c>
      <c r="H9589" s="212" t="s">
        <v>189</v>
      </c>
      <c r="I9589" s="212" t="s">
        <v>12710</v>
      </c>
      <c r="J9589" s="212" t="s">
        <v>190</v>
      </c>
      <c r="K9589" s="212" t="s">
        <v>12711</v>
      </c>
      <c r="L9589" s="212" t="s">
        <v>18935</v>
      </c>
      <c r="M9589" s="212" t="s">
        <v>193</v>
      </c>
      <c r="N9589" s="212" t="s">
        <v>194</v>
      </c>
      <c r="Q9589" s="212" t="s">
        <v>766</v>
      </c>
      <c r="S9589" s="212" t="s">
        <v>766</v>
      </c>
      <c r="U9589" s="212" t="s">
        <v>197</v>
      </c>
      <c r="V9589" s="212" t="s">
        <v>18693</v>
      </c>
      <c r="W9589" s="213">
        <v>46230.579538113423</v>
      </c>
      <c r="X9589" s="212" t="s">
        <v>18694</v>
      </c>
      <c r="AA9589" s="212" t="s">
        <v>16737</v>
      </c>
      <c r="AB9589" s="212" t="s">
        <v>12710</v>
      </c>
      <c r="AC9589" s="212" t="s">
        <v>215</v>
      </c>
      <c r="AD9589" s="212" t="s">
        <v>355</v>
      </c>
      <c r="AE9589" s="212" t="s">
        <v>18695</v>
      </c>
      <c r="AF9589" s="212" t="s">
        <v>217</v>
      </c>
    </row>
    <row r="9590" spans="1:32" x14ac:dyDescent="0.35">
      <c r="A9590" s="212" t="s">
        <v>18936</v>
      </c>
      <c r="B9590" s="212" t="s">
        <v>18937</v>
      </c>
      <c r="G9590" s="212" t="s">
        <v>18691</v>
      </c>
      <c r="H9590" s="212" t="s">
        <v>189</v>
      </c>
      <c r="I9590" s="212" t="s">
        <v>12710</v>
      </c>
      <c r="J9590" s="212" t="s">
        <v>190</v>
      </c>
      <c r="K9590" s="212" t="s">
        <v>12711</v>
      </c>
      <c r="L9590" s="212" t="s">
        <v>18938</v>
      </c>
      <c r="M9590" s="212" t="s">
        <v>193</v>
      </c>
      <c r="N9590" s="212" t="s">
        <v>194</v>
      </c>
      <c r="Q9590" s="212" t="s">
        <v>766</v>
      </c>
      <c r="S9590" s="212" t="s">
        <v>766</v>
      </c>
      <c r="U9590" s="212" t="s">
        <v>197</v>
      </c>
      <c r="V9590" s="212" t="s">
        <v>18693</v>
      </c>
      <c r="X9590" s="212" t="s">
        <v>18694</v>
      </c>
      <c r="AB9590" s="212" t="s">
        <v>12710</v>
      </c>
      <c r="AC9590" s="212" t="s">
        <v>201</v>
      </c>
      <c r="AD9590" s="212" t="s">
        <v>355</v>
      </c>
      <c r="AE9590" s="212" t="s">
        <v>18695</v>
      </c>
    </row>
    <row r="9591" spans="1:32" x14ac:dyDescent="0.35">
      <c r="A9591" s="212" t="s">
        <v>18939</v>
      </c>
      <c r="B9591" s="212" t="s">
        <v>18940</v>
      </c>
      <c r="G9591" s="212" t="s">
        <v>18691</v>
      </c>
      <c r="H9591" s="212" t="s">
        <v>189</v>
      </c>
      <c r="I9591" s="212" t="s">
        <v>12710</v>
      </c>
      <c r="J9591" s="212" t="s">
        <v>190</v>
      </c>
      <c r="K9591" s="212" t="s">
        <v>12711</v>
      </c>
      <c r="L9591" s="212" t="s">
        <v>18941</v>
      </c>
      <c r="M9591" s="212" t="s">
        <v>193</v>
      </c>
      <c r="N9591" s="212" t="s">
        <v>194</v>
      </c>
      <c r="Q9591" s="212" t="s">
        <v>766</v>
      </c>
      <c r="S9591" s="212" t="s">
        <v>766</v>
      </c>
      <c r="U9591" s="212" t="s">
        <v>197</v>
      </c>
      <c r="V9591" s="212" t="s">
        <v>18693</v>
      </c>
      <c r="X9591" s="212" t="s">
        <v>18694</v>
      </c>
      <c r="AB9591" s="212" t="s">
        <v>12710</v>
      </c>
      <c r="AC9591" s="212" t="s">
        <v>201</v>
      </c>
      <c r="AD9591" s="212" t="s">
        <v>355</v>
      </c>
      <c r="AE9591" s="212" t="s">
        <v>18695</v>
      </c>
    </row>
    <row r="9592" spans="1:32" x14ac:dyDescent="0.35">
      <c r="A9592" s="212" t="s">
        <v>18942</v>
      </c>
      <c r="B9592" s="212" t="s">
        <v>18943</v>
      </c>
      <c r="G9592" s="212" t="s">
        <v>18691</v>
      </c>
      <c r="H9592" s="212" t="s">
        <v>189</v>
      </c>
      <c r="I9592" s="212" t="s">
        <v>12710</v>
      </c>
      <c r="J9592" s="212" t="s">
        <v>190</v>
      </c>
      <c r="K9592" s="212" t="s">
        <v>12711</v>
      </c>
      <c r="L9592" s="212" t="s">
        <v>18944</v>
      </c>
      <c r="M9592" s="212" t="s">
        <v>193</v>
      </c>
      <c r="N9592" s="212" t="s">
        <v>194</v>
      </c>
      <c r="Q9592" s="212" t="s">
        <v>766</v>
      </c>
      <c r="S9592" s="212" t="s">
        <v>766</v>
      </c>
      <c r="U9592" s="212" t="s">
        <v>197</v>
      </c>
      <c r="V9592" s="212" t="s">
        <v>18693</v>
      </c>
      <c r="X9592" s="212" t="s">
        <v>18694</v>
      </c>
      <c r="AB9592" s="212" t="s">
        <v>12710</v>
      </c>
      <c r="AC9592" s="212" t="s">
        <v>201</v>
      </c>
      <c r="AD9592" s="212" t="s">
        <v>355</v>
      </c>
      <c r="AE9592" s="212" t="s">
        <v>18695</v>
      </c>
    </row>
    <row r="9593" spans="1:32" x14ac:dyDescent="0.35">
      <c r="A9593" s="212" t="s">
        <v>18945</v>
      </c>
      <c r="B9593" s="212" t="s">
        <v>18946</v>
      </c>
      <c r="G9593" s="212" t="s">
        <v>18691</v>
      </c>
      <c r="H9593" s="212" t="s">
        <v>189</v>
      </c>
      <c r="I9593" s="212" t="s">
        <v>12710</v>
      </c>
      <c r="J9593" s="212" t="s">
        <v>190</v>
      </c>
      <c r="K9593" s="212" t="s">
        <v>12711</v>
      </c>
      <c r="L9593" s="212" t="s">
        <v>18947</v>
      </c>
      <c r="M9593" s="212" t="s">
        <v>193</v>
      </c>
      <c r="N9593" s="212" t="s">
        <v>194</v>
      </c>
      <c r="Q9593" s="212" t="s">
        <v>766</v>
      </c>
      <c r="S9593" s="212" t="s">
        <v>766</v>
      </c>
      <c r="U9593" s="212" t="s">
        <v>197</v>
      </c>
      <c r="V9593" s="212" t="s">
        <v>18693</v>
      </c>
      <c r="X9593" s="212" t="s">
        <v>18694</v>
      </c>
      <c r="AB9593" s="212" t="s">
        <v>12710</v>
      </c>
      <c r="AC9593" s="212" t="s">
        <v>201</v>
      </c>
      <c r="AD9593" s="212" t="s">
        <v>355</v>
      </c>
      <c r="AE9593" s="212" t="s">
        <v>18695</v>
      </c>
    </row>
    <row r="9594" spans="1:32" x14ac:dyDescent="0.35">
      <c r="A9594" s="212" t="s">
        <v>18948</v>
      </c>
      <c r="B9594" s="212" t="s">
        <v>18949</v>
      </c>
      <c r="G9594" s="212" t="s">
        <v>18691</v>
      </c>
      <c r="H9594" s="212" t="s">
        <v>189</v>
      </c>
      <c r="I9594" s="212" t="s">
        <v>12710</v>
      </c>
      <c r="J9594" s="212" t="s">
        <v>190</v>
      </c>
      <c r="K9594" s="212" t="s">
        <v>12711</v>
      </c>
      <c r="L9594" s="212" t="s">
        <v>18950</v>
      </c>
      <c r="M9594" s="212" t="s">
        <v>193</v>
      </c>
      <c r="N9594" s="212" t="s">
        <v>194</v>
      </c>
      <c r="Q9594" s="212" t="s">
        <v>766</v>
      </c>
      <c r="S9594" s="212" t="s">
        <v>766</v>
      </c>
      <c r="U9594" s="212" t="s">
        <v>197</v>
      </c>
      <c r="V9594" s="212" t="s">
        <v>18693</v>
      </c>
      <c r="X9594" s="212" t="s">
        <v>18694</v>
      </c>
      <c r="AB9594" s="212" t="s">
        <v>12710</v>
      </c>
      <c r="AC9594" s="212" t="s">
        <v>201</v>
      </c>
      <c r="AD9594" s="212" t="s">
        <v>355</v>
      </c>
      <c r="AE9594" s="212" t="s">
        <v>18695</v>
      </c>
    </row>
    <row r="9595" spans="1:32" x14ac:dyDescent="0.35">
      <c r="A9595" s="212" t="s">
        <v>18951</v>
      </c>
      <c r="B9595" s="212" t="s">
        <v>18952</v>
      </c>
      <c r="G9595" s="212" t="s">
        <v>18691</v>
      </c>
      <c r="H9595" s="212" t="s">
        <v>189</v>
      </c>
      <c r="I9595" s="212" t="s">
        <v>12710</v>
      </c>
      <c r="J9595" s="212" t="s">
        <v>190</v>
      </c>
      <c r="K9595" s="212" t="s">
        <v>12711</v>
      </c>
      <c r="L9595" s="212" t="s">
        <v>18953</v>
      </c>
      <c r="M9595" s="212" t="s">
        <v>193</v>
      </c>
      <c r="N9595" s="212" t="s">
        <v>194</v>
      </c>
      <c r="Q9595" s="212" t="s">
        <v>766</v>
      </c>
      <c r="S9595" s="212" t="s">
        <v>766</v>
      </c>
      <c r="U9595" s="212" t="s">
        <v>197</v>
      </c>
      <c r="V9595" s="212" t="s">
        <v>18693</v>
      </c>
      <c r="X9595" s="212" t="s">
        <v>18694</v>
      </c>
      <c r="AB9595" s="212" t="s">
        <v>12710</v>
      </c>
      <c r="AC9595" s="212" t="s">
        <v>201</v>
      </c>
      <c r="AD9595" s="212" t="s">
        <v>355</v>
      </c>
      <c r="AE9595" s="212" t="s">
        <v>18695</v>
      </c>
    </row>
    <row r="9596" spans="1:32" x14ac:dyDescent="0.35">
      <c r="A9596" s="212" t="s">
        <v>18954</v>
      </c>
      <c r="B9596" s="212" t="s">
        <v>18955</v>
      </c>
      <c r="G9596" s="212" t="s">
        <v>18691</v>
      </c>
      <c r="H9596" s="212" t="s">
        <v>189</v>
      </c>
      <c r="I9596" s="212" t="s">
        <v>12710</v>
      </c>
      <c r="J9596" s="212" t="s">
        <v>190</v>
      </c>
      <c r="K9596" s="212" t="s">
        <v>12711</v>
      </c>
      <c r="L9596" s="212" t="s">
        <v>18956</v>
      </c>
      <c r="M9596" s="212" t="s">
        <v>193</v>
      </c>
      <c r="N9596" s="212" t="s">
        <v>194</v>
      </c>
      <c r="Q9596" s="212" t="s">
        <v>766</v>
      </c>
      <c r="S9596" s="212" t="s">
        <v>766</v>
      </c>
      <c r="U9596" s="212" t="s">
        <v>197</v>
      </c>
      <c r="V9596" s="212" t="s">
        <v>18693</v>
      </c>
      <c r="X9596" s="212" t="s">
        <v>18694</v>
      </c>
      <c r="AB9596" s="212" t="s">
        <v>12710</v>
      </c>
      <c r="AC9596" s="212" t="s">
        <v>201</v>
      </c>
      <c r="AD9596" s="212" t="s">
        <v>355</v>
      </c>
      <c r="AE9596" s="212" t="s">
        <v>18695</v>
      </c>
    </row>
    <row r="9597" spans="1:32" x14ac:dyDescent="0.35">
      <c r="A9597" s="212" t="s">
        <v>18957</v>
      </c>
      <c r="B9597" s="212" t="s">
        <v>18958</v>
      </c>
      <c r="G9597" s="212" t="s">
        <v>18691</v>
      </c>
      <c r="H9597" s="212" t="s">
        <v>189</v>
      </c>
      <c r="I9597" s="212" t="s">
        <v>12710</v>
      </c>
      <c r="J9597" s="212" t="s">
        <v>190</v>
      </c>
      <c r="K9597" s="212" t="s">
        <v>12711</v>
      </c>
      <c r="L9597" s="212" t="s">
        <v>18959</v>
      </c>
      <c r="M9597" s="212" t="s">
        <v>193</v>
      </c>
      <c r="N9597" s="212" t="s">
        <v>194</v>
      </c>
      <c r="Q9597" s="212" t="s">
        <v>766</v>
      </c>
      <c r="S9597" s="212" t="s">
        <v>766</v>
      </c>
      <c r="U9597" s="212" t="s">
        <v>197</v>
      </c>
      <c r="V9597" s="212" t="s">
        <v>18693</v>
      </c>
      <c r="X9597" s="212" t="s">
        <v>18694</v>
      </c>
      <c r="AB9597" s="212" t="s">
        <v>12710</v>
      </c>
      <c r="AC9597" s="212" t="s">
        <v>201</v>
      </c>
      <c r="AD9597" s="212" t="s">
        <v>355</v>
      </c>
      <c r="AE9597" s="212" t="s">
        <v>18695</v>
      </c>
    </row>
    <row r="9598" spans="1:32" x14ac:dyDescent="0.35">
      <c r="A9598" s="212" t="s">
        <v>18960</v>
      </c>
      <c r="B9598" s="212" t="s">
        <v>18961</v>
      </c>
      <c r="G9598" s="212" t="s">
        <v>18691</v>
      </c>
      <c r="H9598" s="212" t="s">
        <v>189</v>
      </c>
      <c r="I9598" s="212" t="s">
        <v>12710</v>
      </c>
      <c r="J9598" s="212" t="s">
        <v>190</v>
      </c>
      <c r="K9598" s="212" t="s">
        <v>12711</v>
      </c>
      <c r="L9598" s="212" t="s">
        <v>18962</v>
      </c>
      <c r="M9598" s="212" t="s">
        <v>193</v>
      </c>
      <c r="N9598" s="212" t="s">
        <v>194</v>
      </c>
      <c r="Q9598" s="212" t="s">
        <v>766</v>
      </c>
      <c r="S9598" s="212" t="s">
        <v>766</v>
      </c>
      <c r="U9598" s="212" t="s">
        <v>197</v>
      </c>
      <c r="V9598" s="212" t="s">
        <v>18693</v>
      </c>
      <c r="X9598" s="212" t="s">
        <v>18694</v>
      </c>
      <c r="AB9598" s="212" t="s">
        <v>12710</v>
      </c>
      <c r="AC9598" s="212" t="s">
        <v>201</v>
      </c>
      <c r="AD9598" s="212" t="s">
        <v>355</v>
      </c>
      <c r="AE9598" s="212" t="s">
        <v>18695</v>
      </c>
    </row>
    <row r="9599" spans="1:32" x14ac:dyDescent="0.35">
      <c r="A9599" s="212" t="s">
        <v>18963</v>
      </c>
      <c r="B9599" s="212" t="s">
        <v>18964</v>
      </c>
      <c r="G9599" s="212" t="s">
        <v>18691</v>
      </c>
      <c r="H9599" s="212" t="s">
        <v>189</v>
      </c>
      <c r="I9599" s="212" t="s">
        <v>12710</v>
      </c>
      <c r="J9599" s="212" t="s">
        <v>190</v>
      </c>
      <c r="K9599" s="212" t="s">
        <v>12711</v>
      </c>
      <c r="L9599" s="212" t="s">
        <v>18965</v>
      </c>
      <c r="M9599" s="212" t="s">
        <v>193</v>
      </c>
      <c r="N9599" s="212" t="s">
        <v>194</v>
      </c>
      <c r="Q9599" s="212" t="s">
        <v>766</v>
      </c>
      <c r="S9599" s="212" t="s">
        <v>766</v>
      </c>
      <c r="U9599" s="212" t="s">
        <v>197</v>
      </c>
      <c r="V9599" s="212" t="s">
        <v>18693</v>
      </c>
      <c r="W9599" s="213">
        <v>46230.580970104165</v>
      </c>
      <c r="X9599" s="212" t="s">
        <v>18694</v>
      </c>
      <c r="AA9599" s="212" t="s">
        <v>16737</v>
      </c>
      <c r="AB9599" s="212" t="s">
        <v>12710</v>
      </c>
      <c r="AC9599" s="212" t="s">
        <v>215</v>
      </c>
      <c r="AD9599" s="212" t="s">
        <v>355</v>
      </c>
      <c r="AE9599" s="212" t="s">
        <v>18695</v>
      </c>
      <c r="AF9599" s="212" t="s">
        <v>217</v>
      </c>
    </row>
    <row r="9600" spans="1:32" x14ac:dyDescent="0.35">
      <c r="A9600" s="212" t="s">
        <v>18966</v>
      </c>
      <c r="B9600" s="212" t="s">
        <v>18967</v>
      </c>
      <c r="G9600" s="212" t="s">
        <v>18691</v>
      </c>
      <c r="H9600" s="212" t="s">
        <v>189</v>
      </c>
      <c r="I9600" s="212" t="s">
        <v>12710</v>
      </c>
      <c r="J9600" s="212" t="s">
        <v>190</v>
      </c>
      <c r="K9600" s="212" t="s">
        <v>12711</v>
      </c>
      <c r="L9600" s="212" t="s">
        <v>18968</v>
      </c>
      <c r="M9600" s="212" t="s">
        <v>193</v>
      </c>
      <c r="N9600" s="212" t="s">
        <v>194</v>
      </c>
      <c r="Q9600" s="212" t="s">
        <v>766</v>
      </c>
      <c r="S9600" s="212" t="s">
        <v>766</v>
      </c>
      <c r="U9600" s="212" t="s">
        <v>197</v>
      </c>
      <c r="V9600" s="212" t="s">
        <v>18693</v>
      </c>
      <c r="X9600" s="212" t="s">
        <v>18694</v>
      </c>
      <c r="AB9600" s="212" t="s">
        <v>12710</v>
      </c>
      <c r="AC9600" s="212" t="s">
        <v>201</v>
      </c>
      <c r="AD9600" s="212" t="s">
        <v>355</v>
      </c>
      <c r="AE9600" s="212" t="s">
        <v>18695</v>
      </c>
    </row>
    <row r="9601" spans="1:32" x14ac:dyDescent="0.35">
      <c r="A9601" s="212" t="s">
        <v>18969</v>
      </c>
      <c r="B9601" s="212" t="s">
        <v>18970</v>
      </c>
      <c r="G9601" s="212" t="s">
        <v>18691</v>
      </c>
      <c r="H9601" s="212" t="s">
        <v>189</v>
      </c>
      <c r="I9601" s="212" t="s">
        <v>12710</v>
      </c>
      <c r="J9601" s="212" t="s">
        <v>190</v>
      </c>
      <c r="K9601" s="212" t="s">
        <v>12711</v>
      </c>
      <c r="L9601" s="212" t="s">
        <v>18971</v>
      </c>
      <c r="M9601" s="212" t="s">
        <v>193</v>
      </c>
      <c r="N9601" s="212" t="s">
        <v>194</v>
      </c>
      <c r="Q9601" s="212" t="s">
        <v>766</v>
      </c>
      <c r="S9601" s="212" t="s">
        <v>766</v>
      </c>
      <c r="U9601" s="212" t="s">
        <v>197</v>
      </c>
      <c r="V9601" s="212" t="s">
        <v>18693</v>
      </c>
      <c r="X9601" s="212" t="s">
        <v>18694</v>
      </c>
      <c r="AB9601" s="212" t="s">
        <v>12710</v>
      </c>
      <c r="AC9601" s="212" t="s">
        <v>201</v>
      </c>
      <c r="AD9601" s="212" t="s">
        <v>355</v>
      </c>
      <c r="AE9601" s="212" t="s">
        <v>18695</v>
      </c>
    </row>
    <row r="9602" spans="1:32" x14ac:dyDescent="0.35">
      <c r="A9602" s="212" t="s">
        <v>18972</v>
      </c>
      <c r="B9602" s="212" t="s">
        <v>18973</v>
      </c>
      <c r="G9602" s="212" t="s">
        <v>18691</v>
      </c>
      <c r="H9602" s="212" t="s">
        <v>189</v>
      </c>
      <c r="I9602" s="212" t="s">
        <v>12710</v>
      </c>
      <c r="J9602" s="212" t="s">
        <v>190</v>
      </c>
      <c r="K9602" s="212" t="s">
        <v>12711</v>
      </c>
      <c r="L9602" s="212" t="s">
        <v>18974</v>
      </c>
      <c r="M9602" s="212" t="s">
        <v>193</v>
      </c>
      <c r="N9602" s="212" t="s">
        <v>194</v>
      </c>
      <c r="Q9602" s="212" t="s">
        <v>766</v>
      </c>
      <c r="S9602" s="212" t="s">
        <v>766</v>
      </c>
      <c r="U9602" s="212" t="s">
        <v>197</v>
      </c>
      <c r="V9602" s="212" t="s">
        <v>18693</v>
      </c>
      <c r="W9602" s="213">
        <v>46230.582608217592</v>
      </c>
      <c r="X9602" s="212" t="s">
        <v>18694</v>
      </c>
      <c r="AA9602" s="212" t="s">
        <v>16737</v>
      </c>
      <c r="AB9602" s="212" t="s">
        <v>12710</v>
      </c>
      <c r="AC9602" s="212" t="s">
        <v>215</v>
      </c>
      <c r="AD9602" s="212" t="s">
        <v>355</v>
      </c>
      <c r="AE9602" s="212" t="s">
        <v>18695</v>
      </c>
      <c r="AF9602" s="212" t="s">
        <v>217</v>
      </c>
    </row>
    <row r="9603" spans="1:32" x14ac:dyDescent="0.35">
      <c r="A9603" s="212" t="s">
        <v>18975</v>
      </c>
      <c r="B9603" s="212" t="s">
        <v>18976</v>
      </c>
      <c r="G9603" s="212" t="s">
        <v>18691</v>
      </c>
      <c r="H9603" s="212" t="s">
        <v>189</v>
      </c>
      <c r="I9603" s="212" t="s">
        <v>12710</v>
      </c>
      <c r="J9603" s="212" t="s">
        <v>190</v>
      </c>
      <c r="K9603" s="212" t="s">
        <v>12711</v>
      </c>
      <c r="L9603" s="212" t="s">
        <v>18977</v>
      </c>
      <c r="M9603" s="212" t="s">
        <v>193</v>
      </c>
      <c r="N9603" s="212" t="s">
        <v>194</v>
      </c>
      <c r="Q9603" s="212" t="s">
        <v>766</v>
      </c>
      <c r="S9603" s="212" t="s">
        <v>766</v>
      </c>
      <c r="U9603" s="212" t="s">
        <v>197</v>
      </c>
      <c r="V9603" s="212" t="s">
        <v>18693</v>
      </c>
      <c r="W9603" s="213">
        <v>46230.587967511572</v>
      </c>
      <c r="X9603" s="212" t="s">
        <v>18694</v>
      </c>
      <c r="AA9603" s="212" t="s">
        <v>16737</v>
      </c>
      <c r="AB9603" s="212" t="s">
        <v>12710</v>
      </c>
      <c r="AC9603" s="212" t="s">
        <v>215</v>
      </c>
      <c r="AD9603" s="212" t="s">
        <v>355</v>
      </c>
      <c r="AE9603" s="212" t="s">
        <v>18695</v>
      </c>
      <c r="AF9603" s="212" t="s">
        <v>217</v>
      </c>
    </row>
    <row r="9604" spans="1:32" x14ac:dyDescent="0.35">
      <c r="A9604" s="212" t="s">
        <v>18978</v>
      </c>
      <c r="B9604" s="212" t="s">
        <v>18979</v>
      </c>
      <c r="G9604" s="212" t="s">
        <v>18691</v>
      </c>
      <c r="H9604" s="212" t="s">
        <v>189</v>
      </c>
      <c r="I9604" s="212" t="s">
        <v>12710</v>
      </c>
      <c r="J9604" s="212" t="s">
        <v>190</v>
      </c>
      <c r="K9604" s="212" t="s">
        <v>12711</v>
      </c>
      <c r="L9604" s="212" t="s">
        <v>18980</v>
      </c>
      <c r="M9604" s="212" t="s">
        <v>193</v>
      </c>
      <c r="N9604" s="212" t="s">
        <v>194</v>
      </c>
      <c r="Q9604" s="212" t="s">
        <v>766</v>
      </c>
      <c r="S9604" s="212" t="s">
        <v>766</v>
      </c>
      <c r="U9604" s="212" t="s">
        <v>197</v>
      </c>
      <c r="V9604" s="212" t="s">
        <v>18693</v>
      </c>
      <c r="W9604" s="213">
        <v>46230.591588738425</v>
      </c>
      <c r="X9604" s="212" t="s">
        <v>18694</v>
      </c>
      <c r="AA9604" s="212" t="s">
        <v>16737</v>
      </c>
      <c r="AB9604" s="212" t="s">
        <v>12710</v>
      </c>
      <c r="AC9604" s="212" t="s">
        <v>215</v>
      </c>
      <c r="AD9604" s="212" t="s">
        <v>355</v>
      </c>
      <c r="AE9604" s="212" t="s">
        <v>18695</v>
      </c>
      <c r="AF9604" s="212" t="s">
        <v>217</v>
      </c>
    </row>
    <row r="9605" spans="1:32" x14ac:dyDescent="0.35">
      <c r="A9605" s="212" t="s">
        <v>18981</v>
      </c>
      <c r="B9605" s="212" t="s">
        <v>18982</v>
      </c>
      <c r="G9605" s="212" t="s">
        <v>18691</v>
      </c>
      <c r="H9605" s="212" t="s">
        <v>189</v>
      </c>
      <c r="I9605" s="212" t="s">
        <v>12710</v>
      </c>
      <c r="J9605" s="212" t="s">
        <v>190</v>
      </c>
      <c r="K9605" s="212" t="s">
        <v>12711</v>
      </c>
      <c r="L9605" s="212" t="s">
        <v>18983</v>
      </c>
      <c r="M9605" s="212" t="s">
        <v>193</v>
      </c>
      <c r="N9605" s="212" t="s">
        <v>194</v>
      </c>
      <c r="Q9605" s="212" t="s">
        <v>766</v>
      </c>
      <c r="S9605" s="212" t="s">
        <v>766</v>
      </c>
      <c r="U9605" s="212" t="s">
        <v>197</v>
      </c>
      <c r="V9605" s="212" t="s">
        <v>18693</v>
      </c>
      <c r="X9605" s="212" t="s">
        <v>18694</v>
      </c>
      <c r="AB9605" s="212" t="s">
        <v>12710</v>
      </c>
      <c r="AC9605" s="212" t="s">
        <v>201</v>
      </c>
      <c r="AD9605" s="212" t="s">
        <v>355</v>
      </c>
      <c r="AE9605" s="212" t="s">
        <v>18695</v>
      </c>
    </row>
    <row r="9606" spans="1:32" x14ac:dyDescent="0.35">
      <c r="A9606" s="212" t="s">
        <v>18984</v>
      </c>
      <c r="B9606" s="212" t="s">
        <v>18985</v>
      </c>
      <c r="G9606" s="212" t="s">
        <v>18691</v>
      </c>
      <c r="H9606" s="212" t="s">
        <v>189</v>
      </c>
      <c r="I9606" s="212" t="s">
        <v>12710</v>
      </c>
      <c r="J9606" s="212" t="s">
        <v>190</v>
      </c>
      <c r="K9606" s="212" t="s">
        <v>12711</v>
      </c>
      <c r="L9606" s="212" t="s">
        <v>18986</v>
      </c>
      <c r="M9606" s="212" t="s">
        <v>193</v>
      </c>
      <c r="N9606" s="212" t="s">
        <v>194</v>
      </c>
      <c r="Q9606" s="212" t="s">
        <v>766</v>
      </c>
      <c r="S9606" s="212" t="s">
        <v>766</v>
      </c>
      <c r="U9606" s="212" t="s">
        <v>197</v>
      </c>
      <c r="V9606" s="212" t="s">
        <v>18693</v>
      </c>
      <c r="X9606" s="212" t="s">
        <v>18694</v>
      </c>
      <c r="AB9606" s="212" t="s">
        <v>12710</v>
      </c>
      <c r="AC9606" s="212" t="s">
        <v>201</v>
      </c>
      <c r="AD9606" s="212" t="s">
        <v>355</v>
      </c>
      <c r="AE9606" s="212" t="s">
        <v>18695</v>
      </c>
    </row>
    <row r="9607" spans="1:32" x14ac:dyDescent="0.35">
      <c r="A9607" s="212" t="s">
        <v>18987</v>
      </c>
      <c r="B9607" s="212" t="s">
        <v>18988</v>
      </c>
      <c r="G9607" s="212" t="s">
        <v>18691</v>
      </c>
      <c r="H9607" s="212" t="s">
        <v>189</v>
      </c>
      <c r="I9607" s="212" t="s">
        <v>12710</v>
      </c>
      <c r="J9607" s="212" t="s">
        <v>190</v>
      </c>
      <c r="K9607" s="212" t="s">
        <v>12711</v>
      </c>
      <c r="L9607" s="212" t="s">
        <v>18989</v>
      </c>
      <c r="M9607" s="212" t="s">
        <v>193</v>
      </c>
      <c r="N9607" s="212" t="s">
        <v>194</v>
      </c>
      <c r="Q9607" s="212" t="s">
        <v>766</v>
      </c>
      <c r="S9607" s="212" t="s">
        <v>766</v>
      </c>
      <c r="U9607" s="212" t="s">
        <v>197</v>
      </c>
      <c r="V9607" s="212" t="s">
        <v>18693</v>
      </c>
      <c r="X9607" s="212" t="s">
        <v>18694</v>
      </c>
      <c r="AB9607" s="212" t="s">
        <v>12710</v>
      </c>
      <c r="AC9607" s="212" t="s">
        <v>201</v>
      </c>
      <c r="AD9607" s="212" t="s">
        <v>355</v>
      </c>
      <c r="AE9607" s="212" t="s">
        <v>18695</v>
      </c>
    </row>
    <row r="9608" spans="1:32" x14ac:dyDescent="0.35">
      <c r="A9608" s="212" t="s">
        <v>18990</v>
      </c>
      <c r="B9608" s="212" t="s">
        <v>18991</v>
      </c>
      <c r="G9608" s="212" t="s">
        <v>18691</v>
      </c>
      <c r="H9608" s="212" t="s">
        <v>189</v>
      </c>
      <c r="I9608" s="212" t="s">
        <v>12710</v>
      </c>
      <c r="J9608" s="212" t="s">
        <v>190</v>
      </c>
      <c r="K9608" s="212" t="s">
        <v>12711</v>
      </c>
      <c r="L9608" s="212" t="s">
        <v>18992</v>
      </c>
      <c r="M9608" s="212" t="s">
        <v>193</v>
      </c>
      <c r="N9608" s="212" t="s">
        <v>194</v>
      </c>
      <c r="Q9608" s="212" t="s">
        <v>766</v>
      </c>
      <c r="S9608" s="212" t="s">
        <v>766</v>
      </c>
      <c r="U9608" s="212" t="s">
        <v>197</v>
      </c>
      <c r="V9608" s="212" t="s">
        <v>18693</v>
      </c>
      <c r="X9608" s="212" t="s">
        <v>18694</v>
      </c>
      <c r="AB9608" s="212" t="s">
        <v>12710</v>
      </c>
      <c r="AC9608" s="212" t="s">
        <v>201</v>
      </c>
      <c r="AD9608" s="212" t="s">
        <v>355</v>
      </c>
      <c r="AE9608" s="212" t="s">
        <v>18695</v>
      </c>
    </row>
    <row r="9609" spans="1:32" x14ac:dyDescent="0.35">
      <c r="A9609" s="212" t="s">
        <v>18993</v>
      </c>
      <c r="B9609" s="212" t="s">
        <v>18994</v>
      </c>
      <c r="G9609" s="212" t="s">
        <v>18691</v>
      </c>
      <c r="H9609" s="212" t="s">
        <v>189</v>
      </c>
      <c r="I9609" s="212" t="s">
        <v>12710</v>
      </c>
      <c r="J9609" s="212" t="s">
        <v>190</v>
      </c>
      <c r="K9609" s="212" t="s">
        <v>12711</v>
      </c>
      <c r="L9609" s="212" t="s">
        <v>18995</v>
      </c>
      <c r="M9609" s="212" t="s">
        <v>193</v>
      </c>
      <c r="N9609" s="212" t="s">
        <v>194</v>
      </c>
      <c r="Q9609" s="212" t="s">
        <v>766</v>
      </c>
      <c r="S9609" s="212" t="s">
        <v>766</v>
      </c>
      <c r="U9609" s="212" t="s">
        <v>197</v>
      </c>
      <c r="V9609" s="212" t="s">
        <v>18693</v>
      </c>
      <c r="X9609" s="212" t="s">
        <v>18694</v>
      </c>
      <c r="AB9609" s="212" t="s">
        <v>12710</v>
      </c>
      <c r="AC9609" s="212" t="s">
        <v>201</v>
      </c>
      <c r="AD9609" s="212" t="s">
        <v>355</v>
      </c>
      <c r="AE9609" s="212" t="s">
        <v>18695</v>
      </c>
    </row>
    <row r="9610" spans="1:32" x14ac:dyDescent="0.35">
      <c r="A9610" s="212" t="s">
        <v>18996</v>
      </c>
      <c r="B9610" s="212" t="s">
        <v>18997</v>
      </c>
      <c r="G9610" s="212" t="s">
        <v>18691</v>
      </c>
      <c r="H9610" s="212" t="s">
        <v>189</v>
      </c>
      <c r="I9610" s="212" t="s">
        <v>12710</v>
      </c>
      <c r="J9610" s="212" t="s">
        <v>190</v>
      </c>
      <c r="K9610" s="212" t="s">
        <v>12711</v>
      </c>
      <c r="L9610" s="212" t="s">
        <v>18998</v>
      </c>
      <c r="M9610" s="212" t="s">
        <v>193</v>
      </c>
      <c r="N9610" s="212" t="s">
        <v>194</v>
      </c>
      <c r="Q9610" s="212" t="s">
        <v>766</v>
      </c>
      <c r="S9610" s="212" t="s">
        <v>766</v>
      </c>
      <c r="U9610" s="212" t="s">
        <v>197</v>
      </c>
      <c r="V9610" s="212" t="s">
        <v>18693</v>
      </c>
      <c r="X9610" s="212" t="s">
        <v>18694</v>
      </c>
      <c r="AB9610" s="212" t="s">
        <v>12710</v>
      </c>
      <c r="AC9610" s="212" t="s">
        <v>201</v>
      </c>
      <c r="AD9610" s="212" t="s">
        <v>355</v>
      </c>
      <c r="AE9610" s="212" t="s">
        <v>18695</v>
      </c>
    </row>
    <row r="9611" spans="1:32" x14ac:dyDescent="0.35">
      <c r="A9611" s="212" t="s">
        <v>18999</v>
      </c>
      <c r="B9611" s="212" t="s">
        <v>19000</v>
      </c>
      <c r="G9611" s="212" t="s">
        <v>18691</v>
      </c>
      <c r="H9611" s="212" t="s">
        <v>189</v>
      </c>
      <c r="I9611" s="212" t="s">
        <v>12710</v>
      </c>
      <c r="J9611" s="212" t="s">
        <v>190</v>
      </c>
      <c r="K9611" s="212" t="s">
        <v>12711</v>
      </c>
      <c r="L9611" s="212" t="s">
        <v>19001</v>
      </c>
      <c r="M9611" s="212" t="s">
        <v>193</v>
      </c>
      <c r="N9611" s="212" t="s">
        <v>194</v>
      </c>
      <c r="Q9611" s="212" t="s">
        <v>766</v>
      </c>
      <c r="S9611" s="212" t="s">
        <v>766</v>
      </c>
      <c r="U9611" s="212" t="s">
        <v>197</v>
      </c>
      <c r="V9611" s="212" t="s">
        <v>18693</v>
      </c>
      <c r="W9611" s="213">
        <v>46230.592689733799</v>
      </c>
      <c r="X9611" s="212" t="s">
        <v>18694</v>
      </c>
      <c r="AA9611" s="212" t="s">
        <v>16737</v>
      </c>
      <c r="AB9611" s="212" t="s">
        <v>12710</v>
      </c>
      <c r="AC9611" s="212" t="s">
        <v>215</v>
      </c>
      <c r="AD9611" s="212" t="s">
        <v>355</v>
      </c>
      <c r="AE9611" s="212" t="s">
        <v>18695</v>
      </c>
      <c r="AF9611" s="212" t="s">
        <v>217</v>
      </c>
    </row>
    <row r="9612" spans="1:32" x14ac:dyDescent="0.35">
      <c r="A9612" s="212" t="s">
        <v>19002</v>
      </c>
      <c r="B9612" s="212" t="s">
        <v>19003</v>
      </c>
      <c r="G9612" s="212" t="s">
        <v>18691</v>
      </c>
      <c r="H9612" s="212" t="s">
        <v>189</v>
      </c>
      <c r="I9612" s="212" t="s">
        <v>12710</v>
      </c>
      <c r="J9612" s="212" t="s">
        <v>190</v>
      </c>
      <c r="K9612" s="212" t="s">
        <v>12711</v>
      </c>
      <c r="L9612" s="212" t="s">
        <v>19004</v>
      </c>
      <c r="M9612" s="212" t="s">
        <v>193</v>
      </c>
      <c r="N9612" s="212" t="s">
        <v>194</v>
      </c>
      <c r="Q9612" s="212" t="s">
        <v>766</v>
      </c>
      <c r="S9612" s="212" t="s">
        <v>766</v>
      </c>
      <c r="U9612" s="212" t="s">
        <v>197</v>
      </c>
      <c r="V9612" s="212" t="s">
        <v>18693</v>
      </c>
      <c r="X9612" s="212" t="s">
        <v>18694</v>
      </c>
      <c r="AB9612" s="212" t="s">
        <v>12710</v>
      </c>
      <c r="AC9612" s="212" t="s">
        <v>201</v>
      </c>
      <c r="AD9612" s="212" t="s">
        <v>355</v>
      </c>
      <c r="AE9612" s="212" t="s">
        <v>18695</v>
      </c>
    </row>
    <row r="9613" spans="1:32" x14ac:dyDescent="0.35">
      <c r="A9613" s="212" t="s">
        <v>19005</v>
      </c>
      <c r="B9613" s="212" t="s">
        <v>19006</v>
      </c>
      <c r="G9613" s="212" t="s">
        <v>18691</v>
      </c>
      <c r="H9613" s="212" t="s">
        <v>189</v>
      </c>
      <c r="I9613" s="212" t="s">
        <v>12710</v>
      </c>
      <c r="J9613" s="212" t="s">
        <v>190</v>
      </c>
      <c r="K9613" s="212" t="s">
        <v>12711</v>
      </c>
      <c r="L9613" s="212" t="s">
        <v>19007</v>
      </c>
      <c r="M9613" s="212" t="s">
        <v>193</v>
      </c>
      <c r="N9613" s="212" t="s">
        <v>194</v>
      </c>
      <c r="Q9613" s="212" t="s">
        <v>766</v>
      </c>
      <c r="S9613" s="212" t="s">
        <v>766</v>
      </c>
      <c r="U9613" s="212" t="s">
        <v>197</v>
      </c>
      <c r="V9613" s="212" t="s">
        <v>18693</v>
      </c>
      <c r="X9613" s="212" t="s">
        <v>18694</v>
      </c>
      <c r="AB9613" s="212" t="s">
        <v>12710</v>
      </c>
      <c r="AC9613" s="212" t="s">
        <v>201</v>
      </c>
      <c r="AD9613" s="212" t="s">
        <v>355</v>
      </c>
      <c r="AE9613" s="212" t="s">
        <v>18695</v>
      </c>
    </row>
    <row r="9614" spans="1:32" x14ac:dyDescent="0.35">
      <c r="A9614" s="212" t="s">
        <v>19008</v>
      </c>
      <c r="B9614" s="212" t="s">
        <v>19009</v>
      </c>
      <c r="G9614" s="212" t="s">
        <v>18691</v>
      </c>
      <c r="H9614" s="212" t="s">
        <v>189</v>
      </c>
      <c r="I9614" s="212" t="s">
        <v>12710</v>
      </c>
      <c r="J9614" s="212" t="s">
        <v>190</v>
      </c>
      <c r="K9614" s="212" t="s">
        <v>12711</v>
      </c>
      <c r="L9614" s="212" t="s">
        <v>19010</v>
      </c>
      <c r="M9614" s="212" t="s">
        <v>193</v>
      </c>
      <c r="N9614" s="212" t="s">
        <v>194</v>
      </c>
      <c r="Q9614" s="212" t="s">
        <v>766</v>
      </c>
      <c r="S9614" s="212" t="s">
        <v>766</v>
      </c>
      <c r="U9614" s="212" t="s">
        <v>197</v>
      </c>
      <c r="V9614" s="212" t="s">
        <v>18693</v>
      </c>
      <c r="X9614" s="212" t="s">
        <v>18694</v>
      </c>
      <c r="AB9614" s="212" t="s">
        <v>12710</v>
      </c>
      <c r="AC9614" s="212" t="s">
        <v>201</v>
      </c>
      <c r="AD9614" s="212" t="s">
        <v>355</v>
      </c>
      <c r="AE9614" s="212" t="s">
        <v>18695</v>
      </c>
    </row>
    <row r="9615" spans="1:32" x14ac:dyDescent="0.35">
      <c r="A9615" s="212" t="s">
        <v>19011</v>
      </c>
      <c r="B9615" s="212" t="s">
        <v>19012</v>
      </c>
      <c r="G9615" s="212" t="s">
        <v>18691</v>
      </c>
      <c r="H9615" s="212" t="s">
        <v>189</v>
      </c>
      <c r="I9615" s="212" t="s">
        <v>12710</v>
      </c>
      <c r="J9615" s="212" t="s">
        <v>190</v>
      </c>
      <c r="K9615" s="212" t="s">
        <v>12711</v>
      </c>
      <c r="L9615" s="212" t="s">
        <v>19013</v>
      </c>
      <c r="M9615" s="212" t="s">
        <v>193</v>
      </c>
      <c r="N9615" s="212" t="s">
        <v>194</v>
      </c>
      <c r="Q9615" s="212" t="s">
        <v>766</v>
      </c>
      <c r="S9615" s="212" t="s">
        <v>766</v>
      </c>
      <c r="U9615" s="212" t="s">
        <v>197</v>
      </c>
      <c r="V9615" s="212" t="s">
        <v>18693</v>
      </c>
      <c r="X9615" s="212" t="s">
        <v>18694</v>
      </c>
      <c r="AB9615" s="212" t="s">
        <v>12710</v>
      </c>
      <c r="AC9615" s="212" t="s">
        <v>201</v>
      </c>
      <c r="AD9615" s="212" t="s">
        <v>355</v>
      </c>
      <c r="AE9615" s="212" t="s">
        <v>18695</v>
      </c>
    </row>
    <row r="9616" spans="1:32" x14ac:dyDescent="0.35">
      <c r="A9616" s="212" t="s">
        <v>19014</v>
      </c>
      <c r="B9616" s="212" t="s">
        <v>19015</v>
      </c>
      <c r="G9616" s="212" t="s">
        <v>18691</v>
      </c>
      <c r="H9616" s="212" t="s">
        <v>189</v>
      </c>
      <c r="I9616" s="212" t="s">
        <v>12710</v>
      </c>
      <c r="J9616" s="212" t="s">
        <v>190</v>
      </c>
      <c r="K9616" s="212" t="s">
        <v>12711</v>
      </c>
      <c r="L9616" s="212" t="s">
        <v>19016</v>
      </c>
      <c r="M9616" s="212" t="s">
        <v>193</v>
      </c>
      <c r="N9616" s="212" t="s">
        <v>194</v>
      </c>
      <c r="Q9616" s="212" t="s">
        <v>766</v>
      </c>
      <c r="S9616" s="212" t="s">
        <v>766</v>
      </c>
      <c r="U9616" s="212" t="s">
        <v>197</v>
      </c>
      <c r="V9616" s="212" t="s">
        <v>18693</v>
      </c>
      <c r="X9616" s="212" t="s">
        <v>18694</v>
      </c>
      <c r="AB9616" s="212" t="s">
        <v>12710</v>
      </c>
      <c r="AC9616" s="212" t="s">
        <v>201</v>
      </c>
      <c r="AD9616" s="212" t="s">
        <v>355</v>
      </c>
      <c r="AE9616" s="212" t="s">
        <v>18695</v>
      </c>
    </row>
    <row r="9617" spans="1:32" x14ac:dyDescent="0.35">
      <c r="A9617" s="212" t="s">
        <v>19017</v>
      </c>
      <c r="B9617" s="212" t="s">
        <v>19018</v>
      </c>
      <c r="G9617" s="212" t="s">
        <v>18691</v>
      </c>
      <c r="H9617" s="212" t="s">
        <v>189</v>
      </c>
      <c r="I9617" s="212" t="s">
        <v>12710</v>
      </c>
      <c r="J9617" s="212" t="s">
        <v>190</v>
      </c>
      <c r="K9617" s="212" t="s">
        <v>12711</v>
      </c>
      <c r="L9617" s="212" t="s">
        <v>19019</v>
      </c>
      <c r="M9617" s="212" t="s">
        <v>193</v>
      </c>
      <c r="N9617" s="212" t="s">
        <v>194</v>
      </c>
      <c r="Q9617" s="212" t="s">
        <v>766</v>
      </c>
      <c r="S9617" s="212" t="s">
        <v>766</v>
      </c>
      <c r="U9617" s="212" t="s">
        <v>197</v>
      </c>
      <c r="V9617" s="212" t="s">
        <v>18693</v>
      </c>
      <c r="X9617" s="212" t="s">
        <v>18694</v>
      </c>
      <c r="AB9617" s="212" t="s">
        <v>12710</v>
      </c>
      <c r="AC9617" s="212" t="s">
        <v>201</v>
      </c>
      <c r="AD9617" s="212" t="s">
        <v>355</v>
      </c>
      <c r="AE9617" s="212" t="s">
        <v>18695</v>
      </c>
    </row>
    <row r="9618" spans="1:32" x14ac:dyDescent="0.35">
      <c r="A9618" s="212" t="s">
        <v>19020</v>
      </c>
      <c r="B9618" s="212" t="s">
        <v>19021</v>
      </c>
      <c r="G9618" s="212" t="s">
        <v>18691</v>
      </c>
      <c r="H9618" s="212" t="s">
        <v>189</v>
      </c>
      <c r="I9618" s="212" t="s">
        <v>12710</v>
      </c>
      <c r="J9618" s="212" t="s">
        <v>190</v>
      </c>
      <c r="K9618" s="212" t="s">
        <v>12711</v>
      </c>
      <c r="L9618" s="212" t="s">
        <v>19022</v>
      </c>
      <c r="M9618" s="212" t="s">
        <v>193</v>
      </c>
      <c r="N9618" s="212" t="s">
        <v>194</v>
      </c>
      <c r="Q9618" s="212" t="s">
        <v>766</v>
      </c>
      <c r="S9618" s="212" t="s">
        <v>766</v>
      </c>
      <c r="U9618" s="212" t="s">
        <v>197</v>
      </c>
      <c r="V9618" s="212" t="s">
        <v>18693</v>
      </c>
      <c r="X9618" s="212" t="s">
        <v>18694</v>
      </c>
      <c r="AB9618" s="212" t="s">
        <v>12710</v>
      </c>
      <c r="AC9618" s="212" t="s">
        <v>201</v>
      </c>
      <c r="AD9618" s="212" t="s">
        <v>355</v>
      </c>
      <c r="AE9618" s="212" t="s">
        <v>18695</v>
      </c>
    </row>
    <row r="9619" spans="1:32" x14ac:dyDescent="0.35">
      <c r="A9619" s="212" t="s">
        <v>19023</v>
      </c>
      <c r="B9619" s="212" t="s">
        <v>19024</v>
      </c>
      <c r="G9619" s="212" t="s">
        <v>18691</v>
      </c>
      <c r="H9619" s="212" t="s">
        <v>189</v>
      </c>
      <c r="I9619" s="212" t="s">
        <v>12710</v>
      </c>
      <c r="J9619" s="212" t="s">
        <v>190</v>
      </c>
      <c r="K9619" s="212" t="s">
        <v>12711</v>
      </c>
      <c r="L9619" s="212" t="s">
        <v>19025</v>
      </c>
      <c r="M9619" s="212" t="s">
        <v>193</v>
      </c>
      <c r="N9619" s="212" t="s">
        <v>194</v>
      </c>
      <c r="Q9619" s="212" t="s">
        <v>766</v>
      </c>
      <c r="S9619" s="212" t="s">
        <v>766</v>
      </c>
      <c r="U9619" s="212" t="s">
        <v>197</v>
      </c>
      <c r="V9619" s="212" t="s">
        <v>18693</v>
      </c>
      <c r="X9619" s="212" t="s">
        <v>18694</v>
      </c>
      <c r="AB9619" s="212" t="s">
        <v>12710</v>
      </c>
      <c r="AC9619" s="212" t="s">
        <v>201</v>
      </c>
      <c r="AD9619" s="212" t="s">
        <v>355</v>
      </c>
      <c r="AE9619" s="212" t="s">
        <v>18695</v>
      </c>
    </row>
    <row r="9620" spans="1:32" x14ac:dyDescent="0.35">
      <c r="A9620" s="212" t="s">
        <v>19026</v>
      </c>
      <c r="B9620" s="212" t="s">
        <v>19027</v>
      </c>
      <c r="G9620" s="212" t="s">
        <v>18691</v>
      </c>
      <c r="H9620" s="212" t="s">
        <v>189</v>
      </c>
      <c r="I9620" s="212" t="s">
        <v>12710</v>
      </c>
      <c r="J9620" s="212" t="s">
        <v>190</v>
      </c>
      <c r="K9620" s="212" t="s">
        <v>12711</v>
      </c>
      <c r="L9620" s="212" t="s">
        <v>19028</v>
      </c>
      <c r="M9620" s="212" t="s">
        <v>193</v>
      </c>
      <c r="N9620" s="212" t="s">
        <v>194</v>
      </c>
      <c r="Q9620" s="212" t="s">
        <v>766</v>
      </c>
      <c r="S9620" s="212" t="s">
        <v>766</v>
      </c>
      <c r="U9620" s="212" t="s">
        <v>197</v>
      </c>
      <c r="V9620" s="212" t="s">
        <v>18693</v>
      </c>
      <c r="X9620" s="212" t="s">
        <v>18694</v>
      </c>
      <c r="AB9620" s="212" t="s">
        <v>12710</v>
      </c>
      <c r="AC9620" s="212" t="s">
        <v>201</v>
      </c>
      <c r="AD9620" s="212" t="s">
        <v>355</v>
      </c>
      <c r="AE9620" s="212" t="s">
        <v>18695</v>
      </c>
    </row>
    <row r="9621" spans="1:32" x14ac:dyDescent="0.35">
      <c r="A9621" s="212" t="s">
        <v>19029</v>
      </c>
      <c r="B9621" s="212" t="s">
        <v>19030</v>
      </c>
      <c r="G9621" s="212" t="s">
        <v>18691</v>
      </c>
      <c r="H9621" s="212" t="s">
        <v>189</v>
      </c>
      <c r="I9621" s="212" t="s">
        <v>12710</v>
      </c>
      <c r="J9621" s="212" t="s">
        <v>190</v>
      </c>
      <c r="K9621" s="212" t="s">
        <v>12711</v>
      </c>
      <c r="L9621" s="212" t="s">
        <v>19031</v>
      </c>
      <c r="M9621" s="212" t="s">
        <v>193</v>
      </c>
      <c r="N9621" s="212" t="s">
        <v>194</v>
      </c>
      <c r="Q9621" s="212" t="s">
        <v>766</v>
      </c>
      <c r="S9621" s="212" t="s">
        <v>766</v>
      </c>
      <c r="U9621" s="212" t="s">
        <v>197</v>
      </c>
      <c r="V9621" s="212" t="s">
        <v>18693</v>
      </c>
      <c r="X9621" s="212" t="s">
        <v>18694</v>
      </c>
      <c r="AB9621" s="212" t="s">
        <v>12710</v>
      </c>
      <c r="AC9621" s="212" t="s">
        <v>201</v>
      </c>
      <c r="AD9621" s="212" t="s">
        <v>355</v>
      </c>
      <c r="AE9621" s="212" t="s">
        <v>18695</v>
      </c>
    </row>
    <row r="9622" spans="1:32" x14ac:dyDescent="0.35">
      <c r="A9622" s="212" t="s">
        <v>19032</v>
      </c>
      <c r="B9622" s="212" t="s">
        <v>19033</v>
      </c>
      <c r="G9622" s="212" t="s">
        <v>18691</v>
      </c>
      <c r="H9622" s="212" t="s">
        <v>189</v>
      </c>
      <c r="I9622" s="212" t="s">
        <v>12710</v>
      </c>
      <c r="J9622" s="212" t="s">
        <v>190</v>
      </c>
      <c r="K9622" s="212" t="s">
        <v>12711</v>
      </c>
      <c r="L9622" s="212" t="s">
        <v>19034</v>
      </c>
      <c r="M9622" s="212" t="s">
        <v>193</v>
      </c>
      <c r="N9622" s="212" t="s">
        <v>194</v>
      </c>
      <c r="Q9622" s="212" t="s">
        <v>766</v>
      </c>
      <c r="S9622" s="212" t="s">
        <v>766</v>
      </c>
      <c r="U9622" s="212" t="s">
        <v>197</v>
      </c>
      <c r="V9622" s="212" t="s">
        <v>18693</v>
      </c>
      <c r="X9622" s="212" t="s">
        <v>18694</v>
      </c>
      <c r="AB9622" s="212" t="s">
        <v>12710</v>
      </c>
      <c r="AC9622" s="212" t="s">
        <v>201</v>
      </c>
      <c r="AD9622" s="212" t="s">
        <v>355</v>
      </c>
      <c r="AE9622" s="212" t="s">
        <v>18695</v>
      </c>
    </row>
    <row r="9623" spans="1:32" x14ac:dyDescent="0.35">
      <c r="A9623" s="212" t="s">
        <v>19035</v>
      </c>
      <c r="B9623" s="212" t="s">
        <v>19036</v>
      </c>
      <c r="G9623" s="212" t="s">
        <v>18691</v>
      </c>
      <c r="H9623" s="212" t="s">
        <v>189</v>
      </c>
      <c r="I9623" s="212" t="s">
        <v>12710</v>
      </c>
      <c r="J9623" s="212" t="s">
        <v>190</v>
      </c>
      <c r="K9623" s="212" t="s">
        <v>12711</v>
      </c>
      <c r="L9623" s="212" t="s">
        <v>19037</v>
      </c>
      <c r="M9623" s="212" t="s">
        <v>193</v>
      </c>
      <c r="N9623" s="212" t="s">
        <v>194</v>
      </c>
      <c r="Q9623" s="212" t="s">
        <v>766</v>
      </c>
      <c r="S9623" s="212" t="s">
        <v>766</v>
      </c>
      <c r="U9623" s="212" t="s">
        <v>197</v>
      </c>
      <c r="V9623" s="212" t="s">
        <v>18693</v>
      </c>
      <c r="X9623" s="212" t="s">
        <v>18694</v>
      </c>
      <c r="AB9623" s="212" t="s">
        <v>12710</v>
      </c>
      <c r="AC9623" s="212" t="s">
        <v>201</v>
      </c>
      <c r="AD9623" s="212" t="s">
        <v>355</v>
      </c>
      <c r="AE9623" s="212" t="s">
        <v>18695</v>
      </c>
    </row>
    <row r="9624" spans="1:32" x14ac:dyDescent="0.35">
      <c r="A9624" s="212" t="s">
        <v>19038</v>
      </c>
      <c r="B9624" s="212" t="s">
        <v>19039</v>
      </c>
      <c r="G9624" s="212" t="s">
        <v>18691</v>
      </c>
      <c r="H9624" s="212" t="s">
        <v>189</v>
      </c>
      <c r="I9624" s="212" t="s">
        <v>12710</v>
      </c>
      <c r="J9624" s="212" t="s">
        <v>190</v>
      </c>
      <c r="K9624" s="212" t="s">
        <v>12711</v>
      </c>
      <c r="L9624" s="212" t="s">
        <v>19040</v>
      </c>
      <c r="M9624" s="212" t="s">
        <v>193</v>
      </c>
      <c r="N9624" s="212" t="s">
        <v>194</v>
      </c>
      <c r="Q9624" s="212" t="s">
        <v>766</v>
      </c>
      <c r="S9624" s="212" t="s">
        <v>766</v>
      </c>
      <c r="U9624" s="212" t="s">
        <v>197</v>
      </c>
      <c r="V9624" s="212" t="s">
        <v>18693</v>
      </c>
      <c r="X9624" s="212" t="s">
        <v>18694</v>
      </c>
      <c r="AB9624" s="212" t="s">
        <v>12710</v>
      </c>
      <c r="AC9624" s="212" t="s">
        <v>201</v>
      </c>
      <c r="AD9624" s="212" t="s">
        <v>355</v>
      </c>
      <c r="AE9624" s="212" t="s">
        <v>18695</v>
      </c>
    </row>
    <row r="9625" spans="1:32" x14ac:dyDescent="0.35">
      <c r="A9625" s="212" t="s">
        <v>19041</v>
      </c>
      <c r="B9625" s="212" t="s">
        <v>19042</v>
      </c>
      <c r="G9625" s="212" t="s">
        <v>18691</v>
      </c>
      <c r="H9625" s="212" t="s">
        <v>189</v>
      </c>
      <c r="I9625" s="212" t="s">
        <v>12710</v>
      </c>
      <c r="J9625" s="212" t="s">
        <v>190</v>
      </c>
      <c r="K9625" s="212" t="s">
        <v>12711</v>
      </c>
      <c r="L9625" s="212" t="s">
        <v>19043</v>
      </c>
      <c r="M9625" s="212" t="s">
        <v>193</v>
      </c>
      <c r="N9625" s="212" t="s">
        <v>194</v>
      </c>
      <c r="Q9625" s="212" t="s">
        <v>766</v>
      </c>
      <c r="S9625" s="212" t="s">
        <v>766</v>
      </c>
      <c r="U9625" s="212" t="s">
        <v>197</v>
      </c>
      <c r="V9625" s="212" t="s">
        <v>18693</v>
      </c>
      <c r="X9625" s="212" t="s">
        <v>18694</v>
      </c>
      <c r="AB9625" s="212" t="s">
        <v>12710</v>
      </c>
      <c r="AC9625" s="212" t="s">
        <v>201</v>
      </c>
      <c r="AD9625" s="212" t="s">
        <v>355</v>
      </c>
      <c r="AE9625" s="212" t="s">
        <v>18695</v>
      </c>
    </row>
    <row r="9626" spans="1:32" x14ac:dyDescent="0.35">
      <c r="A9626" s="212" t="s">
        <v>19044</v>
      </c>
      <c r="B9626" s="212" t="s">
        <v>19045</v>
      </c>
      <c r="G9626" s="212" t="s">
        <v>18691</v>
      </c>
      <c r="H9626" s="212" t="s">
        <v>189</v>
      </c>
      <c r="I9626" s="212" t="s">
        <v>12710</v>
      </c>
      <c r="J9626" s="212" t="s">
        <v>190</v>
      </c>
      <c r="K9626" s="212" t="s">
        <v>12711</v>
      </c>
      <c r="L9626" s="212" t="s">
        <v>19046</v>
      </c>
      <c r="M9626" s="212" t="s">
        <v>193</v>
      </c>
      <c r="N9626" s="212" t="s">
        <v>194</v>
      </c>
      <c r="Q9626" s="212" t="s">
        <v>766</v>
      </c>
      <c r="S9626" s="212" t="s">
        <v>766</v>
      </c>
      <c r="U9626" s="212" t="s">
        <v>197</v>
      </c>
      <c r="V9626" s="212" t="s">
        <v>18693</v>
      </c>
      <c r="X9626" s="212" t="s">
        <v>18694</v>
      </c>
      <c r="AB9626" s="212" t="s">
        <v>12710</v>
      </c>
      <c r="AC9626" s="212" t="s">
        <v>201</v>
      </c>
      <c r="AD9626" s="212" t="s">
        <v>355</v>
      </c>
      <c r="AE9626" s="212" t="s">
        <v>18695</v>
      </c>
    </row>
    <row r="9627" spans="1:32" x14ac:dyDescent="0.35">
      <c r="A9627" s="212" t="s">
        <v>19047</v>
      </c>
      <c r="B9627" s="212" t="s">
        <v>19048</v>
      </c>
      <c r="G9627" s="212" t="s">
        <v>18691</v>
      </c>
      <c r="H9627" s="212" t="s">
        <v>189</v>
      </c>
      <c r="I9627" s="212" t="s">
        <v>12710</v>
      </c>
      <c r="J9627" s="212" t="s">
        <v>190</v>
      </c>
      <c r="K9627" s="212" t="s">
        <v>12711</v>
      </c>
      <c r="L9627" s="212" t="s">
        <v>19049</v>
      </c>
      <c r="M9627" s="212" t="s">
        <v>193</v>
      </c>
      <c r="N9627" s="212" t="s">
        <v>194</v>
      </c>
      <c r="Q9627" s="212" t="s">
        <v>766</v>
      </c>
      <c r="S9627" s="212" t="s">
        <v>766</v>
      </c>
      <c r="U9627" s="212" t="s">
        <v>197</v>
      </c>
      <c r="V9627" s="212" t="s">
        <v>18693</v>
      </c>
      <c r="X9627" s="212" t="s">
        <v>18694</v>
      </c>
      <c r="AB9627" s="212" t="s">
        <v>12710</v>
      </c>
      <c r="AC9627" s="212" t="s">
        <v>201</v>
      </c>
      <c r="AD9627" s="212" t="s">
        <v>355</v>
      </c>
      <c r="AE9627" s="212" t="s">
        <v>18695</v>
      </c>
    </row>
    <row r="9628" spans="1:32" x14ac:dyDescent="0.35">
      <c r="A9628" s="212" t="s">
        <v>19050</v>
      </c>
      <c r="B9628" s="212" t="s">
        <v>19051</v>
      </c>
      <c r="G9628" s="212" t="s">
        <v>18691</v>
      </c>
      <c r="H9628" s="212" t="s">
        <v>189</v>
      </c>
      <c r="I9628" s="212" t="s">
        <v>12710</v>
      </c>
      <c r="J9628" s="212" t="s">
        <v>190</v>
      </c>
      <c r="K9628" s="212" t="s">
        <v>12711</v>
      </c>
      <c r="L9628" s="212" t="s">
        <v>19052</v>
      </c>
      <c r="M9628" s="212" t="s">
        <v>193</v>
      </c>
      <c r="N9628" s="212" t="s">
        <v>194</v>
      </c>
      <c r="Q9628" s="212" t="s">
        <v>766</v>
      </c>
      <c r="S9628" s="212" t="s">
        <v>766</v>
      </c>
      <c r="U9628" s="212" t="s">
        <v>197</v>
      </c>
      <c r="V9628" s="212" t="s">
        <v>18693</v>
      </c>
      <c r="X9628" s="212" t="s">
        <v>18694</v>
      </c>
      <c r="AB9628" s="212" t="s">
        <v>12710</v>
      </c>
      <c r="AC9628" s="212" t="s">
        <v>201</v>
      </c>
      <c r="AD9628" s="212" t="s">
        <v>355</v>
      </c>
      <c r="AE9628" s="212" t="s">
        <v>18695</v>
      </c>
    </row>
    <row r="9629" spans="1:32" x14ac:dyDescent="0.35">
      <c r="A9629" s="212" t="s">
        <v>19053</v>
      </c>
      <c r="B9629" s="212" t="s">
        <v>19054</v>
      </c>
      <c r="G9629" s="212" t="s">
        <v>18691</v>
      </c>
      <c r="H9629" s="212" t="s">
        <v>189</v>
      </c>
      <c r="I9629" s="212" t="s">
        <v>12710</v>
      </c>
      <c r="J9629" s="212" t="s">
        <v>190</v>
      </c>
      <c r="K9629" s="212" t="s">
        <v>12711</v>
      </c>
      <c r="L9629" s="212" t="s">
        <v>19055</v>
      </c>
      <c r="M9629" s="212" t="s">
        <v>193</v>
      </c>
      <c r="N9629" s="212" t="s">
        <v>194</v>
      </c>
      <c r="Q9629" s="212" t="s">
        <v>766</v>
      </c>
      <c r="S9629" s="212" t="s">
        <v>766</v>
      </c>
      <c r="U9629" s="212" t="s">
        <v>197</v>
      </c>
      <c r="V9629" s="212" t="s">
        <v>18693</v>
      </c>
      <c r="X9629" s="212" t="s">
        <v>18694</v>
      </c>
      <c r="AB9629" s="212" t="s">
        <v>12710</v>
      </c>
      <c r="AC9629" s="212" t="s">
        <v>201</v>
      </c>
      <c r="AD9629" s="212" t="s">
        <v>355</v>
      </c>
      <c r="AE9629" s="212" t="s">
        <v>18695</v>
      </c>
    </row>
    <row r="9630" spans="1:32" x14ac:dyDescent="0.35">
      <c r="A9630" s="212" t="s">
        <v>19056</v>
      </c>
      <c r="B9630" s="212" t="s">
        <v>19057</v>
      </c>
      <c r="G9630" s="212" t="s">
        <v>18691</v>
      </c>
      <c r="H9630" s="212" t="s">
        <v>189</v>
      </c>
      <c r="I9630" s="212" t="s">
        <v>12710</v>
      </c>
      <c r="J9630" s="212" t="s">
        <v>190</v>
      </c>
      <c r="K9630" s="212" t="s">
        <v>12711</v>
      </c>
      <c r="L9630" s="212" t="s">
        <v>19058</v>
      </c>
      <c r="M9630" s="212" t="s">
        <v>193</v>
      </c>
      <c r="N9630" s="212" t="s">
        <v>194</v>
      </c>
      <c r="Q9630" s="212" t="s">
        <v>766</v>
      </c>
      <c r="S9630" s="212" t="s">
        <v>766</v>
      </c>
      <c r="U9630" s="212" t="s">
        <v>197</v>
      </c>
      <c r="V9630" s="212" t="s">
        <v>18693</v>
      </c>
      <c r="W9630" s="213">
        <v>46230.596792164353</v>
      </c>
      <c r="X9630" s="212" t="s">
        <v>18694</v>
      </c>
      <c r="AA9630" s="212" t="s">
        <v>16737</v>
      </c>
      <c r="AB9630" s="212" t="s">
        <v>12710</v>
      </c>
      <c r="AC9630" s="212" t="s">
        <v>215</v>
      </c>
      <c r="AD9630" s="212" t="s">
        <v>355</v>
      </c>
      <c r="AE9630" s="212" t="s">
        <v>18695</v>
      </c>
      <c r="AF9630" s="212" t="s">
        <v>217</v>
      </c>
    </row>
    <row r="9631" spans="1:32" x14ac:dyDescent="0.35">
      <c r="A9631" s="212" t="s">
        <v>19059</v>
      </c>
      <c r="B9631" s="212" t="s">
        <v>19060</v>
      </c>
      <c r="G9631" s="212" t="s">
        <v>18691</v>
      </c>
      <c r="H9631" s="212" t="s">
        <v>189</v>
      </c>
      <c r="I9631" s="212" t="s">
        <v>12710</v>
      </c>
      <c r="J9631" s="212" t="s">
        <v>190</v>
      </c>
      <c r="K9631" s="212" t="s">
        <v>12711</v>
      </c>
      <c r="L9631" s="212" t="s">
        <v>19061</v>
      </c>
      <c r="M9631" s="212" t="s">
        <v>193</v>
      </c>
      <c r="N9631" s="212" t="s">
        <v>194</v>
      </c>
      <c r="Q9631" s="212" t="s">
        <v>766</v>
      </c>
      <c r="S9631" s="212" t="s">
        <v>766</v>
      </c>
      <c r="U9631" s="212" t="s">
        <v>197</v>
      </c>
      <c r="V9631" s="212" t="s">
        <v>18693</v>
      </c>
      <c r="W9631" s="213">
        <v>46230.528493090278</v>
      </c>
      <c r="X9631" s="212" t="s">
        <v>18694</v>
      </c>
      <c r="AA9631" s="212" t="s">
        <v>16737</v>
      </c>
      <c r="AB9631" s="212" t="s">
        <v>12710</v>
      </c>
      <c r="AC9631" s="212" t="s">
        <v>215</v>
      </c>
      <c r="AD9631" s="212" t="s">
        <v>355</v>
      </c>
      <c r="AE9631" s="212" t="s">
        <v>18695</v>
      </c>
      <c r="AF9631" s="212" t="s">
        <v>217</v>
      </c>
    </row>
    <row r="9632" spans="1:32" x14ac:dyDescent="0.35">
      <c r="A9632" s="212" t="s">
        <v>19062</v>
      </c>
      <c r="B9632" s="212" t="s">
        <v>19063</v>
      </c>
      <c r="G9632" s="212" t="s">
        <v>18691</v>
      </c>
      <c r="H9632" s="212" t="s">
        <v>189</v>
      </c>
      <c r="I9632" s="212" t="s">
        <v>12710</v>
      </c>
      <c r="J9632" s="212" t="s">
        <v>190</v>
      </c>
      <c r="K9632" s="212" t="s">
        <v>12711</v>
      </c>
      <c r="L9632" s="212" t="s">
        <v>19064</v>
      </c>
      <c r="M9632" s="212" t="s">
        <v>193</v>
      </c>
      <c r="N9632" s="212" t="s">
        <v>194</v>
      </c>
      <c r="Q9632" s="212" t="s">
        <v>766</v>
      </c>
      <c r="S9632" s="212" t="s">
        <v>766</v>
      </c>
      <c r="U9632" s="212" t="s">
        <v>197</v>
      </c>
      <c r="V9632" s="212" t="s">
        <v>18693</v>
      </c>
      <c r="X9632" s="212" t="s">
        <v>18694</v>
      </c>
      <c r="AB9632" s="212" t="s">
        <v>12710</v>
      </c>
      <c r="AC9632" s="212" t="s">
        <v>201</v>
      </c>
      <c r="AD9632" s="212" t="s">
        <v>355</v>
      </c>
      <c r="AE9632" s="212" t="s">
        <v>18695</v>
      </c>
    </row>
    <row r="9633" spans="1:32" x14ac:dyDescent="0.35">
      <c r="A9633" s="212" t="s">
        <v>19065</v>
      </c>
      <c r="B9633" s="212" t="s">
        <v>19066</v>
      </c>
      <c r="G9633" s="212" t="s">
        <v>18691</v>
      </c>
      <c r="H9633" s="212" t="s">
        <v>189</v>
      </c>
      <c r="I9633" s="212" t="s">
        <v>12710</v>
      </c>
      <c r="J9633" s="212" t="s">
        <v>190</v>
      </c>
      <c r="K9633" s="212" t="s">
        <v>12711</v>
      </c>
      <c r="L9633" s="212" t="s">
        <v>19067</v>
      </c>
      <c r="M9633" s="212" t="s">
        <v>193</v>
      </c>
      <c r="N9633" s="212" t="s">
        <v>194</v>
      </c>
      <c r="Q9633" s="212" t="s">
        <v>766</v>
      </c>
      <c r="S9633" s="212" t="s">
        <v>766</v>
      </c>
      <c r="U9633" s="212" t="s">
        <v>197</v>
      </c>
      <c r="V9633" s="212" t="s">
        <v>18693</v>
      </c>
      <c r="X9633" s="212" t="s">
        <v>18694</v>
      </c>
      <c r="AB9633" s="212" t="s">
        <v>12710</v>
      </c>
      <c r="AC9633" s="212" t="s">
        <v>201</v>
      </c>
      <c r="AD9633" s="212" t="s">
        <v>355</v>
      </c>
      <c r="AE9633" s="212" t="s">
        <v>18695</v>
      </c>
    </row>
    <row r="9634" spans="1:32" x14ac:dyDescent="0.35">
      <c r="A9634" s="212" t="s">
        <v>19068</v>
      </c>
      <c r="B9634" s="212" t="s">
        <v>19069</v>
      </c>
      <c r="G9634" s="212" t="s">
        <v>18691</v>
      </c>
      <c r="H9634" s="212" t="s">
        <v>189</v>
      </c>
      <c r="I9634" s="212" t="s">
        <v>12710</v>
      </c>
      <c r="J9634" s="212" t="s">
        <v>190</v>
      </c>
      <c r="K9634" s="212" t="s">
        <v>12711</v>
      </c>
      <c r="L9634" s="212" t="s">
        <v>19070</v>
      </c>
      <c r="M9634" s="212" t="s">
        <v>193</v>
      </c>
      <c r="N9634" s="212" t="s">
        <v>194</v>
      </c>
      <c r="Q9634" s="212" t="s">
        <v>766</v>
      </c>
      <c r="S9634" s="212" t="s">
        <v>766</v>
      </c>
      <c r="U9634" s="212" t="s">
        <v>197</v>
      </c>
      <c r="V9634" s="212" t="s">
        <v>18693</v>
      </c>
      <c r="X9634" s="212" t="s">
        <v>18694</v>
      </c>
      <c r="AB9634" s="212" t="s">
        <v>12710</v>
      </c>
      <c r="AC9634" s="212" t="s">
        <v>201</v>
      </c>
      <c r="AD9634" s="212" t="s">
        <v>355</v>
      </c>
      <c r="AE9634" s="212" t="s">
        <v>18695</v>
      </c>
    </row>
    <row r="9635" spans="1:32" x14ac:dyDescent="0.35">
      <c r="A9635" s="212" t="s">
        <v>19071</v>
      </c>
      <c r="B9635" s="212" t="s">
        <v>19072</v>
      </c>
      <c r="G9635" s="212" t="s">
        <v>18691</v>
      </c>
      <c r="H9635" s="212" t="s">
        <v>189</v>
      </c>
      <c r="I9635" s="212" t="s">
        <v>12710</v>
      </c>
      <c r="J9635" s="212" t="s">
        <v>190</v>
      </c>
      <c r="K9635" s="212" t="s">
        <v>12711</v>
      </c>
      <c r="L9635" s="212" t="s">
        <v>19073</v>
      </c>
      <c r="M9635" s="212" t="s">
        <v>193</v>
      </c>
      <c r="N9635" s="212" t="s">
        <v>194</v>
      </c>
      <c r="Q9635" s="212" t="s">
        <v>766</v>
      </c>
      <c r="S9635" s="212" t="s">
        <v>766</v>
      </c>
      <c r="U9635" s="212" t="s">
        <v>197</v>
      </c>
      <c r="V9635" s="212" t="s">
        <v>18693</v>
      </c>
      <c r="X9635" s="212" t="s">
        <v>18694</v>
      </c>
      <c r="AB9635" s="212" t="s">
        <v>12710</v>
      </c>
      <c r="AC9635" s="212" t="s">
        <v>201</v>
      </c>
      <c r="AD9635" s="212" t="s">
        <v>355</v>
      </c>
      <c r="AE9635" s="212" t="s">
        <v>18695</v>
      </c>
    </row>
    <row r="9636" spans="1:32" x14ac:dyDescent="0.35">
      <c r="A9636" s="212" t="s">
        <v>19074</v>
      </c>
      <c r="B9636" s="212" t="s">
        <v>19075</v>
      </c>
      <c r="G9636" s="212" t="s">
        <v>18691</v>
      </c>
      <c r="H9636" s="212" t="s">
        <v>189</v>
      </c>
      <c r="I9636" s="212" t="s">
        <v>12710</v>
      </c>
      <c r="J9636" s="212" t="s">
        <v>190</v>
      </c>
      <c r="K9636" s="212" t="s">
        <v>12711</v>
      </c>
      <c r="L9636" s="212" t="s">
        <v>19076</v>
      </c>
      <c r="M9636" s="212" t="s">
        <v>193</v>
      </c>
      <c r="N9636" s="212" t="s">
        <v>194</v>
      </c>
      <c r="Q9636" s="212" t="s">
        <v>766</v>
      </c>
      <c r="S9636" s="212" t="s">
        <v>766</v>
      </c>
      <c r="U9636" s="212" t="s">
        <v>197</v>
      </c>
      <c r="V9636" s="212" t="s">
        <v>18693</v>
      </c>
      <c r="X9636" s="212" t="s">
        <v>18694</v>
      </c>
      <c r="AB9636" s="212" t="s">
        <v>12710</v>
      </c>
      <c r="AC9636" s="212" t="s">
        <v>201</v>
      </c>
      <c r="AD9636" s="212" t="s">
        <v>355</v>
      </c>
      <c r="AE9636" s="212" t="s">
        <v>18695</v>
      </c>
    </row>
    <row r="9637" spans="1:32" x14ac:dyDescent="0.35">
      <c r="A9637" s="212" t="s">
        <v>19077</v>
      </c>
      <c r="B9637" s="212" t="s">
        <v>19078</v>
      </c>
      <c r="G9637" s="212" t="s">
        <v>18691</v>
      </c>
      <c r="H9637" s="212" t="s">
        <v>189</v>
      </c>
      <c r="I9637" s="212" t="s">
        <v>12710</v>
      </c>
      <c r="J9637" s="212" t="s">
        <v>190</v>
      </c>
      <c r="K9637" s="212" t="s">
        <v>12711</v>
      </c>
      <c r="L9637" s="212" t="s">
        <v>19079</v>
      </c>
      <c r="M9637" s="212" t="s">
        <v>193</v>
      </c>
      <c r="N9637" s="212" t="s">
        <v>194</v>
      </c>
      <c r="Q9637" s="212" t="s">
        <v>766</v>
      </c>
      <c r="S9637" s="212" t="s">
        <v>766</v>
      </c>
      <c r="U9637" s="212" t="s">
        <v>197</v>
      </c>
      <c r="V9637" s="212" t="s">
        <v>18693</v>
      </c>
      <c r="X9637" s="212" t="s">
        <v>18694</v>
      </c>
      <c r="AB9637" s="212" t="s">
        <v>12710</v>
      </c>
      <c r="AC9637" s="212" t="s">
        <v>201</v>
      </c>
      <c r="AD9637" s="212" t="s">
        <v>355</v>
      </c>
      <c r="AE9637" s="212" t="s">
        <v>18695</v>
      </c>
    </row>
    <row r="9638" spans="1:32" x14ac:dyDescent="0.35">
      <c r="A9638" s="212" t="s">
        <v>19080</v>
      </c>
      <c r="B9638" s="212" t="s">
        <v>19081</v>
      </c>
      <c r="G9638" s="212" t="s">
        <v>18691</v>
      </c>
      <c r="H9638" s="212" t="s">
        <v>189</v>
      </c>
      <c r="I9638" s="212" t="s">
        <v>12710</v>
      </c>
      <c r="J9638" s="212" t="s">
        <v>190</v>
      </c>
      <c r="K9638" s="212" t="s">
        <v>12711</v>
      </c>
      <c r="L9638" s="212" t="s">
        <v>19082</v>
      </c>
      <c r="M9638" s="212" t="s">
        <v>193</v>
      </c>
      <c r="N9638" s="212" t="s">
        <v>194</v>
      </c>
      <c r="Q9638" s="212" t="s">
        <v>766</v>
      </c>
      <c r="S9638" s="212" t="s">
        <v>766</v>
      </c>
      <c r="U9638" s="212" t="s">
        <v>197</v>
      </c>
      <c r="V9638" s="212" t="s">
        <v>18693</v>
      </c>
      <c r="W9638" s="213">
        <v>46230.598223113426</v>
      </c>
      <c r="X9638" s="212" t="s">
        <v>18694</v>
      </c>
      <c r="AA9638" s="212" t="s">
        <v>16737</v>
      </c>
      <c r="AB9638" s="212" t="s">
        <v>12710</v>
      </c>
      <c r="AC9638" s="212" t="s">
        <v>215</v>
      </c>
      <c r="AD9638" s="212" t="s">
        <v>355</v>
      </c>
      <c r="AE9638" s="212" t="s">
        <v>18695</v>
      </c>
      <c r="AF9638" s="212" t="s">
        <v>217</v>
      </c>
    </row>
    <row r="9639" spans="1:32" x14ac:dyDescent="0.35">
      <c r="A9639" s="212" t="s">
        <v>19083</v>
      </c>
      <c r="B9639" s="212" t="s">
        <v>19084</v>
      </c>
      <c r="G9639" s="212" t="s">
        <v>18691</v>
      </c>
      <c r="H9639" s="212" t="s">
        <v>189</v>
      </c>
      <c r="I9639" s="212" t="s">
        <v>12710</v>
      </c>
      <c r="J9639" s="212" t="s">
        <v>190</v>
      </c>
      <c r="K9639" s="212" t="s">
        <v>12711</v>
      </c>
      <c r="L9639" s="212" t="s">
        <v>19085</v>
      </c>
      <c r="M9639" s="212" t="s">
        <v>193</v>
      </c>
      <c r="N9639" s="212" t="s">
        <v>194</v>
      </c>
      <c r="Q9639" s="212" t="s">
        <v>766</v>
      </c>
      <c r="S9639" s="212" t="s">
        <v>766</v>
      </c>
      <c r="U9639" s="212" t="s">
        <v>197</v>
      </c>
      <c r="V9639" s="212" t="s">
        <v>18693</v>
      </c>
      <c r="X9639" s="212" t="s">
        <v>18694</v>
      </c>
      <c r="AB9639" s="212" t="s">
        <v>12710</v>
      </c>
      <c r="AC9639" s="212" t="s">
        <v>201</v>
      </c>
      <c r="AD9639" s="212" t="s">
        <v>355</v>
      </c>
      <c r="AE9639" s="212" t="s">
        <v>18695</v>
      </c>
    </row>
    <row r="9640" spans="1:32" x14ac:dyDescent="0.35">
      <c r="A9640" s="212" t="s">
        <v>19086</v>
      </c>
      <c r="B9640" s="212" t="s">
        <v>19087</v>
      </c>
      <c r="G9640" s="212" t="s">
        <v>18691</v>
      </c>
      <c r="H9640" s="212" t="s">
        <v>189</v>
      </c>
      <c r="I9640" s="212" t="s">
        <v>12710</v>
      </c>
      <c r="J9640" s="212" t="s">
        <v>190</v>
      </c>
      <c r="K9640" s="212" t="s">
        <v>12711</v>
      </c>
      <c r="L9640" s="212" t="s">
        <v>19088</v>
      </c>
      <c r="M9640" s="212" t="s">
        <v>193</v>
      </c>
      <c r="N9640" s="212" t="s">
        <v>194</v>
      </c>
      <c r="Q9640" s="212" t="s">
        <v>766</v>
      </c>
      <c r="S9640" s="212" t="s">
        <v>766</v>
      </c>
      <c r="U9640" s="212" t="s">
        <v>197</v>
      </c>
      <c r="V9640" s="212" t="s">
        <v>18693</v>
      </c>
      <c r="X9640" s="212" t="s">
        <v>18694</v>
      </c>
      <c r="AB9640" s="212" t="s">
        <v>12710</v>
      </c>
      <c r="AC9640" s="212" t="s">
        <v>201</v>
      </c>
      <c r="AD9640" s="212" t="s">
        <v>355</v>
      </c>
      <c r="AE9640" s="212" t="s">
        <v>18695</v>
      </c>
    </row>
    <row r="9641" spans="1:32" x14ac:dyDescent="0.35">
      <c r="A9641" s="212" t="s">
        <v>19089</v>
      </c>
      <c r="B9641" s="212" t="s">
        <v>19090</v>
      </c>
      <c r="G9641" s="212" t="s">
        <v>18691</v>
      </c>
      <c r="H9641" s="212" t="s">
        <v>189</v>
      </c>
      <c r="I9641" s="212" t="s">
        <v>12710</v>
      </c>
      <c r="J9641" s="212" t="s">
        <v>190</v>
      </c>
      <c r="K9641" s="212" t="s">
        <v>12711</v>
      </c>
      <c r="L9641" s="212" t="s">
        <v>19091</v>
      </c>
      <c r="M9641" s="212" t="s">
        <v>193</v>
      </c>
      <c r="N9641" s="212" t="s">
        <v>194</v>
      </c>
      <c r="Q9641" s="212" t="s">
        <v>766</v>
      </c>
      <c r="S9641" s="212" t="s">
        <v>766</v>
      </c>
      <c r="U9641" s="212" t="s">
        <v>197</v>
      </c>
      <c r="V9641" s="212" t="s">
        <v>18693</v>
      </c>
      <c r="X9641" s="212" t="s">
        <v>18694</v>
      </c>
      <c r="AB9641" s="212" t="s">
        <v>12710</v>
      </c>
      <c r="AC9641" s="212" t="s">
        <v>201</v>
      </c>
      <c r="AD9641" s="212" t="s">
        <v>355</v>
      </c>
      <c r="AE9641" s="212" t="s">
        <v>18695</v>
      </c>
    </row>
    <row r="9642" spans="1:32" x14ac:dyDescent="0.35">
      <c r="A9642" s="212" t="s">
        <v>19092</v>
      </c>
      <c r="B9642" s="212" t="s">
        <v>19093</v>
      </c>
      <c r="G9642" s="212" t="s">
        <v>18691</v>
      </c>
      <c r="H9642" s="212" t="s">
        <v>189</v>
      </c>
      <c r="I9642" s="212" t="s">
        <v>12710</v>
      </c>
      <c r="J9642" s="212" t="s">
        <v>190</v>
      </c>
      <c r="K9642" s="212" t="s">
        <v>12711</v>
      </c>
      <c r="L9642" s="212" t="s">
        <v>19094</v>
      </c>
      <c r="M9642" s="212" t="s">
        <v>193</v>
      </c>
      <c r="N9642" s="212" t="s">
        <v>194</v>
      </c>
      <c r="Q9642" s="212" t="s">
        <v>766</v>
      </c>
      <c r="S9642" s="212" t="s">
        <v>766</v>
      </c>
      <c r="U9642" s="212" t="s">
        <v>197</v>
      </c>
      <c r="V9642" s="212" t="s">
        <v>18693</v>
      </c>
      <c r="X9642" s="212" t="s">
        <v>18694</v>
      </c>
      <c r="AB9642" s="212" t="s">
        <v>12710</v>
      </c>
      <c r="AC9642" s="212" t="s">
        <v>201</v>
      </c>
      <c r="AD9642" s="212" t="s">
        <v>355</v>
      </c>
      <c r="AE9642" s="212" t="s">
        <v>18695</v>
      </c>
    </row>
    <row r="9643" spans="1:32" x14ac:dyDescent="0.35">
      <c r="A9643" s="212" t="s">
        <v>19095</v>
      </c>
      <c r="B9643" s="212" t="s">
        <v>19096</v>
      </c>
      <c r="G9643" s="212" t="s">
        <v>18691</v>
      </c>
      <c r="H9643" s="212" t="s">
        <v>189</v>
      </c>
      <c r="I9643" s="212" t="s">
        <v>12710</v>
      </c>
      <c r="J9643" s="212" t="s">
        <v>190</v>
      </c>
      <c r="K9643" s="212" t="s">
        <v>12711</v>
      </c>
      <c r="L9643" s="212" t="s">
        <v>19097</v>
      </c>
      <c r="M9643" s="212" t="s">
        <v>193</v>
      </c>
      <c r="N9643" s="212" t="s">
        <v>194</v>
      </c>
      <c r="Q9643" s="212" t="s">
        <v>766</v>
      </c>
      <c r="S9643" s="212" t="s">
        <v>766</v>
      </c>
      <c r="U9643" s="212" t="s">
        <v>197</v>
      </c>
      <c r="V9643" s="212" t="s">
        <v>18693</v>
      </c>
      <c r="X9643" s="212" t="s">
        <v>18694</v>
      </c>
      <c r="AB9643" s="212" t="s">
        <v>12710</v>
      </c>
      <c r="AC9643" s="212" t="s">
        <v>201</v>
      </c>
      <c r="AD9643" s="212" t="s">
        <v>355</v>
      </c>
      <c r="AE9643" s="212" t="s">
        <v>18695</v>
      </c>
    </row>
    <row r="9644" spans="1:32" x14ac:dyDescent="0.35">
      <c r="A9644" s="212" t="s">
        <v>19098</v>
      </c>
      <c r="B9644" s="212" t="s">
        <v>19099</v>
      </c>
      <c r="G9644" s="212" t="s">
        <v>18691</v>
      </c>
      <c r="H9644" s="212" t="s">
        <v>189</v>
      </c>
      <c r="I9644" s="212" t="s">
        <v>12710</v>
      </c>
      <c r="J9644" s="212" t="s">
        <v>190</v>
      </c>
      <c r="K9644" s="212" t="s">
        <v>12711</v>
      </c>
      <c r="L9644" s="212" t="s">
        <v>19100</v>
      </c>
      <c r="M9644" s="212" t="s">
        <v>193</v>
      </c>
      <c r="N9644" s="212" t="s">
        <v>194</v>
      </c>
      <c r="Q9644" s="212" t="s">
        <v>766</v>
      </c>
      <c r="S9644" s="212" t="s">
        <v>766</v>
      </c>
      <c r="U9644" s="212" t="s">
        <v>197</v>
      </c>
      <c r="V9644" s="212" t="s">
        <v>18693</v>
      </c>
      <c r="X9644" s="212" t="s">
        <v>18694</v>
      </c>
      <c r="AB9644" s="212" t="s">
        <v>12710</v>
      </c>
      <c r="AC9644" s="212" t="s">
        <v>201</v>
      </c>
      <c r="AD9644" s="212" t="s">
        <v>355</v>
      </c>
      <c r="AE9644" s="212" t="s">
        <v>18695</v>
      </c>
    </row>
    <row r="9645" spans="1:32" x14ac:dyDescent="0.35">
      <c r="A9645" s="212" t="s">
        <v>19101</v>
      </c>
      <c r="B9645" s="212" t="s">
        <v>19102</v>
      </c>
      <c r="G9645" s="212" t="s">
        <v>18691</v>
      </c>
      <c r="H9645" s="212" t="s">
        <v>189</v>
      </c>
      <c r="I9645" s="212" t="s">
        <v>12710</v>
      </c>
      <c r="J9645" s="212" t="s">
        <v>190</v>
      </c>
      <c r="K9645" s="212" t="s">
        <v>12711</v>
      </c>
      <c r="L9645" s="212" t="s">
        <v>19103</v>
      </c>
      <c r="M9645" s="212" t="s">
        <v>193</v>
      </c>
      <c r="N9645" s="212" t="s">
        <v>194</v>
      </c>
      <c r="Q9645" s="212" t="s">
        <v>766</v>
      </c>
      <c r="S9645" s="212" t="s">
        <v>766</v>
      </c>
      <c r="U9645" s="212" t="s">
        <v>197</v>
      </c>
      <c r="V9645" s="212" t="s">
        <v>18693</v>
      </c>
      <c r="X9645" s="212" t="s">
        <v>18694</v>
      </c>
      <c r="AB9645" s="212" t="s">
        <v>12710</v>
      </c>
      <c r="AC9645" s="212" t="s">
        <v>201</v>
      </c>
      <c r="AD9645" s="212" t="s">
        <v>355</v>
      </c>
      <c r="AE9645" s="212" t="s">
        <v>18695</v>
      </c>
    </row>
    <row r="9646" spans="1:32" x14ac:dyDescent="0.35">
      <c r="A9646" s="212" t="s">
        <v>19104</v>
      </c>
      <c r="B9646" s="212" t="s">
        <v>19105</v>
      </c>
      <c r="G9646" s="212" t="s">
        <v>18691</v>
      </c>
      <c r="H9646" s="212" t="s">
        <v>189</v>
      </c>
      <c r="I9646" s="212" t="s">
        <v>12710</v>
      </c>
      <c r="J9646" s="212" t="s">
        <v>190</v>
      </c>
      <c r="K9646" s="212" t="s">
        <v>12711</v>
      </c>
      <c r="L9646" s="212" t="s">
        <v>19106</v>
      </c>
      <c r="M9646" s="212" t="s">
        <v>193</v>
      </c>
      <c r="N9646" s="212" t="s">
        <v>194</v>
      </c>
      <c r="Q9646" s="212" t="s">
        <v>766</v>
      </c>
      <c r="S9646" s="212" t="s">
        <v>766</v>
      </c>
      <c r="U9646" s="212" t="s">
        <v>197</v>
      </c>
      <c r="V9646" s="212" t="s">
        <v>18693</v>
      </c>
      <c r="X9646" s="212" t="s">
        <v>18694</v>
      </c>
      <c r="AB9646" s="212" t="s">
        <v>12710</v>
      </c>
      <c r="AC9646" s="212" t="s">
        <v>201</v>
      </c>
      <c r="AD9646" s="212" t="s">
        <v>355</v>
      </c>
      <c r="AE9646" s="212" t="s">
        <v>18695</v>
      </c>
    </row>
    <row r="9647" spans="1:32" x14ac:dyDescent="0.35">
      <c r="A9647" s="212" t="s">
        <v>19107</v>
      </c>
      <c r="B9647" s="212" t="s">
        <v>19108</v>
      </c>
      <c r="G9647" s="212" t="s">
        <v>18691</v>
      </c>
      <c r="H9647" s="212" t="s">
        <v>189</v>
      </c>
      <c r="I9647" s="212" t="s">
        <v>12710</v>
      </c>
      <c r="J9647" s="212" t="s">
        <v>190</v>
      </c>
      <c r="K9647" s="212" t="s">
        <v>12711</v>
      </c>
      <c r="L9647" s="212" t="s">
        <v>19109</v>
      </c>
      <c r="M9647" s="212" t="s">
        <v>193</v>
      </c>
      <c r="N9647" s="212" t="s">
        <v>194</v>
      </c>
      <c r="Q9647" s="212" t="s">
        <v>766</v>
      </c>
      <c r="S9647" s="212" t="s">
        <v>766</v>
      </c>
      <c r="U9647" s="212" t="s">
        <v>197</v>
      </c>
      <c r="V9647" s="212" t="s">
        <v>18693</v>
      </c>
      <c r="X9647" s="212" t="s">
        <v>18694</v>
      </c>
      <c r="AB9647" s="212" t="s">
        <v>12710</v>
      </c>
      <c r="AC9647" s="212" t="s">
        <v>201</v>
      </c>
      <c r="AD9647" s="212" t="s">
        <v>355</v>
      </c>
      <c r="AE9647" s="212" t="s">
        <v>18695</v>
      </c>
    </row>
    <row r="9648" spans="1:32" x14ac:dyDescent="0.35">
      <c r="A9648" s="212" t="s">
        <v>19110</v>
      </c>
      <c r="B9648" s="212" t="s">
        <v>19111</v>
      </c>
      <c r="G9648" s="212" t="s">
        <v>18691</v>
      </c>
      <c r="H9648" s="212" t="s">
        <v>189</v>
      </c>
      <c r="I9648" s="212" t="s">
        <v>12710</v>
      </c>
      <c r="J9648" s="212" t="s">
        <v>190</v>
      </c>
      <c r="K9648" s="212" t="s">
        <v>12711</v>
      </c>
      <c r="L9648" s="212" t="s">
        <v>19112</v>
      </c>
      <c r="M9648" s="212" t="s">
        <v>193</v>
      </c>
      <c r="N9648" s="212" t="s">
        <v>194</v>
      </c>
      <c r="Q9648" s="212" t="s">
        <v>766</v>
      </c>
      <c r="S9648" s="212" t="s">
        <v>766</v>
      </c>
      <c r="U9648" s="212" t="s">
        <v>197</v>
      </c>
      <c r="V9648" s="212" t="s">
        <v>18693</v>
      </c>
      <c r="X9648" s="212" t="s">
        <v>18694</v>
      </c>
      <c r="AB9648" s="212" t="s">
        <v>12710</v>
      </c>
      <c r="AC9648" s="212" t="s">
        <v>201</v>
      </c>
      <c r="AD9648" s="212" t="s">
        <v>355</v>
      </c>
      <c r="AE9648" s="212" t="s">
        <v>18695</v>
      </c>
    </row>
    <row r="9649" spans="1:31" x14ac:dyDescent="0.35">
      <c r="A9649" s="212" t="s">
        <v>19113</v>
      </c>
      <c r="B9649" s="212" t="s">
        <v>19114</v>
      </c>
      <c r="G9649" s="212" t="s">
        <v>18691</v>
      </c>
      <c r="H9649" s="212" t="s">
        <v>189</v>
      </c>
      <c r="I9649" s="212" t="s">
        <v>12710</v>
      </c>
      <c r="J9649" s="212" t="s">
        <v>190</v>
      </c>
      <c r="K9649" s="212" t="s">
        <v>12711</v>
      </c>
      <c r="L9649" s="212" t="s">
        <v>19115</v>
      </c>
      <c r="M9649" s="212" t="s">
        <v>193</v>
      </c>
      <c r="N9649" s="212" t="s">
        <v>194</v>
      </c>
      <c r="Q9649" s="212" t="s">
        <v>766</v>
      </c>
      <c r="S9649" s="212" t="s">
        <v>766</v>
      </c>
      <c r="U9649" s="212" t="s">
        <v>197</v>
      </c>
      <c r="V9649" s="212" t="s">
        <v>18693</v>
      </c>
      <c r="X9649" s="212" t="s">
        <v>18694</v>
      </c>
      <c r="AB9649" s="212" t="s">
        <v>12710</v>
      </c>
      <c r="AC9649" s="212" t="s">
        <v>201</v>
      </c>
      <c r="AD9649" s="212" t="s">
        <v>355</v>
      </c>
      <c r="AE9649" s="212" t="s">
        <v>18695</v>
      </c>
    </row>
    <row r="9650" spans="1:31" x14ac:dyDescent="0.35">
      <c r="A9650" s="212" t="s">
        <v>19116</v>
      </c>
      <c r="B9650" s="212" t="s">
        <v>19117</v>
      </c>
      <c r="G9650" s="212" t="s">
        <v>18691</v>
      </c>
      <c r="H9650" s="212" t="s">
        <v>189</v>
      </c>
      <c r="I9650" s="212" t="s">
        <v>12710</v>
      </c>
      <c r="J9650" s="212" t="s">
        <v>190</v>
      </c>
      <c r="K9650" s="212" t="s">
        <v>12711</v>
      </c>
      <c r="L9650" s="212" t="s">
        <v>19118</v>
      </c>
      <c r="M9650" s="212" t="s">
        <v>193</v>
      </c>
      <c r="N9650" s="212" t="s">
        <v>194</v>
      </c>
      <c r="Q9650" s="212" t="s">
        <v>766</v>
      </c>
      <c r="S9650" s="212" t="s">
        <v>766</v>
      </c>
      <c r="U9650" s="212" t="s">
        <v>197</v>
      </c>
      <c r="V9650" s="212" t="s">
        <v>18693</v>
      </c>
      <c r="X9650" s="212" t="s">
        <v>18694</v>
      </c>
      <c r="AB9650" s="212" t="s">
        <v>12710</v>
      </c>
      <c r="AC9650" s="212" t="s">
        <v>201</v>
      </c>
      <c r="AD9650" s="212" t="s">
        <v>355</v>
      </c>
      <c r="AE9650" s="212" t="s">
        <v>18695</v>
      </c>
    </row>
    <row r="9651" spans="1:31" x14ac:dyDescent="0.35">
      <c r="A9651" s="212" t="s">
        <v>19119</v>
      </c>
      <c r="B9651" s="212" t="s">
        <v>19120</v>
      </c>
      <c r="G9651" s="212" t="s">
        <v>18691</v>
      </c>
      <c r="H9651" s="212" t="s">
        <v>189</v>
      </c>
      <c r="I9651" s="212" t="s">
        <v>12710</v>
      </c>
      <c r="J9651" s="212" t="s">
        <v>190</v>
      </c>
      <c r="K9651" s="212" t="s">
        <v>12711</v>
      </c>
      <c r="L9651" s="212" t="s">
        <v>19121</v>
      </c>
      <c r="M9651" s="212" t="s">
        <v>193</v>
      </c>
      <c r="N9651" s="212" t="s">
        <v>194</v>
      </c>
      <c r="Q9651" s="212" t="s">
        <v>766</v>
      </c>
      <c r="S9651" s="212" t="s">
        <v>766</v>
      </c>
      <c r="U9651" s="212" t="s">
        <v>197</v>
      </c>
      <c r="V9651" s="212" t="s">
        <v>18693</v>
      </c>
      <c r="X9651" s="212" t="s">
        <v>18694</v>
      </c>
      <c r="AB9651" s="212" t="s">
        <v>12710</v>
      </c>
      <c r="AC9651" s="212" t="s">
        <v>201</v>
      </c>
      <c r="AD9651" s="212" t="s">
        <v>355</v>
      </c>
      <c r="AE9651" s="212" t="s">
        <v>18695</v>
      </c>
    </row>
    <row r="9652" spans="1:31" x14ac:dyDescent="0.35">
      <c r="A9652" s="212" t="s">
        <v>19122</v>
      </c>
      <c r="B9652" s="212" t="s">
        <v>19123</v>
      </c>
      <c r="G9652" s="212" t="s">
        <v>18691</v>
      </c>
      <c r="H9652" s="212" t="s">
        <v>189</v>
      </c>
      <c r="I9652" s="212" t="s">
        <v>12710</v>
      </c>
      <c r="J9652" s="212" t="s">
        <v>190</v>
      </c>
      <c r="K9652" s="212" t="s">
        <v>12711</v>
      </c>
      <c r="L9652" s="212" t="s">
        <v>19124</v>
      </c>
      <c r="M9652" s="212" t="s">
        <v>193</v>
      </c>
      <c r="N9652" s="212" t="s">
        <v>194</v>
      </c>
      <c r="Q9652" s="212" t="s">
        <v>766</v>
      </c>
      <c r="S9652" s="212" t="s">
        <v>766</v>
      </c>
      <c r="U9652" s="212" t="s">
        <v>197</v>
      </c>
      <c r="V9652" s="212" t="s">
        <v>18693</v>
      </c>
      <c r="X9652" s="212" t="s">
        <v>18694</v>
      </c>
      <c r="AB9652" s="212" t="s">
        <v>12710</v>
      </c>
      <c r="AC9652" s="212" t="s">
        <v>201</v>
      </c>
      <c r="AD9652" s="212" t="s">
        <v>355</v>
      </c>
      <c r="AE9652" s="212" t="s">
        <v>18695</v>
      </c>
    </row>
    <row r="9653" spans="1:31" x14ac:dyDescent="0.35">
      <c r="A9653" s="212" t="s">
        <v>19125</v>
      </c>
      <c r="B9653" s="212" t="s">
        <v>19126</v>
      </c>
      <c r="G9653" s="212" t="s">
        <v>18691</v>
      </c>
      <c r="H9653" s="212" t="s">
        <v>189</v>
      </c>
      <c r="I9653" s="212" t="s">
        <v>12710</v>
      </c>
      <c r="J9653" s="212" t="s">
        <v>190</v>
      </c>
      <c r="K9653" s="212" t="s">
        <v>12711</v>
      </c>
      <c r="L9653" s="212" t="s">
        <v>19127</v>
      </c>
      <c r="M9653" s="212" t="s">
        <v>193</v>
      </c>
      <c r="N9653" s="212" t="s">
        <v>194</v>
      </c>
      <c r="Q9653" s="212" t="s">
        <v>766</v>
      </c>
      <c r="S9653" s="212" t="s">
        <v>766</v>
      </c>
      <c r="U9653" s="212" t="s">
        <v>197</v>
      </c>
      <c r="V9653" s="212" t="s">
        <v>18693</v>
      </c>
      <c r="X9653" s="212" t="s">
        <v>18694</v>
      </c>
      <c r="AB9653" s="212" t="s">
        <v>12710</v>
      </c>
      <c r="AC9653" s="212" t="s">
        <v>201</v>
      </c>
      <c r="AD9653" s="212" t="s">
        <v>355</v>
      </c>
      <c r="AE9653" s="212" t="s">
        <v>18695</v>
      </c>
    </row>
    <row r="9654" spans="1:31" x14ac:dyDescent="0.35">
      <c r="A9654" s="212" t="s">
        <v>19128</v>
      </c>
      <c r="B9654" s="212" t="s">
        <v>19129</v>
      </c>
      <c r="G9654" s="212" t="s">
        <v>18691</v>
      </c>
      <c r="H9654" s="212" t="s">
        <v>189</v>
      </c>
      <c r="I9654" s="212" t="s">
        <v>12710</v>
      </c>
      <c r="J9654" s="212" t="s">
        <v>190</v>
      </c>
      <c r="K9654" s="212" t="s">
        <v>12711</v>
      </c>
      <c r="L9654" s="212" t="s">
        <v>19130</v>
      </c>
      <c r="M9654" s="212" t="s">
        <v>193</v>
      </c>
      <c r="N9654" s="212" t="s">
        <v>194</v>
      </c>
      <c r="Q9654" s="212" t="s">
        <v>766</v>
      </c>
      <c r="S9654" s="212" t="s">
        <v>766</v>
      </c>
      <c r="U9654" s="212" t="s">
        <v>197</v>
      </c>
      <c r="V9654" s="212" t="s">
        <v>18693</v>
      </c>
      <c r="X9654" s="212" t="s">
        <v>18694</v>
      </c>
      <c r="AB9654" s="212" t="s">
        <v>12710</v>
      </c>
      <c r="AC9654" s="212" t="s">
        <v>201</v>
      </c>
      <c r="AD9654" s="212" t="s">
        <v>355</v>
      </c>
      <c r="AE9654" s="212" t="s">
        <v>18695</v>
      </c>
    </row>
    <row r="9655" spans="1:31" x14ac:dyDescent="0.35">
      <c r="A9655" s="212" t="s">
        <v>19131</v>
      </c>
      <c r="B9655" s="212" t="s">
        <v>19132</v>
      </c>
      <c r="G9655" s="212" t="s">
        <v>18691</v>
      </c>
      <c r="H9655" s="212" t="s">
        <v>189</v>
      </c>
      <c r="I9655" s="212" t="s">
        <v>12710</v>
      </c>
      <c r="J9655" s="212" t="s">
        <v>190</v>
      </c>
      <c r="K9655" s="212" t="s">
        <v>12711</v>
      </c>
      <c r="L9655" s="212" t="s">
        <v>19133</v>
      </c>
      <c r="M9655" s="212" t="s">
        <v>193</v>
      </c>
      <c r="N9655" s="212" t="s">
        <v>194</v>
      </c>
      <c r="Q9655" s="212" t="s">
        <v>766</v>
      </c>
      <c r="S9655" s="212" t="s">
        <v>766</v>
      </c>
      <c r="U9655" s="212" t="s">
        <v>197</v>
      </c>
      <c r="V9655" s="212" t="s">
        <v>18693</v>
      </c>
      <c r="X9655" s="212" t="s">
        <v>18694</v>
      </c>
      <c r="AB9655" s="212" t="s">
        <v>12710</v>
      </c>
      <c r="AC9655" s="212" t="s">
        <v>201</v>
      </c>
      <c r="AD9655" s="212" t="s">
        <v>355</v>
      </c>
      <c r="AE9655" s="212" t="s">
        <v>18695</v>
      </c>
    </row>
    <row r="9656" spans="1:31" x14ac:dyDescent="0.35">
      <c r="A9656" s="212" t="s">
        <v>19134</v>
      </c>
      <c r="B9656" s="212" t="s">
        <v>19135</v>
      </c>
      <c r="G9656" s="212" t="s">
        <v>18691</v>
      </c>
      <c r="H9656" s="212" t="s">
        <v>189</v>
      </c>
      <c r="I9656" s="212" t="s">
        <v>12710</v>
      </c>
      <c r="J9656" s="212" t="s">
        <v>190</v>
      </c>
      <c r="K9656" s="212" t="s">
        <v>12711</v>
      </c>
      <c r="L9656" s="212" t="s">
        <v>19136</v>
      </c>
      <c r="M9656" s="212" t="s">
        <v>193</v>
      </c>
      <c r="N9656" s="212" t="s">
        <v>194</v>
      </c>
      <c r="Q9656" s="212" t="s">
        <v>766</v>
      </c>
      <c r="S9656" s="212" t="s">
        <v>766</v>
      </c>
      <c r="U9656" s="212" t="s">
        <v>197</v>
      </c>
      <c r="V9656" s="212" t="s">
        <v>18693</v>
      </c>
      <c r="X9656" s="212" t="s">
        <v>18694</v>
      </c>
      <c r="AB9656" s="212" t="s">
        <v>12710</v>
      </c>
      <c r="AC9656" s="212" t="s">
        <v>201</v>
      </c>
      <c r="AD9656" s="212" t="s">
        <v>355</v>
      </c>
      <c r="AE9656" s="212" t="s">
        <v>18695</v>
      </c>
    </row>
    <row r="9657" spans="1:31" x14ac:dyDescent="0.35">
      <c r="A9657" s="212" t="s">
        <v>19137</v>
      </c>
      <c r="B9657" s="212" t="s">
        <v>19138</v>
      </c>
      <c r="G9657" s="212" t="s">
        <v>18691</v>
      </c>
      <c r="H9657" s="212" t="s">
        <v>189</v>
      </c>
      <c r="I9657" s="212" t="s">
        <v>12710</v>
      </c>
      <c r="J9657" s="212" t="s">
        <v>190</v>
      </c>
      <c r="K9657" s="212" t="s">
        <v>12711</v>
      </c>
      <c r="L9657" s="212" t="s">
        <v>19139</v>
      </c>
      <c r="M9657" s="212" t="s">
        <v>193</v>
      </c>
      <c r="N9657" s="212" t="s">
        <v>194</v>
      </c>
      <c r="Q9657" s="212" t="s">
        <v>766</v>
      </c>
      <c r="S9657" s="212" t="s">
        <v>766</v>
      </c>
      <c r="U9657" s="212" t="s">
        <v>197</v>
      </c>
      <c r="V9657" s="212" t="s">
        <v>18693</v>
      </c>
      <c r="X9657" s="212" t="s">
        <v>18694</v>
      </c>
      <c r="AB9657" s="212" t="s">
        <v>12710</v>
      </c>
      <c r="AC9657" s="212" t="s">
        <v>201</v>
      </c>
      <c r="AD9657" s="212" t="s">
        <v>355</v>
      </c>
      <c r="AE9657" s="212" t="s">
        <v>18695</v>
      </c>
    </row>
    <row r="9658" spans="1:31" x14ac:dyDescent="0.35">
      <c r="A9658" s="212" t="s">
        <v>19140</v>
      </c>
      <c r="B9658" s="212" t="s">
        <v>19141</v>
      </c>
      <c r="G9658" s="212" t="s">
        <v>18691</v>
      </c>
      <c r="H9658" s="212" t="s">
        <v>189</v>
      </c>
      <c r="I9658" s="212" t="s">
        <v>12710</v>
      </c>
      <c r="J9658" s="212" t="s">
        <v>190</v>
      </c>
      <c r="K9658" s="212" t="s">
        <v>12711</v>
      </c>
      <c r="L9658" s="212" t="s">
        <v>19142</v>
      </c>
      <c r="M9658" s="212" t="s">
        <v>193</v>
      </c>
      <c r="N9658" s="212" t="s">
        <v>194</v>
      </c>
      <c r="Q9658" s="212" t="s">
        <v>766</v>
      </c>
      <c r="S9658" s="212" t="s">
        <v>766</v>
      </c>
      <c r="U9658" s="212" t="s">
        <v>197</v>
      </c>
      <c r="V9658" s="212" t="s">
        <v>18693</v>
      </c>
      <c r="X9658" s="212" t="s">
        <v>18694</v>
      </c>
      <c r="AB9658" s="212" t="s">
        <v>12710</v>
      </c>
      <c r="AC9658" s="212" t="s">
        <v>201</v>
      </c>
      <c r="AD9658" s="212" t="s">
        <v>355</v>
      </c>
      <c r="AE9658" s="212" t="s">
        <v>18695</v>
      </c>
    </row>
    <row r="9659" spans="1:31" x14ac:dyDescent="0.35">
      <c r="A9659" s="212" t="s">
        <v>19143</v>
      </c>
      <c r="B9659" s="212" t="s">
        <v>19144</v>
      </c>
      <c r="G9659" s="212" t="s">
        <v>18691</v>
      </c>
      <c r="H9659" s="212" t="s">
        <v>189</v>
      </c>
      <c r="I9659" s="212" t="s">
        <v>12710</v>
      </c>
      <c r="J9659" s="212" t="s">
        <v>190</v>
      </c>
      <c r="K9659" s="212" t="s">
        <v>12711</v>
      </c>
      <c r="L9659" s="212" t="s">
        <v>19145</v>
      </c>
      <c r="M9659" s="212" t="s">
        <v>193</v>
      </c>
      <c r="N9659" s="212" t="s">
        <v>194</v>
      </c>
      <c r="Q9659" s="212" t="s">
        <v>766</v>
      </c>
      <c r="S9659" s="212" t="s">
        <v>766</v>
      </c>
      <c r="U9659" s="212" t="s">
        <v>197</v>
      </c>
      <c r="V9659" s="212" t="s">
        <v>18693</v>
      </c>
      <c r="X9659" s="212" t="s">
        <v>18694</v>
      </c>
      <c r="AB9659" s="212" t="s">
        <v>12710</v>
      </c>
      <c r="AC9659" s="212" t="s">
        <v>201</v>
      </c>
      <c r="AD9659" s="212" t="s">
        <v>355</v>
      </c>
      <c r="AE9659" s="212" t="s">
        <v>18695</v>
      </c>
    </row>
    <row r="9660" spans="1:31" x14ac:dyDescent="0.35">
      <c r="A9660" s="212" t="s">
        <v>19146</v>
      </c>
      <c r="B9660" s="212" t="s">
        <v>19147</v>
      </c>
      <c r="G9660" s="212" t="s">
        <v>18691</v>
      </c>
      <c r="H9660" s="212" t="s">
        <v>189</v>
      </c>
      <c r="I9660" s="212" t="s">
        <v>12710</v>
      </c>
      <c r="J9660" s="212" t="s">
        <v>190</v>
      </c>
      <c r="K9660" s="212" t="s">
        <v>12711</v>
      </c>
      <c r="L9660" s="212" t="s">
        <v>19148</v>
      </c>
      <c r="M9660" s="212" t="s">
        <v>193</v>
      </c>
      <c r="N9660" s="212" t="s">
        <v>194</v>
      </c>
      <c r="Q9660" s="212" t="s">
        <v>766</v>
      </c>
      <c r="S9660" s="212" t="s">
        <v>766</v>
      </c>
      <c r="U9660" s="212" t="s">
        <v>197</v>
      </c>
      <c r="V9660" s="212" t="s">
        <v>18693</v>
      </c>
      <c r="X9660" s="212" t="s">
        <v>18694</v>
      </c>
      <c r="AB9660" s="212" t="s">
        <v>12710</v>
      </c>
      <c r="AC9660" s="212" t="s">
        <v>201</v>
      </c>
      <c r="AD9660" s="212" t="s">
        <v>355</v>
      </c>
      <c r="AE9660" s="212" t="s">
        <v>18695</v>
      </c>
    </row>
    <row r="9661" spans="1:31" x14ac:dyDescent="0.35">
      <c r="A9661" s="212" t="s">
        <v>19149</v>
      </c>
      <c r="B9661" s="212" t="s">
        <v>19150</v>
      </c>
      <c r="G9661" s="212" t="s">
        <v>18691</v>
      </c>
      <c r="H9661" s="212" t="s">
        <v>189</v>
      </c>
      <c r="I9661" s="212" t="s">
        <v>12710</v>
      </c>
      <c r="J9661" s="212" t="s">
        <v>190</v>
      </c>
      <c r="K9661" s="212" t="s">
        <v>12711</v>
      </c>
      <c r="L9661" s="212" t="s">
        <v>19151</v>
      </c>
      <c r="M9661" s="212" t="s">
        <v>193</v>
      </c>
      <c r="N9661" s="212" t="s">
        <v>194</v>
      </c>
      <c r="Q9661" s="212" t="s">
        <v>766</v>
      </c>
      <c r="S9661" s="212" t="s">
        <v>766</v>
      </c>
      <c r="U9661" s="212" t="s">
        <v>197</v>
      </c>
      <c r="V9661" s="212" t="s">
        <v>18693</v>
      </c>
      <c r="X9661" s="212" t="s">
        <v>18694</v>
      </c>
      <c r="AB9661" s="212" t="s">
        <v>12710</v>
      </c>
      <c r="AC9661" s="212" t="s">
        <v>201</v>
      </c>
      <c r="AD9661" s="212" t="s">
        <v>355</v>
      </c>
      <c r="AE9661" s="212" t="s">
        <v>18695</v>
      </c>
    </row>
    <row r="9662" spans="1:31" x14ac:dyDescent="0.35">
      <c r="A9662" s="212" t="s">
        <v>19152</v>
      </c>
      <c r="B9662" s="212" t="s">
        <v>19153</v>
      </c>
      <c r="G9662" s="212" t="s">
        <v>18691</v>
      </c>
      <c r="H9662" s="212" t="s">
        <v>189</v>
      </c>
      <c r="I9662" s="212" t="s">
        <v>12710</v>
      </c>
      <c r="J9662" s="212" t="s">
        <v>190</v>
      </c>
      <c r="K9662" s="212" t="s">
        <v>12711</v>
      </c>
      <c r="L9662" s="212" t="s">
        <v>19154</v>
      </c>
      <c r="M9662" s="212" t="s">
        <v>193</v>
      </c>
      <c r="N9662" s="212" t="s">
        <v>194</v>
      </c>
      <c r="Q9662" s="212" t="s">
        <v>766</v>
      </c>
      <c r="S9662" s="212" t="s">
        <v>766</v>
      </c>
      <c r="U9662" s="212" t="s">
        <v>197</v>
      </c>
      <c r="V9662" s="212" t="s">
        <v>18693</v>
      </c>
      <c r="X9662" s="212" t="s">
        <v>18694</v>
      </c>
      <c r="AB9662" s="212" t="s">
        <v>12710</v>
      </c>
      <c r="AC9662" s="212" t="s">
        <v>201</v>
      </c>
      <c r="AD9662" s="212" t="s">
        <v>355</v>
      </c>
      <c r="AE9662" s="212" t="s">
        <v>18695</v>
      </c>
    </row>
    <row r="9663" spans="1:31" x14ac:dyDescent="0.35">
      <c r="A9663" s="212" t="s">
        <v>19155</v>
      </c>
      <c r="B9663" s="212" t="s">
        <v>19156</v>
      </c>
      <c r="G9663" s="212" t="s">
        <v>18691</v>
      </c>
      <c r="H9663" s="212" t="s">
        <v>189</v>
      </c>
      <c r="I9663" s="212" t="s">
        <v>12710</v>
      </c>
      <c r="J9663" s="212" t="s">
        <v>190</v>
      </c>
      <c r="K9663" s="212" t="s">
        <v>12711</v>
      </c>
      <c r="L9663" s="212" t="s">
        <v>19157</v>
      </c>
      <c r="M9663" s="212" t="s">
        <v>193</v>
      </c>
      <c r="N9663" s="212" t="s">
        <v>194</v>
      </c>
      <c r="Q9663" s="212" t="s">
        <v>766</v>
      </c>
      <c r="S9663" s="212" t="s">
        <v>766</v>
      </c>
      <c r="U9663" s="212" t="s">
        <v>197</v>
      </c>
      <c r="V9663" s="212" t="s">
        <v>18693</v>
      </c>
      <c r="X9663" s="212" t="s">
        <v>18694</v>
      </c>
      <c r="AB9663" s="212" t="s">
        <v>12710</v>
      </c>
      <c r="AC9663" s="212" t="s">
        <v>201</v>
      </c>
      <c r="AD9663" s="212" t="s">
        <v>355</v>
      </c>
      <c r="AE9663" s="212" t="s">
        <v>18695</v>
      </c>
    </row>
    <row r="9664" spans="1:31" x14ac:dyDescent="0.35">
      <c r="A9664" s="212" t="s">
        <v>19158</v>
      </c>
      <c r="B9664" s="212" t="s">
        <v>19159</v>
      </c>
      <c r="G9664" s="212" t="s">
        <v>18691</v>
      </c>
      <c r="H9664" s="212" t="s">
        <v>189</v>
      </c>
      <c r="I9664" s="212" t="s">
        <v>12710</v>
      </c>
      <c r="J9664" s="212" t="s">
        <v>190</v>
      </c>
      <c r="K9664" s="212" t="s">
        <v>12711</v>
      </c>
      <c r="L9664" s="212" t="s">
        <v>19160</v>
      </c>
      <c r="M9664" s="212" t="s">
        <v>193</v>
      </c>
      <c r="N9664" s="212" t="s">
        <v>194</v>
      </c>
      <c r="Q9664" s="212" t="s">
        <v>766</v>
      </c>
      <c r="S9664" s="212" t="s">
        <v>766</v>
      </c>
      <c r="U9664" s="212" t="s">
        <v>197</v>
      </c>
      <c r="V9664" s="212" t="s">
        <v>18693</v>
      </c>
      <c r="X9664" s="212" t="s">
        <v>18694</v>
      </c>
      <c r="AB9664" s="212" t="s">
        <v>12710</v>
      </c>
      <c r="AC9664" s="212" t="s">
        <v>201</v>
      </c>
      <c r="AD9664" s="212" t="s">
        <v>355</v>
      </c>
      <c r="AE9664" s="212" t="s">
        <v>18695</v>
      </c>
    </row>
    <row r="9665" spans="1:32" x14ac:dyDescent="0.35">
      <c r="A9665" s="212" t="s">
        <v>19161</v>
      </c>
      <c r="B9665" s="212" t="s">
        <v>19162</v>
      </c>
      <c r="G9665" s="212" t="s">
        <v>18691</v>
      </c>
      <c r="H9665" s="212" t="s">
        <v>189</v>
      </c>
      <c r="I9665" s="212" t="s">
        <v>12710</v>
      </c>
      <c r="J9665" s="212" t="s">
        <v>190</v>
      </c>
      <c r="K9665" s="212" t="s">
        <v>12711</v>
      </c>
      <c r="L9665" s="212" t="s">
        <v>19163</v>
      </c>
      <c r="M9665" s="212" t="s">
        <v>193</v>
      </c>
      <c r="N9665" s="212" t="s">
        <v>194</v>
      </c>
      <c r="Q9665" s="212" t="s">
        <v>766</v>
      </c>
      <c r="S9665" s="212" t="s">
        <v>766</v>
      </c>
      <c r="U9665" s="212" t="s">
        <v>197</v>
      </c>
      <c r="V9665" s="212" t="s">
        <v>18693</v>
      </c>
      <c r="X9665" s="212" t="s">
        <v>18694</v>
      </c>
      <c r="AB9665" s="212" t="s">
        <v>12710</v>
      </c>
      <c r="AC9665" s="212" t="s">
        <v>201</v>
      </c>
      <c r="AD9665" s="212" t="s">
        <v>355</v>
      </c>
      <c r="AE9665" s="212" t="s">
        <v>18695</v>
      </c>
    </row>
    <row r="9666" spans="1:32" x14ac:dyDescent="0.35">
      <c r="A9666" s="212" t="s">
        <v>19164</v>
      </c>
      <c r="B9666" s="212" t="s">
        <v>19165</v>
      </c>
      <c r="G9666" s="212" t="s">
        <v>18691</v>
      </c>
      <c r="H9666" s="212" t="s">
        <v>189</v>
      </c>
      <c r="I9666" s="212" t="s">
        <v>12710</v>
      </c>
      <c r="J9666" s="212" t="s">
        <v>190</v>
      </c>
      <c r="K9666" s="212" t="s">
        <v>12711</v>
      </c>
      <c r="L9666" s="212" t="s">
        <v>19166</v>
      </c>
      <c r="M9666" s="212" t="s">
        <v>193</v>
      </c>
      <c r="N9666" s="212" t="s">
        <v>194</v>
      </c>
      <c r="Q9666" s="212" t="s">
        <v>766</v>
      </c>
      <c r="S9666" s="212" t="s">
        <v>766</v>
      </c>
      <c r="U9666" s="212" t="s">
        <v>197</v>
      </c>
      <c r="V9666" s="212" t="s">
        <v>18693</v>
      </c>
      <c r="X9666" s="212" t="s">
        <v>18694</v>
      </c>
      <c r="AB9666" s="212" t="s">
        <v>12710</v>
      </c>
      <c r="AC9666" s="212" t="s">
        <v>201</v>
      </c>
      <c r="AD9666" s="212" t="s">
        <v>355</v>
      </c>
      <c r="AE9666" s="212" t="s">
        <v>18695</v>
      </c>
    </row>
    <row r="9667" spans="1:32" x14ac:dyDescent="0.35">
      <c r="A9667" s="212" t="s">
        <v>19167</v>
      </c>
      <c r="B9667" s="212" t="s">
        <v>19168</v>
      </c>
      <c r="G9667" s="212" t="s">
        <v>18691</v>
      </c>
      <c r="H9667" s="212" t="s">
        <v>189</v>
      </c>
      <c r="I9667" s="212" t="s">
        <v>12710</v>
      </c>
      <c r="J9667" s="212" t="s">
        <v>190</v>
      </c>
      <c r="K9667" s="212" t="s">
        <v>12711</v>
      </c>
      <c r="L9667" s="212" t="s">
        <v>19169</v>
      </c>
      <c r="M9667" s="212" t="s">
        <v>193</v>
      </c>
      <c r="N9667" s="212" t="s">
        <v>194</v>
      </c>
      <c r="Q9667" s="212" t="s">
        <v>766</v>
      </c>
      <c r="S9667" s="212" t="s">
        <v>766</v>
      </c>
      <c r="U9667" s="212" t="s">
        <v>197</v>
      </c>
      <c r="V9667" s="212" t="s">
        <v>18693</v>
      </c>
      <c r="X9667" s="212" t="s">
        <v>18694</v>
      </c>
      <c r="AB9667" s="212" t="s">
        <v>12710</v>
      </c>
      <c r="AC9667" s="212" t="s">
        <v>201</v>
      </c>
      <c r="AD9667" s="212" t="s">
        <v>355</v>
      </c>
      <c r="AE9667" s="212" t="s">
        <v>18695</v>
      </c>
    </row>
    <row r="9668" spans="1:32" x14ac:dyDescent="0.35">
      <c r="A9668" s="212" t="s">
        <v>19170</v>
      </c>
      <c r="B9668" s="212" t="s">
        <v>19171</v>
      </c>
      <c r="G9668" s="212" t="s">
        <v>18691</v>
      </c>
      <c r="H9668" s="212" t="s">
        <v>189</v>
      </c>
      <c r="I9668" s="212" t="s">
        <v>12710</v>
      </c>
      <c r="J9668" s="212" t="s">
        <v>190</v>
      </c>
      <c r="K9668" s="212" t="s">
        <v>12711</v>
      </c>
      <c r="L9668" s="212" t="s">
        <v>19172</v>
      </c>
      <c r="M9668" s="212" t="s">
        <v>193</v>
      </c>
      <c r="N9668" s="212" t="s">
        <v>194</v>
      </c>
      <c r="Q9668" s="212" t="s">
        <v>766</v>
      </c>
      <c r="S9668" s="212" t="s">
        <v>766</v>
      </c>
      <c r="U9668" s="212" t="s">
        <v>197</v>
      </c>
      <c r="V9668" s="212" t="s">
        <v>18693</v>
      </c>
      <c r="W9668" s="213">
        <v>46213.488651238426</v>
      </c>
      <c r="X9668" s="212" t="s">
        <v>18694</v>
      </c>
      <c r="AA9668" s="212" t="s">
        <v>16737</v>
      </c>
      <c r="AB9668" s="212" t="s">
        <v>12710</v>
      </c>
      <c r="AC9668" s="212" t="s">
        <v>215</v>
      </c>
      <c r="AD9668" s="212" t="s">
        <v>355</v>
      </c>
      <c r="AE9668" s="212" t="s">
        <v>18695</v>
      </c>
      <c r="AF9668" s="212" t="s">
        <v>217</v>
      </c>
    </row>
    <row r="9669" spans="1:32" x14ac:dyDescent="0.35">
      <c r="A9669" s="212" t="s">
        <v>19173</v>
      </c>
      <c r="B9669" s="212" t="s">
        <v>19174</v>
      </c>
      <c r="G9669" s="212" t="s">
        <v>18691</v>
      </c>
      <c r="H9669" s="212" t="s">
        <v>189</v>
      </c>
      <c r="I9669" s="212" t="s">
        <v>12710</v>
      </c>
      <c r="J9669" s="212" t="s">
        <v>190</v>
      </c>
      <c r="K9669" s="212" t="s">
        <v>12711</v>
      </c>
      <c r="L9669" s="212" t="s">
        <v>19175</v>
      </c>
      <c r="M9669" s="212" t="s">
        <v>193</v>
      </c>
      <c r="N9669" s="212" t="s">
        <v>194</v>
      </c>
      <c r="Q9669" s="212" t="s">
        <v>766</v>
      </c>
      <c r="S9669" s="212" t="s">
        <v>766</v>
      </c>
      <c r="U9669" s="212" t="s">
        <v>197</v>
      </c>
      <c r="V9669" s="212" t="s">
        <v>18693</v>
      </c>
      <c r="X9669" s="212" t="s">
        <v>18694</v>
      </c>
      <c r="AB9669" s="212" t="s">
        <v>12710</v>
      </c>
      <c r="AC9669" s="212" t="s">
        <v>201</v>
      </c>
      <c r="AD9669" s="212" t="s">
        <v>355</v>
      </c>
      <c r="AE9669" s="212" t="s">
        <v>18695</v>
      </c>
    </row>
    <row r="9670" spans="1:32" x14ac:dyDescent="0.35">
      <c r="A9670" s="212" t="s">
        <v>19176</v>
      </c>
      <c r="B9670" s="212" t="s">
        <v>19177</v>
      </c>
      <c r="G9670" s="212" t="s">
        <v>18691</v>
      </c>
      <c r="H9670" s="212" t="s">
        <v>189</v>
      </c>
      <c r="I9670" s="212" t="s">
        <v>12710</v>
      </c>
      <c r="J9670" s="212" t="s">
        <v>190</v>
      </c>
      <c r="K9670" s="212" t="s">
        <v>12711</v>
      </c>
      <c r="L9670" s="212" t="s">
        <v>19178</v>
      </c>
      <c r="M9670" s="212" t="s">
        <v>193</v>
      </c>
      <c r="N9670" s="212" t="s">
        <v>194</v>
      </c>
      <c r="Q9670" s="212" t="s">
        <v>766</v>
      </c>
      <c r="S9670" s="212" t="s">
        <v>766</v>
      </c>
      <c r="U9670" s="212" t="s">
        <v>197</v>
      </c>
      <c r="V9670" s="212" t="s">
        <v>18693</v>
      </c>
      <c r="X9670" s="212" t="s">
        <v>18694</v>
      </c>
      <c r="AB9670" s="212" t="s">
        <v>12710</v>
      </c>
      <c r="AC9670" s="212" t="s">
        <v>201</v>
      </c>
      <c r="AD9670" s="212" t="s">
        <v>355</v>
      </c>
      <c r="AE9670" s="212" t="s">
        <v>18695</v>
      </c>
    </row>
    <row r="9671" spans="1:32" x14ac:dyDescent="0.35">
      <c r="A9671" s="212" t="s">
        <v>19179</v>
      </c>
      <c r="B9671" s="212" t="s">
        <v>19180</v>
      </c>
      <c r="G9671" s="212" t="s">
        <v>18691</v>
      </c>
      <c r="H9671" s="212" t="s">
        <v>189</v>
      </c>
      <c r="I9671" s="212" t="s">
        <v>12710</v>
      </c>
      <c r="J9671" s="212" t="s">
        <v>190</v>
      </c>
      <c r="K9671" s="212" t="s">
        <v>12711</v>
      </c>
      <c r="L9671" s="212" t="s">
        <v>19181</v>
      </c>
      <c r="M9671" s="212" t="s">
        <v>193</v>
      </c>
      <c r="N9671" s="212" t="s">
        <v>194</v>
      </c>
      <c r="Q9671" s="212" t="s">
        <v>766</v>
      </c>
      <c r="S9671" s="212" t="s">
        <v>766</v>
      </c>
      <c r="U9671" s="212" t="s">
        <v>197</v>
      </c>
      <c r="V9671" s="212" t="s">
        <v>18693</v>
      </c>
      <c r="X9671" s="212" t="s">
        <v>18694</v>
      </c>
      <c r="AB9671" s="212" t="s">
        <v>12710</v>
      </c>
      <c r="AC9671" s="212" t="s">
        <v>201</v>
      </c>
      <c r="AD9671" s="212" t="s">
        <v>355</v>
      </c>
      <c r="AE9671" s="212" t="s">
        <v>18695</v>
      </c>
    </row>
    <row r="9672" spans="1:32" x14ac:dyDescent="0.35">
      <c r="A9672" s="212" t="s">
        <v>19182</v>
      </c>
      <c r="B9672" s="212" t="s">
        <v>19183</v>
      </c>
      <c r="G9672" s="212" t="s">
        <v>18691</v>
      </c>
      <c r="H9672" s="212" t="s">
        <v>189</v>
      </c>
      <c r="I9672" s="212" t="s">
        <v>12710</v>
      </c>
      <c r="J9672" s="212" t="s">
        <v>190</v>
      </c>
      <c r="K9672" s="212" t="s">
        <v>12711</v>
      </c>
      <c r="L9672" s="212" t="s">
        <v>19184</v>
      </c>
      <c r="M9672" s="212" t="s">
        <v>193</v>
      </c>
      <c r="N9672" s="212" t="s">
        <v>194</v>
      </c>
      <c r="Q9672" s="212" t="s">
        <v>766</v>
      </c>
      <c r="S9672" s="212" t="s">
        <v>766</v>
      </c>
      <c r="U9672" s="212" t="s">
        <v>197</v>
      </c>
      <c r="V9672" s="212" t="s">
        <v>18693</v>
      </c>
      <c r="X9672" s="212" t="s">
        <v>18694</v>
      </c>
      <c r="AB9672" s="212" t="s">
        <v>12710</v>
      </c>
      <c r="AC9672" s="212" t="s">
        <v>201</v>
      </c>
      <c r="AD9672" s="212" t="s">
        <v>355</v>
      </c>
      <c r="AE9672" s="212" t="s">
        <v>18695</v>
      </c>
    </row>
    <row r="9673" spans="1:32" x14ac:dyDescent="0.35">
      <c r="A9673" s="212" t="s">
        <v>19185</v>
      </c>
      <c r="B9673" s="212" t="s">
        <v>19186</v>
      </c>
      <c r="G9673" s="212" t="s">
        <v>18691</v>
      </c>
      <c r="H9673" s="212" t="s">
        <v>189</v>
      </c>
      <c r="I9673" s="212" t="s">
        <v>12710</v>
      </c>
      <c r="J9673" s="212" t="s">
        <v>190</v>
      </c>
      <c r="K9673" s="212" t="s">
        <v>12711</v>
      </c>
      <c r="L9673" s="212" t="s">
        <v>19187</v>
      </c>
      <c r="M9673" s="212" t="s">
        <v>193</v>
      </c>
      <c r="N9673" s="212" t="s">
        <v>194</v>
      </c>
      <c r="Q9673" s="212" t="s">
        <v>766</v>
      </c>
      <c r="S9673" s="212" t="s">
        <v>766</v>
      </c>
      <c r="U9673" s="212" t="s">
        <v>197</v>
      </c>
      <c r="V9673" s="212" t="s">
        <v>18693</v>
      </c>
      <c r="X9673" s="212" t="s">
        <v>18694</v>
      </c>
      <c r="AB9673" s="212" t="s">
        <v>12710</v>
      </c>
      <c r="AC9673" s="212" t="s">
        <v>201</v>
      </c>
      <c r="AD9673" s="212" t="s">
        <v>355</v>
      </c>
      <c r="AE9673" s="212" t="s">
        <v>18695</v>
      </c>
    </row>
    <row r="9674" spans="1:32" x14ac:dyDescent="0.35">
      <c r="A9674" s="212" t="s">
        <v>19188</v>
      </c>
      <c r="B9674" s="212" t="s">
        <v>19189</v>
      </c>
      <c r="G9674" s="212" t="s">
        <v>18691</v>
      </c>
      <c r="H9674" s="212" t="s">
        <v>189</v>
      </c>
      <c r="I9674" s="212" t="s">
        <v>12710</v>
      </c>
      <c r="J9674" s="212" t="s">
        <v>190</v>
      </c>
      <c r="K9674" s="212" t="s">
        <v>12711</v>
      </c>
      <c r="L9674" s="212" t="s">
        <v>19190</v>
      </c>
      <c r="M9674" s="212" t="s">
        <v>193</v>
      </c>
      <c r="N9674" s="212" t="s">
        <v>194</v>
      </c>
      <c r="Q9674" s="212" t="s">
        <v>766</v>
      </c>
      <c r="S9674" s="212" t="s">
        <v>766</v>
      </c>
      <c r="U9674" s="212" t="s">
        <v>197</v>
      </c>
      <c r="V9674" s="212" t="s">
        <v>18693</v>
      </c>
      <c r="X9674" s="212" t="s">
        <v>18694</v>
      </c>
      <c r="AB9674" s="212" t="s">
        <v>12710</v>
      </c>
      <c r="AC9674" s="212" t="s">
        <v>201</v>
      </c>
      <c r="AD9674" s="212" t="s">
        <v>355</v>
      </c>
      <c r="AE9674" s="212" t="s">
        <v>18695</v>
      </c>
    </row>
    <row r="9675" spans="1:32" x14ac:dyDescent="0.35">
      <c r="A9675" s="212" t="s">
        <v>19191</v>
      </c>
      <c r="B9675" s="212" t="s">
        <v>19192</v>
      </c>
      <c r="G9675" s="212" t="s">
        <v>18691</v>
      </c>
      <c r="H9675" s="212" t="s">
        <v>189</v>
      </c>
      <c r="I9675" s="212" t="s">
        <v>12710</v>
      </c>
      <c r="J9675" s="212" t="s">
        <v>190</v>
      </c>
      <c r="K9675" s="212" t="s">
        <v>12711</v>
      </c>
      <c r="L9675" s="212" t="s">
        <v>19193</v>
      </c>
      <c r="M9675" s="212" t="s">
        <v>193</v>
      </c>
      <c r="N9675" s="212" t="s">
        <v>194</v>
      </c>
      <c r="Q9675" s="212" t="s">
        <v>766</v>
      </c>
      <c r="S9675" s="212" t="s">
        <v>766</v>
      </c>
      <c r="U9675" s="212" t="s">
        <v>197</v>
      </c>
      <c r="V9675" s="212" t="s">
        <v>18693</v>
      </c>
      <c r="X9675" s="212" t="s">
        <v>18694</v>
      </c>
      <c r="AB9675" s="212" t="s">
        <v>12710</v>
      </c>
      <c r="AC9675" s="212" t="s">
        <v>201</v>
      </c>
      <c r="AD9675" s="212" t="s">
        <v>355</v>
      </c>
      <c r="AE9675" s="212" t="s">
        <v>18695</v>
      </c>
    </row>
    <row r="9676" spans="1:32" x14ac:dyDescent="0.35">
      <c r="A9676" s="212" t="s">
        <v>19194</v>
      </c>
      <c r="B9676" s="212" t="s">
        <v>19195</v>
      </c>
      <c r="G9676" s="212" t="s">
        <v>18691</v>
      </c>
      <c r="H9676" s="212" t="s">
        <v>189</v>
      </c>
      <c r="I9676" s="212" t="s">
        <v>12710</v>
      </c>
      <c r="J9676" s="212" t="s">
        <v>190</v>
      </c>
      <c r="K9676" s="212" t="s">
        <v>12711</v>
      </c>
      <c r="L9676" s="212" t="s">
        <v>19196</v>
      </c>
      <c r="M9676" s="212" t="s">
        <v>193</v>
      </c>
      <c r="N9676" s="212" t="s">
        <v>194</v>
      </c>
      <c r="Q9676" s="212" t="s">
        <v>766</v>
      </c>
      <c r="S9676" s="212" t="s">
        <v>766</v>
      </c>
      <c r="U9676" s="212" t="s">
        <v>197</v>
      </c>
      <c r="V9676" s="212" t="s">
        <v>18693</v>
      </c>
      <c r="X9676" s="212" t="s">
        <v>18694</v>
      </c>
      <c r="AB9676" s="212" t="s">
        <v>12710</v>
      </c>
      <c r="AC9676" s="212" t="s">
        <v>201</v>
      </c>
      <c r="AD9676" s="212" t="s">
        <v>355</v>
      </c>
      <c r="AE9676" s="212" t="s">
        <v>18695</v>
      </c>
    </row>
    <row r="9677" spans="1:32" x14ac:dyDescent="0.35">
      <c r="A9677" s="212" t="s">
        <v>19197</v>
      </c>
      <c r="B9677" s="212" t="s">
        <v>19198</v>
      </c>
      <c r="G9677" s="212" t="s">
        <v>18691</v>
      </c>
      <c r="H9677" s="212" t="s">
        <v>189</v>
      </c>
      <c r="I9677" s="212" t="s">
        <v>12710</v>
      </c>
      <c r="J9677" s="212" t="s">
        <v>190</v>
      </c>
      <c r="K9677" s="212" t="s">
        <v>12711</v>
      </c>
      <c r="L9677" s="212" t="s">
        <v>19199</v>
      </c>
      <c r="M9677" s="212" t="s">
        <v>193</v>
      </c>
      <c r="N9677" s="212" t="s">
        <v>194</v>
      </c>
      <c r="Q9677" s="212" t="s">
        <v>766</v>
      </c>
      <c r="S9677" s="212" t="s">
        <v>766</v>
      </c>
      <c r="U9677" s="212" t="s">
        <v>197</v>
      </c>
      <c r="V9677" s="212" t="s">
        <v>18693</v>
      </c>
      <c r="X9677" s="212" t="s">
        <v>18694</v>
      </c>
      <c r="AB9677" s="212" t="s">
        <v>12710</v>
      </c>
      <c r="AC9677" s="212" t="s">
        <v>201</v>
      </c>
      <c r="AD9677" s="212" t="s">
        <v>355</v>
      </c>
      <c r="AE9677" s="212" t="s">
        <v>18695</v>
      </c>
    </row>
    <row r="9678" spans="1:32" x14ac:dyDescent="0.35">
      <c r="A9678" s="212" t="s">
        <v>19200</v>
      </c>
      <c r="B9678" s="212" t="s">
        <v>19201</v>
      </c>
      <c r="G9678" s="212" t="s">
        <v>18691</v>
      </c>
      <c r="H9678" s="212" t="s">
        <v>189</v>
      </c>
      <c r="I9678" s="212" t="s">
        <v>12710</v>
      </c>
      <c r="J9678" s="212" t="s">
        <v>190</v>
      </c>
      <c r="K9678" s="212" t="s">
        <v>12711</v>
      </c>
      <c r="L9678" s="212" t="s">
        <v>19202</v>
      </c>
      <c r="M9678" s="212" t="s">
        <v>193</v>
      </c>
      <c r="N9678" s="212" t="s">
        <v>194</v>
      </c>
      <c r="Q9678" s="212" t="s">
        <v>766</v>
      </c>
      <c r="S9678" s="212" t="s">
        <v>766</v>
      </c>
      <c r="U9678" s="212" t="s">
        <v>197</v>
      </c>
      <c r="V9678" s="212" t="s">
        <v>18693</v>
      </c>
      <c r="X9678" s="212" t="s">
        <v>18694</v>
      </c>
      <c r="AB9678" s="212" t="s">
        <v>12710</v>
      </c>
      <c r="AC9678" s="212" t="s">
        <v>201</v>
      </c>
      <c r="AD9678" s="212" t="s">
        <v>355</v>
      </c>
      <c r="AE9678" s="212" t="s">
        <v>18695</v>
      </c>
    </row>
    <row r="9679" spans="1:32" x14ac:dyDescent="0.35">
      <c r="A9679" s="212" t="s">
        <v>19203</v>
      </c>
      <c r="B9679" s="212" t="s">
        <v>19204</v>
      </c>
      <c r="G9679" s="212" t="s">
        <v>18691</v>
      </c>
      <c r="H9679" s="212" t="s">
        <v>189</v>
      </c>
      <c r="I9679" s="212" t="s">
        <v>12710</v>
      </c>
      <c r="J9679" s="212" t="s">
        <v>190</v>
      </c>
      <c r="K9679" s="212" t="s">
        <v>12711</v>
      </c>
      <c r="L9679" s="212" t="s">
        <v>19205</v>
      </c>
      <c r="M9679" s="212" t="s">
        <v>193</v>
      </c>
      <c r="N9679" s="212" t="s">
        <v>194</v>
      </c>
      <c r="Q9679" s="212" t="s">
        <v>766</v>
      </c>
      <c r="S9679" s="212" t="s">
        <v>766</v>
      </c>
      <c r="U9679" s="212" t="s">
        <v>197</v>
      </c>
      <c r="V9679" s="212" t="s">
        <v>18693</v>
      </c>
      <c r="X9679" s="212" t="s">
        <v>18694</v>
      </c>
      <c r="AB9679" s="212" t="s">
        <v>12710</v>
      </c>
      <c r="AC9679" s="212" t="s">
        <v>201</v>
      </c>
      <c r="AD9679" s="212" t="s">
        <v>355</v>
      </c>
      <c r="AE9679" s="212" t="s">
        <v>18695</v>
      </c>
    </row>
    <row r="9680" spans="1:32" x14ac:dyDescent="0.35">
      <c r="A9680" s="212" t="s">
        <v>19206</v>
      </c>
      <c r="B9680" s="212" t="s">
        <v>19207</v>
      </c>
      <c r="G9680" s="212" t="s">
        <v>18691</v>
      </c>
      <c r="H9680" s="212" t="s">
        <v>189</v>
      </c>
      <c r="I9680" s="212" t="s">
        <v>12710</v>
      </c>
      <c r="J9680" s="212" t="s">
        <v>190</v>
      </c>
      <c r="K9680" s="212" t="s">
        <v>12711</v>
      </c>
      <c r="L9680" s="212" t="s">
        <v>19208</v>
      </c>
      <c r="M9680" s="212" t="s">
        <v>193</v>
      </c>
      <c r="N9680" s="212" t="s">
        <v>194</v>
      </c>
      <c r="Q9680" s="212" t="s">
        <v>766</v>
      </c>
      <c r="S9680" s="212" t="s">
        <v>766</v>
      </c>
      <c r="U9680" s="212" t="s">
        <v>197</v>
      </c>
      <c r="V9680" s="212" t="s">
        <v>18693</v>
      </c>
      <c r="X9680" s="212" t="s">
        <v>18694</v>
      </c>
      <c r="AB9680" s="212" t="s">
        <v>12710</v>
      </c>
      <c r="AC9680" s="212" t="s">
        <v>201</v>
      </c>
      <c r="AD9680" s="212" t="s">
        <v>355</v>
      </c>
      <c r="AE9680" s="212" t="s">
        <v>18695</v>
      </c>
    </row>
    <row r="9681" spans="1:31" x14ac:dyDescent="0.35">
      <c r="A9681" s="212" t="s">
        <v>19209</v>
      </c>
      <c r="B9681" s="212" t="s">
        <v>19210</v>
      </c>
      <c r="G9681" s="212" t="s">
        <v>18691</v>
      </c>
      <c r="H9681" s="212" t="s">
        <v>189</v>
      </c>
      <c r="I9681" s="212" t="s">
        <v>12710</v>
      </c>
      <c r="J9681" s="212" t="s">
        <v>190</v>
      </c>
      <c r="K9681" s="212" t="s">
        <v>12711</v>
      </c>
      <c r="L9681" s="212" t="s">
        <v>19211</v>
      </c>
      <c r="M9681" s="212" t="s">
        <v>193</v>
      </c>
      <c r="N9681" s="212" t="s">
        <v>194</v>
      </c>
      <c r="Q9681" s="212" t="s">
        <v>766</v>
      </c>
      <c r="S9681" s="212" t="s">
        <v>766</v>
      </c>
      <c r="U9681" s="212" t="s">
        <v>197</v>
      </c>
      <c r="V9681" s="212" t="s">
        <v>18693</v>
      </c>
      <c r="X9681" s="212" t="s">
        <v>18694</v>
      </c>
      <c r="AB9681" s="212" t="s">
        <v>12710</v>
      </c>
      <c r="AC9681" s="212" t="s">
        <v>201</v>
      </c>
      <c r="AD9681" s="212" t="s">
        <v>355</v>
      </c>
      <c r="AE9681" s="212" t="s">
        <v>18695</v>
      </c>
    </row>
    <row r="9682" spans="1:31" x14ac:dyDescent="0.35">
      <c r="A9682" s="212" t="s">
        <v>19212</v>
      </c>
      <c r="B9682" s="212" t="s">
        <v>19213</v>
      </c>
      <c r="G9682" s="212" t="s">
        <v>18691</v>
      </c>
      <c r="H9682" s="212" t="s">
        <v>189</v>
      </c>
      <c r="I9682" s="212" t="s">
        <v>12710</v>
      </c>
      <c r="J9682" s="212" t="s">
        <v>190</v>
      </c>
      <c r="K9682" s="212" t="s">
        <v>12711</v>
      </c>
      <c r="L9682" s="212" t="s">
        <v>19214</v>
      </c>
      <c r="M9682" s="212" t="s">
        <v>193</v>
      </c>
      <c r="N9682" s="212" t="s">
        <v>194</v>
      </c>
      <c r="Q9682" s="212" t="s">
        <v>766</v>
      </c>
      <c r="S9682" s="212" t="s">
        <v>766</v>
      </c>
      <c r="U9682" s="212" t="s">
        <v>197</v>
      </c>
      <c r="V9682" s="212" t="s">
        <v>18693</v>
      </c>
      <c r="X9682" s="212" t="s">
        <v>18694</v>
      </c>
      <c r="AB9682" s="212" t="s">
        <v>12710</v>
      </c>
      <c r="AC9682" s="212" t="s">
        <v>201</v>
      </c>
      <c r="AD9682" s="212" t="s">
        <v>355</v>
      </c>
      <c r="AE9682" s="212" t="s">
        <v>18695</v>
      </c>
    </row>
    <row r="9683" spans="1:31" x14ac:dyDescent="0.35">
      <c r="A9683" s="212" t="s">
        <v>19215</v>
      </c>
      <c r="B9683" s="212" t="s">
        <v>19216</v>
      </c>
      <c r="G9683" s="212" t="s">
        <v>18691</v>
      </c>
      <c r="H9683" s="212" t="s">
        <v>189</v>
      </c>
      <c r="I9683" s="212" t="s">
        <v>12710</v>
      </c>
      <c r="J9683" s="212" t="s">
        <v>190</v>
      </c>
      <c r="K9683" s="212" t="s">
        <v>12711</v>
      </c>
      <c r="L9683" s="212" t="s">
        <v>19217</v>
      </c>
      <c r="M9683" s="212" t="s">
        <v>193</v>
      </c>
      <c r="N9683" s="212" t="s">
        <v>194</v>
      </c>
      <c r="Q9683" s="212" t="s">
        <v>766</v>
      </c>
      <c r="S9683" s="212" t="s">
        <v>766</v>
      </c>
      <c r="U9683" s="212" t="s">
        <v>197</v>
      </c>
      <c r="V9683" s="212" t="s">
        <v>18693</v>
      </c>
      <c r="X9683" s="212" t="s">
        <v>18694</v>
      </c>
      <c r="AB9683" s="212" t="s">
        <v>12710</v>
      </c>
      <c r="AC9683" s="212" t="s">
        <v>201</v>
      </c>
      <c r="AD9683" s="212" t="s">
        <v>355</v>
      </c>
      <c r="AE9683" s="212" t="s">
        <v>18695</v>
      </c>
    </row>
    <row r="9684" spans="1:31" x14ac:dyDescent="0.35">
      <c r="A9684" s="212" t="s">
        <v>19218</v>
      </c>
      <c r="B9684" s="212" t="s">
        <v>19219</v>
      </c>
      <c r="G9684" s="212" t="s">
        <v>18691</v>
      </c>
      <c r="H9684" s="212" t="s">
        <v>189</v>
      </c>
      <c r="I9684" s="212" t="s">
        <v>12710</v>
      </c>
      <c r="J9684" s="212" t="s">
        <v>190</v>
      </c>
      <c r="K9684" s="212" t="s">
        <v>12711</v>
      </c>
      <c r="L9684" s="212" t="s">
        <v>19220</v>
      </c>
      <c r="M9684" s="212" t="s">
        <v>193</v>
      </c>
      <c r="N9684" s="212" t="s">
        <v>194</v>
      </c>
      <c r="Q9684" s="212" t="s">
        <v>766</v>
      </c>
      <c r="S9684" s="212" t="s">
        <v>766</v>
      </c>
      <c r="U9684" s="212" t="s">
        <v>197</v>
      </c>
      <c r="V9684" s="212" t="s">
        <v>18693</v>
      </c>
      <c r="X9684" s="212" t="s">
        <v>18694</v>
      </c>
      <c r="AB9684" s="212" t="s">
        <v>12710</v>
      </c>
      <c r="AC9684" s="212" t="s">
        <v>201</v>
      </c>
      <c r="AD9684" s="212" t="s">
        <v>355</v>
      </c>
      <c r="AE9684" s="212" t="s">
        <v>18695</v>
      </c>
    </row>
    <row r="9685" spans="1:31" x14ac:dyDescent="0.35">
      <c r="A9685" s="212" t="s">
        <v>19221</v>
      </c>
      <c r="B9685" s="212" t="s">
        <v>19222</v>
      </c>
      <c r="G9685" s="212" t="s">
        <v>18691</v>
      </c>
      <c r="H9685" s="212" t="s">
        <v>189</v>
      </c>
      <c r="I9685" s="212" t="s">
        <v>12710</v>
      </c>
      <c r="J9685" s="212" t="s">
        <v>190</v>
      </c>
      <c r="K9685" s="212" t="s">
        <v>12711</v>
      </c>
      <c r="L9685" s="212" t="s">
        <v>19223</v>
      </c>
      <c r="M9685" s="212" t="s">
        <v>193</v>
      </c>
      <c r="N9685" s="212" t="s">
        <v>194</v>
      </c>
      <c r="Q9685" s="212" t="s">
        <v>766</v>
      </c>
      <c r="S9685" s="212" t="s">
        <v>766</v>
      </c>
      <c r="U9685" s="212" t="s">
        <v>197</v>
      </c>
      <c r="V9685" s="212" t="s">
        <v>18693</v>
      </c>
      <c r="X9685" s="212" t="s">
        <v>18694</v>
      </c>
      <c r="AB9685" s="212" t="s">
        <v>12710</v>
      </c>
      <c r="AC9685" s="212" t="s">
        <v>201</v>
      </c>
      <c r="AD9685" s="212" t="s">
        <v>355</v>
      </c>
      <c r="AE9685" s="212" t="s">
        <v>18695</v>
      </c>
    </row>
    <row r="9686" spans="1:31" x14ac:dyDescent="0.35">
      <c r="A9686" s="212" t="s">
        <v>19224</v>
      </c>
      <c r="B9686" s="212" t="s">
        <v>19225</v>
      </c>
      <c r="G9686" s="212" t="s">
        <v>18691</v>
      </c>
      <c r="H9686" s="212" t="s">
        <v>189</v>
      </c>
      <c r="I9686" s="212" t="s">
        <v>12710</v>
      </c>
      <c r="J9686" s="212" t="s">
        <v>190</v>
      </c>
      <c r="K9686" s="212" t="s">
        <v>12711</v>
      </c>
      <c r="L9686" s="212" t="s">
        <v>19226</v>
      </c>
      <c r="M9686" s="212" t="s">
        <v>193</v>
      </c>
      <c r="N9686" s="212" t="s">
        <v>194</v>
      </c>
      <c r="Q9686" s="212" t="s">
        <v>766</v>
      </c>
      <c r="S9686" s="212" t="s">
        <v>766</v>
      </c>
      <c r="U9686" s="212" t="s">
        <v>197</v>
      </c>
      <c r="V9686" s="212" t="s">
        <v>18693</v>
      </c>
      <c r="X9686" s="212" t="s">
        <v>18694</v>
      </c>
      <c r="AB9686" s="212" t="s">
        <v>12710</v>
      </c>
      <c r="AC9686" s="212" t="s">
        <v>201</v>
      </c>
      <c r="AD9686" s="212" t="s">
        <v>355</v>
      </c>
      <c r="AE9686" s="212" t="s">
        <v>18695</v>
      </c>
    </row>
    <row r="9687" spans="1:31" x14ac:dyDescent="0.35">
      <c r="A9687" s="212" t="s">
        <v>19227</v>
      </c>
      <c r="B9687" s="212" t="s">
        <v>19228</v>
      </c>
      <c r="G9687" s="212" t="s">
        <v>18691</v>
      </c>
      <c r="H9687" s="212" t="s">
        <v>189</v>
      </c>
      <c r="I9687" s="212" t="s">
        <v>12710</v>
      </c>
      <c r="J9687" s="212" t="s">
        <v>190</v>
      </c>
      <c r="K9687" s="212" t="s">
        <v>12711</v>
      </c>
      <c r="L9687" s="212" t="s">
        <v>19229</v>
      </c>
      <c r="M9687" s="212" t="s">
        <v>193</v>
      </c>
      <c r="N9687" s="212" t="s">
        <v>194</v>
      </c>
      <c r="Q9687" s="212" t="s">
        <v>766</v>
      </c>
      <c r="S9687" s="212" t="s">
        <v>766</v>
      </c>
      <c r="U9687" s="212" t="s">
        <v>197</v>
      </c>
      <c r="V9687" s="212" t="s">
        <v>18693</v>
      </c>
      <c r="X9687" s="212" t="s">
        <v>18694</v>
      </c>
      <c r="AB9687" s="212" t="s">
        <v>12710</v>
      </c>
      <c r="AC9687" s="212" t="s">
        <v>201</v>
      </c>
      <c r="AD9687" s="212" t="s">
        <v>355</v>
      </c>
      <c r="AE9687" s="212" t="s">
        <v>18695</v>
      </c>
    </row>
    <row r="9688" spans="1:31" x14ac:dyDescent="0.35">
      <c r="A9688" s="212" t="s">
        <v>19230</v>
      </c>
      <c r="B9688" s="212" t="s">
        <v>19231</v>
      </c>
      <c r="G9688" s="212" t="s">
        <v>18691</v>
      </c>
      <c r="H9688" s="212" t="s">
        <v>189</v>
      </c>
      <c r="I9688" s="212" t="s">
        <v>12710</v>
      </c>
      <c r="J9688" s="212" t="s">
        <v>190</v>
      </c>
      <c r="K9688" s="212" t="s">
        <v>12711</v>
      </c>
      <c r="L9688" s="212" t="s">
        <v>19232</v>
      </c>
      <c r="M9688" s="212" t="s">
        <v>193</v>
      </c>
      <c r="N9688" s="212" t="s">
        <v>194</v>
      </c>
      <c r="Q9688" s="212" t="s">
        <v>766</v>
      </c>
      <c r="S9688" s="212" t="s">
        <v>766</v>
      </c>
      <c r="U9688" s="212" t="s">
        <v>197</v>
      </c>
      <c r="V9688" s="212" t="s">
        <v>18693</v>
      </c>
      <c r="X9688" s="212" t="s">
        <v>18694</v>
      </c>
      <c r="AB9688" s="212" t="s">
        <v>12710</v>
      </c>
      <c r="AC9688" s="212" t="s">
        <v>201</v>
      </c>
      <c r="AD9688" s="212" t="s">
        <v>355</v>
      </c>
      <c r="AE9688" s="212" t="s">
        <v>18695</v>
      </c>
    </row>
    <row r="9689" spans="1:31" x14ac:dyDescent="0.35">
      <c r="A9689" s="212" t="s">
        <v>19233</v>
      </c>
      <c r="B9689" s="212" t="s">
        <v>19234</v>
      </c>
      <c r="G9689" s="212" t="s">
        <v>18691</v>
      </c>
      <c r="H9689" s="212" t="s">
        <v>189</v>
      </c>
      <c r="I9689" s="212" t="s">
        <v>12710</v>
      </c>
      <c r="J9689" s="212" t="s">
        <v>190</v>
      </c>
      <c r="K9689" s="212" t="s">
        <v>12711</v>
      </c>
      <c r="L9689" s="212" t="s">
        <v>19235</v>
      </c>
      <c r="M9689" s="212" t="s">
        <v>193</v>
      </c>
      <c r="N9689" s="212" t="s">
        <v>194</v>
      </c>
      <c r="Q9689" s="212" t="s">
        <v>766</v>
      </c>
      <c r="S9689" s="212" t="s">
        <v>766</v>
      </c>
      <c r="U9689" s="212" t="s">
        <v>197</v>
      </c>
      <c r="V9689" s="212" t="s">
        <v>18693</v>
      </c>
      <c r="X9689" s="212" t="s">
        <v>18694</v>
      </c>
      <c r="AB9689" s="212" t="s">
        <v>12710</v>
      </c>
      <c r="AC9689" s="212" t="s">
        <v>201</v>
      </c>
      <c r="AD9689" s="212" t="s">
        <v>355</v>
      </c>
      <c r="AE9689" s="212" t="s">
        <v>18695</v>
      </c>
    </row>
    <row r="9690" spans="1:31" x14ac:dyDescent="0.35">
      <c r="A9690" s="212" t="s">
        <v>19236</v>
      </c>
      <c r="B9690" s="212" t="s">
        <v>19237</v>
      </c>
      <c r="G9690" s="212" t="s">
        <v>18691</v>
      </c>
      <c r="H9690" s="212" t="s">
        <v>189</v>
      </c>
      <c r="I9690" s="212" t="s">
        <v>12710</v>
      </c>
      <c r="J9690" s="212" t="s">
        <v>190</v>
      </c>
      <c r="K9690" s="212" t="s">
        <v>12711</v>
      </c>
      <c r="L9690" s="212" t="s">
        <v>19238</v>
      </c>
      <c r="M9690" s="212" t="s">
        <v>193</v>
      </c>
      <c r="N9690" s="212" t="s">
        <v>194</v>
      </c>
      <c r="Q9690" s="212" t="s">
        <v>766</v>
      </c>
      <c r="S9690" s="212" t="s">
        <v>766</v>
      </c>
      <c r="U9690" s="212" t="s">
        <v>197</v>
      </c>
      <c r="V9690" s="212" t="s">
        <v>18693</v>
      </c>
      <c r="X9690" s="212" t="s">
        <v>18694</v>
      </c>
      <c r="AB9690" s="212" t="s">
        <v>12710</v>
      </c>
      <c r="AC9690" s="212" t="s">
        <v>201</v>
      </c>
      <c r="AD9690" s="212" t="s">
        <v>355</v>
      </c>
      <c r="AE9690" s="212" t="s">
        <v>18695</v>
      </c>
    </row>
    <row r="9691" spans="1:31" x14ac:dyDescent="0.35">
      <c r="A9691" s="212" t="s">
        <v>19239</v>
      </c>
      <c r="B9691" s="212" t="s">
        <v>19240</v>
      </c>
      <c r="G9691" s="212" t="s">
        <v>18691</v>
      </c>
      <c r="H9691" s="212" t="s">
        <v>189</v>
      </c>
      <c r="I9691" s="212" t="s">
        <v>12710</v>
      </c>
      <c r="J9691" s="212" t="s">
        <v>190</v>
      </c>
      <c r="K9691" s="212" t="s">
        <v>12711</v>
      </c>
      <c r="L9691" s="212" t="s">
        <v>19241</v>
      </c>
      <c r="M9691" s="212" t="s">
        <v>193</v>
      </c>
      <c r="N9691" s="212" t="s">
        <v>194</v>
      </c>
      <c r="Q9691" s="212" t="s">
        <v>766</v>
      </c>
      <c r="S9691" s="212" t="s">
        <v>766</v>
      </c>
      <c r="U9691" s="212" t="s">
        <v>197</v>
      </c>
      <c r="V9691" s="212" t="s">
        <v>18693</v>
      </c>
      <c r="X9691" s="212" t="s">
        <v>18694</v>
      </c>
      <c r="AB9691" s="212" t="s">
        <v>12710</v>
      </c>
      <c r="AC9691" s="212" t="s">
        <v>201</v>
      </c>
      <c r="AD9691" s="212" t="s">
        <v>355</v>
      </c>
      <c r="AE9691" s="212" t="s">
        <v>18695</v>
      </c>
    </row>
    <row r="9692" spans="1:31" x14ac:dyDescent="0.35">
      <c r="A9692" s="212" t="s">
        <v>19242</v>
      </c>
      <c r="B9692" s="212" t="s">
        <v>19243</v>
      </c>
      <c r="G9692" s="212" t="s">
        <v>18691</v>
      </c>
      <c r="H9692" s="212" t="s">
        <v>189</v>
      </c>
      <c r="I9692" s="212" t="s">
        <v>12710</v>
      </c>
      <c r="J9692" s="212" t="s">
        <v>190</v>
      </c>
      <c r="K9692" s="212" t="s">
        <v>12711</v>
      </c>
      <c r="L9692" s="212" t="s">
        <v>19244</v>
      </c>
      <c r="M9692" s="212" t="s">
        <v>193</v>
      </c>
      <c r="N9692" s="212" t="s">
        <v>194</v>
      </c>
      <c r="Q9692" s="212" t="s">
        <v>766</v>
      </c>
      <c r="S9692" s="212" t="s">
        <v>766</v>
      </c>
      <c r="U9692" s="212" t="s">
        <v>197</v>
      </c>
      <c r="V9692" s="212" t="s">
        <v>18693</v>
      </c>
      <c r="X9692" s="212" t="s">
        <v>18694</v>
      </c>
      <c r="AB9692" s="212" t="s">
        <v>12710</v>
      </c>
      <c r="AC9692" s="212" t="s">
        <v>201</v>
      </c>
      <c r="AD9692" s="212" t="s">
        <v>355</v>
      </c>
      <c r="AE9692" s="212" t="s">
        <v>18695</v>
      </c>
    </row>
    <row r="9693" spans="1:31" x14ac:dyDescent="0.35">
      <c r="A9693" s="212" t="s">
        <v>19245</v>
      </c>
      <c r="B9693" s="212" t="s">
        <v>19246</v>
      </c>
      <c r="G9693" s="212" t="s">
        <v>18691</v>
      </c>
      <c r="H9693" s="212" t="s">
        <v>189</v>
      </c>
      <c r="I9693" s="212" t="s">
        <v>12710</v>
      </c>
      <c r="J9693" s="212" t="s">
        <v>190</v>
      </c>
      <c r="K9693" s="212" t="s">
        <v>12711</v>
      </c>
      <c r="L9693" s="212" t="s">
        <v>19247</v>
      </c>
      <c r="M9693" s="212" t="s">
        <v>193</v>
      </c>
      <c r="N9693" s="212" t="s">
        <v>194</v>
      </c>
      <c r="Q9693" s="212" t="s">
        <v>766</v>
      </c>
      <c r="S9693" s="212" t="s">
        <v>766</v>
      </c>
      <c r="U9693" s="212" t="s">
        <v>197</v>
      </c>
      <c r="V9693" s="212" t="s">
        <v>18693</v>
      </c>
      <c r="X9693" s="212" t="s">
        <v>18694</v>
      </c>
      <c r="AB9693" s="212" t="s">
        <v>12710</v>
      </c>
      <c r="AC9693" s="212" t="s">
        <v>201</v>
      </c>
      <c r="AD9693" s="212" t="s">
        <v>355</v>
      </c>
      <c r="AE9693" s="212" t="s">
        <v>18695</v>
      </c>
    </row>
    <row r="9694" spans="1:31" x14ac:dyDescent="0.35">
      <c r="A9694" s="212" t="s">
        <v>19248</v>
      </c>
      <c r="B9694" s="212" t="s">
        <v>19249</v>
      </c>
      <c r="G9694" s="212" t="s">
        <v>18691</v>
      </c>
      <c r="H9694" s="212" t="s">
        <v>189</v>
      </c>
      <c r="I9694" s="212" t="s">
        <v>12710</v>
      </c>
      <c r="J9694" s="212" t="s">
        <v>190</v>
      </c>
      <c r="K9694" s="212" t="s">
        <v>12711</v>
      </c>
      <c r="L9694" s="212" t="s">
        <v>19250</v>
      </c>
      <c r="M9694" s="212" t="s">
        <v>193</v>
      </c>
      <c r="N9694" s="212" t="s">
        <v>194</v>
      </c>
      <c r="Q9694" s="212" t="s">
        <v>766</v>
      </c>
      <c r="S9694" s="212" t="s">
        <v>766</v>
      </c>
      <c r="U9694" s="212" t="s">
        <v>197</v>
      </c>
      <c r="V9694" s="212" t="s">
        <v>18693</v>
      </c>
      <c r="X9694" s="212" t="s">
        <v>18694</v>
      </c>
      <c r="AB9694" s="212" t="s">
        <v>12710</v>
      </c>
      <c r="AC9694" s="212" t="s">
        <v>201</v>
      </c>
      <c r="AD9694" s="212" t="s">
        <v>355</v>
      </c>
      <c r="AE9694" s="212" t="s">
        <v>18695</v>
      </c>
    </row>
    <row r="9695" spans="1:31" x14ac:dyDescent="0.35">
      <c r="A9695" s="212" t="s">
        <v>19251</v>
      </c>
      <c r="B9695" s="212" t="s">
        <v>19252</v>
      </c>
      <c r="G9695" s="212" t="s">
        <v>18691</v>
      </c>
      <c r="H9695" s="212" t="s">
        <v>189</v>
      </c>
      <c r="I9695" s="212" t="s">
        <v>12710</v>
      </c>
      <c r="J9695" s="212" t="s">
        <v>190</v>
      </c>
      <c r="K9695" s="212" t="s">
        <v>12711</v>
      </c>
      <c r="L9695" s="212" t="s">
        <v>19253</v>
      </c>
      <c r="M9695" s="212" t="s">
        <v>193</v>
      </c>
      <c r="N9695" s="212" t="s">
        <v>194</v>
      </c>
      <c r="Q9695" s="212" t="s">
        <v>766</v>
      </c>
      <c r="S9695" s="212" t="s">
        <v>766</v>
      </c>
      <c r="U9695" s="212" t="s">
        <v>197</v>
      </c>
      <c r="V9695" s="212" t="s">
        <v>18693</v>
      </c>
      <c r="X9695" s="212" t="s">
        <v>18694</v>
      </c>
      <c r="AB9695" s="212" t="s">
        <v>12710</v>
      </c>
      <c r="AC9695" s="212" t="s">
        <v>201</v>
      </c>
      <c r="AD9695" s="212" t="s">
        <v>355</v>
      </c>
      <c r="AE9695" s="212" t="s">
        <v>18695</v>
      </c>
    </row>
    <row r="9696" spans="1:31" x14ac:dyDescent="0.35">
      <c r="A9696" s="212" t="s">
        <v>19254</v>
      </c>
      <c r="B9696" s="212" t="s">
        <v>19255</v>
      </c>
      <c r="G9696" s="212" t="s">
        <v>18691</v>
      </c>
      <c r="H9696" s="212" t="s">
        <v>189</v>
      </c>
      <c r="I9696" s="212" t="s">
        <v>12710</v>
      </c>
      <c r="J9696" s="212" t="s">
        <v>190</v>
      </c>
      <c r="K9696" s="212" t="s">
        <v>12711</v>
      </c>
      <c r="L9696" s="212" t="s">
        <v>19256</v>
      </c>
      <c r="M9696" s="212" t="s">
        <v>193</v>
      </c>
      <c r="N9696" s="212" t="s">
        <v>194</v>
      </c>
      <c r="Q9696" s="212" t="s">
        <v>766</v>
      </c>
      <c r="S9696" s="212" t="s">
        <v>766</v>
      </c>
      <c r="U9696" s="212" t="s">
        <v>197</v>
      </c>
      <c r="V9696" s="212" t="s">
        <v>18693</v>
      </c>
      <c r="X9696" s="212" t="s">
        <v>18694</v>
      </c>
      <c r="AB9696" s="212" t="s">
        <v>12710</v>
      </c>
      <c r="AC9696" s="212" t="s">
        <v>201</v>
      </c>
      <c r="AD9696" s="212" t="s">
        <v>355</v>
      </c>
      <c r="AE9696" s="212" t="s">
        <v>18695</v>
      </c>
    </row>
    <row r="9697" spans="1:31" x14ac:dyDescent="0.35">
      <c r="A9697" s="212" t="s">
        <v>19257</v>
      </c>
      <c r="B9697" s="212" t="s">
        <v>19258</v>
      </c>
      <c r="G9697" s="212" t="s">
        <v>18691</v>
      </c>
      <c r="H9697" s="212" t="s">
        <v>189</v>
      </c>
      <c r="I9697" s="212" t="s">
        <v>12710</v>
      </c>
      <c r="J9697" s="212" t="s">
        <v>190</v>
      </c>
      <c r="K9697" s="212" t="s">
        <v>12711</v>
      </c>
      <c r="L9697" s="212" t="s">
        <v>19259</v>
      </c>
      <c r="M9697" s="212" t="s">
        <v>193</v>
      </c>
      <c r="N9697" s="212" t="s">
        <v>194</v>
      </c>
      <c r="Q9697" s="212" t="s">
        <v>766</v>
      </c>
      <c r="S9697" s="212" t="s">
        <v>766</v>
      </c>
      <c r="U9697" s="212" t="s">
        <v>197</v>
      </c>
      <c r="V9697" s="212" t="s">
        <v>18693</v>
      </c>
      <c r="X9697" s="212" t="s">
        <v>18694</v>
      </c>
      <c r="AB9697" s="212" t="s">
        <v>12710</v>
      </c>
      <c r="AC9697" s="212" t="s">
        <v>201</v>
      </c>
      <c r="AD9697" s="212" t="s">
        <v>355</v>
      </c>
      <c r="AE9697" s="212" t="s">
        <v>18695</v>
      </c>
    </row>
    <row r="9698" spans="1:31" x14ac:dyDescent="0.35">
      <c r="A9698" s="212" t="s">
        <v>19260</v>
      </c>
      <c r="B9698" s="212" t="s">
        <v>19261</v>
      </c>
      <c r="G9698" s="212" t="s">
        <v>18691</v>
      </c>
      <c r="H9698" s="212" t="s">
        <v>189</v>
      </c>
      <c r="I9698" s="212" t="s">
        <v>12710</v>
      </c>
      <c r="J9698" s="212" t="s">
        <v>190</v>
      </c>
      <c r="K9698" s="212" t="s">
        <v>12711</v>
      </c>
      <c r="L9698" s="212" t="s">
        <v>19262</v>
      </c>
      <c r="M9698" s="212" t="s">
        <v>193</v>
      </c>
      <c r="N9698" s="212" t="s">
        <v>194</v>
      </c>
      <c r="Q9698" s="212" t="s">
        <v>766</v>
      </c>
      <c r="S9698" s="212" t="s">
        <v>766</v>
      </c>
      <c r="U9698" s="212" t="s">
        <v>197</v>
      </c>
      <c r="V9698" s="212" t="s">
        <v>18693</v>
      </c>
      <c r="X9698" s="212" t="s">
        <v>18694</v>
      </c>
      <c r="AB9698" s="212" t="s">
        <v>12710</v>
      </c>
      <c r="AC9698" s="212" t="s">
        <v>201</v>
      </c>
      <c r="AD9698" s="212" t="s">
        <v>355</v>
      </c>
      <c r="AE9698" s="212" t="s">
        <v>18695</v>
      </c>
    </row>
    <row r="9699" spans="1:31" x14ac:dyDescent="0.35">
      <c r="A9699" s="212" t="s">
        <v>19263</v>
      </c>
      <c r="B9699" s="212" t="s">
        <v>19264</v>
      </c>
      <c r="G9699" s="212" t="s">
        <v>18691</v>
      </c>
      <c r="H9699" s="212" t="s">
        <v>189</v>
      </c>
      <c r="I9699" s="212" t="s">
        <v>12710</v>
      </c>
      <c r="J9699" s="212" t="s">
        <v>190</v>
      </c>
      <c r="K9699" s="212" t="s">
        <v>12711</v>
      </c>
      <c r="L9699" s="212" t="s">
        <v>19265</v>
      </c>
      <c r="M9699" s="212" t="s">
        <v>193</v>
      </c>
      <c r="N9699" s="212" t="s">
        <v>194</v>
      </c>
      <c r="Q9699" s="212" t="s">
        <v>766</v>
      </c>
      <c r="S9699" s="212" t="s">
        <v>766</v>
      </c>
      <c r="U9699" s="212" t="s">
        <v>197</v>
      </c>
      <c r="V9699" s="212" t="s">
        <v>18693</v>
      </c>
      <c r="X9699" s="212" t="s">
        <v>18694</v>
      </c>
      <c r="AB9699" s="212" t="s">
        <v>12710</v>
      </c>
      <c r="AC9699" s="212" t="s">
        <v>201</v>
      </c>
      <c r="AD9699" s="212" t="s">
        <v>355</v>
      </c>
      <c r="AE9699" s="212" t="s">
        <v>18695</v>
      </c>
    </row>
    <row r="9700" spans="1:31" x14ac:dyDescent="0.35">
      <c r="A9700" s="212" t="s">
        <v>19266</v>
      </c>
      <c r="B9700" s="212" t="s">
        <v>19267</v>
      </c>
      <c r="G9700" s="212" t="s">
        <v>18691</v>
      </c>
      <c r="H9700" s="212" t="s">
        <v>189</v>
      </c>
      <c r="I9700" s="212" t="s">
        <v>12710</v>
      </c>
      <c r="J9700" s="212" t="s">
        <v>190</v>
      </c>
      <c r="K9700" s="212" t="s">
        <v>12711</v>
      </c>
      <c r="L9700" s="212" t="s">
        <v>19268</v>
      </c>
      <c r="M9700" s="212" t="s">
        <v>193</v>
      </c>
      <c r="N9700" s="212" t="s">
        <v>194</v>
      </c>
      <c r="Q9700" s="212" t="s">
        <v>766</v>
      </c>
      <c r="S9700" s="212" t="s">
        <v>766</v>
      </c>
      <c r="U9700" s="212" t="s">
        <v>197</v>
      </c>
      <c r="V9700" s="212" t="s">
        <v>18693</v>
      </c>
      <c r="X9700" s="212" t="s">
        <v>18694</v>
      </c>
      <c r="AB9700" s="212" t="s">
        <v>12710</v>
      </c>
      <c r="AC9700" s="212" t="s">
        <v>201</v>
      </c>
      <c r="AD9700" s="212" t="s">
        <v>355</v>
      </c>
      <c r="AE9700" s="212" t="s">
        <v>18695</v>
      </c>
    </row>
    <row r="9701" spans="1:31" x14ac:dyDescent="0.35">
      <c r="A9701" s="212" t="s">
        <v>19269</v>
      </c>
      <c r="B9701" s="212" t="s">
        <v>19270</v>
      </c>
      <c r="G9701" s="212" t="s">
        <v>18691</v>
      </c>
      <c r="H9701" s="212" t="s">
        <v>189</v>
      </c>
      <c r="I9701" s="212" t="s">
        <v>12710</v>
      </c>
      <c r="J9701" s="212" t="s">
        <v>190</v>
      </c>
      <c r="K9701" s="212" t="s">
        <v>12711</v>
      </c>
      <c r="L9701" s="212" t="s">
        <v>19271</v>
      </c>
      <c r="M9701" s="212" t="s">
        <v>193</v>
      </c>
      <c r="N9701" s="212" t="s">
        <v>194</v>
      </c>
      <c r="Q9701" s="212" t="s">
        <v>766</v>
      </c>
      <c r="S9701" s="212" t="s">
        <v>766</v>
      </c>
      <c r="U9701" s="212" t="s">
        <v>197</v>
      </c>
      <c r="V9701" s="212" t="s">
        <v>18693</v>
      </c>
      <c r="X9701" s="212" t="s">
        <v>18694</v>
      </c>
      <c r="AB9701" s="212" t="s">
        <v>12710</v>
      </c>
      <c r="AC9701" s="212" t="s">
        <v>201</v>
      </c>
      <c r="AD9701" s="212" t="s">
        <v>355</v>
      </c>
      <c r="AE9701" s="212" t="s">
        <v>18695</v>
      </c>
    </row>
    <row r="9702" spans="1:31" x14ac:dyDescent="0.35">
      <c r="A9702" s="212" t="s">
        <v>19272</v>
      </c>
      <c r="B9702" s="212" t="s">
        <v>19273</v>
      </c>
      <c r="G9702" s="212" t="s">
        <v>18691</v>
      </c>
      <c r="H9702" s="212" t="s">
        <v>189</v>
      </c>
      <c r="I9702" s="212" t="s">
        <v>12710</v>
      </c>
      <c r="J9702" s="212" t="s">
        <v>190</v>
      </c>
      <c r="K9702" s="212" t="s">
        <v>12711</v>
      </c>
      <c r="L9702" s="212" t="s">
        <v>19274</v>
      </c>
      <c r="M9702" s="212" t="s">
        <v>193</v>
      </c>
      <c r="N9702" s="212" t="s">
        <v>194</v>
      </c>
      <c r="Q9702" s="212" t="s">
        <v>766</v>
      </c>
      <c r="S9702" s="212" t="s">
        <v>766</v>
      </c>
      <c r="U9702" s="212" t="s">
        <v>197</v>
      </c>
      <c r="V9702" s="212" t="s">
        <v>18693</v>
      </c>
      <c r="X9702" s="212" t="s">
        <v>18694</v>
      </c>
      <c r="AB9702" s="212" t="s">
        <v>12710</v>
      </c>
      <c r="AC9702" s="212" t="s">
        <v>201</v>
      </c>
      <c r="AD9702" s="212" t="s">
        <v>355</v>
      </c>
      <c r="AE9702" s="212" t="s">
        <v>18695</v>
      </c>
    </row>
    <row r="9703" spans="1:31" x14ac:dyDescent="0.35">
      <c r="A9703" s="212" t="s">
        <v>19275</v>
      </c>
      <c r="B9703" s="212" t="s">
        <v>19276</v>
      </c>
      <c r="G9703" s="212" t="s">
        <v>18691</v>
      </c>
      <c r="H9703" s="212" t="s">
        <v>189</v>
      </c>
      <c r="I9703" s="212" t="s">
        <v>12710</v>
      </c>
      <c r="J9703" s="212" t="s">
        <v>190</v>
      </c>
      <c r="K9703" s="212" t="s">
        <v>12711</v>
      </c>
      <c r="L9703" s="212" t="s">
        <v>19277</v>
      </c>
      <c r="M9703" s="212" t="s">
        <v>193</v>
      </c>
      <c r="N9703" s="212" t="s">
        <v>194</v>
      </c>
      <c r="Q9703" s="212" t="s">
        <v>766</v>
      </c>
      <c r="S9703" s="212" t="s">
        <v>766</v>
      </c>
      <c r="U9703" s="212" t="s">
        <v>197</v>
      </c>
      <c r="V9703" s="212" t="s">
        <v>18693</v>
      </c>
      <c r="X9703" s="212" t="s">
        <v>18694</v>
      </c>
      <c r="AB9703" s="212" t="s">
        <v>12710</v>
      </c>
      <c r="AC9703" s="212" t="s">
        <v>201</v>
      </c>
      <c r="AD9703" s="212" t="s">
        <v>355</v>
      </c>
      <c r="AE9703" s="212" t="s">
        <v>18695</v>
      </c>
    </row>
    <row r="9704" spans="1:31" x14ac:dyDescent="0.35">
      <c r="A9704" s="212" t="s">
        <v>19278</v>
      </c>
      <c r="B9704" s="212" t="s">
        <v>19279</v>
      </c>
      <c r="G9704" s="212" t="s">
        <v>18691</v>
      </c>
      <c r="H9704" s="212" t="s">
        <v>189</v>
      </c>
      <c r="I9704" s="212" t="s">
        <v>12710</v>
      </c>
      <c r="J9704" s="212" t="s">
        <v>190</v>
      </c>
      <c r="K9704" s="212" t="s">
        <v>12711</v>
      </c>
      <c r="L9704" s="212" t="s">
        <v>19280</v>
      </c>
      <c r="M9704" s="212" t="s">
        <v>193</v>
      </c>
      <c r="N9704" s="212" t="s">
        <v>194</v>
      </c>
      <c r="Q9704" s="212" t="s">
        <v>766</v>
      </c>
      <c r="S9704" s="212" t="s">
        <v>766</v>
      </c>
      <c r="U9704" s="212" t="s">
        <v>197</v>
      </c>
      <c r="V9704" s="212" t="s">
        <v>18693</v>
      </c>
      <c r="X9704" s="212" t="s">
        <v>18694</v>
      </c>
      <c r="AB9704" s="212" t="s">
        <v>12710</v>
      </c>
      <c r="AC9704" s="212" t="s">
        <v>201</v>
      </c>
      <c r="AD9704" s="212" t="s">
        <v>355</v>
      </c>
      <c r="AE9704" s="212" t="s">
        <v>18695</v>
      </c>
    </row>
    <row r="9705" spans="1:31" x14ac:dyDescent="0.35">
      <c r="A9705" s="212" t="s">
        <v>19281</v>
      </c>
      <c r="B9705" s="212" t="s">
        <v>19282</v>
      </c>
      <c r="G9705" s="212" t="s">
        <v>18691</v>
      </c>
      <c r="H9705" s="212" t="s">
        <v>189</v>
      </c>
      <c r="I9705" s="212" t="s">
        <v>12710</v>
      </c>
      <c r="J9705" s="212" t="s">
        <v>190</v>
      </c>
      <c r="K9705" s="212" t="s">
        <v>12711</v>
      </c>
      <c r="L9705" s="212" t="s">
        <v>19283</v>
      </c>
      <c r="M9705" s="212" t="s">
        <v>193</v>
      </c>
      <c r="N9705" s="212" t="s">
        <v>194</v>
      </c>
      <c r="Q9705" s="212" t="s">
        <v>766</v>
      </c>
      <c r="S9705" s="212" t="s">
        <v>766</v>
      </c>
      <c r="U9705" s="212" t="s">
        <v>197</v>
      </c>
      <c r="V9705" s="212" t="s">
        <v>18693</v>
      </c>
      <c r="X9705" s="212" t="s">
        <v>18694</v>
      </c>
      <c r="AB9705" s="212" t="s">
        <v>12710</v>
      </c>
      <c r="AC9705" s="212" t="s">
        <v>201</v>
      </c>
      <c r="AD9705" s="212" t="s">
        <v>355</v>
      </c>
      <c r="AE9705" s="212" t="s">
        <v>18695</v>
      </c>
    </row>
    <row r="9706" spans="1:31" x14ac:dyDescent="0.35">
      <c r="A9706" s="212" t="s">
        <v>19284</v>
      </c>
      <c r="B9706" s="212" t="s">
        <v>19285</v>
      </c>
      <c r="G9706" s="212" t="s">
        <v>18691</v>
      </c>
      <c r="H9706" s="212" t="s">
        <v>189</v>
      </c>
      <c r="I9706" s="212" t="s">
        <v>12710</v>
      </c>
      <c r="J9706" s="212" t="s">
        <v>190</v>
      </c>
      <c r="K9706" s="212" t="s">
        <v>12711</v>
      </c>
      <c r="L9706" s="212" t="s">
        <v>19286</v>
      </c>
      <c r="M9706" s="212" t="s">
        <v>193</v>
      </c>
      <c r="N9706" s="212" t="s">
        <v>194</v>
      </c>
      <c r="Q9706" s="212" t="s">
        <v>766</v>
      </c>
      <c r="S9706" s="212" t="s">
        <v>766</v>
      </c>
      <c r="U9706" s="212" t="s">
        <v>197</v>
      </c>
      <c r="V9706" s="212" t="s">
        <v>18693</v>
      </c>
      <c r="X9706" s="212" t="s">
        <v>18694</v>
      </c>
      <c r="AB9706" s="212" t="s">
        <v>12710</v>
      </c>
      <c r="AC9706" s="212" t="s">
        <v>201</v>
      </c>
      <c r="AD9706" s="212" t="s">
        <v>355</v>
      </c>
      <c r="AE9706" s="212" t="s">
        <v>18695</v>
      </c>
    </row>
    <row r="9707" spans="1:31" x14ac:dyDescent="0.35">
      <c r="A9707" s="212" t="s">
        <v>19287</v>
      </c>
      <c r="B9707" s="212" t="s">
        <v>19288</v>
      </c>
      <c r="G9707" s="212" t="s">
        <v>18691</v>
      </c>
      <c r="H9707" s="212" t="s">
        <v>189</v>
      </c>
      <c r="I9707" s="212" t="s">
        <v>12710</v>
      </c>
      <c r="J9707" s="212" t="s">
        <v>190</v>
      </c>
      <c r="K9707" s="212" t="s">
        <v>12711</v>
      </c>
      <c r="L9707" s="212" t="s">
        <v>19289</v>
      </c>
      <c r="M9707" s="212" t="s">
        <v>193</v>
      </c>
      <c r="N9707" s="212" t="s">
        <v>194</v>
      </c>
      <c r="Q9707" s="212" t="s">
        <v>766</v>
      </c>
      <c r="S9707" s="212" t="s">
        <v>766</v>
      </c>
      <c r="U9707" s="212" t="s">
        <v>197</v>
      </c>
      <c r="V9707" s="212" t="s">
        <v>18693</v>
      </c>
      <c r="X9707" s="212" t="s">
        <v>18694</v>
      </c>
      <c r="AB9707" s="212" t="s">
        <v>12710</v>
      </c>
      <c r="AC9707" s="212" t="s">
        <v>201</v>
      </c>
      <c r="AD9707" s="212" t="s">
        <v>355</v>
      </c>
      <c r="AE9707" s="212" t="s">
        <v>18695</v>
      </c>
    </row>
    <row r="9708" spans="1:31" x14ac:dyDescent="0.35">
      <c r="A9708" s="212" t="s">
        <v>19290</v>
      </c>
      <c r="B9708" s="212" t="s">
        <v>19291</v>
      </c>
      <c r="G9708" s="212" t="s">
        <v>18691</v>
      </c>
      <c r="H9708" s="212" t="s">
        <v>189</v>
      </c>
      <c r="I9708" s="212" t="s">
        <v>12710</v>
      </c>
      <c r="J9708" s="212" t="s">
        <v>190</v>
      </c>
      <c r="K9708" s="212" t="s">
        <v>12711</v>
      </c>
      <c r="L9708" s="212" t="s">
        <v>19292</v>
      </c>
      <c r="M9708" s="212" t="s">
        <v>193</v>
      </c>
      <c r="N9708" s="212" t="s">
        <v>194</v>
      </c>
      <c r="Q9708" s="212" t="s">
        <v>766</v>
      </c>
      <c r="S9708" s="212" t="s">
        <v>766</v>
      </c>
      <c r="U9708" s="212" t="s">
        <v>197</v>
      </c>
      <c r="V9708" s="212" t="s">
        <v>18693</v>
      </c>
      <c r="X9708" s="212" t="s">
        <v>18694</v>
      </c>
      <c r="AB9708" s="212" t="s">
        <v>12710</v>
      </c>
      <c r="AC9708" s="212" t="s">
        <v>201</v>
      </c>
      <c r="AD9708" s="212" t="s">
        <v>355</v>
      </c>
      <c r="AE9708" s="212" t="s">
        <v>18695</v>
      </c>
    </row>
    <row r="9709" spans="1:31" x14ac:dyDescent="0.35">
      <c r="A9709" s="212" t="s">
        <v>19293</v>
      </c>
      <c r="B9709" s="212" t="s">
        <v>19294</v>
      </c>
      <c r="G9709" s="212" t="s">
        <v>18691</v>
      </c>
      <c r="H9709" s="212" t="s">
        <v>189</v>
      </c>
      <c r="I9709" s="212" t="s">
        <v>12710</v>
      </c>
      <c r="J9709" s="212" t="s">
        <v>190</v>
      </c>
      <c r="K9709" s="212" t="s">
        <v>12711</v>
      </c>
      <c r="L9709" s="212" t="s">
        <v>19295</v>
      </c>
      <c r="M9709" s="212" t="s">
        <v>193</v>
      </c>
      <c r="N9709" s="212" t="s">
        <v>194</v>
      </c>
      <c r="Q9709" s="212" t="s">
        <v>766</v>
      </c>
      <c r="S9709" s="212" t="s">
        <v>766</v>
      </c>
      <c r="U9709" s="212" t="s">
        <v>197</v>
      </c>
      <c r="V9709" s="212" t="s">
        <v>18693</v>
      </c>
      <c r="X9709" s="212" t="s">
        <v>18694</v>
      </c>
      <c r="AB9709" s="212" t="s">
        <v>12710</v>
      </c>
      <c r="AC9709" s="212" t="s">
        <v>201</v>
      </c>
      <c r="AD9709" s="212" t="s">
        <v>355</v>
      </c>
      <c r="AE9709" s="212" t="s">
        <v>18695</v>
      </c>
    </row>
    <row r="9710" spans="1:31" x14ac:dyDescent="0.35">
      <c r="A9710" s="212" t="s">
        <v>19296</v>
      </c>
      <c r="B9710" s="212" t="s">
        <v>19297</v>
      </c>
      <c r="G9710" s="212" t="s">
        <v>18691</v>
      </c>
      <c r="H9710" s="212" t="s">
        <v>189</v>
      </c>
      <c r="I9710" s="212" t="s">
        <v>12710</v>
      </c>
      <c r="J9710" s="212" t="s">
        <v>190</v>
      </c>
      <c r="K9710" s="212" t="s">
        <v>12711</v>
      </c>
      <c r="L9710" s="212" t="s">
        <v>19298</v>
      </c>
      <c r="M9710" s="212" t="s">
        <v>193</v>
      </c>
      <c r="N9710" s="212" t="s">
        <v>194</v>
      </c>
      <c r="Q9710" s="212" t="s">
        <v>766</v>
      </c>
      <c r="S9710" s="212" t="s">
        <v>766</v>
      </c>
      <c r="U9710" s="212" t="s">
        <v>197</v>
      </c>
      <c r="V9710" s="212" t="s">
        <v>18693</v>
      </c>
      <c r="X9710" s="212" t="s">
        <v>18694</v>
      </c>
      <c r="AB9710" s="212" t="s">
        <v>12710</v>
      </c>
      <c r="AC9710" s="212" t="s">
        <v>201</v>
      </c>
      <c r="AD9710" s="212" t="s">
        <v>355</v>
      </c>
      <c r="AE9710" s="212" t="s">
        <v>18695</v>
      </c>
    </row>
    <row r="9711" spans="1:31" x14ac:dyDescent="0.35">
      <c r="A9711" s="212" t="s">
        <v>19299</v>
      </c>
      <c r="B9711" s="212" t="s">
        <v>19300</v>
      </c>
      <c r="G9711" s="212" t="s">
        <v>18691</v>
      </c>
      <c r="H9711" s="212" t="s">
        <v>189</v>
      </c>
      <c r="I9711" s="212" t="s">
        <v>12710</v>
      </c>
      <c r="J9711" s="212" t="s">
        <v>190</v>
      </c>
      <c r="K9711" s="212" t="s">
        <v>12711</v>
      </c>
      <c r="L9711" s="212" t="s">
        <v>19301</v>
      </c>
      <c r="M9711" s="212" t="s">
        <v>193</v>
      </c>
      <c r="N9711" s="212" t="s">
        <v>194</v>
      </c>
      <c r="Q9711" s="212" t="s">
        <v>766</v>
      </c>
      <c r="S9711" s="212" t="s">
        <v>766</v>
      </c>
      <c r="U9711" s="212" t="s">
        <v>197</v>
      </c>
      <c r="V9711" s="212" t="s">
        <v>18693</v>
      </c>
      <c r="X9711" s="212" t="s">
        <v>18694</v>
      </c>
      <c r="AB9711" s="212" t="s">
        <v>12710</v>
      </c>
      <c r="AC9711" s="212" t="s">
        <v>201</v>
      </c>
      <c r="AD9711" s="212" t="s">
        <v>355</v>
      </c>
      <c r="AE9711" s="212" t="s">
        <v>18695</v>
      </c>
    </row>
    <row r="9712" spans="1:31" x14ac:dyDescent="0.35">
      <c r="A9712" s="212" t="s">
        <v>19302</v>
      </c>
      <c r="B9712" s="212" t="s">
        <v>19303</v>
      </c>
      <c r="G9712" s="212" t="s">
        <v>18691</v>
      </c>
      <c r="H9712" s="212" t="s">
        <v>189</v>
      </c>
      <c r="I9712" s="212" t="s">
        <v>12710</v>
      </c>
      <c r="J9712" s="212" t="s">
        <v>190</v>
      </c>
      <c r="K9712" s="212" t="s">
        <v>12711</v>
      </c>
      <c r="L9712" s="212" t="s">
        <v>19304</v>
      </c>
      <c r="M9712" s="212" t="s">
        <v>193</v>
      </c>
      <c r="N9712" s="212" t="s">
        <v>194</v>
      </c>
      <c r="Q9712" s="212" t="s">
        <v>766</v>
      </c>
      <c r="S9712" s="212" t="s">
        <v>766</v>
      </c>
      <c r="U9712" s="212" t="s">
        <v>197</v>
      </c>
      <c r="V9712" s="212" t="s">
        <v>18693</v>
      </c>
      <c r="X9712" s="212" t="s">
        <v>18694</v>
      </c>
      <c r="AB9712" s="212" t="s">
        <v>12710</v>
      </c>
      <c r="AC9712" s="212" t="s">
        <v>201</v>
      </c>
      <c r="AD9712" s="212" t="s">
        <v>355</v>
      </c>
      <c r="AE9712" s="212" t="s">
        <v>18695</v>
      </c>
    </row>
    <row r="9713" spans="1:32" x14ac:dyDescent="0.35">
      <c r="A9713" s="212" t="s">
        <v>19305</v>
      </c>
      <c r="B9713" s="212" t="s">
        <v>19306</v>
      </c>
      <c r="G9713" s="212" t="s">
        <v>18691</v>
      </c>
      <c r="H9713" s="212" t="s">
        <v>189</v>
      </c>
      <c r="I9713" s="212" t="s">
        <v>12710</v>
      </c>
      <c r="J9713" s="212" t="s">
        <v>190</v>
      </c>
      <c r="K9713" s="212" t="s">
        <v>12711</v>
      </c>
      <c r="L9713" s="212" t="s">
        <v>19307</v>
      </c>
      <c r="M9713" s="212" t="s">
        <v>193</v>
      </c>
      <c r="N9713" s="212" t="s">
        <v>194</v>
      </c>
      <c r="Q9713" s="212" t="s">
        <v>766</v>
      </c>
      <c r="S9713" s="212" t="s">
        <v>766</v>
      </c>
      <c r="U9713" s="212" t="s">
        <v>197</v>
      </c>
      <c r="V9713" s="212" t="s">
        <v>18693</v>
      </c>
      <c r="X9713" s="212" t="s">
        <v>18694</v>
      </c>
      <c r="AB9713" s="212" t="s">
        <v>12710</v>
      </c>
      <c r="AC9713" s="212" t="s">
        <v>201</v>
      </c>
      <c r="AD9713" s="212" t="s">
        <v>355</v>
      </c>
      <c r="AE9713" s="212" t="s">
        <v>18695</v>
      </c>
    </row>
    <row r="9714" spans="1:32" x14ac:dyDescent="0.35">
      <c r="A9714" s="212" t="s">
        <v>19308</v>
      </c>
      <c r="B9714" s="212" t="s">
        <v>19309</v>
      </c>
      <c r="G9714" s="212" t="s">
        <v>18691</v>
      </c>
      <c r="H9714" s="212" t="s">
        <v>189</v>
      </c>
      <c r="I9714" s="212" t="s">
        <v>12710</v>
      </c>
      <c r="J9714" s="212" t="s">
        <v>190</v>
      </c>
      <c r="K9714" s="212" t="s">
        <v>12711</v>
      </c>
      <c r="L9714" s="212" t="s">
        <v>19310</v>
      </c>
      <c r="M9714" s="212" t="s">
        <v>193</v>
      </c>
      <c r="N9714" s="212" t="s">
        <v>194</v>
      </c>
      <c r="Q9714" s="212" t="s">
        <v>766</v>
      </c>
      <c r="S9714" s="212" t="s">
        <v>766</v>
      </c>
      <c r="U9714" s="212" t="s">
        <v>197</v>
      </c>
      <c r="V9714" s="212" t="s">
        <v>18693</v>
      </c>
      <c r="X9714" s="212" t="s">
        <v>18694</v>
      </c>
      <c r="AB9714" s="212" t="s">
        <v>12710</v>
      </c>
      <c r="AC9714" s="212" t="s">
        <v>201</v>
      </c>
      <c r="AD9714" s="212" t="s">
        <v>355</v>
      </c>
      <c r="AE9714" s="212" t="s">
        <v>18695</v>
      </c>
    </row>
    <row r="9715" spans="1:32" x14ac:dyDescent="0.35">
      <c r="A9715" s="212" t="s">
        <v>19311</v>
      </c>
      <c r="B9715" s="212" t="s">
        <v>19312</v>
      </c>
      <c r="G9715" s="212" t="s">
        <v>18691</v>
      </c>
      <c r="H9715" s="212" t="s">
        <v>189</v>
      </c>
      <c r="I9715" s="212" t="s">
        <v>12710</v>
      </c>
      <c r="J9715" s="212" t="s">
        <v>190</v>
      </c>
      <c r="K9715" s="212" t="s">
        <v>12711</v>
      </c>
      <c r="L9715" s="212" t="s">
        <v>19313</v>
      </c>
      <c r="M9715" s="212" t="s">
        <v>193</v>
      </c>
      <c r="N9715" s="212" t="s">
        <v>194</v>
      </c>
      <c r="Q9715" s="212" t="s">
        <v>766</v>
      </c>
      <c r="S9715" s="212" t="s">
        <v>766</v>
      </c>
      <c r="U9715" s="212" t="s">
        <v>197</v>
      </c>
      <c r="V9715" s="212" t="s">
        <v>18693</v>
      </c>
      <c r="X9715" s="212" t="s">
        <v>18694</v>
      </c>
      <c r="AB9715" s="212" t="s">
        <v>12710</v>
      </c>
      <c r="AC9715" s="212" t="s">
        <v>201</v>
      </c>
      <c r="AD9715" s="212" t="s">
        <v>355</v>
      </c>
      <c r="AE9715" s="212" t="s">
        <v>18695</v>
      </c>
    </row>
    <row r="9716" spans="1:32" x14ac:dyDescent="0.35">
      <c r="A9716" s="212" t="s">
        <v>19314</v>
      </c>
      <c r="B9716" s="212" t="s">
        <v>19315</v>
      </c>
      <c r="G9716" s="212" t="s">
        <v>18691</v>
      </c>
      <c r="H9716" s="212" t="s">
        <v>189</v>
      </c>
      <c r="I9716" s="212" t="s">
        <v>12710</v>
      </c>
      <c r="J9716" s="212" t="s">
        <v>190</v>
      </c>
      <c r="K9716" s="212" t="s">
        <v>12711</v>
      </c>
      <c r="L9716" s="212" t="s">
        <v>19316</v>
      </c>
      <c r="M9716" s="212" t="s">
        <v>193</v>
      </c>
      <c r="N9716" s="212" t="s">
        <v>194</v>
      </c>
      <c r="Q9716" s="212" t="s">
        <v>766</v>
      </c>
      <c r="S9716" s="212" t="s">
        <v>766</v>
      </c>
      <c r="U9716" s="212" t="s">
        <v>197</v>
      </c>
      <c r="V9716" s="212" t="s">
        <v>18693</v>
      </c>
      <c r="X9716" s="212" t="s">
        <v>18694</v>
      </c>
      <c r="AB9716" s="212" t="s">
        <v>12710</v>
      </c>
      <c r="AC9716" s="212" t="s">
        <v>201</v>
      </c>
      <c r="AD9716" s="212" t="s">
        <v>355</v>
      </c>
      <c r="AE9716" s="212" t="s">
        <v>18695</v>
      </c>
    </row>
    <row r="9717" spans="1:32" x14ac:dyDescent="0.35">
      <c r="A9717" s="212" t="s">
        <v>19317</v>
      </c>
      <c r="B9717" s="212" t="s">
        <v>19318</v>
      </c>
      <c r="G9717" s="212" t="s">
        <v>18691</v>
      </c>
      <c r="H9717" s="212" t="s">
        <v>189</v>
      </c>
      <c r="I9717" s="212" t="s">
        <v>12710</v>
      </c>
      <c r="J9717" s="212" t="s">
        <v>190</v>
      </c>
      <c r="K9717" s="212" t="s">
        <v>12711</v>
      </c>
      <c r="L9717" s="212" t="s">
        <v>19319</v>
      </c>
      <c r="M9717" s="212" t="s">
        <v>193</v>
      </c>
      <c r="N9717" s="212" t="s">
        <v>194</v>
      </c>
      <c r="Q9717" s="212" t="s">
        <v>766</v>
      </c>
      <c r="S9717" s="212" t="s">
        <v>766</v>
      </c>
      <c r="U9717" s="212" t="s">
        <v>197</v>
      </c>
      <c r="V9717" s="212" t="s">
        <v>18693</v>
      </c>
      <c r="X9717" s="212" t="s">
        <v>18694</v>
      </c>
      <c r="AB9717" s="212" t="s">
        <v>12710</v>
      </c>
      <c r="AC9717" s="212" t="s">
        <v>201</v>
      </c>
      <c r="AD9717" s="212" t="s">
        <v>355</v>
      </c>
      <c r="AE9717" s="212" t="s">
        <v>18695</v>
      </c>
    </row>
    <row r="9718" spans="1:32" x14ac:dyDescent="0.35">
      <c r="A9718" s="212" t="s">
        <v>19320</v>
      </c>
      <c r="B9718" s="212" t="s">
        <v>19321</v>
      </c>
      <c r="G9718" s="212" t="s">
        <v>18691</v>
      </c>
      <c r="H9718" s="212" t="s">
        <v>189</v>
      </c>
      <c r="I9718" s="212" t="s">
        <v>12710</v>
      </c>
      <c r="J9718" s="212" t="s">
        <v>190</v>
      </c>
      <c r="K9718" s="212" t="s">
        <v>12711</v>
      </c>
      <c r="L9718" s="212" t="s">
        <v>19322</v>
      </c>
      <c r="M9718" s="212" t="s">
        <v>193</v>
      </c>
      <c r="N9718" s="212" t="s">
        <v>194</v>
      </c>
      <c r="Q9718" s="212" t="s">
        <v>766</v>
      </c>
      <c r="S9718" s="212" t="s">
        <v>766</v>
      </c>
      <c r="U9718" s="212" t="s">
        <v>197</v>
      </c>
      <c r="V9718" s="212" t="s">
        <v>18693</v>
      </c>
      <c r="X9718" s="212" t="s">
        <v>18694</v>
      </c>
      <c r="AB9718" s="212" t="s">
        <v>12710</v>
      </c>
      <c r="AC9718" s="212" t="s">
        <v>201</v>
      </c>
      <c r="AD9718" s="212" t="s">
        <v>355</v>
      </c>
      <c r="AE9718" s="212" t="s">
        <v>18695</v>
      </c>
    </row>
    <row r="9719" spans="1:32" x14ac:dyDescent="0.35">
      <c r="A9719" s="212" t="s">
        <v>19323</v>
      </c>
      <c r="B9719" s="212" t="s">
        <v>19324</v>
      </c>
      <c r="G9719" s="212" t="s">
        <v>18691</v>
      </c>
      <c r="H9719" s="212" t="s">
        <v>189</v>
      </c>
      <c r="I9719" s="212" t="s">
        <v>12710</v>
      </c>
      <c r="J9719" s="212" t="s">
        <v>190</v>
      </c>
      <c r="K9719" s="212" t="s">
        <v>12711</v>
      </c>
      <c r="L9719" s="212" t="s">
        <v>19325</v>
      </c>
      <c r="M9719" s="212" t="s">
        <v>193</v>
      </c>
      <c r="N9719" s="212" t="s">
        <v>194</v>
      </c>
      <c r="Q9719" s="212" t="s">
        <v>766</v>
      </c>
      <c r="S9719" s="212" t="s">
        <v>766</v>
      </c>
      <c r="U9719" s="212" t="s">
        <v>197</v>
      </c>
      <c r="V9719" s="212" t="s">
        <v>18693</v>
      </c>
      <c r="W9719" s="213">
        <v>46213.445105358798</v>
      </c>
      <c r="X9719" s="212" t="s">
        <v>18694</v>
      </c>
      <c r="AA9719" s="212" t="s">
        <v>16737</v>
      </c>
      <c r="AB9719" s="212" t="s">
        <v>12710</v>
      </c>
      <c r="AC9719" s="212" t="s">
        <v>215</v>
      </c>
      <c r="AD9719" s="212" t="s">
        <v>355</v>
      </c>
      <c r="AE9719" s="212" t="s">
        <v>18695</v>
      </c>
      <c r="AF9719" s="212" t="s">
        <v>217</v>
      </c>
    </row>
    <row r="9720" spans="1:32" x14ac:dyDescent="0.35">
      <c r="A9720" s="212" t="s">
        <v>19326</v>
      </c>
      <c r="B9720" s="212" t="s">
        <v>19327</v>
      </c>
      <c r="G9720" s="212" t="s">
        <v>18691</v>
      </c>
      <c r="H9720" s="212" t="s">
        <v>189</v>
      </c>
      <c r="I9720" s="212" t="s">
        <v>12710</v>
      </c>
      <c r="J9720" s="212" t="s">
        <v>190</v>
      </c>
      <c r="K9720" s="212" t="s">
        <v>12711</v>
      </c>
      <c r="L9720" s="212" t="s">
        <v>19325</v>
      </c>
      <c r="M9720" s="212" t="s">
        <v>193</v>
      </c>
      <c r="N9720" s="212" t="s">
        <v>194</v>
      </c>
      <c r="Q9720" s="212" t="s">
        <v>766</v>
      </c>
      <c r="S9720" s="212" t="s">
        <v>766</v>
      </c>
      <c r="U9720" s="212" t="s">
        <v>197</v>
      </c>
      <c r="V9720" s="212" t="s">
        <v>18693</v>
      </c>
      <c r="W9720" s="213">
        <v>46213.454141006943</v>
      </c>
      <c r="X9720" s="212" t="s">
        <v>18694</v>
      </c>
      <c r="AA9720" s="212" t="s">
        <v>16737</v>
      </c>
      <c r="AB9720" s="212" t="s">
        <v>12710</v>
      </c>
      <c r="AC9720" s="212" t="s">
        <v>215</v>
      </c>
      <c r="AD9720" s="212" t="s">
        <v>355</v>
      </c>
      <c r="AE9720" s="212" t="s">
        <v>18695</v>
      </c>
      <c r="AF9720" s="212" t="s">
        <v>217</v>
      </c>
    </row>
    <row r="9721" spans="1:32" x14ac:dyDescent="0.35">
      <c r="A9721" s="212" t="s">
        <v>19328</v>
      </c>
      <c r="B9721" s="212" t="s">
        <v>19329</v>
      </c>
      <c r="G9721" s="212" t="s">
        <v>18691</v>
      </c>
      <c r="H9721" s="212" t="s">
        <v>189</v>
      </c>
      <c r="I9721" s="212" t="s">
        <v>12710</v>
      </c>
      <c r="J9721" s="212" t="s">
        <v>190</v>
      </c>
      <c r="K9721" s="212" t="s">
        <v>12711</v>
      </c>
      <c r="L9721" s="212" t="s">
        <v>19325</v>
      </c>
      <c r="M9721" s="212" t="s">
        <v>193</v>
      </c>
      <c r="N9721" s="212" t="s">
        <v>194</v>
      </c>
      <c r="Q9721" s="212" t="s">
        <v>766</v>
      </c>
      <c r="S9721" s="212" t="s">
        <v>766</v>
      </c>
      <c r="U9721" s="212" t="s">
        <v>197</v>
      </c>
      <c r="V9721" s="212" t="s">
        <v>18693</v>
      </c>
      <c r="W9721" s="213">
        <v>46213.454789270836</v>
      </c>
      <c r="X9721" s="212" t="s">
        <v>18694</v>
      </c>
      <c r="AA9721" s="212" t="s">
        <v>16737</v>
      </c>
      <c r="AB9721" s="212" t="s">
        <v>12710</v>
      </c>
      <c r="AC9721" s="212" t="s">
        <v>215</v>
      </c>
      <c r="AD9721" s="212" t="s">
        <v>355</v>
      </c>
      <c r="AE9721" s="212" t="s">
        <v>18695</v>
      </c>
      <c r="AF9721" s="212" t="s">
        <v>217</v>
      </c>
    </row>
    <row r="9722" spans="1:32" x14ac:dyDescent="0.35">
      <c r="A9722" s="212" t="s">
        <v>19330</v>
      </c>
      <c r="B9722" s="212" t="s">
        <v>19331</v>
      </c>
      <c r="G9722" s="212" t="s">
        <v>18691</v>
      </c>
      <c r="H9722" s="212" t="s">
        <v>189</v>
      </c>
      <c r="I9722" s="212" t="s">
        <v>12710</v>
      </c>
      <c r="J9722" s="212" t="s">
        <v>190</v>
      </c>
      <c r="K9722" s="212" t="s">
        <v>12711</v>
      </c>
      <c r="L9722" s="212" t="s">
        <v>19325</v>
      </c>
      <c r="M9722" s="212" t="s">
        <v>193</v>
      </c>
      <c r="N9722" s="212" t="s">
        <v>194</v>
      </c>
      <c r="Q9722" s="212" t="s">
        <v>766</v>
      </c>
      <c r="S9722" s="212" t="s">
        <v>766</v>
      </c>
      <c r="U9722" s="212" t="s">
        <v>197</v>
      </c>
      <c r="V9722" s="212" t="s">
        <v>18693</v>
      </c>
      <c r="W9722" s="213">
        <v>46213.455306018521</v>
      </c>
      <c r="X9722" s="212" t="s">
        <v>18694</v>
      </c>
      <c r="AA9722" s="212" t="s">
        <v>16737</v>
      </c>
      <c r="AB9722" s="212" t="s">
        <v>12710</v>
      </c>
      <c r="AC9722" s="212" t="s">
        <v>215</v>
      </c>
      <c r="AD9722" s="212" t="s">
        <v>355</v>
      </c>
      <c r="AE9722" s="212" t="s">
        <v>18695</v>
      </c>
      <c r="AF9722" s="212" t="s">
        <v>217</v>
      </c>
    </row>
    <row r="9723" spans="1:32" x14ac:dyDescent="0.35">
      <c r="A9723" s="212" t="s">
        <v>19332</v>
      </c>
      <c r="B9723" s="212" t="s">
        <v>19333</v>
      </c>
      <c r="G9723" s="212" t="s">
        <v>18691</v>
      </c>
      <c r="H9723" s="212" t="s">
        <v>189</v>
      </c>
      <c r="I9723" s="212" t="s">
        <v>12710</v>
      </c>
      <c r="J9723" s="212" t="s">
        <v>190</v>
      </c>
      <c r="K9723" s="212" t="s">
        <v>12711</v>
      </c>
      <c r="L9723" s="212" t="s">
        <v>19334</v>
      </c>
      <c r="M9723" s="212" t="s">
        <v>193</v>
      </c>
      <c r="N9723" s="212" t="s">
        <v>194</v>
      </c>
      <c r="Q9723" s="212" t="s">
        <v>766</v>
      </c>
      <c r="S9723" s="212" t="s">
        <v>766</v>
      </c>
      <c r="U9723" s="212" t="s">
        <v>197</v>
      </c>
      <c r="V9723" s="212" t="s">
        <v>18693</v>
      </c>
      <c r="X9723" s="212" t="s">
        <v>18694</v>
      </c>
      <c r="AB9723" s="212" t="s">
        <v>12710</v>
      </c>
      <c r="AC9723" s="212" t="s">
        <v>201</v>
      </c>
      <c r="AD9723" s="212" t="s">
        <v>355</v>
      </c>
      <c r="AE9723" s="212" t="s">
        <v>18695</v>
      </c>
    </row>
    <row r="9724" spans="1:32" x14ac:dyDescent="0.35">
      <c r="A9724" s="212" t="s">
        <v>19335</v>
      </c>
      <c r="B9724" s="212" t="s">
        <v>19336</v>
      </c>
      <c r="G9724" s="212" t="s">
        <v>18691</v>
      </c>
      <c r="H9724" s="212" t="s">
        <v>189</v>
      </c>
      <c r="I9724" s="212" t="s">
        <v>12710</v>
      </c>
      <c r="J9724" s="212" t="s">
        <v>190</v>
      </c>
      <c r="K9724" s="212" t="s">
        <v>12711</v>
      </c>
      <c r="L9724" s="212" t="s">
        <v>19334</v>
      </c>
      <c r="M9724" s="212" t="s">
        <v>193</v>
      </c>
      <c r="N9724" s="212" t="s">
        <v>194</v>
      </c>
      <c r="Q9724" s="212" t="s">
        <v>766</v>
      </c>
      <c r="S9724" s="212" t="s">
        <v>766</v>
      </c>
      <c r="U9724" s="212" t="s">
        <v>197</v>
      </c>
      <c r="V9724" s="212" t="s">
        <v>18693</v>
      </c>
      <c r="X9724" s="212" t="s">
        <v>18694</v>
      </c>
      <c r="AB9724" s="212" t="s">
        <v>12710</v>
      </c>
      <c r="AC9724" s="212" t="s">
        <v>201</v>
      </c>
      <c r="AD9724" s="212" t="s">
        <v>355</v>
      </c>
      <c r="AE9724" s="212" t="s">
        <v>18695</v>
      </c>
    </row>
    <row r="9725" spans="1:32" x14ac:dyDescent="0.35">
      <c r="A9725" s="212" t="s">
        <v>19337</v>
      </c>
      <c r="B9725" s="212" t="s">
        <v>19338</v>
      </c>
      <c r="G9725" s="212" t="s">
        <v>18691</v>
      </c>
      <c r="H9725" s="212" t="s">
        <v>189</v>
      </c>
      <c r="I9725" s="212" t="s">
        <v>12710</v>
      </c>
      <c r="J9725" s="212" t="s">
        <v>190</v>
      </c>
      <c r="K9725" s="212" t="s">
        <v>12711</v>
      </c>
      <c r="L9725" s="212" t="s">
        <v>19334</v>
      </c>
      <c r="M9725" s="212" t="s">
        <v>193</v>
      </c>
      <c r="N9725" s="212" t="s">
        <v>194</v>
      </c>
      <c r="Q9725" s="212" t="s">
        <v>766</v>
      </c>
      <c r="S9725" s="212" t="s">
        <v>766</v>
      </c>
      <c r="U9725" s="212" t="s">
        <v>197</v>
      </c>
      <c r="V9725" s="212" t="s">
        <v>18693</v>
      </c>
      <c r="X9725" s="212" t="s">
        <v>18694</v>
      </c>
      <c r="AB9725" s="212" t="s">
        <v>12710</v>
      </c>
      <c r="AC9725" s="212" t="s">
        <v>201</v>
      </c>
      <c r="AD9725" s="212" t="s">
        <v>355</v>
      </c>
      <c r="AE9725" s="212" t="s">
        <v>18695</v>
      </c>
    </row>
    <row r="9726" spans="1:32" x14ac:dyDescent="0.35">
      <c r="A9726" s="212" t="s">
        <v>19339</v>
      </c>
      <c r="B9726" s="212" t="s">
        <v>19340</v>
      </c>
      <c r="G9726" s="212" t="s">
        <v>18691</v>
      </c>
      <c r="H9726" s="212" t="s">
        <v>189</v>
      </c>
      <c r="I9726" s="212" t="s">
        <v>12710</v>
      </c>
      <c r="J9726" s="212" t="s">
        <v>190</v>
      </c>
      <c r="K9726" s="212" t="s">
        <v>12711</v>
      </c>
      <c r="L9726" s="212" t="s">
        <v>19334</v>
      </c>
      <c r="M9726" s="212" t="s">
        <v>193</v>
      </c>
      <c r="N9726" s="212" t="s">
        <v>194</v>
      </c>
      <c r="Q9726" s="212" t="s">
        <v>766</v>
      </c>
      <c r="S9726" s="212" t="s">
        <v>766</v>
      </c>
      <c r="U9726" s="212" t="s">
        <v>197</v>
      </c>
      <c r="V9726" s="212" t="s">
        <v>18693</v>
      </c>
      <c r="X9726" s="212" t="s">
        <v>18694</v>
      </c>
      <c r="AB9726" s="212" t="s">
        <v>12710</v>
      </c>
      <c r="AC9726" s="212" t="s">
        <v>201</v>
      </c>
      <c r="AD9726" s="212" t="s">
        <v>355</v>
      </c>
      <c r="AE9726" s="212" t="s">
        <v>18695</v>
      </c>
    </row>
    <row r="9727" spans="1:32" x14ac:dyDescent="0.35">
      <c r="A9727" s="212" t="s">
        <v>19341</v>
      </c>
      <c r="B9727" s="212" t="s">
        <v>19342</v>
      </c>
      <c r="G9727" s="212" t="s">
        <v>18691</v>
      </c>
      <c r="H9727" s="212" t="s">
        <v>189</v>
      </c>
      <c r="I9727" s="212" t="s">
        <v>12710</v>
      </c>
      <c r="J9727" s="212" t="s">
        <v>190</v>
      </c>
      <c r="K9727" s="212" t="s">
        <v>12711</v>
      </c>
      <c r="L9727" s="212" t="s">
        <v>19343</v>
      </c>
      <c r="M9727" s="212" t="s">
        <v>193</v>
      </c>
      <c r="N9727" s="212" t="s">
        <v>194</v>
      </c>
      <c r="Q9727" s="212" t="s">
        <v>766</v>
      </c>
      <c r="S9727" s="212" t="s">
        <v>766</v>
      </c>
      <c r="U9727" s="212" t="s">
        <v>197</v>
      </c>
      <c r="V9727" s="212" t="s">
        <v>18693</v>
      </c>
      <c r="X9727" s="212" t="s">
        <v>18694</v>
      </c>
      <c r="AB9727" s="212" t="s">
        <v>12710</v>
      </c>
      <c r="AC9727" s="212" t="s">
        <v>201</v>
      </c>
      <c r="AD9727" s="212" t="s">
        <v>355</v>
      </c>
      <c r="AE9727" s="212" t="s">
        <v>18695</v>
      </c>
    </row>
    <row r="9728" spans="1:32" x14ac:dyDescent="0.35">
      <c r="A9728" s="212" t="s">
        <v>19344</v>
      </c>
      <c r="B9728" s="212" t="s">
        <v>19345</v>
      </c>
      <c r="G9728" s="212" t="s">
        <v>18691</v>
      </c>
      <c r="H9728" s="212" t="s">
        <v>189</v>
      </c>
      <c r="I9728" s="212" t="s">
        <v>12710</v>
      </c>
      <c r="J9728" s="212" t="s">
        <v>190</v>
      </c>
      <c r="K9728" s="212" t="s">
        <v>12711</v>
      </c>
      <c r="L9728" s="212" t="s">
        <v>19343</v>
      </c>
      <c r="M9728" s="212" t="s">
        <v>193</v>
      </c>
      <c r="N9728" s="212" t="s">
        <v>194</v>
      </c>
      <c r="Q9728" s="212" t="s">
        <v>766</v>
      </c>
      <c r="S9728" s="212" t="s">
        <v>766</v>
      </c>
      <c r="U9728" s="212" t="s">
        <v>197</v>
      </c>
      <c r="V9728" s="212" t="s">
        <v>18693</v>
      </c>
      <c r="X9728" s="212" t="s">
        <v>18694</v>
      </c>
      <c r="AB9728" s="212" t="s">
        <v>12710</v>
      </c>
      <c r="AC9728" s="212" t="s">
        <v>201</v>
      </c>
      <c r="AD9728" s="212" t="s">
        <v>355</v>
      </c>
      <c r="AE9728" s="212" t="s">
        <v>18695</v>
      </c>
    </row>
    <row r="9729" spans="1:32" x14ac:dyDescent="0.35">
      <c r="A9729" s="212" t="s">
        <v>19346</v>
      </c>
      <c r="B9729" s="212" t="s">
        <v>19347</v>
      </c>
      <c r="G9729" s="212" t="s">
        <v>18691</v>
      </c>
      <c r="H9729" s="212" t="s">
        <v>189</v>
      </c>
      <c r="I9729" s="212" t="s">
        <v>12710</v>
      </c>
      <c r="J9729" s="212" t="s">
        <v>190</v>
      </c>
      <c r="K9729" s="212" t="s">
        <v>12711</v>
      </c>
      <c r="L9729" s="212" t="s">
        <v>19343</v>
      </c>
      <c r="M9729" s="212" t="s">
        <v>193</v>
      </c>
      <c r="N9729" s="212" t="s">
        <v>194</v>
      </c>
      <c r="Q9729" s="212" t="s">
        <v>766</v>
      </c>
      <c r="S9729" s="212" t="s">
        <v>766</v>
      </c>
      <c r="U9729" s="212" t="s">
        <v>197</v>
      </c>
      <c r="V9729" s="212" t="s">
        <v>18693</v>
      </c>
      <c r="X9729" s="212" t="s">
        <v>18694</v>
      </c>
      <c r="AB9729" s="212" t="s">
        <v>12710</v>
      </c>
      <c r="AC9729" s="212" t="s">
        <v>201</v>
      </c>
      <c r="AD9729" s="212" t="s">
        <v>355</v>
      </c>
      <c r="AE9729" s="212" t="s">
        <v>18695</v>
      </c>
    </row>
    <row r="9730" spans="1:32" x14ac:dyDescent="0.35">
      <c r="A9730" s="212" t="s">
        <v>19348</v>
      </c>
      <c r="B9730" s="212" t="s">
        <v>19349</v>
      </c>
      <c r="G9730" s="212" t="s">
        <v>18691</v>
      </c>
      <c r="H9730" s="212" t="s">
        <v>189</v>
      </c>
      <c r="I9730" s="212" t="s">
        <v>12710</v>
      </c>
      <c r="J9730" s="212" t="s">
        <v>190</v>
      </c>
      <c r="K9730" s="212" t="s">
        <v>12711</v>
      </c>
      <c r="L9730" s="212" t="s">
        <v>19343</v>
      </c>
      <c r="M9730" s="212" t="s">
        <v>193</v>
      </c>
      <c r="N9730" s="212" t="s">
        <v>194</v>
      </c>
      <c r="Q9730" s="212" t="s">
        <v>766</v>
      </c>
      <c r="S9730" s="212" t="s">
        <v>766</v>
      </c>
      <c r="U9730" s="212" t="s">
        <v>197</v>
      </c>
      <c r="V9730" s="212" t="s">
        <v>18693</v>
      </c>
      <c r="X9730" s="212" t="s">
        <v>18694</v>
      </c>
      <c r="AB9730" s="212" t="s">
        <v>12710</v>
      </c>
      <c r="AC9730" s="212" t="s">
        <v>201</v>
      </c>
      <c r="AD9730" s="212" t="s">
        <v>355</v>
      </c>
      <c r="AE9730" s="212" t="s">
        <v>18695</v>
      </c>
    </row>
    <row r="9731" spans="1:32" x14ac:dyDescent="0.35">
      <c r="A9731" s="212" t="s">
        <v>19350</v>
      </c>
      <c r="B9731" s="212" t="s">
        <v>19351</v>
      </c>
      <c r="G9731" s="212" t="s">
        <v>18691</v>
      </c>
      <c r="H9731" s="212" t="s">
        <v>189</v>
      </c>
      <c r="I9731" s="212" t="s">
        <v>12710</v>
      </c>
      <c r="J9731" s="212" t="s">
        <v>190</v>
      </c>
      <c r="K9731" s="212" t="s">
        <v>12711</v>
      </c>
      <c r="L9731" s="212" t="s">
        <v>19352</v>
      </c>
      <c r="M9731" s="212" t="s">
        <v>193</v>
      </c>
      <c r="N9731" s="212" t="s">
        <v>194</v>
      </c>
      <c r="Q9731" s="212" t="s">
        <v>766</v>
      </c>
      <c r="S9731" s="212" t="s">
        <v>766</v>
      </c>
      <c r="U9731" s="212" t="s">
        <v>197</v>
      </c>
      <c r="V9731" s="212" t="s">
        <v>18693</v>
      </c>
      <c r="X9731" s="212" t="s">
        <v>18694</v>
      </c>
      <c r="AB9731" s="212" t="s">
        <v>12710</v>
      </c>
      <c r="AC9731" s="212" t="s">
        <v>201</v>
      </c>
      <c r="AD9731" s="212" t="s">
        <v>355</v>
      </c>
      <c r="AE9731" s="212" t="s">
        <v>18695</v>
      </c>
    </row>
    <row r="9732" spans="1:32" x14ac:dyDescent="0.35">
      <c r="A9732" s="212" t="s">
        <v>19353</v>
      </c>
      <c r="B9732" s="212" t="s">
        <v>19354</v>
      </c>
      <c r="G9732" s="212" t="s">
        <v>18691</v>
      </c>
      <c r="H9732" s="212" t="s">
        <v>189</v>
      </c>
      <c r="I9732" s="212" t="s">
        <v>12710</v>
      </c>
      <c r="J9732" s="212" t="s">
        <v>190</v>
      </c>
      <c r="K9732" s="212" t="s">
        <v>12711</v>
      </c>
      <c r="L9732" s="212" t="s">
        <v>19355</v>
      </c>
      <c r="M9732" s="212" t="s">
        <v>193</v>
      </c>
      <c r="N9732" s="212" t="s">
        <v>194</v>
      </c>
      <c r="Q9732" s="212" t="s">
        <v>766</v>
      </c>
      <c r="S9732" s="212" t="s">
        <v>766</v>
      </c>
      <c r="U9732" s="212" t="s">
        <v>197</v>
      </c>
      <c r="V9732" s="212" t="s">
        <v>18693</v>
      </c>
      <c r="X9732" s="212" t="s">
        <v>18694</v>
      </c>
      <c r="AB9732" s="212" t="s">
        <v>12710</v>
      </c>
      <c r="AC9732" s="212" t="s">
        <v>201</v>
      </c>
      <c r="AD9732" s="212" t="s">
        <v>355</v>
      </c>
      <c r="AE9732" s="212" t="s">
        <v>18695</v>
      </c>
    </row>
    <row r="9733" spans="1:32" x14ac:dyDescent="0.35">
      <c r="A9733" s="212" t="s">
        <v>19356</v>
      </c>
      <c r="B9733" s="212" t="s">
        <v>19357</v>
      </c>
      <c r="G9733" s="212" t="s">
        <v>18691</v>
      </c>
      <c r="H9733" s="212" t="s">
        <v>189</v>
      </c>
      <c r="I9733" s="212" t="s">
        <v>12710</v>
      </c>
      <c r="J9733" s="212" t="s">
        <v>190</v>
      </c>
      <c r="K9733" s="212" t="s">
        <v>12711</v>
      </c>
      <c r="L9733" s="212" t="s">
        <v>19358</v>
      </c>
      <c r="M9733" s="212" t="s">
        <v>193</v>
      </c>
      <c r="N9733" s="212" t="s">
        <v>194</v>
      </c>
      <c r="Q9733" s="212" t="s">
        <v>766</v>
      </c>
      <c r="S9733" s="212" t="s">
        <v>766</v>
      </c>
      <c r="U9733" s="212" t="s">
        <v>197</v>
      </c>
      <c r="V9733" s="212" t="s">
        <v>18693</v>
      </c>
      <c r="X9733" s="212" t="s">
        <v>18694</v>
      </c>
      <c r="AB9733" s="212" t="s">
        <v>12710</v>
      </c>
      <c r="AC9733" s="212" t="s">
        <v>201</v>
      </c>
      <c r="AD9733" s="212" t="s">
        <v>355</v>
      </c>
      <c r="AE9733" s="212" t="s">
        <v>18695</v>
      </c>
    </row>
    <row r="9734" spans="1:32" x14ac:dyDescent="0.35">
      <c r="A9734" s="212" t="s">
        <v>19359</v>
      </c>
      <c r="B9734" s="212" t="s">
        <v>19360</v>
      </c>
      <c r="G9734" s="212" t="s">
        <v>18691</v>
      </c>
      <c r="H9734" s="212" t="s">
        <v>189</v>
      </c>
      <c r="I9734" s="212" t="s">
        <v>12710</v>
      </c>
      <c r="J9734" s="212" t="s">
        <v>190</v>
      </c>
      <c r="K9734" s="212" t="s">
        <v>12711</v>
      </c>
      <c r="L9734" s="212" t="s">
        <v>19361</v>
      </c>
      <c r="M9734" s="212" t="s">
        <v>193</v>
      </c>
      <c r="N9734" s="212" t="s">
        <v>194</v>
      </c>
      <c r="Q9734" s="212" t="s">
        <v>766</v>
      </c>
      <c r="S9734" s="212" t="s">
        <v>766</v>
      </c>
      <c r="U9734" s="212" t="s">
        <v>197</v>
      </c>
      <c r="V9734" s="212" t="s">
        <v>18693</v>
      </c>
      <c r="X9734" s="212" t="s">
        <v>18694</v>
      </c>
      <c r="AB9734" s="212" t="s">
        <v>12710</v>
      </c>
      <c r="AC9734" s="212" t="s">
        <v>201</v>
      </c>
      <c r="AD9734" s="212" t="s">
        <v>355</v>
      </c>
      <c r="AE9734" s="212" t="s">
        <v>18695</v>
      </c>
    </row>
    <row r="9735" spans="1:32" x14ac:dyDescent="0.35">
      <c r="A9735" s="212" t="s">
        <v>19362</v>
      </c>
      <c r="B9735" s="212" t="s">
        <v>19363</v>
      </c>
      <c r="G9735" s="212" t="s">
        <v>18691</v>
      </c>
      <c r="H9735" s="212" t="s">
        <v>189</v>
      </c>
      <c r="I9735" s="212" t="s">
        <v>12710</v>
      </c>
      <c r="J9735" s="212" t="s">
        <v>190</v>
      </c>
      <c r="K9735" s="212" t="s">
        <v>12711</v>
      </c>
      <c r="L9735" s="212" t="s">
        <v>19364</v>
      </c>
      <c r="M9735" s="212" t="s">
        <v>193</v>
      </c>
      <c r="N9735" s="212" t="s">
        <v>194</v>
      </c>
      <c r="Q9735" s="212" t="s">
        <v>766</v>
      </c>
      <c r="S9735" s="212" t="s">
        <v>766</v>
      </c>
      <c r="U9735" s="212" t="s">
        <v>197</v>
      </c>
      <c r="V9735" s="212" t="s">
        <v>19365</v>
      </c>
      <c r="W9735" s="213">
        <v>46213.494889965281</v>
      </c>
      <c r="X9735" s="212" t="s">
        <v>19366</v>
      </c>
      <c r="AA9735" s="212" t="s">
        <v>16737</v>
      </c>
      <c r="AB9735" s="212" t="s">
        <v>12710</v>
      </c>
      <c r="AC9735" s="212" t="s">
        <v>215</v>
      </c>
      <c r="AD9735" s="212" t="s">
        <v>355</v>
      </c>
      <c r="AE9735" s="212" t="s">
        <v>18695</v>
      </c>
      <c r="AF9735" s="212" t="s">
        <v>217</v>
      </c>
    </row>
    <row r="9736" spans="1:32" x14ac:dyDescent="0.35">
      <c r="A9736" s="212" t="s">
        <v>19367</v>
      </c>
      <c r="B9736" s="212" t="s">
        <v>19368</v>
      </c>
      <c r="G9736" s="212" t="s">
        <v>18691</v>
      </c>
      <c r="H9736" s="212" t="s">
        <v>189</v>
      </c>
      <c r="I9736" s="212" t="s">
        <v>12710</v>
      </c>
      <c r="J9736" s="212" t="s">
        <v>190</v>
      </c>
      <c r="K9736" s="212" t="s">
        <v>12711</v>
      </c>
      <c r="L9736" s="212" t="s">
        <v>19369</v>
      </c>
      <c r="M9736" s="212" t="s">
        <v>193</v>
      </c>
      <c r="N9736" s="212" t="s">
        <v>194</v>
      </c>
      <c r="Q9736" s="212" t="s">
        <v>766</v>
      </c>
      <c r="S9736" s="212" t="s">
        <v>766</v>
      </c>
      <c r="U9736" s="212" t="s">
        <v>197</v>
      </c>
      <c r="V9736" s="212" t="s">
        <v>19365</v>
      </c>
      <c r="X9736" s="212" t="s">
        <v>19366</v>
      </c>
      <c r="AB9736" s="212" t="s">
        <v>12710</v>
      </c>
      <c r="AC9736" s="212" t="s">
        <v>201</v>
      </c>
      <c r="AD9736" s="212" t="s">
        <v>355</v>
      </c>
      <c r="AE9736" s="212" t="s">
        <v>18695</v>
      </c>
    </row>
    <row r="9737" spans="1:32" x14ac:dyDescent="0.35">
      <c r="A9737" s="212" t="s">
        <v>19370</v>
      </c>
      <c r="B9737" s="212" t="s">
        <v>19371</v>
      </c>
      <c r="G9737" s="212" t="s">
        <v>18691</v>
      </c>
      <c r="H9737" s="212" t="s">
        <v>189</v>
      </c>
      <c r="I9737" s="212" t="s">
        <v>12710</v>
      </c>
      <c r="J9737" s="212" t="s">
        <v>190</v>
      </c>
      <c r="K9737" s="212" t="s">
        <v>12711</v>
      </c>
      <c r="L9737" s="212" t="s">
        <v>19372</v>
      </c>
      <c r="M9737" s="212" t="s">
        <v>193</v>
      </c>
      <c r="N9737" s="212" t="s">
        <v>194</v>
      </c>
      <c r="Q9737" s="212" t="s">
        <v>766</v>
      </c>
      <c r="S9737" s="212" t="s">
        <v>766</v>
      </c>
      <c r="U9737" s="212" t="s">
        <v>197</v>
      </c>
      <c r="V9737" s="212" t="s">
        <v>19365</v>
      </c>
      <c r="W9737" s="213">
        <v>46213.495447256944</v>
      </c>
      <c r="X9737" s="212" t="s">
        <v>19366</v>
      </c>
      <c r="AA9737" s="212" t="s">
        <v>16737</v>
      </c>
      <c r="AB9737" s="212" t="s">
        <v>12710</v>
      </c>
      <c r="AC9737" s="212" t="s">
        <v>215</v>
      </c>
      <c r="AD9737" s="212" t="s">
        <v>355</v>
      </c>
      <c r="AE9737" s="212" t="s">
        <v>18695</v>
      </c>
      <c r="AF9737" s="212" t="s">
        <v>217</v>
      </c>
    </row>
    <row r="9738" spans="1:32" x14ac:dyDescent="0.35">
      <c r="A9738" s="212" t="s">
        <v>19373</v>
      </c>
      <c r="B9738" s="212" t="s">
        <v>19374</v>
      </c>
      <c r="G9738" s="212" t="s">
        <v>18691</v>
      </c>
      <c r="H9738" s="212" t="s">
        <v>189</v>
      </c>
      <c r="I9738" s="212" t="s">
        <v>12710</v>
      </c>
      <c r="J9738" s="212" t="s">
        <v>190</v>
      </c>
      <c r="K9738" s="212" t="s">
        <v>12711</v>
      </c>
      <c r="L9738" s="212" t="s">
        <v>19375</v>
      </c>
      <c r="M9738" s="212" t="s">
        <v>193</v>
      </c>
      <c r="N9738" s="212" t="s">
        <v>194</v>
      </c>
      <c r="Q9738" s="212" t="s">
        <v>766</v>
      </c>
      <c r="S9738" s="212" t="s">
        <v>766</v>
      </c>
      <c r="U9738" s="212" t="s">
        <v>197</v>
      </c>
      <c r="V9738" s="212" t="s">
        <v>19365</v>
      </c>
      <c r="X9738" s="212" t="s">
        <v>19366</v>
      </c>
      <c r="AB9738" s="212" t="s">
        <v>12710</v>
      </c>
      <c r="AC9738" s="212" t="s">
        <v>201</v>
      </c>
      <c r="AD9738" s="212" t="s">
        <v>355</v>
      </c>
      <c r="AE9738" s="212" t="s">
        <v>18695</v>
      </c>
    </row>
    <row r="9739" spans="1:32" x14ac:dyDescent="0.35">
      <c r="A9739" s="212" t="s">
        <v>19376</v>
      </c>
      <c r="B9739" s="212" t="s">
        <v>19377</v>
      </c>
      <c r="G9739" s="212" t="s">
        <v>18691</v>
      </c>
      <c r="H9739" s="212" t="s">
        <v>189</v>
      </c>
      <c r="I9739" s="212" t="s">
        <v>12710</v>
      </c>
      <c r="J9739" s="212" t="s">
        <v>190</v>
      </c>
      <c r="K9739" s="212" t="s">
        <v>12711</v>
      </c>
      <c r="L9739" s="212" t="s">
        <v>19378</v>
      </c>
      <c r="M9739" s="212" t="s">
        <v>193</v>
      </c>
      <c r="N9739" s="212" t="s">
        <v>194</v>
      </c>
      <c r="Q9739" s="212" t="s">
        <v>766</v>
      </c>
      <c r="S9739" s="212" t="s">
        <v>766</v>
      </c>
      <c r="U9739" s="212" t="s">
        <v>197</v>
      </c>
      <c r="V9739" s="212" t="s">
        <v>19365</v>
      </c>
      <c r="X9739" s="212" t="s">
        <v>19366</v>
      </c>
      <c r="AB9739" s="212" t="s">
        <v>12710</v>
      </c>
      <c r="AC9739" s="212" t="s">
        <v>201</v>
      </c>
      <c r="AD9739" s="212" t="s">
        <v>355</v>
      </c>
      <c r="AE9739" s="212" t="s">
        <v>18695</v>
      </c>
    </row>
    <row r="9740" spans="1:32" x14ac:dyDescent="0.35">
      <c r="A9740" s="212" t="s">
        <v>19379</v>
      </c>
      <c r="B9740" s="212" t="s">
        <v>19380</v>
      </c>
      <c r="G9740" s="212" t="s">
        <v>18691</v>
      </c>
      <c r="H9740" s="212" t="s">
        <v>189</v>
      </c>
      <c r="I9740" s="212" t="s">
        <v>12710</v>
      </c>
      <c r="J9740" s="212" t="s">
        <v>190</v>
      </c>
      <c r="K9740" s="212" t="s">
        <v>12711</v>
      </c>
      <c r="L9740" s="212" t="s">
        <v>19381</v>
      </c>
      <c r="M9740" s="212" t="s">
        <v>193</v>
      </c>
      <c r="N9740" s="212" t="s">
        <v>194</v>
      </c>
      <c r="Q9740" s="212" t="s">
        <v>766</v>
      </c>
      <c r="S9740" s="212" t="s">
        <v>766</v>
      </c>
      <c r="U9740" s="212" t="s">
        <v>197</v>
      </c>
      <c r="V9740" s="212" t="s">
        <v>19365</v>
      </c>
      <c r="X9740" s="212" t="s">
        <v>19366</v>
      </c>
      <c r="AB9740" s="212" t="s">
        <v>12710</v>
      </c>
      <c r="AC9740" s="212" t="s">
        <v>201</v>
      </c>
      <c r="AD9740" s="212" t="s">
        <v>355</v>
      </c>
      <c r="AE9740" s="212" t="s">
        <v>18695</v>
      </c>
    </row>
    <row r="9741" spans="1:32" x14ac:dyDescent="0.35">
      <c r="A9741" s="212" t="s">
        <v>19382</v>
      </c>
      <c r="B9741" s="212" t="s">
        <v>19383</v>
      </c>
      <c r="G9741" s="212" t="s">
        <v>18691</v>
      </c>
      <c r="H9741" s="212" t="s">
        <v>189</v>
      </c>
      <c r="I9741" s="212" t="s">
        <v>12710</v>
      </c>
      <c r="J9741" s="212" t="s">
        <v>190</v>
      </c>
      <c r="K9741" s="212" t="s">
        <v>12711</v>
      </c>
      <c r="L9741" s="212" t="s">
        <v>19384</v>
      </c>
      <c r="M9741" s="212" t="s">
        <v>193</v>
      </c>
      <c r="N9741" s="212" t="s">
        <v>194</v>
      </c>
      <c r="Q9741" s="212" t="s">
        <v>766</v>
      </c>
      <c r="S9741" s="212" t="s">
        <v>766</v>
      </c>
      <c r="U9741" s="212" t="s">
        <v>197</v>
      </c>
      <c r="V9741" s="212" t="s">
        <v>19365</v>
      </c>
      <c r="X9741" s="212" t="s">
        <v>19366</v>
      </c>
      <c r="AB9741" s="212" t="s">
        <v>12710</v>
      </c>
      <c r="AC9741" s="212" t="s">
        <v>201</v>
      </c>
      <c r="AD9741" s="212" t="s">
        <v>355</v>
      </c>
      <c r="AE9741" s="212" t="s">
        <v>18695</v>
      </c>
    </row>
    <row r="9742" spans="1:32" x14ac:dyDescent="0.35">
      <c r="A9742" s="212" t="s">
        <v>19385</v>
      </c>
      <c r="B9742" s="212" t="s">
        <v>19386</v>
      </c>
      <c r="G9742" s="212" t="s">
        <v>18691</v>
      </c>
      <c r="H9742" s="212" t="s">
        <v>189</v>
      </c>
      <c r="I9742" s="212" t="s">
        <v>12710</v>
      </c>
      <c r="J9742" s="212" t="s">
        <v>190</v>
      </c>
      <c r="K9742" s="212" t="s">
        <v>12711</v>
      </c>
      <c r="L9742" s="212" t="s">
        <v>19387</v>
      </c>
      <c r="M9742" s="212" t="s">
        <v>193</v>
      </c>
      <c r="N9742" s="212" t="s">
        <v>194</v>
      </c>
      <c r="Q9742" s="212" t="s">
        <v>766</v>
      </c>
      <c r="S9742" s="212" t="s">
        <v>766</v>
      </c>
      <c r="U9742" s="212" t="s">
        <v>197</v>
      </c>
      <c r="V9742" s="212" t="s">
        <v>19365</v>
      </c>
      <c r="X9742" s="212" t="s">
        <v>19366</v>
      </c>
      <c r="AB9742" s="212" t="s">
        <v>12710</v>
      </c>
      <c r="AC9742" s="212" t="s">
        <v>201</v>
      </c>
      <c r="AD9742" s="212" t="s">
        <v>355</v>
      </c>
      <c r="AE9742" s="212" t="s">
        <v>18695</v>
      </c>
    </row>
    <row r="9743" spans="1:32" x14ac:dyDescent="0.35">
      <c r="A9743" s="212" t="s">
        <v>19388</v>
      </c>
      <c r="B9743" s="212" t="s">
        <v>19389</v>
      </c>
      <c r="G9743" s="212" t="s">
        <v>18691</v>
      </c>
      <c r="H9743" s="212" t="s">
        <v>189</v>
      </c>
      <c r="I9743" s="212" t="s">
        <v>12710</v>
      </c>
      <c r="J9743" s="212" t="s">
        <v>190</v>
      </c>
      <c r="K9743" s="212" t="s">
        <v>12711</v>
      </c>
      <c r="L9743" s="212" t="s">
        <v>19390</v>
      </c>
      <c r="M9743" s="212" t="s">
        <v>193</v>
      </c>
      <c r="N9743" s="212" t="s">
        <v>194</v>
      </c>
      <c r="Q9743" s="212" t="s">
        <v>766</v>
      </c>
      <c r="S9743" s="212" t="s">
        <v>766</v>
      </c>
      <c r="U9743" s="212" t="s">
        <v>197</v>
      </c>
      <c r="V9743" s="212" t="s">
        <v>19365</v>
      </c>
      <c r="X9743" s="212" t="s">
        <v>19366</v>
      </c>
      <c r="AB9743" s="212" t="s">
        <v>12710</v>
      </c>
      <c r="AC9743" s="212" t="s">
        <v>201</v>
      </c>
      <c r="AD9743" s="212" t="s">
        <v>355</v>
      </c>
      <c r="AE9743" s="212" t="s">
        <v>18695</v>
      </c>
    </row>
    <row r="9744" spans="1:32" x14ac:dyDescent="0.35">
      <c r="A9744" s="212" t="s">
        <v>19391</v>
      </c>
      <c r="B9744" s="212" t="s">
        <v>19392</v>
      </c>
      <c r="G9744" s="212" t="s">
        <v>18691</v>
      </c>
      <c r="H9744" s="212" t="s">
        <v>189</v>
      </c>
      <c r="I9744" s="212" t="s">
        <v>12710</v>
      </c>
      <c r="J9744" s="212" t="s">
        <v>190</v>
      </c>
      <c r="K9744" s="212" t="s">
        <v>12711</v>
      </c>
      <c r="L9744" s="212" t="s">
        <v>19393</v>
      </c>
      <c r="M9744" s="212" t="s">
        <v>193</v>
      </c>
      <c r="N9744" s="212" t="s">
        <v>194</v>
      </c>
      <c r="Q9744" s="212" t="s">
        <v>766</v>
      </c>
      <c r="S9744" s="212" t="s">
        <v>766</v>
      </c>
      <c r="U9744" s="212" t="s">
        <v>197</v>
      </c>
      <c r="V9744" s="212" t="s">
        <v>19365</v>
      </c>
      <c r="X9744" s="212" t="s">
        <v>19366</v>
      </c>
      <c r="AB9744" s="212" t="s">
        <v>12710</v>
      </c>
      <c r="AC9744" s="212" t="s">
        <v>201</v>
      </c>
      <c r="AD9744" s="212" t="s">
        <v>355</v>
      </c>
      <c r="AE9744" s="212" t="s">
        <v>18695</v>
      </c>
    </row>
    <row r="9745" spans="1:32" x14ac:dyDescent="0.35">
      <c r="A9745" s="212" t="s">
        <v>19394</v>
      </c>
      <c r="B9745" s="212" t="s">
        <v>19395</v>
      </c>
      <c r="G9745" s="212" t="s">
        <v>18691</v>
      </c>
      <c r="H9745" s="212" t="s">
        <v>189</v>
      </c>
      <c r="I9745" s="212" t="s">
        <v>12710</v>
      </c>
      <c r="J9745" s="212" t="s">
        <v>190</v>
      </c>
      <c r="K9745" s="212" t="s">
        <v>12711</v>
      </c>
      <c r="L9745" s="212" t="s">
        <v>19396</v>
      </c>
      <c r="M9745" s="212" t="s">
        <v>193</v>
      </c>
      <c r="N9745" s="212" t="s">
        <v>194</v>
      </c>
      <c r="Q9745" s="212" t="s">
        <v>766</v>
      </c>
      <c r="S9745" s="212" t="s">
        <v>766</v>
      </c>
      <c r="U9745" s="212" t="s">
        <v>197</v>
      </c>
      <c r="V9745" s="212" t="s">
        <v>19365</v>
      </c>
      <c r="X9745" s="212" t="s">
        <v>19366</v>
      </c>
      <c r="AB9745" s="212" t="s">
        <v>12710</v>
      </c>
      <c r="AC9745" s="212" t="s">
        <v>201</v>
      </c>
      <c r="AD9745" s="212" t="s">
        <v>355</v>
      </c>
      <c r="AE9745" s="212" t="s">
        <v>18695</v>
      </c>
    </row>
    <row r="9746" spans="1:32" x14ac:dyDescent="0.35">
      <c r="A9746" s="212" t="s">
        <v>19397</v>
      </c>
      <c r="B9746" s="212" t="s">
        <v>19398</v>
      </c>
      <c r="G9746" s="212" t="s">
        <v>18691</v>
      </c>
      <c r="H9746" s="212" t="s">
        <v>189</v>
      </c>
      <c r="I9746" s="212" t="s">
        <v>12710</v>
      </c>
      <c r="J9746" s="212" t="s">
        <v>190</v>
      </c>
      <c r="K9746" s="212" t="s">
        <v>12711</v>
      </c>
      <c r="L9746" s="212" t="s">
        <v>19399</v>
      </c>
      <c r="M9746" s="212" t="s">
        <v>193</v>
      </c>
      <c r="N9746" s="212" t="s">
        <v>194</v>
      </c>
      <c r="Q9746" s="212" t="s">
        <v>766</v>
      </c>
      <c r="S9746" s="212" t="s">
        <v>766</v>
      </c>
      <c r="U9746" s="212" t="s">
        <v>197</v>
      </c>
      <c r="V9746" s="212" t="s">
        <v>19365</v>
      </c>
      <c r="X9746" s="212" t="s">
        <v>19366</v>
      </c>
      <c r="AB9746" s="212" t="s">
        <v>12710</v>
      </c>
      <c r="AC9746" s="212" t="s">
        <v>201</v>
      </c>
      <c r="AD9746" s="212" t="s">
        <v>355</v>
      </c>
      <c r="AE9746" s="212" t="s">
        <v>18695</v>
      </c>
    </row>
    <row r="9747" spans="1:32" x14ac:dyDescent="0.35">
      <c r="A9747" s="212" t="s">
        <v>19400</v>
      </c>
      <c r="B9747" s="212" t="s">
        <v>19401</v>
      </c>
      <c r="G9747" s="212" t="s">
        <v>18691</v>
      </c>
      <c r="H9747" s="212" t="s">
        <v>189</v>
      </c>
      <c r="I9747" s="212" t="s">
        <v>12710</v>
      </c>
      <c r="J9747" s="212" t="s">
        <v>190</v>
      </c>
      <c r="K9747" s="212" t="s">
        <v>12711</v>
      </c>
      <c r="L9747" s="212" t="s">
        <v>19402</v>
      </c>
      <c r="M9747" s="212" t="s">
        <v>193</v>
      </c>
      <c r="N9747" s="212" t="s">
        <v>194</v>
      </c>
      <c r="Q9747" s="212" t="s">
        <v>766</v>
      </c>
      <c r="S9747" s="212" t="s">
        <v>766</v>
      </c>
      <c r="U9747" s="212" t="s">
        <v>197</v>
      </c>
      <c r="V9747" s="212" t="s">
        <v>19365</v>
      </c>
      <c r="W9747" s="213">
        <v>46213.49611547454</v>
      </c>
      <c r="X9747" s="212" t="s">
        <v>19366</v>
      </c>
      <c r="AA9747" s="212" t="s">
        <v>16737</v>
      </c>
      <c r="AB9747" s="212" t="s">
        <v>12710</v>
      </c>
      <c r="AC9747" s="212" t="s">
        <v>215</v>
      </c>
      <c r="AD9747" s="212" t="s">
        <v>355</v>
      </c>
      <c r="AE9747" s="212" t="s">
        <v>18695</v>
      </c>
      <c r="AF9747" s="212" t="s">
        <v>217</v>
      </c>
    </row>
    <row r="9748" spans="1:32" x14ac:dyDescent="0.35">
      <c r="A9748" s="212" t="s">
        <v>19403</v>
      </c>
      <c r="B9748" s="212" t="s">
        <v>19404</v>
      </c>
      <c r="G9748" s="212" t="s">
        <v>18691</v>
      </c>
      <c r="H9748" s="212" t="s">
        <v>189</v>
      </c>
      <c r="I9748" s="212" t="s">
        <v>12710</v>
      </c>
      <c r="J9748" s="212" t="s">
        <v>190</v>
      </c>
      <c r="K9748" s="212" t="s">
        <v>12711</v>
      </c>
      <c r="L9748" s="212" t="s">
        <v>19405</v>
      </c>
      <c r="M9748" s="212" t="s">
        <v>193</v>
      </c>
      <c r="N9748" s="212" t="s">
        <v>194</v>
      </c>
      <c r="Q9748" s="212" t="s">
        <v>766</v>
      </c>
      <c r="S9748" s="212" t="s">
        <v>766</v>
      </c>
      <c r="U9748" s="212" t="s">
        <v>197</v>
      </c>
      <c r="V9748" s="212" t="s">
        <v>19365</v>
      </c>
      <c r="X9748" s="212" t="s">
        <v>19366</v>
      </c>
      <c r="AB9748" s="212" t="s">
        <v>12710</v>
      </c>
      <c r="AC9748" s="212" t="s">
        <v>201</v>
      </c>
      <c r="AD9748" s="212" t="s">
        <v>355</v>
      </c>
      <c r="AE9748" s="212" t="s">
        <v>18695</v>
      </c>
    </row>
    <row r="9749" spans="1:32" x14ac:dyDescent="0.35">
      <c r="A9749" s="212" t="s">
        <v>19406</v>
      </c>
      <c r="B9749" s="212" t="s">
        <v>19407</v>
      </c>
      <c r="G9749" s="212" t="s">
        <v>18691</v>
      </c>
      <c r="H9749" s="212" t="s">
        <v>189</v>
      </c>
      <c r="I9749" s="212" t="s">
        <v>12710</v>
      </c>
      <c r="J9749" s="212" t="s">
        <v>190</v>
      </c>
      <c r="K9749" s="212" t="s">
        <v>12711</v>
      </c>
      <c r="L9749" s="212" t="s">
        <v>19408</v>
      </c>
      <c r="M9749" s="212" t="s">
        <v>193</v>
      </c>
      <c r="N9749" s="212" t="s">
        <v>194</v>
      </c>
      <c r="Q9749" s="212" t="s">
        <v>766</v>
      </c>
      <c r="S9749" s="212" t="s">
        <v>766</v>
      </c>
      <c r="U9749" s="212" t="s">
        <v>197</v>
      </c>
      <c r="V9749" s="212" t="s">
        <v>19365</v>
      </c>
      <c r="W9749" s="213">
        <v>46213.496710416664</v>
      </c>
      <c r="X9749" s="212" t="s">
        <v>19366</v>
      </c>
      <c r="AA9749" s="212" t="s">
        <v>16737</v>
      </c>
      <c r="AB9749" s="212" t="s">
        <v>12710</v>
      </c>
      <c r="AC9749" s="212" t="s">
        <v>215</v>
      </c>
      <c r="AD9749" s="212" t="s">
        <v>355</v>
      </c>
      <c r="AE9749" s="212" t="s">
        <v>18695</v>
      </c>
      <c r="AF9749" s="212" t="s">
        <v>217</v>
      </c>
    </row>
    <row r="9750" spans="1:32" x14ac:dyDescent="0.35">
      <c r="A9750" s="212" t="s">
        <v>19409</v>
      </c>
      <c r="B9750" s="212" t="s">
        <v>19410</v>
      </c>
      <c r="G9750" s="212" t="s">
        <v>18691</v>
      </c>
      <c r="H9750" s="212" t="s">
        <v>189</v>
      </c>
      <c r="I9750" s="212" t="s">
        <v>12710</v>
      </c>
      <c r="J9750" s="212" t="s">
        <v>190</v>
      </c>
      <c r="K9750" s="212" t="s">
        <v>12711</v>
      </c>
      <c r="L9750" s="212" t="s">
        <v>19411</v>
      </c>
      <c r="M9750" s="212" t="s">
        <v>193</v>
      </c>
      <c r="N9750" s="212" t="s">
        <v>194</v>
      </c>
      <c r="Q9750" s="212" t="s">
        <v>766</v>
      </c>
      <c r="S9750" s="212" t="s">
        <v>766</v>
      </c>
      <c r="U9750" s="212" t="s">
        <v>197</v>
      </c>
      <c r="V9750" s="212" t="s">
        <v>19365</v>
      </c>
      <c r="X9750" s="212" t="s">
        <v>19366</v>
      </c>
      <c r="AB9750" s="212" t="s">
        <v>12710</v>
      </c>
      <c r="AC9750" s="212" t="s">
        <v>201</v>
      </c>
      <c r="AD9750" s="212" t="s">
        <v>355</v>
      </c>
      <c r="AE9750" s="212" t="s">
        <v>18695</v>
      </c>
    </row>
    <row r="9751" spans="1:32" x14ac:dyDescent="0.35">
      <c r="A9751" s="212" t="s">
        <v>19412</v>
      </c>
      <c r="B9751" s="212" t="s">
        <v>19413</v>
      </c>
      <c r="G9751" s="212" t="s">
        <v>18691</v>
      </c>
      <c r="H9751" s="212" t="s">
        <v>189</v>
      </c>
      <c r="I9751" s="212" t="s">
        <v>12710</v>
      </c>
      <c r="J9751" s="212" t="s">
        <v>190</v>
      </c>
      <c r="K9751" s="212" t="s">
        <v>12711</v>
      </c>
      <c r="L9751" s="212" t="s">
        <v>19414</v>
      </c>
      <c r="M9751" s="212" t="s">
        <v>193</v>
      </c>
      <c r="N9751" s="212" t="s">
        <v>194</v>
      </c>
      <c r="Q9751" s="212" t="s">
        <v>766</v>
      </c>
      <c r="S9751" s="212" t="s">
        <v>766</v>
      </c>
      <c r="U9751" s="212" t="s">
        <v>197</v>
      </c>
      <c r="V9751" s="212" t="s">
        <v>19365</v>
      </c>
      <c r="W9751" s="213">
        <v>46213.497367013886</v>
      </c>
      <c r="X9751" s="212" t="s">
        <v>19366</v>
      </c>
      <c r="AA9751" s="212" t="s">
        <v>16737</v>
      </c>
      <c r="AB9751" s="212" t="s">
        <v>12710</v>
      </c>
      <c r="AC9751" s="212" t="s">
        <v>215</v>
      </c>
      <c r="AD9751" s="212" t="s">
        <v>355</v>
      </c>
      <c r="AE9751" s="212" t="s">
        <v>18695</v>
      </c>
      <c r="AF9751" s="212" t="s">
        <v>217</v>
      </c>
    </row>
    <row r="9752" spans="1:32" x14ac:dyDescent="0.35">
      <c r="A9752" s="212" t="s">
        <v>19415</v>
      </c>
      <c r="B9752" s="212" t="s">
        <v>19416</v>
      </c>
      <c r="G9752" s="212" t="s">
        <v>18691</v>
      </c>
      <c r="H9752" s="212" t="s">
        <v>189</v>
      </c>
      <c r="I9752" s="212" t="s">
        <v>12710</v>
      </c>
      <c r="J9752" s="212" t="s">
        <v>190</v>
      </c>
      <c r="K9752" s="212" t="s">
        <v>12711</v>
      </c>
      <c r="L9752" s="212" t="s">
        <v>19417</v>
      </c>
      <c r="M9752" s="212" t="s">
        <v>193</v>
      </c>
      <c r="N9752" s="212" t="s">
        <v>194</v>
      </c>
      <c r="Q9752" s="212" t="s">
        <v>766</v>
      </c>
      <c r="S9752" s="212" t="s">
        <v>766</v>
      </c>
      <c r="U9752" s="212" t="s">
        <v>197</v>
      </c>
      <c r="V9752" s="212" t="s">
        <v>19365</v>
      </c>
      <c r="X9752" s="212" t="s">
        <v>19366</v>
      </c>
      <c r="AB9752" s="212" t="s">
        <v>12710</v>
      </c>
      <c r="AC9752" s="212" t="s">
        <v>201</v>
      </c>
      <c r="AD9752" s="212" t="s">
        <v>355</v>
      </c>
      <c r="AE9752" s="212" t="s">
        <v>18695</v>
      </c>
    </row>
    <row r="9753" spans="1:32" x14ac:dyDescent="0.35">
      <c r="A9753" s="212" t="s">
        <v>19418</v>
      </c>
      <c r="B9753" s="212" t="s">
        <v>19419</v>
      </c>
      <c r="G9753" s="212" t="s">
        <v>18691</v>
      </c>
      <c r="H9753" s="212" t="s">
        <v>189</v>
      </c>
      <c r="I9753" s="212" t="s">
        <v>12710</v>
      </c>
      <c r="J9753" s="212" t="s">
        <v>190</v>
      </c>
      <c r="K9753" s="212" t="s">
        <v>12711</v>
      </c>
      <c r="L9753" s="212" t="s">
        <v>19420</v>
      </c>
      <c r="M9753" s="212" t="s">
        <v>193</v>
      </c>
      <c r="N9753" s="212" t="s">
        <v>194</v>
      </c>
      <c r="Q9753" s="212" t="s">
        <v>766</v>
      </c>
      <c r="S9753" s="212" t="s">
        <v>766</v>
      </c>
      <c r="U9753" s="212" t="s">
        <v>197</v>
      </c>
      <c r="V9753" s="212" t="s">
        <v>1010</v>
      </c>
      <c r="X9753" s="212" t="s">
        <v>1011</v>
      </c>
      <c r="AB9753" s="212" t="s">
        <v>12710</v>
      </c>
      <c r="AC9753" s="212" t="s">
        <v>201</v>
      </c>
      <c r="AD9753" s="212" t="s">
        <v>355</v>
      </c>
      <c r="AE9753" s="212" t="s">
        <v>18695</v>
      </c>
    </row>
    <row r="9754" spans="1:32" x14ac:dyDescent="0.35">
      <c r="A9754" s="212" t="s">
        <v>19421</v>
      </c>
      <c r="B9754" s="212" t="s">
        <v>19422</v>
      </c>
      <c r="G9754" s="212" t="s">
        <v>18691</v>
      </c>
      <c r="H9754" s="212" t="s">
        <v>189</v>
      </c>
      <c r="I9754" s="212" t="s">
        <v>12710</v>
      </c>
      <c r="J9754" s="212" t="s">
        <v>190</v>
      </c>
      <c r="K9754" s="212" t="s">
        <v>12711</v>
      </c>
      <c r="L9754" s="212" t="s">
        <v>19423</v>
      </c>
      <c r="M9754" s="212" t="s">
        <v>193</v>
      </c>
      <c r="N9754" s="212" t="s">
        <v>194</v>
      </c>
      <c r="Q9754" s="212" t="s">
        <v>766</v>
      </c>
      <c r="S9754" s="212" t="s">
        <v>766</v>
      </c>
      <c r="U9754" s="212" t="s">
        <v>197</v>
      </c>
      <c r="V9754" s="212" t="s">
        <v>1010</v>
      </c>
      <c r="X9754" s="212" t="s">
        <v>1011</v>
      </c>
      <c r="AB9754" s="212" t="s">
        <v>12710</v>
      </c>
      <c r="AC9754" s="212" t="s">
        <v>201</v>
      </c>
      <c r="AD9754" s="212" t="s">
        <v>355</v>
      </c>
      <c r="AE9754" s="212" t="s">
        <v>18695</v>
      </c>
    </row>
    <row r="9755" spans="1:32" x14ac:dyDescent="0.35">
      <c r="A9755" s="212" t="s">
        <v>19424</v>
      </c>
      <c r="B9755" s="212" t="s">
        <v>19425</v>
      </c>
      <c r="G9755" s="212" t="s">
        <v>18691</v>
      </c>
      <c r="H9755" s="212" t="s">
        <v>189</v>
      </c>
      <c r="I9755" s="212" t="s">
        <v>12710</v>
      </c>
      <c r="J9755" s="212" t="s">
        <v>190</v>
      </c>
      <c r="K9755" s="212" t="s">
        <v>12711</v>
      </c>
      <c r="L9755" s="212" t="s">
        <v>19426</v>
      </c>
      <c r="M9755" s="212" t="s">
        <v>193</v>
      </c>
      <c r="N9755" s="212" t="s">
        <v>194</v>
      </c>
      <c r="Q9755" s="212" t="s">
        <v>766</v>
      </c>
      <c r="S9755" s="212" t="s">
        <v>766</v>
      </c>
      <c r="U9755" s="212" t="s">
        <v>197</v>
      </c>
      <c r="V9755" s="212" t="s">
        <v>1010</v>
      </c>
      <c r="X9755" s="212" t="s">
        <v>1011</v>
      </c>
      <c r="AB9755" s="212" t="s">
        <v>12710</v>
      </c>
      <c r="AC9755" s="212" t="s">
        <v>201</v>
      </c>
      <c r="AD9755" s="212" t="s">
        <v>355</v>
      </c>
      <c r="AE9755" s="212" t="s">
        <v>18695</v>
      </c>
    </row>
    <row r="9756" spans="1:32" x14ac:dyDescent="0.35">
      <c r="A9756" s="212" t="s">
        <v>19427</v>
      </c>
      <c r="B9756" s="212" t="s">
        <v>19428</v>
      </c>
      <c r="G9756" s="212" t="s">
        <v>18691</v>
      </c>
      <c r="H9756" s="212" t="s">
        <v>189</v>
      </c>
      <c r="I9756" s="212" t="s">
        <v>12710</v>
      </c>
      <c r="J9756" s="212" t="s">
        <v>190</v>
      </c>
      <c r="K9756" s="212" t="s">
        <v>12711</v>
      </c>
      <c r="L9756" s="212" t="s">
        <v>19429</v>
      </c>
      <c r="M9756" s="212" t="s">
        <v>193</v>
      </c>
      <c r="N9756" s="212" t="s">
        <v>194</v>
      </c>
      <c r="Q9756" s="212" t="s">
        <v>766</v>
      </c>
      <c r="S9756" s="212" t="s">
        <v>766</v>
      </c>
      <c r="U9756" s="212" t="s">
        <v>197</v>
      </c>
      <c r="V9756" s="212" t="s">
        <v>1010</v>
      </c>
      <c r="X9756" s="212" t="s">
        <v>1011</v>
      </c>
      <c r="AB9756" s="212" t="s">
        <v>12710</v>
      </c>
      <c r="AC9756" s="212" t="s">
        <v>201</v>
      </c>
      <c r="AD9756" s="212" t="s">
        <v>355</v>
      </c>
      <c r="AE9756" s="212" t="s">
        <v>18695</v>
      </c>
    </row>
    <row r="9757" spans="1:32" x14ac:dyDescent="0.35">
      <c r="A9757" s="212" t="s">
        <v>19430</v>
      </c>
      <c r="B9757" s="212" t="s">
        <v>19431</v>
      </c>
      <c r="G9757" s="212" t="s">
        <v>18691</v>
      </c>
      <c r="H9757" s="212" t="s">
        <v>189</v>
      </c>
      <c r="I9757" s="212" t="s">
        <v>12710</v>
      </c>
      <c r="J9757" s="212" t="s">
        <v>190</v>
      </c>
      <c r="K9757" s="212" t="s">
        <v>12711</v>
      </c>
      <c r="L9757" s="212" t="s">
        <v>19432</v>
      </c>
      <c r="M9757" s="212" t="s">
        <v>193</v>
      </c>
      <c r="N9757" s="212" t="s">
        <v>194</v>
      </c>
      <c r="Q9757" s="212" t="s">
        <v>766</v>
      </c>
      <c r="S9757" s="212" t="s">
        <v>766</v>
      </c>
      <c r="U9757" s="212" t="s">
        <v>197</v>
      </c>
      <c r="V9757" s="212" t="s">
        <v>1010</v>
      </c>
      <c r="X9757" s="212" t="s">
        <v>1011</v>
      </c>
      <c r="AB9757" s="212" t="s">
        <v>12710</v>
      </c>
      <c r="AC9757" s="212" t="s">
        <v>201</v>
      </c>
      <c r="AD9757" s="212" t="s">
        <v>355</v>
      </c>
      <c r="AE9757" s="212" t="s">
        <v>18695</v>
      </c>
    </row>
    <row r="9758" spans="1:32" x14ac:dyDescent="0.35">
      <c r="A9758" s="212" t="s">
        <v>19433</v>
      </c>
      <c r="B9758" s="212" t="s">
        <v>19434</v>
      </c>
      <c r="G9758" s="212" t="s">
        <v>18691</v>
      </c>
      <c r="H9758" s="212" t="s">
        <v>189</v>
      </c>
      <c r="I9758" s="212" t="s">
        <v>12710</v>
      </c>
      <c r="J9758" s="212" t="s">
        <v>190</v>
      </c>
      <c r="K9758" s="212" t="s">
        <v>12711</v>
      </c>
      <c r="L9758" s="212" t="s">
        <v>19435</v>
      </c>
      <c r="M9758" s="212" t="s">
        <v>193</v>
      </c>
      <c r="N9758" s="212" t="s">
        <v>194</v>
      </c>
      <c r="Q9758" s="212" t="s">
        <v>766</v>
      </c>
      <c r="S9758" s="212" t="s">
        <v>766</v>
      </c>
      <c r="U9758" s="212" t="s">
        <v>197</v>
      </c>
      <c r="V9758" s="212" t="s">
        <v>18582</v>
      </c>
      <c r="X9758" s="212" t="s">
        <v>18583</v>
      </c>
      <c r="AB9758" s="212" t="s">
        <v>12710</v>
      </c>
      <c r="AC9758" s="212" t="s">
        <v>201</v>
      </c>
      <c r="AD9758" s="212" t="s">
        <v>339</v>
      </c>
      <c r="AE9758" s="212" t="s">
        <v>18695</v>
      </c>
    </row>
    <row r="9759" spans="1:32" x14ac:dyDescent="0.35">
      <c r="A9759" s="212" t="s">
        <v>19436</v>
      </c>
      <c r="B9759" s="212" t="s">
        <v>19437</v>
      </c>
      <c r="G9759" s="212" t="s">
        <v>18691</v>
      </c>
      <c r="H9759" s="212" t="s">
        <v>189</v>
      </c>
      <c r="I9759" s="212" t="s">
        <v>12710</v>
      </c>
      <c r="J9759" s="212" t="s">
        <v>190</v>
      </c>
      <c r="K9759" s="212" t="s">
        <v>12711</v>
      </c>
      <c r="L9759" s="212" t="s">
        <v>19438</v>
      </c>
      <c r="M9759" s="212" t="s">
        <v>193</v>
      </c>
      <c r="N9759" s="212" t="s">
        <v>194</v>
      </c>
      <c r="Q9759" s="212" t="s">
        <v>766</v>
      </c>
      <c r="S9759" s="212" t="s">
        <v>766</v>
      </c>
      <c r="U9759" s="212" t="s">
        <v>197</v>
      </c>
      <c r="V9759" s="212" t="s">
        <v>18582</v>
      </c>
      <c r="X9759" s="212" t="s">
        <v>18583</v>
      </c>
      <c r="AB9759" s="212" t="s">
        <v>12710</v>
      </c>
      <c r="AC9759" s="212" t="s">
        <v>201</v>
      </c>
      <c r="AD9759" s="212" t="s">
        <v>339</v>
      </c>
      <c r="AE9759" s="212" t="s">
        <v>18695</v>
      </c>
    </row>
    <row r="9760" spans="1:32" x14ac:dyDescent="0.35">
      <c r="A9760" s="212" t="s">
        <v>19439</v>
      </c>
      <c r="B9760" s="212" t="s">
        <v>19440</v>
      </c>
      <c r="G9760" s="212" t="s">
        <v>18691</v>
      </c>
      <c r="H9760" s="212" t="s">
        <v>189</v>
      </c>
      <c r="I9760" s="212" t="s">
        <v>12710</v>
      </c>
      <c r="J9760" s="212" t="s">
        <v>190</v>
      </c>
      <c r="K9760" s="212" t="s">
        <v>12711</v>
      </c>
      <c r="L9760" s="212" t="s">
        <v>19441</v>
      </c>
      <c r="M9760" s="212" t="s">
        <v>193</v>
      </c>
      <c r="N9760" s="212" t="s">
        <v>194</v>
      </c>
      <c r="Q9760" s="212" t="s">
        <v>766</v>
      </c>
      <c r="S9760" s="212" t="s">
        <v>766</v>
      </c>
      <c r="U9760" s="212" t="s">
        <v>197</v>
      </c>
      <c r="V9760" s="212" t="s">
        <v>18582</v>
      </c>
      <c r="X9760" s="212" t="s">
        <v>18583</v>
      </c>
      <c r="AB9760" s="212" t="s">
        <v>12710</v>
      </c>
      <c r="AC9760" s="212" t="s">
        <v>201</v>
      </c>
      <c r="AD9760" s="212" t="s">
        <v>339</v>
      </c>
      <c r="AE9760" s="212" t="s">
        <v>18695</v>
      </c>
    </row>
    <row r="9761" spans="1:32" x14ac:dyDescent="0.35">
      <c r="A9761" s="212" t="s">
        <v>19442</v>
      </c>
      <c r="B9761" s="212" t="s">
        <v>19443</v>
      </c>
      <c r="G9761" s="212" t="s">
        <v>18691</v>
      </c>
      <c r="H9761" s="212" t="s">
        <v>189</v>
      </c>
      <c r="I9761" s="212" t="s">
        <v>12710</v>
      </c>
      <c r="J9761" s="212" t="s">
        <v>190</v>
      </c>
      <c r="K9761" s="212" t="s">
        <v>12711</v>
      </c>
      <c r="L9761" s="212" t="s">
        <v>19444</v>
      </c>
      <c r="M9761" s="212" t="s">
        <v>193</v>
      </c>
      <c r="N9761" s="212" t="s">
        <v>194</v>
      </c>
      <c r="Q9761" s="212" t="s">
        <v>766</v>
      </c>
      <c r="S9761" s="212" t="s">
        <v>766</v>
      </c>
      <c r="U9761" s="212" t="s">
        <v>197</v>
      </c>
      <c r="V9761" s="212" t="s">
        <v>18582</v>
      </c>
      <c r="X9761" s="212" t="s">
        <v>18583</v>
      </c>
      <c r="AB9761" s="212" t="s">
        <v>12710</v>
      </c>
      <c r="AC9761" s="212" t="s">
        <v>201</v>
      </c>
      <c r="AD9761" s="212" t="s">
        <v>339</v>
      </c>
      <c r="AE9761" s="212" t="s">
        <v>18695</v>
      </c>
    </row>
    <row r="9762" spans="1:32" x14ac:dyDescent="0.35">
      <c r="A9762" s="212" t="s">
        <v>19445</v>
      </c>
      <c r="B9762" s="212" t="s">
        <v>19446</v>
      </c>
      <c r="G9762" s="212" t="s">
        <v>18691</v>
      </c>
      <c r="H9762" s="212" t="s">
        <v>189</v>
      </c>
      <c r="I9762" s="212" t="s">
        <v>12710</v>
      </c>
      <c r="J9762" s="212" t="s">
        <v>190</v>
      </c>
      <c r="K9762" s="212" t="s">
        <v>12711</v>
      </c>
      <c r="L9762" s="212" t="s">
        <v>19447</v>
      </c>
      <c r="M9762" s="212" t="s">
        <v>193</v>
      </c>
      <c r="N9762" s="212" t="s">
        <v>194</v>
      </c>
      <c r="Q9762" s="212" t="s">
        <v>766</v>
      </c>
      <c r="S9762" s="212" t="s">
        <v>766</v>
      </c>
      <c r="U9762" s="212" t="s">
        <v>197</v>
      </c>
      <c r="V9762" s="212" t="s">
        <v>18582</v>
      </c>
      <c r="X9762" s="212" t="s">
        <v>18583</v>
      </c>
      <c r="AB9762" s="212" t="s">
        <v>12710</v>
      </c>
      <c r="AC9762" s="212" t="s">
        <v>201</v>
      </c>
      <c r="AD9762" s="212" t="s">
        <v>339</v>
      </c>
      <c r="AE9762" s="212" t="s">
        <v>18695</v>
      </c>
    </row>
    <row r="9763" spans="1:32" x14ac:dyDescent="0.35">
      <c r="A9763" s="212" t="s">
        <v>19448</v>
      </c>
      <c r="B9763" s="212" t="s">
        <v>19449</v>
      </c>
      <c r="G9763" s="212" t="s">
        <v>18691</v>
      </c>
      <c r="H9763" s="212" t="s">
        <v>189</v>
      </c>
      <c r="I9763" s="212" t="s">
        <v>12710</v>
      </c>
      <c r="J9763" s="212" t="s">
        <v>190</v>
      </c>
      <c r="K9763" s="212" t="s">
        <v>12711</v>
      </c>
      <c r="L9763" s="212" t="s">
        <v>19450</v>
      </c>
      <c r="M9763" s="212" t="s">
        <v>193</v>
      </c>
      <c r="N9763" s="212" t="s">
        <v>194</v>
      </c>
      <c r="Q9763" s="212" t="s">
        <v>766</v>
      </c>
      <c r="S9763" s="212" t="s">
        <v>766</v>
      </c>
      <c r="U9763" s="212" t="s">
        <v>197</v>
      </c>
      <c r="V9763" s="212" t="s">
        <v>18582</v>
      </c>
      <c r="X9763" s="212" t="s">
        <v>18583</v>
      </c>
      <c r="AB9763" s="212" t="s">
        <v>12710</v>
      </c>
      <c r="AC9763" s="212" t="s">
        <v>201</v>
      </c>
      <c r="AD9763" s="212" t="s">
        <v>339</v>
      </c>
      <c r="AE9763" s="212" t="s">
        <v>18695</v>
      </c>
    </row>
    <row r="9764" spans="1:32" x14ac:dyDescent="0.35">
      <c r="A9764" s="212" t="s">
        <v>19451</v>
      </c>
      <c r="B9764" s="212" t="s">
        <v>19452</v>
      </c>
      <c r="G9764" s="212" t="s">
        <v>18691</v>
      </c>
      <c r="H9764" s="212" t="s">
        <v>189</v>
      </c>
      <c r="I9764" s="212" t="s">
        <v>12710</v>
      </c>
      <c r="J9764" s="212" t="s">
        <v>190</v>
      </c>
      <c r="K9764" s="212" t="s">
        <v>12711</v>
      </c>
      <c r="L9764" s="212" t="s">
        <v>19453</v>
      </c>
      <c r="M9764" s="212" t="s">
        <v>193</v>
      </c>
      <c r="N9764" s="212" t="s">
        <v>194</v>
      </c>
      <c r="Q9764" s="212" t="s">
        <v>766</v>
      </c>
      <c r="S9764" s="212" t="s">
        <v>766</v>
      </c>
      <c r="U9764" s="212" t="s">
        <v>197</v>
      </c>
      <c r="V9764" s="212" t="s">
        <v>18582</v>
      </c>
      <c r="X9764" s="212" t="s">
        <v>18583</v>
      </c>
      <c r="AB9764" s="212" t="s">
        <v>12710</v>
      </c>
      <c r="AC9764" s="212" t="s">
        <v>201</v>
      </c>
      <c r="AD9764" s="212" t="s">
        <v>339</v>
      </c>
      <c r="AE9764" s="212" t="s">
        <v>18695</v>
      </c>
    </row>
    <row r="9765" spans="1:32" x14ac:dyDescent="0.35">
      <c r="A9765" s="212" t="s">
        <v>19454</v>
      </c>
      <c r="B9765" s="212" t="s">
        <v>19455</v>
      </c>
      <c r="G9765" s="212" t="s">
        <v>18691</v>
      </c>
      <c r="H9765" s="212" t="s">
        <v>189</v>
      </c>
      <c r="I9765" s="212" t="s">
        <v>12710</v>
      </c>
      <c r="J9765" s="212" t="s">
        <v>190</v>
      </c>
      <c r="K9765" s="212" t="s">
        <v>12711</v>
      </c>
      <c r="L9765" s="212" t="s">
        <v>19456</v>
      </c>
      <c r="M9765" s="212" t="s">
        <v>193</v>
      </c>
      <c r="N9765" s="212" t="s">
        <v>194</v>
      </c>
      <c r="Q9765" s="212" t="s">
        <v>766</v>
      </c>
      <c r="S9765" s="212" t="s">
        <v>766</v>
      </c>
      <c r="U9765" s="212" t="s">
        <v>197</v>
      </c>
      <c r="V9765" s="212" t="s">
        <v>18582</v>
      </c>
      <c r="X9765" s="212" t="s">
        <v>18583</v>
      </c>
      <c r="AB9765" s="212" t="s">
        <v>12710</v>
      </c>
      <c r="AC9765" s="212" t="s">
        <v>201</v>
      </c>
      <c r="AD9765" s="212" t="s">
        <v>339</v>
      </c>
      <c r="AE9765" s="212" t="s">
        <v>18695</v>
      </c>
    </row>
    <row r="9766" spans="1:32" x14ac:dyDescent="0.35">
      <c r="A9766" s="212" t="s">
        <v>19457</v>
      </c>
      <c r="B9766" s="212" t="s">
        <v>19458</v>
      </c>
      <c r="G9766" s="212" t="s">
        <v>18691</v>
      </c>
      <c r="H9766" s="212" t="s">
        <v>189</v>
      </c>
      <c r="I9766" s="212" t="s">
        <v>12710</v>
      </c>
      <c r="J9766" s="212" t="s">
        <v>190</v>
      </c>
      <c r="K9766" s="212" t="s">
        <v>12711</v>
      </c>
      <c r="L9766" s="212" t="s">
        <v>19459</v>
      </c>
      <c r="M9766" s="212" t="s">
        <v>193</v>
      </c>
      <c r="N9766" s="212" t="s">
        <v>194</v>
      </c>
      <c r="Q9766" s="212" t="s">
        <v>766</v>
      </c>
      <c r="S9766" s="212" t="s">
        <v>766</v>
      </c>
      <c r="U9766" s="212" t="s">
        <v>197</v>
      </c>
      <c r="V9766" s="212" t="s">
        <v>18582</v>
      </c>
      <c r="X9766" s="212" t="s">
        <v>18583</v>
      </c>
      <c r="AB9766" s="212" t="s">
        <v>12710</v>
      </c>
      <c r="AC9766" s="212" t="s">
        <v>201</v>
      </c>
      <c r="AD9766" s="212" t="s">
        <v>339</v>
      </c>
      <c r="AE9766" s="212" t="s">
        <v>18695</v>
      </c>
    </row>
    <row r="9767" spans="1:32" x14ac:dyDescent="0.35">
      <c r="A9767" s="212" t="s">
        <v>19460</v>
      </c>
      <c r="B9767" s="212" t="s">
        <v>19461</v>
      </c>
      <c r="G9767" s="212" t="s">
        <v>18691</v>
      </c>
      <c r="H9767" s="212" t="s">
        <v>189</v>
      </c>
      <c r="I9767" s="212" t="s">
        <v>12710</v>
      </c>
      <c r="J9767" s="212" t="s">
        <v>190</v>
      </c>
      <c r="K9767" s="212" t="s">
        <v>12711</v>
      </c>
      <c r="L9767" s="212" t="s">
        <v>19462</v>
      </c>
      <c r="M9767" s="212" t="s">
        <v>193</v>
      </c>
      <c r="N9767" s="212" t="s">
        <v>194</v>
      </c>
      <c r="Q9767" s="212" t="s">
        <v>766</v>
      </c>
      <c r="S9767" s="212" t="s">
        <v>766</v>
      </c>
      <c r="U9767" s="212" t="s">
        <v>197</v>
      </c>
      <c r="V9767" s="212" t="s">
        <v>18582</v>
      </c>
      <c r="X9767" s="212" t="s">
        <v>18583</v>
      </c>
      <c r="AB9767" s="212" t="s">
        <v>12710</v>
      </c>
      <c r="AC9767" s="212" t="s">
        <v>201</v>
      </c>
      <c r="AD9767" s="212" t="s">
        <v>339</v>
      </c>
      <c r="AE9767" s="212" t="s">
        <v>18695</v>
      </c>
    </row>
    <row r="9768" spans="1:32" x14ac:dyDescent="0.35">
      <c r="A9768" s="212" t="s">
        <v>19463</v>
      </c>
      <c r="B9768" s="212" t="s">
        <v>19464</v>
      </c>
      <c r="G9768" s="212" t="s">
        <v>18691</v>
      </c>
      <c r="H9768" s="212" t="s">
        <v>189</v>
      </c>
      <c r="I9768" s="212" t="s">
        <v>12710</v>
      </c>
      <c r="J9768" s="212" t="s">
        <v>190</v>
      </c>
      <c r="K9768" s="212" t="s">
        <v>12711</v>
      </c>
      <c r="L9768" s="212" t="s">
        <v>19465</v>
      </c>
      <c r="M9768" s="212" t="s">
        <v>193</v>
      </c>
      <c r="N9768" s="212" t="s">
        <v>194</v>
      </c>
      <c r="Q9768" s="212" t="s">
        <v>766</v>
      </c>
      <c r="S9768" s="212" t="s">
        <v>766</v>
      </c>
      <c r="U9768" s="212" t="s">
        <v>197</v>
      </c>
      <c r="V9768" s="212" t="s">
        <v>18582</v>
      </c>
      <c r="X9768" s="212" t="s">
        <v>18583</v>
      </c>
      <c r="AB9768" s="212" t="s">
        <v>12710</v>
      </c>
      <c r="AC9768" s="212" t="s">
        <v>201</v>
      </c>
      <c r="AD9768" s="212" t="s">
        <v>339</v>
      </c>
      <c r="AE9768" s="212" t="s">
        <v>18695</v>
      </c>
    </row>
    <row r="9769" spans="1:32" x14ac:dyDescent="0.35">
      <c r="A9769" s="212" t="s">
        <v>19466</v>
      </c>
      <c r="B9769" s="212" t="s">
        <v>19467</v>
      </c>
      <c r="G9769" s="212" t="s">
        <v>18691</v>
      </c>
      <c r="H9769" s="212" t="s">
        <v>189</v>
      </c>
      <c r="I9769" s="212" t="s">
        <v>12710</v>
      </c>
      <c r="J9769" s="212" t="s">
        <v>190</v>
      </c>
      <c r="K9769" s="212" t="s">
        <v>12711</v>
      </c>
      <c r="L9769" s="212" t="s">
        <v>19468</v>
      </c>
      <c r="M9769" s="212" t="s">
        <v>193</v>
      </c>
      <c r="N9769" s="212" t="s">
        <v>194</v>
      </c>
      <c r="Q9769" s="212" t="s">
        <v>766</v>
      </c>
      <c r="S9769" s="212" t="s">
        <v>766</v>
      </c>
      <c r="U9769" s="212" t="s">
        <v>197</v>
      </c>
      <c r="V9769" s="212" t="s">
        <v>18582</v>
      </c>
      <c r="X9769" s="212" t="s">
        <v>18583</v>
      </c>
      <c r="AB9769" s="212" t="s">
        <v>12710</v>
      </c>
      <c r="AC9769" s="212" t="s">
        <v>201</v>
      </c>
      <c r="AD9769" s="212" t="s">
        <v>339</v>
      </c>
      <c r="AE9769" s="212" t="s">
        <v>18695</v>
      </c>
    </row>
    <row r="9770" spans="1:32" x14ac:dyDescent="0.35">
      <c r="A9770" s="212" t="s">
        <v>19469</v>
      </c>
      <c r="B9770" s="212" t="s">
        <v>19470</v>
      </c>
      <c r="G9770" s="212" t="s">
        <v>18691</v>
      </c>
      <c r="H9770" s="212" t="s">
        <v>189</v>
      </c>
      <c r="I9770" s="212" t="s">
        <v>12710</v>
      </c>
      <c r="J9770" s="212" t="s">
        <v>190</v>
      </c>
      <c r="K9770" s="212" t="s">
        <v>12711</v>
      </c>
      <c r="L9770" s="212" t="s">
        <v>19471</v>
      </c>
      <c r="M9770" s="212" t="s">
        <v>193</v>
      </c>
      <c r="N9770" s="212" t="s">
        <v>194</v>
      </c>
      <c r="Q9770" s="212" t="s">
        <v>766</v>
      </c>
      <c r="S9770" s="212" t="s">
        <v>766</v>
      </c>
      <c r="U9770" s="212" t="s">
        <v>197</v>
      </c>
      <c r="V9770" s="212" t="s">
        <v>18582</v>
      </c>
      <c r="X9770" s="212" t="s">
        <v>18583</v>
      </c>
      <c r="AB9770" s="212" t="s">
        <v>12710</v>
      </c>
      <c r="AC9770" s="212" t="s">
        <v>201</v>
      </c>
      <c r="AD9770" s="212" t="s">
        <v>339</v>
      </c>
      <c r="AE9770" s="212" t="s">
        <v>18695</v>
      </c>
    </row>
    <row r="9771" spans="1:32" x14ac:dyDescent="0.35">
      <c r="A9771" s="212" t="s">
        <v>19472</v>
      </c>
      <c r="B9771" s="212" t="s">
        <v>19473</v>
      </c>
      <c r="G9771" s="212" t="s">
        <v>18691</v>
      </c>
      <c r="H9771" s="212" t="s">
        <v>189</v>
      </c>
      <c r="I9771" s="212" t="s">
        <v>12710</v>
      </c>
      <c r="J9771" s="212" t="s">
        <v>190</v>
      </c>
      <c r="K9771" s="212" t="s">
        <v>12711</v>
      </c>
      <c r="L9771" s="212" t="s">
        <v>19474</v>
      </c>
      <c r="M9771" s="212" t="s">
        <v>193</v>
      </c>
      <c r="N9771" s="212" t="s">
        <v>194</v>
      </c>
      <c r="Q9771" s="212" t="s">
        <v>766</v>
      </c>
      <c r="S9771" s="212" t="s">
        <v>766</v>
      </c>
      <c r="U9771" s="212" t="s">
        <v>197</v>
      </c>
      <c r="V9771" s="212" t="s">
        <v>18582</v>
      </c>
      <c r="X9771" s="212" t="s">
        <v>18583</v>
      </c>
      <c r="AB9771" s="212" t="s">
        <v>12710</v>
      </c>
      <c r="AC9771" s="212" t="s">
        <v>201</v>
      </c>
      <c r="AD9771" s="212" t="s">
        <v>339</v>
      </c>
      <c r="AE9771" s="212" t="s">
        <v>18695</v>
      </c>
    </row>
    <row r="9772" spans="1:32" x14ac:dyDescent="0.35">
      <c r="A9772" s="212" t="s">
        <v>19475</v>
      </c>
      <c r="B9772" s="212" t="s">
        <v>19476</v>
      </c>
      <c r="G9772" s="212" t="s">
        <v>18691</v>
      </c>
      <c r="H9772" s="212" t="s">
        <v>189</v>
      </c>
      <c r="I9772" s="212" t="s">
        <v>12710</v>
      </c>
      <c r="J9772" s="212" t="s">
        <v>190</v>
      </c>
      <c r="K9772" s="212" t="s">
        <v>12711</v>
      </c>
      <c r="L9772" s="212" t="s">
        <v>19477</v>
      </c>
      <c r="M9772" s="212" t="s">
        <v>193</v>
      </c>
      <c r="N9772" s="212" t="s">
        <v>194</v>
      </c>
      <c r="Q9772" s="212" t="s">
        <v>766</v>
      </c>
      <c r="S9772" s="212" t="s">
        <v>766</v>
      </c>
      <c r="U9772" s="212" t="s">
        <v>197</v>
      </c>
      <c r="V9772" s="212" t="s">
        <v>18582</v>
      </c>
      <c r="X9772" s="212" t="s">
        <v>18583</v>
      </c>
      <c r="AB9772" s="212" t="s">
        <v>12710</v>
      </c>
      <c r="AC9772" s="212" t="s">
        <v>201</v>
      </c>
      <c r="AD9772" s="212" t="s">
        <v>339</v>
      </c>
      <c r="AE9772" s="212" t="s">
        <v>18695</v>
      </c>
    </row>
    <row r="9773" spans="1:32" x14ac:dyDescent="0.35">
      <c r="A9773" s="212" t="s">
        <v>19478</v>
      </c>
      <c r="B9773" s="212" t="s">
        <v>19479</v>
      </c>
      <c r="G9773" s="212" t="s">
        <v>18691</v>
      </c>
      <c r="H9773" s="212" t="s">
        <v>189</v>
      </c>
      <c r="I9773" s="212" t="s">
        <v>12710</v>
      </c>
      <c r="J9773" s="212" t="s">
        <v>190</v>
      </c>
      <c r="K9773" s="212" t="s">
        <v>12711</v>
      </c>
      <c r="L9773" s="212" t="s">
        <v>19480</v>
      </c>
      <c r="M9773" s="212" t="s">
        <v>193</v>
      </c>
      <c r="N9773" s="212" t="s">
        <v>194</v>
      </c>
      <c r="Q9773" s="212" t="s">
        <v>766</v>
      </c>
      <c r="S9773" s="212" t="s">
        <v>766</v>
      </c>
      <c r="U9773" s="212" t="s">
        <v>197</v>
      </c>
      <c r="V9773" s="212" t="s">
        <v>18582</v>
      </c>
      <c r="X9773" s="212" t="s">
        <v>18583</v>
      </c>
      <c r="AB9773" s="212" t="s">
        <v>12710</v>
      </c>
      <c r="AC9773" s="212" t="s">
        <v>201</v>
      </c>
      <c r="AD9773" s="212" t="s">
        <v>339</v>
      </c>
      <c r="AE9773" s="212" t="s">
        <v>18695</v>
      </c>
    </row>
    <row r="9774" spans="1:32" x14ac:dyDescent="0.35">
      <c r="A9774" s="212" t="s">
        <v>19481</v>
      </c>
      <c r="B9774" s="212" t="s">
        <v>19482</v>
      </c>
      <c r="G9774" s="212" t="s">
        <v>18691</v>
      </c>
      <c r="H9774" s="212" t="s">
        <v>189</v>
      </c>
      <c r="I9774" s="212" t="s">
        <v>12710</v>
      </c>
      <c r="J9774" s="212" t="s">
        <v>190</v>
      </c>
      <c r="K9774" s="212" t="s">
        <v>12711</v>
      </c>
      <c r="L9774" s="212" t="s">
        <v>19483</v>
      </c>
      <c r="M9774" s="212" t="s">
        <v>193</v>
      </c>
      <c r="N9774" s="212" t="s">
        <v>194</v>
      </c>
      <c r="Q9774" s="212" t="s">
        <v>766</v>
      </c>
      <c r="S9774" s="212" t="s">
        <v>766</v>
      </c>
      <c r="U9774" s="212" t="s">
        <v>197</v>
      </c>
      <c r="V9774" s="212" t="s">
        <v>18582</v>
      </c>
      <c r="W9774" s="213">
        <v>46213.49410300926</v>
      </c>
      <c r="X9774" s="212" t="s">
        <v>18583</v>
      </c>
      <c r="AA9774" s="212" t="s">
        <v>16737</v>
      </c>
      <c r="AB9774" s="212" t="s">
        <v>12710</v>
      </c>
      <c r="AC9774" s="212" t="s">
        <v>215</v>
      </c>
      <c r="AD9774" s="212" t="s">
        <v>339</v>
      </c>
      <c r="AE9774" s="212" t="s">
        <v>18695</v>
      </c>
      <c r="AF9774" s="212" t="s">
        <v>217</v>
      </c>
    </row>
    <row r="9775" spans="1:32" x14ac:dyDescent="0.35">
      <c r="A9775" s="212" t="s">
        <v>19484</v>
      </c>
      <c r="B9775" s="212" t="s">
        <v>19485</v>
      </c>
      <c r="G9775" s="212" t="s">
        <v>18691</v>
      </c>
      <c r="H9775" s="212" t="s">
        <v>189</v>
      </c>
      <c r="I9775" s="212" t="s">
        <v>12710</v>
      </c>
      <c r="J9775" s="212" t="s">
        <v>190</v>
      </c>
      <c r="K9775" s="212" t="s">
        <v>12711</v>
      </c>
      <c r="L9775" s="212" t="s">
        <v>18685</v>
      </c>
      <c r="M9775" s="212" t="s">
        <v>193</v>
      </c>
      <c r="N9775" s="212" t="s">
        <v>194</v>
      </c>
      <c r="Q9775" s="212" t="s">
        <v>766</v>
      </c>
      <c r="S9775" s="212" t="s">
        <v>766</v>
      </c>
      <c r="U9775" s="212" t="s">
        <v>197</v>
      </c>
      <c r="V9775" s="212" t="s">
        <v>19486</v>
      </c>
      <c r="X9775" s="212" t="s">
        <v>19487</v>
      </c>
      <c r="AB9775" s="212" t="s">
        <v>12710</v>
      </c>
      <c r="AC9775" s="212" t="s">
        <v>201</v>
      </c>
      <c r="AD9775" s="212" t="s">
        <v>339</v>
      </c>
      <c r="AE9775" s="212" t="s">
        <v>18695</v>
      </c>
    </row>
    <row r="9776" spans="1:32" x14ac:dyDescent="0.35">
      <c r="A9776" s="212" t="s">
        <v>19488</v>
      </c>
      <c r="B9776" s="212" t="s">
        <v>19489</v>
      </c>
      <c r="G9776" s="212" t="s">
        <v>18691</v>
      </c>
      <c r="H9776" s="212" t="s">
        <v>189</v>
      </c>
      <c r="I9776" s="212" t="s">
        <v>12710</v>
      </c>
      <c r="J9776" s="212" t="s">
        <v>190</v>
      </c>
      <c r="K9776" s="212" t="s">
        <v>12711</v>
      </c>
      <c r="L9776" s="212" t="s">
        <v>18685</v>
      </c>
      <c r="M9776" s="212" t="s">
        <v>193</v>
      </c>
      <c r="N9776" s="212" t="s">
        <v>194</v>
      </c>
      <c r="Q9776" s="212" t="s">
        <v>766</v>
      </c>
      <c r="S9776" s="212" t="s">
        <v>766</v>
      </c>
      <c r="U9776" s="212" t="s">
        <v>197</v>
      </c>
      <c r="V9776" s="212" t="s">
        <v>19486</v>
      </c>
      <c r="X9776" s="212" t="s">
        <v>19487</v>
      </c>
      <c r="AB9776" s="212" t="s">
        <v>12710</v>
      </c>
      <c r="AC9776" s="212" t="s">
        <v>201</v>
      </c>
      <c r="AD9776" s="212" t="s">
        <v>339</v>
      </c>
      <c r="AE9776" s="212" t="s">
        <v>18695</v>
      </c>
    </row>
    <row r="9777" spans="1:31" x14ac:dyDescent="0.35">
      <c r="A9777" s="212" t="s">
        <v>19490</v>
      </c>
      <c r="B9777" s="212" t="s">
        <v>19491</v>
      </c>
      <c r="G9777" s="212" t="s">
        <v>18691</v>
      </c>
      <c r="H9777" s="212" t="s">
        <v>189</v>
      </c>
      <c r="I9777" s="212" t="s">
        <v>12710</v>
      </c>
      <c r="J9777" s="212" t="s">
        <v>190</v>
      </c>
      <c r="K9777" s="212" t="s">
        <v>12711</v>
      </c>
      <c r="L9777" s="212" t="s">
        <v>18685</v>
      </c>
      <c r="M9777" s="212" t="s">
        <v>193</v>
      </c>
      <c r="N9777" s="212" t="s">
        <v>194</v>
      </c>
      <c r="Q9777" s="212" t="s">
        <v>766</v>
      </c>
      <c r="S9777" s="212" t="s">
        <v>766</v>
      </c>
      <c r="U9777" s="212" t="s">
        <v>197</v>
      </c>
      <c r="V9777" s="212" t="s">
        <v>19486</v>
      </c>
      <c r="X9777" s="212" t="s">
        <v>19487</v>
      </c>
      <c r="AB9777" s="212" t="s">
        <v>12710</v>
      </c>
      <c r="AC9777" s="212" t="s">
        <v>201</v>
      </c>
      <c r="AD9777" s="212" t="s">
        <v>339</v>
      </c>
      <c r="AE9777" s="212" t="s">
        <v>18695</v>
      </c>
    </row>
    <row r="9778" spans="1:31" x14ac:dyDescent="0.35">
      <c r="A9778" s="212" t="s">
        <v>19492</v>
      </c>
      <c r="B9778" s="212" t="s">
        <v>19493</v>
      </c>
      <c r="G9778" s="212" t="s">
        <v>18691</v>
      </c>
      <c r="H9778" s="212" t="s">
        <v>189</v>
      </c>
      <c r="I9778" s="212" t="s">
        <v>12710</v>
      </c>
      <c r="J9778" s="212" t="s">
        <v>190</v>
      </c>
      <c r="K9778" s="212" t="s">
        <v>12711</v>
      </c>
      <c r="L9778" s="212" t="s">
        <v>18685</v>
      </c>
      <c r="M9778" s="212" t="s">
        <v>193</v>
      </c>
      <c r="N9778" s="212" t="s">
        <v>194</v>
      </c>
      <c r="Q9778" s="212" t="s">
        <v>766</v>
      </c>
      <c r="S9778" s="212" t="s">
        <v>766</v>
      </c>
      <c r="U9778" s="212" t="s">
        <v>197</v>
      </c>
      <c r="V9778" s="212" t="s">
        <v>19486</v>
      </c>
      <c r="X9778" s="212" t="s">
        <v>19487</v>
      </c>
      <c r="AB9778" s="212" t="s">
        <v>12710</v>
      </c>
      <c r="AC9778" s="212" t="s">
        <v>201</v>
      </c>
      <c r="AD9778" s="212" t="s">
        <v>339</v>
      </c>
      <c r="AE9778" s="212" t="s">
        <v>18695</v>
      </c>
    </row>
    <row r="9779" spans="1:31" x14ac:dyDescent="0.35">
      <c r="A9779" s="212" t="s">
        <v>19494</v>
      </c>
      <c r="B9779" s="212" t="s">
        <v>19495</v>
      </c>
      <c r="G9779" s="212" t="s">
        <v>18691</v>
      </c>
      <c r="H9779" s="212" t="s">
        <v>189</v>
      </c>
      <c r="I9779" s="212" t="s">
        <v>12710</v>
      </c>
      <c r="J9779" s="212" t="s">
        <v>190</v>
      </c>
      <c r="K9779" s="212" t="s">
        <v>12711</v>
      </c>
      <c r="L9779" s="212" t="s">
        <v>18685</v>
      </c>
      <c r="M9779" s="212" t="s">
        <v>193</v>
      </c>
      <c r="N9779" s="212" t="s">
        <v>194</v>
      </c>
      <c r="Q9779" s="212" t="s">
        <v>766</v>
      </c>
      <c r="S9779" s="212" t="s">
        <v>766</v>
      </c>
      <c r="U9779" s="212" t="s">
        <v>197</v>
      </c>
      <c r="V9779" s="212" t="s">
        <v>19486</v>
      </c>
      <c r="X9779" s="212" t="s">
        <v>19487</v>
      </c>
      <c r="AB9779" s="212" t="s">
        <v>12710</v>
      </c>
      <c r="AC9779" s="212" t="s">
        <v>201</v>
      </c>
      <c r="AD9779" s="212" t="s">
        <v>339</v>
      </c>
      <c r="AE9779" s="212" t="s">
        <v>18695</v>
      </c>
    </row>
    <row r="9780" spans="1:31" x14ac:dyDescent="0.35">
      <c r="A9780" s="212" t="s">
        <v>19496</v>
      </c>
      <c r="B9780" s="212" t="s">
        <v>19497</v>
      </c>
      <c r="G9780" s="212" t="s">
        <v>18691</v>
      </c>
      <c r="H9780" s="212" t="s">
        <v>189</v>
      </c>
      <c r="I9780" s="212" t="s">
        <v>12710</v>
      </c>
      <c r="J9780" s="212" t="s">
        <v>190</v>
      </c>
      <c r="K9780" s="212" t="s">
        <v>12711</v>
      </c>
      <c r="L9780" s="212" t="s">
        <v>18685</v>
      </c>
      <c r="M9780" s="212" t="s">
        <v>193</v>
      </c>
      <c r="N9780" s="212" t="s">
        <v>194</v>
      </c>
      <c r="Q9780" s="212" t="s">
        <v>766</v>
      </c>
      <c r="S9780" s="212" t="s">
        <v>766</v>
      </c>
      <c r="U9780" s="212" t="s">
        <v>197</v>
      </c>
      <c r="V9780" s="212" t="s">
        <v>19486</v>
      </c>
      <c r="X9780" s="212" t="s">
        <v>19487</v>
      </c>
      <c r="AB9780" s="212" t="s">
        <v>12710</v>
      </c>
      <c r="AC9780" s="212" t="s">
        <v>201</v>
      </c>
      <c r="AD9780" s="212" t="s">
        <v>339</v>
      </c>
      <c r="AE9780" s="212" t="s">
        <v>18695</v>
      </c>
    </row>
    <row r="9781" spans="1:31" x14ac:dyDescent="0.35">
      <c r="A9781" s="212" t="s">
        <v>19498</v>
      </c>
      <c r="B9781" s="212" t="s">
        <v>19499</v>
      </c>
      <c r="G9781" s="212" t="s">
        <v>18691</v>
      </c>
      <c r="H9781" s="212" t="s">
        <v>189</v>
      </c>
      <c r="I9781" s="212" t="s">
        <v>12710</v>
      </c>
      <c r="J9781" s="212" t="s">
        <v>190</v>
      </c>
      <c r="K9781" s="212" t="s">
        <v>12711</v>
      </c>
      <c r="L9781" s="212" t="s">
        <v>19500</v>
      </c>
      <c r="M9781" s="212" t="s">
        <v>193</v>
      </c>
      <c r="N9781" s="212" t="s">
        <v>194</v>
      </c>
      <c r="Q9781" s="212" t="s">
        <v>766</v>
      </c>
      <c r="S9781" s="212" t="s">
        <v>766</v>
      </c>
      <c r="U9781" s="212" t="s">
        <v>197</v>
      </c>
      <c r="V9781" s="212" t="s">
        <v>19501</v>
      </c>
      <c r="X9781" s="212" t="s">
        <v>19502</v>
      </c>
      <c r="AB9781" s="212" t="s">
        <v>12710</v>
      </c>
      <c r="AC9781" s="212" t="s">
        <v>201</v>
      </c>
      <c r="AD9781" s="212" t="s">
        <v>355</v>
      </c>
      <c r="AE9781" s="212" t="s">
        <v>18695</v>
      </c>
    </row>
    <row r="9782" spans="1:31" x14ac:dyDescent="0.35">
      <c r="A9782" s="212" t="s">
        <v>19503</v>
      </c>
      <c r="B9782" s="212" t="s">
        <v>19504</v>
      </c>
      <c r="G9782" s="212" t="s">
        <v>18691</v>
      </c>
      <c r="H9782" s="212" t="s">
        <v>189</v>
      </c>
      <c r="I9782" s="212" t="s">
        <v>12710</v>
      </c>
      <c r="J9782" s="212" t="s">
        <v>190</v>
      </c>
      <c r="K9782" s="212" t="s">
        <v>12711</v>
      </c>
      <c r="L9782" s="212" t="s">
        <v>19505</v>
      </c>
      <c r="M9782" s="212" t="s">
        <v>193</v>
      </c>
      <c r="N9782" s="212" t="s">
        <v>194</v>
      </c>
      <c r="Q9782" s="212" t="s">
        <v>766</v>
      </c>
      <c r="S9782" s="212" t="s">
        <v>766</v>
      </c>
      <c r="U9782" s="212" t="s">
        <v>197</v>
      </c>
      <c r="V9782" s="212" t="s">
        <v>19486</v>
      </c>
      <c r="X9782" s="212" t="s">
        <v>19487</v>
      </c>
      <c r="AB9782" s="212" t="s">
        <v>12710</v>
      </c>
      <c r="AC9782" s="212" t="s">
        <v>201</v>
      </c>
      <c r="AD9782" s="212" t="s">
        <v>339</v>
      </c>
      <c r="AE9782" s="212" t="s">
        <v>18695</v>
      </c>
    </row>
    <row r="9783" spans="1:31" x14ac:dyDescent="0.35">
      <c r="A9783" s="212" t="s">
        <v>19506</v>
      </c>
      <c r="B9783" s="212" t="s">
        <v>19507</v>
      </c>
      <c r="G9783" s="212" t="s">
        <v>18691</v>
      </c>
      <c r="H9783" s="212" t="s">
        <v>189</v>
      </c>
      <c r="I9783" s="212" t="s">
        <v>12710</v>
      </c>
      <c r="J9783" s="212" t="s">
        <v>190</v>
      </c>
      <c r="K9783" s="212" t="s">
        <v>12711</v>
      </c>
      <c r="L9783" s="212" t="s">
        <v>18688</v>
      </c>
      <c r="M9783" s="212" t="s">
        <v>193</v>
      </c>
      <c r="N9783" s="212" t="s">
        <v>194</v>
      </c>
      <c r="Q9783" s="212" t="s">
        <v>766</v>
      </c>
      <c r="S9783" s="212" t="s">
        <v>766</v>
      </c>
      <c r="U9783" s="212" t="s">
        <v>197</v>
      </c>
      <c r="V9783" s="212" t="s">
        <v>19508</v>
      </c>
      <c r="X9783" s="212" t="s">
        <v>19509</v>
      </c>
      <c r="AB9783" s="212" t="s">
        <v>12710</v>
      </c>
      <c r="AC9783" s="212" t="s">
        <v>201</v>
      </c>
      <c r="AD9783" s="212" t="s">
        <v>339</v>
      </c>
      <c r="AE9783" s="212" t="s">
        <v>18695</v>
      </c>
    </row>
    <row r="9784" spans="1:31" x14ac:dyDescent="0.35">
      <c r="A9784" s="212" t="s">
        <v>19510</v>
      </c>
      <c r="B9784" s="212" t="s">
        <v>19511</v>
      </c>
      <c r="G9784" s="212" t="s">
        <v>18691</v>
      </c>
      <c r="H9784" s="212" t="s">
        <v>189</v>
      </c>
      <c r="I9784" s="212" t="s">
        <v>12710</v>
      </c>
      <c r="J9784" s="212" t="s">
        <v>190</v>
      </c>
      <c r="K9784" s="212" t="s">
        <v>12711</v>
      </c>
      <c r="L9784" s="212" t="s">
        <v>18688</v>
      </c>
      <c r="M9784" s="212" t="s">
        <v>193</v>
      </c>
      <c r="N9784" s="212" t="s">
        <v>194</v>
      </c>
      <c r="Q9784" s="212" t="s">
        <v>766</v>
      </c>
      <c r="S9784" s="212" t="s">
        <v>766</v>
      </c>
      <c r="U9784" s="212" t="s">
        <v>197</v>
      </c>
      <c r="V9784" s="212" t="s">
        <v>19508</v>
      </c>
      <c r="X9784" s="212" t="s">
        <v>19509</v>
      </c>
      <c r="AB9784" s="212" t="s">
        <v>12710</v>
      </c>
      <c r="AC9784" s="212" t="s">
        <v>201</v>
      </c>
      <c r="AD9784" s="212" t="s">
        <v>339</v>
      </c>
      <c r="AE9784" s="212" t="s">
        <v>18695</v>
      </c>
    </row>
    <row r="9785" spans="1:31" x14ac:dyDescent="0.35">
      <c r="A9785" s="212" t="s">
        <v>19512</v>
      </c>
      <c r="B9785" s="212" t="s">
        <v>19513</v>
      </c>
      <c r="G9785" s="212" t="s">
        <v>18691</v>
      </c>
      <c r="H9785" s="212" t="s">
        <v>189</v>
      </c>
      <c r="I9785" s="212" t="s">
        <v>12710</v>
      </c>
      <c r="J9785" s="212" t="s">
        <v>190</v>
      </c>
      <c r="K9785" s="212" t="s">
        <v>12711</v>
      </c>
      <c r="L9785" s="212" t="s">
        <v>18688</v>
      </c>
      <c r="M9785" s="212" t="s">
        <v>193</v>
      </c>
      <c r="N9785" s="212" t="s">
        <v>194</v>
      </c>
      <c r="Q9785" s="212" t="s">
        <v>766</v>
      </c>
      <c r="S9785" s="212" t="s">
        <v>766</v>
      </c>
      <c r="U9785" s="212" t="s">
        <v>197</v>
      </c>
      <c r="V9785" s="212" t="s">
        <v>19508</v>
      </c>
      <c r="X9785" s="212" t="s">
        <v>19509</v>
      </c>
      <c r="AB9785" s="212" t="s">
        <v>12710</v>
      </c>
      <c r="AC9785" s="212" t="s">
        <v>201</v>
      </c>
      <c r="AD9785" s="212" t="s">
        <v>339</v>
      </c>
      <c r="AE9785" s="212" t="s">
        <v>18695</v>
      </c>
    </row>
    <row r="9786" spans="1:31" x14ac:dyDescent="0.35">
      <c r="A9786" s="212" t="s">
        <v>19514</v>
      </c>
      <c r="B9786" s="212" t="s">
        <v>19515</v>
      </c>
      <c r="G9786" s="212" t="s">
        <v>18691</v>
      </c>
      <c r="H9786" s="212" t="s">
        <v>189</v>
      </c>
      <c r="I9786" s="212" t="s">
        <v>12710</v>
      </c>
      <c r="J9786" s="212" t="s">
        <v>190</v>
      </c>
      <c r="K9786" s="212" t="s">
        <v>12711</v>
      </c>
      <c r="L9786" s="212" t="s">
        <v>18688</v>
      </c>
      <c r="M9786" s="212" t="s">
        <v>193</v>
      </c>
      <c r="N9786" s="212" t="s">
        <v>194</v>
      </c>
      <c r="Q9786" s="212" t="s">
        <v>766</v>
      </c>
      <c r="S9786" s="212" t="s">
        <v>766</v>
      </c>
      <c r="U9786" s="212" t="s">
        <v>197</v>
      </c>
      <c r="V9786" s="212" t="s">
        <v>19508</v>
      </c>
      <c r="X9786" s="212" t="s">
        <v>19509</v>
      </c>
      <c r="AB9786" s="212" t="s">
        <v>12710</v>
      </c>
      <c r="AC9786" s="212" t="s">
        <v>201</v>
      </c>
      <c r="AD9786" s="212" t="s">
        <v>339</v>
      </c>
      <c r="AE9786" s="212" t="s">
        <v>18695</v>
      </c>
    </row>
    <row r="9787" spans="1:31" x14ac:dyDescent="0.35">
      <c r="A9787" s="212" t="s">
        <v>19516</v>
      </c>
      <c r="B9787" s="212" t="s">
        <v>19517</v>
      </c>
      <c r="G9787" s="212" t="s">
        <v>18691</v>
      </c>
      <c r="H9787" s="212" t="s">
        <v>189</v>
      </c>
      <c r="I9787" s="212" t="s">
        <v>12710</v>
      </c>
      <c r="J9787" s="212" t="s">
        <v>190</v>
      </c>
      <c r="K9787" s="212" t="s">
        <v>12711</v>
      </c>
      <c r="L9787" s="212" t="s">
        <v>18688</v>
      </c>
      <c r="M9787" s="212" t="s">
        <v>193</v>
      </c>
      <c r="N9787" s="212" t="s">
        <v>194</v>
      </c>
      <c r="Q9787" s="212" t="s">
        <v>766</v>
      </c>
      <c r="S9787" s="212" t="s">
        <v>766</v>
      </c>
      <c r="U9787" s="212" t="s">
        <v>197</v>
      </c>
      <c r="V9787" s="212" t="s">
        <v>19508</v>
      </c>
      <c r="X9787" s="212" t="s">
        <v>19509</v>
      </c>
      <c r="AB9787" s="212" t="s">
        <v>12710</v>
      </c>
      <c r="AC9787" s="212" t="s">
        <v>201</v>
      </c>
      <c r="AD9787" s="212" t="s">
        <v>339</v>
      </c>
      <c r="AE9787" s="212" t="s">
        <v>18695</v>
      </c>
    </row>
    <row r="9788" spans="1:31" x14ac:dyDescent="0.35">
      <c r="A9788" s="212" t="s">
        <v>19518</v>
      </c>
      <c r="B9788" s="212" t="s">
        <v>19519</v>
      </c>
      <c r="G9788" s="212" t="s">
        <v>18691</v>
      </c>
      <c r="H9788" s="212" t="s">
        <v>189</v>
      </c>
      <c r="I9788" s="212" t="s">
        <v>12710</v>
      </c>
      <c r="J9788" s="212" t="s">
        <v>190</v>
      </c>
      <c r="K9788" s="212" t="s">
        <v>12711</v>
      </c>
      <c r="L9788" s="212" t="s">
        <v>18688</v>
      </c>
      <c r="M9788" s="212" t="s">
        <v>193</v>
      </c>
      <c r="N9788" s="212" t="s">
        <v>194</v>
      </c>
      <c r="Q9788" s="212" t="s">
        <v>766</v>
      </c>
      <c r="S9788" s="212" t="s">
        <v>766</v>
      </c>
      <c r="U9788" s="212" t="s">
        <v>197</v>
      </c>
      <c r="V9788" s="212" t="s">
        <v>19508</v>
      </c>
      <c r="X9788" s="212" t="s">
        <v>19509</v>
      </c>
      <c r="AB9788" s="212" t="s">
        <v>12710</v>
      </c>
      <c r="AC9788" s="212" t="s">
        <v>201</v>
      </c>
      <c r="AD9788" s="212" t="s">
        <v>339</v>
      </c>
      <c r="AE9788" s="212" t="s">
        <v>18695</v>
      </c>
    </row>
    <row r="9789" spans="1:31" x14ac:dyDescent="0.35">
      <c r="A9789" s="212" t="s">
        <v>19520</v>
      </c>
      <c r="B9789" s="212" t="s">
        <v>19521</v>
      </c>
      <c r="G9789" s="212" t="s">
        <v>18691</v>
      </c>
      <c r="H9789" s="212" t="s">
        <v>189</v>
      </c>
      <c r="I9789" s="212" t="s">
        <v>12710</v>
      </c>
      <c r="J9789" s="212" t="s">
        <v>190</v>
      </c>
      <c r="K9789" s="212" t="s">
        <v>12711</v>
      </c>
      <c r="L9789" s="212" t="s">
        <v>19522</v>
      </c>
      <c r="M9789" s="212" t="s">
        <v>193</v>
      </c>
      <c r="N9789" s="212" t="s">
        <v>194</v>
      </c>
      <c r="Q9789" s="212" t="s">
        <v>766</v>
      </c>
      <c r="S9789" s="212" t="s">
        <v>766</v>
      </c>
      <c r="U9789" s="212" t="s">
        <v>197</v>
      </c>
      <c r="V9789" s="212" t="s">
        <v>19523</v>
      </c>
      <c r="X9789" s="212" t="s">
        <v>19524</v>
      </c>
      <c r="AB9789" s="212" t="s">
        <v>12710</v>
      </c>
      <c r="AC9789" s="212" t="s">
        <v>201</v>
      </c>
      <c r="AD9789" s="212" t="s">
        <v>355</v>
      </c>
      <c r="AE9789" s="212" t="s">
        <v>18695</v>
      </c>
    </row>
    <row r="9790" spans="1:31" x14ac:dyDescent="0.35">
      <c r="A9790" s="212" t="s">
        <v>19525</v>
      </c>
      <c r="B9790" s="212" t="s">
        <v>19526</v>
      </c>
      <c r="G9790" s="212" t="s">
        <v>18691</v>
      </c>
      <c r="H9790" s="212" t="s">
        <v>189</v>
      </c>
      <c r="I9790" s="212" t="s">
        <v>12710</v>
      </c>
      <c r="J9790" s="212" t="s">
        <v>190</v>
      </c>
      <c r="K9790" s="212" t="s">
        <v>12711</v>
      </c>
      <c r="L9790" s="212" t="s">
        <v>19527</v>
      </c>
      <c r="M9790" s="212" t="s">
        <v>193</v>
      </c>
      <c r="N9790" s="212" t="s">
        <v>194</v>
      </c>
      <c r="Q9790" s="212" t="s">
        <v>766</v>
      </c>
      <c r="S9790" s="212" t="s">
        <v>766</v>
      </c>
      <c r="U9790" s="212" t="s">
        <v>197</v>
      </c>
      <c r="V9790" s="212" t="s">
        <v>19523</v>
      </c>
      <c r="X9790" s="212" t="s">
        <v>19524</v>
      </c>
      <c r="AB9790" s="212" t="s">
        <v>12710</v>
      </c>
      <c r="AC9790" s="212" t="s">
        <v>201</v>
      </c>
      <c r="AD9790" s="212" t="s">
        <v>355</v>
      </c>
      <c r="AE9790" s="212" t="s">
        <v>18695</v>
      </c>
    </row>
    <row r="9791" spans="1:31" x14ac:dyDescent="0.35">
      <c r="A9791" s="212" t="s">
        <v>19528</v>
      </c>
      <c r="B9791" s="212" t="s">
        <v>19529</v>
      </c>
      <c r="G9791" s="212" t="s">
        <v>18691</v>
      </c>
      <c r="H9791" s="212" t="s">
        <v>189</v>
      </c>
      <c r="I9791" s="212" t="s">
        <v>12710</v>
      </c>
      <c r="J9791" s="212" t="s">
        <v>190</v>
      </c>
      <c r="K9791" s="212" t="s">
        <v>12711</v>
      </c>
      <c r="L9791" s="212" t="s">
        <v>19530</v>
      </c>
      <c r="M9791" s="212" t="s">
        <v>193</v>
      </c>
      <c r="N9791" s="212" t="s">
        <v>194</v>
      </c>
      <c r="Q9791" s="212" t="s">
        <v>766</v>
      </c>
      <c r="S9791" s="212" t="s">
        <v>766</v>
      </c>
      <c r="U9791" s="212" t="s">
        <v>197</v>
      </c>
      <c r="V9791" s="212" t="s">
        <v>19523</v>
      </c>
      <c r="X9791" s="212" t="s">
        <v>19524</v>
      </c>
      <c r="AB9791" s="212" t="s">
        <v>12710</v>
      </c>
      <c r="AC9791" s="212" t="s">
        <v>201</v>
      </c>
      <c r="AD9791" s="212" t="s">
        <v>355</v>
      </c>
      <c r="AE9791" s="212" t="s">
        <v>18695</v>
      </c>
    </row>
    <row r="9792" spans="1:31" x14ac:dyDescent="0.35">
      <c r="A9792" s="212" t="s">
        <v>19531</v>
      </c>
      <c r="B9792" s="212" t="s">
        <v>19532</v>
      </c>
      <c r="G9792" s="212" t="s">
        <v>18691</v>
      </c>
      <c r="H9792" s="212" t="s">
        <v>189</v>
      </c>
      <c r="I9792" s="212" t="s">
        <v>12710</v>
      </c>
      <c r="J9792" s="212" t="s">
        <v>190</v>
      </c>
      <c r="K9792" s="212" t="s">
        <v>12711</v>
      </c>
      <c r="L9792" s="212" t="s">
        <v>19533</v>
      </c>
      <c r="M9792" s="212" t="s">
        <v>193</v>
      </c>
      <c r="N9792" s="212" t="s">
        <v>194</v>
      </c>
      <c r="Q9792" s="212" t="s">
        <v>766</v>
      </c>
      <c r="S9792" s="212" t="s">
        <v>766</v>
      </c>
      <c r="U9792" s="212" t="s">
        <v>197</v>
      </c>
      <c r="V9792" s="212" t="s">
        <v>19523</v>
      </c>
      <c r="X9792" s="212" t="s">
        <v>19524</v>
      </c>
      <c r="AB9792" s="212" t="s">
        <v>12710</v>
      </c>
      <c r="AC9792" s="212" t="s">
        <v>201</v>
      </c>
      <c r="AD9792" s="212" t="s">
        <v>355</v>
      </c>
      <c r="AE9792" s="212" t="s">
        <v>18695</v>
      </c>
    </row>
    <row r="9793" spans="1:31" x14ac:dyDescent="0.35">
      <c r="A9793" s="212" t="s">
        <v>19534</v>
      </c>
      <c r="B9793" s="212" t="s">
        <v>19535</v>
      </c>
      <c r="G9793" s="212" t="s">
        <v>18691</v>
      </c>
      <c r="H9793" s="212" t="s">
        <v>189</v>
      </c>
      <c r="I9793" s="212" t="s">
        <v>12710</v>
      </c>
      <c r="J9793" s="212" t="s">
        <v>190</v>
      </c>
      <c r="K9793" s="212" t="s">
        <v>12711</v>
      </c>
      <c r="L9793" s="212" t="s">
        <v>19536</v>
      </c>
      <c r="M9793" s="212" t="s">
        <v>193</v>
      </c>
      <c r="N9793" s="212" t="s">
        <v>194</v>
      </c>
      <c r="Q9793" s="212" t="s">
        <v>766</v>
      </c>
      <c r="S9793" s="212" t="s">
        <v>766</v>
      </c>
      <c r="U9793" s="212" t="s">
        <v>197</v>
      </c>
      <c r="V9793" s="212" t="s">
        <v>19523</v>
      </c>
      <c r="X9793" s="212" t="s">
        <v>19524</v>
      </c>
      <c r="AB9793" s="212" t="s">
        <v>12710</v>
      </c>
      <c r="AC9793" s="212" t="s">
        <v>201</v>
      </c>
      <c r="AD9793" s="212" t="s">
        <v>355</v>
      </c>
      <c r="AE9793" s="212" t="s">
        <v>18695</v>
      </c>
    </row>
    <row r="9794" spans="1:31" x14ac:dyDescent="0.35">
      <c r="A9794" s="212" t="s">
        <v>19537</v>
      </c>
      <c r="B9794" s="212" t="s">
        <v>19538</v>
      </c>
      <c r="G9794" s="212" t="s">
        <v>18691</v>
      </c>
      <c r="H9794" s="212" t="s">
        <v>189</v>
      </c>
      <c r="I9794" s="212" t="s">
        <v>12710</v>
      </c>
      <c r="J9794" s="212" t="s">
        <v>190</v>
      </c>
      <c r="K9794" s="212" t="s">
        <v>12711</v>
      </c>
      <c r="L9794" s="212" t="s">
        <v>19539</v>
      </c>
      <c r="M9794" s="212" t="s">
        <v>193</v>
      </c>
      <c r="N9794" s="212" t="s">
        <v>194</v>
      </c>
      <c r="Q9794" s="212" t="s">
        <v>766</v>
      </c>
      <c r="S9794" s="212" t="s">
        <v>766</v>
      </c>
      <c r="U9794" s="212" t="s">
        <v>197</v>
      </c>
      <c r="V9794" s="212" t="s">
        <v>19523</v>
      </c>
      <c r="X9794" s="212" t="s">
        <v>19524</v>
      </c>
      <c r="AB9794" s="212" t="s">
        <v>12710</v>
      </c>
      <c r="AC9794" s="212" t="s">
        <v>201</v>
      </c>
      <c r="AD9794" s="212" t="s">
        <v>355</v>
      </c>
      <c r="AE9794" s="212" t="s">
        <v>18695</v>
      </c>
    </row>
    <row r="9795" spans="1:31" x14ac:dyDescent="0.35">
      <c r="A9795" s="212" t="s">
        <v>19540</v>
      </c>
      <c r="B9795" s="212" t="s">
        <v>19541</v>
      </c>
      <c r="G9795" s="212" t="s">
        <v>18691</v>
      </c>
      <c r="H9795" s="212" t="s">
        <v>189</v>
      </c>
      <c r="I9795" s="212" t="s">
        <v>12710</v>
      </c>
      <c r="J9795" s="212" t="s">
        <v>190</v>
      </c>
      <c r="K9795" s="212" t="s">
        <v>12711</v>
      </c>
      <c r="L9795" s="212" t="s">
        <v>19542</v>
      </c>
      <c r="M9795" s="212" t="s">
        <v>193</v>
      </c>
      <c r="N9795" s="212" t="s">
        <v>194</v>
      </c>
      <c r="Q9795" s="212" t="s">
        <v>766</v>
      </c>
      <c r="S9795" s="212" t="s">
        <v>766</v>
      </c>
      <c r="U9795" s="212" t="s">
        <v>197</v>
      </c>
      <c r="V9795" s="212" t="s">
        <v>19523</v>
      </c>
      <c r="X9795" s="212" t="s">
        <v>19524</v>
      </c>
      <c r="AB9795" s="212" t="s">
        <v>12710</v>
      </c>
      <c r="AC9795" s="212" t="s">
        <v>201</v>
      </c>
      <c r="AD9795" s="212" t="s">
        <v>355</v>
      </c>
      <c r="AE9795" s="212" t="s">
        <v>18695</v>
      </c>
    </row>
    <row r="9796" spans="1:31" x14ac:dyDescent="0.35">
      <c r="A9796" s="212" t="s">
        <v>19543</v>
      </c>
      <c r="B9796" s="212" t="s">
        <v>19544</v>
      </c>
      <c r="G9796" s="212" t="s">
        <v>18691</v>
      </c>
      <c r="H9796" s="212" t="s">
        <v>189</v>
      </c>
      <c r="I9796" s="212" t="s">
        <v>12710</v>
      </c>
      <c r="J9796" s="212" t="s">
        <v>190</v>
      </c>
      <c r="K9796" s="212" t="s">
        <v>12711</v>
      </c>
      <c r="L9796" s="212" t="s">
        <v>19545</v>
      </c>
      <c r="M9796" s="212" t="s">
        <v>193</v>
      </c>
      <c r="N9796" s="212" t="s">
        <v>194</v>
      </c>
      <c r="Q9796" s="212" t="s">
        <v>766</v>
      </c>
      <c r="S9796" s="212" t="s">
        <v>766</v>
      </c>
      <c r="U9796" s="212" t="s">
        <v>197</v>
      </c>
      <c r="V9796" s="212" t="s">
        <v>19523</v>
      </c>
      <c r="X9796" s="212" t="s">
        <v>19524</v>
      </c>
      <c r="AB9796" s="212" t="s">
        <v>12710</v>
      </c>
      <c r="AC9796" s="212" t="s">
        <v>201</v>
      </c>
      <c r="AD9796" s="212" t="s">
        <v>355</v>
      </c>
      <c r="AE9796" s="212" t="s">
        <v>18695</v>
      </c>
    </row>
    <row r="9797" spans="1:31" x14ac:dyDescent="0.35">
      <c r="A9797" s="212" t="s">
        <v>19546</v>
      </c>
      <c r="B9797" s="212" t="s">
        <v>19547</v>
      </c>
      <c r="G9797" s="212" t="s">
        <v>18691</v>
      </c>
      <c r="H9797" s="212" t="s">
        <v>189</v>
      </c>
      <c r="I9797" s="212" t="s">
        <v>12710</v>
      </c>
      <c r="J9797" s="212" t="s">
        <v>190</v>
      </c>
      <c r="K9797" s="212" t="s">
        <v>12711</v>
      </c>
      <c r="L9797" s="212" t="s">
        <v>19548</v>
      </c>
      <c r="M9797" s="212" t="s">
        <v>193</v>
      </c>
      <c r="N9797" s="212" t="s">
        <v>194</v>
      </c>
      <c r="Q9797" s="212" t="s">
        <v>766</v>
      </c>
      <c r="S9797" s="212" t="s">
        <v>766</v>
      </c>
      <c r="U9797" s="212" t="s">
        <v>197</v>
      </c>
      <c r="V9797" s="212" t="s">
        <v>19523</v>
      </c>
      <c r="X9797" s="212" t="s">
        <v>19524</v>
      </c>
      <c r="AB9797" s="212" t="s">
        <v>12710</v>
      </c>
      <c r="AC9797" s="212" t="s">
        <v>201</v>
      </c>
      <c r="AD9797" s="212" t="s">
        <v>355</v>
      </c>
      <c r="AE9797" s="212" t="s">
        <v>18695</v>
      </c>
    </row>
    <row r="9798" spans="1:31" x14ac:dyDescent="0.35">
      <c r="A9798" s="212" t="s">
        <v>19549</v>
      </c>
      <c r="B9798" s="212" t="s">
        <v>19550</v>
      </c>
      <c r="G9798" s="212" t="s">
        <v>18691</v>
      </c>
      <c r="H9798" s="212" t="s">
        <v>189</v>
      </c>
      <c r="I9798" s="212" t="s">
        <v>12710</v>
      </c>
      <c r="J9798" s="212" t="s">
        <v>190</v>
      </c>
      <c r="K9798" s="212" t="s">
        <v>12711</v>
      </c>
      <c r="L9798" s="212" t="s">
        <v>19551</v>
      </c>
      <c r="M9798" s="212" t="s">
        <v>193</v>
      </c>
      <c r="N9798" s="212" t="s">
        <v>194</v>
      </c>
      <c r="Q9798" s="212" t="s">
        <v>766</v>
      </c>
      <c r="S9798" s="212" t="s">
        <v>766</v>
      </c>
      <c r="U9798" s="212" t="s">
        <v>197</v>
      </c>
      <c r="V9798" s="212" t="s">
        <v>19523</v>
      </c>
      <c r="X9798" s="212" t="s">
        <v>19524</v>
      </c>
      <c r="AB9798" s="212" t="s">
        <v>12710</v>
      </c>
      <c r="AC9798" s="212" t="s">
        <v>201</v>
      </c>
      <c r="AD9798" s="212" t="s">
        <v>355</v>
      </c>
      <c r="AE9798" s="212" t="s">
        <v>18695</v>
      </c>
    </row>
    <row r="9799" spans="1:31" x14ac:dyDescent="0.35">
      <c r="A9799" s="212" t="s">
        <v>19552</v>
      </c>
      <c r="B9799" s="212" t="s">
        <v>19553</v>
      </c>
      <c r="G9799" s="212" t="s">
        <v>18691</v>
      </c>
      <c r="H9799" s="212" t="s">
        <v>189</v>
      </c>
      <c r="I9799" s="212" t="s">
        <v>12710</v>
      </c>
      <c r="J9799" s="212" t="s">
        <v>190</v>
      </c>
      <c r="K9799" s="212" t="s">
        <v>12711</v>
      </c>
      <c r="L9799" s="212" t="s">
        <v>19554</v>
      </c>
      <c r="M9799" s="212" t="s">
        <v>193</v>
      </c>
      <c r="N9799" s="212" t="s">
        <v>194</v>
      </c>
      <c r="Q9799" s="212" t="s">
        <v>766</v>
      </c>
      <c r="S9799" s="212" t="s">
        <v>766</v>
      </c>
      <c r="U9799" s="212" t="s">
        <v>197</v>
      </c>
      <c r="V9799" s="212" t="s">
        <v>19523</v>
      </c>
      <c r="X9799" s="212" t="s">
        <v>19524</v>
      </c>
      <c r="AB9799" s="212" t="s">
        <v>12710</v>
      </c>
      <c r="AC9799" s="212" t="s">
        <v>201</v>
      </c>
      <c r="AD9799" s="212" t="s">
        <v>355</v>
      </c>
      <c r="AE9799" s="212" t="s">
        <v>18695</v>
      </c>
    </row>
    <row r="9800" spans="1:31" x14ac:dyDescent="0.35">
      <c r="A9800" s="212" t="s">
        <v>19555</v>
      </c>
      <c r="B9800" s="212" t="s">
        <v>19556</v>
      </c>
      <c r="G9800" s="212" t="s">
        <v>18691</v>
      </c>
      <c r="H9800" s="212" t="s">
        <v>189</v>
      </c>
      <c r="I9800" s="212" t="s">
        <v>12710</v>
      </c>
      <c r="J9800" s="212" t="s">
        <v>190</v>
      </c>
      <c r="K9800" s="212" t="s">
        <v>12711</v>
      </c>
      <c r="L9800" s="212" t="s">
        <v>19557</v>
      </c>
      <c r="M9800" s="212" t="s">
        <v>193</v>
      </c>
      <c r="N9800" s="212" t="s">
        <v>194</v>
      </c>
      <c r="Q9800" s="212" t="s">
        <v>766</v>
      </c>
      <c r="S9800" s="212" t="s">
        <v>766</v>
      </c>
      <c r="U9800" s="212" t="s">
        <v>197</v>
      </c>
      <c r="V9800" s="212" t="s">
        <v>19558</v>
      </c>
      <c r="X9800" s="212" t="s">
        <v>19559</v>
      </c>
      <c r="AB9800" s="212" t="s">
        <v>12710</v>
      </c>
      <c r="AC9800" s="212" t="s">
        <v>201</v>
      </c>
      <c r="AD9800" s="212" t="s">
        <v>355</v>
      </c>
      <c r="AE9800" s="212" t="s">
        <v>18695</v>
      </c>
    </row>
    <row r="9801" spans="1:31" x14ac:dyDescent="0.35">
      <c r="A9801" s="212" t="s">
        <v>19560</v>
      </c>
      <c r="B9801" s="212" t="s">
        <v>19561</v>
      </c>
      <c r="G9801" s="212" t="s">
        <v>18691</v>
      </c>
      <c r="H9801" s="212" t="s">
        <v>189</v>
      </c>
      <c r="I9801" s="212" t="s">
        <v>12710</v>
      </c>
      <c r="J9801" s="212" t="s">
        <v>190</v>
      </c>
      <c r="K9801" s="212" t="s">
        <v>12711</v>
      </c>
      <c r="L9801" s="212" t="s">
        <v>19562</v>
      </c>
      <c r="M9801" s="212" t="s">
        <v>193</v>
      </c>
      <c r="N9801" s="212" t="s">
        <v>194</v>
      </c>
      <c r="Q9801" s="212" t="s">
        <v>766</v>
      </c>
      <c r="S9801" s="212" t="s">
        <v>766</v>
      </c>
      <c r="U9801" s="212" t="s">
        <v>197</v>
      </c>
      <c r="V9801" s="212" t="s">
        <v>19558</v>
      </c>
      <c r="X9801" s="212" t="s">
        <v>19559</v>
      </c>
      <c r="AB9801" s="212" t="s">
        <v>12710</v>
      </c>
      <c r="AC9801" s="212" t="s">
        <v>201</v>
      </c>
      <c r="AD9801" s="212" t="s">
        <v>355</v>
      </c>
      <c r="AE9801" s="212" t="s">
        <v>18695</v>
      </c>
    </row>
    <row r="9802" spans="1:31" x14ac:dyDescent="0.35">
      <c r="A9802" s="212" t="s">
        <v>19563</v>
      </c>
      <c r="B9802" s="212" t="s">
        <v>19564</v>
      </c>
      <c r="G9802" s="212" t="s">
        <v>18691</v>
      </c>
      <c r="H9802" s="212" t="s">
        <v>189</v>
      </c>
      <c r="I9802" s="212" t="s">
        <v>12710</v>
      </c>
      <c r="J9802" s="212" t="s">
        <v>190</v>
      </c>
      <c r="K9802" s="212" t="s">
        <v>12711</v>
      </c>
      <c r="L9802" s="212" t="s">
        <v>19565</v>
      </c>
      <c r="M9802" s="212" t="s">
        <v>193</v>
      </c>
      <c r="N9802" s="212" t="s">
        <v>194</v>
      </c>
      <c r="Q9802" s="212" t="s">
        <v>766</v>
      </c>
      <c r="S9802" s="212" t="s">
        <v>766</v>
      </c>
      <c r="U9802" s="212" t="s">
        <v>197</v>
      </c>
      <c r="V9802" s="212" t="s">
        <v>19558</v>
      </c>
      <c r="X9802" s="212" t="s">
        <v>19559</v>
      </c>
      <c r="AB9802" s="212" t="s">
        <v>12710</v>
      </c>
      <c r="AC9802" s="212" t="s">
        <v>201</v>
      </c>
      <c r="AD9802" s="212" t="s">
        <v>355</v>
      </c>
      <c r="AE9802" s="212" t="s">
        <v>18695</v>
      </c>
    </row>
    <row r="9803" spans="1:31" x14ac:dyDescent="0.35">
      <c r="A9803" s="212" t="s">
        <v>19566</v>
      </c>
      <c r="B9803" s="212" t="s">
        <v>19567</v>
      </c>
      <c r="G9803" s="212" t="s">
        <v>18691</v>
      </c>
      <c r="H9803" s="212" t="s">
        <v>189</v>
      </c>
      <c r="I9803" s="212" t="s">
        <v>12710</v>
      </c>
      <c r="J9803" s="212" t="s">
        <v>190</v>
      </c>
      <c r="K9803" s="212" t="s">
        <v>12711</v>
      </c>
      <c r="L9803" s="212" t="s">
        <v>19568</v>
      </c>
      <c r="M9803" s="212" t="s">
        <v>193</v>
      </c>
      <c r="N9803" s="212" t="s">
        <v>194</v>
      </c>
      <c r="Q9803" s="212" t="s">
        <v>766</v>
      </c>
      <c r="S9803" s="212" t="s">
        <v>766</v>
      </c>
      <c r="U9803" s="212" t="s">
        <v>197</v>
      </c>
      <c r="V9803" s="212" t="s">
        <v>19558</v>
      </c>
      <c r="X9803" s="212" t="s">
        <v>19559</v>
      </c>
      <c r="AB9803" s="212" t="s">
        <v>12710</v>
      </c>
      <c r="AC9803" s="212" t="s">
        <v>201</v>
      </c>
      <c r="AD9803" s="212" t="s">
        <v>355</v>
      </c>
      <c r="AE9803" s="212" t="s">
        <v>18695</v>
      </c>
    </row>
    <row r="9804" spans="1:31" x14ac:dyDescent="0.35">
      <c r="A9804" s="212" t="s">
        <v>19569</v>
      </c>
      <c r="B9804" s="212" t="s">
        <v>19570</v>
      </c>
      <c r="G9804" s="212" t="s">
        <v>18691</v>
      </c>
      <c r="H9804" s="212" t="s">
        <v>189</v>
      </c>
      <c r="I9804" s="212" t="s">
        <v>12710</v>
      </c>
      <c r="J9804" s="212" t="s">
        <v>190</v>
      </c>
      <c r="K9804" s="212" t="s">
        <v>12711</v>
      </c>
      <c r="L9804" s="212" t="s">
        <v>19571</v>
      </c>
      <c r="M9804" s="212" t="s">
        <v>193</v>
      </c>
      <c r="N9804" s="212" t="s">
        <v>194</v>
      </c>
      <c r="Q9804" s="212" t="s">
        <v>766</v>
      </c>
      <c r="S9804" s="212" t="s">
        <v>766</v>
      </c>
      <c r="U9804" s="212" t="s">
        <v>197</v>
      </c>
      <c r="V9804" s="212" t="s">
        <v>19572</v>
      </c>
      <c r="X9804" s="212" t="s">
        <v>19573</v>
      </c>
      <c r="AB9804" s="212" t="s">
        <v>12710</v>
      </c>
      <c r="AC9804" s="212" t="s">
        <v>201</v>
      </c>
      <c r="AD9804" s="212" t="s">
        <v>699</v>
      </c>
      <c r="AE9804" s="212" t="s">
        <v>18695</v>
      </c>
    </row>
    <row r="9805" spans="1:31" x14ac:dyDescent="0.35">
      <c r="A9805" s="212" t="s">
        <v>19574</v>
      </c>
      <c r="B9805" s="212" t="s">
        <v>19575</v>
      </c>
      <c r="G9805" s="212" t="s">
        <v>18691</v>
      </c>
      <c r="H9805" s="212" t="s">
        <v>189</v>
      </c>
      <c r="I9805" s="212" t="s">
        <v>12710</v>
      </c>
      <c r="J9805" s="212" t="s">
        <v>190</v>
      </c>
      <c r="K9805" s="212" t="s">
        <v>12711</v>
      </c>
      <c r="L9805" s="212" t="s">
        <v>19576</v>
      </c>
      <c r="M9805" s="212" t="s">
        <v>193</v>
      </c>
      <c r="N9805" s="212" t="s">
        <v>194</v>
      </c>
      <c r="Q9805" s="212" t="s">
        <v>766</v>
      </c>
      <c r="S9805" s="212" t="s">
        <v>766</v>
      </c>
      <c r="U9805" s="212" t="s">
        <v>197</v>
      </c>
      <c r="V9805" s="212" t="s">
        <v>19572</v>
      </c>
      <c r="X9805" s="212" t="s">
        <v>19573</v>
      </c>
      <c r="AB9805" s="212" t="s">
        <v>12710</v>
      </c>
      <c r="AC9805" s="212" t="s">
        <v>201</v>
      </c>
      <c r="AD9805" s="212" t="s">
        <v>699</v>
      </c>
      <c r="AE9805" s="212" t="s">
        <v>18695</v>
      </c>
    </row>
    <row r="9806" spans="1:31" x14ac:dyDescent="0.35">
      <c r="A9806" s="212" t="s">
        <v>19577</v>
      </c>
      <c r="B9806" s="212" t="s">
        <v>19578</v>
      </c>
      <c r="G9806" s="212" t="s">
        <v>18691</v>
      </c>
      <c r="H9806" s="212" t="s">
        <v>189</v>
      </c>
      <c r="I9806" s="212" t="s">
        <v>12710</v>
      </c>
      <c r="J9806" s="212" t="s">
        <v>190</v>
      </c>
      <c r="K9806" s="212" t="s">
        <v>12711</v>
      </c>
      <c r="L9806" s="212" t="s">
        <v>19579</v>
      </c>
      <c r="M9806" s="212" t="s">
        <v>193</v>
      </c>
      <c r="N9806" s="212" t="s">
        <v>194</v>
      </c>
      <c r="Q9806" s="212" t="s">
        <v>766</v>
      </c>
      <c r="S9806" s="212" t="s">
        <v>766</v>
      </c>
      <c r="U9806" s="212" t="s">
        <v>197</v>
      </c>
      <c r="V9806" s="212" t="s">
        <v>19572</v>
      </c>
      <c r="X9806" s="212" t="s">
        <v>19573</v>
      </c>
      <c r="AB9806" s="212" t="s">
        <v>12710</v>
      </c>
      <c r="AC9806" s="212" t="s">
        <v>201</v>
      </c>
      <c r="AD9806" s="212" t="s">
        <v>699</v>
      </c>
      <c r="AE9806" s="212" t="s">
        <v>18695</v>
      </c>
    </row>
    <row r="9807" spans="1:31" x14ac:dyDescent="0.35">
      <c r="A9807" s="212" t="s">
        <v>19580</v>
      </c>
      <c r="B9807" s="212" t="s">
        <v>19581</v>
      </c>
      <c r="G9807" s="212" t="s">
        <v>18691</v>
      </c>
      <c r="H9807" s="212" t="s">
        <v>189</v>
      </c>
      <c r="I9807" s="212" t="s">
        <v>12710</v>
      </c>
      <c r="J9807" s="212" t="s">
        <v>190</v>
      </c>
      <c r="K9807" s="212" t="s">
        <v>12711</v>
      </c>
      <c r="L9807" s="212" t="s">
        <v>19582</v>
      </c>
      <c r="M9807" s="212" t="s">
        <v>193</v>
      </c>
      <c r="N9807" s="212" t="s">
        <v>194</v>
      </c>
      <c r="Q9807" s="212" t="s">
        <v>766</v>
      </c>
      <c r="S9807" s="212" t="s">
        <v>766</v>
      </c>
      <c r="U9807" s="212" t="s">
        <v>197</v>
      </c>
      <c r="V9807" s="212" t="s">
        <v>19572</v>
      </c>
      <c r="X9807" s="212" t="s">
        <v>19573</v>
      </c>
      <c r="AB9807" s="212" t="s">
        <v>12710</v>
      </c>
      <c r="AC9807" s="212" t="s">
        <v>201</v>
      </c>
      <c r="AD9807" s="212" t="s">
        <v>699</v>
      </c>
      <c r="AE9807" s="212" t="s">
        <v>18695</v>
      </c>
    </row>
    <row r="9808" spans="1:31" x14ac:dyDescent="0.35">
      <c r="A9808" s="212" t="s">
        <v>19583</v>
      </c>
      <c r="B9808" s="212" t="s">
        <v>19584</v>
      </c>
      <c r="G9808" s="212" t="s">
        <v>18691</v>
      </c>
      <c r="H9808" s="212" t="s">
        <v>189</v>
      </c>
      <c r="I9808" s="212" t="s">
        <v>12710</v>
      </c>
      <c r="J9808" s="212" t="s">
        <v>190</v>
      </c>
      <c r="K9808" s="212" t="s">
        <v>12711</v>
      </c>
      <c r="L9808" s="212" t="s">
        <v>19585</v>
      </c>
      <c r="M9808" s="212" t="s">
        <v>193</v>
      </c>
      <c r="N9808" s="212" t="s">
        <v>194</v>
      </c>
      <c r="Q9808" s="212" t="s">
        <v>766</v>
      </c>
      <c r="S9808" s="212" t="s">
        <v>766</v>
      </c>
      <c r="U9808" s="212" t="s">
        <v>197</v>
      </c>
      <c r="V9808" s="212" t="s">
        <v>19572</v>
      </c>
      <c r="X9808" s="212" t="s">
        <v>19573</v>
      </c>
      <c r="AB9808" s="212" t="s">
        <v>12710</v>
      </c>
      <c r="AC9808" s="212" t="s">
        <v>201</v>
      </c>
      <c r="AD9808" s="212" t="s">
        <v>699</v>
      </c>
      <c r="AE9808" s="212" t="s">
        <v>18695</v>
      </c>
    </row>
    <row r="9809" spans="1:31" x14ac:dyDescent="0.35">
      <c r="A9809" s="212" t="s">
        <v>19586</v>
      </c>
      <c r="B9809" s="212" t="s">
        <v>19587</v>
      </c>
      <c r="G9809" s="212" t="s">
        <v>18691</v>
      </c>
      <c r="H9809" s="212" t="s">
        <v>189</v>
      </c>
      <c r="I9809" s="212" t="s">
        <v>12710</v>
      </c>
      <c r="J9809" s="212" t="s">
        <v>190</v>
      </c>
      <c r="K9809" s="212" t="s">
        <v>12711</v>
      </c>
      <c r="L9809" s="212" t="s">
        <v>19588</v>
      </c>
      <c r="M9809" s="212" t="s">
        <v>193</v>
      </c>
      <c r="N9809" s="212" t="s">
        <v>194</v>
      </c>
      <c r="Q9809" s="212" t="s">
        <v>766</v>
      </c>
      <c r="S9809" s="212" t="s">
        <v>766</v>
      </c>
      <c r="U9809" s="212" t="s">
        <v>197</v>
      </c>
      <c r="V9809" s="212" t="s">
        <v>19572</v>
      </c>
      <c r="X9809" s="212" t="s">
        <v>19573</v>
      </c>
      <c r="AB9809" s="212" t="s">
        <v>12710</v>
      </c>
      <c r="AC9809" s="212" t="s">
        <v>201</v>
      </c>
      <c r="AD9809" s="212" t="s">
        <v>699</v>
      </c>
      <c r="AE9809" s="212" t="s">
        <v>18695</v>
      </c>
    </row>
    <row r="9810" spans="1:31" x14ac:dyDescent="0.35">
      <c r="A9810" s="212" t="s">
        <v>19589</v>
      </c>
      <c r="B9810" s="212" t="s">
        <v>19590</v>
      </c>
      <c r="G9810" s="212" t="s">
        <v>18691</v>
      </c>
      <c r="H9810" s="212" t="s">
        <v>189</v>
      </c>
      <c r="I9810" s="212" t="s">
        <v>12710</v>
      </c>
      <c r="J9810" s="212" t="s">
        <v>190</v>
      </c>
      <c r="K9810" s="212" t="s">
        <v>12711</v>
      </c>
      <c r="L9810" s="212" t="s">
        <v>19591</v>
      </c>
      <c r="M9810" s="212" t="s">
        <v>193</v>
      </c>
      <c r="N9810" s="212" t="s">
        <v>194</v>
      </c>
      <c r="Q9810" s="212" t="s">
        <v>766</v>
      </c>
      <c r="S9810" s="212" t="s">
        <v>766</v>
      </c>
      <c r="U9810" s="212" t="s">
        <v>197</v>
      </c>
      <c r="V9810" s="212" t="s">
        <v>19572</v>
      </c>
      <c r="X9810" s="212" t="s">
        <v>19573</v>
      </c>
      <c r="AB9810" s="212" t="s">
        <v>12710</v>
      </c>
      <c r="AC9810" s="212" t="s">
        <v>201</v>
      </c>
      <c r="AD9810" s="212" t="s">
        <v>699</v>
      </c>
      <c r="AE9810" s="212" t="s">
        <v>18695</v>
      </c>
    </row>
    <row r="9811" spans="1:31" x14ac:dyDescent="0.35">
      <c r="A9811" s="212" t="s">
        <v>19592</v>
      </c>
      <c r="B9811" s="212" t="s">
        <v>19593</v>
      </c>
      <c r="G9811" s="212" t="s">
        <v>18691</v>
      </c>
      <c r="H9811" s="212" t="s">
        <v>189</v>
      </c>
      <c r="I9811" s="212" t="s">
        <v>12710</v>
      </c>
      <c r="J9811" s="212" t="s">
        <v>190</v>
      </c>
      <c r="K9811" s="212" t="s">
        <v>12711</v>
      </c>
      <c r="L9811" s="212" t="s">
        <v>19594</v>
      </c>
      <c r="M9811" s="212" t="s">
        <v>193</v>
      </c>
      <c r="N9811" s="212" t="s">
        <v>194</v>
      </c>
      <c r="Q9811" s="212" t="s">
        <v>766</v>
      </c>
      <c r="S9811" s="212" t="s">
        <v>766</v>
      </c>
      <c r="U9811" s="212" t="s">
        <v>197</v>
      </c>
      <c r="V9811" s="212" t="s">
        <v>19572</v>
      </c>
      <c r="X9811" s="212" t="s">
        <v>19573</v>
      </c>
      <c r="AB9811" s="212" t="s">
        <v>12710</v>
      </c>
      <c r="AC9811" s="212" t="s">
        <v>201</v>
      </c>
      <c r="AD9811" s="212" t="s">
        <v>699</v>
      </c>
      <c r="AE9811" s="212" t="s">
        <v>18695</v>
      </c>
    </row>
    <row r="9812" spans="1:31" x14ac:dyDescent="0.35">
      <c r="A9812" s="212" t="s">
        <v>19595</v>
      </c>
      <c r="B9812" s="212" t="s">
        <v>19596</v>
      </c>
      <c r="G9812" s="212" t="s">
        <v>18691</v>
      </c>
      <c r="H9812" s="212" t="s">
        <v>189</v>
      </c>
      <c r="I9812" s="212" t="s">
        <v>12710</v>
      </c>
      <c r="J9812" s="212" t="s">
        <v>190</v>
      </c>
      <c r="K9812" s="212" t="s">
        <v>12711</v>
      </c>
      <c r="L9812" s="212" t="s">
        <v>19597</v>
      </c>
      <c r="M9812" s="212" t="s">
        <v>193</v>
      </c>
      <c r="N9812" s="212" t="s">
        <v>194</v>
      </c>
      <c r="Q9812" s="212" t="s">
        <v>766</v>
      </c>
      <c r="S9812" s="212" t="s">
        <v>766</v>
      </c>
      <c r="U9812" s="212" t="s">
        <v>197</v>
      </c>
      <c r="V9812" s="212" t="s">
        <v>19572</v>
      </c>
      <c r="X9812" s="212" t="s">
        <v>19573</v>
      </c>
      <c r="AB9812" s="212" t="s">
        <v>12710</v>
      </c>
      <c r="AC9812" s="212" t="s">
        <v>201</v>
      </c>
      <c r="AD9812" s="212" t="s">
        <v>699</v>
      </c>
      <c r="AE9812" s="212" t="s">
        <v>18695</v>
      </c>
    </row>
    <row r="9813" spans="1:31" x14ac:dyDescent="0.35">
      <c r="A9813" s="212" t="s">
        <v>19598</v>
      </c>
      <c r="B9813" s="212" t="s">
        <v>19599</v>
      </c>
      <c r="G9813" s="212" t="s">
        <v>18691</v>
      </c>
      <c r="H9813" s="212" t="s">
        <v>189</v>
      </c>
      <c r="I9813" s="212" t="s">
        <v>12710</v>
      </c>
      <c r="J9813" s="212" t="s">
        <v>190</v>
      </c>
      <c r="K9813" s="212" t="s">
        <v>12711</v>
      </c>
      <c r="L9813" s="212" t="s">
        <v>19600</v>
      </c>
      <c r="M9813" s="212" t="s">
        <v>193</v>
      </c>
      <c r="N9813" s="212" t="s">
        <v>194</v>
      </c>
      <c r="Q9813" s="212" t="s">
        <v>766</v>
      </c>
      <c r="S9813" s="212" t="s">
        <v>766</v>
      </c>
      <c r="U9813" s="212" t="s">
        <v>197</v>
      </c>
      <c r="V9813" s="212" t="s">
        <v>19572</v>
      </c>
      <c r="X9813" s="212" t="s">
        <v>19573</v>
      </c>
      <c r="AB9813" s="212" t="s">
        <v>12710</v>
      </c>
      <c r="AC9813" s="212" t="s">
        <v>201</v>
      </c>
      <c r="AD9813" s="212" t="s">
        <v>699</v>
      </c>
      <c r="AE9813" s="212" t="s">
        <v>18695</v>
      </c>
    </row>
    <row r="9814" spans="1:31" x14ac:dyDescent="0.35">
      <c r="A9814" s="212" t="s">
        <v>19601</v>
      </c>
      <c r="B9814" s="212" t="s">
        <v>19602</v>
      </c>
      <c r="G9814" s="212" t="s">
        <v>18691</v>
      </c>
      <c r="H9814" s="212" t="s">
        <v>189</v>
      </c>
      <c r="I9814" s="212" t="s">
        <v>12710</v>
      </c>
      <c r="J9814" s="212" t="s">
        <v>190</v>
      </c>
      <c r="K9814" s="212" t="s">
        <v>12711</v>
      </c>
      <c r="L9814" s="212" t="s">
        <v>19603</v>
      </c>
      <c r="M9814" s="212" t="s">
        <v>193</v>
      </c>
      <c r="N9814" s="212" t="s">
        <v>194</v>
      </c>
      <c r="Q9814" s="212" t="s">
        <v>766</v>
      </c>
      <c r="S9814" s="212" t="s">
        <v>766</v>
      </c>
      <c r="U9814" s="212" t="s">
        <v>197</v>
      </c>
      <c r="V9814" s="212" t="s">
        <v>19572</v>
      </c>
      <c r="X9814" s="212" t="s">
        <v>19573</v>
      </c>
      <c r="AB9814" s="212" t="s">
        <v>12710</v>
      </c>
      <c r="AC9814" s="212" t="s">
        <v>201</v>
      </c>
      <c r="AD9814" s="212" t="s">
        <v>699</v>
      </c>
      <c r="AE9814" s="212" t="s">
        <v>18695</v>
      </c>
    </row>
    <row r="9815" spans="1:31" x14ac:dyDescent="0.35">
      <c r="A9815" s="212" t="s">
        <v>19604</v>
      </c>
      <c r="B9815" s="212" t="s">
        <v>19605</v>
      </c>
      <c r="G9815" s="212" t="s">
        <v>18691</v>
      </c>
      <c r="H9815" s="212" t="s">
        <v>189</v>
      </c>
      <c r="I9815" s="212" t="s">
        <v>12710</v>
      </c>
      <c r="J9815" s="212" t="s">
        <v>190</v>
      </c>
      <c r="K9815" s="212" t="s">
        <v>12711</v>
      </c>
      <c r="L9815" s="212" t="s">
        <v>19606</v>
      </c>
      <c r="M9815" s="212" t="s">
        <v>193</v>
      </c>
      <c r="N9815" s="212" t="s">
        <v>194</v>
      </c>
      <c r="Q9815" s="212" t="s">
        <v>766</v>
      </c>
      <c r="S9815" s="212" t="s">
        <v>766</v>
      </c>
      <c r="U9815" s="212" t="s">
        <v>197</v>
      </c>
      <c r="V9815" s="212" t="s">
        <v>19572</v>
      </c>
      <c r="X9815" s="212" t="s">
        <v>19573</v>
      </c>
      <c r="AB9815" s="212" t="s">
        <v>12710</v>
      </c>
      <c r="AC9815" s="212" t="s">
        <v>201</v>
      </c>
      <c r="AD9815" s="212" t="s">
        <v>699</v>
      </c>
      <c r="AE9815" s="212" t="s">
        <v>18695</v>
      </c>
    </row>
    <row r="9816" spans="1:31" x14ac:dyDescent="0.35">
      <c r="A9816" s="212" t="s">
        <v>19607</v>
      </c>
      <c r="B9816" s="212" t="s">
        <v>19608</v>
      </c>
      <c r="G9816" s="212" t="s">
        <v>18691</v>
      </c>
      <c r="H9816" s="212" t="s">
        <v>189</v>
      </c>
      <c r="I9816" s="212" t="s">
        <v>12710</v>
      </c>
      <c r="J9816" s="212" t="s">
        <v>190</v>
      </c>
      <c r="K9816" s="212" t="s">
        <v>12711</v>
      </c>
      <c r="L9816" s="212" t="s">
        <v>19609</v>
      </c>
      <c r="M9816" s="212" t="s">
        <v>193</v>
      </c>
      <c r="N9816" s="212" t="s">
        <v>194</v>
      </c>
      <c r="Q9816" s="212" t="s">
        <v>766</v>
      </c>
      <c r="S9816" s="212" t="s">
        <v>766</v>
      </c>
      <c r="U9816" s="212" t="s">
        <v>197</v>
      </c>
      <c r="V9816" s="212" t="s">
        <v>19572</v>
      </c>
      <c r="X9816" s="212" t="s">
        <v>19573</v>
      </c>
      <c r="AB9816" s="212" t="s">
        <v>12710</v>
      </c>
      <c r="AC9816" s="212" t="s">
        <v>201</v>
      </c>
      <c r="AD9816" s="212" t="s">
        <v>699</v>
      </c>
      <c r="AE9816" s="212" t="s">
        <v>18695</v>
      </c>
    </row>
    <row r="9817" spans="1:31" x14ac:dyDescent="0.35">
      <c r="A9817" s="212" t="s">
        <v>19610</v>
      </c>
      <c r="B9817" s="212" t="s">
        <v>19611</v>
      </c>
      <c r="G9817" s="212" t="s">
        <v>18691</v>
      </c>
      <c r="H9817" s="212" t="s">
        <v>189</v>
      </c>
      <c r="I9817" s="212" t="s">
        <v>12710</v>
      </c>
      <c r="J9817" s="212" t="s">
        <v>190</v>
      </c>
      <c r="K9817" s="212" t="s">
        <v>12711</v>
      </c>
      <c r="L9817" s="212" t="s">
        <v>19612</v>
      </c>
      <c r="M9817" s="212" t="s">
        <v>193</v>
      </c>
      <c r="N9817" s="212" t="s">
        <v>194</v>
      </c>
      <c r="Q9817" s="212" t="s">
        <v>766</v>
      </c>
      <c r="S9817" s="212" t="s">
        <v>766</v>
      </c>
      <c r="U9817" s="212" t="s">
        <v>197</v>
      </c>
      <c r="V9817" s="212" t="s">
        <v>19572</v>
      </c>
      <c r="X9817" s="212" t="s">
        <v>19573</v>
      </c>
      <c r="AB9817" s="212" t="s">
        <v>12710</v>
      </c>
      <c r="AC9817" s="212" t="s">
        <v>201</v>
      </c>
      <c r="AD9817" s="212" t="s">
        <v>699</v>
      </c>
      <c r="AE9817" s="212" t="s">
        <v>18695</v>
      </c>
    </row>
    <row r="9818" spans="1:31" x14ac:dyDescent="0.35">
      <c r="A9818" s="212" t="s">
        <v>19613</v>
      </c>
      <c r="B9818" s="212" t="s">
        <v>19614</v>
      </c>
      <c r="G9818" s="212" t="s">
        <v>18691</v>
      </c>
      <c r="H9818" s="212" t="s">
        <v>189</v>
      </c>
      <c r="I9818" s="212" t="s">
        <v>12710</v>
      </c>
      <c r="J9818" s="212" t="s">
        <v>190</v>
      </c>
      <c r="K9818" s="212" t="s">
        <v>12711</v>
      </c>
      <c r="L9818" s="212" t="s">
        <v>19615</v>
      </c>
      <c r="M9818" s="212" t="s">
        <v>193</v>
      </c>
      <c r="N9818" s="212" t="s">
        <v>194</v>
      </c>
      <c r="Q9818" s="212" t="s">
        <v>766</v>
      </c>
      <c r="S9818" s="212" t="s">
        <v>766</v>
      </c>
      <c r="U9818" s="212" t="s">
        <v>197</v>
      </c>
      <c r="V9818" s="212" t="s">
        <v>19572</v>
      </c>
      <c r="X9818" s="212" t="s">
        <v>19573</v>
      </c>
      <c r="AB9818" s="212" t="s">
        <v>12710</v>
      </c>
      <c r="AC9818" s="212" t="s">
        <v>201</v>
      </c>
      <c r="AD9818" s="212" t="s">
        <v>699</v>
      </c>
      <c r="AE9818" s="212" t="s">
        <v>18695</v>
      </c>
    </row>
    <row r="9819" spans="1:31" x14ac:dyDescent="0.35">
      <c r="A9819" s="212" t="s">
        <v>19616</v>
      </c>
      <c r="B9819" s="212" t="s">
        <v>19617</v>
      </c>
      <c r="G9819" s="212" t="s">
        <v>18691</v>
      </c>
      <c r="H9819" s="212" t="s">
        <v>189</v>
      </c>
      <c r="I9819" s="212" t="s">
        <v>12710</v>
      </c>
      <c r="J9819" s="212" t="s">
        <v>190</v>
      </c>
      <c r="K9819" s="212" t="s">
        <v>12711</v>
      </c>
      <c r="L9819" s="212" t="s">
        <v>19618</v>
      </c>
      <c r="M9819" s="212" t="s">
        <v>193</v>
      </c>
      <c r="N9819" s="212" t="s">
        <v>194</v>
      </c>
      <c r="Q9819" s="212" t="s">
        <v>766</v>
      </c>
      <c r="S9819" s="212" t="s">
        <v>766</v>
      </c>
      <c r="U9819" s="212" t="s">
        <v>197</v>
      </c>
      <c r="V9819" s="212" t="s">
        <v>19572</v>
      </c>
      <c r="X9819" s="212" t="s">
        <v>19573</v>
      </c>
      <c r="AB9819" s="212" t="s">
        <v>12710</v>
      </c>
      <c r="AC9819" s="212" t="s">
        <v>201</v>
      </c>
      <c r="AD9819" s="212" t="s">
        <v>699</v>
      </c>
      <c r="AE9819" s="212" t="s">
        <v>18695</v>
      </c>
    </row>
    <row r="9820" spans="1:31" x14ac:dyDescent="0.35">
      <c r="A9820" s="212" t="s">
        <v>19619</v>
      </c>
      <c r="B9820" s="212" t="s">
        <v>19620</v>
      </c>
      <c r="G9820" s="212" t="s">
        <v>18691</v>
      </c>
      <c r="H9820" s="212" t="s">
        <v>189</v>
      </c>
      <c r="I9820" s="212" t="s">
        <v>12710</v>
      </c>
      <c r="J9820" s="212" t="s">
        <v>190</v>
      </c>
      <c r="K9820" s="212" t="s">
        <v>12711</v>
      </c>
      <c r="L9820" s="212" t="s">
        <v>19621</v>
      </c>
      <c r="M9820" s="212" t="s">
        <v>193</v>
      </c>
      <c r="N9820" s="212" t="s">
        <v>194</v>
      </c>
      <c r="Q9820" s="212" t="s">
        <v>766</v>
      </c>
      <c r="S9820" s="212" t="s">
        <v>766</v>
      </c>
      <c r="U9820" s="212" t="s">
        <v>197</v>
      </c>
      <c r="V9820" s="212" t="s">
        <v>19572</v>
      </c>
      <c r="X9820" s="212" t="s">
        <v>19573</v>
      </c>
      <c r="AB9820" s="212" t="s">
        <v>12710</v>
      </c>
      <c r="AC9820" s="212" t="s">
        <v>201</v>
      </c>
      <c r="AD9820" s="212" t="s">
        <v>699</v>
      </c>
      <c r="AE9820" s="212" t="s">
        <v>18695</v>
      </c>
    </row>
    <row r="9821" spans="1:31" x14ac:dyDescent="0.35">
      <c r="A9821" s="212" t="s">
        <v>19622</v>
      </c>
      <c r="B9821" s="212" t="s">
        <v>19623</v>
      </c>
      <c r="G9821" s="212" t="s">
        <v>18691</v>
      </c>
      <c r="H9821" s="212" t="s">
        <v>189</v>
      </c>
      <c r="I9821" s="212" t="s">
        <v>12710</v>
      </c>
      <c r="J9821" s="212" t="s">
        <v>190</v>
      </c>
      <c r="K9821" s="212" t="s">
        <v>12711</v>
      </c>
      <c r="L9821" s="212" t="s">
        <v>19624</v>
      </c>
      <c r="M9821" s="212" t="s">
        <v>193</v>
      </c>
      <c r="N9821" s="212" t="s">
        <v>194</v>
      </c>
      <c r="Q9821" s="212" t="s">
        <v>766</v>
      </c>
      <c r="S9821" s="212" t="s">
        <v>766</v>
      </c>
      <c r="U9821" s="212" t="s">
        <v>197</v>
      </c>
      <c r="V9821" s="212" t="s">
        <v>19572</v>
      </c>
      <c r="X9821" s="212" t="s">
        <v>19573</v>
      </c>
      <c r="AB9821" s="212" t="s">
        <v>12710</v>
      </c>
      <c r="AC9821" s="212" t="s">
        <v>201</v>
      </c>
      <c r="AD9821" s="212" t="s">
        <v>699</v>
      </c>
      <c r="AE9821" s="212" t="s">
        <v>18695</v>
      </c>
    </row>
    <row r="9822" spans="1:31" x14ac:dyDescent="0.35">
      <c r="A9822" s="212" t="s">
        <v>19625</v>
      </c>
      <c r="B9822" s="212" t="s">
        <v>19626</v>
      </c>
      <c r="G9822" s="212" t="s">
        <v>18691</v>
      </c>
      <c r="H9822" s="212" t="s">
        <v>189</v>
      </c>
      <c r="I9822" s="212" t="s">
        <v>12710</v>
      </c>
      <c r="J9822" s="212" t="s">
        <v>190</v>
      </c>
      <c r="K9822" s="212" t="s">
        <v>12711</v>
      </c>
      <c r="L9822" s="212" t="s">
        <v>19627</v>
      </c>
      <c r="M9822" s="212" t="s">
        <v>193</v>
      </c>
      <c r="N9822" s="212" t="s">
        <v>194</v>
      </c>
      <c r="Q9822" s="212" t="s">
        <v>766</v>
      </c>
      <c r="S9822" s="212" t="s">
        <v>766</v>
      </c>
      <c r="U9822" s="212" t="s">
        <v>197</v>
      </c>
      <c r="V9822" s="212" t="s">
        <v>1005</v>
      </c>
      <c r="X9822" s="212" t="s">
        <v>1006</v>
      </c>
      <c r="AB9822" s="212" t="s">
        <v>12710</v>
      </c>
      <c r="AC9822" s="212" t="s">
        <v>201</v>
      </c>
      <c r="AD9822" s="212" t="s">
        <v>355</v>
      </c>
      <c r="AE9822" s="212" t="s">
        <v>18695</v>
      </c>
    </row>
    <row r="9823" spans="1:31" x14ac:dyDescent="0.35">
      <c r="A9823" s="212" t="s">
        <v>19628</v>
      </c>
      <c r="B9823" s="212" t="s">
        <v>19629</v>
      </c>
      <c r="G9823" s="212" t="s">
        <v>18691</v>
      </c>
      <c r="H9823" s="212" t="s">
        <v>189</v>
      </c>
      <c r="I9823" s="212" t="s">
        <v>12710</v>
      </c>
      <c r="J9823" s="212" t="s">
        <v>190</v>
      </c>
      <c r="K9823" s="212" t="s">
        <v>12711</v>
      </c>
      <c r="L9823" s="212" t="s">
        <v>19630</v>
      </c>
      <c r="M9823" s="212" t="s">
        <v>193</v>
      </c>
      <c r="N9823" s="212" t="s">
        <v>194</v>
      </c>
      <c r="Q9823" s="212" t="s">
        <v>766</v>
      </c>
      <c r="S9823" s="212" t="s">
        <v>766</v>
      </c>
      <c r="U9823" s="212" t="s">
        <v>197</v>
      </c>
      <c r="V9823" s="212" t="s">
        <v>1005</v>
      </c>
      <c r="X9823" s="212" t="s">
        <v>1006</v>
      </c>
      <c r="AB9823" s="212" t="s">
        <v>12710</v>
      </c>
      <c r="AC9823" s="212" t="s">
        <v>201</v>
      </c>
      <c r="AD9823" s="212" t="s">
        <v>355</v>
      </c>
      <c r="AE9823" s="212" t="s">
        <v>18695</v>
      </c>
    </row>
    <row r="9824" spans="1:31" x14ac:dyDescent="0.35">
      <c r="A9824" s="212" t="s">
        <v>19631</v>
      </c>
      <c r="B9824" s="212" t="s">
        <v>19632</v>
      </c>
      <c r="G9824" s="212" t="s">
        <v>18691</v>
      </c>
      <c r="H9824" s="212" t="s">
        <v>189</v>
      </c>
      <c r="I9824" s="212" t="s">
        <v>12710</v>
      </c>
      <c r="J9824" s="212" t="s">
        <v>190</v>
      </c>
      <c r="K9824" s="212" t="s">
        <v>12711</v>
      </c>
      <c r="L9824" s="212" t="s">
        <v>19633</v>
      </c>
      <c r="M9824" s="212" t="s">
        <v>193</v>
      </c>
      <c r="N9824" s="212" t="s">
        <v>194</v>
      </c>
      <c r="Q9824" s="212" t="s">
        <v>766</v>
      </c>
      <c r="S9824" s="212" t="s">
        <v>766</v>
      </c>
      <c r="U9824" s="212" t="s">
        <v>197</v>
      </c>
      <c r="V9824" s="212" t="s">
        <v>1005</v>
      </c>
      <c r="X9824" s="212" t="s">
        <v>1006</v>
      </c>
      <c r="AB9824" s="212" t="s">
        <v>12710</v>
      </c>
      <c r="AC9824" s="212" t="s">
        <v>201</v>
      </c>
      <c r="AD9824" s="212" t="s">
        <v>355</v>
      </c>
      <c r="AE9824" s="212" t="s">
        <v>18695</v>
      </c>
    </row>
    <row r="9825" spans="1:32" x14ac:dyDescent="0.35">
      <c r="A9825" s="212" t="s">
        <v>19634</v>
      </c>
      <c r="B9825" s="212" t="s">
        <v>19635</v>
      </c>
      <c r="G9825" s="212" t="s">
        <v>18691</v>
      </c>
      <c r="H9825" s="212" t="s">
        <v>189</v>
      </c>
      <c r="I9825" s="212" t="s">
        <v>12710</v>
      </c>
      <c r="J9825" s="212" t="s">
        <v>190</v>
      </c>
      <c r="K9825" s="212" t="s">
        <v>12711</v>
      </c>
      <c r="L9825" s="212" t="s">
        <v>19636</v>
      </c>
      <c r="M9825" s="212" t="s">
        <v>193</v>
      </c>
      <c r="N9825" s="212" t="s">
        <v>194</v>
      </c>
      <c r="Q9825" s="212" t="s">
        <v>766</v>
      </c>
      <c r="S9825" s="212" t="s">
        <v>766</v>
      </c>
      <c r="U9825" s="212" t="s">
        <v>197</v>
      </c>
      <c r="V9825" s="212" t="s">
        <v>1005</v>
      </c>
      <c r="X9825" s="212" t="s">
        <v>1006</v>
      </c>
      <c r="AB9825" s="212" t="s">
        <v>12710</v>
      </c>
      <c r="AC9825" s="212" t="s">
        <v>201</v>
      </c>
      <c r="AD9825" s="212" t="s">
        <v>355</v>
      </c>
      <c r="AE9825" s="212" t="s">
        <v>18695</v>
      </c>
    </row>
    <row r="9826" spans="1:32" x14ac:dyDescent="0.35">
      <c r="A9826" s="212" t="s">
        <v>19637</v>
      </c>
      <c r="B9826" s="212" t="s">
        <v>19638</v>
      </c>
      <c r="G9826" s="212" t="s">
        <v>18691</v>
      </c>
      <c r="H9826" s="212" t="s">
        <v>189</v>
      </c>
      <c r="I9826" s="212" t="s">
        <v>12710</v>
      </c>
      <c r="J9826" s="212" t="s">
        <v>190</v>
      </c>
      <c r="K9826" s="212" t="s">
        <v>12711</v>
      </c>
      <c r="L9826" s="212" t="s">
        <v>19639</v>
      </c>
      <c r="M9826" s="212" t="s">
        <v>193</v>
      </c>
      <c r="N9826" s="212" t="s">
        <v>194</v>
      </c>
      <c r="Q9826" s="212" t="s">
        <v>766</v>
      </c>
      <c r="S9826" s="212" t="s">
        <v>766</v>
      </c>
      <c r="U9826" s="212" t="s">
        <v>197</v>
      </c>
      <c r="V9826" s="212" t="s">
        <v>1005</v>
      </c>
      <c r="X9826" s="212" t="s">
        <v>1006</v>
      </c>
      <c r="AB9826" s="212" t="s">
        <v>12710</v>
      </c>
      <c r="AC9826" s="212" t="s">
        <v>201</v>
      </c>
      <c r="AD9826" s="212" t="s">
        <v>355</v>
      </c>
      <c r="AE9826" s="212" t="s">
        <v>18695</v>
      </c>
    </row>
    <row r="9827" spans="1:32" x14ac:dyDescent="0.35">
      <c r="A9827" s="212" t="s">
        <v>19640</v>
      </c>
      <c r="B9827" s="212" t="s">
        <v>19641</v>
      </c>
      <c r="G9827" s="212" t="s">
        <v>18691</v>
      </c>
      <c r="H9827" s="212" t="s">
        <v>189</v>
      </c>
      <c r="I9827" s="212" t="s">
        <v>12710</v>
      </c>
      <c r="J9827" s="212" t="s">
        <v>190</v>
      </c>
      <c r="K9827" s="212" t="s">
        <v>12711</v>
      </c>
      <c r="L9827" s="212" t="s">
        <v>19642</v>
      </c>
      <c r="M9827" s="212" t="s">
        <v>193</v>
      </c>
      <c r="N9827" s="212" t="s">
        <v>194</v>
      </c>
      <c r="Q9827" s="212" t="s">
        <v>766</v>
      </c>
      <c r="S9827" s="212" t="s">
        <v>766</v>
      </c>
      <c r="U9827" s="212" t="s">
        <v>197</v>
      </c>
      <c r="V9827" s="212" t="s">
        <v>1005</v>
      </c>
      <c r="X9827" s="212" t="s">
        <v>1006</v>
      </c>
      <c r="AB9827" s="212" t="s">
        <v>12710</v>
      </c>
      <c r="AC9827" s="212" t="s">
        <v>201</v>
      </c>
      <c r="AD9827" s="212" t="s">
        <v>355</v>
      </c>
      <c r="AE9827" s="212" t="s">
        <v>18695</v>
      </c>
    </row>
    <row r="9828" spans="1:32" x14ac:dyDescent="0.35">
      <c r="A9828" s="212" t="s">
        <v>19643</v>
      </c>
      <c r="B9828" s="212" t="s">
        <v>19644</v>
      </c>
      <c r="G9828" s="212" t="s">
        <v>18691</v>
      </c>
      <c r="H9828" s="212" t="s">
        <v>189</v>
      </c>
      <c r="I9828" s="212" t="s">
        <v>12710</v>
      </c>
      <c r="J9828" s="212" t="s">
        <v>190</v>
      </c>
      <c r="K9828" s="212" t="s">
        <v>12711</v>
      </c>
      <c r="L9828" s="212" t="s">
        <v>19645</v>
      </c>
      <c r="M9828" s="212" t="s">
        <v>193</v>
      </c>
      <c r="N9828" s="212" t="s">
        <v>194</v>
      </c>
      <c r="Q9828" s="212" t="s">
        <v>766</v>
      </c>
      <c r="S9828" s="212" t="s">
        <v>766</v>
      </c>
      <c r="U9828" s="212" t="s">
        <v>197</v>
      </c>
      <c r="V9828" s="212" t="s">
        <v>1005</v>
      </c>
      <c r="X9828" s="212" t="s">
        <v>1006</v>
      </c>
      <c r="AB9828" s="212" t="s">
        <v>12710</v>
      </c>
      <c r="AC9828" s="212" t="s">
        <v>201</v>
      </c>
      <c r="AD9828" s="212" t="s">
        <v>355</v>
      </c>
      <c r="AE9828" s="212" t="s">
        <v>18695</v>
      </c>
    </row>
    <row r="9829" spans="1:32" x14ac:dyDescent="0.35">
      <c r="A9829" s="212" t="s">
        <v>19646</v>
      </c>
      <c r="B9829" s="212" t="s">
        <v>19647</v>
      </c>
      <c r="G9829" s="212" t="s">
        <v>18691</v>
      </c>
      <c r="H9829" s="212" t="s">
        <v>189</v>
      </c>
      <c r="I9829" s="212" t="s">
        <v>12710</v>
      </c>
      <c r="J9829" s="212" t="s">
        <v>190</v>
      </c>
      <c r="K9829" s="212" t="s">
        <v>12711</v>
      </c>
      <c r="L9829" s="212" t="s">
        <v>19648</v>
      </c>
      <c r="M9829" s="212" t="s">
        <v>193</v>
      </c>
      <c r="N9829" s="212" t="s">
        <v>194</v>
      </c>
      <c r="Q9829" s="212" t="s">
        <v>766</v>
      </c>
      <c r="S9829" s="212" t="s">
        <v>766</v>
      </c>
      <c r="U9829" s="212" t="s">
        <v>197</v>
      </c>
      <c r="V9829" s="212" t="s">
        <v>1005</v>
      </c>
      <c r="X9829" s="212" t="s">
        <v>1006</v>
      </c>
      <c r="AB9829" s="212" t="s">
        <v>12710</v>
      </c>
      <c r="AC9829" s="212" t="s">
        <v>201</v>
      </c>
      <c r="AD9829" s="212" t="s">
        <v>355</v>
      </c>
      <c r="AE9829" s="212" t="s">
        <v>18695</v>
      </c>
    </row>
    <row r="9830" spans="1:32" x14ac:dyDescent="0.35">
      <c r="A9830" s="212" t="s">
        <v>19649</v>
      </c>
      <c r="B9830" s="212" t="s">
        <v>19650</v>
      </c>
      <c r="G9830" s="212" t="s">
        <v>18691</v>
      </c>
      <c r="H9830" s="212" t="s">
        <v>189</v>
      </c>
      <c r="I9830" s="212" t="s">
        <v>12710</v>
      </c>
      <c r="J9830" s="212" t="s">
        <v>190</v>
      </c>
      <c r="K9830" s="212" t="s">
        <v>12711</v>
      </c>
      <c r="L9830" s="212" t="s">
        <v>19651</v>
      </c>
      <c r="M9830" s="212" t="s">
        <v>193</v>
      </c>
      <c r="N9830" s="212" t="s">
        <v>194</v>
      </c>
      <c r="Q9830" s="212" t="s">
        <v>766</v>
      </c>
      <c r="S9830" s="212" t="s">
        <v>766</v>
      </c>
      <c r="U9830" s="212" t="s">
        <v>197</v>
      </c>
      <c r="V9830" s="212" t="s">
        <v>1005</v>
      </c>
      <c r="X9830" s="212" t="s">
        <v>1006</v>
      </c>
      <c r="AB9830" s="212" t="s">
        <v>12710</v>
      </c>
      <c r="AC9830" s="212" t="s">
        <v>201</v>
      </c>
      <c r="AD9830" s="212" t="s">
        <v>355</v>
      </c>
      <c r="AE9830" s="212" t="s">
        <v>18695</v>
      </c>
    </row>
    <row r="9831" spans="1:32" x14ac:dyDescent="0.35">
      <c r="A9831" s="212" t="s">
        <v>19652</v>
      </c>
      <c r="B9831" s="212" t="s">
        <v>19653</v>
      </c>
      <c r="G9831" s="212" t="s">
        <v>18691</v>
      </c>
      <c r="H9831" s="212" t="s">
        <v>189</v>
      </c>
      <c r="I9831" s="212" t="s">
        <v>12710</v>
      </c>
      <c r="J9831" s="212" t="s">
        <v>190</v>
      </c>
      <c r="K9831" s="212" t="s">
        <v>12711</v>
      </c>
      <c r="L9831" s="212" t="s">
        <v>19654</v>
      </c>
      <c r="M9831" s="212" t="s">
        <v>193</v>
      </c>
      <c r="N9831" s="212" t="s">
        <v>194</v>
      </c>
      <c r="Q9831" s="212" t="s">
        <v>766</v>
      </c>
      <c r="S9831" s="212" t="s">
        <v>766</v>
      </c>
      <c r="U9831" s="212" t="s">
        <v>197</v>
      </c>
      <c r="V9831" s="212" t="s">
        <v>1005</v>
      </c>
      <c r="X9831" s="212" t="s">
        <v>1006</v>
      </c>
      <c r="AB9831" s="212" t="s">
        <v>12710</v>
      </c>
      <c r="AC9831" s="212" t="s">
        <v>201</v>
      </c>
      <c r="AD9831" s="212" t="s">
        <v>355</v>
      </c>
      <c r="AE9831" s="212" t="s">
        <v>18695</v>
      </c>
    </row>
    <row r="9832" spans="1:32" x14ac:dyDescent="0.35">
      <c r="A9832" s="212" t="s">
        <v>19655</v>
      </c>
      <c r="B9832" s="212" t="s">
        <v>19656</v>
      </c>
      <c r="G9832" s="212" t="s">
        <v>18691</v>
      </c>
      <c r="H9832" s="212" t="s">
        <v>189</v>
      </c>
      <c r="I9832" s="212" t="s">
        <v>12710</v>
      </c>
      <c r="J9832" s="212" t="s">
        <v>190</v>
      </c>
      <c r="K9832" s="212" t="s">
        <v>12711</v>
      </c>
      <c r="L9832" s="212" t="s">
        <v>19657</v>
      </c>
      <c r="M9832" s="212" t="s">
        <v>193</v>
      </c>
      <c r="N9832" s="212" t="s">
        <v>194</v>
      </c>
      <c r="Q9832" s="212" t="s">
        <v>766</v>
      </c>
      <c r="S9832" s="212" t="s">
        <v>766</v>
      </c>
      <c r="U9832" s="212" t="s">
        <v>197</v>
      </c>
      <c r="V9832" s="212" t="s">
        <v>1005</v>
      </c>
      <c r="X9832" s="212" t="s">
        <v>1006</v>
      </c>
      <c r="AB9832" s="212" t="s">
        <v>12710</v>
      </c>
      <c r="AC9832" s="212" t="s">
        <v>201</v>
      </c>
      <c r="AD9832" s="212" t="s">
        <v>355</v>
      </c>
      <c r="AE9832" s="212" t="s">
        <v>18695</v>
      </c>
    </row>
    <row r="9833" spans="1:32" x14ac:dyDescent="0.35">
      <c r="A9833" s="212" t="s">
        <v>19658</v>
      </c>
      <c r="B9833" s="212" t="s">
        <v>19659</v>
      </c>
      <c r="G9833" s="212" t="s">
        <v>18691</v>
      </c>
      <c r="H9833" s="212" t="s">
        <v>189</v>
      </c>
      <c r="I9833" s="212" t="s">
        <v>12710</v>
      </c>
      <c r="J9833" s="212" t="s">
        <v>190</v>
      </c>
      <c r="K9833" s="212" t="s">
        <v>12711</v>
      </c>
      <c r="L9833" s="212" t="s">
        <v>19660</v>
      </c>
      <c r="M9833" s="212" t="s">
        <v>193</v>
      </c>
      <c r="N9833" s="212" t="s">
        <v>194</v>
      </c>
      <c r="Q9833" s="212" t="s">
        <v>766</v>
      </c>
      <c r="S9833" s="212" t="s">
        <v>766</v>
      </c>
      <c r="U9833" s="212" t="s">
        <v>197</v>
      </c>
      <c r="V9833" s="212" t="s">
        <v>1005</v>
      </c>
      <c r="X9833" s="212" t="s">
        <v>1006</v>
      </c>
      <c r="AB9833" s="212" t="s">
        <v>12710</v>
      </c>
      <c r="AC9833" s="212" t="s">
        <v>201</v>
      </c>
      <c r="AD9833" s="212" t="s">
        <v>355</v>
      </c>
      <c r="AE9833" s="212" t="s">
        <v>18695</v>
      </c>
    </row>
    <row r="9834" spans="1:32" x14ac:dyDescent="0.35">
      <c r="A9834" s="212" t="s">
        <v>19661</v>
      </c>
      <c r="B9834" s="212" t="s">
        <v>19662</v>
      </c>
      <c r="G9834" s="212" t="s">
        <v>18691</v>
      </c>
      <c r="H9834" s="212" t="s">
        <v>189</v>
      </c>
      <c r="I9834" s="212" t="s">
        <v>12710</v>
      </c>
      <c r="J9834" s="212" t="s">
        <v>190</v>
      </c>
      <c r="K9834" s="212" t="s">
        <v>12711</v>
      </c>
      <c r="L9834" s="212" t="s">
        <v>19663</v>
      </c>
      <c r="M9834" s="212" t="s">
        <v>193</v>
      </c>
      <c r="N9834" s="212" t="s">
        <v>194</v>
      </c>
      <c r="Q9834" s="212" t="s">
        <v>766</v>
      </c>
      <c r="S9834" s="212" t="s">
        <v>766</v>
      </c>
      <c r="U9834" s="212" t="s">
        <v>197</v>
      </c>
      <c r="V9834" s="212" t="s">
        <v>1005</v>
      </c>
      <c r="X9834" s="212" t="s">
        <v>1006</v>
      </c>
      <c r="AB9834" s="212" t="s">
        <v>12710</v>
      </c>
      <c r="AC9834" s="212" t="s">
        <v>201</v>
      </c>
      <c r="AD9834" s="212" t="s">
        <v>355</v>
      </c>
      <c r="AE9834" s="212" t="s">
        <v>18695</v>
      </c>
    </row>
    <row r="9835" spans="1:32" x14ac:dyDescent="0.35">
      <c r="A9835" s="212" t="s">
        <v>19664</v>
      </c>
      <c r="B9835" s="212" t="s">
        <v>19665</v>
      </c>
      <c r="G9835" s="212" t="s">
        <v>18691</v>
      </c>
      <c r="H9835" s="212" t="s">
        <v>189</v>
      </c>
      <c r="I9835" s="212" t="s">
        <v>12710</v>
      </c>
      <c r="J9835" s="212" t="s">
        <v>190</v>
      </c>
      <c r="K9835" s="212" t="s">
        <v>12711</v>
      </c>
      <c r="L9835" s="212" t="s">
        <v>19666</v>
      </c>
      <c r="M9835" s="212" t="s">
        <v>193</v>
      </c>
      <c r="N9835" s="212" t="s">
        <v>194</v>
      </c>
      <c r="Q9835" s="212" t="s">
        <v>766</v>
      </c>
      <c r="S9835" s="212" t="s">
        <v>766</v>
      </c>
      <c r="U9835" s="212" t="s">
        <v>197</v>
      </c>
      <c r="V9835" s="212" t="s">
        <v>1005</v>
      </c>
      <c r="X9835" s="212" t="s">
        <v>1006</v>
      </c>
      <c r="AB9835" s="212" t="s">
        <v>12710</v>
      </c>
      <c r="AC9835" s="212" t="s">
        <v>201</v>
      </c>
      <c r="AD9835" s="212" t="s">
        <v>355</v>
      </c>
      <c r="AE9835" s="212" t="s">
        <v>18695</v>
      </c>
    </row>
    <row r="9836" spans="1:32" x14ac:dyDescent="0.35">
      <c r="A9836" s="212" t="s">
        <v>19667</v>
      </c>
      <c r="B9836" s="212" t="s">
        <v>19668</v>
      </c>
      <c r="G9836" s="212" t="s">
        <v>18691</v>
      </c>
      <c r="H9836" s="212" t="s">
        <v>189</v>
      </c>
      <c r="I9836" s="212" t="s">
        <v>12710</v>
      </c>
      <c r="J9836" s="212" t="s">
        <v>190</v>
      </c>
      <c r="K9836" s="212" t="s">
        <v>12711</v>
      </c>
      <c r="L9836" s="212" t="s">
        <v>19669</v>
      </c>
      <c r="M9836" s="212" t="s">
        <v>193</v>
      </c>
      <c r="N9836" s="212" t="s">
        <v>194</v>
      </c>
      <c r="Q9836" s="212" t="s">
        <v>766</v>
      </c>
      <c r="S9836" s="212" t="s">
        <v>766</v>
      </c>
      <c r="U9836" s="212" t="s">
        <v>197</v>
      </c>
      <c r="V9836" s="212" t="s">
        <v>1005</v>
      </c>
      <c r="X9836" s="212" t="s">
        <v>1006</v>
      </c>
      <c r="AB9836" s="212" t="s">
        <v>12710</v>
      </c>
      <c r="AC9836" s="212" t="s">
        <v>201</v>
      </c>
      <c r="AD9836" s="212" t="s">
        <v>355</v>
      </c>
      <c r="AE9836" s="212" t="s">
        <v>18695</v>
      </c>
    </row>
    <row r="9837" spans="1:32" x14ac:dyDescent="0.35">
      <c r="A9837" s="212" t="s">
        <v>19670</v>
      </c>
      <c r="B9837" s="212" t="s">
        <v>19671</v>
      </c>
      <c r="G9837" s="212" t="s">
        <v>18691</v>
      </c>
      <c r="H9837" s="212" t="s">
        <v>189</v>
      </c>
      <c r="I9837" s="212" t="s">
        <v>12710</v>
      </c>
      <c r="J9837" s="212" t="s">
        <v>190</v>
      </c>
      <c r="K9837" s="212" t="s">
        <v>12711</v>
      </c>
      <c r="L9837" s="212" t="s">
        <v>19672</v>
      </c>
      <c r="M9837" s="212" t="s">
        <v>193</v>
      </c>
      <c r="N9837" s="212" t="s">
        <v>194</v>
      </c>
      <c r="Q9837" s="212" t="s">
        <v>766</v>
      </c>
      <c r="S9837" s="212" t="s">
        <v>766</v>
      </c>
      <c r="U9837" s="212" t="s">
        <v>197</v>
      </c>
      <c r="V9837" s="212" t="s">
        <v>1005</v>
      </c>
      <c r="X9837" s="212" t="s">
        <v>1006</v>
      </c>
      <c r="AB9837" s="212" t="s">
        <v>12710</v>
      </c>
      <c r="AC9837" s="212" t="s">
        <v>201</v>
      </c>
      <c r="AD9837" s="212" t="s">
        <v>355</v>
      </c>
      <c r="AE9837" s="212" t="s">
        <v>18695</v>
      </c>
    </row>
    <row r="9838" spans="1:32" x14ac:dyDescent="0.35">
      <c r="A9838" s="212" t="s">
        <v>19673</v>
      </c>
      <c r="B9838" s="212" t="s">
        <v>19674</v>
      </c>
      <c r="G9838" s="212" t="s">
        <v>18691</v>
      </c>
      <c r="H9838" s="212" t="s">
        <v>189</v>
      </c>
      <c r="I9838" s="212" t="s">
        <v>12710</v>
      </c>
      <c r="J9838" s="212" t="s">
        <v>190</v>
      </c>
      <c r="K9838" s="212" t="s">
        <v>12711</v>
      </c>
      <c r="L9838" s="212" t="s">
        <v>19675</v>
      </c>
      <c r="M9838" s="212" t="s">
        <v>193</v>
      </c>
      <c r="N9838" s="212" t="s">
        <v>194</v>
      </c>
      <c r="Q9838" s="212" t="s">
        <v>766</v>
      </c>
      <c r="S9838" s="212" t="s">
        <v>766</v>
      </c>
      <c r="U9838" s="212" t="s">
        <v>197</v>
      </c>
      <c r="V9838" s="212" t="s">
        <v>1005</v>
      </c>
      <c r="X9838" s="212" t="s">
        <v>1006</v>
      </c>
      <c r="AB9838" s="212" t="s">
        <v>12710</v>
      </c>
      <c r="AC9838" s="212" t="s">
        <v>201</v>
      </c>
      <c r="AD9838" s="212" t="s">
        <v>355</v>
      </c>
      <c r="AE9838" s="212" t="s">
        <v>18695</v>
      </c>
    </row>
    <row r="9839" spans="1:32" x14ac:dyDescent="0.35">
      <c r="A9839" s="212" t="s">
        <v>19676</v>
      </c>
      <c r="B9839" s="212" t="s">
        <v>19677</v>
      </c>
      <c r="G9839" s="212" t="s">
        <v>18691</v>
      </c>
      <c r="H9839" s="212" t="s">
        <v>189</v>
      </c>
      <c r="I9839" s="212" t="s">
        <v>12710</v>
      </c>
      <c r="J9839" s="212" t="s">
        <v>190</v>
      </c>
      <c r="K9839" s="212" t="s">
        <v>12711</v>
      </c>
      <c r="L9839" s="212" t="s">
        <v>19678</v>
      </c>
      <c r="M9839" s="212" t="s">
        <v>193</v>
      </c>
      <c r="N9839" s="212" t="s">
        <v>194</v>
      </c>
      <c r="Q9839" s="212" t="s">
        <v>766</v>
      </c>
      <c r="S9839" s="212" t="s">
        <v>766</v>
      </c>
      <c r="U9839" s="212" t="s">
        <v>197</v>
      </c>
      <c r="V9839" s="212" t="s">
        <v>1005</v>
      </c>
      <c r="W9839" s="213">
        <v>46213.493125231478</v>
      </c>
      <c r="X9839" s="212" t="s">
        <v>1006</v>
      </c>
      <c r="AA9839" s="212" t="s">
        <v>16737</v>
      </c>
      <c r="AB9839" s="212" t="s">
        <v>12710</v>
      </c>
      <c r="AC9839" s="212" t="s">
        <v>215</v>
      </c>
      <c r="AD9839" s="212" t="s">
        <v>355</v>
      </c>
      <c r="AE9839" s="212" t="s">
        <v>18695</v>
      </c>
      <c r="AF9839" s="212" t="s">
        <v>217</v>
      </c>
    </row>
    <row r="9840" spans="1:32" x14ac:dyDescent="0.35">
      <c r="A9840" s="212" t="s">
        <v>19679</v>
      </c>
      <c r="B9840" s="212" t="s">
        <v>19680</v>
      </c>
      <c r="G9840" s="212" t="s">
        <v>18691</v>
      </c>
      <c r="H9840" s="212" t="s">
        <v>189</v>
      </c>
      <c r="I9840" s="212" t="s">
        <v>12710</v>
      </c>
      <c r="J9840" s="212" t="s">
        <v>190</v>
      </c>
      <c r="K9840" s="212" t="s">
        <v>12711</v>
      </c>
      <c r="L9840" s="212" t="s">
        <v>19681</v>
      </c>
      <c r="M9840" s="212" t="s">
        <v>193</v>
      </c>
      <c r="N9840" s="212" t="s">
        <v>194</v>
      </c>
      <c r="Q9840" s="212" t="s">
        <v>766</v>
      </c>
      <c r="S9840" s="212" t="s">
        <v>766</v>
      </c>
      <c r="U9840" s="212" t="s">
        <v>197</v>
      </c>
      <c r="V9840" s="212" t="s">
        <v>1005</v>
      </c>
      <c r="X9840" s="212" t="s">
        <v>1006</v>
      </c>
      <c r="AB9840" s="212" t="s">
        <v>12710</v>
      </c>
      <c r="AC9840" s="212" t="s">
        <v>201</v>
      </c>
      <c r="AD9840" s="212" t="s">
        <v>355</v>
      </c>
      <c r="AE9840" s="212" t="s">
        <v>18695</v>
      </c>
    </row>
    <row r="9841" spans="1:31" x14ac:dyDescent="0.35">
      <c r="A9841" s="212" t="s">
        <v>19682</v>
      </c>
      <c r="B9841" s="212" t="s">
        <v>19683</v>
      </c>
      <c r="G9841" s="212" t="s">
        <v>18691</v>
      </c>
      <c r="H9841" s="212" t="s">
        <v>189</v>
      </c>
      <c r="I9841" s="212" t="s">
        <v>12710</v>
      </c>
      <c r="J9841" s="212" t="s">
        <v>190</v>
      </c>
      <c r="K9841" s="212" t="s">
        <v>12711</v>
      </c>
      <c r="L9841" s="212" t="s">
        <v>19684</v>
      </c>
      <c r="M9841" s="212" t="s">
        <v>193</v>
      </c>
      <c r="N9841" s="212" t="s">
        <v>194</v>
      </c>
      <c r="Q9841" s="212" t="s">
        <v>766</v>
      </c>
      <c r="S9841" s="212" t="s">
        <v>766</v>
      </c>
      <c r="U9841" s="212" t="s">
        <v>197</v>
      </c>
      <c r="V9841" s="212" t="s">
        <v>1005</v>
      </c>
      <c r="X9841" s="212" t="s">
        <v>1006</v>
      </c>
      <c r="AB9841" s="212" t="s">
        <v>12710</v>
      </c>
      <c r="AC9841" s="212" t="s">
        <v>201</v>
      </c>
      <c r="AD9841" s="212" t="s">
        <v>355</v>
      </c>
      <c r="AE9841" s="212" t="s">
        <v>18695</v>
      </c>
    </row>
    <row r="9842" spans="1:31" x14ac:dyDescent="0.35">
      <c r="A9842" s="212" t="s">
        <v>19685</v>
      </c>
      <c r="B9842" s="212" t="s">
        <v>19686</v>
      </c>
      <c r="G9842" s="212" t="s">
        <v>18691</v>
      </c>
      <c r="H9842" s="212" t="s">
        <v>189</v>
      </c>
      <c r="I9842" s="212" t="s">
        <v>12710</v>
      </c>
      <c r="J9842" s="212" t="s">
        <v>190</v>
      </c>
      <c r="K9842" s="212" t="s">
        <v>12711</v>
      </c>
      <c r="L9842" s="212" t="s">
        <v>19687</v>
      </c>
      <c r="M9842" s="212" t="s">
        <v>193</v>
      </c>
      <c r="N9842" s="212" t="s">
        <v>194</v>
      </c>
      <c r="Q9842" s="212" t="s">
        <v>766</v>
      </c>
      <c r="S9842" s="212" t="s">
        <v>766</v>
      </c>
      <c r="U9842" s="212" t="s">
        <v>197</v>
      </c>
      <c r="V9842" s="212" t="s">
        <v>1005</v>
      </c>
      <c r="X9842" s="212" t="s">
        <v>1006</v>
      </c>
      <c r="AB9842" s="212" t="s">
        <v>12710</v>
      </c>
      <c r="AC9842" s="212" t="s">
        <v>201</v>
      </c>
      <c r="AD9842" s="212" t="s">
        <v>355</v>
      </c>
      <c r="AE9842" s="212" t="s">
        <v>18695</v>
      </c>
    </row>
    <row r="9843" spans="1:31" x14ac:dyDescent="0.35">
      <c r="A9843" s="212" t="s">
        <v>19688</v>
      </c>
      <c r="B9843" s="212" t="s">
        <v>19689</v>
      </c>
      <c r="G9843" s="212" t="s">
        <v>18691</v>
      </c>
      <c r="H9843" s="212" t="s">
        <v>189</v>
      </c>
      <c r="I9843" s="212" t="s">
        <v>12710</v>
      </c>
      <c r="J9843" s="212" t="s">
        <v>190</v>
      </c>
      <c r="K9843" s="212" t="s">
        <v>12711</v>
      </c>
      <c r="L9843" s="212" t="s">
        <v>19690</v>
      </c>
      <c r="M9843" s="212" t="s">
        <v>193</v>
      </c>
      <c r="N9843" s="212" t="s">
        <v>194</v>
      </c>
      <c r="Q9843" s="212" t="s">
        <v>766</v>
      </c>
      <c r="S9843" s="212" t="s">
        <v>766</v>
      </c>
      <c r="U9843" s="212" t="s">
        <v>197</v>
      </c>
      <c r="V9843" s="212" t="s">
        <v>1005</v>
      </c>
      <c r="X9843" s="212" t="s">
        <v>1006</v>
      </c>
      <c r="AB9843" s="212" t="s">
        <v>12710</v>
      </c>
      <c r="AC9843" s="212" t="s">
        <v>201</v>
      </c>
      <c r="AD9843" s="212" t="s">
        <v>355</v>
      </c>
      <c r="AE9843" s="212" t="s">
        <v>18695</v>
      </c>
    </row>
    <row r="9844" spans="1:31" x14ac:dyDescent="0.35">
      <c r="A9844" s="212" t="s">
        <v>19691</v>
      </c>
      <c r="B9844" s="212" t="s">
        <v>19692</v>
      </c>
      <c r="G9844" s="212" t="s">
        <v>18691</v>
      </c>
      <c r="H9844" s="212" t="s">
        <v>189</v>
      </c>
      <c r="I9844" s="212" t="s">
        <v>12710</v>
      </c>
      <c r="J9844" s="212" t="s">
        <v>190</v>
      </c>
      <c r="K9844" s="212" t="s">
        <v>12711</v>
      </c>
      <c r="L9844" s="212" t="s">
        <v>19693</v>
      </c>
      <c r="M9844" s="212" t="s">
        <v>193</v>
      </c>
      <c r="N9844" s="212" t="s">
        <v>194</v>
      </c>
      <c r="Q9844" s="212" t="s">
        <v>766</v>
      </c>
      <c r="S9844" s="212" t="s">
        <v>766</v>
      </c>
      <c r="U9844" s="212" t="s">
        <v>197</v>
      </c>
      <c r="V9844" s="212" t="s">
        <v>1005</v>
      </c>
      <c r="X9844" s="212" t="s">
        <v>1006</v>
      </c>
      <c r="AB9844" s="212" t="s">
        <v>12710</v>
      </c>
      <c r="AC9844" s="212" t="s">
        <v>201</v>
      </c>
      <c r="AD9844" s="212" t="s">
        <v>355</v>
      </c>
      <c r="AE9844" s="212" t="s">
        <v>18695</v>
      </c>
    </row>
    <row r="9845" spans="1:31" x14ac:dyDescent="0.35">
      <c r="A9845" s="212" t="s">
        <v>19694</v>
      </c>
      <c r="B9845" s="212" t="s">
        <v>19695</v>
      </c>
      <c r="G9845" s="212" t="s">
        <v>18691</v>
      </c>
      <c r="H9845" s="212" t="s">
        <v>189</v>
      </c>
      <c r="I9845" s="212" t="s">
        <v>12710</v>
      </c>
      <c r="J9845" s="212" t="s">
        <v>190</v>
      </c>
      <c r="K9845" s="212" t="s">
        <v>12711</v>
      </c>
      <c r="L9845" s="212" t="s">
        <v>19696</v>
      </c>
      <c r="M9845" s="212" t="s">
        <v>193</v>
      </c>
      <c r="N9845" s="212" t="s">
        <v>194</v>
      </c>
      <c r="Q9845" s="212" t="s">
        <v>766</v>
      </c>
      <c r="S9845" s="212" t="s">
        <v>766</v>
      </c>
      <c r="U9845" s="212" t="s">
        <v>197</v>
      </c>
      <c r="V9845" s="212" t="s">
        <v>1005</v>
      </c>
      <c r="X9845" s="212" t="s">
        <v>1006</v>
      </c>
      <c r="AB9845" s="212" t="s">
        <v>12710</v>
      </c>
      <c r="AC9845" s="212" t="s">
        <v>201</v>
      </c>
      <c r="AD9845" s="212" t="s">
        <v>355</v>
      </c>
      <c r="AE9845" s="212" t="s">
        <v>18695</v>
      </c>
    </row>
    <row r="9846" spans="1:31" x14ac:dyDescent="0.35">
      <c r="A9846" s="212" t="s">
        <v>19697</v>
      </c>
      <c r="B9846" s="212" t="s">
        <v>19698</v>
      </c>
      <c r="G9846" s="212" t="s">
        <v>18691</v>
      </c>
      <c r="H9846" s="212" t="s">
        <v>189</v>
      </c>
      <c r="I9846" s="212" t="s">
        <v>12710</v>
      </c>
      <c r="J9846" s="212" t="s">
        <v>190</v>
      </c>
      <c r="K9846" s="212" t="s">
        <v>12711</v>
      </c>
      <c r="L9846" s="212" t="s">
        <v>19699</v>
      </c>
      <c r="M9846" s="212" t="s">
        <v>193</v>
      </c>
      <c r="N9846" s="212" t="s">
        <v>194</v>
      </c>
      <c r="Q9846" s="212" t="s">
        <v>766</v>
      </c>
      <c r="S9846" s="212" t="s">
        <v>766</v>
      </c>
      <c r="U9846" s="212" t="s">
        <v>197</v>
      </c>
      <c r="V9846" s="212" t="s">
        <v>1005</v>
      </c>
      <c r="X9846" s="212" t="s">
        <v>1006</v>
      </c>
      <c r="AB9846" s="212" t="s">
        <v>12710</v>
      </c>
      <c r="AC9846" s="212" t="s">
        <v>201</v>
      </c>
      <c r="AD9846" s="212" t="s">
        <v>355</v>
      </c>
      <c r="AE9846" s="212" t="s">
        <v>18695</v>
      </c>
    </row>
    <row r="9847" spans="1:31" x14ac:dyDescent="0.35">
      <c r="A9847" s="212" t="s">
        <v>19700</v>
      </c>
      <c r="B9847" s="212" t="s">
        <v>19701</v>
      </c>
      <c r="G9847" s="212" t="s">
        <v>18691</v>
      </c>
      <c r="H9847" s="212" t="s">
        <v>189</v>
      </c>
      <c r="I9847" s="212" t="s">
        <v>12710</v>
      </c>
      <c r="J9847" s="212" t="s">
        <v>190</v>
      </c>
      <c r="K9847" s="212" t="s">
        <v>12711</v>
      </c>
      <c r="L9847" s="212" t="s">
        <v>19702</v>
      </c>
      <c r="M9847" s="212" t="s">
        <v>193</v>
      </c>
      <c r="N9847" s="212" t="s">
        <v>194</v>
      </c>
      <c r="Q9847" s="212" t="s">
        <v>766</v>
      </c>
      <c r="S9847" s="212" t="s">
        <v>766</v>
      </c>
      <c r="U9847" s="212" t="s">
        <v>197</v>
      </c>
      <c r="V9847" s="212" t="s">
        <v>1005</v>
      </c>
      <c r="X9847" s="212" t="s">
        <v>1006</v>
      </c>
      <c r="AB9847" s="212" t="s">
        <v>12710</v>
      </c>
      <c r="AC9847" s="212" t="s">
        <v>201</v>
      </c>
      <c r="AD9847" s="212" t="s">
        <v>355</v>
      </c>
      <c r="AE9847" s="212" t="s">
        <v>18695</v>
      </c>
    </row>
    <row r="9848" spans="1:31" x14ac:dyDescent="0.35">
      <c r="A9848" s="212" t="s">
        <v>19703</v>
      </c>
      <c r="B9848" s="212" t="s">
        <v>19704</v>
      </c>
      <c r="G9848" s="212" t="s">
        <v>18691</v>
      </c>
      <c r="H9848" s="212" t="s">
        <v>189</v>
      </c>
      <c r="I9848" s="212" t="s">
        <v>12710</v>
      </c>
      <c r="J9848" s="212" t="s">
        <v>190</v>
      </c>
      <c r="K9848" s="212" t="s">
        <v>12711</v>
      </c>
      <c r="L9848" s="212" t="s">
        <v>19705</v>
      </c>
      <c r="M9848" s="212" t="s">
        <v>193</v>
      </c>
      <c r="N9848" s="212" t="s">
        <v>194</v>
      </c>
      <c r="Q9848" s="212" t="s">
        <v>766</v>
      </c>
      <c r="S9848" s="212" t="s">
        <v>766</v>
      </c>
      <c r="U9848" s="212" t="s">
        <v>197</v>
      </c>
      <c r="V9848" s="212" t="s">
        <v>1005</v>
      </c>
      <c r="X9848" s="212" t="s">
        <v>1006</v>
      </c>
      <c r="AB9848" s="212" t="s">
        <v>12710</v>
      </c>
      <c r="AC9848" s="212" t="s">
        <v>201</v>
      </c>
      <c r="AD9848" s="212" t="s">
        <v>355</v>
      </c>
      <c r="AE9848" s="212" t="s">
        <v>18695</v>
      </c>
    </row>
    <row r="9849" spans="1:31" x14ac:dyDescent="0.35">
      <c r="A9849" s="212" t="s">
        <v>19706</v>
      </c>
      <c r="B9849" s="212" t="s">
        <v>19707</v>
      </c>
      <c r="G9849" s="212" t="s">
        <v>18691</v>
      </c>
      <c r="H9849" s="212" t="s">
        <v>189</v>
      </c>
      <c r="I9849" s="212" t="s">
        <v>12710</v>
      </c>
      <c r="J9849" s="212" t="s">
        <v>190</v>
      </c>
      <c r="K9849" s="212" t="s">
        <v>12711</v>
      </c>
      <c r="L9849" s="212" t="s">
        <v>19708</v>
      </c>
      <c r="M9849" s="212" t="s">
        <v>193</v>
      </c>
      <c r="N9849" s="212" t="s">
        <v>194</v>
      </c>
      <c r="Q9849" s="212" t="s">
        <v>766</v>
      </c>
      <c r="S9849" s="212" t="s">
        <v>766</v>
      </c>
      <c r="U9849" s="212" t="s">
        <v>197</v>
      </c>
      <c r="V9849" s="212" t="s">
        <v>1005</v>
      </c>
      <c r="X9849" s="212" t="s">
        <v>1006</v>
      </c>
      <c r="AB9849" s="212" t="s">
        <v>12710</v>
      </c>
      <c r="AC9849" s="212" t="s">
        <v>201</v>
      </c>
      <c r="AD9849" s="212" t="s">
        <v>355</v>
      </c>
      <c r="AE9849" s="212" t="s">
        <v>18695</v>
      </c>
    </row>
    <row r="9850" spans="1:31" x14ac:dyDescent="0.35">
      <c r="A9850" s="212" t="s">
        <v>19709</v>
      </c>
      <c r="B9850" s="212" t="s">
        <v>19710</v>
      </c>
      <c r="G9850" s="212" t="s">
        <v>18691</v>
      </c>
      <c r="H9850" s="212" t="s">
        <v>189</v>
      </c>
      <c r="I9850" s="212" t="s">
        <v>12710</v>
      </c>
      <c r="J9850" s="212" t="s">
        <v>190</v>
      </c>
      <c r="K9850" s="212" t="s">
        <v>12711</v>
      </c>
      <c r="L9850" s="212" t="s">
        <v>19711</v>
      </c>
      <c r="M9850" s="212" t="s">
        <v>193</v>
      </c>
      <c r="N9850" s="212" t="s">
        <v>194</v>
      </c>
      <c r="Q9850" s="212" t="s">
        <v>766</v>
      </c>
      <c r="S9850" s="212" t="s">
        <v>766</v>
      </c>
      <c r="U9850" s="212" t="s">
        <v>197</v>
      </c>
      <c r="V9850" s="212" t="s">
        <v>1005</v>
      </c>
      <c r="X9850" s="212" t="s">
        <v>1006</v>
      </c>
      <c r="AB9850" s="212" t="s">
        <v>12710</v>
      </c>
      <c r="AC9850" s="212" t="s">
        <v>201</v>
      </c>
      <c r="AD9850" s="212" t="s">
        <v>355</v>
      </c>
      <c r="AE9850" s="212" t="s">
        <v>18695</v>
      </c>
    </row>
    <row r="9851" spans="1:31" x14ac:dyDescent="0.35">
      <c r="A9851" s="212" t="s">
        <v>19712</v>
      </c>
      <c r="B9851" s="212" t="s">
        <v>19713</v>
      </c>
      <c r="G9851" s="212" t="s">
        <v>18691</v>
      </c>
      <c r="H9851" s="212" t="s">
        <v>189</v>
      </c>
      <c r="I9851" s="212" t="s">
        <v>12710</v>
      </c>
      <c r="J9851" s="212" t="s">
        <v>190</v>
      </c>
      <c r="K9851" s="212" t="s">
        <v>12711</v>
      </c>
      <c r="L9851" s="212" t="s">
        <v>19714</v>
      </c>
      <c r="M9851" s="212" t="s">
        <v>193</v>
      </c>
      <c r="N9851" s="212" t="s">
        <v>194</v>
      </c>
      <c r="Q9851" s="212" t="s">
        <v>766</v>
      </c>
      <c r="S9851" s="212" t="s">
        <v>766</v>
      </c>
      <c r="U9851" s="212" t="s">
        <v>197</v>
      </c>
      <c r="V9851" s="212" t="s">
        <v>1005</v>
      </c>
      <c r="X9851" s="212" t="s">
        <v>1006</v>
      </c>
      <c r="AB9851" s="212" t="s">
        <v>12710</v>
      </c>
      <c r="AC9851" s="212" t="s">
        <v>201</v>
      </c>
      <c r="AD9851" s="212" t="s">
        <v>355</v>
      </c>
      <c r="AE9851" s="212" t="s">
        <v>18695</v>
      </c>
    </row>
    <row r="9852" spans="1:31" x14ac:dyDescent="0.35">
      <c r="A9852" s="212" t="s">
        <v>19715</v>
      </c>
      <c r="B9852" s="212" t="s">
        <v>19716</v>
      </c>
      <c r="G9852" s="212" t="s">
        <v>18691</v>
      </c>
      <c r="H9852" s="212" t="s">
        <v>189</v>
      </c>
      <c r="I9852" s="212" t="s">
        <v>12710</v>
      </c>
      <c r="J9852" s="212" t="s">
        <v>190</v>
      </c>
      <c r="K9852" s="212" t="s">
        <v>12711</v>
      </c>
      <c r="L9852" s="212" t="s">
        <v>19717</v>
      </c>
      <c r="M9852" s="212" t="s">
        <v>193</v>
      </c>
      <c r="N9852" s="212" t="s">
        <v>194</v>
      </c>
      <c r="Q9852" s="212" t="s">
        <v>766</v>
      </c>
      <c r="S9852" s="212" t="s">
        <v>766</v>
      </c>
      <c r="U9852" s="212" t="s">
        <v>197</v>
      </c>
      <c r="V9852" s="212" t="s">
        <v>1005</v>
      </c>
      <c r="X9852" s="212" t="s">
        <v>1006</v>
      </c>
      <c r="AB9852" s="212" t="s">
        <v>12710</v>
      </c>
      <c r="AC9852" s="212" t="s">
        <v>201</v>
      </c>
      <c r="AD9852" s="212" t="s">
        <v>355</v>
      </c>
      <c r="AE9852" s="212" t="s">
        <v>18695</v>
      </c>
    </row>
    <row r="9853" spans="1:31" x14ac:dyDescent="0.35">
      <c r="A9853" s="212" t="s">
        <v>19718</v>
      </c>
      <c r="B9853" s="212" t="s">
        <v>19719</v>
      </c>
      <c r="G9853" s="212" t="s">
        <v>18691</v>
      </c>
      <c r="H9853" s="212" t="s">
        <v>189</v>
      </c>
      <c r="I9853" s="212" t="s">
        <v>12710</v>
      </c>
      <c r="J9853" s="212" t="s">
        <v>190</v>
      </c>
      <c r="K9853" s="212" t="s">
        <v>12711</v>
      </c>
      <c r="L9853" s="212" t="s">
        <v>19720</v>
      </c>
      <c r="M9853" s="212" t="s">
        <v>193</v>
      </c>
      <c r="N9853" s="212" t="s">
        <v>194</v>
      </c>
      <c r="Q9853" s="212" t="s">
        <v>766</v>
      </c>
      <c r="S9853" s="212" t="s">
        <v>766</v>
      </c>
      <c r="U9853" s="212" t="s">
        <v>197</v>
      </c>
      <c r="V9853" s="212" t="s">
        <v>1005</v>
      </c>
      <c r="X9853" s="212" t="s">
        <v>1006</v>
      </c>
      <c r="AB9853" s="212" t="s">
        <v>12710</v>
      </c>
      <c r="AC9853" s="212" t="s">
        <v>201</v>
      </c>
      <c r="AD9853" s="212" t="s">
        <v>355</v>
      </c>
      <c r="AE9853" s="212" t="s">
        <v>18695</v>
      </c>
    </row>
    <row r="9854" spans="1:31" x14ac:dyDescent="0.35">
      <c r="A9854" s="212" t="s">
        <v>19721</v>
      </c>
      <c r="B9854" s="212" t="s">
        <v>19722</v>
      </c>
      <c r="G9854" s="212" t="s">
        <v>18691</v>
      </c>
      <c r="H9854" s="212" t="s">
        <v>189</v>
      </c>
      <c r="I9854" s="212" t="s">
        <v>12710</v>
      </c>
      <c r="J9854" s="212" t="s">
        <v>190</v>
      </c>
      <c r="K9854" s="212" t="s">
        <v>12711</v>
      </c>
      <c r="L9854" s="212" t="s">
        <v>19723</v>
      </c>
      <c r="M9854" s="212" t="s">
        <v>193</v>
      </c>
      <c r="N9854" s="212" t="s">
        <v>194</v>
      </c>
      <c r="Q9854" s="212" t="s">
        <v>766</v>
      </c>
      <c r="S9854" s="212" t="s">
        <v>766</v>
      </c>
      <c r="U9854" s="212" t="s">
        <v>197</v>
      </c>
      <c r="V9854" s="212" t="s">
        <v>1005</v>
      </c>
      <c r="X9854" s="212" t="s">
        <v>1006</v>
      </c>
      <c r="AB9854" s="212" t="s">
        <v>12710</v>
      </c>
      <c r="AC9854" s="212" t="s">
        <v>201</v>
      </c>
      <c r="AD9854" s="212" t="s">
        <v>355</v>
      </c>
      <c r="AE9854" s="212" t="s">
        <v>18695</v>
      </c>
    </row>
    <row r="9855" spans="1:31" x14ac:dyDescent="0.35">
      <c r="A9855" s="212" t="s">
        <v>19724</v>
      </c>
      <c r="B9855" s="212" t="s">
        <v>19725</v>
      </c>
      <c r="G9855" s="212" t="s">
        <v>18691</v>
      </c>
      <c r="H9855" s="212" t="s">
        <v>189</v>
      </c>
      <c r="I9855" s="212" t="s">
        <v>12710</v>
      </c>
      <c r="J9855" s="212" t="s">
        <v>190</v>
      </c>
      <c r="K9855" s="212" t="s">
        <v>12711</v>
      </c>
      <c r="L9855" s="212" t="s">
        <v>19726</v>
      </c>
      <c r="M9855" s="212" t="s">
        <v>193</v>
      </c>
      <c r="N9855" s="212" t="s">
        <v>194</v>
      </c>
      <c r="Q9855" s="212" t="s">
        <v>766</v>
      </c>
      <c r="S9855" s="212" t="s">
        <v>766</v>
      </c>
      <c r="U9855" s="212" t="s">
        <v>197</v>
      </c>
      <c r="V9855" s="212" t="s">
        <v>1005</v>
      </c>
      <c r="X9855" s="212" t="s">
        <v>1006</v>
      </c>
      <c r="AB9855" s="212" t="s">
        <v>12710</v>
      </c>
      <c r="AC9855" s="212" t="s">
        <v>201</v>
      </c>
      <c r="AD9855" s="212" t="s">
        <v>355</v>
      </c>
      <c r="AE9855" s="212" t="s">
        <v>18695</v>
      </c>
    </row>
    <row r="9856" spans="1:31" x14ac:dyDescent="0.35">
      <c r="A9856" s="212" t="s">
        <v>19727</v>
      </c>
      <c r="B9856" s="212" t="s">
        <v>19728</v>
      </c>
      <c r="G9856" s="212" t="s">
        <v>18691</v>
      </c>
      <c r="H9856" s="212" t="s">
        <v>189</v>
      </c>
      <c r="I9856" s="212" t="s">
        <v>12710</v>
      </c>
      <c r="J9856" s="212" t="s">
        <v>190</v>
      </c>
      <c r="K9856" s="212" t="s">
        <v>12711</v>
      </c>
      <c r="L9856" s="212" t="s">
        <v>19729</v>
      </c>
      <c r="M9856" s="212" t="s">
        <v>193</v>
      </c>
      <c r="N9856" s="212" t="s">
        <v>194</v>
      </c>
      <c r="Q9856" s="212" t="s">
        <v>766</v>
      </c>
      <c r="S9856" s="212" t="s">
        <v>766</v>
      </c>
      <c r="U9856" s="212" t="s">
        <v>197</v>
      </c>
      <c r="V9856" s="212" t="s">
        <v>1005</v>
      </c>
      <c r="X9856" s="212" t="s">
        <v>1006</v>
      </c>
      <c r="AB9856" s="212" t="s">
        <v>12710</v>
      </c>
      <c r="AC9856" s="212" t="s">
        <v>201</v>
      </c>
      <c r="AD9856" s="212" t="s">
        <v>355</v>
      </c>
      <c r="AE9856" s="212" t="s">
        <v>18695</v>
      </c>
    </row>
    <row r="9857" spans="1:31" x14ac:dyDescent="0.35">
      <c r="A9857" s="212" t="s">
        <v>19730</v>
      </c>
      <c r="B9857" s="212" t="s">
        <v>19731</v>
      </c>
      <c r="G9857" s="212" t="s">
        <v>18691</v>
      </c>
      <c r="H9857" s="212" t="s">
        <v>189</v>
      </c>
      <c r="I9857" s="212" t="s">
        <v>12710</v>
      </c>
      <c r="J9857" s="212" t="s">
        <v>190</v>
      </c>
      <c r="K9857" s="212" t="s">
        <v>12711</v>
      </c>
      <c r="L9857" s="212" t="s">
        <v>19732</v>
      </c>
      <c r="M9857" s="212" t="s">
        <v>193</v>
      </c>
      <c r="N9857" s="212" t="s">
        <v>194</v>
      </c>
      <c r="Q9857" s="212" t="s">
        <v>766</v>
      </c>
      <c r="S9857" s="212" t="s">
        <v>766</v>
      </c>
      <c r="U9857" s="212" t="s">
        <v>197</v>
      </c>
      <c r="V9857" s="212" t="s">
        <v>1005</v>
      </c>
      <c r="X9857" s="212" t="s">
        <v>1006</v>
      </c>
      <c r="AB9857" s="212" t="s">
        <v>12710</v>
      </c>
      <c r="AC9857" s="212" t="s">
        <v>201</v>
      </c>
      <c r="AD9857" s="212" t="s">
        <v>355</v>
      </c>
      <c r="AE9857" s="212" t="s">
        <v>18695</v>
      </c>
    </row>
    <row r="9858" spans="1:31" x14ac:dyDescent="0.35">
      <c r="A9858" s="212" t="s">
        <v>19733</v>
      </c>
      <c r="B9858" s="212" t="s">
        <v>19734</v>
      </c>
      <c r="G9858" s="212" t="s">
        <v>18691</v>
      </c>
      <c r="H9858" s="212" t="s">
        <v>189</v>
      </c>
      <c r="I9858" s="212" t="s">
        <v>12710</v>
      </c>
      <c r="J9858" s="212" t="s">
        <v>190</v>
      </c>
      <c r="K9858" s="212" t="s">
        <v>12711</v>
      </c>
      <c r="L9858" s="212" t="s">
        <v>19735</v>
      </c>
      <c r="M9858" s="212" t="s">
        <v>193</v>
      </c>
      <c r="N9858" s="212" t="s">
        <v>194</v>
      </c>
      <c r="Q9858" s="212" t="s">
        <v>766</v>
      </c>
      <c r="S9858" s="212" t="s">
        <v>766</v>
      </c>
      <c r="U9858" s="212" t="s">
        <v>197</v>
      </c>
      <c r="V9858" s="212" t="s">
        <v>1005</v>
      </c>
      <c r="X9858" s="212" t="s">
        <v>1006</v>
      </c>
      <c r="AB9858" s="212" t="s">
        <v>12710</v>
      </c>
      <c r="AC9858" s="212" t="s">
        <v>201</v>
      </c>
      <c r="AD9858" s="212" t="s">
        <v>355</v>
      </c>
      <c r="AE9858" s="212" t="s">
        <v>18695</v>
      </c>
    </row>
    <row r="9859" spans="1:31" x14ac:dyDescent="0.35">
      <c r="A9859" s="212" t="s">
        <v>19736</v>
      </c>
      <c r="B9859" s="212" t="s">
        <v>19737</v>
      </c>
      <c r="G9859" s="212" t="s">
        <v>18691</v>
      </c>
      <c r="H9859" s="212" t="s">
        <v>189</v>
      </c>
      <c r="I9859" s="212" t="s">
        <v>12710</v>
      </c>
      <c r="J9859" s="212" t="s">
        <v>190</v>
      </c>
      <c r="K9859" s="212" t="s">
        <v>12711</v>
      </c>
      <c r="L9859" s="212" t="s">
        <v>19738</v>
      </c>
      <c r="M9859" s="212" t="s">
        <v>193</v>
      </c>
      <c r="N9859" s="212" t="s">
        <v>194</v>
      </c>
      <c r="Q9859" s="212" t="s">
        <v>766</v>
      </c>
      <c r="S9859" s="212" t="s">
        <v>766</v>
      </c>
      <c r="U9859" s="212" t="s">
        <v>197</v>
      </c>
      <c r="V9859" s="212" t="s">
        <v>1005</v>
      </c>
      <c r="X9859" s="212" t="s">
        <v>1006</v>
      </c>
      <c r="AB9859" s="212" t="s">
        <v>12710</v>
      </c>
      <c r="AC9859" s="212" t="s">
        <v>201</v>
      </c>
      <c r="AD9859" s="212" t="s">
        <v>355</v>
      </c>
      <c r="AE9859" s="212" t="s">
        <v>18695</v>
      </c>
    </row>
    <row r="9860" spans="1:31" x14ac:dyDescent="0.35">
      <c r="A9860" s="212" t="s">
        <v>19739</v>
      </c>
      <c r="B9860" s="212" t="s">
        <v>19740</v>
      </c>
      <c r="G9860" s="212" t="s">
        <v>18691</v>
      </c>
      <c r="H9860" s="212" t="s">
        <v>189</v>
      </c>
      <c r="I9860" s="212" t="s">
        <v>12710</v>
      </c>
      <c r="J9860" s="212" t="s">
        <v>190</v>
      </c>
      <c r="K9860" s="212" t="s">
        <v>12711</v>
      </c>
      <c r="L9860" s="212" t="s">
        <v>19741</v>
      </c>
      <c r="M9860" s="212" t="s">
        <v>193</v>
      </c>
      <c r="N9860" s="212" t="s">
        <v>194</v>
      </c>
      <c r="Q9860" s="212" t="s">
        <v>766</v>
      </c>
      <c r="S9860" s="212" t="s">
        <v>766</v>
      </c>
      <c r="U9860" s="212" t="s">
        <v>197</v>
      </c>
      <c r="V9860" s="212" t="s">
        <v>1005</v>
      </c>
      <c r="X9860" s="212" t="s">
        <v>1006</v>
      </c>
      <c r="AB9860" s="212" t="s">
        <v>12710</v>
      </c>
      <c r="AC9860" s="212" t="s">
        <v>201</v>
      </c>
      <c r="AD9860" s="212" t="s">
        <v>355</v>
      </c>
      <c r="AE9860" s="212" t="s">
        <v>18695</v>
      </c>
    </row>
    <row r="9861" spans="1:31" x14ac:dyDescent="0.35">
      <c r="A9861" s="212" t="s">
        <v>19742</v>
      </c>
      <c r="B9861" s="212" t="s">
        <v>19743</v>
      </c>
      <c r="G9861" s="212" t="s">
        <v>18691</v>
      </c>
      <c r="H9861" s="212" t="s">
        <v>189</v>
      </c>
      <c r="I9861" s="212" t="s">
        <v>12710</v>
      </c>
      <c r="J9861" s="212" t="s">
        <v>190</v>
      </c>
      <c r="K9861" s="212" t="s">
        <v>12711</v>
      </c>
      <c r="L9861" s="212" t="s">
        <v>19744</v>
      </c>
      <c r="M9861" s="212" t="s">
        <v>193</v>
      </c>
      <c r="N9861" s="212" t="s">
        <v>194</v>
      </c>
      <c r="Q9861" s="212" t="s">
        <v>766</v>
      </c>
      <c r="S9861" s="212" t="s">
        <v>766</v>
      </c>
      <c r="U9861" s="212" t="s">
        <v>197</v>
      </c>
      <c r="V9861" s="212" t="s">
        <v>1005</v>
      </c>
      <c r="X9861" s="212" t="s">
        <v>1006</v>
      </c>
      <c r="AB9861" s="212" t="s">
        <v>12710</v>
      </c>
      <c r="AC9861" s="212" t="s">
        <v>201</v>
      </c>
      <c r="AD9861" s="212" t="s">
        <v>355</v>
      </c>
      <c r="AE9861" s="212" t="s">
        <v>18695</v>
      </c>
    </row>
    <row r="9862" spans="1:31" x14ac:dyDescent="0.35">
      <c r="A9862" s="212" t="s">
        <v>19745</v>
      </c>
      <c r="B9862" s="212" t="s">
        <v>19746</v>
      </c>
      <c r="G9862" s="212" t="s">
        <v>18691</v>
      </c>
      <c r="H9862" s="212" t="s">
        <v>189</v>
      </c>
      <c r="I9862" s="212" t="s">
        <v>12710</v>
      </c>
      <c r="J9862" s="212" t="s">
        <v>190</v>
      </c>
      <c r="K9862" s="212" t="s">
        <v>12711</v>
      </c>
      <c r="L9862" s="212" t="s">
        <v>19747</v>
      </c>
      <c r="M9862" s="212" t="s">
        <v>193</v>
      </c>
      <c r="N9862" s="212" t="s">
        <v>194</v>
      </c>
      <c r="Q9862" s="212" t="s">
        <v>766</v>
      </c>
      <c r="S9862" s="212" t="s">
        <v>766</v>
      </c>
      <c r="U9862" s="212" t="s">
        <v>197</v>
      </c>
      <c r="V9862" s="212" t="s">
        <v>19748</v>
      </c>
      <c r="X9862" s="212" t="s">
        <v>19749</v>
      </c>
      <c r="AB9862" s="212" t="s">
        <v>12710</v>
      </c>
      <c r="AC9862" s="212" t="s">
        <v>201</v>
      </c>
      <c r="AD9862" s="212" t="s">
        <v>355</v>
      </c>
      <c r="AE9862" s="212" t="s">
        <v>18695</v>
      </c>
    </row>
    <row r="9863" spans="1:31" x14ac:dyDescent="0.35">
      <c r="A9863" s="212" t="s">
        <v>19750</v>
      </c>
      <c r="B9863" s="212" t="s">
        <v>19751</v>
      </c>
      <c r="G9863" s="212" t="s">
        <v>18691</v>
      </c>
      <c r="H9863" s="212" t="s">
        <v>189</v>
      </c>
      <c r="I9863" s="212" t="s">
        <v>12710</v>
      </c>
      <c r="J9863" s="212" t="s">
        <v>190</v>
      </c>
      <c r="K9863" s="212" t="s">
        <v>12711</v>
      </c>
      <c r="L9863" s="212" t="s">
        <v>19747</v>
      </c>
      <c r="M9863" s="212" t="s">
        <v>193</v>
      </c>
      <c r="N9863" s="212" t="s">
        <v>194</v>
      </c>
      <c r="Q9863" s="212" t="s">
        <v>766</v>
      </c>
      <c r="S9863" s="212" t="s">
        <v>766</v>
      </c>
      <c r="U9863" s="212" t="s">
        <v>197</v>
      </c>
      <c r="V9863" s="212" t="s">
        <v>19748</v>
      </c>
      <c r="X9863" s="212" t="s">
        <v>19749</v>
      </c>
      <c r="AB9863" s="212" t="s">
        <v>12710</v>
      </c>
      <c r="AC9863" s="212" t="s">
        <v>201</v>
      </c>
      <c r="AD9863" s="212" t="s">
        <v>355</v>
      </c>
      <c r="AE9863" s="212" t="s">
        <v>18695</v>
      </c>
    </row>
    <row r="9864" spans="1:31" x14ac:dyDescent="0.35">
      <c r="A9864" s="212" t="s">
        <v>19752</v>
      </c>
      <c r="B9864" s="212" t="s">
        <v>19753</v>
      </c>
      <c r="G9864" s="212" t="s">
        <v>18691</v>
      </c>
      <c r="H9864" s="212" t="s">
        <v>189</v>
      </c>
      <c r="I9864" s="212" t="s">
        <v>12710</v>
      </c>
      <c r="J9864" s="212" t="s">
        <v>190</v>
      </c>
      <c r="K9864" s="212" t="s">
        <v>12711</v>
      </c>
      <c r="L9864" s="212" t="s">
        <v>19747</v>
      </c>
      <c r="M9864" s="212" t="s">
        <v>193</v>
      </c>
      <c r="N9864" s="212" t="s">
        <v>194</v>
      </c>
      <c r="Q9864" s="212" t="s">
        <v>766</v>
      </c>
      <c r="S9864" s="212" t="s">
        <v>766</v>
      </c>
      <c r="U9864" s="212" t="s">
        <v>197</v>
      </c>
      <c r="V9864" s="212" t="s">
        <v>19748</v>
      </c>
      <c r="X9864" s="212" t="s">
        <v>19749</v>
      </c>
      <c r="AB9864" s="212" t="s">
        <v>12710</v>
      </c>
      <c r="AC9864" s="212" t="s">
        <v>201</v>
      </c>
      <c r="AD9864" s="212" t="s">
        <v>355</v>
      </c>
      <c r="AE9864" s="212" t="s">
        <v>18695</v>
      </c>
    </row>
    <row r="9865" spans="1:31" x14ac:dyDescent="0.35">
      <c r="A9865" s="212" t="s">
        <v>19754</v>
      </c>
      <c r="B9865" s="212" t="s">
        <v>19755</v>
      </c>
      <c r="G9865" s="212" t="s">
        <v>18691</v>
      </c>
      <c r="H9865" s="212" t="s">
        <v>189</v>
      </c>
      <c r="I9865" s="212" t="s">
        <v>12710</v>
      </c>
      <c r="J9865" s="212" t="s">
        <v>190</v>
      </c>
      <c r="K9865" s="212" t="s">
        <v>12711</v>
      </c>
      <c r="L9865" s="212" t="s">
        <v>19756</v>
      </c>
      <c r="M9865" s="212" t="s">
        <v>193</v>
      </c>
      <c r="N9865" s="212" t="s">
        <v>194</v>
      </c>
      <c r="Q9865" s="212" t="s">
        <v>766</v>
      </c>
      <c r="S9865" s="212" t="s">
        <v>766</v>
      </c>
      <c r="U9865" s="212" t="s">
        <v>197</v>
      </c>
      <c r="V9865" s="212" t="s">
        <v>19748</v>
      </c>
      <c r="X9865" s="212" t="s">
        <v>19749</v>
      </c>
      <c r="AB9865" s="212" t="s">
        <v>12710</v>
      </c>
      <c r="AC9865" s="212" t="s">
        <v>201</v>
      </c>
      <c r="AD9865" s="212" t="s">
        <v>355</v>
      </c>
      <c r="AE9865" s="212" t="s">
        <v>18695</v>
      </c>
    </row>
    <row r="9866" spans="1:31" x14ac:dyDescent="0.35">
      <c r="A9866" s="212" t="s">
        <v>19757</v>
      </c>
      <c r="B9866" s="212" t="s">
        <v>19758</v>
      </c>
      <c r="G9866" s="212" t="s">
        <v>18691</v>
      </c>
      <c r="H9866" s="212" t="s">
        <v>189</v>
      </c>
      <c r="I9866" s="212" t="s">
        <v>12710</v>
      </c>
      <c r="J9866" s="212" t="s">
        <v>190</v>
      </c>
      <c r="K9866" s="212" t="s">
        <v>12711</v>
      </c>
      <c r="L9866" s="212" t="s">
        <v>19759</v>
      </c>
      <c r="M9866" s="212" t="s">
        <v>193</v>
      </c>
      <c r="N9866" s="212" t="s">
        <v>194</v>
      </c>
      <c r="Q9866" s="212" t="s">
        <v>766</v>
      </c>
      <c r="S9866" s="212" t="s">
        <v>766</v>
      </c>
      <c r="U9866" s="212" t="s">
        <v>197</v>
      </c>
      <c r="V9866" s="212" t="s">
        <v>19748</v>
      </c>
      <c r="X9866" s="212" t="s">
        <v>19749</v>
      </c>
      <c r="AB9866" s="212" t="s">
        <v>12710</v>
      </c>
      <c r="AC9866" s="212" t="s">
        <v>201</v>
      </c>
      <c r="AD9866" s="212" t="s">
        <v>355</v>
      </c>
      <c r="AE9866" s="212" t="s">
        <v>18695</v>
      </c>
    </row>
    <row r="9867" spans="1:31" x14ac:dyDescent="0.35">
      <c r="A9867" s="212" t="s">
        <v>19760</v>
      </c>
      <c r="B9867" s="212" t="s">
        <v>19761</v>
      </c>
      <c r="G9867" s="212" t="s">
        <v>18691</v>
      </c>
      <c r="H9867" s="212" t="s">
        <v>189</v>
      </c>
      <c r="I9867" s="212" t="s">
        <v>12710</v>
      </c>
      <c r="J9867" s="212" t="s">
        <v>190</v>
      </c>
      <c r="K9867" s="212" t="s">
        <v>12711</v>
      </c>
      <c r="L9867" s="212" t="s">
        <v>19762</v>
      </c>
      <c r="M9867" s="212" t="s">
        <v>193</v>
      </c>
      <c r="N9867" s="212" t="s">
        <v>194</v>
      </c>
      <c r="Q9867" s="212" t="s">
        <v>766</v>
      </c>
      <c r="S9867" s="212" t="s">
        <v>766</v>
      </c>
      <c r="U9867" s="212" t="s">
        <v>197</v>
      </c>
      <c r="V9867" s="212" t="s">
        <v>19748</v>
      </c>
      <c r="X9867" s="212" t="s">
        <v>19749</v>
      </c>
      <c r="AB9867" s="212" t="s">
        <v>12710</v>
      </c>
      <c r="AC9867" s="212" t="s">
        <v>201</v>
      </c>
      <c r="AD9867" s="212" t="s">
        <v>355</v>
      </c>
      <c r="AE9867" s="212" t="s">
        <v>18695</v>
      </c>
    </row>
    <row r="9868" spans="1:31" x14ac:dyDescent="0.35">
      <c r="A9868" s="212" t="s">
        <v>19763</v>
      </c>
      <c r="B9868" s="212" t="s">
        <v>19764</v>
      </c>
      <c r="G9868" s="212" t="s">
        <v>18691</v>
      </c>
      <c r="H9868" s="212" t="s">
        <v>189</v>
      </c>
      <c r="I9868" s="212" t="s">
        <v>12710</v>
      </c>
      <c r="J9868" s="212" t="s">
        <v>190</v>
      </c>
      <c r="K9868" s="212" t="s">
        <v>12711</v>
      </c>
      <c r="L9868" s="212" t="s">
        <v>19765</v>
      </c>
      <c r="M9868" s="212" t="s">
        <v>193</v>
      </c>
      <c r="N9868" s="212" t="s">
        <v>194</v>
      </c>
      <c r="Q9868" s="212" t="s">
        <v>766</v>
      </c>
      <c r="S9868" s="212" t="s">
        <v>766</v>
      </c>
      <c r="U9868" s="212" t="s">
        <v>197</v>
      </c>
      <c r="V9868" s="212" t="s">
        <v>19748</v>
      </c>
      <c r="X9868" s="212" t="s">
        <v>19749</v>
      </c>
      <c r="AB9868" s="212" t="s">
        <v>12710</v>
      </c>
      <c r="AC9868" s="212" t="s">
        <v>201</v>
      </c>
      <c r="AD9868" s="212" t="s">
        <v>355</v>
      </c>
      <c r="AE9868" s="212" t="s">
        <v>18695</v>
      </c>
    </row>
    <row r="9869" spans="1:31" x14ac:dyDescent="0.35">
      <c r="A9869" s="212" t="s">
        <v>19766</v>
      </c>
      <c r="B9869" s="212" t="s">
        <v>19767</v>
      </c>
      <c r="G9869" s="212" t="s">
        <v>18691</v>
      </c>
      <c r="H9869" s="212" t="s">
        <v>189</v>
      </c>
      <c r="I9869" s="212" t="s">
        <v>12710</v>
      </c>
      <c r="J9869" s="212" t="s">
        <v>190</v>
      </c>
      <c r="K9869" s="212" t="s">
        <v>12711</v>
      </c>
      <c r="L9869" s="212" t="s">
        <v>19768</v>
      </c>
      <c r="M9869" s="212" t="s">
        <v>193</v>
      </c>
      <c r="N9869" s="212" t="s">
        <v>194</v>
      </c>
      <c r="Q9869" s="212" t="s">
        <v>766</v>
      </c>
      <c r="S9869" s="212" t="s">
        <v>766</v>
      </c>
      <c r="U9869" s="212" t="s">
        <v>197</v>
      </c>
      <c r="V9869" s="212" t="s">
        <v>19748</v>
      </c>
      <c r="X9869" s="212" t="s">
        <v>19749</v>
      </c>
      <c r="AB9869" s="212" t="s">
        <v>12710</v>
      </c>
      <c r="AC9869" s="212" t="s">
        <v>201</v>
      </c>
      <c r="AD9869" s="212" t="s">
        <v>355</v>
      </c>
      <c r="AE9869" s="212" t="s">
        <v>18695</v>
      </c>
    </row>
    <row r="9870" spans="1:31" x14ac:dyDescent="0.35">
      <c r="A9870" s="212" t="s">
        <v>19769</v>
      </c>
      <c r="B9870" s="212" t="s">
        <v>19770</v>
      </c>
      <c r="G9870" s="212" t="s">
        <v>18691</v>
      </c>
      <c r="H9870" s="212" t="s">
        <v>189</v>
      </c>
      <c r="I9870" s="212" t="s">
        <v>12710</v>
      </c>
      <c r="J9870" s="212" t="s">
        <v>190</v>
      </c>
      <c r="K9870" s="212" t="s">
        <v>12711</v>
      </c>
      <c r="L9870" s="212" t="s">
        <v>19768</v>
      </c>
      <c r="M9870" s="212" t="s">
        <v>193</v>
      </c>
      <c r="N9870" s="212" t="s">
        <v>194</v>
      </c>
      <c r="Q9870" s="212" t="s">
        <v>766</v>
      </c>
      <c r="S9870" s="212" t="s">
        <v>766</v>
      </c>
      <c r="U9870" s="212" t="s">
        <v>197</v>
      </c>
      <c r="V9870" s="212" t="s">
        <v>19748</v>
      </c>
      <c r="X9870" s="212" t="s">
        <v>19749</v>
      </c>
      <c r="AB9870" s="212" t="s">
        <v>12710</v>
      </c>
      <c r="AC9870" s="212" t="s">
        <v>201</v>
      </c>
      <c r="AD9870" s="212" t="s">
        <v>355</v>
      </c>
      <c r="AE9870" s="212" t="s">
        <v>18695</v>
      </c>
    </row>
    <row r="9871" spans="1:31" x14ac:dyDescent="0.35">
      <c r="A9871" s="212" t="s">
        <v>19771</v>
      </c>
      <c r="B9871" s="212" t="s">
        <v>19772</v>
      </c>
      <c r="G9871" s="212" t="s">
        <v>18691</v>
      </c>
      <c r="H9871" s="212" t="s">
        <v>189</v>
      </c>
      <c r="I9871" s="212" t="s">
        <v>12710</v>
      </c>
      <c r="J9871" s="212" t="s">
        <v>190</v>
      </c>
      <c r="K9871" s="212" t="s">
        <v>12711</v>
      </c>
      <c r="L9871" s="212" t="s">
        <v>19773</v>
      </c>
      <c r="M9871" s="212" t="s">
        <v>193</v>
      </c>
      <c r="N9871" s="212" t="s">
        <v>194</v>
      </c>
      <c r="Q9871" s="212" t="s">
        <v>766</v>
      </c>
      <c r="S9871" s="212" t="s">
        <v>766</v>
      </c>
      <c r="U9871" s="212" t="s">
        <v>197</v>
      </c>
      <c r="V9871" s="212" t="s">
        <v>19748</v>
      </c>
      <c r="X9871" s="212" t="s">
        <v>19749</v>
      </c>
      <c r="AB9871" s="212" t="s">
        <v>12710</v>
      </c>
      <c r="AC9871" s="212" t="s">
        <v>201</v>
      </c>
      <c r="AD9871" s="212" t="s">
        <v>355</v>
      </c>
      <c r="AE9871" s="212" t="s">
        <v>18695</v>
      </c>
    </row>
    <row r="9872" spans="1:31" x14ac:dyDescent="0.35">
      <c r="A9872" s="212" t="s">
        <v>19774</v>
      </c>
      <c r="B9872" s="212" t="s">
        <v>19775</v>
      </c>
      <c r="G9872" s="212" t="s">
        <v>18691</v>
      </c>
      <c r="H9872" s="212" t="s">
        <v>189</v>
      </c>
      <c r="I9872" s="212" t="s">
        <v>12710</v>
      </c>
      <c r="J9872" s="212" t="s">
        <v>190</v>
      </c>
      <c r="K9872" s="212" t="s">
        <v>12711</v>
      </c>
      <c r="L9872" s="212" t="s">
        <v>19776</v>
      </c>
      <c r="M9872" s="212" t="s">
        <v>193</v>
      </c>
      <c r="N9872" s="212" t="s">
        <v>194</v>
      </c>
      <c r="Q9872" s="212" t="s">
        <v>766</v>
      </c>
      <c r="S9872" s="212" t="s">
        <v>766</v>
      </c>
      <c r="U9872" s="212" t="s">
        <v>197</v>
      </c>
      <c r="V9872" s="212" t="s">
        <v>19777</v>
      </c>
      <c r="X9872" s="212" t="s">
        <v>19778</v>
      </c>
      <c r="AB9872" s="212" t="s">
        <v>12710</v>
      </c>
      <c r="AC9872" s="212" t="s">
        <v>201</v>
      </c>
      <c r="AD9872" s="212" t="s">
        <v>339</v>
      </c>
      <c r="AE9872" s="212" t="s">
        <v>18695</v>
      </c>
    </row>
    <row r="9873" spans="1:31" x14ac:dyDescent="0.35">
      <c r="A9873" s="212" t="s">
        <v>19779</v>
      </c>
      <c r="B9873" s="212" t="s">
        <v>19780</v>
      </c>
      <c r="G9873" s="212" t="s">
        <v>18691</v>
      </c>
      <c r="H9873" s="212" t="s">
        <v>189</v>
      </c>
      <c r="I9873" s="212" t="s">
        <v>12710</v>
      </c>
      <c r="J9873" s="212" t="s">
        <v>190</v>
      </c>
      <c r="K9873" s="212" t="s">
        <v>12711</v>
      </c>
      <c r="L9873" s="212" t="s">
        <v>19781</v>
      </c>
      <c r="M9873" s="212" t="s">
        <v>193</v>
      </c>
      <c r="N9873" s="212" t="s">
        <v>194</v>
      </c>
      <c r="Q9873" s="212" t="s">
        <v>766</v>
      </c>
      <c r="S9873" s="212" t="s">
        <v>766</v>
      </c>
      <c r="U9873" s="212" t="s">
        <v>197</v>
      </c>
      <c r="V9873" s="212" t="s">
        <v>19777</v>
      </c>
      <c r="X9873" s="212" t="s">
        <v>19778</v>
      </c>
      <c r="AB9873" s="212" t="s">
        <v>12710</v>
      </c>
      <c r="AC9873" s="212" t="s">
        <v>201</v>
      </c>
      <c r="AD9873" s="212" t="s">
        <v>339</v>
      </c>
      <c r="AE9873" s="212" t="s">
        <v>18695</v>
      </c>
    </row>
    <row r="9874" spans="1:31" x14ac:dyDescent="0.35">
      <c r="A9874" s="212" t="s">
        <v>19782</v>
      </c>
      <c r="B9874" s="212" t="s">
        <v>19783</v>
      </c>
      <c r="G9874" s="212" t="s">
        <v>18691</v>
      </c>
      <c r="H9874" s="212" t="s">
        <v>189</v>
      </c>
      <c r="I9874" s="212" t="s">
        <v>12710</v>
      </c>
      <c r="J9874" s="212" t="s">
        <v>190</v>
      </c>
      <c r="K9874" s="212" t="s">
        <v>12711</v>
      </c>
      <c r="L9874" s="212" t="s">
        <v>19784</v>
      </c>
      <c r="M9874" s="212" t="s">
        <v>193</v>
      </c>
      <c r="N9874" s="212" t="s">
        <v>194</v>
      </c>
      <c r="Q9874" s="212" t="s">
        <v>766</v>
      </c>
      <c r="S9874" s="212" t="s">
        <v>766</v>
      </c>
      <c r="U9874" s="212" t="s">
        <v>197</v>
      </c>
      <c r="V9874" s="212" t="s">
        <v>19777</v>
      </c>
      <c r="X9874" s="212" t="s">
        <v>19778</v>
      </c>
      <c r="AB9874" s="212" t="s">
        <v>12710</v>
      </c>
      <c r="AC9874" s="212" t="s">
        <v>201</v>
      </c>
      <c r="AD9874" s="212" t="s">
        <v>339</v>
      </c>
      <c r="AE9874" s="212" t="s">
        <v>18695</v>
      </c>
    </row>
    <row r="9875" spans="1:31" x14ac:dyDescent="0.35">
      <c r="A9875" s="212" t="s">
        <v>19785</v>
      </c>
      <c r="B9875" s="212" t="s">
        <v>19786</v>
      </c>
      <c r="G9875" s="212" t="s">
        <v>18691</v>
      </c>
      <c r="H9875" s="212" t="s">
        <v>189</v>
      </c>
      <c r="I9875" s="212" t="s">
        <v>12710</v>
      </c>
      <c r="J9875" s="212" t="s">
        <v>190</v>
      </c>
      <c r="K9875" s="212" t="s">
        <v>12711</v>
      </c>
      <c r="L9875" s="212" t="s">
        <v>19787</v>
      </c>
      <c r="M9875" s="212" t="s">
        <v>193</v>
      </c>
      <c r="N9875" s="212" t="s">
        <v>194</v>
      </c>
      <c r="Q9875" s="212" t="s">
        <v>766</v>
      </c>
      <c r="S9875" s="212" t="s">
        <v>766</v>
      </c>
      <c r="U9875" s="212" t="s">
        <v>197</v>
      </c>
      <c r="V9875" s="212" t="s">
        <v>19777</v>
      </c>
      <c r="X9875" s="212" t="s">
        <v>19778</v>
      </c>
      <c r="AB9875" s="212" t="s">
        <v>12710</v>
      </c>
      <c r="AC9875" s="212" t="s">
        <v>201</v>
      </c>
      <c r="AD9875" s="212" t="s">
        <v>339</v>
      </c>
      <c r="AE9875" s="212" t="s">
        <v>18695</v>
      </c>
    </row>
    <row r="9876" spans="1:31" x14ac:dyDescent="0.35">
      <c r="A9876" s="212" t="s">
        <v>19788</v>
      </c>
      <c r="B9876" s="212" t="s">
        <v>19789</v>
      </c>
      <c r="G9876" s="212" t="s">
        <v>18691</v>
      </c>
      <c r="H9876" s="212" t="s">
        <v>189</v>
      </c>
      <c r="I9876" s="212" t="s">
        <v>12710</v>
      </c>
      <c r="J9876" s="212" t="s">
        <v>190</v>
      </c>
      <c r="K9876" s="212" t="s">
        <v>12711</v>
      </c>
      <c r="L9876" s="212" t="s">
        <v>19790</v>
      </c>
      <c r="M9876" s="212" t="s">
        <v>193</v>
      </c>
      <c r="N9876" s="212" t="s">
        <v>194</v>
      </c>
      <c r="Q9876" s="212" t="s">
        <v>766</v>
      </c>
      <c r="S9876" s="212" t="s">
        <v>766</v>
      </c>
      <c r="U9876" s="212" t="s">
        <v>197</v>
      </c>
      <c r="V9876" s="212" t="s">
        <v>19777</v>
      </c>
      <c r="X9876" s="212" t="s">
        <v>19778</v>
      </c>
      <c r="AB9876" s="212" t="s">
        <v>12710</v>
      </c>
      <c r="AC9876" s="212" t="s">
        <v>201</v>
      </c>
      <c r="AD9876" s="212" t="s">
        <v>339</v>
      </c>
      <c r="AE9876" s="212" t="s">
        <v>18695</v>
      </c>
    </row>
    <row r="9877" spans="1:31" x14ac:dyDescent="0.35">
      <c r="A9877" s="212" t="s">
        <v>19791</v>
      </c>
      <c r="B9877" s="212" t="s">
        <v>19792</v>
      </c>
      <c r="G9877" s="212" t="s">
        <v>18691</v>
      </c>
      <c r="H9877" s="212" t="s">
        <v>189</v>
      </c>
      <c r="I9877" s="212" t="s">
        <v>12710</v>
      </c>
      <c r="J9877" s="212" t="s">
        <v>190</v>
      </c>
      <c r="K9877" s="212" t="s">
        <v>12711</v>
      </c>
      <c r="L9877" s="212" t="s">
        <v>19793</v>
      </c>
      <c r="M9877" s="212" t="s">
        <v>193</v>
      </c>
      <c r="N9877" s="212" t="s">
        <v>194</v>
      </c>
      <c r="Q9877" s="212" t="s">
        <v>766</v>
      </c>
      <c r="S9877" s="212" t="s">
        <v>766</v>
      </c>
      <c r="U9877" s="212" t="s">
        <v>197</v>
      </c>
      <c r="V9877" s="212" t="s">
        <v>19777</v>
      </c>
      <c r="X9877" s="212" t="s">
        <v>19778</v>
      </c>
      <c r="AB9877" s="212" t="s">
        <v>12710</v>
      </c>
      <c r="AC9877" s="212" t="s">
        <v>201</v>
      </c>
      <c r="AD9877" s="212" t="s">
        <v>339</v>
      </c>
      <c r="AE9877" s="212" t="s">
        <v>18695</v>
      </c>
    </row>
    <row r="9878" spans="1:31" x14ac:dyDescent="0.35">
      <c r="A9878" s="212" t="s">
        <v>19794</v>
      </c>
      <c r="B9878" s="212" t="s">
        <v>19795</v>
      </c>
      <c r="G9878" s="212" t="s">
        <v>18691</v>
      </c>
      <c r="H9878" s="212" t="s">
        <v>189</v>
      </c>
      <c r="I9878" s="212" t="s">
        <v>12710</v>
      </c>
      <c r="J9878" s="212" t="s">
        <v>190</v>
      </c>
      <c r="K9878" s="212" t="s">
        <v>12711</v>
      </c>
      <c r="L9878" s="212" t="s">
        <v>19796</v>
      </c>
      <c r="M9878" s="212" t="s">
        <v>193</v>
      </c>
      <c r="N9878" s="212" t="s">
        <v>194</v>
      </c>
      <c r="Q9878" s="212" t="s">
        <v>766</v>
      </c>
      <c r="S9878" s="212" t="s">
        <v>766</v>
      </c>
      <c r="U9878" s="212" t="s">
        <v>197</v>
      </c>
      <c r="V9878" s="212" t="s">
        <v>19777</v>
      </c>
      <c r="X9878" s="212" t="s">
        <v>19778</v>
      </c>
      <c r="AB9878" s="212" t="s">
        <v>12710</v>
      </c>
      <c r="AC9878" s="212" t="s">
        <v>201</v>
      </c>
      <c r="AD9878" s="212" t="s">
        <v>339</v>
      </c>
      <c r="AE9878" s="212" t="s">
        <v>18695</v>
      </c>
    </row>
    <row r="9879" spans="1:31" x14ac:dyDescent="0.35">
      <c r="A9879" s="212" t="s">
        <v>19797</v>
      </c>
      <c r="B9879" s="212" t="s">
        <v>19798</v>
      </c>
      <c r="G9879" s="212" t="s">
        <v>18691</v>
      </c>
      <c r="H9879" s="212" t="s">
        <v>189</v>
      </c>
      <c r="I9879" s="212" t="s">
        <v>12710</v>
      </c>
      <c r="J9879" s="212" t="s">
        <v>190</v>
      </c>
      <c r="K9879" s="212" t="s">
        <v>12711</v>
      </c>
      <c r="L9879" s="212" t="s">
        <v>19799</v>
      </c>
      <c r="M9879" s="212" t="s">
        <v>193</v>
      </c>
      <c r="N9879" s="212" t="s">
        <v>194</v>
      </c>
      <c r="Q9879" s="212" t="s">
        <v>766</v>
      </c>
      <c r="S9879" s="212" t="s">
        <v>766</v>
      </c>
      <c r="U9879" s="212" t="s">
        <v>197</v>
      </c>
      <c r="V9879" s="212" t="s">
        <v>19777</v>
      </c>
      <c r="X9879" s="212" t="s">
        <v>19778</v>
      </c>
      <c r="AB9879" s="212" t="s">
        <v>12710</v>
      </c>
      <c r="AC9879" s="212" t="s">
        <v>201</v>
      </c>
      <c r="AD9879" s="212" t="s">
        <v>339</v>
      </c>
      <c r="AE9879" s="212" t="s">
        <v>18695</v>
      </c>
    </row>
    <row r="9880" spans="1:31" x14ac:dyDescent="0.35">
      <c r="A9880" s="212" t="s">
        <v>19800</v>
      </c>
      <c r="B9880" s="212" t="s">
        <v>19801</v>
      </c>
      <c r="G9880" s="212" t="s">
        <v>18691</v>
      </c>
      <c r="H9880" s="212" t="s">
        <v>189</v>
      </c>
      <c r="I9880" s="212" t="s">
        <v>12710</v>
      </c>
      <c r="J9880" s="212" t="s">
        <v>190</v>
      </c>
      <c r="K9880" s="212" t="s">
        <v>12711</v>
      </c>
      <c r="L9880" s="212" t="s">
        <v>19802</v>
      </c>
      <c r="M9880" s="212" t="s">
        <v>193</v>
      </c>
      <c r="N9880" s="212" t="s">
        <v>194</v>
      </c>
      <c r="Q9880" s="212" t="s">
        <v>766</v>
      </c>
      <c r="S9880" s="212" t="s">
        <v>766</v>
      </c>
      <c r="U9880" s="212" t="s">
        <v>197</v>
      </c>
      <c r="V9880" s="212" t="s">
        <v>19777</v>
      </c>
      <c r="X9880" s="212" t="s">
        <v>19778</v>
      </c>
      <c r="AB9880" s="212" t="s">
        <v>12710</v>
      </c>
      <c r="AC9880" s="212" t="s">
        <v>201</v>
      </c>
      <c r="AD9880" s="212" t="s">
        <v>339</v>
      </c>
      <c r="AE9880" s="212" t="s">
        <v>18695</v>
      </c>
    </row>
    <row r="9881" spans="1:31" x14ac:dyDescent="0.35">
      <c r="A9881" s="212" t="s">
        <v>19803</v>
      </c>
      <c r="B9881" s="212" t="s">
        <v>19804</v>
      </c>
      <c r="G9881" s="212" t="s">
        <v>18691</v>
      </c>
      <c r="H9881" s="212" t="s">
        <v>189</v>
      </c>
      <c r="I9881" s="212" t="s">
        <v>12710</v>
      </c>
      <c r="J9881" s="212" t="s">
        <v>190</v>
      </c>
      <c r="K9881" s="212" t="s">
        <v>12711</v>
      </c>
      <c r="L9881" s="212" t="s">
        <v>19805</v>
      </c>
      <c r="M9881" s="212" t="s">
        <v>193</v>
      </c>
      <c r="N9881" s="212" t="s">
        <v>194</v>
      </c>
      <c r="Q9881" s="212" t="s">
        <v>766</v>
      </c>
      <c r="S9881" s="212" t="s">
        <v>766</v>
      </c>
      <c r="U9881" s="212" t="s">
        <v>197</v>
      </c>
      <c r="V9881" s="212" t="s">
        <v>19777</v>
      </c>
      <c r="X9881" s="212" t="s">
        <v>19778</v>
      </c>
      <c r="AB9881" s="212" t="s">
        <v>12710</v>
      </c>
      <c r="AC9881" s="212" t="s">
        <v>201</v>
      </c>
      <c r="AD9881" s="212" t="s">
        <v>339</v>
      </c>
      <c r="AE9881" s="212" t="s">
        <v>18695</v>
      </c>
    </row>
    <row r="9882" spans="1:31" x14ac:dyDescent="0.35">
      <c r="A9882" s="212" t="s">
        <v>19806</v>
      </c>
      <c r="B9882" s="212" t="s">
        <v>19807</v>
      </c>
      <c r="G9882" s="212" t="s">
        <v>18691</v>
      </c>
      <c r="H9882" s="212" t="s">
        <v>189</v>
      </c>
      <c r="I9882" s="212" t="s">
        <v>12710</v>
      </c>
      <c r="J9882" s="212" t="s">
        <v>190</v>
      </c>
      <c r="K9882" s="212" t="s">
        <v>12711</v>
      </c>
      <c r="L9882" s="212" t="s">
        <v>19808</v>
      </c>
      <c r="M9882" s="212" t="s">
        <v>193</v>
      </c>
      <c r="N9882" s="212" t="s">
        <v>194</v>
      </c>
      <c r="Q9882" s="212" t="s">
        <v>766</v>
      </c>
      <c r="S9882" s="212" t="s">
        <v>766</v>
      </c>
      <c r="U9882" s="212" t="s">
        <v>197</v>
      </c>
      <c r="V9882" s="212" t="s">
        <v>19777</v>
      </c>
      <c r="X9882" s="212" t="s">
        <v>19778</v>
      </c>
      <c r="AB9882" s="212" t="s">
        <v>12710</v>
      </c>
      <c r="AC9882" s="212" t="s">
        <v>201</v>
      </c>
      <c r="AD9882" s="212" t="s">
        <v>339</v>
      </c>
      <c r="AE9882" s="212" t="s">
        <v>18695</v>
      </c>
    </row>
    <row r="9883" spans="1:31" x14ac:dyDescent="0.35">
      <c r="A9883" s="212" t="s">
        <v>19809</v>
      </c>
      <c r="B9883" s="212" t="s">
        <v>19810</v>
      </c>
      <c r="G9883" s="212" t="s">
        <v>18691</v>
      </c>
      <c r="H9883" s="212" t="s">
        <v>189</v>
      </c>
      <c r="I9883" s="212" t="s">
        <v>12710</v>
      </c>
      <c r="J9883" s="212" t="s">
        <v>190</v>
      </c>
      <c r="K9883" s="212" t="s">
        <v>12711</v>
      </c>
      <c r="L9883" s="212" t="s">
        <v>19811</v>
      </c>
      <c r="M9883" s="212" t="s">
        <v>193</v>
      </c>
      <c r="N9883" s="212" t="s">
        <v>194</v>
      </c>
      <c r="Q9883" s="212" t="s">
        <v>766</v>
      </c>
      <c r="S9883" s="212" t="s">
        <v>766</v>
      </c>
      <c r="U9883" s="212" t="s">
        <v>197</v>
      </c>
      <c r="V9883" s="212" t="s">
        <v>19777</v>
      </c>
      <c r="X9883" s="212" t="s">
        <v>19778</v>
      </c>
      <c r="AB9883" s="212" t="s">
        <v>12710</v>
      </c>
      <c r="AC9883" s="212" t="s">
        <v>201</v>
      </c>
      <c r="AD9883" s="212" t="s">
        <v>339</v>
      </c>
      <c r="AE9883" s="212" t="s">
        <v>18695</v>
      </c>
    </row>
    <row r="9884" spans="1:31" x14ac:dyDescent="0.35">
      <c r="A9884" s="212" t="s">
        <v>19812</v>
      </c>
      <c r="B9884" s="212" t="s">
        <v>19813</v>
      </c>
      <c r="G9884" s="212" t="s">
        <v>18691</v>
      </c>
      <c r="H9884" s="212" t="s">
        <v>189</v>
      </c>
      <c r="I9884" s="212" t="s">
        <v>12710</v>
      </c>
      <c r="J9884" s="212" t="s">
        <v>190</v>
      </c>
      <c r="K9884" s="212" t="s">
        <v>12711</v>
      </c>
      <c r="L9884" s="212" t="s">
        <v>19814</v>
      </c>
      <c r="M9884" s="212" t="s">
        <v>193</v>
      </c>
      <c r="N9884" s="212" t="s">
        <v>194</v>
      </c>
      <c r="Q9884" s="212" t="s">
        <v>766</v>
      </c>
      <c r="S9884" s="212" t="s">
        <v>766</v>
      </c>
      <c r="U9884" s="212" t="s">
        <v>197</v>
      </c>
      <c r="V9884" s="212" t="s">
        <v>19777</v>
      </c>
      <c r="X9884" s="212" t="s">
        <v>19778</v>
      </c>
      <c r="AB9884" s="212" t="s">
        <v>12710</v>
      </c>
      <c r="AC9884" s="212" t="s">
        <v>201</v>
      </c>
      <c r="AD9884" s="212" t="s">
        <v>339</v>
      </c>
      <c r="AE9884" s="212" t="s">
        <v>18695</v>
      </c>
    </row>
    <row r="9885" spans="1:31" x14ac:dyDescent="0.35">
      <c r="A9885" s="212" t="s">
        <v>19815</v>
      </c>
      <c r="B9885" s="212" t="s">
        <v>19816</v>
      </c>
      <c r="G9885" s="212" t="s">
        <v>18691</v>
      </c>
      <c r="H9885" s="212" t="s">
        <v>189</v>
      </c>
      <c r="I9885" s="212" t="s">
        <v>12710</v>
      </c>
      <c r="J9885" s="212" t="s">
        <v>190</v>
      </c>
      <c r="K9885" s="212" t="s">
        <v>12711</v>
      </c>
      <c r="L9885" s="212" t="s">
        <v>19817</v>
      </c>
      <c r="M9885" s="212" t="s">
        <v>193</v>
      </c>
      <c r="N9885" s="212" t="s">
        <v>194</v>
      </c>
      <c r="Q9885" s="212" t="s">
        <v>766</v>
      </c>
      <c r="S9885" s="212" t="s">
        <v>766</v>
      </c>
      <c r="U9885" s="212" t="s">
        <v>197</v>
      </c>
      <c r="V9885" s="212" t="s">
        <v>19777</v>
      </c>
      <c r="X9885" s="212" t="s">
        <v>19778</v>
      </c>
      <c r="AB9885" s="212" t="s">
        <v>12710</v>
      </c>
      <c r="AC9885" s="212" t="s">
        <v>201</v>
      </c>
      <c r="AD9885" s="212" t="s">
        <v>339</v>
      </c>
      <c r="AE9885" s="212" t="s">
        <v>18695</v>
      </c>
    </row>
    <row r="9886" spans="1:31" x14ac:dyDescent="0.35">
      <c r="A9886" s="212" t="s">
        <v>19818</v>
      </c>
      <c r="B9886" s="212" t="s">
        <v>19819</v>
      </c>
      <c r="G9886" s="212" t="s">
        <v>18691</v>
      </c>
      <c r="H9886" s="212" t="s">
        <v>189</v>
      </c>
      <c r="I9886" s="212" t="s">
        <v>12710</v>
      </c>
      <c r="J9886" s="212" t="s">
        <v>190</v>
      </c>
      <c r="K9886" s="212" t="s">
        <v>12711</v>
      </c>
      <c r="L9886" s="212" t="s">
        <v>19820</v>
      </c>
      <c r="M9886" s="212" t="s">
        <v>193</v>
      </c>
      <c r="N9886" s="212" t="s">
        <v>194</v>
      </c>
      <c r="Q9886" s="212" t="s">
        <v>766</v>
      </c>
      <c r="S9886" s="212" t="s">
        <v>766</v>
      </c>
      <c r="U9886" s="212" t="s">
        <v>197</v>
      </c>
      <c r="V9886" s="212" t="s">
        <v>19777</v>
      </c>
      <c r="X9886" s="212" t="s">
        <v>19778</v>
      </c>
      <c r="AB9886" s="212" t="s">
        <v>12710</v>
      </c>
      <c r="AC9886" s="212" t="s">
        <v>201</v>
      </c>
      <c r="AD9886" s="212" t="s">
        <v>339</v>
      </c>
      <c r="AE9886" s="212" t="s">
        <v>18695</v>
      </c>
    </row>
    <row r="9887" spans="1:31" x14ac:dyDescent="0.35">
      <c r="A9887" s="212" t="s">
        <v>19821</v>
      </c>
      <c r="B9887" s="212" t="s">
        <v>19822</v>
      </c>
      <c r="G9887" s="212" t="s">
        <v>18691</v>
      </c>
      <c r="H9887" s="212" t="s">
        <v>189</v>
      </c>
      <c r="I9887" s="212" t="s">
        <v>12710</v>
      </c>
      <c r="J9887" s="212" t="s">
        <v>190</v>
      </c>
      <c r="K9887" s="212" t="s">
        <v>12711</v>
      </c>
      <c r="L9887" s="212" t="s">
        <v>19823</v>
      </c>
      <c r="M9887" s="212" t="s">
        <v>193</v>
      </c>
      <c r="N9887" s="212" t="s">
        <v>194</v>
      </c>
      <c r="Q9887" s="212" t="s">
        <v>766</v>
      </c>
      <c r="S9887" s="212" t="s">
        <v>766</v>
      </c>
      <c r="U9887" s="212" t="s">
        <v>197</v>
      </c>
      <c r="V9887" s="212" t="s">
        <v>19777</v>
      </c>
      <c r="X9887" s="212" t="s">
        <v>19778</v>
      </c>
      <c r="AB9887" s="212" t="s">
        <v>12710</v>
      </c>
      <c r="AC9887" s="212" t="s">
        <v>201</v>
      </c>
      <c r="AD9887" s="212" t="s">
        <v>339</v>
      </c>
      <c r="AE9887" s="212" t="s">
        <v>18695</v>
      </c>
    </row>
    <row r="9888" spans="1:31" x14ac:dyDescent="0.35">
      <c r="A9888" s="212" t="s">
        <v>19824</v>
      </c>
      <c r="B9888" s="212" t="s">
        <v>19825</v>
      </c>
      <c r="G9888" s="212" t="s">
        <v>18691</v>
      </c>
      <c r="H9888" s="212" t="s">
        <v>189</v>
      </c>
      <c r="I9888" s="212" t="s">
        <v>12710</v>
      </c>
      <c r="J9888" s="212" t="s">
        <v>190</v>
      </c>
      <c r="K9888" s="212" t="s">
        <v>12711</v>
      </c>
      <c r="L9888" s="212" t="s">
        <v>19826</v>
      </c>
      <c r="M9888" s="212" t="s">
        <v>193</v>
      </c>
      <c r="N9888" s="212" t="s">
        <v>194</v>
      </c>
      <c r="Q9888" s="212" t="s">
        <v>766</v>
      </c>
      <c r="S9888" s="212" t="s">
        <v>766</v>
      </c>
      <c r="U9888" s="212" t="s">
        <v>197</v>
      </c>
      <c r="V9888" s="212" t="s">
        <v>19777</v>
      </c>
      <c r="X9888" s="212" t="s">
        <v>19778</v>
      </c>
      <c r="AB9888" s="212" t="s">
        <v>12710</v>
      </c>
      <c r="AC9888" s="212" t="s">
        <v>201</v>
      </c>
      <c r="AD9888" s="212" t="s">
        <v>339</v>
      </c>
      <c r="AE9888" s="212" t="s">
        <v>18695</v>
      </c>
    </row>
    <row r="9889" spans="1:31" x14ac:dyDescent="0.35">
      <c r="A9889" s="212" t="s">
        <v>19827</v>
      </c>
      <c r="B9889" s="212" t="s">
        <v>19828</v>
      </c>
      <c r="G9889" s="212" t="s">
        <v>18691</v>
      </c>
      <c r="H9889" s="212" t="s">
        <v>189</v>
      </c>
      <c r="I9889" s="212" t="s">
        <v>12710</v>
      </c>
      <c r="J9889" s="212" t="s">
        <v>190</v>
      </c>
      <c r="K9889" s="212" t="s">
        <v>12711</v>
      </c>
      <c r="L9889" s="212" t="s">
        <v>19829</v>
      </c>
      <c r="M9889" s="212" t="s">
        <v>193</v>
      </c>
      <c r="N9889" s="212" t="s">
        <v>194</v>
      </c>
      <c r="Q9889" s="212" t="s">
        <v>766</v>
      </c>
      <c r="S9889" s="212" t="s">
        <v>766</v>
      </c>
      <c r="U9889" s="212" t="s">
        <v>197</v>
      </c>
      <c r="V9889" s="212" t="s">
        <v>19777</v>
      </c>
      <c r="X9889" s="212" t="s">
        <v>19778</v>
      </c>
      <c r="AB9889" s="212" t="s">
        <v>12710</v>
      </c>
      <c r="AC9889" s="212" t="s">
        <v>201</v>
      </c>
      <c r="AD9889" s="212" t="s">
        <v>339</v>
      </c>
      <c r="AE9889" s="212" t="s">
        <v>18695</v>
      </c>
    </row>
    <row r="9890" spans="1:31" x14ac:dyDescent="0.35">
      <c r="A9890" s="212" t="s">
        <v>19830</v>
      </c>
      <c r="B9890" s="212" t="s">
        <v>19831</v>
      </c>
      <c r="G9890" s="212" t="s">
        <v>18691</v>
      </c>
      <c r="H9890" s="212" t="s">
        <v>189</v>
      </c>
      <c r="I9890" s="212" t="s">
        <v>12710</v>
      </c>
      <c r="J9890" s="212" t="s">
        <v>190</v>
      </c>
      <c r="K9890" s="212" t="s">
        <v>12711</v>
      </c>
      <c r="L9890" s="212" t="s">
        <v>19832</v>
      </c>
      <c r="M9890" s="212" t="s">
        <v>193</v>
      </c>
      <c r="N9890" s="212" t="s">
        <v>194</v>
      </c>
      <c r="Q9890" s="212" t="s">
        <v>766</v>
      </c>
      <c r="S9890" s="212" t="s">
        <v>766</v>
      </c>
      <c r="U9890" s="212" t="s">
        <v>197</v>
      </c>
      <c r="V9890" s="212" t="s">
        <v>19777</v>
      </c>
      <c r="X9890" s="212" t="s">
        <v>19778</v>
      </c>
      <c r="AB9890" s="212" t="s">
        <v>12710</v>
      </c>
      <c r="AC9890" s="212" t="s">
        <v>201</v>
      </c>
      <c r="AD9890" s="212" t="s">
        <v>339</v>
      </c>
      <c r="AE9890" s="212" t="s">
        <v>18695</v>
      </c>
    </row>
    <row r="9891" spans="1:31" x14ac:dyDescent="0.35">
      <c r="A9891" s="212" t="s">
        <v>19833</v>
      </c>
      <c r="B9891" s="212" t="s">
        <v>19834</v>
      </c>
      <c r="G9891" s="212" t="s">
        <v>18691</v>
      </c>
      <c r="H9891" s="212" t="s">
        <v>189</v>
      </c>
      <c r="I9891" s="212" t="s">
        <v>12710</v>
      </c>
      <c r="J9891" s="212" t="s">
        <v>190</v>
      </c>
      <c r="K9891" s="212" t="s">
        <v>12711</v>
      </c>
      <c r="L9891" s="212" t="s">
        <v>19835</v>
      </c>
      <c r="M9891" s="212" t="s">
        <v>193</v>
      </c>
      <c r="N9891" s="212" t="s">
        <v>194</v>
      </c>
      <c r="Q9891" s="212" t="s">
        <v>766</v>
      </c>
      <c r="S9891" s="212" t="s">
        <v>766</v>
      </c>
      <c r="U9891" s="212" t="s">
        <v>197</v>
      </c>
      <c r="V9891" s="212" t="s">
        <v>19777</v>
      </c>
      <c r="X9891" s="212" t="s">
        <v>19778</v>
      </c>
      <c r="AB9891" s="212" t="s">
        <v>12710</v>
      </c>
      <c r="AC9891" s="212" t="s">
        <v>201</v>
      </c>
      <c r="AD9891" s="212" t="s">
        <v>339</v>
      </c>
      <c r="AE9891" s="212" t="s">
        <v>18695</v>
      </c>
    </row>
    <row r="9892" spans="1:31" x14ac:dyDescent="0.35">
      <c r="A9892" s="212" t="s">
        <v>19836</v>
      </c>
      <c r="B9892" s="212" t="s">
        <v>19837</v>
      </c>
      <c r="G9892" s="212" t="s">
        <v>18691</v>
      </c>
      <c r="H9892" s="212" t="s">
        <v>189</v>
      </c>
      <c r="I9892" s="212" t="s">
        <v>12710</v>
      </c>
      <c r="J9892" s="212" t="s">
        <v>190</v>
      </c>
      <c r="K9892" s="212" t="s">
        <v>12711</v>
      </c>
      <c r="L9892" s="212" t="s">
        <v>19838</v>
      </c>
      <c r="M9892" s="212" t="s">
        <v>193</v>
      </c>
      <c r="N9892" s="212" t="s">
        <v>194</v>
      </c>
      <c r="Q9892" s="212" t="s">
        <v>766</v>
      </c>
      <c r="S9892" s="212" t="s">
        <v>766</v>
      </c>
      <c r="U9892" s="212" t="s">
        <v>197</v>
      </c>
      <c r="V9892" s="212" t="s">
        <v>19777</v>
      </c>
      <c r="X9892" s="212" t="s">
        <v>19778</v>
      </c>
      <c r="AB9892" s="212" t="s">
        <v>12710</v>
      </c>
      <c r="AC9892" s="212" t="s">
        <v>201</v>
      </c>
      <c r="AD9892" s="212" t="s">
        <v>339</v>
      </c>
      <c r="AE9892" s="212" t="s">
        <v>18695</v>
      </c>
    </row>
    <row r="9893" spans="1:31" x14ac:dyDescent="0.35">
      <c r="A9893" s="212" t="s">
        <v>19839</v>
      </c>
      <c r="B9893" s="212" t="s">
        <v>19840</v>
      </c>
      <c r="G9893" s="212" t="s">
        <v>18691</v>
      </c>
      <c r="H9893" s="212" t="s">
        <v>189</v>
      </c>
      <c r="I9893" s="212" t="s">
        <v>12710</v>
      </c>
      <c r="J9893" s="212" t="s">
        <v>190</v>
      </c>
      <c r="K9893" s="212" t="s">
        <v>12711</v>
      </c>
      <c r="L9893" s="212" t="s">
        <v>19841</v>
      </c>
      <c r="M9893" s="212" t="s">
        <v>193</v>
      </c>
      <c r="N9893" s="212" t="s">
        <v>194</v>
      </c>
      <c r="Q9893" s="212" t="s">
        <v>766</v>
      </c>
      <c r="S9893" s="212" t="s">
        <v>766</v>
      </c>
      <c r="U9893" s="212" t="s">
        <v>197</v>
      </c>
      <c r="V9893" s="212" t="s">
        <v>19777</v>
      </c>
      <c r="X9893" s="212" t="s">
        <v>19778</v>
      </c>
      <c r="AB9893" s="212" t="s">
        <v>12710</v>
      </c>
      <c r="AC9893" s="212" t="s">
        <v>201</v>
      </c>
      <c r="AD9893" s="212" t="s">
        <v>339</v>
      </c>
      <c r="AE9893" s="212" t="s">
        <v>18695</v>
      </c>
    </row>
    <row r="9894" spans="1:31" x14ac:dyDescent="0.35">
      <c r="A9894" s="212" t="s">
        <v>19842</v>
      </c>
      <c r="B9894" s="212" t="s">
        <v>19843</v>
      </c>
      <c r="G9894" s="212" t="s">
        <v>18691</v>
      </c>
      <c r="H9894" s="212" t="s">
        <v>189</v>
      </c>
      <c r="I9894" s="212" t="s">
        <v>12710</v>
      </c>
      <c r="J9894" s="212" t="s">
        <v>190</v>
      </c>
      <c r="K9894" s="212" t="s">
        <v>12711</v>
      </c>
      <c r="L9894" s="212" t="s">
        <v>19844</v>
      </c>
      <c r="M9894" s="212" t="s">
        <v>193</v>
      </c>
      <c r="N9894" s="212" t="s">
        <v>194</v>
      </c>
      <c r="Q9894" s="212" t="s">
        <v>766</v>
      </c>
      <c r="S9894" s="212" t="s">
        <v>766</v>
      </c>
      <c r="U9894" s="212" t="s">
        <v>197</v>
      </c>
      <c r="V9894" s="212" t="s">
        <v>19777</v>
      </c>
      <c r="X9894" s="212" t="s">
        <v>19778</v>
      </c>
      <c r="AB9894" s="212" t="s">
        <v>12710</v>
      </c>
      <c r="AC9894" s="212" t="s">
        <v>201</v>
      </c>
      <c r="AD9894" s="212" t="s">
        <v>339</v>
      </c>
      <c r="AE9894" s="212" t="s">
        <v>18695</v>
      </c>
    </row>
    <row r="9895" spans="1:31" x14ac:dyDescent="0.35">
      <c r="A9895" s="212" t="s">
        <v>19845</v>
      </c>
      <c r="B9895" s="212" t="s">
        <v>19846</v>
      </c>
      <c r="G9895" s="212" t="s">
        <v>18691</v>
      </c>
      <c r="H9895" s="212" t="s">
        <v>189</v>
      </c>
      <c r="I9895" s="212" t="s">
        <v>12710</v>
      </c>
      <c r="J9895" s="212" t="s">
        <v>190</v>
      </c>
      <c r="K9895" s="212" t="s">
        <v>12711</v>
      </c>
      <c r="L9895" s="212" t="s">
        <v>19847</v>
      </c>
      <c r="M9895" s="212" t="s">
        <v>193</v>
      </c>
      <c r="N9895" s="212" t="s">
        <v>194</v>
      </c>
      <c r="Q9895" s="212" t="s">
        <v>766</v>
      </c>
      <c r="S9895" s="212" t="s">
        <v>766</v>
      </c>
      <c r="U9895" s="212" t="s">
        <v>197</v>
      </c>
      <c r="V9895" s="212" t="s">
        <v>19777</v>
      </c>
      <c r="X9895" s="212" t="s">
        <v>19778</v>
      </c>
      <c r="AB9895" s="212" t="s">
        <v>12710</v>
      </c>
      <c r="AC9895" s="212" t="s">
        <v>201</v>
      </c>
      <c r="AD9895" s="212" t="s">
        <v>339</v>
      </c>
      <c r="AE9895" s="212" t="s">
        <v>18695</v>
      </c>
    </row>
    <row r="9896" spans="1:31" x14ac:dyDescent="0.35">
      <c r="A9896" s="212" t="s">
        <v>19848</v>
      </c>
      <c r="B9896" s="212" t="s">
        <v>19849</v>
      </c>
      <c r="G9896" s="212" t="s">
        <v>18691</v>
      </c>
      <c r="H9896" s="212" t="s">
        <v>189</v>
      </c>
      <c r="I9896" s="212" t="s">
        <v>12710</v>
      </c>
      <c r="J9896" s="212" t="s">
        <v>190</v>
      </c>
      <c r="K9896" s="212" t="s">
        <v>12711</v>
      </c>
      <c r="L9896" s="212" t="s">
        <v>19850</v>
      </c>
      <c r="M9896" s="212" t="s">
        <v>193</v>
      </c>
      <c r="N9896" s="212" t="s">
        <v>194</v>
      </c>
      <c r="Q9896" s="212" t="s">
        <v>766</v>
      </c>
      <c r="S9896" s="212" t="s">
        <v>766</v>
      </c>
      <c r="U9896" s="212" t="s">
        <v>197</v>
      </c>
      <c r="V9896" s="212" t="s">
        <v>19777</v>
      </c>
      <c r="X9896" s="212" t="s">
        <v>19778</v>
      </c>
      <c r="AB9896" s="212" t="s">
        <v>12710</v>
      </c>
      <c r="AC9896" s="212" t="s">
        <v>201</v>
      </c>
      <c r="AD9896" s="212" t="s">
        <v>339</v>
      </c>
      <c r="AE9896" s="212" t="s">
        <v>18695</v>
      </c>
    </row>
    <row r="9897" spans="1:31" x14ac:dyDescent="0.35">
      <c r="A9897" s="212" t="s">
        <v>19851</v>
      </c>
      <c r="B9897" s="212" t="s">
        <v>19852</v>
      </c>
      <c r="G9897" s="212" t="s">
        <v>18691</v>
      </c>
      <c r="H9897" s="212" t="s">
        <v>189</v>
      </c>
      <c r="I9897" s="212" t="s">
        <v>12710</v>
      </c>
      <c r="J9897" s="212" t="s">
        <v>190</v>
      </c>
      <c r="K9897" s="212" t="s">
        <v>12711</v>
      </c>
      <c r="L9897" s="212" t="s">
        <v>19853</v>
      </c>
      <c r="M9897" s="212" t="s">
        <v>193</v>
      </c>
      <c r="N9897" s="212" t="s">
        <v>194</v>
      </c>
      <c r="Q9897" s="212" t="s">
        <v>766</v>
      </c>
      <c r="S9897" s="212" t="s">
        <v>766</v>
      </c>
      <c r="U9897" s="212" t="s">
        <v>197</v>
      </c>
      <c r="V9897" s="212" t="s">
        <v>19777</v>
      </c>
      <c r="X9897" s="212" t="s">
        <v>19778</v>
      </c>
      <c r="AB9897" s="212" t="s">
        <v>12710</v>
      </c>
      <c r="AC9897" s="212" t="s">
        <v>201</v>
      </c>
      <c r="AD9897" s="212" t="s">
        <v>339</v>
      </c>
      <c r="AE9897" s="212" t="s">
        <v>18695</v>
      </c>
    </row>
    <row r="9898" spans="1:31" x14ac:dyDescent="0.35">
      <c r="A9898" s="212" t="s">
        <v>19854</v>
      </c>
      <c r="B9898" s="212" t="s">
        <v>19855</v>
      </c>
      <c r="G9898" s="212" t="s">
        <v>18691</v>
      </c>
      <c r="H9898" s="212" t="s">
        <v>189</v>
      </c>
      <c r="I9898" s="212" t="s">
        <v>12710</v>
      </c>
      <c r="J9898" s="212" t="s">
        <v>190</v>
      </c>
      <c r="K9898" s="212" t="s">
        <v>12711</v>
      </c>
      <c r="L9898" s="212" t="s">
        <v>19856</v>
      </c>
      <c r="M9898" s="212" t="s">
        <v>193</v>
      </c>
      <c r="N9898" s="212" t="s">
        <v>194</v>
      </c>
      <c r="Q9898" s="212" t="s">
        <v>766</v>
      </c>
      <c r="S9898" s="212" t="s">
        <v>766</v>
      </c>
      <c r="U9898" s="212" t="s">
        <v>197</v>
      </c>
      <c r="V9898" s="212" t="s">
        <v>19777</v>
      </c>
      <c r="X9898" s="212" t="s">
        <v>19778</v>
      </c>
      <c r="AB9898" s="212" t="s">
        <v>12710</v>
      </c>
      <c r="AC9898" s="212" t="s">
        <v>201</v>
      </c>
      <c r="AD9898" s="212" t="s">
        <v>339</v>
      </c>
      <c r="AE9898" s="212" t="s">
        <v>18695</v>
      </c>
    </row>
    <row r="9899" spans="1:31" x14ac:dyDescent="0.35">
      <c r="A9899" s="212" t="s">
        <v>19857</v>
      </c>
      <c r="B9899" s="212" t="s">
        <v>19858</v>
      </c>
      <c r="G9899" s="212" t="s">
        <v>18691</v>
      </c>
      <c r="H9899" s="212" t="s">
        <v>189</v>
      </c>
      <c r="I9899" s="212" t="s">
        <v>12710</v>
      </c>
      <c r="J9899" s="212" t="s">
        <v>190</v>
      </c>
      <c r="K9899" s="212" t="s">
        <v>12711</v>
      </c>
      <c r="L9899" s="212" t="s">
        <v>19859</v>
      </c>
      <c r="M9899" s="212" t="s">
        <v>193</v>
      </c>
      <c r="N9899" s="212" t="s">
        <v>194</v>
      </c>
      <c r="Q9899" s="212" t="s">
        <v>766</v>
      </c>
      <c r="S9899" s="212" t="s">
        <v>766</v>
      </c>
      <c r="U9899" s="212" t="s">
        <v>197</v>
      </c>
      <c r="V9899" s="212" t="s">
        <v>19777</v>
      </c>
      <c r="X9899" s="212" t="s">
        <v>19778</v>
      </c>
      <c r="AB9899" s="212" t="s">
        <v>12710</v>
      </c>
      <c r="AC9899" s="212" t="s">
        <v>201</v>
      </c>
      <c r="AD9899" s="212" t="s">
        <v>339</v>
      </c>
      <c r="AE9899" s="212" t="s">
        <v>18695</v>
      </c>
    </row>
    <row r="9900" spans="1:31" x14ac:dyDescent="0.35">
      <c r="A9900" s="212" t="s">
        <v>19860</v>
      </c>
      <c r="B9900" s="212" t="s">
        <v>19861</v>
      </c>
      <c r="G9900" s="212" t="s">
        <v>18691</v>
      </c>
      <c r="H9900" s="212" t="s">
        <v>189</v>
      </c>
      <c r="I9900" s="212" t="s">
        <v>12710</v>
      </c>
      <c r="J9900" s="212" t="s">
        <v>190</v>
      </c>
      <c r="K9900" s="212" t="s">
        <v>12711</v>
      </c>
      <c r="L9900" s="212" t="s">
        <v>19862</v>
      </c>
      <c r="M9900" s="212" t="s">
        <v>193</v>
      </c>
      <c r="N9900" s="212" t="s">
        <v>194</v>
      </c>
      <c r="Q9900" s="212" t="s">
        <v>766</v>
      </c>
      <c r="S9900" s="212" t="s">
        <v>766</v>
      </c>
      <c r="U9900" s="212" t="s">
        <v>197</v>
      </c>
      <c r="V9900" s="212" t="s">
        <v>19777</v>
      </c>
      <c r="X9900" s="212" t="s">
        <v>19778</v>
      </c>
      <c r="AB9900" s="212" t="s">
        <v>12710</v>
      </c>
      <c r="AC9900" s="212" t="s">
        <v>201</v>
      </c>
      <c r="AD9900" s="212" t="s">
        <v>339</v>
      </c>
      <c r="AE9900" s="212" t="s">
        <v>18695</v>
      </c>
    </row>
    <row r="9901" spans="1:31" x14ac:dyDescent="0.35">
      <c r="A9901" s="212" t="s">
        <v>19863</v>
      </c>
      <c r="B9901" s="212" t="s">
        <v>19864</v>
      </c>
      <c r="G9901" s="212" t="s">
        <v>18691</v>
      </c>
      <c r="H9901" s="212" t="s">
        <v>189</v>
      </c>
      <c r="I9901" s="212" t="s">
        <v>12710</v>
      </c>
      <c r="J9901" s="212" t="s">
        <v>190</v>
      </c>
      <c r="K9901" s="212" t="s">
        <v>12711</v>
      </c>
      <c r="L9901" s="212" t="s">
        <v>19865</v>
      </c>
      <c r="M9901" s="212" t="s">
        <v>193</v>
      </c>
      <c r="N9901" s="212" t="s">
        <v>194</v>
      </c>
      <c r="Q9901" s="212" t="s">
        <v>766</v>
      </c>
      <c r="S9901" s="212" t="s">
        <v>766</v>
      </c>
      <c r="U9901" s="212" t="s">
        <v>197</v>
      </c>
      <c r="V9901" s="212" t="s">
        <v>19777</v>
      </c>
      <c r="X9901" s="212" t="s">
        <v>19778</v>
      </c>
      <c r="AB9901" s="212" t="s">
        <v>12710</v>
      </c>
      <c r="AC9901" s="212" t="s">
        <v>201</v>
      </c>
      <c r="AD9901" s="212" t="s">
        <v>339</v>
      </c>
      <c r="AE9901" s="212" t="s">
        <v>18695</v>
      </c>
    </row>
    <row r="9902" spans="1:31" x14ac:dyDescent="0.35">
      <c r="A9902" s="212" t="s">
        <v>19866</v>
      </c>
      <c r="B9902" s="212" t="s">
        <v>19867</v>
      </c>
      <c r="G9902" s="212" t="s">
        <v>18691</v>
      </c>
      <c r="H9902" s="212" t="s">
        <v>189</v>
      </c>
      <c r="I9902" s="212" t="s">
        <v>12710</v>
      </c>
      <c r="J9902" s="212" t="s">
        <v>190</v>
      </c>
      <c r="K9902" s="212" t="s">
        <v>12711</v>
      </c>
      <c r="L9902" s="212" t="s">
        <v>19868</v>
      </c>
      <c r="M9902" s="212" t="s">
        <v>193</v>
      </c>
      <c r="N9902" s="212" t="s">
        <v>194</v>
      </c>
      <c r="Q9902" s="212" t="s">
        <v>766</v>
      </c>
      <c r="S9902" s="212" t="s">
        <v>766</v>
      </c>
      <c r="U9902" s="212" t="s">
        <v>197</v>
      </c>
      <c r="V9902" s="212" t="s">
        <v>19777</v>
      </c>
      <c r="X9902" s="212" t="s">
        <v>19778</v>
      </c>
      <c r="AB9902" s="212" t="s">
        <v>12710</v>
      </c>
      <c r="AC9902" s="212" t="s">
        <v>201</v>
      </c>
      <c r="AD9902" s="212" t="s">
        <v>339</v>
      </c>
      <c r="AE9902" s="212" t="s">
        <v>18695</v>
      </c>
    </row>
    <row r="9903" spans="1:31" x14ac:dyDescent="0.35">
      <c r="A9903" s="212" t="s">
        <v>19869</v>
      </c>
      <c r="B9903" s="212" t="s">
        <v>19870</v>
      </c>
      <c r="G9903" s="212" t="s">
        <v>18691</v>
      </c>
      <c r="H9903" s="212" t="s">
        <v>189</v>
      </c>
      <c r="I9903" s="212" t="s">
        <v>12710</v>
      </c>
      <c r="J9903" s="212" t="s">
        <v>190</v>
      </c>
      <c r="K9903" s="212" t="s">
        <v>12711</v>
      </c>
      <c r="L9903" s="212" t="s">
        <v>19871</v>
      </c>
      <c r="M9903" s="212" t="s">
        <v>193</v>
      </c>
      <c r="N9903" s="212" t="s">
        <v>194</v>
      </c>
      <c r="Q9903" s="212" t="s">
        <v>766</v>
      </c>
      <c r="S9903" s="212" t="s">
        <v>766</v>
      </c>
      <c r="U9903" s="212" t="s">
        <v>197</v>
      </c>
      <c r="V9903" s="212" t="s">
        <v>19777</v>
      </c>
      <c r="X9903" s="212" t="s">
        <v>19778</v>
      </c>
      <c r="AB9903" s="212" t="s">
        <v>12710</v>
      </c>
      <c r="AC9903" s="212" t="s">
        <v>201</v>
      </c>
      <c r="AD9903" s="212" t="s">
        <v>339</v>
      </c>
      <c r="AE9903" s="212" t="s">
        <v>18695</v>
      </c>
    </row>
    <row r="9904" spans="1:31" x14ac:dyDescent="0.35">
      <c r="A9904" s="212" t="s">
        <v>19872</v>
      </c>
      <c r="B9904" s="212" t="s">
        <v>19873</v>
      </c>
      <c r="G9904" s="212" t="s">
        <v>18691</v>
      </c>
      <c r="H9904" s="212" t="s">
        <v>189</v>
      </c>
      <c r="I9904" s="212" t="s">
        <v>12710</v>
      </c>
      <c r="J9904" s="212" t="s">
        <v>190</v>
      </c>
      <c r="K9904" s="212" t="s">
        <v>12711</v>
      </c>
      <c r="L9904" s="212" t="s">
        <v>19874</v>
      </c>
      <c r="M9904" s="212" t="s">
        <v>193</v>
      </c>
      <c r="N9904" s="212" t="s">
        <v>194</v>
      </c>
      <c r="Q9904" s="212" t="s">
        <v>766</v>
      </c>
      <c r="S9904" s="212" t="s">
        <v>766</v>
      </c>
      <c r="U9904" s="212" t="s">
        <v>197</v>
      </c>
      <c r="V9904" s="212" t="s">
        <v>19777</v>
      </c>
      <c r="X9904" s="212" t="s">
        <v>19778</v>
      </c>
      <c r="AB9904" s="212" t="s">
        <v>12710</v>
      </c>
      <c r="AC9904" s="212" t="s">
        <v>201</v>
      </c>
      <c r="AD9904" s="212" t="s">
        <v>339</v>
      </c>
      <c r="AE9904" s="212" t="s">
        <v>18695</v>
      </c>
    </row>
    <row r="9905" spans="1:31" x14ac:dyDescent="0.35">
      <c r="A9905" s="212" t="s">
        <v>19875</v>
      </c>
      <c r="B9905" s="212" t="s">
        <v>19876</v>
      </c>
      <c r="G9905" s="212" t="s">
        <v>18691</v>
      </c>
      <c r="H9905" s="212" t="s">
        <v>189</v>
      </c>
      <c r="I9905" s="212" t="s">
        <v>12710</v>
      </c>
      <c r="J9905" s="212" t="s">
        <v>190</v>
      </c>
      <c r="K9905" s="212" t="s">
        <v>12711</v>
      </c>
      <c r="L9905" s="212" t="s">
        <v>19877</v>
      </c>
      <c r="M9905" s="212" t="s">
        <v>193</v>
      </c>
      <c r="N9905" s="212" t="s">
        <v>194</v>
      </c>
      <c r="Q9905" s="212" t="s">
        <v>766</v>
      </c>
      <c r="S9905" s="212" t="s">
        <v>766</v>
      </c>
      <c r="U9905" s="212" t="s">
        <v>197</v>
      </c>
      <c r="V9905" s="212" t="s">
        <v>19777</v>
      </c>
      <c r="X9905" s="212" t="s">
        <v>19778</v>
      </c>
      <c r="AB9905" s="212" t="s">
        <v>12710</v>
      </c>
      <c r="AC9905" s="212" t="s">
        <v>201</v>
      </c>
      <c r="AD9905" s="212" t="s">
        <v>339</v>
      </c>
      <c r="AE9905" s="212" t="s">
        <v>18695</v>
      </c>
    </row>
    <row r="9906" spans="1:31" x14ac:dyDescent="0.35">
      <c r="A9906" s="212" t="s">
        <v>19878</v>
      </c>
      <c r="B9906" s="212" t="s">
        <v>19879</v>
      </c>
      <c r="G9906" s="212" t="s">
        <v>18691</v>
      </c>
      <c r="H9906" s="212" t="s">
        <v>189</v>
      </c>
      <c r="I9906" s="212" t="s">
        <v>12710</v>
      </c>
      <c r="J9906" s="212" t="s">
        <v>190</v>
      </c>
      <c r="K9906" s="212" t="s">
        <v>12711</v>
      </c>
      <c r="L9906" s="212" t="s">
        <v>19880</v>
      </c>
      <c r="M9906" s="212" t="s">
        <v>193</v>
      </c>
      <c r="N9906" s="212" t="s">
        <v>194</v>
      </c>
      <c r="Q9906" s="212" t="s">
        <v>766</v>
      </c>
      <c r="S9906" s="212" t="s">
        <v>766</v>
      </c>
      <c r="U9906" s="212" t="s">
        <v>197</v>
      </c>
      <c r="V9906" s="212" t="s">
        <v>19777</v>
      </c>
      <c r="X9906" s="212" t="s">
        <v>19778</v>
      </c>
      <c r="AB9906" s="212" t="s">
        <v>12710</v>
      </c>
      <c r="AC9906" s="212" t="s">
        <v>201</v>
      </c>
      <c r="AD9906" s="212" t="s">
        <v>339</v>
      </c>
      <c r="AE9906" s="212" t="s">
        <v>18695</v>
      </c>
    </row>
    <row r="9907" spans="1:31" x14ac:dyDescent="0.35">
      <c r="A9907" s="212" t="s">
        <v>19881</v>
      </c>
      <c r="B9907" s="212" t="s">
        <v>19882</v>
      </c>
      <c r="G9907" s="212" t="s">
        <v>18691</v>
      </c>
      <c r="H9907" s="212" t="s">
        <v>189</v>
      </c>
      <c r="I9907" s="212" t="s">
        <v>12710</v>
      </c>
      <c r="J9907" s="212" t="s">
        <v>190</v>
      </c>
      <c r="K9907" s="212" t="s">
        <v>12711</v>
      </c>
      <c r="L9907" s="212" t="s">
        <v>19883</v>
      </c>
      <c r="M9907" s="212" t="s">
        <v>193</v>
      </c>
      <c r="N9907" s="212" t="s">
        <v>194</v>
      </c>
      <c r="Q9907" s="212" t="s">
        <v>766</v>
      </c>
      <c r="S9907" s="212" t="s">
        <v>766</v>
      </c>
      <c r="U9907" s="212" t="s">
        <v>197</v>
      </c>
      <c r="V9907" s="212" t="s">
        <v>19777</v>
      </c>
      <c r="X9907" s="212" t="s">
        <v>19778</v>
      </c>
      <c r="AB9907" s="212" t="s">
        <v>12710</v>
      </c>
      <c r="AC9907" s="212" t="s">
        <v>201</v>
      </c>
      <c r="AD9907" s="212" t="s">
        <v>339</v>
      </c>
      <c r="AE9907" s="212" t="s">
        <v>18695</v>
      </c>
    </row>
    <row r="9908" spans="1:31" x14ac:dyDescent="0.35">
      <c r="A9908" s="212" t="s">
        <v>19884</v>
      </c>
      <c r="B9908" s="212" t="s">
        <v>19885</v>
      </c>
      <c r="G9908" s="212" t="s">
        <v>18691</v>
      </c>
      <c r="H9908" s="212" t="s">
        <v>189</v>
      </c>
      <c r="I9908" s="212" t="s">
        <v>12710</v>
      </c>
      <c r="J9908" s="212" t="s">
        <v>190</v>
      </c>
      <c r="K9908" s="212" t="s">
        <v>12711</v>
      </c>
      <c r="L9908" s="212" t="s">
        <v>19886</v>
      </c>
      <c r="M9908" s="212" t="s">
        <v>193</v>
      </c>
      <c r="N9908" s="212" t="s">
        <v>194</v>
      </c>
      <c r="Q9908" s="212" t="s">
        <v>766</v>
      </c>
      <c r="S9908" s="212" t="s">
        <v>766</v>
      </c>
      <c r="U9908" s="212" t="s">
        <v>197</v>
      </c>
      <c r="V9908" s="212" t="s">
        <v>19777</v>
      </c>
      <c r="X9908" s="212" t="s">
        <v>19778</v>
      </c>
      <c r="AB9908" s="212" t="s">
        <v>12710</v>
      </c>
      <c r="AC9908" s="212" t="s">
        <v>201</v>
      </c>
      <c r="AD9908" s="212" t="s">
        <v>339</v>
      </c>
      <c r="AE9908" s="212" t="s">
        <v>18695</v>
      </c>
    </row>
    <row r="9909" spans="1:31" x14ac:dyDescent="0.35">
      <c r="A9909" s="212" t="s">
        <v>19887</v>
      </c>
      <c r="B9909" s="212" t="s">
        <v>19888</v>
      </c>
      <c r="G9909" s="212" t="s">
        <v>18691</v>
      </c>
      <c r="H9909" s="212" t="s">
        <v>189</v>
      </c>
      <c r="I9909" s="212" t="s">
        <v>12710</v>
      </c>
      <c r="J9909" s="212" t="s">
        <v>190</v>
      </c>
      <c r="K9909" s="212" t="s">
        <v>12711</v>
      </c>
      <c r="L9909" s="212" t="s">
        <v>19889</v>
      </c>
      <c r="M9909" s="212" t="s">
        <v>193</v>
      </c>
      <c r="N9909" s="212" t="s">
        <v>194</v>
      </c>
      <c r="Q9909" s="212" t="s">
        <v>766</v>
      </c>
      <c r="S9909" s="212" t="s">
        <v>766</v>
      </c>
      <c r="U9909" s="212" t="s">
        <v>197</v>
      </c>
      <c r="V9909" s="212" t="s">
        <v>19777</v>
      </c>
      <c r="X9909" s="212" t="s">
        <v>19778</v>
      </c>
      <c r="AB9909" s="212" t="s">
        <v>12710</v>
      </c>
      <c r="AC9909" s="212" t="s">
        <v>201</v>
      </c>
      <c r="AD9909" s="212" t="s">
        <v>339</v>
      </c>
      <c r="AE9909" s="212" t="s">
        <v>18695</v>
      </c>
    </row>
    <row r="9910" spans="1:31" x14ac:dyDescent="0.35">
      <c r="A9910" s="212" t="s">
        <v>19890</v>
      </c>
      <c r="B9910" s="212" t="s">
        <v>19891</v>
      </c>
      <c r="G9910" s="212" t="s">
        <v>18691</v>
      </c>
      <c r="H9910" s="212" t="s">
        <v>189</v>
      </c>
      <c r="I9910" s="212" t="s">
        <v>12710</v>
      </c>
      <c r="J9910" s="212" t="s">
        <v>190</v>
      </c>
      <c r="K9910" s="212" t="s">
        <v>12711</v>
      </c>
      <c r="L9910" s="212" t="s">
        <v>19892</v>
      </c>
      <c r="M9910" s="212" t="s">
        <v>193</v>
      </c>
      <c r="N9910" s="212" t="s">
        <v>194</v>
      </c>
      <c r="Q9910" s="212" t="s">
        <v>766</v>
      </c>
      <c r="S9910" s="212" t="s">
        <v>766</v>
      </c>
      <c r="U9910" s="212" t="s">
        <v>197</v>
      </c>
      <c r="V9910" s="212" t="s">
        <v>19777</v>
      </c>
      <c r="X9910" s="212" t="s">
        <v>19778</v>
      </c>
      <c r="AB9910" s="212" t="s">
        <v>12710</v>
      </c>
      <c r="AC9910" s="212" t="s">
        <v>201</v>
      </c>
      <c r="AD9910" s="212" t="s">
        <v>339</v>
      </c>
      <c r="AE9910" s="212" t="s">
        <v>18695</v>
      </c>
    </row>
    <row r="9911" spans="1:31" x14ac:dyDescent="0.35">
      <c r="A9911" s="212" t="s">
        <v>19893</v>
      </c>
      <c r="B9911" s="212" t="s">
        <v>19894</v>
      </c>
      <c r="G9911" s="212" t="s">
        <v>18691</v>
      </c>
      <c r="H9911" s="212" t="s">
        <v>189</v>
      </c>
      <c r="I9911" s="212" t="s">
        <v>12710</v>
      </c>
      <c r="J9911" s="212" t="s">
        <v>190</v>
      </c>
      <c r="K9911" s="212" t="s">
        <v>12711</v>
      </c>
      <c r="L9911" s="212" t="s">
        <v>19895</v>
      </c>
      <c r="M9911" s="212" t="s">
        <v>193</v>
      </c>
      <c r="N9911" s="212" t="s">
        <v>194</v>
      </c>
      <c r="Q9911" s="212" t="s">
        <v>766</v>
      </c>
      <c r="S9911" s="212" t="s">
        <v>766</v>
      </c>
      <c r="U9911" s="212" t="s">
        <v>197</v>
      </c>
      <c r="V9911" s="212" t="s">
        <v>19777</v>
      </c>
      <c r="X9911" s="212" t="s">
        <v>19778</v>
      </c>
      <c r="AB9911" s="212" t="s">
        <v>12710</v>
      </c>
      <c r="AC9911" s="212" t="s">
        <v>201</v>
      </c>
      <c r="AD9911" s="212" t="s">
        <v>339</v>
      </c>
      <c r="AE9911" s="212" t="s">
        <v>18695</v>
      </c>
    </row>
    <row r="9912" spans="1:31" x14ac:dyDescent="0.35">
      <c r="A9912" s="212" t="s">
        <v>19896</v>
      </c>
      <c r="B9912" s="212" t="s">
        <v>19897</v>
      </c>
      <c r="G9912" s="212" t="s">
        <v>18691</v>
      </c>
      <c r="H9912" s="212" t="s">
        <v>189</v>
      </c>
      <c r="I9912" s="212" t="s">
        <v>12710</v>
      </c>
      <c r="J9912" s="212" t="s">
        <v>190</v>
      </c>
      <c r="K9912" s="212" t="s">
        <v>12711</v>
      </c>
      <c r="L9912" s="212" t="s">
        <v>19898</v>
      </c>
      <c r="M9912" s="212" t="s">
        <v>193</v>
      </c>
      <c r="N9912" s="212" t="s">
        <v>194</v>
      </c>
      <c r="Q9912" s="212" t="s">
        <v>766</v>
      </c>
      <c r="S9912" s="212" t="s">
        <v>766</v>
      </c>
      <c r="U9912" s="212" t="s">
        <v>197</v>
      </c>
      <c r="V9912" s="212" t="s">
        <v>19777</v>
      </c>
      <c r="X9912" s="212" t="s">
        <v>19778</v>
      </c>
      <c r="AB9912" s="212" t="s">
        <v>12710</v>
      </c>
      <c r="AC9912" s="212" t="s">
        <v>201</v>
      </c>
      <c r="AD9912" s="212" t="s">
        <v>339</v>
      </c>
      <c r="AE9912" s="212" t="s">
        <v>18695</v>
      </c>
    </row>
    <row r="9913" spans="1:31" x14ac:dyDescent="0.35">
      <c r="A9913" s="212" t="s">
        <v>19899</v>
      </c>
      <c r="B9913" s="212" t="s">
        <v>19900</v>
      </c>
      <c r="G9913" s="212" t="s">
        <v>18691</v>
      </c>
      <c r="H9913" s="212" t="s">
        <v>189</v>
      </c>
      <c r="I9913" s="212" t="s">
        <v>12710</v>
      </c>
      <c r="J9913" s="212" t="s">
        <v>190</v>
      </c>
      <c r="K9913" s="212" t="s">
        <v>12711</v>
      </c>
      <c r="L9913" s="212" t="s">
        <v>19901</v>
      </c>
      <c r="M9913" s="212" t="s">
        <v>193</v>
      </c>
      <c r="N9913" s="212" t="s">
        <v>194</v>
      </c>
      <c r="Q9913" s="212" t="s">
        <v>766</v>
      </c>
      <c r="S9913" s="212" t="s">
        <v>766</v>
      </c>
      <c r="U9913" s="212" t="s">
        <v>197</v>
      </c>
      <c r="V9913" s="212" t="s">
        <v>19777</v>
      </c>
      <c r="X9913" s="212" t="s">
        <v>19778</v>
      </c>
      <c r="AB9913" s="212" t="s">
        <v>12710</v>
      </c>
      <c r="AC9913" s="212" t="s">
        <v>201</v>
      </c>
      <c r="AD9913" s="212" t="s">
        <v>339</v>
      </c>
      <c r="AE9913" s="212" t="s">
        <v>18695</v>
      </c>
    </row>
    <row r="9914" spans="1:31" x14ac:dyDescent="0.35">
      <c r="A9914" s="212" t="s">
        <v>19902</v>
      </c>
      <c r="B9914" s="212" t="s">
        <v>19903</v>
      </c>
      <c r="G9914" s="212" t="s">
        <v>18691</v>
      </c>
      <c r="H9914" s="212" t="s">
        <v>189</v>
      </c>
      <c r="I9914" s="212" t="s">
        <v>12710</v>
      </c>
      <c r="J9914" s="212" t="s">
        <v>190</v>
      </c>
      <c r="K9914" s="212" t="s">
        <v>12711</v>
      </c>
      <c r="L9914" s="212" t="s">
        <v>19904</v>
      </c>
      <c r="M9914" s="212" t="s">
        <v>193</v>
      </c>
      <c r="N9914" s="212" t="s">
        <v>194</v>
      </c>
      <c r="Q9914" s="212" t="s">
        <v>766</v>
      </c>
      <c r="S9914" s="212" t="s">
        <v>766</v>
      </c>
      <c r="U9914" s="212" t="s">
        <v>197</v>
      </c>
      <c r="V9914" s="212" t="s">
        <v>19777</v>
      </c>
      <c r="X9914" s="212" t="s">
        <v>19778</v>
      </c>
      <c r="AB9914" s="212" t="s">
        <v>12710</v>
      </c>
      <c r="AC9914" s="212" t="s">
        <v>201</v>
      </c>
      <c r="AD9914" s="212" t="s">
        <v>339</v>
      </c>
      <c r="AE9914" s="212" t="s">
        <v>18695</v>
      </c>
    </row>
    <row r="9915" spans="1:31" x14ac:dyDescent="0.35">
      <c r="A9915" s="212" t="s">
        <v>19905</v>
      </c>
      <c r="B9915" s="212" t="s">
        <v>19906</v>
      </c>
      <c r="G9915" s="212" t="s">
        <v>18691</v>
      </c>
      <c r="H9915" s="212" t="s">
        <v>189</v>
      </c>
      <c r="I9915" s="212" t="s">
        <v>12710</v>
      </c>
      <c r="J9915" s="212" t="s">
        <v>190</v>
      </c>
      <c r="K9915" s="212" t="s">
        <v>12711</v>
      </c>
      <c r="L9915" s="212" t="s">
        <v>19907</v>
      </c>
      <c r="M9915" s="212" t="s">
        <v>193</v>
      </c>
      <c r="N9915" s="212" t="s">
        <v>194</v>
      </c>
      <c r="Q9915" s="212" t="s">
        <v>766</v>
      </c>
      <c r="S9915" s="212" t="s">
        <v>766</v>
      </c>
      <c r="U9915" s="212" t="s">
        <v>197</v>
      </c>
      <c r="V9915" s="212" t="s">
        <v>19777</v>
      </c>
      <c r="X9915" s="212" t="s">
        <v>19778</v>
      </c>
      <c r="AB9915" s="212" t="s">
        <v>12710</v>
      </c>
      <c r="AC9915" s="212" t="s">
        <v>201</v>
      </c>
      <c r="AD9915" s="212" t="s">
        <v>339</v>
      </c>
      <c r="AE9915" s="212" t="s">
        <v>18695</v>
      </c>
    </row>
    <row r="9916" spans="1:31" x14ac:dyDescent="0.35">
      <c r="A9916" s="212" t="s">
        <v>19908</v>
      </c>
      <c r="B9916" s="212" t="s">
        <v>19909</v>
      </c>
      <c r="G9916" s="212" t="s">
        <v>18691</v>
      </c>
      <c r="H9916" s="212" t="s">
        <v>189</v>
      </c>
      <c r="I9916" s="212" t="s">
        <v>12710</v>
      </c>
      <c r="J9916" s="212" t="s">
        <v>190</v>
      </c>
      <c r="K9916" s="212" t="s">
        <v>12711</v>
      </c>
      <c r="L9916" s="212" t="s">
        <v>19910</v>
      </c>
      <c r="M9916" s="212" t="s">
        <v>193</v>
      </c>
      <c r="N9916" s="212" t="s">
        <v>194</v>
      </c>
      <c r="Q9916" s="212" t="s">
        <v>766</v>
      </c>
      <c r="S9916" s="212" t="s">
        <v>766</v>
      </c>
      <c r="U9916" s="212" t="s">
        <v>197</v>
      </c>
      <c r="V9916" s="212" t="s">
        <v>19777</v>
      </c>
      <c r="X9916" s="212" t="s">
        <v>19778</v>
      </c>
      <c r="AB9916" s="212" t="s">
        <v>12710</v>
      </c>
      <c r="AC9916" s="212" t="s">
        <v>201</v>
      </c>
      <c r="AD9916" s="212" t="s">
        <v>339</v>
      </c>
      <c r="AE9916" s="212" t="s">
        <v>18695</v>
      </c>
    </row>
    <row r="9917" spans="1:31" x14ac:dyDescent="0.35">
      <c r="A9917" s="212" t="s">
        <v>19911</v>
      </c>
      <c r="B9917" s="212" t="s">
        <v>19912</v>
      </c>
      <c r="G9917" s="212" t="s">
        <v>18691</v>
      </c>
      <c r="H9917" s="212" t="s">
        <v>189</v>
      </c>
      <c r="I9917" s="212" t="s">
        <v>12710</v>
      </c>
      <c r="J9917" s="212" t="s">
        <v>190</v>
      </c>
      <c r="K9917" s="212" t="s">
        <v>12711</v>
      </c>
      <c r="L9917" s="212" t="s">
        <v>19913</v>
      </c>
      <c r="M9917" s="212" t="s">
        <v>193</v>
      </c>
      <c r="N9917" s="212" t="s">
        <v>194</v>
      </c>
      <c r="Q9917" s="212" t="s">
        <v>766</v>
      </c>
      <c r="S9917" s="212" t="s">
        <v>766</v>
      </c>
      <c r="U9917" s="212" t="s">
        <v>197</v>
      </c>
      <c r="V9917" s="212" t="s">
        <v>19777</v>
      </c>
      <c r="X9917" s="212" t="s">
        <v>19778</v>
      </c>
      <c r="AB9917" s="212" t="s">
        <v>12710</v>
      </c>
      <c r="AC9917" s="212" t="s">
        <v>201</v>
      </c>
      <c r="AD9917" s="212" t="s">
        <v>339</v>
      </c>
      <c r="AE9917" s="212" t="s">
        <v>18695</v>
      </c>
    </row>
    <row r="9918" spans="1:31" x14ac:dyDescent="0.35">
      <c r="A9918" s="212" t="s">
        <v>19914</v>
      </c>
      <c r="B9918" s="212" t="s">
        <v>19915</v>
      </c>
      <c r="G9918" s="212" t="s">
        <v>18691</v>
      </c>
      <c r="H9918" s="212" t="s">
        <v>189</v>
      </c>
      <c r="I9918" s="212" t="s">
        <v>12710</v>
      </c>
      <c r="J9918" s="212" t="s">
        <v>190</v>
      </c>
      <c r="K9918" s="212" t="s">
        <v>12711</v>
      </c>
      <c r="L9918" s="212" t="s">
        <v>19916</v>
      </c>
      <c r="M9918" s="212" t="s">
        <v>193</v>
      </c>
      <c r="N9918" s="212" t="s">
        <v>194</v>
      </c>
      <c r="Q9918" s="212" t="s">
        <v>766</v>
      </c>
      <c r="S9918" s="212" t="s">
        <v>766</v>
      </c>
      <c r="U9918" s="212" t="s">
        <v>197</v>
      </c>
      <c r="V9918" s="212" t="s">
        <v>19777</v>
      </c>
      <c r="X9918" s="212" t="s">
        <v>19778</v>
      </c>
      <c r="AB9918" s="212" t="s">
        <v>12710</v>
      </c>
      <c r="AC9918" s="212" t="s">
        <v>201</v>
      </c>
      <c r="AD9918" s="212" t="s">
        <v>339</v>
      </c>
      <c r="AE9918" s="212" t="s">
        <v>18695</v>
      </c>
    </row>
    <row r="9919" spans="1:31" x14ac:dyDescent="0.35">
      <c r="A9919" s="212" t="s">
        <v>19917</v>
      </c>
      <c r="B9919" s="212" t="s">
        <v>19918</v>
      </c>
      <c r="G9919" s="212" t="s">
        <v>18691</v>
      </c>
      <c r="H9919" s="212" t="s">
        <v>189</v>
      </c>
      <c r="I9919" s="212" t="s">
        <v>12710</v>
      </c>
      <c r="J9919" s="212" t="s">
        <v>190</v>
      </c>
      <c r="K9919" s="212" t="s">
        <v>12711</v>
      </c>
      <c r="L9919" s="212" t="s">
        <v>19919</v>
      </c>
      <c r="M9919" s="212" t="s">
        <v>193</v>
      </c>
      <c r="N9919" s="212" t="s">
        <v>194</v>
      </c>
      <c r="Q9919" s="212" t="s">
        <v>766</v>
      </c>
      <c r="S9919" s="212" t="s">
        <v>766</v>
      </c>
      <c r="U9919" s="212" t="s">
        <v>197</v>
      </c>
      <c r="V9919" s="212" t="s">
        <v>19777</v>
      </c>
      <c r="X9919" s="212" t="s">
        <v>19778</v>
      </c>
      <c r="AB9919" s="212" t="s">
        <v>12710</v>
      </c>
      <c r="AC9919" s="212" t="s">
        <v>201</v>
      </c>
      <c r="AD9919" s="212" t="s">
        <v>339</v>
      </c>
      <c r="AE9919" s="212" t="s">
        <v>18695</v>
      </c>
    </row>
    <row r="9920" spans="1:31" x14ac:dyDescent="0.35">
      <c r="A9920" s="212" t="s">
        <v>19920</v>
      </c>
      <c r="B9920" s="212" t="s">
        <v>19921</v>
      </c>
      <c r="G9920" s="212" t="s">
        <v>18691</v>
      </c>
      <c r="H9920" s="212" t="s">
        <v>189</v>
      </c>
      <c r="I9920" s="212" t="s">
        <v>12710</v>
      </c>
      <c r="J9920" s="212" t="s">
        <v>190</v>
      </c>
      <c r="K9920" s="212" t="s">
        <v>12711</v>
      </c>
      <c r="L9920" s="212" t="s">
        <v>19922</v>
      </c>
      <c r="M9920" s="212" t="s">
        <v>193</v>
      </c>
      <c r="N9920" s="212" t="s">
        <v>194</v>
      </c>
      <c r="Q9920" s="212" t="s">
        <v>766</v>
      </c>
      <c r="S9920" s="212" t="s">
        <v>766</v>
      </c>
      <c r="U9920" s="212" t="s">
        <v>197</v>
      </c>
      <c r="V9920" s="212" t="s">
        <v>19777</v>
      </c>
      <c r="X9920" s="212" t="s">
        <v>19778</v>
      </c>
      <c r="AB9920" s="212" t="s">
        <v>12710</v>
      </c>
      <c r="AC9920" s="212" t="s">
        <v>201</v>
      </c>
      <c r="AD9920" s="212" t="s">
        <v>339</v>
      </c>
      <c r="AE9920" s="212" t="s">
        <v>18695</v>
      </c>
    </row>
    <row r="9921" spans="1:31" x14ac:dyDescent="0.35">
      <c r="A9921" s="212" t="s">
        <v>19923</v>
      </c>
      <c r="B9921" s="212" t="s">
        <v>19924</v>
      </c>
      <c r="G9921" s="212" t="s">
        <v>18691</v>
      </c>
      <c r="H9921" s="212" t="s">
        <v>189</v>
      </c>
      <c r="I9921" s="212" t="s">
        <v>12710</v>
      </c>
      <c r="J9921" s="212" t="s">
        <v>190</v>
      </c>
      <c r="K9921" s="212" t="s">
        <v>12711</v>
      </c>
      <c r="L9921" s="212" t="s">
        <v>19925</v>
      </c>
      <c r="M9921" s="212" t="s">
        <v>193</v>
      </c>
      <c r="N9921" s="212" t="s">
        <v>194</v>
      </c>
      <c r="Q9921" s="212" t="s">
        <v>766</v>
      </c>
      <c r="S9921" s="212" t="s">
        <v>766</v>
      </c>
      <c r="U9921" s="212" t="s">
        <v>197</v>
      </c>
      <c r="V9921" s="212" t="s">
        <v>19777</v>
      </c>
      <c r="X9921" s="212" t="s">
        <v>19778</v>
      </c>
      <c r="AB9921" s="212" t="s">
        <v>12710</v>
      </c>
      <c r="AC9921" s="212" t="s">
        <v>201</v>
      </c>
      <c r="AD9921" s="212" t="s">
        <v>339</v>
      </c>
      <c r="AE9921" s="212" t="s">
        <v>18695</v>
      </c>
    </row>
    <row r="9922" spans="1:31" x14ac:dyDescent="0.35">
      <c r="A9922" s="212" t="s">
        <v>19926</v>
      </c>
      <c r="B9922" s="212" t="s">
        <v>19927</v>
      </c>
      <c r="G9922" s="212" t="s">
        <v>18691</v>
      </c>
      <c r="H9922" s="212" t="s">
        <v>189</v>
      </c>
      <c r="I9922" s="212" t="s">
        <v>12710</v>
      </c>
      <c r="J9922" s="212" t="s">
        <v>190</v>
      </c>
      <c r="K9922" s="212" t="s">
        <v>12711</v>
      </c>
      <c r="L9922" s="212" t="s">
        <v>19928</v>
      </c>
      <c r="M9922" s="212" t="s">
        <v>193</v>
      </c>
      <c r="N9922" s="212" t="s">
        <v>194</v>
      </c>
      <c r="Q9922" s="212" t="s">
        <v>766</v>
      </c>
      <c r="S9922" s="212" t="s">
        <v>766</v>
      </c>
      <c r="U9922" s="212" t="s">
        <v>197</v>
      </c>
      <c r="V9922" s="212" t="s">
        <v>19777</v>
      </c>
      <c r="X9922" s="212" t="s">
        <v>19778</v>
      </c>
      <c r="AB9922" s="212" t="s">
        <v>12710</v>
      </c>
      <c r="AC9922" s="212" t="s">
        <v>201</v>
      </c>
      <c r="AD9922" s="212" t="s">
        <v>339</v>
      </c>
      <c r="AE9922" s="212" t="s">
        <v>18695</v>
      </c>
    </row>
    <row r="9923" spans="1:31" x14ac:dyDescent="0.35">
      <c r="A9923" s="212" t="s">
        <v>19929</v>
      </c>
      <c r="B9923" s="212" t="s">
        <v>19930</v>
      </c>
      <c r="G9923" s="212" t="s">
        <v>18691</v>
      </c>
      <c r="H9923" s="212" t="s">
        <v>189</v>
      </c>
      <c r="I9923" s="212" t="s">
        <v>12710</v>
      </c>
      <c r="J9923" s="212" t="s">
        <v>190</v>
      </c>
      <c r="K9923" s="212" t="s">
        <v>12711</v>
      </c>
      <c r="L9923" s="212" t="s">
        <v>19931</v>
      </c>
      <c r="M9923" s="212" t="s">
        <v>193</v>
      </c>
      <c r="N9923" s="212" t="s">
        <v>194</v>
      </c>
      <c r="Q9923" s="212" t="s">
        <v>766</v>
      </c>
      <c r="S9923" s="212" t="s">
        <v>766</v>
      </c>
      <c r="U9923" s="212" t="s">
        <v>197</v>
      </c>
      <c r="V9923" s="212" t="s">
        <v>19777</v>
      </c>
      <c r="X9923" s="212" t="s">
        <v>19778</v>
      </c>
      <c r="AB9923" s="212" t="s">
        <v>12710</v>
      </c>
      <c r="AC9923" s="212" t="s">
        <v>201</v>
      </c>
      <c r="AD9923" s="212" t="s">
        <v>339</v>
      </c>
      <c r="AE9923" s="212" t="s">
        <v>18695</v>
      </c>
    </row>
    <row r="9924" spans="1:31" x14ac:dyDescent="0.35">
      <c r="A9924" s="212" t="s">
        <v>19932</v>
      </c>
      <c r="B9924" s="212" t="s">
        <v>19933</v>
      </c>
      <c r="G9924" s="212" t="s">
        <v>18691</v>
      </c>
      <c r="H9924" s="212" t="s">
        <v>189</v>
      </c>
      <c r="I9924" s="212" t="s">
        <v>12710</v>
      </c>
      <c r="J9924" s="212" t="s">
        <v>190</v>
      </c>
      <c r="K9924" s="212" t="s">
        <v>12711</v>
      </c>
      <c r="L9924" s="212" t="s">
        <v>19934</v>
      </c>
      <c r="M9924" s="212" t="s">
        <v>193</v>
      </c>
      <c r="N9924" s="212" t="s">
        <v>194</v>
      </c>
      <c r="Q9924" s="212" t="s">
        <v>766</v>
      </c>
      <c r="S9924" s="212" t="s">
        <v>766</v>
      </c>
      <c r="U9924" s="212" t="s">
        <v>197</v>
      </c>
      <c r="V9924" s="212" t="s">
        <v>19777</v>
      </c>
      <c r="X9924" s="212" t="s">
        <v>19778</v>
      </c>
      <c r="AB9924" s="212" t="s">
        <v>12710</v>
      </c>
      <c r="AC9924" s="212" t="s">
        <v>201</v>
      </c>
      <c r="AD9924" s="212" t="s">
        <v>339</v>
      </c>
      <c r="AE9924" s="212" t="s">
        <v>18695</v>
      </c>
    </row>
    <row r="9925" spans="1:31" x14ac:dyDescent="0.35">
      <c r="A9925" s="212" t="s">
        <v>19935</v>
      </c>
      <c r="B9925" s="212" t="s">
        <v>19936</v>
      </c>
      <c r="G9925" s="212" t="s">
        <v>18691</v>
      </c>
      <c r="H9925" s="212" t="s">
        <v>189</v>
      </c>
      <c r="I9925" s="212" t="s">
        <v>12710</v>
      </c>
      <c r="J9925" s="212" t="s">
        <v>190</v>
      </c>
      <c r="K9925" s="212" t="s">
        <v>12711</v>
      </c>
      <c r="L9925" s="212" t="s">
        <v>19937</v>
      </c>
      <c r="M9925" s="212" t="s">
        <v>193</v>
      </c>
      <c r="N9925" s="212" t="s">
        <v>194</v>
      </c>
      <c r="Q9925" s="212" t="s">
        <v>766</v>
      </c>
      <c r="S9925" s="212" t="s">
        <v>766</v>
      </c>
      <c r="U9925" s="212" t="s">
        <v>197</v>
      </c>
      <c r="V9925" s="212" t="s">
        <v>19777</v>
      </c>
      <c r="X9925" s="212" t="s">
        <v>19778</v>
      </c>
      <c r="AB9925" s="212" t="s">
        <v>12710</v>
      </c>
      <c r="AC9925" s="212" t="s">
        <v>201</v>
      </c>
      <c r="AD9925" s="212" t="s">
        <v>339</v>
      </c>
      <c r="AE9925" s="212" t="s">
        <v>18695</v>
      </c>
    </row>
    <row r="9926" spans="1:31" x14ac:dyDescent="0.35">
      <c r="A9926" s="212" t="s">
        <v>19938</v>
      </c>
      <c r="B9926" s="212" t="s">
        <v>19939</v>
      </c>
      <c r="G9926" s="212" t="s">
        <v>18691</v>
      </c>
      <c r="H9926" s="212" t="s">
        <v>189</v>
      </c>
      <c r="I9926" s="212" t="s">
        <v>12710</v>
      </c>
      <c r="J9926" s="212" t="s">
        <v>190</v>
      </c>
      <c r="K9926" s="212" t="s">
        <v>12711</v>
      </c>
      <c r="L9926" s="212" t="s">
        <v>19940</v>
      </c>
      <c r="M9926" s="212" t="s">
        <v>193</v>
      </c>
      <c r="N9926" s="212" t="s">
        <v>194</v>
      </c>
      <c r="Q9926" s="212" t="s">
        <v>766</v>
      </c>
      <c r="S9926" s="212" t="s">
        <v>766</v>
      </c>
      <c r="U9926" s="212" t="s">
        <v>197</v>
      </c>
      <c r="V9926" s="212" t="s">
        <v>19777</v>
      </c>
      <c r="X9926" s="212" t="s">
        <v>19778</v>
      </c>
      <c r="AB9926" s="212" t="s">
        <v>12710</v>
      </c>
      <c r="AC9926" s="212" t="s">
        <v>201</v>
      </c>
      <c r="AD9926" s="212" t="s">
        <v>339</v>
      </c>
      <c r="AE9926" s="212" t="s">
        <v>18695</v>
      </c>
    </row>
    <row r="9927" spans="1:31" x14ac:dyDescent="0.35">
      <c r="A9927" s="212" t="s">
        <v>19941</v>
      </c>
      <c r="B9927" s="212" t="s">
        <v>19942</v>
      </c>
      <c r="G9927" s="212" t="s">
        <v>18691</v>
      </c>
      <c r="H9927" s="212" t="s">
        <v>189</v>
      </c>
      <c r="I9927" s="212" t="s">
        <v>12710</v>
      </c>
      <c r="J9927" s="212" t="s">
        <v>190</v>
      </c>
      <c r="K9927" s="212" t="s">
        <v>12711</v>
      </c>
      <c r="L9927" s="212" t="s">
        <v>19943</v>
      </c>
      <c r="M9927" s="212" t="s">
        <v>193</v>
      </c>
      <c r="N9927" s="212" t="s">
        <v>194</v>
      </c>
      <c r="Q9927" s="212" t="s">
        <v>766</v>
      </c>
      <c r="S9927" s="212" t="s">
        <v>766</v>
      </c>
      <c r="U9927" s="212" t="s">
        <v>197</v>
      </c>
      <c r="V9927" s="212" t="s">
        <v>19777</v>
      </c>
      <c r="X9927" s="212" t="s">
        <v>19778</v>
      </c>
      <c r="AB9927" s="212" t="s">
        <v>12710</v>
      </c>
      <c r="AC9927" s="212" t="s">
        <v>201</v>
      </c>
      <c r="AD9927" s="212" t="s">
        <v>339</v>
      </c>
      <c r="AE9927" s="212" t="s">
        <v>18695</v>
      </c>
    </row>
    <row r="9928" spans="1:31" x14ac:dyDescent="0.35">
      <c r="A9928" s="212" t="s">
        <v>19944</v>
      </c>
      <c r="B9928" s="212" t="s">
        <v>19945</v>
      </c>
      <c r="G9928" s="212" t="s">
        <v>18691</v>
      </c>
      <c r="H9928" s="212" t="s">
        <v>189</v>
      </c>
      <c r="I9928" s="212" t="s">
        <v>12710</v>
      </c>
      <c r="J9928" s="212" t="s">
        <v>190</v>
      </c>
      <c r="K9928" s="212" t="s">
        <v>12711</v>
      </c>
      <c r="L9928" s="212" t="s">
        <v>19946</v>
      </c>
      <c r="M9928" s="212" t="s">
        <v>193</v>
      </c>
      <c r="N9928" s="212" t="s">
        <v>194</v>
      </c>
      <c r="Q9928" s="212" t="s">
        <v>766</v>
      </c>
      <c r="S9928" s="212" t="s">
        <v>766</v>
      </c>
      <c r="U9928" s="212" t="s">
        <v>197</v>
      </c>
      <c r="V9928" s="212" t="s">
        <v>19777</v>
      </c>
      <c r="X9928" s="212" t="s">
        <v>19778</v>
      </c>
      <c r="AB9928" s="212" t="s">
        <v>12710</v>
      </c>
      <c r="AC9928" s="212" t="s">
        <v>201</v>
      </c>
      <c r="AD9928" s="212" t="s">
        <v>339</v>
      </c>
      <c r="AE9928" s="212" t="s">
        <v>18695</v>
      </c>
    </row>
    <row r="9929" spans="1:31" x14ac:dyDescent="0.35">
      <c r="A9929" s="212" t="s">
        <v>19947</v>
      </c>
      <c r="B9929" s="212" t="s">
        <v>19948</v>
      </c>
      <c r="G9929" s="212" t="s">
        <v>18691</v>
      </c>
      <c r="H9929" s="212" t="s">
        <v>189</v>
      </c>
      <c r="I9929" s="212" t="s">
        <v>12710</v>
      </c>
      <c r="J9929" s="212" t="s">
        <v>190</v>
      </c>
      <c r="K9929" s="212" t="s">
        <v>12711</v>
      </c>
      <c r="L9929" s="212" t="s">
        <v>19949</v>
      </c>
      <c r="M9929" s="212" t="s">
        <v>193</v>
      </c>
      <c r="N9929" s="212" t="s">
        <v>194</v>
      </c>
      <c r="Q9929" s="212" t="s">
        <v>766</v>
      </c>
      <c r="S9929" s="212" t="s">
        <v>766</v>
      </c>
      <c r="U9929" s="212" t="s">
        <v>197</v>
      </c>
      <c r="V9929" s="212" t="s">
        <v>19777</v>
      </c>
      <c r="X9929" s="212" t="s">
        <v>19778</v>
      </c>
      <c r="AB9929" s="212" t="s">
        <v>12710</v>
      </c>
      <c r="AC9929" s="212" t="s">
        <v>201</v>
      </c>
      <c r="AD9929" s="212" t="s">
        <v>339</v>
      </c>
      <c r="AE9929" s="212" t="s">
        <v>18695</v>
      </c>
    </row>
    <row r="9930" spans="1:31" x14ac:dyDescent="0.35">
      <c r="A9930" s="212" t="s">
        <v>19950</v>
      </c>
      <c r="B9930" s="212" t="s">
        <v>19951</v>
      </c>
      <c r="G9930" s="212" t="s">
        <v>18691</v>
      </c>
      <c r="H9930" s="212" t="s">
        <v>189</v>
      </c>
      <c r="I9930" s="212" t="s">
        <v>12710</v>
      </c>
      <c r="J9930" s="212" t="s">
        <v>190</v>
      </c>
      <c r="K9930" s="212" t="s">
        <v>12711</v>
      </c>
      <c r="L9930" s="212" t="s">
        <v>19952</v>
      </c>
      <c r="M9930" s="212" t="s">
        <v>193</v>
      </c>
      <c r="N9930" s="212" t="s">
        <v>194</v>
      </c>
      <c r="Q9930" s="212" t="s">
        <v>766</v>
      </c>
      <c r="S9930" s="212" t="s">
        <v>766</v>
      </c>
      <c r="U9930" s="212" t="s">
        <v>197</v>
      </c>
      <c r="V9930" s="212" t="s">
        <v>19777</v>
      </c>
      <c r="X9930" s="212" t="s">
        <v>19778</v>
      </c>
      <c r="AB9930" s="212" t="s">
        <v>12710</v>
      </c>
      <c r="AC9930" s="212" t="s">
        <v>201</v>
      </c>
      <c r="AD9930" s="212" t="s">
        <v>339</v>
      </c>
      <c r="AE9930" s="212" t="s">
        <v>18695</v>
      </c>
    </row>
    <row r="9931" spans="1:31" x14ac:dyDescent="0.35">
      <c r="A9931" s="212" t="s">
        <v>19953</v>
      </c>
      <c r="B9931" s="212" t="s">
        <v>19954</v>
      </c>
      <c r="G9931" s="212" t="s">
        <v>18691</v>
      </c>
      <c r="H9931" s="212" t="s">
        <v>189</v>
      </c>
      <c r="I9931" s="212" t="s">
        <v>12710</v>
      </c>
      <c r="J9931" s="212" t="s">
        <v>190</v>
      </c>
      <c r="K9931" s="212" t="s">
        <v>12711</v>
      </c>
      <c r="L9931" s="212" t="s">
        <v>19955</v>
      </c>
      <c r="M9931" s="212" t="s">
        <v>193</v>
      </c>
      <c r="N9931" s="212" t="s">
        <v>194</v>
      </c>
      <c r="Q9931" s="212" t="s">
        <v>766</v>
      </c>
      <c r="S9931" s="212" t="s">
        <v>766</v>
      </c>
      <c r="U9931" s="212" t="s">
        <v>197</v>
      </c>
      <c r="V9931" s="212" t="s">
        <v>19777</v>
      </c>
      <c r="X9931" s="212" t="s">
        <v>19778</v>
      </c>
      <c r="AB9931" s="212" t="s">
        <v>12710</v>
      </c>
      <c r="AC9931" s="212" t="s">
        <v>201</v>
      </c>
      <c r="AD9931" s="212" t="s">
        <v>339</v>
      </c>
      <c r="AE9931" s="212" t="s">
        <v>18695</v>
      </c>
    </row>
    <row r="9932" spans="1:31" x14ac:dyDescent="0.35">
      <c r="A9932" s="212" t="s">
        <v>19956</v>
      </c>
      <c r="B9932" s="212" t="s">
        <v>19957</v>
      </c>
      <c r="G9932" s="212" t="s">
        <v>18691</v>
      </c>
      <c r="H9932" s="212" t="s">
        <v>189</v>
      </c>
      <c r="I9932" s="212" t="s">
        <v>12710</v>
      </c>
      <c r="J9932" s="212" t="s">
        <v>190</v>
      </c>
      <c r="K9932" s="212" t="s">
        <v>12711</v>
      </c>
      <c r="L9932" s="212" t="s">
        <v>19958</v>
      </c>
      <c r="M9932" s="212" t="s">
        <v>193</v>
      </c>
      <c r="N9932" s="212" t="s">
        <v>194</v>
      </c>
      <c r="Q9932" s="212" t="s">
        <v>766</v>
      </c>
      <c r="S9932" s="212" t="s">
        <v>766</v>
      </c>
      <c r="U9932" s="212" t="s">
        <v>197</v>
      </c>
      <c r="V9932" s="212" t="s">
        <v>19777</v>
      </c>
      <c r="X9932" s="212" t="s">
        <v>19778</v>
      </c>
      <c r="AB9932" s="212" t="s">
        <v>12710</v>
      </c>
      <c r="AC9932" s="212" t="s">
        <v>201</v>
      </c>
      <c r="AD9932" s="212" t="s">
        <v>339</v>
      </c>
      <c r="AE9932" s="212" t="s">
        <v>18695</v>
      </c>
    </row>
    <row r="9933" spans="1:31" x14ac:dyDescent="0.35">
      <c r="A9933" s="212" t="s">
        <v>19959</v>
      </c>
      <c r="B9933" s="212" t="s">
        <v>19960</v>
      </c>
      <c r="G9933" s="212" t="s">
        <v>18691</v>
      </c>
      <c r="H9933" s="212" t="s">
        <v>189</v>
      </c>
      <c r="I9933" s="212" t="s">
        <v>12710</v>
      </c>
      <c r="J9933" s="212" t="s">
        <v>190</v>
      </c>
      <c r="K9933" s="212" t="s">
        <v>12711</v>
      </c>
      <c r="L9933" s="212" t="s">
        <v>19961</v>
      </c>
      <c r="M9933" s="212" t="s">
        <v>193</v>
      </c>
      <c r="N9933" s="212" t="s">
        <v>194</v>
      </c>
      <c r="Q9933" s="212" t="s">
        <v>766</v>
      </c>
      <c r="S9933" s="212" t="s">
        <v>766</v>
      </c>
      <c r="U9933" s="212" t="s">
        <v>197</v>
      </c>
      <c r="V9933" s="212" t="s">
        <v>19777</v>
      </c>
      <c r="X9933" s="212" t="s">
        <v>19778</v>
      </c>
      <c r="AB9933" s="212" t="s">
        <v>12710</v>
      </c>
      <c r="AC9933" s="212" t="s">
        <v>201</v>
      </c>
      <c r="AD9933" s="212" t="s">
        <v>339</v>
      </c>
      <c r="AE9933" s="212" t="s">
        <v>18695</v>
      </c>
    </row>
    <row r="9934" spans="1:31" x14ac:dyDescent="0.35">
      <c r="A9934" s="212" t="s">
        <v>19962</v>
      </c>
      <c r="B9934" s="212" t="s">
        <v>19963</v>
      </c>
      <c r="G9934" s="212" t="s">
        <v>18691</v>
      </c>
      <c r="H9934" s="212" t="s">
        <v>189</v>
      </c>
      <c r="I9934" s="212" t="s">
        <v>12710</v>
      </c>
      <c r="J9934" s="212" t="s">
        <v>190</v>
      </c>
      <c r="K9934" s="212" t="s">
        <v>12711</v>
      </c>
      <c r="L9934" s="212" t="s">
        <v>19964</v>
      </c>
      <c r="M9934" s="212" t="s">
        <v>193</v>
      </c>
      <c r="N9934" s="212" t="s">
        <v>194</v>
      </c>
      <c r="Q9934" s="212" t="s">
        <v>766</v>
      </c>
      <c r="S9934" s="212" t="s">
        <v>766</v>
      </c>
      <c r="U9934" s="212" t="s">
        <v>197</v>
      </c>
      <c r="V9934" s="212" t="s">
        <v>19777</v>
      </c>
      <c r="X9934" s="212" t="s">
        <v>19778</v>
      </c>
      <c r="AB9934" s="212" t="s">
        <v>12710</v>
      </c>
      <c r="AC9934" s="212" t="s">
        <v>201</v>
      </c>
      <c r="AD9934" s="212" t="s">
        <v>339</v>
      </c>
      <c r="AE9934" s="212" t="s">
        <v>18695</v>
      </c>
    </row>
    <row r="9935" spans="1:31" x14ac:dyDescent="0.35">
      <c r="A9935" s="212" t="s">
        <v>19965</v>
      </c>
      <c r="B9935" s="212" t="s">
        <v>19966</v>
      </c>
      <c r="G9935" s="212" t="s">
        <v>18691</v>
      </c>
      <c r="H9935" s="212" t="s">
        <v>189</v>
      </c>
      <c r="I9935" s="212" t="s">
        <v>12710</v>
      </c>
      <c r="J9935" s="212" t="s">
        <v>190</v>
      </c>
      <c r="K9935" s="212" t="s">
        <v>12711</v>
      </c>
      <c r="L9935" s="212" t="s">
        <v>19967</v>
      </c>
      <c r="M9935" s="212" t="s">
        <v>193</v>
      </c>
      <c r="N9935" s="212" t="s">
        <v>194</v>
      </c>
      <c r="Q9935" s="212" t="s">
        <v>766</v>
      </c>
      <c r="S9935" s="212" t="s">
        <v>766</v>
      </c>
      <c r="U9935" s="212" t="s">
        <v>197</v>
      </c>
      <c r="V9935" s="212" t="s">
        <v>19777</v>
      </c>
      <c r="X9935" s="212" t="s">
        <v>19778</v>
      </c>
      <c r="AB9935" s="212" t="s">
        <v>12710</v>
      </c>
      <c r="AC9935" s="212" t="s">
        <v>201</v>
      </c>
      <c r="AD9935" s="212" t="s">
        <v>339</v>
      </c>
      <c r="AE9935" s="212" t="s">
        <v>18695</v>
      </c>
    </row>
    <row r="9936" spans="1:31" x14ac:dyDescent="0.35">
      <c r="A9936" s="212" t="s">
        <v>19968</v>
      </c>
      <c r="B9936" s="212" t="s">
        <v>19969</v>
      </c>
      <c r="G9936" s="212" t="s">
        <v>18691</v>
      </c>
      <c r="H9936" s="212" t="s">
        <v>189</v>
      </c>
      <c r="I9936" s="212" t="s">
        <v>12710</v>
      </c>
      <c r="J9936" s="212" t="s">
        <v>190</v>
      </c>
      <c r="K9936" s="212" t="s">
        <v>12711</v>
      </c>
      <c r="L9936" s="212" t="s">
        <v>19970</v>
      </c>
      <c r="M9936" s="212" t="s">
        <v>193</v>
      </c>
      <c r="N9936" s="212" t="s">
        <v>194</v>
      </c>
      <c r="Q9936" s="212" t="s">
        <v>766</v>
      </c>
      <c r="S9936" s="212" t="s">
        <v>766</v>
      </c>
      <c r="U9936" s="212" t="s">
        <v>197</v>
      </c>
      <c r="V9936" s="212" t="s">
        <v>19777</v>
      </c>
      <c r="X9936" s="212" t="s">
        <v>19778</v>
      </c>
      <c r="AB9936" s="212" t="s">
        <v>12710</v>
      </c>
      <c r="AC9936" s="212" t="s">
        <v>201</v>
      </c>
      <c r="AD9936" s="212" t="s">
        <v>339</v>
      </c>
      <c r="AE9936" s="212" t="s">
        <v>18695</v>
      </c>
    </row>
    <row r="9937" spans="1:31" x14ac:dyDescent="0.35">
      <c r="A9937" s="212" t="s">
        <v>19971</v>
      </c>
      <c r="B9937" s="212" t="s">
        <v>19972</v>
      </c>
      <c r="G9937" s="212" t="s">
        <v>18691</v>
      </c>
      <c r="H9937" s="212" t="s">
        <v>189</v>
      </c>
      <c r="I9937" s="212" t="s">
        <v>12710</v>
      </c>
      <c r="J9937" s="212" t="s">
        <v>190</v>
      </c>
      <c r="K9937" s="212" t="s">
        <v>12711</v>
      </c>
      <c r="L9937" s="212" t="s">
        <v>19973</v>
      </c>
      <c r="M9937" s="212" t="s">
        <v>193</v>
      </c>
      <c r="N9937" s="212" t="s">
        <v>194</v>
      </c>
      <c r="Q9937" s="212" t="s">
        <v>766</v>
      </c>
      <c r="S9937" s="212" t="s">
        <v>766</v>
      </c>
      <c r="U9937" s="212" t="s">
        <v>197</v>
      </c>
      <c r="V9937" s="212" t="s">
        <v>19777</v>
      </c>
      <c r="X9937" s="212" t="s">
        <v>19778</v>
      </c>
      <c r="AB9937" s="212" t="s">
        <v>12710</v>
      </c>
      <c r="AC9937" s="212" t="s">
        <v>201</v>
      </c>
      <c r="AD9937" s="212" t="s">
        <v>339</v>
      </c>
      <c r="AE9937" s="212" t="s">
        <v>18695</v>
      </c>
    </row>
    <row r="9938" spans="1:31" x14ac:dyDescent="0.35">
      <c r="A9938" s="212" t="s">
        <v>19974</v>
      </c>
      <c r="B9938" s="212" t="s">
        <v>19975</v>
      </c>
      <c r="G9938" s="212" t="s">
        <v>18691</v>
      </c>
      <c r="H9938" s="212" t="s">
        <v>189</v>
      </c>
      <c r="I9938" s="212" t="s">
        <v>12710</v>
      </c>
      <c r="J9938" s="212" t="s">
        <v>190</v>
      </c>
      <c r="K9938" s="212" t="s">
        <v>12711</v>
      </c>
      <c r="L9938" s="212" t="s">
        <v>19976</v>
      </c>
      <c r="M9938" s="212" t="s">
        <v>193</v>
      </c>
      <c r="N9938" s="212" t="s">
        <v>194</v>
      </c>
      <c r="Q9938" s="212" t="s">
        <v>766</v>
      </c>
      <c r="S9938" s="212" t="s">
        <v>766</v>
      </c>
      <c r="U9938" s="212" t="s">
        <v>197</v>
      </c>
      <c r="V9938" s="212" t="s">
        <v>19777</v>
      </c>
      <c r="X9938" s="212" t="s">
        <v>19778</v>
      </c>
      <c r="AB9938" s="212" t="s">
        <v>12710</v>
      </c>
      <c r="AC9938" s="212" t="s">
        <v>201</v>
      </c>
      <c r="AD9938" s="212" t="s">
        <v>339</v>
      </c>
      <c r="AE9938" s="212" t="s">
        <v>18695</v>
      </c>
    </row>
    <row r="9939" spans="1:31" x14ac:dyDescent="0.35">
      <c r="A9939" s="212" t="s">
        <v>19977</v>
      </c>
      <c r="B9939" s="212" t="s">
        <v>19978</v>
      </c>
      <c r="G9939" s="212" t="s">
        <v>18691</v>
      </c>
      <c r="H9939" s="212" t="s">
        <v>189</v>
      </c>
      <c r="I9939" s="212" t="s">
        <v>12710</v>
      </c>
      <c r="J9939" s="212" t="s">
        <v>190</v>
      </c>
      <c r="K9939" s="212" t="s">
        <v>12711</v>
      </c>
      <c r="L9939" s="212" t="s">
        <v>19979</v>
      </c>
      <c r="M9939" s="212" t="s">
        <v>193</v>
      </c>
      <c r="N9939" s="212" t="s">
        <v>194</v>
      </c>
      <c r="Q9939" s="212" t="s">
        <v>766</v>
      </c>
      <c r="S9939" s="212" t="s">
        <v>766</v>
      </c>
      <c r="U9939" s="212" t="s">
        <v>197</v>
      </c>
      <c r="V9939" s="212" t="s">
        <v>19777</v>
      </c>
      <c r="X9939" s="212" t="s">
        <v>19778</v>
      </c>
      <c r="AB9939" s="212" t="s">
        <v>12710</v>
      </c>
      <c r="AC9939" s="212" t="s">
        <v>201</v>
      </c>
      <c r="AD9939" s="212" t="s">
        <v>339</v>
      </c>
      <c r="AE9939" s="212" t="s">
        <v>18695</v>
      </c>
    </row>
    <row r="9940" spans="1:31" x14ac:dyDescent="0.35">
      <c r="A9940" s="212" t="s">
        <v>19980</v>
      </c>
      <c r="B9940" s="212" t="s">
        <v>19981</v>
      </c>
      <c r="G9940" s="212" t="s">
        <v>18691</v>
      </c>
      <c r="H9940" s="212" t="s">
        <v>189</v>
      </c>
      <c r="I9940" s="212" t="s">
        <v>12710</v>
      </c>
      <c r="J9940" s="212" t="s">
        <v>190</v>
      </c>
      <c r="K9940" s="212" t="s">
        <v>12711</v>
      </c>
      <c r="L9940" s="212" t="s">
        <v>19982</v>
      </c>
      <c r="M9940" s="212" t="s">
        <v>193</v>
      </c>
      <c r="N9940" s="212" t="s">
        <v>194</v>
      </c>
      <c r="Q9940" s="212" t="s">
        <v>766</v>
      </c>
      <c r="S9940" s="212" t="s">
        <v>766</v>
      </c>
      <c r="U9940" s="212" t="s">
        <v>197</v>
      </c>
      <c r="V9940" s="212" t="s">
        <v>19777</v>
      </c>
      <c r="X9940" s="212" t="s">
        <v>19778</v>
      </c>
      <c r="AB9940" s="212" t="s">
        <v>12710</v>
      </c>
      <c r="AC9940" s="212" t="s">
        <v>201</v>
      </c>
      <c r="AD9940" s="212" t="s">
        <v>339</v>
      </c>
      <c r="AE9940" s="212" t="s">
        <v>18695</v>
      </c>
    </row>
    <row r="9941" spans="1:31" x14ac:dyDescent="0.35">
      <c r="A9941" s="212" t="s">
        <v>19983</v>
      </c>
      <c r="B9941" s="212" t="s">
        <v>19984</v>
      </c>
      <c r="G9941" s="212" t="s">
        <v>18691</v>
      </c>
      <c r="H9941" s="212" t="s">
        <v>189</v>
      </c>
      <c r="I9941" s="212" t="s">
        <v>12710</v>
      </c>
      <c r="J9941" s="212" t="s">
        <v>190</v>
      </c>
      <c r="K9941" s="212" t="s">
        <v>12711</v>
      </c>
      <c r="L9941" s="212" t="s">
        <v>19985</v>
      </c>
      <c r="M9941" s="212" t="s">
        <v>193</v>
      </c>
      <c r="N9941" s="212" t="s">
        <v>194</v>
      </c>
      <c r="Q9941" s="212" t="s">
        <v>766</v>
      </c>
      <c r="S9941" s="212" t="s">
        <v>766</v>
      </c>
      <c r="U9941" s="212" t="s">
        <v>197</v>
      </c>
      <c r="V9941" s="212" t="s">
        <v>19777</v>
      </c>
      <c r="X9941" s="212" t="s">
        <v>19778</v>
      </c>
      <c r="AB9941" s="212" t="s">
        <v>12710</v>
      </c>
      <c r="AC9941" s="212" t="s">
        <v>201</v>
      </c>
      <c r="AD9941" s="212" t="s">
        <v>339</v>
      </c>
      <c r="AE9941" s="212" t="s">
        <v>18695</v>
      </c>
    </row>
    <row r="9942" spans="1:31" x14ac:dyDescent="0.35">
      <c r="A9942" s="212" t="s">
        <v>19986</v>
      </c>
      <c r="B9942" s="212" t="s">
        <v>19987</v>
      </c>
      <c r="G9942" s="212" t="s">
        <v>18691</v>
      </c>
      <c r="H9942" s="212" t="s">
        <v>189</v>
      </c>
      <c r="I9942" s="212" t="s">
        <v>12710</v>
      </c>
      <c r="J9942" s="212" t="s">
        <v>190</v>
      </c>
      <c r="K9942" s="212" t="s">
        <v>12711</v>
      </c>
      <c r="L9942" s="212" t="s">
        <v>19988</v>
      </c>
      <c r="M9942" s="212" t="s">
        <v>193</v>
      </c>
      <c r="N9942" s="212" t="s">
        <v>194</v>
      </c>
      <c r="Q9942" s="212" t="s">
        <v>766</v>
      </c>
      <c r="S9942" s="212" t="s">
        <v>766</v>
      </c>
      <c r="U9942" s="212" t="s">
        <v>197</v>
      </c>
      <c r="V9942" s="212" t="s">
        <v>19777</v>
      </c>
      <c r="X9942" s="212" t="s">
        <v>19778</v>
      </c>
      <c r="AB9942" s="212" t="s">
        <v>12710</v>
      </c>
      <c r="AC9942" s="212" t="s">
        <v>201</v>
      </c>
      <c r="AD9942" s="212" t="s">
        <v>339</v>
      </c>
      <c r="AE9942" s="212" t="s">
        <v>18695</v>
      </c>
    </row>
    <row r="9943" spans="1:31" x14ac:dyDescent="0.35">
      <c r="A9943" s="212" t="s">
        <v>19989</v>
      </c>
      <c r="B9943" s="212" t="s">
        <v>19990</v>
      </c>
      <c r="G9943" s="212" t="s">
        <v>18691</v>
      </c>
      <c r="H9943" s="212" t="s">
        <v>189</v>
      </c>
      <c r="I9943" s="212" t="s">
        <v>12710</v>
      </c>
      <c r="J9943" s="212" t="s">
        <v>190</v>
      </c>
      <c r="K9943" s="212" t="s">
        <v>12711</v>
      </c>
      <c r="L9943" s="212" t="s">
        <v>19991</v>
      </c>
      <c r="M9943" s="212" t="s">
        <v>193</v>
      </c>
      <c r="N9943" s="212" t="s">
        <v>194</v>
      </c>
      <c r="Q9943" s="212" t="s">
        <v>766</v>
      </c>
      <c r="S9943" s="212" t="s">
        <v>766</v>
      </c>
      <c r="U9943" s="212" t="s">
        <v>197</v>
      </c>
      <c r="V9943" s="212" t="s">
        <v>19777</v>
      </c>
      <c r="X9943" s="212" t="s">
        <v>19778</v>
      </c>
      <c r="AB9943" s="212" t="s">
        <v>12710</v>
      </c>
      <c r="AC9943" s="212" t="s">
        <v>201</v>
      </c>
      <c r="AD9943" s="212" t="s">
        <v>339</v>
      </c>
      <c r="AE9943" s="212" t="s">
        <v>18695</v>
      </c>
    </row>
    <row r="9944" spans="1:31" x14ac:dyDescent="0.35">
      <c r="A9944" s="212" t="s">
        <v>19992</v>
      </c>
      <c r="B9944" s="212" t="s">
        <v>19993</v>
      </c>
      <c r="G9944" s="212" t="s">
        <v>18691</v>
      </c>
      <c r="H9944" s="212" t="s">
        <v>189</v>
      </c>
      <c r="I9944" s="212" t="s">
        <v>12710</v>
      </c>
      <c r="J9944" s="212" t="s">
        <v>190</v>
      </c>
      <c r="K9944" s="212" t="s">
        <v>12711</v>
      </c>
      <c r="L9944" s="212" t="s">
        <v>19994</v>
      </c>
      <c r="M9944" s="212" t="s">
        <v>193</v>
      </c>
      <c r="N9944" s="212" t="s">
        <v>194</v>
      </c>
      <c r="Q9944" s="212" t="s">
        <v>766</v>
      </c>
      <c r="S9944" s="212" t="s">
        <v>766</v>
      </c>
      <c r="U9944" s="212" t="s">
        <v>197</v>
      </c>
      <c r="V9944" s="212" t="s">
        <v>19777</v>
      </c>
      <c r="X9944" s="212" t="s">
        <v>19778</v>
      </c>
      <c r="AB9944" s="212" t="s">
        <v>12710</v>
      </c>
      <c r="AC9944" s="212" t="s">
        <v>201</v>
      </c>
      <c r="AD9944" s="212" t="s">
        <v>339</v>
      </c>
      <c r="AE9944" s="212" t="s">
        <v>18695</v>
      </c>
    </row>
    <row r="9945" spans="1:31" x14ac:dyDescent="0.35">
      <c r="A9945" s="212" t="s">
        <v>19995</v>
      </c>
      <c r="B9945" s="212" t="s">
        <v>19996</v>
      </c>
      <c r="G9945" s="212" t="s">
        <v>18691</v>
      </c>
      <c r="H9945" s="212" t="s">
        <v>189</v>
      </c>
      <c r="I9945" s="212" t="s">
        <v>12710</v>
      </c>
      <c r="J9945" s="212" t="s">
        <v>190</v>
      </c>
      <c r="K9945" s="212" t="s">
        <v>12711</v>
      </c>
      <c r="L9945" s="212" t="s">
        <v>19997</v>
      </c>
      <c r="M9945" s="212" t="s">
        <v>193</v>
      </c>
      <c r="N9945" s="212" t="s">
        <v>194</v>
      </c>
      <c r="Q9945" s="212" t="s">
        <v>766</v>
      </c>
      <c r="S9945" s="212" t="s">
        <v>766</v>
      </c>
      <c r="U9945" s="212" t="s">
        <v>197</v>
      </c>
      <c r="V9945" s="212" t="s">
        <v>19777</v>
      </c>
      <c r="X9945" s="212" t="s">
        <v>19778</v>
      </c>
      <c r="AB9945" s="212" t="s">
        <v>12710</v>
      </c>
      <c r="AC9945" s="212" t="s">
        <v>201</v>
      </c>
      <c r="AD9945" s="212" t="s">
        <v>339</v>
      </c>
      <c r="AE9945" s="212" t="s">
        <v>18695</v>
      </c>
    </row>
    <row r="9946" spans="1:31" x14ac:dyDescent="0.35">
      <c r="A9946" s="212" t="s">
        <v>19998</v>
      </c>
      <c r="B9946" s="212" t="s">
        <v>19999</v>
      </c>
      <c r="G9946" s="212" t="s">
        <v>18691</v>
      </c>
      <c r="H9946" s="212" t="s">
        <v>189</v>
      </c>
      <c r="I9946" s="212" t="s">
        <v>12710</v>
      </c>
      <c r="J9946" s="212" t="s">
        <v>190</v>
      </c>
      <c r="K9946" s="212" t="s">
        <v>12711</v>
      </c>
      <c r="L9946" s="212" t="s">
        <v>20000</v>
      </c>
      <c r="M9946" s="212" t="s">
        <v>193</v>
      </c>
      <c r="N9946" s="212" t="s">
        <v>194</v>
      </c>
      <c r="Q9946" s="212" t="s">
        <v>766</v>
      </c>
      <c r="S9946" s="212" t="s">
        <v>766</v>
      </c>
      <c r="U9946" s="212" t="s">
        <v>197</v>
      </c>
      <c r="V9946" s="212" t="s">
        <v>19777</v>
      </c>
      <c r="X9946" s="212" t="s">
        <v>19778</v>
      </c>
      <c r="AB9946" s="212" t="s">
        <v>12710</v>
      </c>
      <c r="AC9946" s="212" t="s">
        <v>201</v>
      </c>
      <c r="AD9946" s="212" t="s">
        <v>339</v>
      </c>
      <c r="AE9946" s="212" t="s">
        <v>18695</v>
      </c>
    </row>
    <row r="9947" spans="1:31" x14ac:dyDescent="0.35">
      <c r="A9947" s="212" t="s">
        <v>20001</v>
      </c>
      <c r="B9947" s="212" t="s">
        <v>20002</v>
      </c>
      <c r="G9947" s="212" t="s">
        <v>18691</v>
      </c>
      <c r="H9947" s="212" t="s">
        <v>189</v>
      </c>
      <c r="I9947" s="212" t="s">
        <v>12710</v>
      </c>
      <c r="J9947" s="212" t="s">
        <v>190</v>
      </c>
      <c r="K9947" s="212" t="s">
        <v>12711</v>
      </c>
      <c r="L9947" s="212" t="s">
        <v>20003</v>
      </c>
      <c r="M9947" s="212" t="s">
        <v>193</v>
      </c>
      <c r="N9947" s="212" t="s">
        <v>194</v>
      </c>
      <c r="Q9947" s="212" t="s">
        <v>766</v>
      </c>
      <c r="S9947" s="212" t="s">
        <v>766</v>
      </c>
      <c r="U9947" s="212" t="s">
        <v>197</v>
      </c>
      <c r="V9947" s="212" t="s">
        <v>19777</v>
      </c>
      <c r="X9947" s="212" t="s">
        <v>19778</v>
      </c>
      <c r="AB9947" s="212" t="s">
        <v>12710</v>
      </c>
      <c r="AC9947" s="212" t="s">
        <v>201</v>
      </c>
      <c r="AD9947" s="212" t="s">
        <v>339</v>
      </c>
      <c r="AE9947" s="212" t="s">
        <v>18695</v>
      </c>
    </row>
    <row r="9948" spans="1:31" x14ac:dyDescent="0.35">
      <c r="A9948" s="212" t="s">
        <v>20004</v>
      </c>
      <c r="B9948" s="212" t="s">
        <v>20005</v>
      </c>
      <c r="G9948" s="212" t="s">
        <v>18691</v>
      </c>
      <c r="H9948" s="212" t="s">
        <v>189</v>
      </c>
      <c r="I9948" s="212" t="s">
        <v>12710</v>
      </c>
      <c r="J9948" s="212" t="s">
        <v>190</v>
      </c>
      <c r="K9948" s="212" t="s">
        <v>12711</v>
      </c>
      <c r="L9948" s="212" t="s">
        <v>20006</v>
      </c>
      <c r="M9948" s="212" t="s">
        <v>193</v>
      </c>
      <c r="N9948" s="212" t="s">
        <v>194</v>
      </c>
      <c r="Q9948" s="212" t="s">
        <v>766</v>
      </c>
      <c r="S9948" s="212" t="s">
        <v>766</v>
      </c>
      <c r="U9948" s="212" t="s">
        <v>197</v>
      </c>
      <c r="V9948" s="212" t="s">
        <v>19777</v>
      </c>
      <c r="X9948" s="212" t="s">
        <v>19778</v>
      </c>
      <c r="AB9948" s="212" t="s">
        <v>12710</v>
      </c>
      <c r="AC9948" s="212" t="s">
        <v>201</v>
      </c>
      <c r="AD9948" s="212" t="s">
        <v>339</v>
      </c>
      <c r="AE9948" s="212" t="s">
        <v>18695</v>
      </c>
    </row>
    <row r="9949" spans="1:31" x14ac:dyDescent="0.35">
      <c r="A9949" s="212" t="s">
        <v>20007</v>
      </c>
      <c r="B9949" s="212" t="s">
        <v>20008</v>
      </c>
      <c r="G9949" s="212" t="s">
        <v>18691</v>
      </c>
      <c r="H9949" s="212" t="s">
        <v>189</v>
      </c>
      <c r="I9949" s="212" t="s">
        <v>12710</v>
      </c>
      <c r="J9949" s="212" t="s">
        <v>190</v>
      </c>
      <c r="K9949" s="212" t="s">
        <v>12711</v>
      </c>
      <c r="L9949" s="212" t="s">
        <v>20009</v>
      </c>
      <c r="M9949" s="212" t="s">
        <v>193</v>
      </c>
      <c r="N9949" s="212" t="s">
        <v>194</v>
      </c>
      <c r="Q9949" s="212" t="s">
        <v>766</v>
      </c>
      <c r="S9949" s="212" t="s">
        <v>766</v>
      </c>
      <c r="U9949" s="212" t="s">
        <v>197</v>
      </c>
      <c r="V9949" s="212" t="s">
        <v>19777</v>
      </c>
      <c r="X9949" s="212" t="s">
        <v>19778</v>
      </c>
      <c r="AB9949" s="212" t="s">
        <v>12710</v>
      </c>
      <c r="AC9949" s="212" t="s">
        <v>201</v>
      </c>
      <c r="AD9949" s="212" t="s">
        <v>339</v>
      </c>
      <c r="AE9949" s="212" t="s">
        <v>18695</v>
      </c>
    </row>
    <row r="9950" spans="1:31" x14ac:dyDescent="0.35">
      <c r="A9950" s="212" t="s">
        <v>20010</v>
      </c>
      <c r="B9950" s="212" t="s">
        <v>20011</v>
      </c>
      <c r="G9950" s="212" t="s">
        <v>18691</v>
      </c>
      <c r="H9950" s="212" t="s">
        <v>189</v>
      </c>
      <c r="I9950" s="212" t="s">
        <v>12710</v>
      </c>
      <c r="J9950" s="212" t="s">
        <v>190</v>
      </c>
      <c r="K9950" s="212" t="s">
        <v>12711</v>
      </c>
      <c r="L9950" s="212" t="s">
        <v>20012</v>
      </c>
      <c r="M9950" s="212" t="s">
        <v>193</v>
      </c>
      <c r="N9950" s="212" t="s">
        <v>194</v>
      </c>
      <c r="Q9950" s="212" t="s">
        <v>766</v>
      </c>
      <c r="S9950" s="212" t="s">
        <v>766</v>
      </c>
      <c r="U9950" s="212" t="s">
        <v>197</v>
      </c>
      <c r="V9950" s="212" t="s">
        <v>19777</v>
      </c>
      <c r="X9950" s="212" t="s">
        <v>19778</v>
      </c>
      <c r="AB9950" s="212" t="s">
        <v>12710</v>
      </c>
      <c r="AC9950" s="212" t="s">
        <v>201</v>
      </c>
      <c r="AD9950" s="212" t="s">
        <v>339</v>
      </c>
      <c r="AE9950" s="212" t="s">
        <v>18695</v>
      </c>
    </row>
    <row r="9951" spans="1:31" x14ac:dyDescent="0.35">
      <c r="A9951" s="212" t="s">
        <v>20013</v>
      </c>
      <c r="B9951" s="212" t="s">
        <v>20014</v>
      </c>
      <c r="G9951" s="212" t="s">
        <v>18691</v>
      </c>
      <c r="H9951" s="212" t="s">
        <v>189</v>
      </c>
      <c r="I9951" s="212" t="s">
        <v>12710</v>
      </c>
      <c r="J9951" s="212" t="s">
        <v>190</v>
      </c>
      <c r="K9951" s="212" t="s">
        <v>12711</v>
      </c>
      <c r="L9951" s="212" t="s">
        <v>20015</v>
      </c>
      <c r="M9951" s="212" t="s">
        <v>193</v>
      </c>
      <c r="N9951" s="212" t="s">
        <v>194</v>
      </c>
      <c r="Q9951" s="212" t="s">
        <v>766</v>
      </c>
      <c r="S9951" s="212" t="s">
        <v>766</v>
      </c>
      <c r="U9951" s="212" t="s">
        <v>197</v>
      </c>
      <c r="V9951" s="212" t="s">
        <v>19777</v>
      </c>
      <c r="X9951" s="212" t="s">
        <v>19778</v>
      </c>
      <c r="AB9951" s="212" t="s">
        <v>12710</v>
      </c>
      <c r="AC9951" s="212" t="s">
        <v>201</v>
      </c>
      <c r="AD9951" s="212" t="s">
        <v>339</v>
      </c>
      <c r="AE9951" s="212" t="s">
        <v>18695</v>
      </c>
    </row>
    <row r="9952" spans="1:31" x14ac:dyDescent="0.35">
      <c r="A9952" s="212" t="s">
        <v>20016</v>
      </c>
      <c r="B9952" s="212" t="s">
        <v>20017</v>
      </c>
      <c r="G9952" s="212" t="s">
        <v>18691</v>
      </c>
      <c r="H9952" s="212" t="s">
        <v>189</v>
      </c>
      <c r="I9952" s="212" t="s">
        <v>12710</v>
      </c>
      <c r="J9952" s="212" t="s">
        <v>190</v>
      </c>
      <c r="K9952" s="212" t="s">
        <v>12711</v>
      </c>
      <c r="L9952" s="212" t="s">
        <v>20018</v>
      </c>
      <c r="M9952" s="212" t="s">
        <v>193</v>
      </c>
      <c r="N9952" s="212" t="s">
        <v>194</v>
      </c>
      <c r="Q9952" s="212" t="s">
        <v>766</v>
      </c>
      <c r="S9952" s="212" t="s">
        <v>766</v>
      </c>
      <c r="U9952" s="212" t="s">
        <v>197</v>
      </c>
      <c r="V9952" s="212" t="s">
        <v>19777</v>
      </c>
      <c r="X9952" s="212" t="s">
        <v>19778</v>
      </c>
      <c r="AB9952" s="212" t="s">
        <v>12710</v>
      </c>
      <c r="AC9952" s="212" t="s">
        <v>201</v>
      </c>
      <c r="AD9952" s="212" t="s">
        <v>339</v>
      </c>
      <c r="AE9952" s="212" t="s">
        <v>18695</v>
      </c>
    </row>
    <row r="9953" spans="1:31" x14ac:dyDescent="0.35">
      <c r="A9953" s="212" t="s">
        <v>20019</v>
      </c>
      <c r="B9953" s="212" t="s">
        <v>20020</v>
      </c>
      <c r="G9953" s="212" t="s">
        <v>18691</v>
      </c>
      <c r="H9953" s="212" t="s">
        <v>189</v>
      </c>
      <c r="I9953" s="212" t="s">
        <v>12710</v>
      </c>
      <c r="J9953" s="212" t="s">
        <v>190</v>
      </c>
      <c r="K9953" s="212" t="s">
        <v>12711</v>
      </c>
      <c r="L9953" s="212" t="s">
        <v>20021</v>
      </c>
      <c r="M9953" s="212" t="s">
        <v>193</v>
      </c>
      <c r="N9953" s="212" t="s">
        <v>194</v>
      </c>
      <c r="Q9953" s="212" t="s">
        <v>766</v>
      </c>
      <c r="S9953" s="212" t="s">
        <v>766</v>
      </c>
      <c r="U9953" s="212" t="s">
        <v>197</v>
      </c>
      <c r="V9953" s="212" t="s">
        <v>19777</v>
      </c>
      <c r="X9953" s="212" t="s">
        <v>19778</v>
      </c>
      <c r="AB9953" s="212" t="s">
        <v>12710</v>
      </c>
      <c r="AC9953" s="212" t="s">
        <v>201</v>
      </c>
      <c r="AD9953" s="212" t="s">
        <v>339</v>
      </c>
      <c r="AE9953" s="212" t="s">
        <v>18695</v>
      </c>
    </row>
    <row r="9954" spans="1:31" x14ac:dyDescent="0.35">
      <c r="A9954" s="212" t="s">
        <v>20022</v>
      </c>
      <c r="B9954" s="212" t="s">
        <v>20023</v>
      </c>
      <c r="G9954" s="212" t="s">
        <v>18691</v>
      </c>
      <c r="H9954" s="212" t="s">
        <v>189</v>
      </c>
      <c r="I9954" s="212" t="s">
        <v>12710</v>
      </c>
      <c r="J9954" s="212" t="s">
        <v>190</v>
      </c>
      <c r="K9954" s="212" t="s">
        <v>12711</v>
      </c>
      <c r="L9954" s="212" t="s">
        <v>20024</v>
      </c>
      <c r="M9954" s="212" t="s">
        <v>193</v>
      </c>
      <c r="N9954" s="212" t="s">
        <v>194</v>
      </c>
      <c r="Q9954" s="212" t="s">
        <v>766</v>
      </c>
      <c r="S9954" s="212" t="s">
        <v>766</v>
      </c>
      <c r="U9954" s="212" t="s">
        <v>197</v>
      </c>
      <c r="V9954" s="212" t="s">
        <v>19777</v>
      </c>
      <c r="X9954" s="212" t="s">
        <v>19778</v>
      </c>
      <c r="AB9954" s="212" t="s">
        <v>12710</v>
      </c>
      <c r="AC9954" s="212" t="s">
        <v>201</v>
      </c>
      <c r="AD9954" s="212" t="s">
        <v>339</v>
      </c>
      <c r="AE9954" s="212" t="s">
        <v>18695</v>
      </c>
    </row>
    <row r="9955" spans="1:31" x14ac:dyDescent="0.35">
      <c r="A9955" s="212" t="s">
        <v>20025</v>
      </c>
      <c r="B9955" s="212" t="s">
        <v>20026</v>
      </c>
      <c r="G9955" s="212" t="s">
        <v>18691</v>
      </c>
      <c r="H9955" s="212" t="s">
        <v>189</v>
      </c>
      <c r="I9955" s="212" t="s">
        <v>12710</v>
      </c>
      <c r="J9955" s="212" t="s">
        <v>190</v>
      </c>
      <c r="K9955" s="212" t="s">
        <v>12711</v>
      </c>
      <c r="L9955" s="212" t="s">
        <v>20027</v>
      </c>
      <c r="M9955" s="212" t="s">
        <v>193</v>
      </c>
      <c r="N9955" s="212" t="s">
        <v>194</v>
      </c>
      <c r="Q9955" s="212" t="s">
        <v>766</v>
      </c>
      <c r="S9955" s="212" t="s">
        <v>766</v>
      </c>
      <c r="U9955" s="212" t="s">
        <v>197</v>
      </c>
      <c r="V9955" s="212" t="s">
        <v>19777</v>
      </c>
      <c r="X9955" s="212" t="s">
        <v>19778</v>
      </c>
      <c r="AB9955" s="212" t="s">
        <v>12710</v>
      </c>
      <c r="AC9955" s="212" t="s">
        <v>201</v>
      </c>
      <c r="AD9955" s="212" t="s">
        <v>339</v>
      </c>
      <c r="AE9955" s="212" t="s">
        <v>18695</v>
      </c>
    </row>
    <row r="9956" spans="1:31" x14ac:dyDescent="0.35">
      <c r="A9956" s="212" t="s">
        <v>20028</v>
      </c>
      <c r="B9956" s="212" t="s">
        <v>20029</v>
      </c>
      <c r="G9956" s="212" t="s">
        <v>18691</v>
      </c>
      <c r="H9956" s="212" t="s">
        <v>189</v>
      </c>
      <c r="I9956" s="212" t="s">
        <v>12710</v>
      </c>
      <c r="J9956" s="212" t="s">
        <v>190</v>
      </c>
      <c r="K9956" s="212" t="s">
        <v>12711</v>
      </c>
      <c r="L9956" s="212" t="s">
        <v>20030</v>
      </c>
      <c r="M9956" s="212" t="s">
        <v>193</v>
      </c>
      <c r="N9956" s="212" t="s">
        <v>194</v>
      </c>
      <c r="Q9956" s="212" t="s">
        <v>766</v>
      </c>
      <c r="S9956" s="212" t="s">
        <v>766</v>
      </c>
      <c r="U9956" s="212" t="s">
        <v>197</v>
      </c>
      <c r="V9956" s="212" t="s">
        <v>19777</v>
      </c>
      <c r="X9956" s="212" t="s">
        <v>19778</v>
      </c>
      <c r="AB9956" s="212" t="s">
        <v>12710</v>
      </c>
      <c r="AC9956" s="212" t="s">
        <v>201</v>
      </c>
      <c r="AD9956" s="212" t="s">
        <v>339</v>
      </c>
      <c r="AE9956" s="212" t="s">
        <v>18695</v>
      </c>
    </row>
    <row r="9957" spans="1:31" x14ac:dyDescent="0.35">
      <c r="A9957" s="212" t="s">
        <v>20031</v>
      </c>
      <c r="B9957" s="212" t="s">
        <v>20032</v>
      </c>
      <c r="G9957" s="212" t="s">
        <v>18691</v>
      </c>
      <c r="H9957" s="212" t="s">
        <v>189</v>
      </c>
      <c r="I9957" s="212" t="s">
        <v>12710</v>
      </c>
      <c r="J9957" s="212" t="s">
        <v>190</v>
      </c>
      <c r="K9957" s="212" t="s">
        <v>12711</v>
      </c>
      <c r="L9957" s="212" t="s">
        <v>20033</v>
      </c>
      <c r="M9957" s="212" t="s">
        <v>193</v>
      </c>
      <c r="N9957" s="212" t="s">
        <v>194</v>
      </c>
      <c r="Q9957" s="212" t="s">
        <v>766</v>
      </c>
      <c r="S9957" s="212" t="s">
        <v>766</v>
      </c>
      <c r="U9957" s="212" t="s">
        <v>197</v>
      </c>
      <c r="V9957" s="212" t="s">
        <v>19777</v>
      </c>
      <c r="X9957" s="212" t="s">
        <v>19778</v>
      </c>
      <c r="AB9957" s="212" t="s">
        <v>12710</v>
      </c>
      <c r="AC9957" s="212" t="s">
        <v>201</v>
      </c>
      <c r="AD9957" s="212" t="s">
        <v>339</v>
      </c>
      <c r="AE9957" s="212" t="s">
        <v>18695</v>
      </c>
    </row>
    <row r="9958" spans="1:31" x14ac:dyDescent="0.35">
      <c r="A9958" s="212" t="s">
        <v>20034</v>
      </c>
      <c r="B9958" s="212" t="s">
        <v>20035</v>
      </c>
      <c r="G9958" s="212" t="s">
        <v>18691</v>
      </c>
      <c r="H9958" s="212" t="s">
        <v>189</v>
      </c>
      <c r="I9958" s="212" t="s">
        <v>12710</v>
      </c>
      <c r="J9958" s="212" t="s">
        <v>190</v>
      </c>
      <c r="K9958" s="212" t="s">
        <v>12711</v>
      </c>
      <c r="L9958" s="212" t="s">
        <v>20036</v>
      </c>
      <c r="M9958" s="212" t="s">
        <v>193</v>
      </c>
      <c r="N9958" s="212" t="s">
        <v>194</v>
      </c>
      <c r="Q9958" s="212" t="s">
        <v>766</v>
      </c>
      <c r="S9958" s="212" t="s">
        <v>766</v>
      </c>
      <c r="U9958" s="212" t="s">
        <v>197</v>
      </c>
      <c r="V9958" s="212" t="s">
        <v>19777</v>
      </c>
      <c r="X9958" s="212" t="s">
        <v>19778</v>
      </c>
      <c r="AB9958" s="212" t="s">
        <v>12710</v>
      </c>
      <c r="AC9958" s="212" t="s">
        <v>201</v>
      </c>
      <c r="AD9958" s="212" t="s">
        <v>339</v>
      </c>
      <c r="AE9958" s="212" t="s">
        <v>18695</v>
      </c>
    </row>
    <row r="9959" spans="1:31" x14ac:dyDescent="0.35">
      <c r="A9959" s="212" t="s">
        <v>20037</v>
      </c>
      <c r="B9959" s="212" t="s">
        <v>20038</v>
      </c>
      <c r="G9959" s="212" t="s">
        <v>18691</v>
      </c>
      <c r="H9959" s="212" t="s">
        <v>189</v>
      </c>
      <c r="I9959" s="212" t="s">
        <v>12710</v>
      </c>
      <c r="J9959" s="212" t="s">
        <v>190</v>
      </c>
      <c r="K9959" s="212" t="s">
        <v>12711</v>
      </c>
      <c r="L9959" s="212" t="s">
        <v>20039</v>
      </c>
      <c r="M9959" s="212" t="s">
        <v>193</v>
      </c>
      <c r="N9959" s="212" t="s">
        <v>194</v>
      </c>
      <c r="Q9959" s="212" t="s">
        <v>766</v>
      </c>
      <c r="S9959" s="212" t="s">
        <v>766</v>
      </c>
      <c r="U9959" s="212" t="s">
        <v>197</v>
      </c>
      <c r="V9959" s="212" t="s">
        <v>19777</v>
      </c>
      <c r="X9959" s="212" t="s">
        <v>19778</v>
      </c>
      <c r="AB9959" s="212" t="s">
        <v>12710</v>
      </c>
      <c r="AC9959" s="212" t="s">
        <v>201</v>
      </c>
      <c r="AD9959" s="212" t="s">
        <v>339</v>
      </c>
      <c r="AE9959" s="212" t="s">
        <v>18695</v>
      </c>
    </row>
    <row r="9960" spans="1:31" x14ac:dyDescent="0.35">
      <c r="A9960" s="212" t="s">
        <v>20040</v>
      </c>
      <c r="B9960" s="212" t="s">
        <v>20041</v>
      </c>
      <c r="G9960" s="212" t="s">
        <v>18691</v>
      </c>
      <c r="H9960" s="212" t="s">
        <v>189</v>
      </c>
      <c r="I9960" s="212" t="s">
        <v>12710</v>
      </c>
      <c r="J9960" s="212" t="s">
        <v>190</v>
      </c>
      <c r="K9960" s="212" t="s">
        <v>12711</v>
      </c>
      <c r="L9960" s="212" t="s">
        <v>20042</v>
      </c>
      <c r="M9960" s="212" t="s">
        <v>193</v>
      </c>
      <c r="N9960" s="212" t="s">
        <v>194</v>
      </c>
      <c r="Q9960" s="212" t="s">
        <v>766</v>
      </c>
      <c r="S9960" s="212" t="s">
        <v>766</v>
      </c>
      <c r="U9960" s="212" t="s">
        <v>197</v>
      </c>
      <c r="V9960" s="212" t="s">
        <v>19777</v>
      </c>
      <c r="X9960" s="212" t="s">
        <v>19778</v>
      </c>
      <c r="AB9960" s="212" t="s">
        <v>12710</v>
      </c>
      <c r="AC9960" s="212" t="s">
        <v>201</v>
      </c>
      <c r="AD9960" s="212" t="s">
        <v>339</v>
      </c>
      <c r="AE9960" s="212" t="s">
        <v>18695</v>
      </c>
    </row>
    <row r="9961" spans="1:31" x14ac:dyDescent="0.35">
      <c r="A9961" s="212" t="s">
        <v>20043</v>
      </c>
      <c r="B9961" s="212" t="s">
        <v>20044</v>
      </c>
      <c r="G9961" s="212" t="s">
        <v>18691</v>
      </c>
      <c r="H9961" s="212" t="s">
        <v>189</v>
      </c>
      <c r="I9961" s="212" t="s">
        <v>12710</v>
      </c>
      <c r="J9961" s="212" t="s">
        <v>190</v>
      </c>
      <c r="K9961" s="212" t="s">
        <v>12711</v>
      </c>
      <c r="L9961" s="212" t="s">
        <v>20045</v>
      </c>
      <c r="M9961" s="212" t="s">
        <v>193</v>
      </c>
      <c r="N9961" s="212" t="s">
        <v>194</v>
      </c>
      <c r="Q9961" s="212" t="s">
        <v>766</v>
      </c>
      <c r="S9961" s="212" t="s">
        <v>766</v>
      </c>
      <c r="U9961" s="212" t="s">
        <v>197</v>
      </c>
      <c r="V9961" s="212" t="s">
        <v>19777</v>
      </c>
      <c r="X9961" s="212" t="s">
        <v>19778</v>
      </c>
      <c r="AB9961" s="212" t="s">
        <v>12710</v>
      </c>
      <c r="AC9961" s="212" t="s">
        <v>201</v>
      </c>
      <c r="AD9961" s="212" t="s">
        <v>339</v>
      </c>
      <c r="AE9961" s="212" t="s">
        <v>18695</v>
      </c>
    </row>
    <row r="9962" spans="1:31" x14ac:dyDescent="0.35">
      <c r="A9962" s="212" t="s">
        <v>20046</v>
      </c>
      <c r="B9962" s="212" t="s">
        <v>20047</v>
      </c>
      <c r="G9962" s="212" t="s">
        <v>18691</v>
      </c>
      <c r="H9962" s="212" t="s">
        <v>189</v>
      </c>
      <c r="I9962" s="212" t="s">
        <v>12710</v>
      </c>
      <c r="J9962" s="212" t="s">
        <v>190</v>
      </c>
      <c r="K9962" s="212" t="s">
        <v>12711</v>
      </c>
      <c r="L9962" s="212" t="s">
        <v>20048</v>
      </c>
      <c r="M9962" s="212" t="s">
        <v>193</v>
      </c>
      <c r="N9962" s="212" t="s">
        <v>194</v>
      </c>
      <c r="Q9962" s="212" t="s">
        <v>766</v>
      </c>
      <c r="S9962" s="212" t="s">
        <v>766</v>
      </c>
      <c r="U9962" s="212" t="s">
        <v>197</v>
      </c>
      <c r="V9962" s="212" t="s">
        <v>19777</v>
      </c>
      <c r="X9962" s="212" t="s">
        <v>19778</v>
      </c>
      <c r="AB9962" s="212" t="s">
        <v>12710</v>
      </c>
      <c r="AC9962" s="212" t="s">
        <v>201</v>
      </c>
      <c r="AD9962" s="212" t="s">
        <v>339</v>
      </c>
      <c r="AE9962" s="212" t="s">
        <v>18695</v>
      </c>
    </row>
    <row r="9963" spans="1:31" x14ac:dyDescent="0.35">
      <c r="A9963" s="212" t="s">
        <v>20049</v>
      </c>
      <c r="B9963" s="212" t="s">
        <v>20050</v>
      </c>
      <c r="G9963" s="212" t="s">
        <v>18691</v>
      </c>
      <c r="H9963" s="212" t="s">
        <v>189</v>
      </c>
      <c r="I9963" s="212" t="s">
        <v>12710</v>
      </c>
      <c r="J9963" s="212" t="s">
        <v>190</v>
      </c>
      <c r="K9963" s="212" t="s">
        <v>12711</v>
      </c>
      <c r="L9963" s="212" t="s">
        <v>20051</v>
      </c>
      <c r="M9963" s="212" t="s">
        <v>193</v>
      </c>
      <c r="N9963" s="212" t="s">
        <v>194</v>
      </c>
      <c r="Q9963" s="212" t="s">
        <v>766</v>
      </c>
      <c r="S9963" s="212" t="s">
        <v>766</v>
      </c>
      <c r="U9963" s="212" t="s">
        <v>197</v>
      </c>
      <c r="V9963" s="212" t="s">
        <v>19777</v>
      </c>
      <c r="X9963" s="212" t="s">
        <v>19778</v>
      </c>
      <c r="AB9963" s="212" t="s">
        <v>12710</v>
      </c>
      <c r="AC9963" s="212" t="s">
        <v>201</v>
      </c>
      <c r="AD9963" s="212" t="s">
        <v>339</v>
      </c>
      <c r="AE9963" s="212" t="s">
        <v>18695</v>
      </c>
    </row>
    <row r="9964" spans="1:31" x14ac:dyDescent="0.35">
      <c r="A9964" s="212" t="s">
        <v>20052</v>
      </c>
      <c r="B9964" s="212" t="s">
        <v>20053</v>
      </c>
      <c r="G9964" s="212" t="s">
        <v>18691</v>
      </c>
      <c r="H9964" s="212" t="s">
        <v>189</v>
      </c>
      <c r="I9964" s="212" t="s">
        <v>12710</v>
      </c>
      <c r="J9964" s="212" t="s">
        <v>190</v>
      </c>
      <c r="K9964" s="212" t="s">
        <v>12711</v>
      </c>
      <c r="L9964" s="212" t="s">
        <v>20054</v>
      </c>
      <c r="M9964" s="212" t="s">
        <v>193</v>
      </c>
      <c r="N9964" s="212" t="s">
        <v>194</v>
      </c>
      <c r="Q9964" s="212" t="s">
        <v>766</v>
      </c>
      <c r="S9964" s="212" t="s">
        <v>766</v>
      </c>
      <c r="U9964" s="212" t="s">
        <v>197</v>
      </c>
      <c r="V9964" s="212" t="s">
        <v>19777</v>
      </c>
      <c r="X9964" s="212" t="s">
        <v>19778</v>
      </c>
      <c r="AB9964" s="212" t="s">
        <v>12710</v>
      </c>
      <c r="AC9964" s="212" t="s">
        <v>201</v>
      </c>
      <c r="AD9964" s="212" t="s">
        <v>339</v>
      </c>
      <c r="AE9964" s="212" t="s">
        <v>18695</v>
      </c>
    </row>
    <row r="9965" spans="1:31" x14ac:dyDescent="0.35">
      <c r="A9965" s="212" t="s">
        <v>20055</v>
      </c>
      <c r="B9965" s="212" t="s">
        <v>20056</v>
      </c>
      <c r="G9965" s="212" t="s">
        <v>18691</v>
      </c>
      <c r="H9965" s="212" t="s">
        <v>189</v>
      </c>
      <c r="I9965" s="212" t="s">
        <v>12710</v>
      </c>
      <c r="J9965" s="212" t="s">
        <v>190</v>
      </c>
      <c r="K9965" s="212" t="s">
        <v>12711</v>
      </c>
      <c r="L9965" s="212" t="s">
        <v>20057</v>
      </c>
      <c r="M9965" s="212" t="s">
        <v>193</v>
      </c>
      <c r="N9965" s="212" t="s">
        <v>194</v>
      </c>
      <c r="Q9965" s="212" t="s">
        <v>766</v>
      </c>
      <c r="S9965" s="212" t="s">
        <v>766</v>
      </c>
      <c r="U9965" s="212" t="s">
        <v>197</v>
      </c>
      <c r="V9965" s="212" t="s">
        <v>19777</v>
      </c>
      <c r="X9965" s="212" t="s">
        <v>19778</v>
      </c>
      <c r="AB9965" s="212" t="s">
        <v>12710</v>
      </c>
      <c r="AC9965" s="212" t="s">
        <v>201</v>
      </c>
      <c r="AD9965" s="212" t="s">
        <v>339</v>
      </c>
      <c r="AE9965" s="212" t="s">
        <v>18695</v>
      </c>
    </row>
    <row r="9966" spans="1:31" x14ac:dyDescent="0.35">
      <c r="A9966" s="212" t="s">
        <v>20058</v>
      </c>
      <c r="B9966" s="212" t="s">
        <v>20059</v>
      </c>
      <c r="G9966" s="212" t="s">
        <v>18691</v>
      </c>
      <c r="H9966" s="212" t="s">
        <v>189</v>
      </c>
      <c r="I9966" s="212" t="s">
        <v>12710</v>
      </c>
      <c r="J9966" s="212" t="s">
        <v>190</v>
      </c>
      <c r="K9966" s="212" t="s">
        <v>12711</v>
      </c>
      <c r="L9966" s="212" t="s">
        <v>20060</v>
      </c>
      <c r="M9966" s="212" t="s">
        <v>193</v>
      </c>
      <c r="N9966" s="212" t="s">
        <v>194</v>
      </c>
      <c r="Q9966" s="212" t="s">
        <v>766</v>
      </c>
      <c r="S9966" s="212" t="s">
        <v>766</v>
      </c>
      <c r="U9966" s="212" t="s">
        <v>197</v>
      </c>
      <c r="V9966" s="212" t="s">
        <v>19777</v>
      </c>
      <c r="X9966" s="212" t="s">
        <v>19778</v>
      </c>
      <c r="AB9966" s="212" t="s">
        <v>12710</v>
      </c>
      <c r="AC9966" s="212" t="s">
        <v>201</v>
      </c>
      <c r="AD9966" s="212" t="s">
        <v>339</v>
      </c>
      <c r="AE9966" s="212" t="s">
        <v>18695</v>
      </c>
    </row>
    <row r="9967" spans="1:31" x14ac:dyDescent="0.35">
      <c r="A9967" s="212" t="s">
        <v>20061</v>
      </c>
      <c r="B9967" s="212" t="s">
        <v>20062</v>
      </c>
      <c r="G9967" s="212" t="s">
        <v>18691</v>
      </c>
      <c r="H9967" s="212" t="s">
        <v>189</v>
      </c>
      <c r="I9967" s="212" t="s">
        <v>12710</v>
      </c>
      <c r="J9967" s="212" t="s">
        <v>190</v>
      </c>
      <c r="K9967" s="212" t="s">
        <v>12711</v>
      </c>
      <c r="L9967" s="212" t="s">
        <v>20063</v>
      </c>
      <c r="M9967" s="212" t="s">
        <v>193</v>
      </c>
      <c r="N9967" s="212" t="s">
        <v>194</v>
      </c>
      <c r="Q9967" s="212" t="s">
        <v>766</v>
      </c>
      <c r="S9967" s="212" t="s">
        <v>766</v>
      </c>
      <c r="U9967" s="212" t="s">
        <v>197</v>
      </c>
      <c r="V9967" s="212" t="s">
        <v>19777</v>
      </c>
      <c r="X9967" s="212" t="s">
        <v>19778</v>
      </c>
      <c r="AB9967" s="212" t="s">
        <v>12710</v>
      </c>
      <c r="AC9967" s="212" t="s">
        <v>201</v>
      </c>
      <c r="AD9967" s="212" t="s">
        <v>339</v>
      </c>
      <c r="AE9967" s="212" t="s">
        <v>18695</v>
      </c>
    </row>
    <row r="9968" spans="1:31" x14ac:dyDescent="0.35">
      <c r="A9968" s="212" t="s">
        <v>20064</v>
      </c>
      <c r="B9968" s="212" t="s">
        <v>20065</v>
      </c>
      <c r="G9968" s="212" t="s">
        <v>18691</v>
      </c>
      <c r="H9968" s="212" t="s">
        <v>189</v>
      </c>
      <c r="I9968" s="212" t="s">
        <v>12710</v>
      </c>
      <c r="J9968" s="212" t="s">
        <v>190</v>
      </c>
      <c r="K9968" s="212" t="s">
        <v>12711</v>
      </c>
      <c r="L9968" s="212" t="s">
        <v>20066</v>
      </c>
      <c r="M9968" s="212" t="s">
        <v>193</v>
      </c>
      <c r="N9968" s="212" t="s">
        <v>194</v>
      </c>
      <c r="Q9968" s="212" t="s">
        <v>766</v>
      </c>
      <c r="S9968" s="212" t="s">
        <v>766</v>
      </c>
      <c r="U9968" s="212" t="s">
        <v>197</v>
      </c>
      <c r="V9968" s="212" t="s">
        <v>19777</v>
      </c>
      <c r="X9968" s="212" t="s">
        <v>19778</v>
      </c>
      <c r="AB9968" s="212" t="s">
        <v>12710</v>
      </c>
      <c r="AC9968" s="212" t="s">
        <v>201</v>
      </c>
      <c r="AD9968" s="212" t="s">
        <v>339</v>
      </c>
      <c r="AE9968" s="212" t="s">
        <v>18695</v>
      </c>
    </row>
    <row r="9969" spans="1:31" x14ac:dyDescent="0.35">
      <c r="A9969" s="212" t="s">
        <v>20067</v>
      </c>
      <c r="B9969" s="212" t="s">
        <v>20068</v>
      </c>
      <c r="G9969" s="212" t="s">
        <v>18691</v>
      </c>
      <c r="H9969" s="212" t="s">
        <v>189</v>
      </c>
      <c r="I9969" s="212" t="s">
        <v>12710</v>
      </c>
      <c r="J9969" s="212" t="s">
        <v>190</v>
      </c>
      <c r="K9969" s="212" t="s">
        <v>12711</v>
      </c>
      <c r="L9969" s="212" t="s">
        <v>20069</v>
      </c>
      <c r="M9969" s="212" t="s">
        <v>193</v>
      </c>
      <c r="N9969" s="212" t="s">
        <v>194</v>
      </c>
      <c r="Q9969" s="212" t="s">
        <v>766</v>
      </c>
      <c r="S9969" s="212" t="s">
        <v>766</v>
      </c>
      <c r="U9969" s="212" t="s">
        <v>197</v>
      </c>
      <c r="V9969" s="212" t="s">
        <v>19777</v>
      </c>
      <c r="X9969" s="212" t="s">
        <v>19778</v>
      </c>
      <c r="AB9969" s="212" t="s">
        <v>12710</v>
      </c>
      <c r="AC9969" s="212" t="s">
        <v>201</v>
      </c>
      <c r="AD9969" s="212" t="s">
        <v>339</v>
      </c>
      <c r="AE9969" s="212" t="s">
        <v>18695</v>
      </c>
    </row>
    <row r="9970" spans="1:31" x14ac:dyDescent="0.35">
      <c r="A9970" s="212" t="s">
        <v>20070</v>
      </c>
      <c r="B9970" s="212" t="s">
        <v>20071</v>
      </c>
      <c r="G9970" s="212" t="s">
        <v>18691</v>
      </c>
      <c r="H9970" s="212" t="s">
        <v>189</v>
      </c>
      <c r="I9970" s="212" t="s">
        <v>12710</v>
      </c>
      <c r="J9970" s="212" t="s">
        <v>190</v>
      </c>
      <c r="K9970" s="212" t="s">
        <v>12711</v>
      </c>
      <c r="L9970" s="212" t="s">
        <v>20072</v>
      </c>
      <c r="M9970" s="212" t="s">
        <v>193</v>
      </c>
      <c r="N9970" s="212" t="s">
        <v>194</v>
      </c>
      <c r="Q9970" s="212" t="s">
        <v>766</v>
      </c>
      <c r="S9970" s="212" t="s">
        <v>766</v>
      </c>
      <c r="U9970" s="212" t="s">
        <v>197</v>
      </c>
      <c r="V9970" s="212" t="s">
        <v>19777</v>
      </c>
      <c r="X9970" s="212" t="s">
        <v>19778</v>
      </c>
      <c r="AB9970" s="212" t="s">
        <v>12710</v>
      </c>
      <c r="AC9970" s="212" t="s">
        <v>201</v>
      </c>
      <c r="AD9970" s="212" t="s">
        <v>339</v>
      </c>
      <c r="AE9970" s="212" t="s">
        <v>18695</v>
      </c>
    </row>
    <row r="9971" spans="1:31" x14ac:dyDescent="0.35">
      <c r="A9971" s="212" t="s">
        <v>20073</v>
      </c>
      <c r="B9971" s="212" t="s">
        <v>20074</v>
      </c>
      <c r="G9971" s="212" t="s">
        <v>18691</v>
      </c>
      <c r="H9971" s="212" t="s">
        <v>189</v>
      </c>
      <c r="I9971" s="212" t="s">
        <v>12710</v>
      </c>
      <c r="J9971" s="212" t="s">
        <v>190</v>
      </c>
      <c r="K9971" s="212" t="s">
        <v>12711</v>
      </c>
      <c r="L9971" s="212" t="s">
        <v>20075</v>
      </c>
      <c r="M9971" s="212" t="s">
        <v>193</v>
      </c>
      <c r="N9971" s="212" t="s">
        <v>194</v>
      </c>
      <c r="Q9971" s="212" t="s">
        <v>766</v>
      </c>
      <c r="S9971" s="212" t="s">
        <v>766</v>
      </c>
      <c r="U9971" s="212" t="s">
        <v>197</v>
      </c>
      <c r="V9971" s="212" t="s">
        <v>19777</v>
      </c>
      <c r="X9971" s="212" t="s">
        <v>19778</v>
      </c>
      <c r="AB9971" s="212" t="s">
        <v>12710</v>
      </c>
      <c r="AC9971" s="212" t="s">
        <v>201</v>
      </c>
      <c r="AD9971" s="212" t="s">
        <v>339</v>
      </c>
      <c r="AE9971" s="212" t="s">
        <v>18695</v>
      </c>
    </row>
    <row r="9972" spans="1:31" x14ac:dyDescent="0.35">
      <c r="A9972" s="212" t="s">
        <v>20076</v>
      </c>
      <c r="B9972" s="212" t="s">
        <v>20077</v>
      </c>
      <c r="G9972" s="212" t="s">
        <v>18691</v>
      </c>
      <c r="H9972" s="212" t="s">
        <v>189</v>
      </c>
      <c r="I9972" s="212" t="s">
        <v>12710</v>
      </c>
      <c r="J9972" s="212" t="s">
        <v>190</v>
      </c>
      <c r="K9972" s="212" t="s">
        <v>12711</v>
      </c>
      <c r="L9972" s="212" t="s">
        <v>20078</v>
      </c>
      <c r="M9972" s="212" t="s">
        <v>193</v>
      </c>
      <c r="N9972" s="212" t="s">
        <v>194</v>
      </c>
      <c r="Q9972" s="212" t="s">
        <v>766</v>
      </c>
      <c r="S9972" s="212" t="s">
        <v>766</v>
      </c>
      <c r="U9972" s="212" t="s">
        <v>197</v>
      </c>
      <c r="V9972" s="212" t="s">
        <v>19777</v>
      </c>
      <c r="X9972" s="212" t="s">
        <v>19778</v>
      </c>
      <c r="AB9972" s="212" t="s">
        <v>12710</v>
      </c>
      <c r="AC9972" s="212" t="s">
        <v>201</v>
      </c>
      <c r="AD9972" s="212" t="s">
        <v>339</v>
      </c>
      <c r="AE9972" s="212" t="s">
        <v>18695</v>
      </c>
    </row>
    <row r="9973" spans="1:31" x14ac:dyDescent="0.35">
      <c r="A9973" s="212" t="s">
        <v>20079</v>
      </c>
      <c r="B9973" s="212" t="s">
        <v>20080</v>
      </c>
      <c r="G9973" s="212" t="s">
        <v>18691</v>
      </c>
      <c r="H9973" s="212" t="s">
        <v>189</v>
      </c>
      <c r="I9973" s="212" t="s">
        <v>12710</v>
      </c>
      <c r="J9973" s="212" t="s">
        <v>190</v>
      </c>
      <c r="K9973" s="212" t="s">
        <v>12711</v>
      </c>
      <c r="L9973" s="212" t="s">
        <v>20081</v>
      </c>
      <c r="M9973" s="212" t="s">
        <v>193</v>
      </c>
      <c r="N9973" s="212" t="s">
        <v>194</v>
      </c>
      <c r="Q9973" s="212" t="s">
        <v>766</v>
      </c>
      <c r="S9973" s="212" t="s">
        <v>766</v>
      </c>
      <c r="U9973" s="212" t="s">
        <v>197</v>
      </c>
      <c r="V9973" s="212" t="s">
        <v>19777</v>
      </c>
      <c r="X9973" s="212" t="s">
        <v>19778</v>
      </c>
      <c r="AB9973" s="212" t="s">
        <v>12710</v>
      </c>
      <c r="AC9973" s="212" t="s">
        <v>201</v>
      </c>
      <c r="AD9973" s="212" t="s">
        <v>339</v>
      </c>
      <c r="AE9973" s="212" t="s">
        <v>18695</v>
      </c>
    </row>
    <row r="9974" spans="1:31" x14ac:dyDescent="0.35">
      <c r="A9974" s="212" t="s">
        <v>20082</v>
      </c>
      <c r="B9974" s="212" t="s">
        <v>20083</v>
      </c>
      <c r="G9974" s="212" t="s">
        <v>18691</v>
      </c>
      <c r="H9974" s="212" t="s">
        <v>189</v>
      </c>
      <c r="I9974" s="212" t="s">
        <v>12710</v>
      </c>
      <c r="J9974" s="212" t="s">
        <v>190</v>
      </c>
      <c r="K9974" s="212" t="s">
        <v>12711</v>
      </c>
      <c r="L9974" s="212" t="s">
        <v>20084</v>
      </c>
      <c r="M9974" s="212" t="s">
        <v>193</v>
      </c>
      <c r="N9974" s="212" t="s">
        <v>194</v>
      </c>
      <c r="Q9974" s="212" t="s">
        <v>766</v>
      </c>
      <c r="S9974" s="212" t="s">
        <v>766</v>
      </c>
      <c r="U9974" s="212" t="s">
        <v>197</v>
      </c>
      <c r="V9974" s="212" t="s">
        <v>19777</v>
      </c>
      <c r="X9974" s="212" t="s">
        <v>19778</v>
      </c>
      <c r="AB9974" s="212" t="s">
        <v>12710</v>
      </c>
      <c r="AC9974" s="212" t="s">
        <v>201</v>
      </c>
      <c r="AD9974" s="212" t="s">
        <v>339</v>
      </c>
      <c r="AE9974" s="212" t="s">
        <v>18695</v>
      </c>
    </row>
    <row r="9975" spans="1:31" x14ac:dyDescent="0.35">
      <c r="A9975" s="212" t="s">
        <v>20085</v>
      </c>
      <c r="B9975" s="212" t="s">
        <v>20086</v>
      </c>
      <c r="G9975" s="212" t="s">
        <v>18691</v>
      </c>
      <c r="H9975" s="212" t="s">
        <v>189</v>
      </c>
      <c r="I9975" s="212" t="s">
        <v>12710</v>
      </c>
      <c r="J9975" s="212" t="s">
        <v>190</v>
      </c>
      <c r="K9975" s="212" t="s">
        <v>12711</v>
      </c>
      <c r="L9975" s="212" t="s">
        <v>20087</v>
      </c>
      <c r="M9975" s="212" t="s">
        <v>193</v>
      </c>
      <c r="N9975" s="212" t="s">
        <v>194</v>
      </c>
      <c r="Q9975" s="212" t="s">
        <v>766</v>
      </c>
      <c r="S9975" s="212" t="s">
        <v>766</v>
      </c>
      <c r="U9975" s="212" t="s">
        <v>197</v>
      </c>
      <c r="V9975" s="212" t="s">
        <v>19777</v>
      </c>
      <c r="X9975" s="212" t="s">
        <v>19778</v>
      </c>
      <c r="AB9975" s="212" t="s">
        <v>12710</v>
      </c>
      <c r="AC9975" s="212" t="s">
        <v>201</v>
      </c>
      <c r="AD9975" s="212" t="s">
        <v>339</v>
      </c>
      <c r="AE9975" s="212" t="s">
        <v>18695</v>
      </c>
    </row>
    <row r="9976" spans="1:31" x14ac:dyDescent="0.35">
      <c r="A9976" s="212" t="s">
        <v>20088</v>
      </c>
      <c r="B9976" s="212" t="s">
        <v>20089</v>
      </c>
      <c r="G9976" s="212" t="s">
        <v>18691</v>
      </c>
      <c r="H9976" s="212" t="s">
        <v>189</v>
      </c>
      <c r="I9976" s="212" t="s">
        <v>12710</v>
      </c>
      <c r="J9976" s="212" t="s">
        <v>190</v>
      </c>
      <c r="K9976" s="212" t="s">
        <v>12711</v>
      </c>
      <c r="L9976" s="212" t="s">
        <v>20090</v>
      </c>
      <c r="M9976" s="212" t="s">
        <v>193</v>
      </c>
      <c r="N9976" s="212" t="s">
        <v>194</v>
      </c>
      <c r="Q9976" s="212" t="s">
        <v>766</v>
      </c>
      <c r="S9976" s="212" t="s">
        <v>766</v>
      </c>
      <c r="U9976" s="212" t="s">
        <v>197</v>
      </c>
      <c r="V9976" s="212" t="s">
        <v>19777</v>
      </c>
      <c r="X9976" s="212" t="s">
        <v>19778</v>
      </c>
      <c r="AB9976" s="212" t="s">
        <v>12710</v>
      </c>
      <c r="AC9976" s="212" t="s">
        <v>201</v>
      </c>
      <c r="AD9976" s="212" t="s">
        <v>339</v>
      </c>
      <c r="AE9976" s="212" t="s">
        <v>18695</v>
      </c>
    </row>
    <row r="9977" spans="1:31" x14ac:dyDescent="0.35">
      <c r="A9977" s="212" t="s">
        <v>20091</v>
      </c>
      <c r="B9977" s="212" t="s">
        <v>20092</v>
      </c>
      <c r="G9977" s="212" t="s">
        <v>18691</v>
      </c>
      <c r="H9977" s="212" t="s">
        <v>189</v>
      </c>
      <c r="I9977" s="212" t="s">
        <v>12710</v>
      </c>
      <c r="J9977" s="212" t="s">
        <v>190</v>
      </c>
      <c r="K9977" s="212" t="s">
        <v>12711</v>
      </c>
      <c r="L9977" s="212" t="s">
        <v>20093</v>
      </c>
      <c r="M9977" s="212" t="s">
        <v>193</v>
      </c>
      <c r="N9977" s="212" t="s">
        <v>194</v>
      </c>
      <c r="Q9977" s="212" t="s">
        <v>766</v>
      </c>
      <c r="S9977" s="212" t="s">
        <v>766</v>
      </c>
      <c r="U9977" s="212" t="s">
        <v>197</v>
      </c>
      <c r="V9977" s="212" t="s">
        <v>19777</v>
      </c>
      <c r="X9977" s="212" t="s">
        <v>19778</v>
      </c>
      <c r="AB9977" s="212" t="s">
        <v>12710</v>
      </c>
      <c r="AC9977" s="212" t="s">
        <v>201</v>
      </c>
      <c r="AD9977" s="212" t="s">
        <v>339</v>
      </c>
      <c r="AE9977" s="212" t="s">
        <v>18695</v>
      </c>
    </row>
    <row r="9978" spans="1:31" x14ac:dyDescent="0.35">
      <c r="A9978" s="212" t="s">
        <v>20094</v>
      </c>
      <c r="B9978" s="212" t="s">
        <v>20095</v>
      </c>
      <c r="G9978" s="212" t="s">
        <v>18691</v>
      </c>
      <c r="H9978" s="212" t="s">
        <v>189</v>
      </c>
      <c r="I9978" s="212" t="s">
        <v>12710</v>
      </c>
      <c r="J9978" s="212" t="s">
        <v>190</v>
      </c>
      <c r="K9978" s="212" t="s">
        <v>12711</v>
      </c>
      <c r="L9978" s="212" t="s">
        <v>20096</v>
      </c>
      <c r="M9978" s="212" t="s">
        <v>193</v>
      </c>
      <c r="N9978" s="212" t="s">
        <v>194</v>
      </c>
      <c r="Q9978" s="212" t="s">
        <v>766</v>
      </c>
      <c r="S9978" s="212" t="s">
        <v>766</v>
      </c>
      <c r="U9978" s="212" t="s">
        <v>197</v>
      </c>
      <c r="V9978" s="212" t="s">
        <v>19777</v>
      </c>
      <c r="X9978" s="212" t="s">
        <v>19778</v>
      </c>
      <c r="AB9978" s="212" t="s">
        <v>12710</v>
      </c>
      <c r="AC9978" s="212" t="s">
        <v>201</v>
      </c>
      <c r="AD9978" s="212" t="s">
        <v>339</v>
      </c>
      <c r="AE9978" s="212" t="s">
        <v>18695</v>
      </c>
    </row>
    <row r="9979" spans="1:31" x14ac:dyDescent="0.35">
      <c r="A9979" s="212" t="s">
        <v>20097</v>
      </c>
      <c r="B9979" s="212" t="s">
        <v>20098</v>
      </c>
      <c r="G9979" s="212" t="s">
        <v>18691</v>
      </c>
      <c r="H9979" s="212" t="s">
        <v>189</v>
      </c>
      <c r="I9979" s="212" t="s">
        <v>12710</v>
      </c>
      <c r="J9979" s="212" t="s">
        <v>190</v>
      </c>
      <c r="K9979" s="212" t="s">
        <v>12711</v>
      </c>
      <c r="L9979" s="212" t="s">
        <v>20099</v>
      </c>
      <c r="M9979" s="212" t="s">
        <v>193</v>
      </c>
      <c r="N9979" s="212" t="s">
        <v>194</v>
      </c>
      <c r="Q9979" s="212" t="s">
        <v>766</v>
      </c>
      <c r="S9979" s="212" t="s">
        <v>766</v>
      </c>
      <c r="U9979" s="212" t="s">
        <v>197</v>
      </c>
      <c r="V9979" s="212" t="s">
        <v>19777</v>
      </c>
      <c r="X9979" s="212" t="s">
        <v>19778</v>
      </c>
      <c r="AB9979" s="212" t="s">
        <v>12710</v>
      </c>
      <c r="AC9979" s="212" t="s">
        <v>201</v>
      </c>
      <c r="AD9979" s="212" t="s">
        <v>339</v>
      </c>
      <c r="AE9979" s="212" t="s">
        <v>18695</v>
      </c>
    </row>
    <row r="9980" spans="1:31" x14ac:dyDescent="0.35">
      <c r="A9980" s="212" t="s">
        <v>20100</v>
      </c>
      <c r="B9980" s="212" t="s">
        <v>20101</v>
      </c>
      <c r="G9980" s="212" t="s">
        <v>18691</v>
      </c>
      <c r="H9980" s="212" t="s">
        <v>189</v>
      </c>
      <c r="I9980" s="212" t="s">
        <v>12710</v>
      </c>
      <c r="J9980" s="212" t="s">
        <v>190</v>
      </c>
      <c r="K9980" s="212" t="s">
        <v>12711</v>
      </c>
      <c r="L9980" s="212" t="s">
        <v>20102</v>
      </c>
      <c r="M9980" s="212" t="s">
        <v>193</v>
      </c>
      <c r="N9980" s="212" t="s">
        <v>194</v>
      </c>
      <c r="Q9980" s="212" t="s">
        <v>766</v>
      </c>
      <c r="S9980" s="212" t="s">
        <v>766</v>
      </c>
      <c r="U9980" s="212" t="s">
        <v>197</v>
      </c>
      <c r="V9980" s="212" t="s">
        <v>19777</v>
      </c>
      <c r="X9980" s="212" t="s">
        <v>19778</v>
      </c>
      <c r="AB9980" s="212" t="s">
        <v>12710</v>
      </c>
      <c r="AC9980" s="212" t="s">
        <v>201</v>
      </c>
      <c r="AD9980" s="212" t="s">
        <v>339</v>
      </c>
      <c r="AE9980" s="212" t="s">
        <v>18695</v>
      </c>
    </row>
    <row r="9981" spans="1:31" x14ac:dyDescent="0.35">
      <c r="A9981" s="212" t="s">
        <v>20103</v>
      </c>
      <c r="B9981" s="212" t="s">
        <v>20104</v>
      </c>
      <c r="G9981" s="212" t="s">
        <v>18691</v>
      </c>
      <c r="H9981" s="212" t="s">
        <v>189</v>
      </c>
      <c r="I9981" s="212" t="s">
        <v>12710</v>
      </c>
      <c r="J9981" s="212" t="s">
        <v>190</v>
      </c>
      <c r="K9981" s="212" t="s">
        <v>12711</v>
      </c>
      <c r="L9981" s="212" t="s">
        <v>20105</v>
      </c>
      <c r="M9981" s="212" t="s">
        <v>193</v>
      </c>
      <c r="N9981" s="212" t="s">
        <v>194</v>
      </c>
      <c r="Q9981" s="212" t="s">
        <v>766</v>
      </c>
      <c r="S9981" s="212" t="s">
        <v>766</v>
      </c>
      <c r="U9981" s="212" t="s">
        <v>197</v>
      </c>
      <c r="V9981" s="212" t="s">
        <v>19777</v>
      </c>
      <c r="X9981" s="212" t="s">
        <v>19778</v>
      </c>
      <c r="AB9981" s="212" t="s">
        <v>12710</v>
      </c>
      <c r="AC9981" s="212" t="s">
        <v>201</v>
      </c>
      <c r="AD9981" s="212" t="s">
        <v>339</v>
      </c>
      <c r="AE9981" s="212" t="s">
        <v>18695</v>
      </c>
    </row>
    <row r="9982" spans="1:31" x14ac:dyDescent="0.35">
      <c r="A9982" s="212" t="s">
        <v>20106</v>
      </c>
      <c r="B9982" s="212" t="s">
        <v>20107</v>
      </c>
      <c r="G9982" s="212" t="s">
        <v>18691</v>
      </c>
      <c r="H9982" s="212" t="s">
        <v>189</v>
      </c>
      <c r="I9982" s="212" t="s">
        <v>12710</v>
      </c>
      <c r="J9982" s="212" t="s">
        <v>190</v>
      </c>
      <c r="K9982" s="212" t="s">
        <v>12711</v>
      </c>
      <c r="L9982" s="212" t="s">
        <v>20108</v>
      </c>
      <c r="M9982" s="212" t="s">
        <v>193</v>
      </c>
      <c r="N9982" s="212" t="s">
        <v>194</v>
      </c>
      <c r="Q9982" s="212" t="s">
        <v>766</v>
      </c>
      <c r="S9982" s="212" t="s">
        <v>766</v>
      </c>
      <c r="U9982" s="212" t="s">
        <v>197</v>
      </c>
      <c r="V9982" s="212" t="s">
        <v>19777</v>
      </c>
      <c r="X9982" s="212" t="s">
        <v>19778</v>
      </c>
      <c r="AB9982" s="212" t="s">
        <v>12710</v>
      </c>
      <c r="AC9982" s="212" t="s">
        <v>201</v>
      </c>
      <c r="AD9982" s="212" t="s">
        <v>339</v>
      </c>
      <c r="AE9982" s="212" t="s">
        <v>18695</v>
      </c>
    </row>
    <row r="9983" spans="1:31" x14ac:dyDescent="0.35">
      <c r="A9983" s="212" t="s">
        <v>20109</v>
      </c>
      <c r="B9983" s="212" t="s">
        <v>20110</v>
      </c>
      <c r="G9983" s="212" t="s">
        <v>18691</v>
      </c>
      <c r="H9983" s="212" t="s">
        <v>189</v>
      </c>
      <c r="I9983" s="212" t="s">
        <v>12710</v>
      </c>
      <c r="J9983" s="212" t="s">
        <v>190</v>
      </c>
      <c r="K9983" s="212" t="s">
        <v>12711</v>
      </c>
      <c r="L9983" s="212" t="s">
        <v>20111</v>
      </c>
      <c r="M9983" s="212" t="s">
        <v>193</v>
      </c>
      <c r="N9983" s="212" t="s">
        <v>194</v>
      </c>
      <c r="Q9983" s="212" t="s">
        <v>766</v>
      </c>
      <c r="S9983" s="212" t="s">
        <v>766</v>
      </c>
      <c r="U9983" s="212" t="s">
        <v>197</v>
      </c>
      <c r="V9983" s="212" t="s">
        <v>19777</v>
      </c>
      <c r="X9983" s="212" t="s">
        <v>19778</v>
      </c>
      <c r="AB9983" s="212" t="s">
        <v>12710</v>
      </c>
      <c r="AC9983" s="212" t="s">
        <v>201</v>
      </c>
      <c r="AD9983" s="212" t="s">
        <v>339</v>
      </c>
      <c r="AE9983" s="212" t="s">
        <v>18695</v>
      </c>
    </row>
    <row r="9984" spans="1:31" x14ac:dyDescent="0.35">
      <c r="A9984" s="212" t="s">
        <v>20112</v>
      </c>
      <c r="B9984" s="212" t="s">
        <v>20113</v>
      </c>
      <c r="G9984" s="212" t="s">
        <v>18691</v>
      </c>
      <c r="H9984" s="212" t="s">
        <v>189</v>
      </c>
      <c r="I9984" s="212" t="s">
        <v>12710</v>
      </c>
      <c r="J9984" s="212" t="s">
        <v>190</v>
      </c>
      <c r="K9984" s="212" t="s">
        <v>12711</v>
      </c>
      <c r="L9984" s="212" t="s">
        <v>20114</v>
      </c>
      <c r="M9984" s="212" t="s">
        <v>193</v>
      </c>
      <c r="N9984" s="212" t="s">
        <v>194</v>
      </c>
      <c r="Q9984" s="212" t="s">
        <v>766</v>
      </c>
      <c r="S9984" s="212" t="s">
        <v>766</v>
      </c>
      <c r="U9984" s="212" t="s">
        <v>197</v>
      </c>
      <c r="V9984" s="212" t="s">
        <v>19777</v>
      </c>
      <c r="X9984" s="212" t="s">
        <v>19778</v>
      </c>
      <c r="AB9984" s="212" t="s">
        <v>12710</v>
      </c>
      <c r="AC9984" s="212" t="s">
        <v>201</v>
      </c>
      <c r="AD9984" s="212" t="s">
        <v>339</v>
      </c>
      <c r="AE9984" s="212" t="s">
        <v>18695</v>
      </c>
    </row>
    <row r="9985" spans="1:31" x14ac:dyDescent="0.35">
      <c r="A9985" s="212" t="s">
        <v>20115</v>
      </c>
      <c r="B9985" s="212" t="s">
        <v>20116</v>
      </c>
      <c r="G9985" s="212" t="s">
        <v>18691</v>
      </c>
      <c r="H9985" s="212" t="s">
        <v>189</v>
      </c>
      <c r="I9985" s="212" t="s">
        <v>12710</v>
      </c>
      <c r="J9985" s="212" t="s">
        <v>190</v>
      </c>
      <c r="K9985" s="212" t="s">
        <v>12711</v>
      </c>
      <c r="L9985" s="212" t="s">
        <v>20117</v>
      </c>
      <c r="M9985" s="212" t="s">
        <v>193</v>
      </c>
      <c r="N9985" s="212" t="s">
        <v>194</v>
      </c>
      <c r="Q9985" s="212" t="s">
        <v>766</v>
      </c>
      <c r="S9985" s="212" t="s">
        <v>766</v>
      </c>
      <c r="U9985" s="212" t="s">
        <v>197</v>
      </c>
      <c r="V9985" s="212" t="s">
        <v>19777</v>
      </c>
      <c r="X9985" s="212" t="s">
        <v>19778</v>
      </c>
      <c r="AB9985" s="212" t="s">
        <v>12710</v>
      </c>
      <c r="AC9985" s="212" t="s">
        <v>201</v>
      </c>
      <c r="AD9985" s="212" t="s">
        <v>339</v>
      </c>
      <c r="AE9985" s="212" t="s">
        <v>18695</v>
      </c>
    </row>
    <row r="9986" spans="1:31" x14ac:dyDescent="0.35">
      <c r="A9986" s="212" t="s">
        <v>20118</v>
      </c>
      <c r="B9986" s="212" t="s">
        <v>20119</v>
      </c>
      <c r="G9986" s="212" t="s">
        <v>18691</v>
      </c>
      <c r="H9986" s="212" t="s">
        <v>189</v>
      </c>
      <c r="I9986" s="212" t="s">
        <v>12710</v>
      </c>
      <c r="J9986" s="212" t="s">
        <v>190</v>
      </c>
      <c r="K9986" s="212" t="s">
        <v>12711</v>
      </c>
      <c r="L9986" s="212" t="s">
        <v>20120</v>
      </c>
      <c r="M9986" s="212" t="s">
        <v>193</v>
      </c>
      <c r="N9986" s="212" t="s">
        <v>194</v>
      </c>
      <c r="Q9986" s="212" t="s">
        <v>766</v>
      </c>
      <c r="S9986" s="212" t="s">
        <v>766</v>
      </c>
      <c r="U9986" s="212" t="s">
        <v>197</v>
      </c>
      <c r="V9986" s="212" t="s">
        <v>19777</v>
      </c>
      <c r="X9986" s="212" t="s">
        <v>19778</v>
      </c>
      <c r="AB9986" s="212" t="s">
        <v>12710</v>
      </c>
      <c r="AC9986" s="212" t="s">
        <v>201</v>
      </c>
      <c r="AD9986" s="212" t="s">
        <v>339</v>
      </c>
      <c r="AE9986" s="212" t="s">
        <v>18695</v>
      </c>
    </row>
    <row r="9987" spans="1:31" x14ac:dyDescent="0.35">
      <c r="A9987" s="212" t="s">
        <v>20121</v>
      </c>
      <c r="B9987" s="212" t="s">
        <v>20122</v>
      </c>
      <c r="G9987" s="212" t="s">
        <v>18691</v>
      </c>
      <c r="H9987" s="212" t="s">
        <v>189</v>
      </c>
      <c r="I9987" s="212" t="s">
        <v>12710</v>
      </c>
      <c r="J9987" s="212" t="s">
        <v>190</v>
      </c>
      <c r="K9987" s="212" t="s">
        <v>12711</v>
      </c>
      <c r="L9987" s="212" t="s">
        <v>20123</v>
      </c>
      <c r="M9987" s="212" t="s">
        <v>193</v>
      </c>
      <c r="N9987" s="212" t="s">
        <v>194</v>
      </c>
      <c r="Q9987" s="212" t="s">
        <v>766</v>
      </c>
      <c r="S9987" s="212" t="s">
        <v>766</v>
      </c>
      <c r="U9987" s="212" t="s">
        <v>197</v>
      </c>
      <c r="V9987" s="212" t="s">
        <v>19777</v>
      </c>
      <c r="X9987" s="212" t="s">
        <v>19778</v>
      </c>
      <c r="AB9987" s="212" t="s">
        <v>12710</v>
      </c>
      <c r="AC9987" s="212" t="s">
        <v>201</v>
      </c>
      <c r="AD9987" s="212" t="s">
        <v>339</v>
      </c>
      <c r="AE9987" s="212" t="s">
        <v>18695</v>
      </c>
    </row>
    <row r="9988" spans="1:31" x14ac:dyDescent="0.35">
      <c r="A9988" s="212" t="s">
        <v>20124</v>
      </c>
      <c r="B9988" s="212" t="s">
        <v>20125</v>
      </c>
      <c r="G9988" s="212" t="s">
        <v>18691</v>
      </c>
      <c r="H9988" s="212" t="s">
        <v>189</v>
      </c>
      <c r="I9988" s="212" t="s">
        <v>12710</v>
      </c>
      <c r="J9988" s="212" t="s">
        <v>190</v>
      </c>
      <c r="K9988" s="212" t="s">
        <v>12711</v>
      </c>
      <c r="L9988" s="212" t="s">
        <v>20126</v>
      </c>
      <c r="M9988" s="212" t="s">
        <v>193</v>
      </c>
      <c r="N9988" s="212" t="s">
        <v>194</v>
      </c>
      <c r="Q9988" s="212" t="s">
        <v>766</v>
      </c>
      <c r="S9988" s="212" t="s">
        <v>766</v>
      </c>
      <c r="U9988" s="212" t="s">
        <v>197</v>
      </c>
      <c r="V9988" s="212" t="s">
        <v>19777</v>
      </c>
      <c r="X9988" s="212" t="s">
        <v>19778</v>
      </c>
      <c r="AB9988" s="212" t="s">
        <v>12710</v>
      </c>
      <c r="AC9988" s="212" t="s">
        <v>201</v>
      </c>
      <c r="AD9988" s="212" t="s">
        <v>339</v>
      </c>
      <c r="AE9988" s="212" t="s">
        <v>18695</v>
      </c>
    </row>
    <row r="9989" spans="1:31" x14ac:dyDescent="0.35">
      <c r="A9989" s="212" t="s">
        <v>20127</v>
      </c>
      <c r="B9989" s="212" t="s">
        <v>20128</v>
      </c>
      <c r="G9989" s="212" t="s">
        <v>18691</v>
      </c>
      <c r="H9989" s="212" t="s">
        <v>189</v>
      </c>
      <c r="I9989" s="212" t="s">
        <v>12710</v>
      </c>
      <c r="J9989" s="212" t="s">
        <v>190</v>
      </c>
      <c r="K9989" s="212" t="s">
        <v>12711</v>
      </c>
      <c r="L9989" s="212" t="s">
        <v>20129</v>
      </c>
      <c r="M9989" s="212" t="s">
        <v>193</v>
      </c>
      <c r="N9989" s="212" t="s">
        <v>194</v>
      </c>
      <c r="Q9989" s="212" t="s">
        <v>766</v>
      </c>
      <c r="S9989" s="212" t="s">
        <v>766</v>
      </c>
      <c r="U9989" s="212" t="s">
        <v>197</v>
      </c>
      <c r="V9989" s="212" t="s">
        <v>19777</v>
      </c>
      <c r="X9989" s="212" t="s">
        <v>19778</v>
      </c>
      <c r="AB9989" s="212" t="s">
        <v>12710</v>
      </c>
      <c r="AC9989" s="212" t="s">
        <v>201</v>
      </c>
      <c r="AD9989" s="212" t="s">
        <v>339</v>
      </c>
      <c r="AE9989" s="212" t="s">
        <v>18695</v>
      </c>
    </row>
    <row r="9990" spans="1:31" x14ac:dyDescent="0.35">
      <c r="A9990" s="212" t="s">
        <v>20130</v>
      </c>
      <c r="B9990" s="212" t="s">
        <v>20131</v>
      </c>
      <c r="G9990" s="212" t="s">
        <v>18691</v>
      </c>
      <c r="H9990" s="212" t="s">
        <v>189</v>
      </c>
      <c r="I9990" s="212" t="s">
        <v>12710</v>
      </c>
      <c r="J9990" s="212" t="s">
        <v>190</v>
      </c>
      <c r="K9990" s="212" t="s">
        <v>12711</v>
      </c>
      <c r="L9990" s="212" t="s">
        <v>20132</v>
      </c>
      <c r="M9990" s="212" t="s">
        <v>193</v>
      </c>
      <c r="N9990" s="212" t="s">
        <v>194</v>
      </c>
      <c r="Q9990" s="212" t="s">
        <v>766</v>
      </c>
      <c r="S9990" s="212" t="s">
        <v>766</v>
      </c>
      <c r="U9990" s="212" t="s">
        <v>197</v>
      </c>
      <c r="V9990" s="212" t="s">
        <v>19777</v>
      </c>
      <c r="X9990" s="212" t="s">
        <v>19778</v>
      </c>
      <c r="AB9990" s="212" t="s">
        <v>12710</v>
      </c>
      <c r="AC9990" s="212" t="s">
        <v>201</v>
      </c>
      <c r="AD9990" s="212" t="s">
        <v>339</v>
      </c>
      <c r="AE9990" s="212" t="s">
        <v>18695</v>
      </c>
    </row>
    <row r="9991" spans="1:31" x14ac:dyDescent="0.35">
      <c r="A9991" s="212" t="s">
        <v>20133</v>
      </c>
      <c r="B9991" s="212" t="s">
        <v>20134</v>
      </c>
      <c r="G9991" s="212" t="s">
        <v>18691</v>
      </c>
      <c r="H9991" s="212" t="s">
        <v>189</v>
      </c>
      <c r="I9991" s="212" t="s">
        <v>12710</v>
      </c>
      <c r="J9991" s="212" t="s">
        <v>190</v>
      </c>
      <c r="K9991" s="212" t="s">
        <v>12711</v>
      </c>
      <c r="L9991" s="212" t="s">
        <v>20135</v>
      </c>
      <c r="M9991" s="212" t="s">
        <v>193</v>
      </c>
      <c r="N9991" s="212" t="s">
        <v>194</v>
      </c>
      <c r="Q9991" s="212" t="s">
        <v>766</v>
      </c>
      <c r="S9991" s="212" t="s">
        <v>766</v>
      </c>
      <c r="U9991" s="212" t="s">
        <v>197</v>
      </c>
      <c r="V9991" s="212" t="s">
        <v>19777</v>
      </c>
      <c r="X9991" s="212" t="s">
        <v>19778</v>
      </c>
      <c r="AB9991" s="212" t="s">
        <v>12710</v>
      </c>
      <c r="AC9991" s="212" t="s">
        <v>201</v>
      </c>
      <c r="AD9991" s="212" t="s">
        <v>339</v>
      </c>
      <c r="AE9991" s="212" t="s">
        <v>18695</v>
      </c>
    </row>
    <row r="9992" spans="1:31" x14ac:dyDescent="0.35">
      <c r="A9992" s="212" t="s">
        <v>20136</v>
      </c>
      <c r="B9992" s="212" t="s">
        <v>20137</v>
      </c>
      <c r="G9992" s="212" t="s">
        <v>18691</v>
      </c>
      <c r="H9992" s="212" t="s">
        <v>189</v>
      </c>
      <c r="I9992" s="212" t="s">
        <v>12710</v>
      </c>
      <c r="J9992" s="212" t="s">
        <v>190</v>
      </c>
      <c r="K9992" s="212" t="s">
        <v>12711</v>
      </c>
      <c r="L9992" s="212" t="s">
        <v>20138</v>
      </c>
      <c r="M9992" s="212" t="s">
        <v>193</v>
      </c>
      <c r="N9992" s="212" t="s">
        <v>194</v>
      </c>
      <c r="Q9992" s="212" t="s">
        <v>766</v>
      </c>
      <c r="S9992" s="212" t="s">
        <v>766</v>
      </c>
      <c r="U9992" s="212" t="s">
        <v>197</v>
      </c>
      <c r="V9992" s="212" t="s">
        <v>19777</v>
      </c>
      <c r="X9992" s="212" t="s">
        <v>19778</v>
      </c>
      <c r="AB9992" s="212" t="s">
        <v>12710</v>
      </c>
      <c r="AC9992" s="212" t="s">
        <v>201</v>
      </c>
      <c r="AD9992" s="212" t="s">
        <v>339</v>
      </c>
      <c r="AE9992" s="212" t="s">
        <v>18695</v>
      </c>
    </row>
    <row r="9993" spans="1:31" x14ac:dyDescent="0.35">
      <c r="A9993" s="212" t="s">
        <v>20139</v>
      </c>
      <c r="B9993" s="212" t="s">
        <v>20140</v>
      </c>
      <c r="G9993" s="212" t="s">
        <v>18691</v>
      </c>
      <c r="H9993" s="212" t="s">
        <v>189</v>
      </c>
      <c r="I9993" s="212" t="s">
        <v>12710</v>
      </c>
      <c r="J9993" s="212" t="s">
        <v>190</v>
      </c>
      <c r="K9993" s="212" t="s">
        <v>12711</v>
      </c>
      <c r="L9993" s="212" t="s">
        <v>20141</v>
      </c>
      <c r="M9993" s="212" t="s">
        <v>193</v>
      </c>
      <c r="N9993" s="212" t="s">
        <v>194</v>
      </c>
      <c r="Q9993" s="212" t="s">
        <v>766</v>
      </c>
      <c r="S9993" s="212" t="s">
        <v>766</v>
      </c>
      <c r="U9993" s="212" t="s">
        <v>197</v>
      </c>
      <c r="V9993" s="212" t="s">
        <v>19777</v>
      </c>
      <c r="X9993" s="212" t="s">
        <v>19778</v>
      </c>
      <c r="AB9993" s="212" t="s">
        <v>12710</v>
      </c>
      <c r="AC9993" s="212" t="s">
        <v>201</v>
      </c>
      <c r="AD9993" s="212" t="s">
        <v>339</v>
      </c>
      <c r="AE9993" s="212" t="s">
        <v>18695</v>
      </c>
    </row>
    <row r="9994" spans="1:31" x14ac:dyDescent="0.35">
      <c r="A9994" s="212" t="s">
        <v>20142</v>
      </c>
      <c r="B9994" s="212" t="s">
        <v>20143</v>
      </c>
      <c r="G9994" s="212" t="s">
        <v>18691</v>
      </c>
      <c r="H9994" s="212" t="s">
        <v>189</v>
      </c>
      <c r="I9994" s="212" t="s">
        <v>12710</v>
      </c>
      <c r="J9994" s="212" t="s">
        <v>190</v>
      </c>
      <c r="K9994" s="212" t="s">
        <v>12711</v>
      </c>
      <c r="L9994" s="212" t="s">
        <v>20144</v>
      </c>
      <c r="M9994" s="212" t="s">
        <v>193</v>
      </c>
      <c r="N9994" s="212" t="s">
        <v>194</v>
      </c>
      <c r="Q9994" s="212" t="s">
        <v>766</v>
      </c>
      <c r="S9994" s="212" t="s">
        <v>766</v>
      </c>
      <c r="U9994" s="212" t="s">
        <v>197</v>
      </c>
      <c r="V9994" s="212" t="s">
        <v>19777</v>
      </c>
      <c r="X9994" s="212" t="s">
        <v>19778</v>
      </c>
      <c r="AB9994" s="212" t="s">
        <v>12710</v>
      </c>
      <c r="AC9994" s="212" t="s">
        <v>201</v>
      </c>
      <c r="AD9994" s="212" t="s">
        <v>339</v>
      </c>
      <c r="AE9994" s="212" t="s">
        <v>18695</v>
      </c>
    </row>
    <row r="9995" spans="1:31" x14ac:dyDescent="0.35">
      <c r="A9995" s="212" t="s">
        <v>20145</v>
      </c>
      <c r="B9995" s="212" t="s">
        <v>20146</v>
      </c>
      <c r="G9995" s="212" t="s">
        <v>18691</v>
      </c>
      <c r="H9995" s="212" t="s">
        <v>189</v>
      </c>
      <c r="I9995" s="212" t="s">
        <v>12710</v>
      </c>
      <c r="J9995" s="212" t="s">
        <v>190</v>
      </c>
      <c r="K9995" s="212" t="s">
        <v>12711</v>
      </c>
      <c r="L9995" s="212" t="s">
        <v>20147</v>
      </c>
      <c r="M9995" s="212" t="s">
        <v>193</v>
      </c>
      <c r="N9995" s="212" t="s">
        <v>194</v>
      </c>
      <c r="Q9995" s="212" t="s">
        <v>766</v>
      </c>
      <c r="S9995" s="212" t="s">
        <v>766</v>
      </c>
      <c r="U9995" s="212" t="s">
        <v>197</v>
      </c>
      <c r="V9995" s="212" t="s">
        <v>19777</v>
      </c>
      <c r="X9995" s="212" t="s">
        <v>19778</v>
      </c>
      <c r="AB9995" s="212" t="s">
        <v>12710</v>
      </c>
      <c r="AC9995" s="212" t="s">
        <v>201</v>
      </c>
      <c r="AD9995" s="212" t="s">
        <v>339</v>
      </c>
      <c r="AE9995" s="212" t="s">
        <v>18695</v>
      </c>
    </row>
    <row r="9996" spans="1:31" x14ac:dyDescent="0.35">
      <c r="A9996" s="212" t="s">
        <v>20148</v>
      </c>
      <c r="B9996" s="212" t="s">
        <v>20149</v>
      </c>
      <c r="G9996" s="212" t="s">
        <v>18691</v>
      </c>
      <c r="H9996" s="212" t="s">
        <v>189</v>
      </c>
      <c r="I9996" s="212" t="s">
        <v>12710</v>
      </c>
      <c r="J9996" s="212" t="s">
        <v>190</v>
      </c>
      <c r="K9996" s="212" t="s">
        <v>12711</v>
      </c>
      <c r="L9996" s="212" t="s">
        <v>20150</v>
      </c>
      <c r="M9996" s="212" t="s">
        <v>193</v>
      </c>
      <c r="N9996" s="212" t="s">
        <v>194</v>
      </c>
      <c r="Q9996" s="212" t="s">
        <v>766</v>
      </c>
      <c r="S9996" s="212" t="s">
        <v>766</v>
      </c>
      <c r="U9996" s="212" t="s">
        <v>197</v>
      </c>
      <c r="V9996" s="212" t="s">
        <v>19777</v>
      </c>
      <c r="X9996" s="212" t="s">
        <v>19778</v>
      </c>
      <c r="AB9996" s="212" t="s">
        <v>12710</v>
      </c>
      <c r="AC9996" s="212" t="s">
        <v>201</v>
      </c>
      <c r="AD9996" s="212" t="s">
        <v>339</v>
      </c>
      <c r="AE9996" s="212" t="s">
        <v>18695</v>
      </c>
    </row>
    <row r="9997" spans="1:31" x14ac:dyDescent="0.35">
      <c r="A9997" s="212" t="s">
        <v>20151</v>
      </c>
      <c r="B9997" s="212" t="s">
        <v>20152</v>
      </c>
      <c r="G9997" s="212" t="s">
        <v>18691</v>
      </c>
      <c r="H9997" s="212" t="s">
        <v>189</v>
      </c>
      <c r="I9997" s="212" t="s">
        <v>12710</v>
      </c>
      <c r="J9997" s="212" t="s">
        <v>190</v>
      </c>
      <c r="K9997" s="212" t="s">
        <v>12711</v>
      </c>
      <c r="L9997" s="212" t="s">
        <v>20153</v>
      </c>
      <c r="M9997" s="212" t="s">
        <v>193</v>
      </c>
      <c r="N9997" s="212" t="s">
        <v>194</v>
      </c>
      <c r="Q9997" s="212" t="s">
        <v>766</v>
      </c>
      <c r="S9997" s="212" t="s">
        <v>766</v>
      </c>
      <c r="U9997" s="212" t="s">
        <v>197</v>
      </c>
      <c r="V9997" s="212" t="s">
        <v>1010</v>
      </c>
      <c r="X9997" s="212" t="s">
        <v>1011</v>
      </c>
      <c r="AB9997" s="212" t="s">
        <v>12710</v>
      </c>
      <c r="AC9997" s="212" t="s">
        <v>201</v>
      </c>
      <c r="AD9997" s="212" t="s">
        <v>355</v>
      </c>
      <c r="AE9997" s="212" t="s">
        <v>18695</v>
      </c>
    </row>
    <row r="9998" spans="1:31" x14ac:dyDescent="0.35">
      <c r="A9998" s="212" t="s">
        <v>20154</v>
      </c>
      <c r="B9998" s="212" t="s">
        <v>20155</v>
      </c>
      <c r="G9998" s="212" t="s">
        <v>18691</v>
      </c>
      <c r="H9998" s="212" t="s">
        <v>189</v>
      </c>
      <c r="I9998" s="212" t="s">
        <v>12710</v>
      </c>
      <c r="J9998" s="212" t="s">
        <v>190</v>
      </c>
      <c r="K9998" s="212" t="s">
        <v>12711</v>
      </c>
      <c r="L9998" s="212" t="s">
        <v>20156</v>
      </c>
      <c r="M9998" s="212" t="s">
        <v>193</v>
      </c>
      <c r="N9998" s="212" t="s">
        <v>194</v>
      </c>
      <c r="Q9998" s="212" t="s">
        <v>766</v>
      </c>
      <c r="S9998" s="212" t="s">
        <v>766</v>
      </c>
      <c r="U9998" s="212" t="s">
        <v>197</v>
      </c>
      <c r="V9998" s="212" t="s">
        <v>1010</v>
      </c>
      <c r="X9998" s="212" t="s">
        <v>1011</v>
      </c>
      <c r="AB9998" s="212" t="s">
        <v>12710</v>
      </c>
      <c r="AC9998" s="212" t="s">
        <v>201</v>
      </c>
      <c r="AD9998" s="212" t="s">
        <v>355</v>
      </c>
      <c r="AE9998" s="212" t="s">
        <v>18695</v>
      </c>
    </row>
    <row r="9999" spans="1:31" x14ac:dyDescent="0.35">
      <c r="A9999" s="212" t="s">
        <v>20157</v>
      </c>
      <c r="B9999" s="212" t="s">
        <v>20158</v>
      </c>
      <c r="G9999" s="212" t="s">
        <v>18691</v>
      </c>
      <c r="H9999" s="212" t="s">
        <v>189</v>
      </c>
      <c r="I9999" s="212" t="s">
        <v>12710</v>
      </c>
      <c r="J9999" s="212" t="s">
        <v>190</v>
      </c>
      <c r="K9999" s="212" t="s">
        <v>12711</v>
      </c>
      <c r="L9999" s="212" t="s">
        <v>20159</v>
      </c>
      <c r="M9999" s="212" t="s">
        <v>193</v>
      </c>
      <c r="N9999" s="212" t="s">
        <v>194</v>
      </c>
      <c r="Q9999" s="212" t="s">
        <v>766</v>
      </c>
      <c r="S9999" s="212" t="s">
        <v>766</v>
      </c>
      <c r="U9999" s="212" t="s">
        <v>197</v>
      </c>
      <c r="V9999" s="212" t="s">
        <v>1010</v>
      </c>
      <c r="X9999" s="212" t="s">
        <v>1011</v>
      </c>
      <c r="AB9999" s="212" t="s">
        <v>12710</v>
      </c>
      <c r="AC9999" s="212" t="s">
        <v>201</v>
      </c>
      <c r="AD9999" s="212" t="s">
        <v>355</v>
      </c>
      <c r="AE9999" s="212" t="s">
        <v>18695</v>
      </c>
    </row>
    <row r="10000" spans="1:31" x14ac:dyDescent="0.35">
      <c r="A10000" s="212" t="s">
        <v>20160</v>
      </c>
      <c r="B10000" s="212" t="s">
        <v>20161</v>
      </c>
      <c r="G10000" s="212" t="s">
        <v>18691</v>
      </c>
      <c r="H10000" s="212" t="s">
        <v>189</v>
      </c>
      <c r="I10000" s="212" t="s">
        <v>12710</v>
      </c>
      <c r="J10000" s="212" t="s">
        <v>190</v>
      </c>
      <c r="K10000" s="212" t="s">
        <v>12711</v>
      </c>
      <c r="L10000" s="212" t="s">
        <v>20162</v>
      </c>
      <c r="M10000" s="212" t="s">
        <v>193</v>
      </c>
      <c r="N10000" s="212" t="s">
        <v>194</v>
      </c>
      <c r="Q10000" s="212" t="s">
        <v>766</v>
      </c>
      <c r="S10000" s="212" t="s">
        <v>766</v>
      </c>
      <c r="U10000" s="212" t="s">
        <v>197</v>
      </c>
      <c r="V10000" s="212" t="s">
        <v>1010</v>
      </c>
      <c r="X10000" s="212" t="s">
        <v>1011</v>
      </c>
      <c r="AB10000" s="212" t="s">
        <v>12710</v>
      </c>
      <c r="AC10000" s="212" t="s">
        <v>201</v>
      </c>
      <c r="AD10000" s="212" t="s">
        <v>355</v>
      </c>
      <c r="AE10000" s="212" t="s">
        <v>18695</v>
      </c>
    </row>
    <row r="10001" spans="1:32" x14ac:dyDescent="0.35">
      <c r="A10001" s="212" t="s">
        <v>20163</v>
      </c>
      <c r="B10001" s="212" t="s">
        <v>20164</v>
      </c>
      <c r="G10001" s="212" t="s">
        <v>18691</v>
      </c>
      <c r="H10001" s="212" t="s">
        <v>189</v>
      </c>
      <c r="I10001" s="212" t="s">
        <v>12710</v>
      </c>
      <c r="J10001" s="212" t="s">
        <v>190</v>
      </c>
      <c r="K10001" s="212" t="s">
        <v>12711</v>
      </c>
      <c r="L10001" s="212" t="s">
        <v>20165</v>
      </c>
      <c r="M10001" s="212" t="s">
        <v>193</v>
      </c>
      <c r="N10001" s="212" t="s">
        <v>194</v>
      </c>
      <c r="Q10001" s="212" t="s">
        <v>766</v>
      </c>
      <c r="S10001" s="212" t="s">
        <v>766</v>
      </c>
      <c r="U10001" s="212" t="s">
        <v>197</v>
      </c>
      <c r="V10001" s="212" t="s">
        <v>1010</v>
      </c>
      <c r="X10001" s="212" t="s">
        <v>1011</v>
      </c>
      <c r="AB10001" s="212" t="s">
        <v>12710</v>
      </c>
      <c r="AC10001" s="212" t="s">
        <v>201</v>
      </c>
      <c r="AD10001" s="212" t="s">
        <v>355</v>
      </c>
      <c r="AE10001" s="212" t="s">
        <v>18695</v>
      </c>
    </row>
    <row r="10002" spans="1:32" x14ac:dyDescent="0.35">
      <c r="A10002" s="212" t="s">
        <v>20166</v>
      </c>
      <c r="B10002" s="212" t="s">
        <v>20167</v>
      </c>
      <c r="G10002" s="212" t="s">
        <v>18691</v>
      </c>
      <c r="H10002" s="212" t="s">
        <v>189</v>
      </c>
      <c r="I10002" s="212" t="s">
        <v>12710</v>
      </c>
      <c r="J10002" s="212" t="s">
        <v>190</v>
      </c>
      <c r="K10002" s="212" t="s">
        <v>12711</v>
      </c>
      <c r="L10002" s="212" t="s">
        <v>20168</v>
      </c>
      <c r="M10002" s="212" t="s">
        <v>193</v>
      </c>
      <c r="N10002" s="212" t="s">
        <v>194</v>
      </c>
      <c r="Q10002" s="212" t="s">
        <v>766</v>
      </c>
      <c r="S10002" s="212" t="s">
        <v>766</v>
      </c>
      <c r="U10002" s="212" t="s">
        <v>197</v>
      </c>
      <c r="V10002" s="212" t="s">
        <v>1010</v>
      </c>
      <c r="X10002" s="212" t="s">
        <v>1011</v>
      </c>
      <c r="AB10002" s="212" t="s">
        <v>12710</v>
      </c>
      <c r="AC10002" s="212" t="s">
        <v>201</v>
      </c>
      <c r="AD10002" s="212" t="s">
        <v>355</v>
      </c>
      <c r="AE10002" s="212" t="s">
        <v>18695</v>
      </c>
    </row>
    <row r="10003" spans="1:32" x14ac:dyDescent="0.35">
      <c r="A10003" s="212" t="s">
        <v>20169</v>
      </c>
      <c r="B10003" s="212" t="s">
        <v>20170</v>
      </c>
      <c r="G10003" s="212" t="s">
        <v>18691</v>
      </c>
      <c r="H10003" s="212" t="s">
        <v>189</v>
      </c>
      <c r="I10003" s="212" t="s">
        <v>12710</v>
      </c>
      <c r="J10003" s="212" t="s">
        <v>190</v>
      </c>
      <c r="K10003" s="212" t="s">
        <v>12711</v>
      </c>
      <c r="L10003" s="212" t="s">
        <v>20171</v>
      </c>
      <c r="M10003" s="212" t="s">
        <v>193</v>
      </c>
      <c r="N10003" s="212" t="s">
        <v>194</v>
      </c>
      <c r="Q10003" s="212" t="s">
        <v>766</v>
      </c>
      <c r="S10003" s="212" t="s">
        <v>766</v>
      </c>
      <c r="U10003" s="212" t="s">
        <v>197</v>
      </c>
      <c r="V10003" s="212" t="s">
        <v>1010</v>
      </c>
      <c r="X10003" s="212" t="s">
        <v>1011</v>
      </c>
      <c r="AB10003" s="212" t="s">
        <v>12710</v>
      </c>
      <c r="AC10003" s="212" t="s">
        <v>201</v>
      </c>
      <c r="AD10003" s="212" t="s">
        <v>355</v>
      </c>
      <c r="AE10003" s="212" t="s">
        <v>18695</v>
      </c>
    </row>
    <row r="10004" spans="1:32" x14ac:dyDescent="0.35">
      <c r="A10004" s="212" t="s">
        <v>20172</v>
      </c>
      <c r="B10004" s="212" t="s">
        <v>20173</v>
      </c>
      <c r="G10004" s="212" t="s">
        <v>18691</v>
      </c>
      <c r="H10004" s="212" t="s">
        <v>189</v>
      </c>
      <c r="I10004" s="212" t="s">
        <v>12710</v>
      </c>
      <c r="J10004" s="212" t="s">
        <v>190</v>
      </c>
      <c r="K10004" s="212" t="s">
        <v>12711</v>
      </c>
      <c r="L10004" s="212" t="s">
        <v>20174</v>
      </c>
      <c r="M10004" s="212" t="s">
        <v>193</v>
      </c>
      <c r="N10004" s="212" t="s">
        <v>194</v>
      </c>
      <c r="Q10004" s="212" t="s">
        <v>766</v>
      </c>
      <c r="S10004" s="212" t="s">
        <v>766</v>
      </c>
      <c r="U10004" s="212" t="s">
        <v>197</v>
      </c>
      <c r="V10004" s="212" t="s">
        <v>1010</v>
      </c>
      <c r="X10004" s="212" t="s">
        <v>1011</v>
      </c>
      <c r="AB10004" s="212" t="s">
        <v>12710</v>
      </c>
      <c r="AC10004" s="212" t="s">
        <v>201</v>
      </c>
      <c r="AD10004" s="212" t="s">
        <v>355</v>
      </c>
      <c r="AE10004" s="212" t="s">
        <v>18695</v>
      </c>
    </row>
    <row r="10005" spans="1:32" x14ac:dyDescent="0.35">
      <c r="A10005" s="212" t="s">
        <v>20175</v>
      </c>
      <c r="B10005" s="212" t="s">
        <v>20176</v>
      </c>
      <c r="G10005" s="212" t="s">
        <v>18691</v>
      </c>
      <c r="H10005" s="212" t="s">
        <v>189</v>
      </c>
      <c r="I10005" s="212" t="s">
        <v>12710</v>
      </c>
      <c r="J10005" s="212" t="s">
        <v>190</v>
      </c>
      <c r="K10005" s="212" t="s">
        <v>12711</v>
      </c>
      <c r="L10005" s="212" t="s">
        <v>20177</v>
      </c>
      <c r="M10005" s="212" t="s">
        <v>193</v>
      </c>
      <c r="N10005" s="212" t="s">
        <v>194</v>
      </c>
      <c r="Q10005" s="212" t="s">
        <v>766</v>
      </c>
      <c r="S10005" s="212" t="s">
        <v>766</v>
      </c>
      <c r="U10005" s="212" t="s">
        <v>197</v>
      </c>
      <c r="V10005" s="212" t="s">
        <v>1010</v>
      </c>
      <c r="X10005" s="212" t="s">
        <v>1011</v>
      </c>
      <c r="AB10005" s="212" t="s">
        <v>12710</v>
      </c>
      <c r="AC10005" s="212" t="s">
        <v>201</v>
      </c>
      <c r="AD10005" s="212" t="s">
        <v>355</v>
      </c>
      <c r="AE10005" s="212" t="s">
        <v>18695</v>
      </c>
    </row>
    <row r="10006" spans="1:32" x14ac:dyDescent="0.35">
      <c r="A10006" s="212" t="s">
        <v>20178</v>
      </c>
      <c r="B10006" s="212" t="s">
        <v>20179</v>
      </c>
      <c r="G10006" s="212" t="s">
        <v>18691</v>
      </c>
      <c r="H10006" s="212" t="s">
        <v>189</v>
      </c>
      <c r="I10006" s="212" t="s">
        <v>12710</v>
      </c>
      <c r="J10006" s="212" t="s">
        <v>190</v>
      </c>
      <c r="K10006" s="212" t="s">
        <v>12711</v>
      </c>
      <c r="L10006" s="212" t="s">
        <v>20180</v>
      </c>
      <c r="M10006" s="212" t="s">
        <v>193</v>
      </c>
      <c r="N10006" s="212" t="s">
        <v>194</v>
      </c>
      <c r="Q10006" s="212" t="s">
        <v>766</v>
      </c>
      <c r="S10006" s="212" t="s">
        <v>766</v>
      </c>
      <c r="U10006" s="212" t="s">
        <v>197</v>
      </c>
      <c r="V10006" s="212" t="s">
        <v>1010</v>
      </c>
      <c r="X10006" s="212" t="s">
        <v>1011</v>
      </c>
      <c r="AB10006" s="212" t="s">
        <v>12710</v>
      </c>
      <c r="AC10006" s="212" t="s">
        <v>201</v>
      </c>
      <c r="AD10006" s="212" t="s">
        <v>355</v>
      </c>
      <c r="AE10006" s="212" t="s">
        <v>18695</v>
      </c>
    </row>
    <row r="10007" spans="1:32" x14ac:dyDescent="0.35">
      <c r="A10007" s="212" t="s">
        <v>20181</v>
      </c>
      <c r="B10007" s="212" t="s">
        <v>20182</v>
      </c>
      <c r="G10007" s="212" t="s">
        <v>18691</v>
      </c>
      <c r="H10007" s="212" t="s">
        <v>189</v>
      </c>
      <c r="I10007" s="212" t="s">
        <v>12710</v>
      </c>
      <c r="J10007" s="212" t="s">
        <v>190</v>
      </c>
      <c r="K10007" s="212" t="s">
        <v>12711</v>
      </c>
      <c r="L10007" s="212" t="s">
        <v>20183</v>
      </c>
      <c r="M10007" s="212" t="s">
        <v>193</v>
      </c>
      <c r="N10007" s="212" t="s">
        <v>194</v>
      </c>
      <c r="Q10007" s="212" t="s">
        <v>766</v>
      </c>
      <c r="S10007" s="212" t="s">
        <v>766</v>
      </c>
      <c r="U10007" s="212" t="s">
        <v>197</v>
      </c>
      <c r="V10007" s="212" t="s">
        <v>1010</v>
      </c>
      <c r="X10007" s="212" t="s">
        <v>1011</v>
      </c>
      <c r="AB10007" s="212" t="s">
        <v>12710</v>
      </c>
      <c r="AC10007" s="212" t="s">
        <v>201</v>
      </c>
      <c r="AD10007" s="212" t="s">
        <v>355</v>
      </c>
      <c r="AE10007" s="212" t="s">
        <v>18695</v>
      </c>
    </row>
    <row r="10008" spans="1:32" x14ac:dyDescent="0.35">
      <c r="A10008" s="212" t="s">
        <v>20184</v>
      </c>
      <c r="B10008" s="212" t="s">
        <v>20185</v>
      </c>
      <c r="G10008" s="212" t="s">
        <v>18691</v>
      </c>
      <c r="H10008" s="212" t="s">
        <v>189</v>
      </c>
      <c r="I10008" s="212" t="s">
        <v>12710</v>
      </c>
      <c r="J10008" s="212" t="s">
        <v>190</v>
      </c>
      <c r="K10008" s="212" t="s">
        <v>12711</v>
      </c>
      <c r="L10008" s="212" t="s">
        <v>20186</v>
      </c>
      <c r="M10008" s="212" t="s">
        <v>193</v>
      </c>
      <c r="N10008" s="212" t="s">
        <v>194</v>
      </c>
      <c r="Q10008" s="212" t="s">
        <v>766</v>
      </c>
      <c r="S10008" s="212" t="s">
        <v>766</v>
      </c>
      <c r="U10008" s="212" t="s">
        <v>197</v>
      </c>
      <c r="V10008" s="212" t="s">
        <v>1010</v>
      </c>
      <c r="X10008" s="212" t="s">
        <v>1011</v>
      </c>
      <c r="AB10008" s="212" t="s">
        <v>12710</v>
      </c>
      <c r="AC10008" s="212" t="s">
        <v>201</v>
      </c>
      <c r="AD10008" s="212" t="s">
        <v>355</v>
      </c>
      <c r="AE10008" s="212" t="s">
        <v>18695</v>
      </c>
    </row>
    <row r="10009" spans="1:32" x14ac:dyDescent="0.35">
      <c r="A10009" s="212" t="s">
        <v>20187</v>
      </c>
      <c r="B10009" s="212" t="s">
        <v>20188</v>
      </c>
      <c r="G10009" s="212" t="s">
        <v>18691</v>
      </c>
      <c r="H10009" s="212" t="s">
        <v>189</v>
      </c>
      <c r="I10009" s="212" t="s">
        <v>12710</v>
      </c>
      <c r="J10009" s="212" t="s">
        <v>190</v>
      </c>
      <c r="K10009" s="212" t="s">
        <v>12711</v>
      </c>
      <c r="L10009" s="212" t="s">
        <v>20189</v>
      </c>
      <c r="M10009" s="212" t="s">
        <v>193</v>
      </c>
      <c r="N10009" s="212" t="s">
        <v>194</v>
      </c>
      <c r="Q10009" s="212" t="s">
        <v>766</v>
      </c>
      <c r="S10009" s="212" t="s">
        <v>766</v>
      </c>
      <c r="U10009" s="212" t="s">
        <v>197</v>
      </c>
      <c r="V10009" s="212" t="s">
        <v>1010</v>
      </c>
      <c r="W10009" s="213">
        <v>46230.616156365744</v>
      </c>
      <c r="X10009" s="212" t="s">
        <v>1011</v>
      </c>
      <c r="AA10009" s="212" t="s">
        <v>16737</v>
      </c>
      <c r="AB10009" s="212" t="s">
        <v>12710</v>
      </c>
      <c r="AC10009" s="212" t="s">
        <v>215</v>
      </c>
      <c r="AD10009" s="212" t="s">
        <v>355</v>
      </c>
      <c r="AE10009" s="212" t="s">
        <v>18695</v>
      </c>
      <c r="AF10009" s="212" t="s">
        <v>217</v>
      </c>
    </row>
    <row r="10010" spans="1:32" x14ac:dyDescent="0.35">
      <c r="A10010" s="212" t="s">
        <v>20190</v>
      </c>
      <c r="B10010" s="212" t="s">
        <v>20191</v>
      </c>
      <c r="G10010" s="212" t="s">
        <v>18691</v>
      </c>
      <c r="H10010" s="212" t="s">
        <v>189</v>
      </c>
      <c r="I10010" s="212" t="s">
        <v>12710</v>
      </c>
      <c r="J10010" s="212" t="s">
        <v>190</v>
      </c>
      <c r="K10010" s="212" t="s">
        <v>12711</v>
      </c>
      <c r="L10010" s="212" t="s">
        <v>20192</v>
      </c>
      <c r="M10010" s="212" t="s">
        <v>193</v>
      </c>
      <c r="N10010" s="212" t="s">
        <v>194</v>
      </c>
      <c r="Q10010" s="212" t="s">
        <v>766</v>
      </c>
      <c r="S10010" s="212" t="s">
        <v>766</v>
      </c>
      <c r="U10010" s="212" t="s">
        <v>197</v>
      </c>
      <c r="V10010" s="212" t="s">
        <v>1010</v>
      </c>
      <c r="W10010" s="213">
        <v>46230.618767708336</v>
      </c>
      <c r="X10010" s="212" t="s">
        <v>1011</v>
      </c>
      <c r="AA10010" s="212" t="s">
        <v>16737</v>
      </c>
      <c r="AB10010" s="212" t="s">
        <v>12710</v>
      </c>
      <c r="AC10010" s="212" t="s">
        <v>215</v>
      </c>
      <c r="AD10010" s="212" t="s">
        <v>355</v>
      </c>
      <c r="AE10010" s="212" t="s">
        <v>18695</v>
      </c>
      <c r="AF10010" s="212" t="s">
        <v>217</v>
      </c>
    </row>
    <row r="10011" spans="1:32" x14ac:dyDescent="0.35">
      <c r="A10011" s="212" t="s">
        <v>20193</v>
      </c>
      <c r="B10011" s="212" t="s">
        <v>20194</v>
      </c>
      <c r="G10011" s="212" t="s">
        <v>18691</v>
      </c>
      <c r="H10011" s="212" t="s">
        <v>189</v>
      </c>
      <c r="I10011" s="212" t="s">
        <v>12710</v>
      </c>
      <c r="J10011" s="212" t="s">
        <v>190</v>
      </c>
      <c r="K10011" s="212" t="s">
        <v>12711</v>
      </c>
      <c r="L10011" s="212" t="s">
        <v>20195</v>
      </c>
      <c r="M10011" s="212" t="s">
        <v>193</v>
      </c>
      <c r="N10011" s="212" t="s">
        <v>194</v>
      </c>
      <c r="Q10011" s="212" t="s">
        <v>766</v>
      </c>
      <c r="S10011" s="212" t="s">
        <v>766</v>
      </c>
      <c r="U10011" s="212" t="s">
        <v>197</v>
      </c>
      <c r="V10011" s="212" t="s">
        <v>1010</v>
      </c>
      <c r="W10011" s="213">
        <v>46230.6125727662</v>
      </c>
      <c r="X10011" s="212" t="s">
        <v>1011</v>
      </c>
      <c r="AA10011" s="212" t="s">
        <v>16737</v>
      </c>
      <c r="AB10011" s="212" t="s">
        <v>12710</v>
      </c>
      <c r="AC10011" s="212" t="s">
        <v>215</v>
      </c>
      <c r="AD10011" s="212" t="s">
        <v>355</v>
      </c>
      <c r="AE10011" s="212" t="s">
        <v>18695</v>
      </c>
      <c r="AF10011" s="212" t="s">
        <v>217</v>
      </c>
    </row>
    <row r="10012" spans="1:32" x14ac:dyDescent="0.35">
      <c r="A10012" s="212" t="s">
        <v>20196</v>
      </c>
      <c r="B10012" s="212" t="s">
        <v>20197</v>
      </c>
      <c r="G10012" s="212" t="s">
        <v>18691</v>
      </c>
      <c r="H10012" s="212" t="s">
        <v>189</v>
      </c>
      <c r="I10012" s="212" t="s">
        <v>12710</v>
      </c>
      <c r="J10012" s="212" t="s">
        <v>190</v>
      </c>
      <c r="K10012" s="212" t="s">
        <v>12711</v>
      </c>
      <c r="L10012" s="212" t="s">
        <v>20198</v>
      </c>
      <c r="M10012" s="212" t="s">
        <v>193</v>
      </c>
      <c r="N10012" s="212" t="s">
        <v>194</v>
      </c>
      <c r="Q10012" s="212" t="s">
        <v>766</v>
      </c>
      <c r="S10012" s="212" t="s">
        <v>766</v>
      </c>
      <c r="U10012" s="212" t="s">
        <v>197</v>
      </c>
      <c r="V10012" s="212" t="s">
        <v>1010</v>
      </c>
      <c r="W10012" s="213">
        <v>46230.613665127312</v>
      </c>
      <c r="X10012" s="212" t="s">
        <v>1011</v>
      </c>
      <c r="AA10012" s="212" t="s">
        <v>16737</v>
      </c>
      <c r="AB10012" s="212" t="s">
        <v>12710</v>
      </c>
      <c r="AC10012" s="212" t="s">
        <v>215</v>
      </c>
      <c r="AD10012" s="212" t="s">
        <v>355</v>
      </c>
      <c r="AE10012" s="212" t="s">
        <v>18695</v>
      </c>
      <c r="AF10012" s="212" t="s">
        <v>217</v>
      </c>
    </row>
    <row r="10013" spans="1:32" x14ac:dyDescent="0.35">
      <c r="A10013" s="212" t="s">
        <v>20199</v>
      </c>
      <c r="B10013" s="212" t="s">
        <v>20200</v>
      </c>
      <c r="G10013" s="212" t="s">
        <v>18691</v>
      </c>
      <c r="H10013" s="212" t="s">
        <v>189</v>
      </c>
      <c r="I10013" s="212" t="s">
        <v>12710</v>
      </c>
      <c r="J10013" s="212" t="s">
        <v>190</v>
      </c>
      <c r="K10013" s="212" t="s">
        <v>12711</v>
      </c>
      <c r="L10013" s="212" t="s">
        <v>20201</v>
      </c>
      <c r="M10013" s="212" t="s">
        <v>193</v>
      </c>
      <c r="N10013" s="212" t="s">
        <v>194</v>
      </c>
      <c r="Q10013" s="212" t="s">
        <v>766</v>
      </c>
      <c r="S10013" s="212" t="s">
        <v>766</v>
      </c>
      <c r="U10013" s="212" t="s">
        <v>197</v>
      </c>
      <c r="V10013" s="212" t="s">
        <v>1010</v>
      </c>
      <c r="W10013" s="213">
        <v>46230.609362650466</v>
      </c>
      <c r="X10013" s="212" t="s">
        <v>1011</v>
      </c>
      <c r="AA10013" s="212" t="s">
        <v>16737</v>
      </c>
      <c r="AB10013" s="212" t="s">
        <v>12710</v>
      </c>
      <c r="AC10013" s="212" t="s">
        <v>215</v>
      </c>
      <c r="AD10013" s="212" t="s">
        <v>355</v>
      </c>
      <c r="AE10013" s="212" t="s">
        <v>18695</v>
      </c>
      <c r="AF10013" s="212" t="s">
        <v>217</v>
      </c>
    </row>
    <row r="10014" spans="1:32" x14ac:dyDescent="0.35">
      <c r="A10014" s="212" t="s">
        <v>20202</v>
      </c>
      <c r="B10014" s="212" t="s">
        <v>20203</v>
      </c>
      <c r="G10014" s="212" t="s">
        <v>18691</v>
      </c>
      <c r="H10014" s="212" t="s">
        <v>189</v>
      </c>
      <c r="I10014" s="212" t="s">
        <v>12710</v>
      </c>
      <c r="J10014" s="212" t="s">
        <v>190</v>
      </c>
      <c r="K10014" s="212" t="s">
        <v>12711</v>
      </c>
      <c r="L10014" s="212" t="s">
        <v>20204</v>
      </c>
      <c r="M10014" s="212" t="s">
        <v>193</v>
      </c>
      <c r="N10014" s="212" t="s">
        <v>194</v>
      </c>
      <c r="Q10014" s="212" t="s">
        <v>766</v>
      </c>
      <c r="S10014" s="212" t="s">
        <v>766</v>
      </c>
      <c r="U10014" s="212" t="s">
        <v>197</v>
      </c>
      <c r="V10014" s="212" t="s">
        <v>1010</v>
      </c>
      <c r="W10014" s="213">
        <v>46230.610302893518</v>
      </c>
      <c r="X10014" s="212" t="s">
        <v>1011</v>
      </c>
      <c r="AA10014" s="212" t="s">
        <v>16737</v>
      </c>
      <c r="AB10014" s="212" t="s">
        <v>12710</v>
      </c>
      <c r="AC10014" s="212" t="s">
        <v>215</v>
      </c>
      <c r="AD10014" s="212" t="s">
        <v>355</v>
      </c>
      <c r="AE10014" s="212" t="s">
        <v>18695</v>
      </c>
      <c r="AF10014" s="212" t="s">
        <v>217</v>
      </c>
    </row>
    <row r="10015" spans="1:32" x14ac:dyDescent="0.35">
      <c r="A10015" s="212" t="s">
        <v>20205</v>
      </c>
      <c r="B10015" s="212" t="s">
        <v>20206</v>
      </c>
      <c r="G10015" s="212" t="s">
        <v>18691</v>
      </c>
      <c r="H10015" s="212" t="s">
        <v>189</v>
      </c>
      <c r="I10015" s="212" t="s">
        <v>12710</v>
      </c>
      <c r="J10015" s="212" t="s">
        <v>190</v>
      </c>
      <c r="K10015" s="212" t="s">
        <v>12711</v>
      </c>
      <c r="L10015" s="212" t="s">
        <v>20207</v>
      </c>
      <c r="M10015" s="212" t="s">
        <v>193</v>
      </c>
      <c r="N10015" s="212" t="s">
        <v>194</v>
      </c>
      <c r="Q10015" s="212" t="s">
        <v>766</v>
      </c>
      <c r="S10015" s="212" t="s">
        <v>766</v>
      </c>
      <c r="U10015" s="212" t="s">
        <v>197</v>
      </c>
      <c r="V10015" s="212" t="s">
        <v>1010</v>
      </c>
      <c r="W10015" s="213">
        <v>46230.621959490738</v>
      </c>
      <c r="X10015" s="212" t="s">
        <v>1011</v>
      </c>
      <c r="AA10015" s="212" t="s">
        <v>16737</v>
      </c>
      <c r="AB10015" s="212" t="s">
        <v>12710</v>
      </c>
      <c r="AC10015" s="212" t="s">
        <v>215</v>
      </c>
      <c r="AD10015" s="212" t="s">
        <v>355</v>
      </c>
      <c r="AE10015" s="212" t="s">
        <v>18695</v>
      </c>
      <c r="AF10015" s="212" t="s">
        <v>217</v>
      </c>
    </row>
    <row r="10016" spans="1:32" x14ac:dyDescent="0.35">
      <c r="A10016" s="212" t="s">
        <v>20208</v>
      </c>
      <c r="B10016" s="212" t="s">
        <v>20209</v>
      </c>
      <c r="G10016" s="212" t="s">
        <v>18691</v>
      </c>
      <c r="H10016" s="212" t="s">
        <v>189</v>
      </c>
      <c r="I10016" s="212" t="s">
        <v>12710</v>
      </c>
      <c r="J10016" s="212" t="s">
        <v>190</v>
      </c>
      <c r="K10016" s="212" t="s">
        <v>12711</v>
      </c>
      <c r="L10016" s="212" t="s">
        <v>20210</v>
      </c>
      <c r="M10016" s="212" t="s">
        <v>193</v>
      </c>
      <c r="N10016" s="212" t="s">
        <v>194</v>
      </c>
      <c r="Q10016" s="212" t="s">
        <v>766</v>
      </c>
      <c r="S10016" s="212" t="s">
        <v>766</v>
      </c>
      <c r="U10016" s="212" t="s">
        <v>197</v>
      </c>
      <c r="V10016" s="212" t="s">
        <v>1010</v>
      </c>
      <c r="W10016" s="213">
        <v>46230.623397372685</v>
      </c>
      <c r="X10016" s="212" t="s">
        <v>1011</v>
      </c>
      <c r="AA10016" s="212" t="s">
        <v>16737</v>
      </c>
      <c r="AB10016" s="212" t="s">
        <v>12710</v>
      </c>
      <c r="AC10016" s="212" t="s">
        <v>215</v>
      </c>
      <c r="AD10016" s="212" t="s">
        <v>355</v>
      </c>
      <c r="AE10016" s="212" t="s">
        <v>18695</v>
      </c>
      <c r="AF10016" s="212" t="s">
        <v>217</v>
      </c>
    </row>
    <row r="10017" spans="1:31" x14ac:dyDescent="0.35">
      <c r="A10017" s="212" t="s">
        <v>20211</v>
      </c>
      <c r="B10017" s="212" t="s">
        <v>20212</v>
      </c>
      <c r="G10017" s="212" t="s">
        <v>18691</v>
      </c>
      <c r="H10017" s="212" t="s">
        <v>189</v>
      </c>
      <c r="I10017" s="212" t="s">
        <v>12710</v>
      </c>
      <c r="J10017" s="212" t="s">
        <v>190</v>
      </c>
      <c r="K10017" s="212" t="s">
        <v>12711</v>
      </c>
      <c r="L10017" s="212" t="s">
        <v>20213</v>
      </c>
      <c r="M10017" s="212" t="s">
        <v>193</v>
      </c>
      <c r="N10017" s="212" t="s">
        <v>194</v>
      </c>
      <c r="Q10017" s="212" t="s">
        <v>766</v>
      </c>
      <c r="S10017" s="212" t="s">
        <v>766</v>
      </c>
      <c r="U10017" s="212" t="s">
        <v>197</v>
      </c>
      <c r="V10017" s="212" t="s">
        <v>1010</v>
      </c>
      <c r="X10017" s="212" t="s">
        <v>1011</v>
      </c>
      <c r="AB10017" s="212" t="s">
        <v>12710</v>
      </c>
      <c r="AC10017" s="212" t="s">
        <v>201</v>
      </c>
      <c r="AD10017" s="212" t="s">
        <v>355</v>
      </c>
      <c r="AE10017" s="212" t="s">
        <v>18695</v>
      </c>
    </row>
    <row r="10018" spans="1:31" x14ac:dyDescent="0.35">
      <c r="A10018" s="212" t="s">
        <v>20214</v>
      </c>
      <c r="B10018" s="212" t="s">
        <v>20215</v>
      </c>
      <c r="G10018" s="212" t="s">
        <v>18691</v>
      </c>
      <c r="H10018" s="212" t="s">
        <v>189</v>
      </c>
      <c r="I10018" s="212" t="s">
        <v>12710</v>
      </c>
      <c r="J10018" s="212" t="s">
        <v>190</v>
      </c>
      <c r="K10018" s="212" t="s">
        <v>12711</v>
      </c>
      <c r="L10018" s="212" t="s">
        <v>20216</v>
      </c>
      <c r="M10018" s="212" t="s">
        <v>193</v>
      </c>
      <c r="N10018" s="212" t="s">
        <v>194</v>
      </c>
      <c r="Q10018" s="212" t="s">
        <v>766</v>
      </c>
      <c r="S10018" s="212" t="s">
        <v>766</v>
      </c>
      <c r="U10018" s="212" t="s">
        <v>197</v>
      </c>
      <c r="V10018" s="212" t="s">
        <v>1010</v>
      </c>
      <c r="X10018" s="212" t="s">
        <v>1011</v>
      </c>
      <c r="AB10018" s="212" t="s">
        <v>12710</v>
      </c>
      <c r="AC10018" s="212" t="s">
        <v>201</v>
      </c>
      <c r="AD10018" s="212" t="s">
        <v>355</v>
      </c>
      <c r="AE10018" s="212" t="s">
        <v>18695</v>
      </c>
    </row>
    <row r="10019" spans="1:31" x14ac:dyDescent="0.35">
      <c r="A10019" s="212" t="s">
        <v>20217</v>
      </c>
      <c r="B10019" s="212" t="s">
        <v>20218</v>
      </c>
      <c r="G10019" s="212" t="s">
        <v>18691</v>
      </c>
      <c r="H10019" s="212" t="s">
        <v>189</v>
      </c>
      <c r="I10019" s="212" t="s">
        <v>12710</v>
      </c>
      <c r="J10019" s="212" t="s">
        <v>190</v>
      </c>
      <c r="K10019" s="212" t="s">
        <v>12711</v>
      </c>
      <c r="L10019" s="212" t="s">
        <v>20219</v>
      </c>
      <c r="M10019" s="212" t="s">
        <v>193</v>
      </c>
      <c r="N10019" s="212" t="s">
        <v>194</v>
      </c>
      <c r="Q10019" s="212" t="s">
        <v>766</v>
      </c>
      <c r="S10019" s="212" t="s">
        <v>766</v>
      </c>
      <c r="U10019" s="212" t="s">
        <v>197</v>
      </c>
      <c r="V10019" s="212" t="s">
        <v>1010</v>
      </c>
      <c r="X10019" s="212" t="s">
        <v>1011</v>
      </c>
      <c r="AB10019" s="212" t="s">
        <v>12710</v>
      </c>
      <c r="AC10019" s="212" t="s">
        <v>201</v>
      </c>
      <c r="AD10019" s="212" t="s">
        <v>355</v>
      </c>
      <c r="AE10019" s="212" t="s">
        <v>18695</v>
      </c>
    </row>
    <row r="10020" spans="1:31" x14ac:dyDescent="0.35">
      <c r="A10020" s="212" t="s">
        <v>20220</v>
      </c>
      <c r="B10020" s="212" t="s">
        <v>20221</v>
      </c>
      <c r="G10020" s="212" t="s">
        <v>18691</v>
      </c>
      <c r="H10020" s="212" t="s">
        <v>189</v>
      </c>
      <c r="I10020" s="212" t="s">
        <v>12710</v>
      </c>
      <c r="J10020" s="212" t="s">
        <v>190</v>
      </c>
      <c r="K10020" s="212" t="s">
        <v>12711</v>
      </c>
      <c r="L10020" s="212" t="s">
        <v>20222</v>
      </c>
      <c r="M10020" s="212" t="s">
        <v>193</v>
      </c>
      <c r="N10020" s="212" t="s">
        <v>194</v>
      </c>
      <c r="Q10020" s="212" t="s">
        <v>766</v>
      </c>
      <c r="S10020" s="212" t="s">
        <v>766</v>
      </c>
      <c r="U10020" s="212" t="s">
        <v>197</v>
      </c>
      <c r="V10020" s="212" t="s">
        <v>1010</v>
      </c>
      <c r="X10020" s="212" t="s">
        <v>1011</v>
      </c>
      <c r="AB10020" s="212" t="s">
        <v>12710</v>
      </c>
      <c r="AC10020" s="212" t="s">
        <v>201</v>
      </c>
      <c r="AD10020" s="212" t="s">
        <v>355</v>
      </c>
      <c r="AE10020" s="212" t="s">
        <v>18695</v>
      </c>
    </row>
    <row r="10021" spans="1:31" x14ac:dyDescent="0.35">
      <c r="A10021" s="212" t="s">
        <v>20223</v>
      </c>
      <c r="B10021" s="212" t="s">
        <v>20224</v>
      </c>
      <c r="G10021" s="212" t="s">
        <v>18691</v>
      </c>
      <c r="H10021" s="212" t="s">
        <v>189</v>
      </c>
      <c r="I10021" s="212" t="s">
        <v>12710</v>
      </c>
      <c r="J10021" s="212" t="s">
        <v>190</v>
      </c>
      <c r="K10021" s="212" t="s">
        <v>12711</v>
      </c>
      <c r="L10021" s="212" t="s">
        <v>20225</v>
      </c>
      <c r="M10021" s="212" t="s">
        <v>193</v>
      </c>
      <c r="N10021" s="212" t="s">
        <v>194</v>
      </c>
      <c r="Q10021" s="212" t="s">
        <v>766</v>
      </c>
      <c r="S10021" s="212" t="s">
        <v>766</v>
      </c>
      <c r="U10021" s="212" t="s">
        <v>197</v>
      </c>
      <c r="V10021" s="212" t="s">
        <v>1010</v>
      </c>
      <c r="X10021" s="212" t="s">
        <v>1011</v>
      </c>
      <c r="AB10021" s="212" t="s">
        <v>12710</v>
      </c>
      <c r="AC10021" s="212" t="s">
        <v>201</v>
      </c>
      <c r="AD10021" s="212" t="s">
        <v>355</v>
      </c>
      <c r="AE10021" s="212" t="s">
        <v>18695</v>
      </c>
    </row>
    <row r="10022" spans="1:31" x14ac:dyDescent="0.35">
      <c r="A10022" s="212" t="s">
        <v>20226</v>
      </c>
      <c r="B10022" s="212" t="s">
        <v>20227</v>
      </c>
      <c r="G10022" s="212" t="s">
        <v>18691</v>
      </c>
      <c r="H10022" s="212" t="s">
        <v>189</v>
      </c>
      <c r="I10022" s="212" t="s">
        <v>12710</v>
      </c>
      <c r="J10022" s="212" t="s">
        <v>190</v>
      </c>
      <c r="K10022" s="212" t="s">
        <v>12711</v>
      </c>
      <c r="L10022" s="212" t="s">
        <v>20228</v>
      </c>
      <c r="M10022" s="212" t="s">
        <v>193</v>
      </c>
      <c r="N10022" s="212" t="s">
        <v>194</v>
      </c>
      <c r="Q10022" s="212" t="s">
        <v>766</v>
      </c>
      <c r="S10022" s="212" t="s">
        <v>766</v>
      </c>
      <c r="U10022" s="212" t="s">
        <v>197</v>
      </c>
      <c r="V10022" s="212" t="s">
        <v>1010</v>
      </c>
      <c r="X10022" s="212" t="s">
        <v>1011</v>
      </c>
      <c r="AB10022" s="212" t="s">
        <v>12710</v>
      </c>
      <c r="AC10022" s="212" t="s">
        <v>201</v>
      </c>
      <c r="AD10022" s="212" t="s">
        <v>355</v>
      </c>
      <c r="AE10022" s="212" t="s">
        <v>18695</v>
      </c>
    </row>
    <row r="10023" spans="1:31" x14ac:dyDescent="0.35">
      <c r="A10023" s="212" t="s">
        <v>20229</v>
      </c>
      <c r="B10023" s="212" t="s">
        <v>20230</v>
      </c>
      <c r="G10023" s="212" t="s">
        <v>18691</v>
      </c>
      <c r="H10023" s="212" t="s">
        <v>189</v>
      </c>
      <c r="I10023" s="212" t="s">
        <v>12710</v>
      </c>
      <c r="J10023" s="212" t="s">
        <v>190</v>
      </c>
      <c r="K10023" s="212" t="s">
        <v>12711</v>
      </c>
      <c r="L10023" s="212" t="s">
        <v>20231</v>
      </c>
      <c r="M10023" s="212" t="s">
        <v>193</v>
      </c>
      <c r="N10023" s="212" t="s">
        <v>194</v>
      </c>
      <c r="Q10023" s="212" t="s">
        <v>766</v>
      </c>
      <c r="S10023" s="212" t="s">
        <v>766</v>
      </c>
      <c r="U10023" s="212" t="s">
        <v>197</v>
      </c>
      <c r="V10023" s="212" t="s">
        <v>1010</v>
      </c>
      <c r="X10023" s="212" t="s">
        <v>1011</v>
      </c>
      <c r="AB10023" s="212" t="s">
        <v>12710</v>
      </c>
      <c r="AC10023" s="212" t="s">
        <v>201</v>
      </c>
      <c r="AD10023" s="212" t="s">
        <v>355</v>
      </c>
      <c r="AE10023" s="212" t="s">
        <v>18695</v>
      </c>
    </row>
    <row r="10024" spans="1:31" x14ac:dyDescent="0.35">
      <c r="A10024" s="212" t="s">
        <v>20232</v>
      </c>
      <c r="B10024" s="212" t="s">
        <v>20233</v>
      </c>
      <c r="G10024" s="212" t="s">
        <v>18691</v>
      </c>
      <c r="H10024" s="212" t="s">
        <v>189</v>
      </c>
      <c r="I10024" s="212" t="s">
        <v>12710</v>
      </c>
      <c r="J10024" s="212" t="s">
        <v>190</v>
      </c>
      <c r="K10024" s="212" t="s">
        <v>12711</v>
      </c>
      <c r="L10024" s="212" t="s">
        <v>20234</v>
      </c>
      <c r="M10024" s="212" t="s">
        <v>193</v>
      </c>
      <c r="N10024" s="212" t="s">
        <v>194</v>
      </c>
      <c r="Q10024" s="212" t="s">
        <v>766</v>
      </c>
      <c r="S10024" s="212" t="s">
        <v>766</v>
      </c>
      <c r="U10024" s="212" t="s">
        <v>197</v>
      </c>
      <c r="V10024" s="212" t="s">
        <v>1010</v>
      </c>
      <c r="X10024" s="212" t="s">
        <v>1011</v>
      </c>
      <c r="AB10024" s="212" t="s">
        <v>12710</v>
      </c>
      <c r="AC10024" s="212" t="s">
        <v>201</v>
      </c>
      <c r="AD10024" s="212" t="s">
        <v>355</v>
      </c>
      <c r="AE10024" s="212" t="s">
        <v>18695</v>
      </c>
    </row>
    <row r="10025" spans="1:31" x14ac:dyDescent="0.35">
      <c r="A10025" s="212" t="s">
        <v>20235</v>
      </c>
      <c r="B10025" s="212" t="s">
        <v>20236</v>
      </c>
      <c r="G10025" s="212" t="s">
        <v>18691</v>
      </c>
      <c r="H10025" s="212" t="s">
        <v>189</v>
      </c>
      <c r="I10025" s="212" t="s">
        <v>12710</v>
      </c>
      <c r="J10025" s="212" t="s">
        <v>190</v>
      </c>
      <c r="K10025" s="212" t="s">
        <v>12711</v>
      </c>
      <c r="L10025" s="212" t="s">
        <v>20237</v>
      </c>
      <c r="M10025" s="212" t="s">
        <v>193</v>
      </c>
      <c r="N10025" s="212" t="s">
        <v>194</v>
      </c>
      <c r="Q10025" s="212" t="s">
        <v>766</v>
      </c>
      <c r="S10025" s="212" t="s">
        <v>766</v>
      </c>
      <c r="U10025" s="212" t="s">
        <v>197</v>
      </c>
      <c r="V10025" s="212" t="s">
        <v>1010</v>
      </c>
      <c r="X10025" s="212" t="s">
        <v>1011</v>
      </c>
      <c r="AB10025" s="212" t="s">
        <v>12710</v>
      </c>
      <c r="AC10025" s="212" t="s">
        <v>201</v>
      </c>
      <c r="AD10025" s="212" t="s">
        <v>355</v>
      </c>
      <c r="AE10025" s="212" t="s">
        <v>18695</v>
      </c>
    </row>
    <row r="10026" spans="1:31" x14ac:dyDescent="0.35">
      <c r="A10026" s="212" t="s">
        <v>20238</v>
      </c>
      <c r="B10026" s="212" t="s">
        <v>20239</v>
      </c>
      <c r="G10026" s="212" t="s">
        <v>18691</v>
      </c>
      <c r="H10026" s="212" t="s">
        <v>189</v>
      </c>
      <c r="I10026" s="212" t="s">
        <v>12710</v>
      </c>
      <c r="J10026" s="212" t="s">
        <v>190</v>
      </c>
      <c r="K10026" s="212" t="s">
        <v>12711</v>
      </c>
      <c r="L10026" s="212" t="s">
        <v>20240</v>
      </c>
      <c r="M10026" s="212" t="s">
        <v>193</v>
      </c>
      <c r="N10026" s="212" t="s">
        <v>194</v>
      </c>
      <c r="Q10026" s="212" t="s">
        <v>766</v>
      </c>
      <c r="S10026" s="212" t="s">
        <v>766</v>
      </c>
      <c r="U10026" s="212" t="s">
        <v>197</v>
      </c>
      <c r="V10026" s="212" t="s">
        <v>1010</v>
      </c>
      <c r="X10026" s="212" t="s">
        <v>1011</v>
      </c>
      <c r="AB10026" s="212" t="s">
        <v>12710</v>
      </c>
      <c r="AC10026" s="212" t="s">
        <v>201</v>
      </c>
      <c r="AD10026" s="212" t="s">
        <v>355</v>
      </c>
      <c r="AE10026" s="212" t="s">
        <v>18695</v>
      </c>
    </row>
    <row r="10027" spans="1:31" x14ac:dyDescent="0.35">
      <c r="A10027" s="212" t="s">
        <v>20241</v>
      </c>
      <c r="B10027" s="212" t="s">
        <v>20242</v>
      </c>
      <c r="G10027" s="212" t="s">
        <v>18691</v>
      </c>
      <c r="H10027" s="212" t="s">
        <v>189</v>
      </c>
      <c r="I10027" s="212" t="s">
        <v>12710</v>
      </c>
      <c r="J10027" s="212" t="s">
        <v>190</v>
      </c>
      <c r="K10027" s="212" t="s">
        <v>12711</v>
      </c>
      <c r="L10027" s="212" t="s">
        <v>20243</v>
      </c>
      <c r="M10027" s="212" t="s">
        <v>193</v>
      </c>
      <c r="N10027" s="212" t="s">
        <v>194</v>
      </c>
      <c r="Q10027" s="212" t="s">
        <v>766</v>
      </c>
      <c r="S10027" s="212" t="s">
        <v>766</v>
      </c>
      <c r="U10027" s="212" t="s">
        <v>197</v>
      </c>
      <c r="V10027" s="212" t="s">
        <v>1010</v>
      </c>
      <c r="X10027" s="212" t="s">
        <v>1011</v>
      </c>
      <c r="AB10027" s="212" t="s">
        <v>12710</v>
      </c>
      <c r="AC10027" s="212" t="s">
        <v>201</v>
      </c>
      <c r="AD10027" s="212" t="s">
        <v>355</v>
      </c>
      <c r="AE10027" s="212" t="s">
        <v>18695</v>
      </c>
    </row>
    <row r="10028" spans="1:31" x14ac:dyDescent="0.35">
      <c r="A10028" s="212" t="s">
        <v>20244</v>
      </c>
      <c r="B10028" s="212" t="s">
        <v>20245</v>
      </c>
      <c r="G10028" s="212" t="s">
        <v>18691</v>
      </c>
      <c r="H10028" s="212" t="s">
        <v>189</v>
      </c>
      <c r="I10028" s="212" t="s">
        <v>12710</v>
      </c>
      <c r="J10028" s="212" t="s">
        <v>190</v>
      </c>
      <c r="K10028" s="212" t="s">
        <v>12711</v>
      </c>
      <c r="L10028" s="212" t="s">
        <v>20246</v>
      </c>
      <c r="M10028" s="212" t="s">
        <v>193</v>
      </c>
      <c r="N10028" s="212" t="s">
        <v>194</v>
      </c>
      <c r="Q10028" s="212" t="s">
        <v>766</v>
      </c>
      <c r="S10028" s="212" t="s">
        <v>766</v>
      </c>
      <c r="U10028" s="212" t="s">
        <v>197</v>
      </c>
      <c r="V10028" s="212" t="s">
        <v>1010</v>
      </c>
      <c r="X10028" s="212" t="s">
        <v>1011</v>
      </c>
      <c r="AB10028" s="212" t="s">
        <v>12710</v>
      </c>
      <c r="AC10028" s="212" t="s">
        <v>201</v>
      </c>
      <c r="AD10028" s="212" t="s">
        <v>355</v>
      </c>
      <c r="AE10028" s="212" t="s">
        <v>18695</v>
      </c>
    </row>
    <row r="10029" spans="1:31" x14ac:dyDescent="0.35">
      <c r="A10029" s="212" t="s">
        <v>20247</v>
      </c>
      <c r="B10029" s="212" t="s">
        <v>20248</v>
      </c>
      <c r="G10029" s="212" t="s">
        <v>18691</v>
      </c>
      <c r="H10029" s="212" t="s">
        <v>189</v>
      </c>
      <c r="I10029" s="212" t="s">
        <v>12710</v>
      </c>
      <c r="J10029" s="212" t="s">
        <v>190</v>
      </c>
      <c r="K10029" s="212" t="s">
        <v>12711</v>
      </c>
      <c r="L10029" s="212" t="s">
        <v>20249</v>
      </c>
      <c r="M10029" s="212" t="s">
        <v>193</v>
      </c>
      <c r="N10029" s="212" t="s">
        <v>194</v>
      </c>
      <c r="Q10029" s="212" t="s">
        <v>766</v>
      </c>
      <c r="S10029" s="212" t="s">
        <v>766</v>
      </c>
      <c r="U10029" s="212" t="s">
        <v>197</v>
      </c>
      <c r="V10029" s="212" t="s">
        <v>1010</v>
      </c>
      <c r="X10029" s="212" t="s">
        <v>1011</v>
      </c>
      <c r="AB10029" s="212" t="s">
        <v>12710</v>
      </c>
      <c r="AC10029" s="212" t="s">
        <v>201</v>
      </c>
      <c r="AD10029" s="212" t="s">
        <v>355</v>
      </c>
      <c r="AE10029" s="212" t="s">
        <v>18695</v>
      </c>
    </row>
    <row r="10030" spans="1:31" x14ac:dyDescent="0.35">
      <c r="A10030" s="212" t="s">
        <v>20250</v>
      </c>
      <c r="B10030" s="212" t="s">
        <v>20251</v>
      </c>
      <c r="G10030" s="212" t="s">
        <v>18691</v>
      </c>
      <c r="H10030" s="212" t="s">
        <v>189</v>
      </c>
      <c r="I10030" s="212" t="s">
        <v>12710</v>
      </c>
      <c r="J10030" s="212" t="s">
        <v>190</v>
      </c>
      <c r="K10030" s="212" t="s">
        <v>12711</v>
      </c>
      <c r="L10030" s="212" t="s">
        <v>20252</v>
      </c>
      <c r="M10030" s="212" t="s">
        <v>193</v>
      </c>
      <c r="N10030" s="212" t="s">
        <v>194</v>
      </c>
      <c r="Q10030" s="212" t="s">
        <v>766</v>
      </c>
      <c r="S10030" s="212" t="s">
        <v>766</v>
      </c>
      <c r="U10030" s="212" t="s">
        <v>197</v>
      </c>
      <c r="V10030" s="212" t="s">
        <v>1010</v>
      </c>
      <c r="X10030" s="212" t="s">
        <v>1011</v>
      </c>
      <c r="AB10030" s="212" t="s">
        <v>12710</v>
      </c>
      <c r="AC10030" s="212" t="s">
        <v>201</v>
      </c>
      <c r="AD10030" s="212" t="s">
        <v>355</v>
      </c>
      <c r="AE10030" s="212" t="s">
        <v>18695</v>
      </c>
    </row>
    <row r="10031" spans="1:31" x14ac:dyDescent="0.35">
      <c r="A10031" s="212" t="s">
        <v>20253</v>
      </c>
      <c r="B10031" s="212" t="s">
        <v>20254</v>
      </c>
      <c r="G10031" s="212" t="s">
        <v>18691</v>
      </c>
      <c r="H10031" s="212" t="s">
        <v>189</v>
      </c>
      <c r="I10031" s="212" t="s">
        <v>12710</v>
      </c>
      <c r="J10031" s="212" t="s">
        <v>190</v>
      </c>
      <c r="K10031" s="212" t="s">
        <v>12711</v>
      </c>
      <c r="L10031" s="212" t="s">
        <v>20255</v>
      </c>
      <c r="M10031" s="212" t="s">
        <v>193</v>
      </c>
      <c r="N10031" s="212" t="s">
        <v>194</v>
      </c>
      <c r="Q10031" s="212" t="s">
        <v>766</v>
      </c>
      <c r="S10031" s="212" t="s">
        <v>766</v>
      </c>
      <c r="U10031" s="212" t="s">
        <v>197</v>
      </c>
      <c r="V10031" s="212" t="s">
        <v>1010</v>
      </c>
      <c r="X10031" s="212" t="s">
        <v>1011</v>
      </c>
      <c r="AB10031" s="212" t="s">
        <v>12710</v>
      </c>
      <c r="AC10031" s="212" t="s">
        <v>201</v>
      </c>
      <c r="AD10031" s="212" t="s">
        <v>355</v>
      </c>
      <c r="AE10031" s="212" t="s">
        <v>18695</v>
      </c>
    </row>
    <row r="10032" spans="1:31" x14ac:dyDescent="0.35">
      <c r="A10032" s="212" t="s">
        <v>20256</v>
      </c>
      <c r="B10032" s="212" t="s">
        <v>20257</v>
      </c>
      <c r="G10032" s="212" t="s">
        <v>18691</v>
      </c>
      <c r="H10032" s="212" t="s">
        <v>189</v>
      </c>
      <c r="I10032" s="212" t="s">
        <v>12710</v>
      </c>
      <c r="J10032" s="212" t="s">
        <v>190</v>
      </c>
      <c r="K10032" s="212" t="s">
        <v>12711</v>
      </c>
      <c r="L10032" s="212" t="s">
        <v>20258</v>
      </c>
      <c r="M10032" s="212" t="s">
        <v>193</v>
      </c>
      <c r="N10032" s="212" t="s">
        <v>194</v>
      </c>
      <c r="Q10032" s="212" t="s">
        <v>766</v>
      </c>
      <c r="S10032" s="212" t="s">
        <v>766</v>
      </c>
      <c r="U10032" s="212" t="s">
        <v>197</v>
      </c>
      <c r="V10032" s="212" t="s">
        <v>1010</v>
      </c>
      <c r="X10032" s="212" t="s">
        <v>1011</v>
      </c>
      <c r="AB10032" s="212" t="s">
        <v>12710</v>
      </c>
      <c r="AC10032" s="212" t="s">
        <v>201</v>
      </c>
      <c r="AD10032" s="212" t="s">
        <v>355</v>
      </c>
      <c r="AE10032" s="212" t="s">
        <v>18695</v>
      </c>
    </row>
    <row r="10033" spans="1:31" x14ac:dyDescent="0.35">
      <c r="A10033" s="212" t="s">
        <v>20259</v>
      </c>
      <c r="B10033" s="212" t="s">
        <v>20260</v>
      </c>
      <c r="G10033" s="212" t="s">
        <v>18691</v>
      </c>
      <c r="H10033" s="212" t="s">
        <v>189</v>
      </c>
      <c r="I10033" s="212" t="s">
        <v>12710</v>
      </c>
      <c r="J10033" s="212" t="s">
        <v>190</v>
      </c>
      <c r="K10033" s="212" t="s">
        <v>12711</v>
      </c>
      <c r="L10033" s="212" t="s">
        <v>20261</v>
      </c>
      <c r="M10033" s="212" t="s">
        <v>193</v>
      </c>
      <c r="N10033" s="212" t="s">
        <v>194</v>
      </c>
      <c r="Q10033" s="212" t="s">
        <v>766</v>
      </c>
      <c r="S10033" s="212" t="s">
        <v>766</v>
      </c>
      <c r="U10033" s="212" t="s">
        <v>197</v>
      </c>
      <c r="V10033" s="212" t="s">
        <v>1010</v>
      </c>
      <c r="X10033" s="212" t="s">
        <v>1011</v>
      </c>
      <c r="AB10033" s="212" t="s">
        <v>12710</v>
      </c>
      <c r="AC10033" s="212" t="s">
        <v>201</v>
      </c>
      <c r="AD10033" s="212" t="s">
        <v>355</v>
      </c>
      <c r="AE10033" s="212" t="s">
        <v>18695</v>
      </c>
    </row>
    <row r="10034" spans="1:31" x14ac:dyDescent="0.35">
      <c r="A10034" s="212" t="s">
        <v>20262</v>
      </c>
      <c r="B10034" s="212" t="s">
        <v>20263</v>
      </c>
      <c r="G10034" s="212" t="s">
        <v>18691</v>
      </c>
      <c r="H10034" s="212" t="s">
        <v>189</v>
      </c>
      <c r="I10034" s="212" t="s">
        <v>12710</v>
      </c>
      <c r="J10034" s="212" t="s">
        <v>190</v>
      </c>
      <c r="K10034" s="212" t="s">
        <v>12711</v>
      </c>
      <c r="L10034" s="212" t="s">
        <v>20264</v>
      </c>
      <c r="M10034" s="212" t="s">
        <v>193</v>
      </c>
      <c r="N10034" s="212" t="s">
        <v>194</v>
      </c>
      <c r="Q10034" s="212" t="s">
        <v>766</v>
      </c>
      <c r="S10034" s="212" t="s">
        <v>766</v>
      </c>
      <c r="U10034" s="212" t="s">
        <v>197</v>
      </c>
      <c r="V10034" s="212" t="s">
        <v>1010</v>
      </c>
      <c r="X10034" s="212" t="s">
        <v>1011</v>
      </c>
      <c r="AB10034" s="212" t="s">
        <v>12710</v>
      </c>
      <c r="AC10034" s="212" t="s">
        <v>201</v>
      </c>
      <c r="AD10034" s="212" t="s">
        <v>355</v>
      </c>
      <c r="AE10034" s="212" t="s">
        <v>18695</v>
      </c>
    </row>
    <row r="10035" spans="1:31" x14ac:dyDescent="0.35">
      <c r="A10035" s="212" t="s">
        <v>20265</v>
      </c>
      <c r="B10035" s="212" t="s">
        <v>20266</v>
      </c>
      <c r="G10035" s="212" t="s">
        <v>18691</v>
      </c>
      <c r="H10035" s="212" t="s">
        <v>189</v>
      </c>
      <c r="I10035" s="212" t="s">
        <v>12710</v>
      </c>
      <c r="J10035" s="212" t="s">
        <v>190</v>
      </c>
      <c r="K10035" s="212" t="s">
        <v>12711</v>
      </c>
      <c r="L10035" s="212" t="s">
        <v>20267</v>
      </c>
      <c r="M10035" s="212" t="s">
        <v>193</v>
      </c>
      <c r="N10035" s="212" t="s">
        <v>194</v>
      </c>
      <c r="Q10035" s="212" t="s">
        <v>766</v>
      </c>
      <c r="S10035" s="212" t="s">
        <v>766</v>
      </c>
      <c r="U10035" s="212" t="s">
        <v>197</v>
      </c>
      <c r="V10035" s="212" t="s">
        <v>1010</v>
      </c>
      <c r="X10035" s="212" t="s">
        <v>1011</v>
      </c>
      <c r="AB10035" s="212" t="s">
        <v>12710</v>
      </c>
      <c r="AC10035" s="212" t="s">
        <v>201</v>
      </c>
      <c r="AD10035" s="212" t="s">
        <v>355</v>
      </c>
      <c r="AE10035" s="212" t="s">
        <v>18695</v>
      </c>
    </row>
    <row r="10036" spans="1:31" x14ac:dyDescent="0.35">
      <c r="A10036" s="212" t="s">
        <v>20268</v>
      </c>
      <c r="B10036" s="212" t="s">
        <v>20269</v>
      </c>
      <c r="G10036" s="212" t="s">
        <v>18691</v>
      </c>
      <c r="H10036" s="212" t="s">
        <v>189</v>
      </c>
      <c r="I10036" s="212" t="s">
        <v>12710</v>
      </c>
      <c r="J10036" s="212" t="s">
        <v>190</v>
      </c>
      <c r="K10036" s="212" t="s">
        <v>12711</v>
      </c>
      <c r="L10036" s="212" t="s">
        <v>20270</v>
      </c>
      <c r="M10036" s="212" t="s">
        <v>193</v>
      </c>
      <c r="N10036" s="212" t="s">
        <v>194</v>
      </c>
      <c r="Q10036" s="212" t="s">
        <v>766</v>
      </c>
      <c r="S10036" s="212" t="s">
        <v>766</v>
      </c>
      <c r="U10036" s="212" t="s">
        <v>197</v>
      </c>
      <c r="V10036" s="212" t="s">
        <v>1010</v>
      </c>
      <c r="X10036" s="212" t="s">
        <v>1011</v>
      </c>
      <c r="AB10036" s="212" t="s">
        <v>12710</v>
      </c>
      <c r="AC10036" s="212" t="s">
        <v>201</v>
      </c>
      <c r="AD10036" s="212" t="s">
        <v>355</v>
      </c>
      <c r="AE10036" s="212" t="s">
        <v>18695</v>
      </c>
    </row>
    <row r="10037" spans="1:31" x14ac:dyDescent="0.35">
      <c r="A10037" s="212" t="s">
        <v>20271</v>
      </c>
      <c r="B10037" s="212" t="s">
        <v>20272</v>
      </c>
      <c r="G10037" s="212" t="s">
        <v>18691</v>
      </c>
      <c r="H10037" s="212" t="s">
        <v>189</v>
      </c>
      <c r="I10037" s="212" t="s">
        <v>12710</v>
      </c>
      <c r="J10037" s="212" t="s">
        <v>190</v>
      </c>
      <c r="K10037" s="212" t="s">
        <v>12711</v>
      </c>
      <c r="L10037" s="212" t="s">
        <v>20273</v>
      </c>
      <c r="M10037" s="212" t="s">
        <v>193</v>
      </c>
      <c r="N10037" s="212" t="s">
        <v>194</v>
      </c>
      <c r="Q10037" s="212" t="s">
        <v>766</v>
      </c>
      <c r="S10037" s="212" t="s">
        <v>766</v>
      </c>
      <c r="U10037" s="212" t="s">
        <v>197</v>
      </c>
      <c r="V10037" s="212" t="s">
        <v>1010</v>
      </c>
      <c r="X10037" s="212" t="s">
        <v>1011</v>
      </c>
      <c r="AB10037" s="212" t="s">
        <v>12710</v>
      </c>
      <c r="AC10037" s="212" t="s">
        <v>201</v>
      </c>
      <c r="AD10037" s="212" t="s">
        <v>355</v>
      </c>
      <c r="AE10037" s="212" t="s">
        <v>18695</v>
      </c>
    </row>
    <row r="10038" spans="1:31" x14ac:dyDescent="0.35">
      <c r="A10038" s="212" t="s">
        <v>20274</v>
      </c>
      <c r="B10038" s="212" t="s">
        <v>20275</v>
      </c>
      <c r="G10038" s="212" t="s">
        <v>18691</v>
      </c>
      <c r="H10038" s="212" t="s">
        <v>189</v>
      </c>
      <c r="I10038" s="212" t="s">
        <v>12710</v>
      </c>
      <c r="J10038" s="212" t="s">
        <v>190</v>
      </c>
      <c r="K10038" s="212" t="s">
        <v>12711</v>
      </c>
      <c r="L10038" s="212" t="s">
        <v>20276</v>
      </c>
      <c r="M10038" s="212" t="s">
        <v>193</v>
      </c>
      <c r="N10038" s="212" t="s">
        <v>194</v>
      </c>
      <c r="Q10038" s="212" t="s">
        <v>766</v>
      </c>
      <c r="S10038" s="212" t="s">
        <v>766</v>
      </c>
      <c r="U10038" s="212" t="s">
        <v>197</v>
      </c>
      <c r="V10038" s="212" t="s">
        <v>1010</v>
      </c>
      <c r="X10038" s="212" t="s">
        <v>1011</v>
      </c>
      <c r="AB10038" s="212" t="s">
        <v>12710</v>
      </c>
      <c r="AC10038" s="212" t="s">
        <v>201</v>
      </c>
      <c r="AD10038" s="212" t="s">
        <v>355</v>
      </c>
      <c r="AE10038" s="212" t="s">
        <v>18695</v>
      </c>
    </row>
    <row r="10039" spans="1:31" x14ac:dyDescent="0.35">
      <c r="A10039" s="212" t="s">
        <v>20277</v>
      </c>
      <c r="B10039" s="212" t="s">
        <v>20278</v>
      </c>
      <c r="G10039" s="212" t="s">
        <v>18691</v>
      </c>
      <c r="H10039" s="212" t="s">
        <v>189</v>
      </c>
      <c r="I10039" s="212" t="s">
        <v>12710</v>
      </c>
      <c r="J10039" s="212" t="s">
        <v>190</v>
      </c>
      <c r="K10039" s="212" t="s">
        <v>12711</v>
      </c>
      <c r="L10039" s="212" t="s">
        <v>20279</v>
      </c>
      <c r="M10039" s="212" t="s">
        <v>193</v>
      </c>
      <c r="N10039" s="212" t="s">
        <v>194</v>
      </c>
      <c r="Q10039" s="212" t="s">
        <v>766</v>
      </c>
      <c r="S10039" s="212" t="s">
        <v>766</v>
      </c>
      <c r="U10039" s="212" t="s">
        <v>197</v>
      </c>
      <c r="V10039" s="212" t="s">
        <v>1010</v>
      </c>
      <c r="X10039" s="212" t="s">
        <v>1011</v>
      </c>
      <c r="AB10039" s="212" t="s">
        <v>12710</v>
      </c>
      <c r="AC10039" s="212" t="s">
        <v>201</v>
      </c>
      <c r="AD10039" s="212" t="s">
        <v>355</v>
      </c>
      <c r="AE10039" s="212" t="s">
        <v>18695</v>
      </c>
    </row>
    <row r="10040" spans="1:31" x14ac:dyDescent="0.35">
      <c r="A10040" s="212" t="s">
        <v>20280</v>
      </c>
      <c r="B10040" s="212" t="s">
        <v>20281</v>
      </c>
      <c r="G10040" s="212" t="s">
        <v>18691</v>
      </c>
      <c r="H10040" s="212" t="s">
        <v>189</v>
      </c>
      <c r="I10040" s="212" t="s">
        <v>12710</v>
      </c>
      <c r="J10040" s="212" t="s">
        <v>190</v>
      </c>
      <c r="K10040" s="212" t="s">
        <v>12711</v>
      </c>
      <c r="L10040" s="212" t="s">
        <v>20282</v>
      </c>
      <c r="M10040" s="212" t="s">
        <v>193</v>
      </c>
      <c r="N10040" s="212" t="s">
        <v>194</v>
      </c>
      <c r="Q10040" s="212" t="s">
        <v>766</v>
      </c>
      <c r="S10040" s="212" t="s">
        <v>766</v>
      </c>
      <c r="U10040" s="212" t="s">
        <v>197</v>
      </c>
      <c r="V10040" s="212" t="s">
        <v>1010</v>
      </c>
      <c r="X10040" s="212" t="s">
        <v>1011</v>
      </c>
      <c r="AB10040" s="212" t="s">
        <v>12710</v>
      </c>
      <c r="AC10040" s="212" t="s">
        <v>201</v>
      </c>
      <c r="AD10040" s="212" t="s">
        <v>355</v>
      </c>
      <c r="AE10040" s="212" t="s">
        <v>18695</v>
      </c>
    </row>
    <row r="10041" spans="1:31" x14ac:dyDescent="0.35">
      <c r="A10041" s="212" t="s">
        <v>20283</v>
      </c>
      <c r="B10041" s="212" t="s">
        <v>20284</v>
      </c>
      <c r="G10041" s="212" t="s">
        <v>18691</v>
      </c>
      <c r="H10041" s="212" t="s">
        <v>189</v>
      </c>
      <c r="I10041" s="212" t="s">
        <v>12710</v>
      </c>
      <c r="J10041" s="212" t="s">
        <v>190</v>
      </c>
      <c r="K10041" s="212" t="s">
        <v>12711</v>
      </c>
      <c r="L10041" s="212" t="s">
        <v>20285</v>
      </c>
      <c r="M10041" s="212" t="s">
        <v>193</v>
      </c>
      <c r="N10041" s="212" t="s">
        <v>194</v>
      </c>
      <c r="Q10041" s="212" t="s">
        <v>766</v>
      </c>
      <c r="S10041" s="212" t="s">
        <v>766</v>
      </c>
      <c r="U10041" s="212" t="s">
        <v>197</v>
      </c>
      <c r="V10041" s="212" t="s">
        <v>1010</v>
      </c>
      <c r="X10041" s="212" t="s">
        <v>1011</v>
      </c>
      <c r="AB10041" s="212" t="s">
        <v>12710</v>
      </c>
      <c r="AC10041" s="212" t="s">
        <v>201</v>
      </c>
      <c r="AD10041" s="212" t="s">
        <v>355</v>
      </c>
      <c r="AE10041" s="212" t="s">
        <v>18695</v>
      </c>
    </row>
    <row r="10042" spans="1:31" x14ac:dyDescent="0.35">
      <c r="A10042" s="212" t="s">
        <v>20286</v>
      </c>
      <c r="B10042" s="212" t="s">
        <v>20287</v>
      </c>
      <c r="G10042" s="212" t="s">
        <v>18691</v>
      </c>
      <c r="H10042" s="212" t="s">
        <v>189</v>
      </c>
      <c r="I10042" s="212" t="s">
        <v>12710</v>
      </c>
      <c r="J10042" s="212" t="s">
        <v>190</v>
      </c>
      <c r="K10042" s="212" t="s">
        <v>12711</v>
      </c>
      <c r="L10042" s="212" t="s">
        <v>20288</v>
      </c>
      <c r="M10042" s="212" t="s">
        <v>193</v>
      </c>
      <c r="N10042" s="212" t="s">
        <v>194</v>
      </c>
      <c r="Q10042" s="212" t="s">
        <v>766</v>
      </c>
      <c r="S10042" s="212" t="s">
        <v>766</v>
      </c>
      <c r="U10042" s="212" t="s">
        <v>197</v>
      </c>
      <c r="V10042" s="212" t="s">
        <v>1010</v>
      </c>
      <c r="X10042" s="212" t="s">
        <v>1011</v>
      </c>
      <c r="AB10042" s="212" t="s">
        <v>12710</v>
      </c>
      <c r="AC10042" s="212" t="s">
        <v>201</v>
      </c>
      <c r="AD10042" s="212" t="s">
        <v>355</v>
      </c>
      <c r="AE10042" s="212" t="s">
        <v>18695</v>
      </c>
    </row>
    <row r="10043" spans="1:31" x14ac:dyDescent="0.35">
      <c r="A10043" s="212" t="s">
        <v>20289</v>
      </c>
      <c r="B10043" s="212" t="s">
        <v>20290</v>
      </c>
      <c r="G10043" s="212" t="s">
        <v>18691</v>
      </c>
      <c r="H10043" s="212" t="s">
        <v>189</v>
      </c>
      <c r="I10043" s="212" t="s">
        <v>12710</v>
      </c>
      <c r="J10043" s="212" t="s">
        <v>190</v>
      </c>
      <c r="K10043" s="212" t="s">
        <v>12711</v>
      </c>
      <c r="L10043" s="212" t="s">
        <v>20291</v>
      </c>
      <c r="M10043" s="212" t="s">
        <v>193</v>
      </c>
      <c r="N10043" s="212" t="s">
        <v>194</v>
      </c>
      <c r="Q10043" s="212" t="s">
        <v>766</v>
      </c>
      <c r="S10043" s="212" t="s">
        <v>766</v>
      </c>
      <c r="U10043" s="212" t="s">
        <v>197</v>
      </c>
      <c r="V10043" s="212" t="s">
        <v>1010</v>
      </c>
      <c r="X10043" s="212" t="s">
        <v>1011</v>
      </c>
      <c r="AB10043" s="212" t="s">
        <v>12710</v>
      </c>
      <c r="AC10043" s="212" t="s">
        <v>201</v>
      </c>
      <c r="AD10043" s="212" t="s">
        <v>355</v>
      </c>
      <c r="AE10043" s="212" t="s">
        <v>18695</v>
      </c>
    </row>
    <row r="10044" spans="1:31" x14ac:dyDescent="0.35">
      <c r="A10044" s="212" t="s">
        <v>20292</v>
      </c>
      <c r="B10044" s="212" t="s">
        <v>20293</v>
      </c>
      <c r="G10044" s="212" t="s">
        <v>18691</v>
      </c>
      <c r="H10044" s="212" t="s">
        <v>189</v>
      </c>
      <c r="I10044" s="212" t="s">
        <v>12710</v>
      </c>
      <c r="J10044" s="212" t="s">
        <v>190</v>
      </c>
      <c r="K10044" s="212" t="s">
        <v>12711</v>
      </c>
      <c r="L10044" s="212" t="s">
        <v>20294</v>
      </c>
      <c r="M10044" s="212" t="s">
        <v>193</v>
      </c>
      <c r="N10044" s="212" t="s">
        <v>194</v>
      </c>
      <c r="Q10044" s="212" t="s">
        <v>766</v>
      </c>
      <c r="S10044" s="212" t="s">
        <v>766</v>
      </c>
      <c r="U10044" s="212" t="s">
        <v>197</v>
      </c>
      <c r="V10044" s="212" t="s">
        <v>1010</v>
      </c>
      <c r="X10044" s="212" t="s">
        <v>1011</v>
      </c>
      <c r="AB10044" s="212" t="s">
        <v>12710</v>
      </c>
      <c r="AC10044" s="212" t="s">
        <v>201</v>
      </c>
      <c r="AD10044" s="212" t="s">
        <v>355</v>
      </c>
      <c r="AE10044" s="212" t="s">
        <v>18695</v>
      </c>
    </row>
    <row r="10045" spans="1:31" x14ac:dyDescent="0.35">
      <c r="A10045" s="212" t="s">
        <v>20295</v>
      </c>
      <c r="B10045" s="212" t="s">
        <v>20296</v>
      </c>
      <c r="G10045" s="212" t="s">
        <v>18691</v>
      </c>
      <c r="H10045" s="212" t="s">
        <v>189</v>
      </c>
      <c r="I10045" s="212" t="s">
        <v>12710</v>
      </c>
      <c r="J10045" s="212" t="s">
        <v>190</v>
      </c>
      <c r="K10045" s="212" t="s">
        <v>12711</v>
      </c>
      <c r="L10045" s="212" t="s">
        <v>20297</v>
      </c>
      <c r="M10045" s="212" t="s">
        <v>193</v>
      </c>
      <c r="N10045" s="212" t="s">
        <v>194</v>
      </c>
      <c r="Q10045" s="212" t="s">
        <v>766</v>
      </c>
      <c r="S10045" s="212" t="s">
        <v>766</v>
      </c>
      <c r="U10045" s="212" t="s">
        <v>197</v>
      </c>
      <c r="V10045" s="212" t="s">
        <v>1010</v>
      </c>
      <c r="X10045" s="212" t="s">
        <v>1011</v>
      </c>
      <c r="AB10045" s="212" t="s">
        <v>12710</v>
      </c>
      <c r="AC10045" s="212" t="s">
        <v>201</v>
      </c>
      <c r="AD10045" s="212" t="s">
        <v>355</v>
      </c>
      <c r="AE10045" s="212" t="s">
        <v>18695</v>
      </c>
    </row>
    <row r="10046" spans="1:31" x14ac:dyDescent="0.35">
      <c r="A10046" s="212" t="s">
        <v>20298</v>
      </c>
      <c r="B10046" s="212" t="s">
        <v>20299</v>
      </c>
      <c r="G10046" s="212" t="s">
        <v>18691</v>
      </c>
      <c r="H10046" s="212" t="s">
        <v>189</v>
      </c>
      <c r="I10046" s="212" t="s">
        <v>12710</v>
      </c>
      <c r="J10046" s="212" t="s">
        <v>190</v>
      </c>
      <c r="K10046" s="212" t="s">
        <v>12711</v>
      </c>
      <c r="L10046" s="212" t="s">
        <v>20300</v>
      </c>
      <c r="M10046" s="212" t="s">
        <v>193</v>
      </c>
      <c r="N10046" s="212" t="s">
        <v>194</v>
      </c>
      <c r="Q10046" s="212" t="s">
        <v>766</v>
      </c>
      <c r="S10046" s="212" t="s">
        <v>766</v>
      </c>
      <c r="U10046" s="212" t="s">
        <v>197</v>
      </c>
      <c r="V10046" s="212" t="s">
        <v>1010</v>
      </c>
      <c r="X10046" s="212" t="s">
        <v>1011</v>
      </c>
      <c r="AB10046" s="212" t="s">
        <v>12710</v>
      </c>
      <c r="AC10046" s="212" t="s">
        <v>201</v>
      </c>
      <c r="AD10046" s="212" t="s">
        <v>355</v>
      </c>
      <c r="AE10046" s="212" t="s">
        <v>18695</v>
      </c>
    </row>
    <row r="10047" spans="1:31" x14ac:dyDescent="0.35">
      <c r="A10047" s="212" t="s">
        <v>20301</v>
      </c>
      <c r="B10047" s="212" t="s">
        <v>20302</v>
      </c>
      <c r="G10047" s="212" t="s">
        <v>18691</v>
      </c>
      <c r="H10047" s="212" t="s">
        <v>189</v>
      </c>
      <c r="I10047" s="212" t="s">
        <v>12710</v>
      </c>
      <c r="J10047" s="212" t="s">
        <v>190</v>
      </c>
      <c r="K10047" s="212" t="s">
        <v>12711</v>
      </c>
      <c r="L10047" s="212" t="s">
        <v>20303</v>
      </c>
      <c r="M10047" s="212" t="s">
        <v>193</v>
      </c>
      <c r="N10047" s="212" t="s">
        <v>194</v>
      </c>
      <c r="Q10047" s="212" t="s">
        <v>766</v>
      </c>
      <c r="S10047" s="212" t="s">
        <v>766</v>
      </c>
      <c r="U10047" s="212" t="s">
        <v>197</v>
      </c>
      <c r="V10047" s="212" t="s">
        <v>1010</v>
      </c>
      <c r="X10047" s="212" t="s">
        <v>1011</v>
      </c>
      <c r="AB10047" s="212" t="s">
        <v>12710</v>
      </c>
      <c r="AC10047" s="212" t="s">
        <v>201</v>
      </c>
      <c r="AD10047" s="212" t="s">
        <v>355</v>
      </c>
      <c r="AE10047" s="212" t="s">
        <v>18695</v>
      </c>
    </row>
    <row r="10048" spans="1:31" x14ac:dyDescent="0.35">
      <c r="A10048" s="212" t="s">
        <v>20304</v>
      </c>
      <c r="B10048" s="212" t="s">
        <v>20305</v>
      </c>
      <c r="G10048" s="212" t="s">
        <v>18691</v>
      </c>
      <c r="H10048" s="212" t="s">
        <v>189</v>
      </c>
      <c r="I10048" s="212" t="s">
        <v>12710</v>
      </c>
      <c r="J10048" s="212" t="s">
        <v>190</v>
      </c>
      <c r="K10048" s="212" t="s">
        <v>12711</v>
      </c>
      <c r="L10048" s="212" t="s">
        <v>20306</v>
      </c>
      <c r="M10048" s="212" t="s">
        <v>193</v>
      </c>
      <c r="N10048" s="212" t="s">
        <v>194</v>
      </c>
      <c r="Q10048" s="212" t="s">
        <v>766</v>
      </c>
      <c r="S10048" s="212" t="s">
        <v>766</v>
      </c>
      <c r="U10048" s="212" t="s">
        <v>197</v>
      </c>
      <c r="V10048" s="212" t="s">
        <v>1010</v>
      </c>
      <c r="X10048" s="212" t="s">
        <v>1011</v>
      </c>
      <c r="AB10048" s="212" t="s">
        <v>12710</v>
      </c>
      <c r="AC10048" s="212" t="s">
        <v>201</v>
      </c>
      <c r="AD10048" s="212" t="s">
        <v>355</v>
      </c>
      <c r="AE10048" s="212" t="s">
        <v>18695</v>
      </c>
    </row>
    <row r="10049" spans="1:32" x14ac:dyDescent="0.35">
      <c r="A10049" s="212" t="s">
        <v>20307</v>
      </c>
      <c r="B10049" s="212" t="s">
        <v>20308</v>
      </c>
      <c r="G10049" s="212" t="s">
        <v>18691</v>
      </c>
      <c r="H10049" s="212" t="s">
        <v>189</v>
      </c>
      <c r="I10049" s="212" t="s">
        <v>12710</v>
      </c>
      <c r="J10049" s="212" t="s">
        <v>190</v>
      </c>
      <c r="K10049" s="212" t="s">
        <v>12711</v>
      </c>
      <c r="L10049" s="212" t="s">
        <v>20309</v>
      </c>
      <c r="M10049" s="212" t="s">
        <v>193</v>
      </c>
      <c r="N10049" s="212" t="s">
        <v>194</v>
      </c>
      <c r="Q10049" s="212" t="s">
        <v>766</v>
      </c>
      <c r="S10049" s="212" t="s">
        <v>766</v>
      </c>
      <c r="U10049" s="212" t="s">
        <v>197</v>
      </c>
      <c r="V10049" s="212" t="s">
        <v>1010</v>
      </c>
      <c r="X10049" s="212" t="s">
        <v>1011</v>
      </c>
      <c r="AB10049" s="212" t="s">
        <v>12710</v>
      </c>
      <c r="AC10049" s="212" t="s">
        <v>201</v>
      </c>
      <c r="AD10049" s="212" t="s">
        <v>355</v>
      </c>
      <c r="AE10049" s="212" t="s">
        <v>18695</v>
      </c>
    </row>
    <row r="10050" spans="1:32" x14ac:dyDescent="0.35">
      <c r="A10050" s="212" t="s">
        <v>20310</v>
      </c>
      <c r="B10050" s="212" t="s">
        <v>20311</v>
      </c>
      <c r="G10050" s="212" t="s">
        <v>18691</v>
      </c>
      <c r="H10050" s="212" t="s">
        <v>189</v>
      </c>
      <c r="I10050" s="212" t="s">
        <v>12710</v>
      </c>
      <c r="J10050" s="212" t="s">
        <v>190</v>
      </c>
      <c r="K10050" s="212" t="s">
        <v>12711</v>
      </c>
      <c r="L10050" s="212" t="s">
        <v>20312</v>
      </c>
      <c r="M10050" s="212" t="s">
        <v>193</v>
      </c>
      <c r="N10050" s="212" t="s">
        <v>194</v>
      </c>
      <c r="Q10050" s="212" t="s">
        <v>766</v>
      </c>
      <c r="S10050" s="212" t="s">
        <v>766</v>
      </c>
      <c r="U10050" s="212" t="s">
        <v>197</v>
      </c>
      <c r="V10050" s="212" t="s">
        <v>1010</v>
      </c>
      <c r="X10050" s="212" t="s">
        <v>1011</v>
      </c>
      <c r="AB10050" s="212" t="s">
        <v>12710</v>
      </c>
      <c r="AC10050" s="212" t="s">
        <v>201</v>
      </c>
      <c r="AD10050" s="212" t="s">
        <v>355</v>
      </c>
      <c r="AE10050" s="212" t="s">
        <v>18695</v>
      </c>
    </row>
    <row r="10051" spans="1:32" x14ac:dyDescent="0.35">
      <c r="A10051" s="212" t="s">
        <v>20313</v>
      </c>
      <c r="B10051" s="212" t="s">
        <v>20314</v>
      </c>
      <c r="G10051" s="212" t="s">
        <v>18691</v>
      </c>
      <c r="H10051" s="212" t="s">
        <v>189</v>
      </c>
      <c r="I10051" s="212" t="s">
        <v>12710</v>
      </c>
      <c r="J10051" s="212" t="s">
        <v>190</v>
      </c>
      <c r="K10051" s="212" t="s">
        <v>12711</v>
      </c>
      <c r="L10051" s="212" t="s">
        <v>20315</v>
      </c>
      <c r="M10051" s="212" t="s">
        <v>193</v>
      </c>
      <c r="N10051" s="212" t="s">
        <v>194</v>
      </c>
      <c r="Q10051" s="212" t="s">
        <v>766</v>
      </c>
      <c r="S10051" s="212" t="s">
        <v>766</v>
      </c>
      <c r="U10051" s="212" t="s">
        <v>197</v>
      </c>
      <c r="V10051" s="212" t="s">
        <v>1010</v>
      </c>
      <c r="X10051" s="212" t="s">
        <v>1011</v>
      </c>
      <c r="AB10051" s="212" t="s">
        <v>12710</v>
      </c>
      <c r="AC10051" s="212" t="s">
        <v>201</v>
      </c>
      <c r="AD10051" s="212" t="s">
        <v>355</v>
      </c>
      <c r="AE10051" s="212" t="s">
        <v>18695</v>
      </c>
    </row>
    <row r="10052" spans="1:32" x14ac:dyDescent="0.35">
      <c r="A10052" s="212" t="s">
        <v>20316</v>
      </c>
      <c r="B10052" s="212" t="s">
        <v>20317</v>
      </c>
      <c r="G10052" s="212" t="s">
        <v>18691</v>
      </c>
      <c r="H10052" s="212" t="s">
        <v>189</v>
      </c>
      <c r="I10052" s="212" t="s">
        <v>12710</v>
      </c>
      <c r="J10052" s="212" t="s">
        <v>190</v>
      </c>
      <c r="K10052" s="212" t="s">
        <v>12711</v>
      </c>
      <c r="L10052" s="212" t="s">
        <v>20318</v>
      </c>
      <c r="M10052" s="212" t="s">
        <v>193</v>
      </c>
      <c r="N10052" s="212" t="s">
        <v>194</v>
      </c>
      <c r="Q10052" s="212" t="s">
        <v>766</v>
      </c>
      <c r="S10052" s="212" t="s">
        <v>766</v>
      </c>
      <c r="U10052" s="212" t="s">
        <v>197</v>
      </c>
      <c r="V10052" s="212" t="s">
        <v>1010</v>
      </c>
      <c r="W10052" s="213">
        <v>46230.599346180556</v>
      </c>
      <c r="X10052" s="212" t="s">
        <v>1011</v>
      </c>
      <c r="AA10052" s="212" t="s">
        <v>16737</v>
      </c>
      <c r="AB10052" s="212" t="s">
        <v>12710</v>
      </c>
      <c r="AC10052" s="212" t="s">
        <v>215</v>
      </c>
      <c r="AD10052" s="212" t="s">
        <v>355</v>
      </c>
      <c r="AE10052" s="212" t="s">
        <v>18695</v>
      </c>
      <c r="AF10052" s="212" t="s">
        <v>217</v>
      </c>
    </row>
    <row r="10053" spans="1:32" x14ac:dyDescent="0.35">
      <c r="A10053" s="212" t="s">
        <v>20319</v>
      </c>
      <c r="B10053" s="212" t="s">
        <v>20320</v>
      </c>
      <c r="G10053" s="212" t="s">
        <v>18691</v>
      </c>
      <c r="H10053" s="212" t="s">
        <v>189</v>
      </c>
      <c r="I10053" s="212" t="s">
        <v>12710</v>
      </c>
      <c r="J10053" s="212" t="s">
        <v>190</v>
      </c>
      <c r="K10053" s="212" t="s">
        <v>12711</v>
      </c>
      <c r="L10053" s="212" t="s">
        <v>20321</v>
      </c>
      <c r="M10053" s="212" t="s">
        <v>193</v>
      </c>
      <c r="N10053" s="212" t="s">
        <v>194</v>
      </c>
      <c r="Q10053" s="212" t="s">
        <v>766</v>
      </c>
      <c r="S10053" s="212" t="s">
        <v>766</v>
      </c>
      <c r="U10053" s="212" t="s">
        <v>197</v>
      </c>
      <c r="V10053" s="212" t="s">
        <v>1010</v>
      </c>
      <c r="W10053" s="213">
        <v>46230.600442326388</v>
      </c>
      <c r="X10053" s="212" t="s">
        <v>1011</v>
      </c>
      <c r="AA10053" s="212" t="s">
        <v>16737</v>
      </c>
      <c r="AB10053" s="212" t="s">
        <v>12710</v>
      </c>
      <c r="AC10053" s="212" t="s">
        <v>215</v>
      </c>
      <c r="AD10053" s="212" t="s">
        <v>355</v>
      </c>
      <c r="AE10053" s="212" t="s">
        <v>18695</v>
      </c>
      <c r="AF10053" s="212" t="s">
        <v>217</v>
      </c>
    </row>
    <row r="10054" spans="1:32" x14ac:dyDescent="0.35">
      <c r="A10054" s="212" t="s">
        <v>20322</v>
      </c>
      <c r="B10054" s="212" t="s">
        <v>20323</v>
      </c>
      <c r="G10054" s="212" t="s">
        <v>18691</v>
      </c>
      <c r="H10054" s="212" t="s">
        <v>189</v>
      </c>
      <c r="I10054" s="212" t="s">
        <v>12710</v>
      </c>
      <c r="J10054" s="212" t="s">
        <v>190</v>
      </c>
      <c r="K10054" s="212" t="s">
        <v>12711</v>
      </c>
      <c r="L10054" s="212" t="s">
        <v>20324</v>
      </c>
      <c r="M10054" s="212" t="s">
        <v>193</v>
      </c>
      <c r="N10054" s="212" t="s">
        <v>194</v>
      </c>
      <c r="Q10054" s="212" t="s">
        <v>766</v>
      </c>
      <c r="S10054" s="212" t="s">
        <v>766</v>
      </c>
      <c r="U10054" s="212" t="s">
        <v>197</v>
      </c>
      <c r="V10054" s="212" t="s">
        <v>1010</v>
      </c>
      <c r="X10054" s="212" t="s">
        <v>1011</v>
      </c>
      <c r="AB10054" s="212" t="s">
        <v>12710</v>
      </c>
      <c r="AC10054" s="212" t="s">
        <v>201</v>
      </c>
      <c r="AD10054" s="212" t="s">
        <v>355</v>
      </c>
      <c r="AE10054" s="212" t="s">
        <v>18695</v>
      </c>
    </row>
    <row r="10055" spans="1:32" x14ac:dyDescent="0.35">
      <c r="A10055" s="212" t="s">
        <v>20325</v>
      </c>
      <c r="B10055" s="212" t="s">
        <v>20326</v>
      </c>
      <c r="G10055" s="212" t="s">
        <v>18691</v>
      </c>
      <c r="H10055" s="212" t="s">
        <v>189</v>
      </c>
      <c r="I10055" s="212" t="s">
        <v>12710</v>
      </c>
      <c r="J10055" s="212" t="s">
        <v>190</v>
      </c>
      <c r="K10055" s="212" t="s">
        <v>12711</v>
      </c>
      <c r="L10055" s="212" t="s">
        <v>20327</v>
      </c>
      <c r="M10055" s="212" t="s">
        <v>193</v>
      </c>
      <c r="N10055" s="212" t="s">
        <v>194</v>
      </c>
      <c r="Q10055" s="212" t="s">
        <v>766</v>
      </c>
      <c r="S10055" s="212" t="s">
        <v>766</v>
      </c>
      <c r="U10055" s="212" t="s">
        <v>197</v>
      </c>
      <c r="V10055" s="212" t="s">
        <v>1010</v>
      </c>
      <c r="W10055" s="213">
        <v>46230.603380520835</v>
      </c>
      <c r="X10055" s="212" t="s">
        <v>1011</v>
      </c>
      <c r="AA10055" s="212" t="s">
        <v>16737</v>
      </c>
      <c r="AB10055" s="212" t="s">
        <v>12710</v>
      </c>
      <c r="AC10055" s="212" t="s">
        <v>215</v>
      </c>
      <c r="AD10055" s="212" t="s">
        <v>355</v>
      </c>
      <c r="AE10055" s="212" t="s">
        <v>18695</v>
      </c>
      <c r="AF10055" s="212" t="s">
        <v>217</v>
      </c>
    </row>
    <row r="10056" spans="1:32" x14ac:dyDescent="0.35">
      <c r="A10056" s="212" t="s">
        <v>20328</v>
      </c>
      <c r="B10056" s="212" t="s">
        <v>20329</v>
      </c>
      <c r="G10056" s="212" t="s">
        <v>18691</v>
      </c>
      <c r="H10056" s="212" t="s">
        <v>189</v>
      </c>
      <c r="I10056" s="212" t="s">
        <v>12710</v>
      </c>
      <c r="J10056" s="212" t="s">
        <v>190</v>
      </c>
      <c r="K10056" s="212" t="s">
        <v>12711</v>
      </c>
      <c r="L10056" s="212" t="s">
        <v>20330</v>
      </c>
      <c r="M10056" s="212" t="s">
        <v>193</v>
      </c>
      <c r="N10056" s="212" t="s">
        <v>194</v>
      </c>
      <c r="Q10056" s="212" t="s">
        <v>766</v>
      </c>
      <c r="S10056" s="212" t="s">
        <v>766</v>
      </c>
      <c r="U10056" s="212" t="s">
        <v>197</v>
      </c>
      <c r="V10056" s="212" t="s">
        <v>1010</v>
      </c>
      <c r="X10056" s="212" t="s">
        <v>1011</v>
      </c>
      <c r="AB10056" s="212" t="s">
        <v>12710</v>
      </c>
      <c r="AC10056" s="212" t="s">
        <v>201</v>
      </c>
      <c r="AD10056" s="212" t="s">
        <v>355</v>
      </c>
      <c r="AE10056" s="212" t="s">
        <v>18695</v>
      </c>
    </row>
    <row r="10057" spans="1:32" x14ac:dyDescent="0.35">
      <c r="A10057" s="212" t="s">
        <v>20331</v>
      </c>
      <c r="B10057" s="212" t="s">
        <v>20332</v>
      </c>
      <c r="G10057" s="212" t="s">
        <v>18691</v>
      </c>
      <c r="H10057" s="212" t="s">
        <v>189</v>
      </c>
      <c r="I10057" s="212" t="s">
        <v>12710</v>
      </c>
      <c r="J10057" s="212" t="s">
        <v>190</v>
      </c>
      <c r="K10057" s="212" t="s">
        <v>12711</v>
      </c>
      <c r="L10057" s="212" t="s">
        <v>20333</v>
      </c>
      <c r="M10057" s="212" t="s">
        <v>193</v>
      </c>
      <c r="N10057" s="212" t="s">
        <v>194</v>
      </c>
      <c r="Q10057" s="212" t="s">
        <v>766</v>
      </c>
      <c r="S10057" s="212" t="s">
        <v>766</v>
      </c>
      <c r="U10057" s="212" t="s">
        <v>197</v>
      </c>
      <c r="V10057" s="212" t="s">
        <v>1010</v>
      </c>
      <c r="X10057" s="212" t="s">
        <v>1011</v>
      </c>
      <c r="AB10057" s="212" t="s">
        <v>12710</v>
      </c>
      <c r="AC10057" s="212" t="s">
        <v>201</v>
      </c>
      <c r="AD10057" s="212" t="s">
        <v>355</v>
      </c>
      <c r="AE10057" s="212" t="s">
        <v>18695</v>
      </c>
    </row>
    <row r="10058" spans="1:32" x14ac:dyDescent="0.35">
      <c r="A10058" s="212" t="s">
        <v>20334</v>
      </c>
      <c r="B10058" s="212" t="s">
        <v>20335</v>
      </c>
      <c r="G10058" s="212" t="s">
        <v>18691</v>
      </c>
      <c r="H10058" s="212" t="s">
        <v>189</v>
      </c>
      <c r="I10058" s="212" t="s">
        <v>12710</v>
      </c>
      <c r="J10058" s="212" t="s">
        <v>190</v>
      </c>
      <c r="K10058" s="212" t="s">
        <v>12711</v>
      </c>
      <c r="L10058" s="212" t="s">
        <v>20336</v>
      </c>
      <c r="M10058" s="212" t="s">
        <v>193</v>
      </c>
      <c r="N10058" s="212" t="s">
        <v>194</v>
      </c>
      <c r="Q10058" s="212" t="s">
        <v>766</v>
      </c>
      <c r="S10058" s="212" t="s">
        <v>766</v>
      </c>
      <c r="U10058" s="212" t="s">
        <v>197</v>
      </c>
      <c r="V10058" s="212" t="s">
        <v>1010</v>
      </c>
      <c r="W10058" s="213">
        <v>46230.611191284719</v>
      </c>
      <c r="X10058" s="212" t="s">
        <v>1011</v>
      </c>
      <c r="AA10058" s="212" t="s">
        <v>16737</v>
      </c>
      <c r="AB10058" s="212" t="s">
        <v>12710</v>
      </c>
      <c r="AC10058" s="212" t="s">
        <v>215</v>
      </c>
      <c r="AD10058" s="212" t="s">
        <v>355</v>
      </c>
      <c r="AE10058" s="212" t="s">
        <v>18695</v>
      </c>
      <c r="AF10058" s="212" t="s">
        <v>217</v>
      </c>
    </row>
    <row r="10059" spans="1:32" x14ac:dyDescent="0.35">
      <c r="A10059" s="212" t="s">
        <v>20337</v>
      </c>
      <c r="B10059" s="212" t="s">
        <v>20338</v>
      </c>
      <c r="G10059" s="212" t="s">
        <v>18691</v>
      </c>
      <c r="H10059" s="212" t="s">
        <v>189</v>
      </c>
      <c r="I10059" s="212" t="s">
        <v>12710</v>
      </c>
      <c r="J10059" s="212" t="s">
        <v>190</v>
      </c>
      <c r="K10059" s="212" t="s">
        <v>12711</v>
      </c>
      <c r="L10059" s="212" t="s">
        <v>20339</v>
      </c>
      <c r="M10059" s="212" t="s">
        <v>193</v>
      </c>
      <c r="N10059" s="212" t="s">
        <v>194</v>
      </c>
      <c r="Q10059" s="212" t="s">
        <v>766</v>
      </c>
      <c r="S10059" s="212" t="s">
        <v>766</v>
      </c>
      <c r="U10059" s="212" t="s">
        <v>197</v>
      </c>
      <c r="V10059" s="212" t="s">
        <v>1010</v>
      </c>
      <c r="W10059" s="213">
        <v>46230.62076258102</v>
      </c>
      <c r="X10059" s="212" t="s">
        <v>1011</v>
      </c>
      <c r="AA10059" s="212" t="s">
        <v>16737</v>
      </c>
      <c r="AB10059" s="212" t="s">
        <v>12710</v>
      </c>
      <c r="AC10059" s="212" t="s">
        <v>215</v>
      </c>
      <c r="AD10059" s="212" t="s">
        <v>355</v>
      </c>
      <c r="AE10059" s="212" t="s">
        <v>18695</v>
      </c>
      <c r="AF10059" s="212" t="s">
        <v>217</v>
      </c>
    </row>
    <row r="10060" spans="1:32" x14ac:dyDescent="0.35">
      <c r="A10060" s="212" t="s">
        <v>20340</v>
      </c>
      <c r="B10060" s="212" t="s">
        <v>20341</v>
      </c>
      <c r="G10060" s="212" t="s">
        <v>18691</v>
      </c>
      <c r="H10060" s="212" t="s">
        <v>189</v>
      </c>
      <c r="I10060" s="212" t="s">
        <v>12710</v>
      </c>
      <c r="J10060" s="212" t="s">
        <v>190</v>
      </c>
      <c r="K10060" s="212" t="s">
        <v>12711</v>
      </c>
      <c r="L10060" s="212" t="s">
        <v>20342</v>
      </c>
      <c r="M10060" s="212" t="s">
        <v>193</v>
      </c>
      <c r="N10060" s="212" t="s">
        <v>194</v>
      </c>
      <c r="Q10060" s="212" t="s">
        <v>766</v>
      </c>
      <c r="S10060" s="212" t="s">
        <v>766</v>
      </c>
      <c r="U10060" s="212" t="s">
        <v>197</v>
      </c>
      <c r="V10060" s="212" t="s">
        <v>1010</v>
      </c>
      <c r="W10060" s="213">
        <v>46230.604845567126</v>
      </c>
      <c r="X10060" s="212" t="s">
        <v>1011</v>
      </c>
      <c r="AA10060" s="212" t="s">
        <v>16737</v>
      </c>
      <c r="AB10060" s="212" t="s">
        <v>12710</v>
      </c>
      <c r="AC10060" s="212" t="s">
        <v>215</v>
      </c>
      <c r="AD10060" s="212" t="s">
        <v>355</v>
      </c>
      <c r="AE10060" s="212" t="s">
        <v>18695</v>
      </c>
      <c r="AF10060" s="212" t="s">
        <v>217</v>
      </c>
    </row>
    <row r="10061" spans="1:32" x14ac:dyDescent="0.35">
      <c r="A10061" s="212" t="s">
        <v>20343</v>
      </c>
      <c r="B10061" s="212" t="s">
        <v>20344</v>
      </c>
      <c r="G10061" s="212" t="s">
        <v>18691</v>
      </c>
      <c r="H10061" s="212" t="s">
        <v>189</v>
      </c>
      <c r="I10061" s="212" t="s">
        <v>12710</v>
      </c>
      <c r="J10061" s="212" t="s">
        <v>190</v>
      </c>
      <c r="K10061" s="212" t="s">
        <v>12711</v>
      </c>
      <c r="L10061" s="212" t="s">
        <v>20345</v>
      </c>
      <c r="M10061" s="212" t="s">
        <v>193</v>
      </c>
      <c r="N10061" s="212" t="s">
        <v>194</v>
      </c>
      <c r="Q10061" s="212" t="s">
        <v>766</v>
      </c>
      <c r="S10061" s="212" t="s">
        <v>766</v>
      </c>
      <c r="U10061" s="212" t="s">
        <v>197</v>
      </c>
      <c r="V10061" s="212" t="s">
        <v>1010</v>
      </c>
      <c r="W10061" s="213">
        <v>46230.614706863424</v>
      </c>
      <c r="X10061" s="212" t="s">
        <v>1011</v>
      </c>
      <c r="AA10061" s="212" t="s">
        <v>16737</v>
      </c>
      <c r="AB10061" s="212" t="s">
        <v>12710</v>
      </c>
      <c r="AC10061" s="212" t="s">
        <v>215</v>
      </c>
      <c r="AD10061" s="212" t="s">
        <v>355</v>
      </c>
      <c r="AE10061" s="212" t="s">
        <v>18695</v>
      </c>
      <c r="AF10061" s="212" t="s">
        <v>217</v>
      </c>
    </row>
    <row r="10062" spans="1:32" x14ac:dyDescent="0.35">
      <c r="A10062" s="212" t="s">
        <v>20346</v>
      </c>
      <c r="B10062" s="212" t="s">
        <v>20347</v>
      </c>
      <c r="G10062" s="212" t="s">
        <v>18691</v>
      </c>
      <c r="H10062" s="212" t="s">
        <v>189</v>
      </c>
      <c r="I10062" s="212" t="s">
        <v>12710</v>
      </c>
      <c r="J10062" s="212" t="s">
        <v>190</v>
      </c>
      <c r="K10062" s="212" t="s">
        <v>12711</v>
      </c>
      <c r="L10062" s="212" t="s">
        <v>20348</v>
      </c>
      <c r="M10062" s="212" t="s">
        <v>193</v>
      </c>
      <c r="N10062" s="212" t="s">
        <v>194</v>
      </c>
      <c r="Q10062" s="212" t="s">
        <v>766</v>
      </c>
      <c r="S10062" s="212" t="s">
        <v>766</v>
      </c>
      <c r="U10062" s="212" t="s">
        <v>197</v>
      </c>
      <c r="V10062" s="212" t="s">
        <v>1010</v>
      </c>
      <c r="X10062" s="212" t="s">
        <v>1011</v>
      </c>
      <c r="AB10062" s="212" t="s">
        <v>12710</v>
      </c>
      <c r="AC10062" s="212" t="s">
        <v>201</v>
      </c>
      <c r="AD10062" s="212" t="s">
        <v>355</v>
      </c>
      <c r="AE10062" s="212" t="s">
        <v>18695</v>
      </c>
    </row>
    <row r="10063" spans="1:32" x14ac:dyDescent="0.35">
      <c r="A10063" s="212" t="s">
        <v>20349</v>
      </c>
      <c r="B10063" s="212" t="s">
        <v>20350</v>
      </c>
      <c r="G10063" s="212" t="s">
        <v>18691</v>
      </c>
      <c r="H10063" s="212" t="s">
        <v>189</v>
      </c>
      <c r="I10063" s="212" t="s">
        <v>12710</v>
      </c>
      <c r="J10063" s="212" t="s">
        <v>190</v>
      </c>
      <c r="K10063" s="212" t="s">
        <v>12711</v>
      </c>
      <c r="L10063" s="212" t="s">
        <v>20351</v>
      </c>
      <c r="M10063" s="212" t="s">
        <v>193</v>
      </c>
      <c r="N10063" s="212" t="s">
        <v>194</v>
      </c>
      <c r="Q10063" s="212" t="s">
        <v>766</v>
      </c>
      <c r="S10063" s="212" t="s">
        <v>766</v>
      </c>
      <c r="U10063" s="212" t="s">
        <v>197</v>
      </c>
      <c r="V10063" s="212" t="s">
        <v>1010</v>
      </c>
      <c r="X10063" s="212" t="s">
        <v>1011</v>
      </c>
      <c r="AB10063" s="212" t="s">
        <v>12710</v>
      </c>
      <c r="AC10063" s="212" t="s">
        <v>201</v>
      </c>
      <c r="AD10063" s="212" t="s">
        <v>355</v>
      </c>
      <c r="AE10063" s="212" t="s">
        <v>18695</v>
      </c>
    </row>
    <row r="10064" spans="1:32" x14ac:dyDescent="0.35">
      <c r="A10064" s="212" t="s">
        <v>20352</v>
      </c>
      <c r="B10064" s="212" t="s">
        <v>20353</v>
      </c>
      <c r="G10064" s="212" t="s">
        <v>18691</v>
      </c>
      <c r="H10064" s="212" t="s">
        <v>189</v>
      </c>
      <c r="I10064" s="212" t="s">
        <v>12710</v>
      </c>
      <c r="J10064" s="212" t="s">
        <v>190</v>
      </c>
      <c r="K10064" s="212" t="s">
        <v>12711</v>
      </c>
      <c r="L10064" s="212" t="s">
        <v>20354</v>
      </c>
      <c r="M10064" s="212" t="s">
        <v>193</v>
      </c>
      <c r="N10064" s="212" t="s">
        <v>194</v>
      </c>
      <c r="Q10064" s="212" t="s">
        <v>766</v>
      </c>
      <c r="S10064" s="212" t="s">
        <v>766</v>
      </c>
      <c r="U10064" s="212" t="s">
        <v>197</v>
      </c>
      <c r="V10064" s="212" t="s">
        <v>1010</v>
      </c>
      <c r="X10064" s="212" t="s">
        <v>1011</v>
      </c>
      <c r="AB10064" s="212" t="s">
        <v>12710</v>
      </c>
      <c r="AC10064" s="212" t="s">
        <v>201</v>
      </c>
      <c r="AD10064" s="212" t="s">
        <v>355</v>
      </c>
      <c r="AE10064" s="212" t="s">
        <v>18695</v>
      </c>
    </row>
    <row r="10065" spans="1:31" x14ac:dyDescent="0.35">
      <c r="A10065" s="212" t="s">
        <v>20355</v>
      </c>
      <c r="B10065" s="212" t="s">
        <v>20356</v>
      </c>
      <c r="G10065" s="212" t="s">
        <v>18691</v>
      </c>
      <c r="H10065" s="212" t="s">
        <v>189</v>
      </c>
      <c r="I10065" s="212" t="s">
        <v>12710</v>
      </c>
      <c r="J10065" s="212" t="s">
        <v>190</v>
      </c>
      <c r="K10065" s="212" t="s">
        <v>12711</v>
      </c>
      <c r="L10065" s="212" t="s">
        <v>20357</v>
      </c>
      <c r="M10065" s="212" t="s">
        <v>193</v>
      </c>
      <c r="N10065" s="212" t="s">
        <v>194</v>
      </c>
      <c r="Q10065" s="212" t="s">
        <v>766</v>
      </c>
      <c r="S10065" s="212" t="s">
        <v>766</v>
      </c>
      <c r="U10065" s="212" t="s">
        <v>197</v>
      </c>
      <c r="V10065" s="212" t="s">
        <v>1010</v>
      </c>
      <c r="X10065" s="212" t="s">
        <v>1011</v>
      </c>
      <c r="AB10065" s="212" t="s">
        <v>12710</v>
      </c>
      <c r="AC10065" s="212" t="s">
        <v>201</v>
      </c>
      <c r="AD10065" s="212" t="s">
        <v>355</v>
      </c>
      <c r="AE10065" s="212" t="s">
        <v>18695</v>
      </c>
    </row>
    <row r="10066" spans="1:31" x14ac:dyDescent="0.35">
      <c r="A10066" s="212" t="s">
        <v>20358</v>
      </c>
      <c r="B10066" s="212" t="s">
        <v>20359</v>
      </c>
      <c r="G10066" s="212" t="s">
        <v>18691</v>
      </c>
      <c r="H10066" s="212" t="s">
        <v>189</v>
      </c>
      <c r="I10066" s="212" t="s">
        <v>12710</v>
      </c>
      <c r="J10066" s="212" t="s">
        <v>190</v>
      </c>
      <c r="K10066" s="212" t="s">
        <v>12711</v>
      </c>
      <c r="L10066" s="212" t="s">
        <v>20360</v>
      </c>
      <c r="M10066" s="212" t="s">
        <v>193</v>
      </c>
      <c r="N10066" s="212" t="s">
        <v>194</v>
      </c>
      <c r="Q10066" s="212" t="s">
        <v>766</v>
      </c>
      <c r="S10066" s="212" t="s">
        <v>766</v>
      </c>
      <c r="U10066" s="212" t="s">
        <v>197</v>
      </c>
      <c r="V10066" s="212" t="s">
        <v>1010</v>
      </c>
      <c r="X10066" s="212" t="s">
        <v>1011</v>
      </c>
      <c r="AB10066" s="212" t="s">
        <v>12710</v>
      </c>
      <c r="AC10066" s="212" t="s">
        <v>201</v>
      </c>
      <c r="AD10066" s="212" t="s">
        <v>355</v>
      </c>
      <c r="AE10066" s="212" t="s">
        <v>18695</v>
      </c>
    </row>
    <row r="10067" spans="1:31" x14ac:dyDescent="0.35">
      <c r="A10067" s="212" t="s">
        <v>20361</v>
      </c>
      <c r="B10067" s="212" t="s">
        <v>20362</v>
      </c>
      <c r="G10067" s="212" t="s">
        <v>18691</v>
      </c>
      <c r="H10067" s="212" t="s">
        <v>189</v>
      </c>
      <c r="I10067" s="212" t="s">
        <v>12710</v>
      </c>
      <c r="J10067" s="212" t="s">
        <v>190</v>
      </c>
      <c r="K10067" s="212" t="s">
        <v>12711</v>
      </c>
      <c r="L10067" s="212" t="s">
        <v>20363</v>
      </c>
      <c r="M10067" s="212" t="s">
        <v>193</v>
      </c>
      <c r="N10067" s="212" t="s">
        <v>194</v>
      </c>
      <c r="Q10067" s="212" t="s">
        <v>766</v>
      </c>
      <c r="S10067" s="212" t="s">
        <v>766</v>
      </c>
      <c r="U10067" s="212" t="s">
        <v>197</v>
      </c>
      <c r="V10067" s="212" t="s">
        <v>1010</v>
      </c>
      <c r="X10067" s="212" t="s">
        <v>1011</v>
      </c>
      <c r="AB10067" s="212" t="s">
        <v>12710</v>
      </c>
      <c r="AC10067" s="212" t="s">
        <v>201</v>
      </c>
      <c r="AD10067" s="212" t="s">
        <v>355</v>
      </c>
      <c r="AE10067" s="212" t="s">
        <v>18695</v>
      </c>
    </row>
    <row r="10068" spans="1:31" x14ac:dyDescent="0.35">
      <c r="A10068" s="212" t="s">
        <v>20364</v>
      </c>
      <c r="B10068" s="212" t="s">
        <v>20365</v>
      </c>
      <c r="G10068" s="212" t="s">
        <v>18691</v>
      </c>
      <c r="H10068" s="212" t="s">
        <v>189</v>
      </c>
      <c r="I10068" s="212" t="s">
        <v>12710</v>
      </c>
      <c r="J10068" s="212" t="s">
        <v>190</v>
      </c>
      <c r="K10068" s="212" t="s">
        <v>12711</v>
      </c>
      <c r="L10068" s="212" t="s">
        <v>20366</v>
      </c>
      <c r="M10068" s="212" t="s">
        <v>193</v>
      </c>
      <c r="N10068" s="212" t="s">
        <v>194</v>
      </c>
      <c r="Q10068" s="212" t="s">
        <v>766</v>
      </c>
      <c r="S10068" s="212" t="s">
        <v>766</v>
      </c>
      <c r="U10068" s="212" t="s">
        <v>197</v>
      </c>
      <c r="V10068" s="212" t="s">
        <v>1010</v>
      </c>
      <c r="X10068" s="212" t="s">
        <v>1011</v>
      </c>
      <c r="AB10068" s="212" t="s">
        <v>12710</v>
      </c>
      <c r="AC10068" s="212" t="s">
        <v>201</v>
      </c>
      <c r="AD10068" s="212" t="s">
        <v>355</v>
      </c>
      <c r="AE10068" s="212" t="s">
        <v>18695</v>
      </c>
    </row>
    <row r="10069" spans="1:31" x14ac:dyDescent="0.35">
      <c r="A10069" s="212" t="s">
        <v>20367</v>
      </c>
      <c r="B10069" s="212" t="s">
        <v>20368</v>
      </c>
      <c r="G10069" s="212" t="s">
        <v>18691</v>
      </c>
      <c r="H10069" s="212" t="s">
        <v>189</v>
      </c>
      <c r="I10069" s="212" t="s">
        <v>12710</v>
      </c>
      <c r="J10069" s="212" t="s">
        <v>190</v>
      </c>
      <c r="K10069" s="212" t="s">
        <v>12711</v>
      </c>
      <c r="L10069" s="212" t="s">
        <v>20369</v>
      </c>
      <c r="M10069" s="212" t="s">
        <v>193</v>
      </c>
      <c r="N10069" s="212" t="s">
        <v>194</v>
      </c>
      <c r="Q10069" s="212" t="s">
        <v>766</v>
      </c>
      <c r="S10069" s="212" t="s">
        <v>766</v>
      </c>
      <c r="U10069" s="212" t="s">
        <v>197</v>
      </c>
      <c r="V10069" s="212" t="s">
        <v>1010</v>
      </c>
      <c r="X10069" s="212" t="s">
        <v>1011</v>
      </c>
      <c r="AB10069" s="212" t="s">
        <v>12710</v>
      </c>
      <c r="AC10069" s="212" t="s">
        <v>201</v>
      </c>
      <c r="AD10069" s="212" t="s">
        <v>355</v>
      </c>
      <c r="AE10069" s="212" t="s">
        <v>18695</v>
      </c>
    </row>
    <row r="10070" spans="1:31" x14ac:dyDescent="0.35">
      <c r="A10070" s="212" t="s">
        <v>20370</v>
      </c>
      <c r="B10070" s="212" t="s">
        <v>20371</v>
      </c>
      <c r="G10070" s="212" t="s">
        <v>18691</v>
      </c>
      <c r="H10070" s="212" t="s">
        <v>189</v>
      </c>
      <c r="I10070" s="212" t="s">
        <v>12710</v>
      </c>
      <c r="J10070" s="212" t="s">
        <v>190</v>
      </c>
      <c r="K10070" s="212" t="s">
        <v>12711</v>
      </c>
      <c r="L10070" s="212" t="s">
        <v>20372</v>
      </c>
      <c r="M10070" s="212" t="s">
        <v>193</v>
      </c>
      <c r="N10070" s="212" t="s">
        <v>194</v>
      </c>
      <c r="Q10070" s="212" t="s">
        <v>766</v>
      </c>
      <c r="S10070" s="212" t="s">
        <v>766</v>
      </c>
      <c r="U10070" s="212" t="s">
        <v>197</v>
      </c>
      <c r="V10070" s="212" t="s">
        <v>1010</v>
      </c>
      <c r="X10070" s="212" t="s">
        <v>1011</v>
      </c>
      <c r="AB10070" s="212" t="s">
        <v>12710</v>
      </c>
      <c r="AC10070" s="212" t="s">
        <v>201</v>
      </c>
      <c r="AD10070" s="212" t="s">
        <v>355</v>
      </c>
      <c r="AE10070" s="212" t="s">
        <v>18695</v>
      </c>
    </row>
    <row r="10071" spans="1:31" x14ac:dyDescent="0.35">
      <c r="A10071" s="212" t="s">
        <v>20373</v>
      </c>
      <c r="B10071" s="212" t="s">
        <v>20374</v>
      </c>
      <c r="G10071" s="212" t="s">
        <v>18691</v>
      </c>
      <c r="H10071" s="212" t="s">
        <v>189</v>
      </c>
      <c r="I10071" s="212" t="s">
        <v>12710</v>
      </c>
      <c r="J10071" s="212" t="s">
        <v>190</v>
      </c>
      <c r="K10071" s="212" t="s">
        <v>12711</v>
      </c>
      <c r="L10071" s="212" t="s">
        <v>20375</v>
      </c>
      <c r="M10071" s="212" t="s">
        <v>193</v>
      </c>
      <c r="N10071" s="212" t="s">
        <v>194</v>
      </c>
      <c r="Q10071" s="212" t="s">
        <v>766</v>
      </c>
      <c r="S10071" s="212" t="s">
        <v>766</v>
      </c>
      <c r="U10071" s="212" t="s">
        <v>197</v>
      </c>
      <c r="V10071" s="212" t="s">
        <v>1010</v>
      </c>
      <c r="X10071" s="212" t="s">
        <v>1011</v>
      </c>
      <c r="AB10071" s="212" t="s">
        <v>12710</v>
      </c>
      <c r="AC10071" s="212" t="s">
        <v>201</v>
      </c>
      <c r="AD10071" s="212" t="s">
        <v>355</v>
      </c>
      <c r="AE10071" s="212" t="s">
        <v>18695</v>
      </c>
    </row>
    <row r="10072" spans="1:31" x14ac:dyDescent="0.35">
      <c r="A10072" s="212" t="s">
        <v>20376</v>
      </c>
      <c r="B10072" s="212" t="s">
        <v>20377</v>
      </c>
      <c r="G10072" s="212" t="s">
        <v>18691</v>
      </c>
      <c r="H10072" s="212" t="s">
        <v>189</v>
      </c>
      <c r="I10072" s="212" t="s">
        <v>12710</v>
      </c>
      <c r="J10072" s="212" t="s">
        <v>190</v>
      </c>
      <c r="K10072" s="212" t="s">
        <v>12711</v>
      </c>
      <c r="L10072" s="212" t="s">
        <v>20378</v>
      </c>
      <c r="M10072" s="212" t="s">
        <v>193</v>
      </c>
      <c r="N10072" s="212" t="s">
        <v>194</v>
      </c>
      <c r="Q10072" s="212" t="s">
        <v>766</v>
      </c>
      <c r="S10072" s="212" t="s">
        <v>766</v>
      </c>
      <c r="U10072" s="212" t="s">
        <v>197</v>
      </c>
      <c r="V10072" s="212" t="s">
        <v>1010</v>
      </c>
      <c r="X10072" s="212" t="s">
        <v>1011</v>
      </c>
      <c r="AB10072" s="212" t="s">
        <v>12710</v>
      </c>
      <c r="AC10072" s="212" t="s">
        <v>201</v>
      </c>
      <c r="AD10072" s="212" t="s">
        <v>355</v>
      </c>
      <c r="AE10072" s="212" t="s">
        <v>18695</v>
      </c>
    </row>
    <row r="10073" spans="1:31" x14ac:dyDescent="0.35">
      <c r="A10073" s="212" t="s">
        <v>20379</v>
      </c>
      <c r="B10073" s="212" t="s">
        <v>20380</v>
      </c>
      <c r="G10073" s="212" t="s">
        <v>18691</v>
      </c>
      <c r="H10073" s="212" t="s">
        <v>189</v>
      </c>
      <c r="I10073" s="212" t="s">
        <v>12710</v>
      </c>
      <c r="J10073" s="212" t="s">
        <v>190</v>
      </c>
      <c r="K10073" s="212" t="s">
        <v>12711</v>
      </c>
      <c r="L10073" s="212" t="s">
        <v>20381</v>
      </c>
      <c r="M10073" s="212" t="s">
        <v>193</v>
      </c>
      <c r="N10073" s="212" t="s">
        <v>194</v>
      </c>
      <c r="Q10073" s="212" t="s">
        <v>766</v>
      </c>
      <c r="S10073" s="212" t="s">
        <v>766</v>
      </c>
      <c r="U10073" s="212" t="s">
        <v>197</v>
      </c>
      <c r="V10073" s="212" t="s">
        <v>1010</v>
      </c>
      <c r="X10073" s="212" t="s">
        <v>1011</v>
      </c>
      <c r="AB10073" s="212" t="s">
        <v>12710</v>
      </c>
      <c r="AC10073" s="212" t="s">
        <v>201</v>
      </c>
      <c r="AD10073" s="212" t="s">
        <v>355</v>
      </c>
      <c r="AE10073" s="212" t="s">
        <v>18695</v>
      </c>
    </row>
    <row r="10074" spans="1:31" x14ac:dyDescent="0.35">
      <c r="A10074" s="212" t="s">
        <v>20382</v>
      </c>
      <c r="B10074" s="212" t="s">
        <v>20383</v>
      </c>
      <c r="G10074" s="212" t="s">
        <v>18691</v>
      </c>
      <c r="H10074" s="212" t="s">
        <v>189</v>
      </c>
      <c r="I10074" s="212" t="s">
        <v>12710</v>
      </c>
      <c r="J10074" s="212" t="s">
        <v>190</v>
      </c>
      <c r="K10074" s="212" t="s">
        <v>12711</v>
      </c>
      <c r="L10074" s="212" t="s">
        <v>20384</v>
      </c>
      <c r="M10074" s="212" t="s">
        <v>193</v>
      </c>
      <c r="N10074" s="212" t="s">
        <v>194</v>
      </c>
      <c r="Q10074" s="212" t="s">
        <v>766</v>
      </c>
      <c r="S10074" s="212" t="s">
        <v>766</v>
      </c>
      <c r="U10074" s="212" t="s">
        <v>197</v>
      </c>
      <c r="V10074" s="212" t="s">
        <v>1010</v>
      </c>
      <c r="X10074" s="212" t="s">
        <v>1011</v>
      </c>
      <c r="AB10074" s="212" t="s">
        <v>12710</v>
      </c>
      <c r="AC10074" s="212" t="s">
        <v>201</v>
      </c>
      <c r="AD10074" s="212" t="s">
        <v>355</v>
      </c>
      <c r="AE10074" s="212" t="s">
        <v>18695</v>
      </c>
    </row>
    <row r="10075" spans="1:31" x14ac:dyDescent="0.35">
      <c r="A10075" s="212" t="s">
        <v>20385</v>
      </c>
      <c r="B10075" s="212" t="s">
        <v>20386</v>
      </c>
      <c r="G10075" s="212" t="s">
        <v>18691</v>
      </c>
      <c r="H10075" s="212" t="s">
        <v>189</v>
      </c>
      <c r="I10075" s="212" t="s">
        <v>12710</v>
      </c>
      <c r="J10075" s="212" t="s">
        <v>190</v>
      </c>
      <c r="K10075" s="212" t="s">
        <v>12711</v>
      </c>
      <c r="L10075" s="212" t="s">
        <v>20387</v>
      </c>
      <c r="M10075" s="212" t="s">
        <v>193</v>
      </c>
      <c r="N10075" s="212" t="s">
        <v>194</v>
      </c>
      <c r="Q10075" s="212" t="s">
        <v>766</v>
      </c>
      <c r="S10075" s="212" t="s">
        <v>766</v>
      </c>
      <c r="U10075" s="212" t="s">
        <v>197</v>
      </c>
      <c r="V10075" s="212" t="s">
        <v>1010</v>
      </c>
      <c r="X10075" s="212" t="s">
        <v>1011</v>
      </c>
      <c r="AB10075" s="212" t="s">
        <v>12710</v>
      </c>
      <c r="AC10075" s="212" t="s">
        <v>201</v>
      </c>
      <c r="AD10075" s="212" t="s">
        <v>355</v>
      </c>
      <c r="AE10075" s="212" t="s">
        <v>18695</v>
      </c>
    </row>
    <row r="10076" spans="1:31" x14ac:dyDescent="0.35">
      <c r="A10076" s="212" t="s">
        <v>20388</v>
      </c>
      <c r="B10076" s="212" t="s">
        <v>20389</v>
      </c>
      <c r="G10076" s="212" t="s">
        <v>18691</v>
      </c>
      <c r="H10076" s="212" t="s">
        <v>189</v>
      </c>
      <c r="I10076" s="212" t="s">
        <v>12710</v>
      </c>
      <c r="J10076" s="212" t="s">
        <v>190</v>
      </c>
      <c r="K10076" s="212" t="s">
        <v>12711</v>
      </c>
      <c r="L10076" s="212" t="s">
        <v>20390</v>
      </c>
      <c r="M10076" s="212" t="s">
        <v>193</v>
      </c>
      <c r="N10076" s="212" t="s">
        <v>194</v>
      </c>
      <c r="Q10076" s="212" t="s">
        <v>766</v>
      </c>
      <c r="S10076" s="212" t="s">
        <v>766</v>
      </c>
      <c r="U10076" s="212" t="s">
        <v>197</v>
      </c>
      <c r="V10076" s="212" t="s">
        <v>1010</v>
      </c>
      <c r="X10076" s="212" t="s">
        <v>1011</v>
      </c>
      <c r="AB10076" s="212" t="s">
        <v>12710</v>
      </c>
      <c r="AC10076" s="212" t="s">
        <v>201</v>
      </c>
      <c r="AD10076" s="212" t="s">
        <v>355</v>
      </c>
      <c r="AE10076" s="212" t="s">
        <v>18695</v>
      </c>
    </row>
    <row r="10077" spans="1:31" x14ac:dyDescent="0.35">
      <c r="A10077" s="212" t="s">
        <v>20391</v>
      </c>
      <c r="B10077" s="212" t="s">
        <v>20392</v>
      </c>
      <c r="G10077" s="212" t="s">
        <v>18691</v>
      </c>
      <c r="H10077" s="212" t="s">
        <v>189</v>
      </c>
      <c r="I10077" s="212" t="s">
        <v>12710</v>
      </c>
      <c r="J10077" s="212" t="s">
        <v>190</v>
      </c>
      <c r="K10077" s="212" t="s">
        <v>12711</v>
      </c>
      <c r="L10077" s="212" t="s">
        <v>20393</v>
      </c>
      <c r="M10077" s="212" t="s">
        <v>193</v>
      </c>
      <c r="N10077" s="212" t="s">
        <v>194</v>
      </c>
      <c r="Q10077" s="212" t="s">
        <v>766</v>
      </c>
      <c r="S10077" s="212" t="s">
        <v>766</v>
      </c>
      <c r="U10077" s="212" t="s">
        <v>197</v>
      </c>
      <c r="V10077" s="212" t="s">
        <v>1010</v>
      </c>
      <c r="X10077" s="212" t="s">
        <v>1011</v>
      </c>
      <c r="AB10077" s="212" t="s">
        <v>12710</v>
      </c>
      <c r="AC10077" s="212" t="s">
        <v>201</v>
      </c>
      <c r="AD10077" s="212" t="s">
        <v>355</v>
      </c>
      <c r="AE10077" s="212" t="s">
        <v>18695</v>
      </c>
    </row>
    <row r="10078" spans="1:31" x14ac:dyDescent="0.35">
      <c r="A10078" s="212" t="s">
        <v>20394</v>
      </c>
      <c r="B10078" s="212" t="s">
        <v>20395</v>
      </c>
      <c r="G10078" s="212" t="s">
        <v>18691</v>
      </c>
      <c r="H10078" s="212" t="s">
        <v>189</v>
      </c>
      <c r="I10078" s="212" t="s">
        <v>12710</v>
      </c>
      <c r="J10078" s="212" t="s">
        <v>190</v>
      </c>
      <c r="K10078" s="212" t="s">
        <v>12711</v>
      </c>
      <c r="L10078" s="212" t="s">
        <v>20396</v>
      </c>
      <c r="M10078" s="212" t="s">
        <v>193</v>
      </c>
      <c r="N10078" s="212" t="s">
        <v>194</v>
      </c>
      <c r="Q10078" s="212" t="s">
        <v>766</v>
      </c>
      <c r="S10078" s="212" t="s">
        <v>766</v>
      </c>
      <c r="U10078" s="212" t="s">
        <v>197</v>
      </c>
      <c r="V10078" s="212" t="s">
        <v>1010</v>
      </c>
      <c r="X10078" s="212" t="s">
        <v>1011</v>
      </c>
      <c r="AB10078" s="212" t="s">
        <v>12710</v>
      </c>
      <c r="AC10078" s="212" t="s">
        <v>201</v>
      </c>
      <c r="AD10078" s="212" t="s">
        <v>355</v>
      </c>
      <c r="AE10078" s="212" t="s">
        <v>18695</v>
      </c>
    </row>
    <row r="10079" spans="1:31" x14ac:dyDescent="0.35">
      <c r="A10079" s="212" t="s">
        <v>20397</v>
      </c>
      <c r="B10079" s="212" t="s">
        <v>20398</v>
      </c>
      <c r="G10079" s="212" t="s">
        <v>18691</v>
      </c>
      <c r="H10079" s="212" t="s">
        <v>189</v>
      </c>
      <c r="I10079" s="212" t="s">
        <v>12710</v>
      </c>
      <c r="J10079" s="212" t="s">
        <v>190</v>
      </c>
      <c r="K10079" s="212" t="s">
        <v>12711</v>
      </c>
      <c r="L10079" s="212" t="s">
        <v>20399</v>
      </c>
      <c r="M10079" s="212" t="s">
        <v>193</v>
      </c>
      <c r="N10079" s="212" t="s">
        <v>194</v>
      </c>
      <c r="Q10079" s="212" t="s">
        <v>766</v>
      </c>
      <c r="S10079" s="212" t="s">
        <v>766</v>
      </c>
      <c r="U10079" s="212" t="s">
        <v>197</v>
      </c>
      <c r="V10079" s="212" t="s">
        <v>1010</v>
      </c>
      <c r="X10079" s="212" t="s">
        <v>1011</v>
      </c>
      <c r="AB10079" s="212" t="s">
        <v>12710</v>
      </c>
      <c r="AC10079" s="212" t="s">
        <v>201</v>
      </c>
      <c r="AD10079" s="212" t="s">
        <v>355</v>
      </c>
      <c r="AE10079" s="212" t="s">
        <v>18695</v>
      </c>
    </row>
    <row r="10080" spans="1:31" x14ac:dyDescent="0.35">
      <c r="A10080" s="212" t="s">
        <v>20400</v>
      </c>
      <c r="B10080" s="212" t="s">
        <v>20401</v>
      </c>
      <c r="G10080" s="212" t="s">
        <v>18691</v>
      </c>
      <c r="H10080" s="212" t="s">
        <v>189</v>
      </c>
      <c r="I10080" s="212" t="s">
        <v>12710</v>
      </c>
      <c r="J10080" s="212" t="s">
        <v>190</v>
      </c>
      <c r="K10080" s="212" t="s">
        <v>12711</v>
      </c>
      <c r="L10080" s="212" t="s">
        <v>20402</v>
      </c>
      <c r="M10080" s="212" t="s">
        <v>193</v>
      </c>
      <c r="N10080" s="212" t="s">
        <v>194</v>
      </c>
      <c r="Q10080" s="212" t="s">
        <v>766</v>
      </c>
      <c r="S10080" s="212" t="s">
        <v>766</v>
      </c>
      <c r="U10080" s="212" t="s">
        <v>197</v>
      </c>
      <c r="V10080" s="212" t="s">
        <v>1010</v>
      </c>
      <c r="X10080" s="212" t="s">
        <v>1011</v>
      </c>
      <c r="AB10080" s="212" t="s">
        <v>12710</v>
      </c>
      <c r="AC10080" s="212" t="s">
        <v>201</v>
      </c>
      <c r="AD10080" s="212" t="s">
        <v>355</v>
      </c>
      <c r="AE10080" s="212" t="s">
        <v>18695</v>
      </c>
    </row>
    <row r="10081" spans="1:31" x14ac:dyDescent="0.35">
      <c r="A10081" s="212" t="s">
        <v>20403</v>
      </c>
      <c r="B10081" s="212" t="s">
        <v>20404</v>
      </c>
      <c r="G10081" s="212" t="s">
        <v>18691</v>
      </c>
      <c r="H10081" s="212" t="s">
        <v>189</v>
      </c>
      <c r="I10081" s="212" t="s">
        <v>12710</v>
      </c>
      <c r="J10081" s="212" t="s">
        <v>190</v>
      </c>
      <c r="K10081" s="212" t="s">
        <v>12711</v>
      </c>
      <c r="L10081" s="212" t="s">
        <v>20405</v>
      </c>
      <c r="M10081" s="212" t="s">
        <v>193</v>
      </c>
      <c r="N10081" s="212" t="s">
        <v>194</v>
      </c>
      <c r="Q10081" s="212" t="s">
        <v>766</v>
      </c>
      <c r="S10081" s="212" t="s">
        <v>766</v>
      </c>
      <c r="U10081" s="212" t="s">
        <v>197</v>
      </c>
      <c r="V10081" s="212" t="s">
        <v>1010</v>
      </c>
      <c r="X10081" s="212" t="s">
        <v>1011</v>
      </c>
      <c r="AB10081" s="212" t="s">
        <v>12710</v>
      </c>
      <c r="AC10081" s="212" t="s">
        <v>201</v>
      </c>
      <c r="AD10081" s="212" t="s">
        <v>355</v>
      </c>
      <c r="AE10081" s="212" t="s">
        <v>18695</v>
      </c>
    </row>
    <row r="10082" spans="1:31" x14ac:dyDescent="0.35">
      <c r="A10082" s="212" t="s">
        <v>20406</v>
      </c>
      <c r="B10082" s="212" t="s">
        <v>20407</v>
      </c>
      <c r="G10082" s="212" t="s">
        <v>18691</v>
      </c>
      <c r="H10082" s="212" t="s">
        <v>189</v>
      </c>
      <c r="I10082" s="212" t="s">
        <v>12710</v>
      </c>
      <c r="J10082" s="212" t="s">
        <v>190</v>
      </c>
      <c r="K10082" s="212" t="s">
        <v>12711</v>
      </c>
      <c r="L10082" s="212" t="s">
        <v>20408</v>
      </c>
      <c r="M10082" s="212" t="s">
        <v>193</v>
      </c>
      <c r="N10082" s="212" t="s">
        <v>194</v>
      </c>
      <c r="Q10082" s="212" t="s">
        <v>766</v>
      </c>
      <c r="S10082" s="212" t="s">
        <v>766</v>
      </c>
      <c r="U10082" s="212" t="s">
        <v>197</v>
      </c>
      <c r="V10082" s="212" t="s">
        <v>1010</v>
      </c>
      <c r="X10082" s="212" t="s">
        <v>1011</v>
      </c>
      <c r="AB10082" s="212" t="s">
        <v>12710</v>
      </c>
      <c r="AC10082" s="212" t="s">
        <v>201</v>
      </c>
      <c r="AD10082" s="212" t="s">
        <v>355</v>
      </c>
      <c r="AE10082" s="212" t="s">
        <v>18695</v>
      </c>
    </row>
    <row r="10083" spans="1:31" x14ac:dyDescent="0.35">
      <c r="A10083" s="212" t="s">
        <v>20409</v>
      </c>
      <c r="B10083" s="212" t="s">
        <v>20410</v>
      </c>
      <c r="G10083" s="212" t="s">
        <v>18691</v>
      </c>
      <c r="H10083" s="212" t="s">
        <v>189</v>
      </c>
      <c r="I10083" s="212" t="s">
        <v>12710</v>
      </c>
      <c r="J10083" s="212" t="s">
        <v>190</v>
      </c>
      <c r="K10083" s="212" t="s">
        <v>12711</v>
      </c>
      <c r="L10083" s="212" t="s">
        <v>20411</v>
      </c>
      <c r="M10083" s="212" t="s">
        <v>193</v>
      </c>
      <c r="N10083" s="212" t="s">
        <v>194</v>
      </c>
      <c r="Q10083" s="212" t="s">
        <v>766</v>
      </c>
      <c r="S10083" s="212" t="s">
        <v>766</v>
      </c>
      <c r="U10083" s="212" t="s">
        <v>197</v>
      </c>
      <c r="V10083" s="212" t="s">
        <v>1010</v>
      </c>
      <c r="X10083" s="212" t="s">
        <v>1011</v>
      </c>
      <c r="AB10083" s="212" t="s">
        <v>12710</v>
      </c>
      <c r="AC10083" s="212" t="s">
        <v>201</v>
      </c>
      <c r="AD10083" s="212" t="s">
        <v>355</v>
      </c>
      <c r="AE10083" s="212" t="s">
        <v>18695</v>
      </c>
    </row>
    <row r="10084" spans="1:31" x14ac:dyDescent="0.35">
      <c r="A10084" s="212" t="s">
        <v>20412</v>
      </c>
      <c r="B10084" s="212" t="s">
        <v>20413</v>
      </c>
      <c r="G10084" s="212" t="s">
        <v>18691</v>
      </c>
      <c r="H10084" s="212" t="s">
        <v>189</v>
      </c>
      <c r="I10084" s="212" t="s">
        <v>12710</v>
      </c>
      <c r="J10084" s="212" t="s">
        <v>190</v>
      </c>
      <c r="K10084" s="212" t="s">
        <v>12711</v>
      </c>
      <c r="L10084" s="212" t="s">
        <v>20414</v>
      </c>
      <c r="M10084" s="212" t="s">
        <v>193</v>
      </c>
      <c r="N10084" s="212" t="s">
        <v>194</v>
      </c>
      <c r="Q10084" s="212" t="s">
        <v>766</v>
      </c>
      <c r="S10084" s="212" t="s">
        <v>766</v>
      </c>
      <c r="U10084" s="212" t="s">
        <v>197</v>
      </c>
      <c r="V10084" s="212" t="s">
        <v>1010</v>
      </c>
      <c r="X10084" s="212" t="s">
        <v>1011</v>
      </c>
      <c r="AB10084" s="212" t="s">
        <v>12710</v>
      </c>
      <c r="AC10084" s="212" t="s">
        <v>201</v>
      </c>
      <c r="AD10084" s="212" t="s">
        <v>355</v>
      </c>
      <c r="AE10084" s="212" t="s">
        <v>18695</v>
      </c>
    </row>
    <row r="10085" spans="1:31" x14ac:dyDescent="0.35">
      <c r="A10085" s="212" t="s">
        <v>20415</v>
      </c>
      <c r="B10085" s="212" t="s">
        <v>20416</v>
      </c>
      <c r="G10085" s="212" t="s">
        <v>18691</v>
      </c>
      <c r="H10085" s="212" t="s">
        <v>189</v>
      </c>
      <c r="I10085" s="212" t="s">
        <v>12710</v>
      </c>
      <c r="J10085" s="212" t="s">
        <v>190</v>
      </c>
      <c r="K10085" s="212" t="s">
        <v>12711</v>
      </c>
      <c r="L10085" s="212" t="s">
        <v>20417</v>
      </c>
      <c r="M10085" s="212" t="s">
        <v>193</v>
      </c>
      <c r="N10085" s="212" t="s">
        <v>194</v>
      </c>
      <c r="Q10085" s="212" t="s">
        <v>766</v>
      </c>
      <c r="S10085" s="212" t="s">
        <v>766</v>
      </c>
      <c r="U10085" s="212" t="s">
        <v>197</v>
      </c>
      <c r="V10085" s="212" t="s">
        <v>1010</v>
      </c>
      <c r="X10085" s="212" t="s">
        <v>1011</v>
      </c>
      <c r="AB10085" s="212" t="s">
        <v>12710</v>
      </c>
      <c r="AC10085" s="212" t="s">
        <v>201</v>
      </c>
      <c r="AD10085" s="212" t="s">
        <v>355</v>
      </c>
      <c r="AE10085" s="212" t="s">
        <v>18695</v>
      </c>
    </row>
    <row r="10086" spans="1:31" x14ac:dyDescent="0.35">
      <c r="A10086" s="212" t="s">
        <v>20418</v>
      </c>
      <c r="B10086" s="212" t="s">
        <v>20419</v>
      </c>
      <c r="G10086" s="212" t="s">
        <v>18691</v>
      </c>
      <c r="H10086" s="212" t="s">
        <v>189</v>
      </c>
      <c r="I10086" s="212" t="s">
        <v>12710</v>
      </c>
      <c r="J10086" s="212" t="s">
        <v>190</v>
      </c>
      <c r="K10086" s="212" t="s">
        <v>12711</v>
      </c>
      <c r="L10086" s="212" t="s">
        <v>20420</v>
      </c>
      <c r="M10086" s="212" t="s">
        <v>193</v>
      </c>
      <c r="N10086" s="212" t="s">
        <v>194</v>
      </c>
      <c r="Q10086" s="212" t="s">
        <v>766</v>
      </c>
      <c r="S10086" s="212" t="s">
        <v>766</v>
      </c>
      <c r="U10086" s="212" t="s">
        <v>197</v>
      </c>
      <c r="V10086" s="212" t="s">
        <v>1010</v>
      </c>
      <c r="X10086" s="212" t="s">
        <v>1011</v>
      </c>
      <c r="AB10086" s="212" t="s">
        <v>12710</v>
      </c>
      <c r="AC10086" s="212" t="s">
        <v>201</v>
      </c>
      <c r="AD10086" s="212" t="s">
        <v>355</v>
      </c>
      <c r="AE10086" s="212" t="s">
        <v>18695</v>
      </c>
    </row>
    <row r="10087" spans="1:31" x14ac:dyDescent="0.35">
      <c r="A10087" s="212" t="s">
        <v>20421</v>
      </c>
      <c r="B10087" s="212" t="s">
        <v>20422</v>
      </c>
      <c r="G10087" s="212" t="s">
        <v>18691</v>
      </c>
      <c r="H10087" s="212" t="s">
        <v>189</v>
      </c>
      <c r="I10087" s="212" t="s">
        <v>12710</v>
      </c>
      <c r="J10087" s="212" t="s">
        <v>190</v>
      </c>
      <c r="K10087" s="212" t="s">
        <v>12711</v>
      </c>
      <c r="L10087" s="212" t="s">
        <v>20423</v>
      </c>
      <c r="M10087" s="212" t="s">
        <v>193</v>
      </c>
      <c r="N10087" s="212" t="s">
        <v>194</v>
      </c>
      <c r="Q10087" s="212" t="s">
        <v>766</v>
      </c>
      <c r="S10087" s="212" t="s">
        <v>766</v>
      </c>
      <c r="U10087" s="212" t="s">
        <v>197</v>
      </c>
      <c r="V10087" s="212" t="s">
        <v>1010</v>
      </c>
      <c r="X10087" s="212" t="s">
        <v>1011</v>
      </c>
      <c r="AB10087" s="212" t="s">
        <v>12710</v>
      </c>
      <c r="AC10087" s="212" t="s">
        <v>201</v>
      </c>
      <c r="AD10087" s="212" t="s">
        <v>355</v>
      </c>
      <c r="AE10087" s="212" t="s">
        <v>18695</v>
      </c>
    </row>
    <row r="10088" spans="1:31" x14ac:dyDescent="0.35">
      <c r="A10088" s="212" t="s">
        <v>20424</v>
      </c>
      <c r="B10088" s="212" t="s">
        <v>20425</v>
      </c>
      <c r="G10088" s="212" t="s">
        <v>18691</v>
      </c>
      <c r="H10088" s="212" t="s">
        <v>189</v>
      </c>
      <c r="I10088" s="212" t="s">
        <v>12710</v>
      </c>
      <c r="J10088" s="212" t="s">
        <v>190</v>
      </c>
      <c r="K10088" s="212" t="s">
        <v>12711</v>
      </c>
      <c r="L10088" s="212" t="s">
        <v>20426</v>
      </c>
      <c r="M10088" s="212" t="s">
        <v>193</v>
      </c>
      <c r="N10088" s="212" t="s">
        <v>194</v>
      </c>
      <c r="Q10088" s="212" t="s">
        <v>766</v>
      </c>
      <c r="S10088" s="212" t="s">
        <v>766</v>
      </c>
      <c r="U10088" s="212" t="s">
        <v>197</v>
      </c>
      <c r="V10088" s="212" t="s">
        <v>1010</v>
      </c>
      <c r="X10088" s="212" t="s">
        <v>1011</v>
      </c>
      <c r="AB10088" s="212" t="s">
        <v>12710</v>
      </c>
      <c r="AC10088" s="212" t="s">
        <v>201</v>
      </c>
      <c r="AD10088" s="212" t="s">
        <v>355</v>
      </c>
      <c r="AE10088" s="212" t="s">
        <v>18695</v>
      </c>
    </row>
    <row r="10089" spans="1:31" x14ac:dyDescent="0.35">
      <c r="A10089" s="212" t="s">
        <v>20427</v>
      </c>
      <c r="B10089" s="212" t="s">
        <v>20428</v>
      </c>
      <c r="G10089" s="212" t="s">
        <v>18691</v>
      </c>
      <c r="H10089" s="212" t="s">
        <v>189</v>
      </c>
      <c r="I10089" s="212" t="s">
        <v>12710</v>
      </c>
      <c r="J10089" s="212" t="s">
        <v>190</v>
      </c>
      <c r="K10089" s="212" t="s">
        <v>12711</v>
      </c>
      <c r="L10089" s="212" t="s">
        <v>20429</v>
      </c>
      <c r="M10089" s="212" t="s">
        <v>193</v>
      </c>
      <c r="N10089" s="212" t="s">
        <v>194</v>
      </c>
      <c r="Q10089" s="212" t="s">
        <v>766</v>
      </c>
      <c r="S10089" s="212" t="s">
        <v>766</v>
      </c>
      <c r="U10089" s="212" t="s">
        <v>197</v>
      </c>
      <c r="V10089" s="212" t="s">
        <v>1010</v>
      </c>
      <c r="X10089" s="212" t="s">
        <v>1011</v>
      </c>
      <c r="AB10089" s="212" t="s">
        <v>12710</v>
      </c>
      <c r="AC10089" s="212" t="s">
        <v>201</v>
      </c>
      <c r="AD10089" s="212" t="s">
        <v>355</v>
      </c>
      <c r="AE10089" s="212" t="s">
        <v>18695</v>
      </c>
    </row>
    <row r="10090" spans="1:31" x14ac:dyDescent="0.35">
      <c r="A10090" s="212" t="s">
        <v>20430</v>
      </c>
      <c r="B10090" s="212" t="s">
        <v>20431</v>
      </c>
      <c r="G10090" s="212" t="s">
        <v>18691</v>
      </c>
      <c r="H10090" s="212" t="s">
        <v>189</v>
      </c>
      <c r="I10090" s="212" t="s">
        <v>12710</v>
      </c>
      <c r="J10090" s="212" t="s">
        <v>190</v>
      </c>
      <c r="K10090" s="212" t="s">
        <v>12711</v>
      </c>
      <c r="L10090" s="212" t="s">
        <v>20432</v>
      </c>
      <c r="M10090" s="212" t="s">
        <v>193</v>
      </c>
      <c r="N10090" s="212" t="s">
        <v>194</v>
      </c>
      <c r="Q10090" s="212" t="s">
        <v>766</v>
      </c>
      <c r="S10090" s="212" t="s">
        <v>766</v>
      </c>
      <c r="U10090" s="212" t="s">
        <v>197</v>
      </c>
      <c r="V10090" s="212" t="s">
        <v>1010</v>
      </c>
      <c r="X10090" s="212" t="s">
        <v>1011</v>
      </c>
      <c r="AB10090" s="212" t="s">
        <v>12710</v>
      </c>
      <c r="AC10090" s="212" t="s">
        <v>201</v>
      </c>
      <c r="AD10090" s="212" t="s">
        <v>355</v>
      </c>
      <c r="AE10090" s="212" t="s">
        <v>18695</v>
      </c>
    </row>
    <row r="10091" spans="1:31" x14ac:dyDescent="0.35">
      <c r="A10091" s="212" t="s">
        <v>20433</v>
      </c>
      <c r="B10091" s="212" t="s">
        <v>20434</v>
      </c>
      <c r="G10091" s="212" t="s">
        <v>18691</v>
      </c>
      <c r="H10091" s="212" t="s">
        <v>189</v>
      </c>
      <c r="I10091" s="212" t="s">
        <v>12710</v>
      </c>
      <c r="J10091" s="212" t="s">
        <v>190</v>
      </c>
      <c r="K10091" s="212" t="s">
        <v>12711</v>
      </c>
      <c r="L10091" s="212" t="s">
        <v>20435</v>
      </c>
      <c r="M10091" s="212" t="s">
        <v>193</v>
      </c>
      <c r="N10091" s="212" t="s">
        <v>194</v>
      </c>
      <c r="Q10091" s="212" t="s">
        <v>766</v>
      </c>
      <c r="S10091" s="212" t="s">
        <v>766</v>
      </c>
      <c r="U10091" s="212" t="s">
        <v>197</v>
      </c>
      <c r="V10091" s="212" t="s">
        <v>1010</v>
      </c>
      <c r="X10091" s="212" t="s">
        <v>1011</v>
      </c>
      <c r="AB10091" s="212" t="s">
        <v>12710</v>
      </c>
      <c r="AC10091" s="212" t="s">
        <v>201</v>
      </c>
      <c r="AD10091" s="212" t="s">
        <v>355</v>
      </c>
      <c r="AE10091" s="212" t="s">
        <v>18695</v>
      </c>
    </row>
    <row r="10092" spans="1:31" x14ac:dyDescent="0.35">
      <c r="A10092" s="212" t="s">
        <v>20436</v>
      </c>
      <c r="B10092" s="212" t="s">
        <v>20437</v>
      </c>
      <c r="G10092" s="212" t="s">
        <v>18691</v>
      </c>
      <c r="H10092" s="212" t="s">
        <v>189</v>
      </c>
      <c r="I10092" s="212" t="s">
        <v>12710</v>
      </c>
      <c r="J10092" s="212" t="s">
        <v>190</v>
      </c>
      <c r="K10092" s="212" t="s">
        <v>12711</v>
      </c>
      <c r="L10092" s="212" t="s">
        <v>20438</v>
      </c>
      <c r="M10092" s="212" t="s">
        <v>193</v>
      </c>
      <c r="N10092" s="212" t="s">
        <v>194</v>
      </c>
      <c r="Q10092" s="212" t="s">
        <v>766</v>
      </c>
      <c r="S10092" s="212" t="s">
        <v>766</v>
      </c>
      <c r="U10092" s="212" t="s">
        <v>197</v>
      </c>
      <c r="V10092" s="212" t="s">
        <v>1010</v>
      </c>
      <c r="X10092" s="212" t="s">
        <v>1011</v>
      </c>
      <c r="AB10092" s="212" t="s">
        <v>12710</v>
      </c>
      <c r="AC10092" s="212" t="s">
        <v>201</v>
      </c>
      <c r="AD10092" s="212" t="s">
        <v>355</v>
      </c>
      <c r="AE10092" s="212" t="s">
        <v>18695</v>
      </c>
    </row>
    <row r="10093" spans="1:31" x14ac:dyDescent="0.35">
      <c r="A10093" s="212" t="s">
        <v>20439</v>
      </c>
      <c r="B10093" s="212" t="s">
        <v>20440</v>
      </c>
      <c r="G10093" s="212" t="s">
        <v>18691</v>
      </c>
      <c r="H10093" s="212" t="s">
        <v>189</v>
      </c>
      <c r="I10093" s="212" t="s">
        <v>12710</v>
      </c>
      <c r="J10093" s="212" t="s">
        <v>190</v>
      </c>
      <c r="K10093" s="212" t="s">
        <v>12711</v>
      </c>
      <c r="L10093" s="212" t="s">
        <v>20441</v>
      </c>
      <c r="M10093" s="212" t="s">
        <v>193</v>
      </c>
      <c r="N10093" s="212" t="s">
        <v>194</v>
      </c>
      <c r="Q10093" s="212" t="s">
        <v>766</v>
      </c>
      <c r="S10093" s="212" t="s">
        <v>766</v>
      </c>
      <c r="U10093" s="212" t="s">
        <v>197</v>
      </c>
      <c r="V10093" s="212" t="s">
        <v>1010</v>
      </c>
      <c r="X10093" s="212" t="s">
        <v>1011</v>
      </c>
      <c r="AB10093" s="212" t="s">
        <v>12710</v>
      </c>
      <c r="AC10093" s="212" t="s">
        <v>201</v>
      </c>
      <c r="AD10093" s="212" t="s">
        <v>355</v>
      </c>
      <c r="AE10093" s="212" t="s">
        <v>18695</v>
      </c>
    </row>
    <row r="10094" spans="1:31" x14ac:dyDescent="0.35">
      <c r="A10094" s="212" t="s">
        <v>20442</v>
      </c>
      <c r="B10094" s="212" t="s">
        <v>20443</v>
      </c>
      <c r="G10094" s="212" t="s">
        <v>18691</v>
      </c>
      <c r="H10094" s="212" t="s">
        <v>189</v>
      </c>
      <c r="I10094" s="212" t="s">
        <v>12710</v>
      </c>
      <c r="J10094" s="212" t="s">
        <v>190</v>
      </c>
      <c r="K10094" s="212" t="s">
        <v>12711</v>
      </c>
      <c r="L10094" s="212" t="s">
        <v>20444</v>
      </c>
      <c r="M10094" s="212" t="s">
        <v>193</v>
      </c>
      <c r="N10094" s="212" t="s">
        <v>194</v>
      </c>
      <c r="Q10094" s="212" t="s">
        <v>766</v>
      </c>
      <c r="S10094" s="212" t="s">
        <v>766</v>
      </c>
      <c r="U10094" s="212" t="s">
        <v>197</v>
      </c>
      <c r="V10094" s="212" t="s">
        <v>1010</v>
      </c>
      <c r="X10094" s="212" t="s">
        <v>1011</v>
      </c>
      <c r="AB10094" s="212" t="s">
        <v>12710</v>
      </c>
      <c r="AC10094" s="212" t="s">
        <v>201</v>
      </c>
      <c r="AD10094" s="212" t="s">
        <v>355</v>
      </c>
      <c r="AE10094" s="212" t="s">
        <v>18695</v>
      </c>
    </row>
    <row r="10095" spans="1:31" x14ac:dyDescent="0.35">
      <c r="A10095" s="212" t="s">
        <v>20445</v>
      </c>
      <c r="B10095" s="212" t="s">
        <v>20446</v>
      </c>
      <c r="G10095" s="212" t="s">
        <v>18691</v>
      </c>
      <c r="H10095" s="212" t="s">
        <v>189</v>
      </c>
      <c r="I10095" s="212" t="s">
        <v>12710</v>
      </c>
      <c r="J10095" s="212" t="s">
        <v>190</v>
      </c>
      <c r="K10095" s="212" t="s">
        <v>12711</v>
      </c>
      <c r="L10095" s="212" t="s">
        <v>20447</v>
      </c>
      <c r="M10095" s="212" t="s">
        <v>193</v>
      </c>
      <c r="N10095" s="212" t="s">
        <v>194</v>
      </c>
      <c r="Q10095" s="212" t="s">
        <v>766</v>
      </c>
      <c r="S10095" s="212" t="s">
        <v>766</v>
      </c>
      <c r="U10095" s="212" t="s">
        <v>197</v>
      </c>
      <c r="V10095" s="212" t="s">
        <v>1010</v>
      </c>
      <c r="X10095" s="212" t="s">
        <v>1011</v>
      </c>
      <c r="AB10095" s="212" t="s">
        <v>12710</v>
      </c>
      <c r="AC10095" s="212" t="s">
        <v>201</v>
      </c>
      <c r="AD10095" s="212" t="s">
        <v>355</v>
      </c>
      <c r="AE10095" s="212" t="s">
        <v>18695</v>
      </c>
    </row>
    <row r="10096" spans="1:31" x14ac:dyDescent="0.35">
      <c r="A10096" s="212" t="s">
        <v>20448</v>
      </c>
      <c r="B10096" s="212" t="s">
        <v>20449</v>
      </c>
      <c r="G10096" s="212" t="s">
        <v>18691</v>
      </c>
      <c r="H10096" s="212" t="s">
        <v>189</v>
      </c>
      <c r="I10096" s="212" t="s">
        <v>12710</v>
      </c>
      <c r="J10096" s="212" t="s">
        <v>190</v>
      </c>
      <c r="K10096" s="212" t="s">
        <v>12711</v>
      </c>
      <c r="L10096" s="212" t="s">
        <v>20450</v>
      </c>
      <c r="M10096" s="212" t="s">
        <v>193</v>
      </c>
      <c r="N10096" s="212" t="s">
        <v>194</v>
      </c>
      <c r="Q10096" s="212" t="s">
        <v>766</v>
      </c>
      <c r="S10096" s="212" t="s">
        <v>766</v>
      </c>
      <c r="U10096" s="212" t="s">
        <v>197</v>
      </c>
      <c r="V10096" s="212" t="s">
        <v>1010</v>
      </c>
      <c r="X10096" s="212" t="s">
        <v>1011</v>
      </c>
      <c r="AB10096" s="212" t="s">
        <v>12710</v>
      </c>
      <c r="AC10096" s="212" t="s">
        <v>201</v>
      </c>
      <c r="AD10096" s="212" t="s">
        <v>355</v>
      </c>
      <c r="AE10096" s="212" t="s">
        <v>18695</v>
      </c>
    </row>
    <row r="10097" spans="1:31" x14ac:dyDescent="0.35">
      <c r="A10097" s="212" t="s">
        <v>20451</v>
      </c>
      <c r="B10097" s="212" t="s">
        <v>20452</v>
      </c>
      <c r="G10097" s="212" t="s">
        <v>18691</v>
      </c>
      <c r="H10097" s="212" t="s">
        <v>189</v>
      </c>
      <c r="I10097" s="212" t="s">
        <v>12710</v>
      </c>
      <c r="J10097" s="212" t="s">
        <v>190</v>
      </c>
      <c r="K10097" s="212" t="s">
        <v>12711</v>
      </c>
      <c r="L10097" s="212" t="s">
        <v>20453</v>
      </c>
      <c r="M10097" s="212" t="s">
        <v>193</v>
      </c>
      <c r="N10097" s="212" t="s">
        <v>194</v>
      </c>
      <c r="Q10097" s="212" t="s">
        <v>766</v>
      </c>
      <c r="S10097" s="212" t="s">
        <v>766</v>
      </c>
      <c r="U10097" s="212" t="s">
        <v>197</v>
      </c>
      <c r="V10097" s="212" t="s">
        <v>1010</v>
      </c>
      <c r="X10097" s="212" t="s">
        <v>1011</v>
      </c>
      <c r="AB10097" s="212" t="s">
        <v>12710</v>
      </c>
      <c r="AC10097" s="212" t="s">
        <v>201</v>
      </c>
      <c r="AD10097" s="212" t="s">
        <v>355</v>
      </c>
      <c r="AE10097" s="212" t="s">
        <v>18695</v>
      </c>
    </row>
    <row r="10098" spans="1:31" x14ac:dyDescent="0.35">
      <c r="A10098" s="212" t="s">
        <v>20454</v>
      </c>
      <c r="B10098" s="212" t="s">
        <v>20455</v>
      </c>
      <c r="G10098" s="212" t="s">
        <v>18691</v>
      </c>
      <c r="H10098" s="212" t="s">
        <v>189</v>
      </c>
      <c r="I10098" s="212" t="s">
        <v>12710</v>
      </c>
      <c r="J10098" s="212" t="s">
        <v>190</v>
      </c>
      <c r="K10098" s="212" t="s">
        <v>12711</v>
      </c>
      <c r="L10098" s="212" t="s">
        <v>20456</v>
      </c>
      <c r="M10098" s="212" t="s">
        <v>193</v>
      </c>
      <c r="N10098" s="212" t="s">
        <v>194</v>
      </c>
      <c r="Q10098" s="212" t="s">
        <v>766</v>
      </c>
      <c r="S10098" s="212" t="s">
        <v>766</v>
      </c>
      <c r="U10098" s="212" t="s">
        <v>197</v>
      </c>
      <c r="V10098" s="212" t="s">
        <v>1010</v>
      </c>
      <c r="X10098" s="212" t="s">
        <v>1011</v>
      </c>
      <c r="AB10098" s="212" t="s">
        <v>12710</v>
      </c>
      <c r="AC10098" s="212" t="s">
        <v>201</v>
      </c>
      <c r="AD10098" s="212" t="s">
        <v>355</v>
      </c>
      <c r="AE10098" s="212" t="s">
        <v>18695</v>
      </c>
    </row>
    <row r="10099" spans="1:31" x14ac:dyDescent="0.35">
      <c r="A10099" s="212" t="s">
        <v>20457</v>
      </c>
      <c r="B10099" s="212" t="s">
        <v>20458</v>
      </c>
      <c r="G10099" s="212" t="s">
        <v>18691</v>
      </c>
      <c r="H10099" s="212" t="s">
        <v>189</v>
      </c>
      <c r="I10099" s="212" t="s">
        <v>12710</v>
      </c>
      <c r="J10099" s="212" t="s">
        <v>190</v>
      </c>
      <c r="K10099" s="212" t="s">
        <v>12711</v>
      </c>
      <c r="L10099" s="212" t="s">
        <v>20459</v>
      </c>
      <c r="M10099" s="212" t="s">
        <v>193</v>
      </c>
      <c r="N10099" s="212" t="s">
        <v>194</v>
      </c>
      <c r="Q10099" s="212" t="s">
        <v>766</v>
      </c>
      <c r="S10099" s="212" t="s">
        <v>766</v>
      </c>
      <c r="U10099" s="212" t="s">
        <v>197</v>
      </c>
      <c r="V10099" s="212" t="s">
        <v>1010</v>
      </c>
      <c r="X10099" s="212" t="s">
        <v>1011</v>
      </c>
      <c r="AB10099" s="212" t="s">
        <v>12710</v>
      </c>
      <c r="AC10099" s="212" t="s">
        <v>201</v>
      </c>
      <c r="AD10099" s="212" t="s">
        <v>355</v>
      </c>
      <c r="AE10099" s="212" t="s">
        <v>18695</v>
      </c>
    </row>
    <row r="10100" spans="1:31" x14ac:dyDescent="0.35">
      <c r="A10100" s="212" t="s">
        <v>20460</v>
      </c>
      <c r="B10100" s="212" t="s">
        <v>20461</v>
      </c>
      <c r="G10100" s="212" t="s">
        <v>18691</v>
      </c>
      <c r="H10100" s="212" t="s">
        <v>189</v>
      </c>
      <c r="I10100" s="212" t="s">
        <v>12710</v>
      </c>
      <c r="J10100" s="212" t="s">
        <v>190</v>
      </c>
      <c r="K10100" s="212" t="s">
        <v>12711</v>
      </c>
      <c r="L10100" s="212" t="s">
        <v>20462</v>
      </c>
      <c r="M10100" s="212" t="s">
        <v>193</v>
      </c>
      <c r="N10100" s="212" t="s">
        <v>194</v>
      </c>
      <c r="Q10100" s="212" t="s">
        <v>766</v>
      </c>
      <c r="S10100" s="212" t="s">
        <v>766</v>
      </c>
      <c r="U10100" s="212" t="s">
        <v>197</v>
      </c>
      <c r="V10100" s="212" t="s">
        <v>1010</v>
      </c>
      <c r="X10100" s="212" t="s">
        <v>1011</v>
      </c>
      <c r="AB10100" s="212" t="s">
        <v>12710</v>
      </c>
      <c r="AC10100" s="212" t="s">
        <v>201</v>
      </c>
      <c r="AD10100" s="212" t="s">
        <v>355</v>
      </c>
      <c r="AE10100" s="212" t="s">
        <v>18695</v>
      </c>
    </row>
    <row r="10101" spans="1:31" x14ac:dyDescent="0.35">
      <c r="A10101" s="212" t="s">
        <v>20463</v>
      </c>
      <c r="B10101" s="212" t="s">
        <v>20464</v>
      </c>
      <c r="G10101" s="212" t="s">
        <v>18691</v>
      </c>
      <c r="H10101" s="212" t="s">
        <v>189</v>
      </c>
      <c r="I10101" s="212" t="s">
        <v>12710</v>
      </c>
      <c r="J10101" s="212" t="s">
        <v>190</v>
      </c>
      <c r="K10101" s="212" t="s">
        <v>12711</v>
      </c>
      <c r="L10101" s="212" t="s">
        <v>20465</v>
      </c>
      <c r="M10101" s="212" t="s">
        <v>193</v>
      </c>
      <c r="N10101" s="212" t="s">
        <v>194</v>
      </c>
      <c r="Q10101" s="212" t="s">
        <v>766</v>
      </c>
      <c r="S10101" s="212" t="s">
        <v>766</v>
      </c>
      <c r="U10101" s="212" t="s">
        <v>197</v>
      </c>
      <c r="V10101" s="212" t="s">
        <v>1010</v>
      </c>
      <c r="X10101" s="212" t="s">
        <v>1011</v>
      </c>
      <c r="AB10101" s="212" t="s">
        <v>12710</v>
      </c>
      <c r="AC10101" s="212" t="s">
        <v>201</v>
      </c>
      <c r="AD10101" s="212" t="s">
        <v>355</v>
      </c>
      <c r="AE10101" s="212" t="s">
        <v>18695</v>
      </c>
    </row>
    <row r="10102" spans="1:31" x14ac:dyDescent="0.35">
      <c r="A10102" s="212" t="s">
        <v>20466</v>
      </c>
      <c r="B10102" s="212" t="s">
        <v>20467</v>
      </c>
      <c r="G10102" s="212" t="s">
        <v>18691</v>
      </c>
      <c r="H10102" s="212" t="s">
        <v>189</v>
      </c>
      <c r="I10102" s="212" t="s">
        <v>12710</v>
      </c>
      <c r="J10102" s="212" t="s">
        <v>190</v>
      </c>
      <c r="K10102" s="212" t="s">
        <v>12711</v>
      </c>
      <c r="L10102" s="212" t="s">
        <v>20468</v>
      </c>
      <c r="M10102" s="212" t="s">
        <v>193</v>
      </c>
      <c r="N10102" s="212" t="s">
        <v>194</v>
      </c>
      <c r="Q10102" s="212" t="s">
        <v>766</v>
      </c>
      <c r="S10102" s="212" t="s">
        <v>766</v>
      </c>
      <c r="U10102" s="212" t="s">
        <v>197</v>
      </c>
      <c r="V10102" s="212" t="s">
        <v>1010</v>
      </c>
      <c r="X10102" s="212" t="s">
        <v>1011</v>
      </c>
      <c r="AB10102" s="212" t="s">
        <v>12710</v>
      </c>
      <c r="AC10102" s="212" t="s">
        <v>201</v>
      </c>
      <c r="AD10102" s="212" t="s">
        <v>355</v>
      </c>
      <c r="AE10102" s="212" t="s">
        <v>18695</v>
      </c>
    </row>
    <row r="10103" spans="1:31" x14ac:dyDescent="0.35">
      <c r="A10103" s="212" t="s">
        <v>20469</v>
      </c>
      <c r="B10103" s="212" t="s">
        <v>20470</v>
      </c>
      <c r="G10103" s="212" t="s">
        <v>18691</v>
      </c>
      <c r="H10103" s="212" t="s">
        <v>189</v>
      </c>
      <c r="I10103" s="212" t="s">
        <v>12710</v>
      </c>
      <c r="J10103" s="212" t="s">
        <v>190</v>
      </c>
      <c r="K10103" s="212" t="s">
        <v>12711</v>
      </c>
      <c r="L10103" s="212" t="s">
        <v>20471</v>
      </c>
      <c r="M10103" s="212" t="s">
        <v>193</v>
      </c>
      <c r="N10103" s="212" t="s">
        <v>194</v>
      </c>
      <c r="Q10103" s="212" t="s">
        <v>766</v>
      </c>
      <c r="S10103" s="212" t="s">
        <v>766</v>
      </c>
      <c r="U10103" s="212" t="s">
        <v>197</v>
      </c>
      <c r="V10103" s="212" t="s">
        <v>1010</v>
      </c>
      <c r="X10103" s="212" t="s">
        <v>1011</v>
      </c>
      <c r="AB10103" s="212" t="s">
        <v>12710</v>
      </c>
      <c r="AC10103" s="212" t="s">
        <v>201</v>
      </c>
      <c r="AD10103" s="212" t="s">
        <v>355</v>
      </c>
      <c r="AE10103" s="212" t="s">
        <v>18695</v>
      </c>
    </row>
    <row r="10104" spans="1:31" x14ac:dyDescent="0.35">
      <c r="A10104" s="212" t="s">
        <v>20472</v>
      </c>
      <c r="B10104" s="212" t="s">
        <v>20473</v>
      </c>
      <c r="G10104" s="212" t="s">
        <v>18691</v>
      </c>
      <c r="H10104" s="212" t="s">
        <v>189</v>
      </c>
      <c r="I10104" s="212" t="s">
        <v>12710</v>
      </c>
      <c r="J10104" s="212" t="s">
        <v>190</v>
      </c>
      <c r="K10104" s="212" t="s">
        <v>12711</v>
      </c>
      <c r="L10104" s="212" t="s">
        <v>20474</v>
      </c>
      <c r="M10104" s="212" t="s">
        <v>193</v>
      </c>
      <c r="N10104" s="212" t="s">
        <v>194</v>
      </c>
      <c r="Q10104" s="212" t="s">
        <v>766</v>
      </c>
      <c r="S10104" s="212" t="s">
        <v>766</v>
      </c>
      <c r="U10104" s="212" t="s">
        <v>197</v>
      </c>
      <c r="V10104" s="212" t="s">
        <v>1010</v>
      </c>
      <c r="X10104" s="212" t="s">
        <v>1011</v>
      </c>
      <c r="AB10104" s="212" t="s">
        <v>12710</v>
      </c>
      <c r="AC10104" s="212" t="s">
        <v>201</v>
      </c>
      <c r="AD10104" s="212" t="s">
        <v>355</v>
      </c>
      <c r="AE10104" s="212" t="s">
        <v>18695</v>
      </c>
    </row>
    <row r="10105" spans="1:31" x14ac:dyDescent="0.35">
      <c r="A10105" s="212" t="s">
        <v>20475</v>
      </c>
      <c r="B10105" s="212" t="s">
        <v>20476</v>
      </c>
      <c r="G10105" s="212" t="s">
        <v>18691</v>
      </c>
      <c r="H10105" s="212" t="s">
        <v>189</v>
      </c>
      <c r="I10105" s="212" t="s">
        <v>12710</v>
      </c>
      <c r="J10105" s="212" t="s">
        <v>190</v>
      </c>
      <c r="K10105" s="212" t="s">
        <v>12711</v>
      </c>
      <c r="L10105" s="212" t="s">
        <v>20477</v>
      </c>
      <c r="M10105" s="212" t="s">
        <v>193</v>
      </c>
      <c r="N10105" s="212" t="s">
        <v>194</v>
      </c>
      <c r="Q10105" s="212" t="s">
        <v>766</v>
      </c>
      <c r="S10105" s="212" t="s">
        <v>766</v>
      </c>
      <c r="U10105" s="212" t="s">
        <v>197</v>
      </c>
      <c r="V10105" s="212" t="s">
        <v>1010</v>
      </c>
      <c r="X10105" s="212" t="s">
        <v>1011</v>
      </c>
      <c r="AB10105" s="212" t="s">
        <v>12710</v>
      </c>
      <c r="AC10105" s="212" t="s">
        <v>201</v>
      </c>
      <c r="AD10105" s="212" t="s">
        <v>355</v>
      </c>
      <c r="AE10105" s="212" t="s">
        <v>18695</v>
      </c>
    </row>
    <row r="10106" spans="1:31" x14ac:dyDescent="0.35">
      <c r="A10106" s="212" t="s">
        <v>20478</v>
      </c>
      <c r="B10106" s="212" t="s">
        <v>20479</v>
      </c>
      <c r="G10106" s="212" t="s">
        <v>18691</v>
      </c>
      <c r="H10106" s="212" t="s">
        <v>189</v>
      </c>
      <c r="I10106" s="212" t="s">
        <v>12710</v>
      </c>
      <c r="J10106" s="212" t="s">
        <v>190</v>
      </c>
      <c r="K10106" s="212" t="s">
        <v>12711</v>
      </c>
      <c r="L10106" s="212" t="s">
        <v>20480</v>
      </c>
      <c r="M10106" s="212" t="s">
        <v>193</v>
      </c>
      <c r="N10106" s="212" t="s">
        <v>194</v>
      </c>
      <c r="Q10106" s="212" t="s">
        <v>766</v>
      </c>
      <c r="S10106" s="212" t="s">
        <v>766</v>
      </c>
      <c r="U10106" s="212" t="s">
        <v>197</v>
      </c>
      <c r="V10106" s="212" t="s">
        <v>1010</v>
      </c>
      <c r="X10106" s="212" t="s">
        <v>1011</v>
      </c>
      <c r="AB10106" s="212" t="s">
        <v>12710</v>
      </c>
      <c r="AC10106" s="212" t="s">
        <v>201</v>
      </c>
      <c r="AD10106" s="212" t="s">
        <v>355</v>
      </c>
      <c r="AE10106" s="212" t="s">
        <v>18695</v>
      </c>
    </row>
    <row r="10107" spans="1:31" x14ac:dyDescent="0.35">
      <c r="A10107" s="212" t="s">
        <v>20481</v>
      </c>
      <c r="B10107" s="212" t="s">
        <v>20482</v>
      </c>
      <c r="G10107" s="212" t="s">
        <v>18691</v>
      </c>
      <c r="H10107" s="212" t="s">
        <v>189</v>
      </c>
      <c r="I10107" s="212" t="s">
        <v>12710</v>
      </c>
      <c r="J10107" s="212" t="s">
        <v>190</v>
      </c>
      <c r="K10107" s="212" t="s">
        <v>12711</v>
      </c>
      <c r="L10107" s="212" t="s">
        <v>20483</v>
      </c>
      <c r="M10107" s="212" t="s">
        <v>193</v>
      </c>
      <c r="N10107" s="212" t="s">
        <v>194</v>
      </c>
      <c r="Q10107" s="212" t="s">
        <v>766</v>
      </c>
      <c r="S10107" s="212" t="s">
        <v>766</v>
      </c>
      <c r="U10107" s="212" t="s">
        <v>197</v>
      </c>
      <c r="V10107" s="212" t="s">
        <v>1010</v>
      </c>
      <c r="X10107" s="212" t="s">
        <v>1011</v>
      </c>
      <c r="AB10107" s="212" t="s">
        <v>12710</v>
      </c>
      <c r="AC10107" s="212" t="s">
        <v>201</v>
      </c>
      <c r="AD10107" s="212" t="s">
        <v>355</v>
      </c>
      <c r="AE10107" s="212" t="s">
        <v>18695</v>
      </c>
    </row>
    <row r="10108" spans="1:31" x14ac:dyDescent="0.35">
      <c r="A10108" s="212" t="s">
        <v>20484</v>
      </c>
      <c r="B10108" s="212" t="s">
        <v>20485</v>
      </c>
      <c r="G10108" s="212" t="s">
        <v>18691</v>
      </c>
      <c r="H10108" s="212" t="s">
        <v>189</v>
      </c>
      <c r="I10108" s="212" t="s">
        <v>12710</v>
      </c>
      <c r="J10108" s="212" t="s">
        <v>190</v>
      </c>
      <c r="K10108" s="212" t="s">
        <v>12711</v>
      </c>
      <c r="L10108" s="212" t="s">
        <v>1009</v>
      </c>
      <c r="M10108" s="212" t="s">
        <v>193</v>
      </c>
      <c r="N10108" s="212" t="s">
        <v>194</v>
      </c>
      <c r="Q10108" s="212" t="s">
        <v>766</v>
      </c>
      <c r="S10108" s="212" t="s">
        <v>766</v>
      </c>
      <c r="U10108" s="212" t="s">
        <v>197</v>
      </c>
      <c r="V10108" s="212" t="s">
        <v>1010</v>
      </c>
      <c r="X10108" s="212" t="s">
        <v>1011</v>
      </c>
      <c r="AB10108" s="212" t="s">
        <v>12710</v>
      </c>
      <c r="AC10108" s="212" t="s">
        <v>201</v>
      </c>
      <c r="AD10108" s="212" t="s">
        <v>355</v>
      </c>
      <c r="AE10108" s="212" t="s">
        <v>18695</v>
      </c>
    </row>
    <row r="10109" spans="1:31" x14ac:dyDescent="0.35">
      <c r="A10109" s="212" t="s">
        <v>20486</v>
      </c>
      <c r="B10109" s="212" t="s">
        <v>20487</v>
      </c>
      <c r="G10109" s="212" t="s">
        <v>18691</v>
      </c>
      <c r="H10109" s="212" t="s">
        <v>189</v>
      </c>
      <c r="I10109" s="212" t="s">
        <v>12710</v>
      </c>
      <c r="J10109" s="212" t="s">
        <v>190</v>
      </c>
      <c r="K10109" s="212" t="s">
        <v>12711</v>
      </c>
      <c r="L10109" s="212" t="s">
        <v>1014</v>
      </c>
      <c r="M10109" s="212" t="s">
        <v>193</v>
      </c>
      <c r="N10109" s="212" t="s">
        <v>194</v>
      </c>
      <c r="Q10109" s="212" t="s">
        <v>766</v>
      </c>
      <c r="S10109" s="212" t="s">
        <v>766</v>
      </c>
      <c r="U10109" s="212" t="s">
        <v>197</v>
      </c>
      <c r="V10109" s="212" t="s">
        <v>1010</v>
      </c>
      <c r="X10109" s="212" t="s">
        <v>1011</v>
      </c>
      <c r="AB10109" s="212" t="s">
        <v>12710</v>
      </c>
      <c r="AC10109" s="212" t="s">
        <v>201</v>
      </c>
      <c r="AD10109" s="212" t="s">
        <v>355</v>
      </c>
      <c r="AE10109" s="212" t="s">
        <v>18695</v>
      </c>
    </row>
    <row r="10110" spans="1:31" x14ac:dyDescent="0.35">
      <c r="A10110" s="212" t="s">
        <v>20488</v>
      </c>
      <c r="B10110" s="212" t="s">
        <v>20489</v>
      </c>
      <c r="G10110" s="212" t="s">
        <v>18691</v>
      </c>
      <c r="H10110" s="212" t="s">
        <v>189</v>
      </c>
      <c r="I10110" s="212" t="s">
        <v>12710</v>
      </c>
      <c r="J10110" s="212" t="s">
        <v>190</v>
      </c>
      <c r="K10110" s="212" t="s">
        <v>12711</v>
      </c>
      <c r="L10110" s="212" t="s">
        <v>20490</v>
      </c>
      <c r="M10110" s="212" t="s">
        <v>193</v>
      </c>
      <c r="N10110" s="212" t="s">
        <v>194</v>
      </c>
      <c r="Q10110" s="212" t="s">
        <v>766</v>
      </c>
      <c r="S10110" s="212" t="s">
        <v>766</v>
      </c>
      <c r="U10110" s="212" t="s">
        <v>197</v>
      </c>
      <c r="V10110" s="212" t="s">
        <v>1010</v>
      </c>
      <c r="X10110" s="212" t="s">
        <v>1011</v>
      </c>
      <c r="AB10110" s="212" t="s">
        <v>12710</v>
      </c>
      <c r="AC10110" s="212" t="s">
        <v>201</v>
      </c>
      <c r="AD10110" s="212" t="s">
        <v>355</v>
      </c>
      <c r="AE10110" s="212" t="s">
        <v>18695</v>
      </c>
    </row>
    <row r="10111" spans="1:31" x14ac:dyDescent="0.35">
      <c r="A10111" s="212" t="s">
        <v>20491</v>
      </c>
      <c r="B10111" s="212" t="s">
        <v>20492</v>
      </c>
      <c r="G10111" s="212" t="s">
        <v>18691</v>
      </c>
      <c r="H10111" s="212" t="s">
        <v>189</v>
      </c>
      <c r="I10111" s="212" t="s">
        <v>12710</v>
      </c>
      <c r="J10111" s="212" t="s">
        <v>190</v>
      </c>
      <c r="K10111" s="212" t="s">
        <v>12711</v>
      </c>
      <c r="L10111" s="212" t="s">
        <v>1017</v>
      </c>
      <c r="M10111" s="212" t="s">
        <v>193</v>
      </c>
      <c r="N10111" s="212" t="s">
        <v>194</v>
      </c>
      <c r="Q10111" s="212" t="s">
        <v>766</v>
      </c>
      <c r="S10111" s="212" t="s">
        <v>766</v>
      </c>
      <c r="U10111" s="212" t="s">
        <v>197</v>
      </c>
      <c r="V10111" s="212" t="s">
        <v>1010</v>
      </c>
      <c r="X10111" s="212" t="s">
        <v>1011</v>
      </c>
      <c r="AB10111" s="212" t="s">
        <v>12710</v>
      </c>
      <c r="AC10111" s="212" t="s">
        <v>201</v>
      </c>
      <c r="AD10111" s="212" t="s">
        <v>355</v>
      </c>
      <c r="AE10111" s="212" t="s">
        <v>18695</v>
      </c>
    </row>
    <row r="10112" spans="1:31" x14ac:dyDescent="0.35">
      <c r="A10112" s="212" t="s">
        <v>20493</v>
      </c>
      <c r="B10112" s="212" t="s">
        <v>20494</v>
      </c>
      <c r="G10112" s="212" t="s">
        <v>18691</v>
      </c>
      <c r="H10112" s="212" t="s">
        <v>189</v>
      </c>
      <c r="I10112" s="212" t="s">
        <v>12710</v>
      </c>
      <c r="J10112" s="212" t="s">
        <v>190</v>
      </c>
      <c r="K10112" s="212" t="s">
        <v>12711</v>
      </c>
      <c r="L10112" s="212" t="s">
        <v>20495</v>
      </c>
      <c r="M10112" s="212" t="s">
        <v>193</v>
      </c>
      <c r="N10112" s="212" t="s">
        <v>194</v>
      </c>
      <c r="Q10112" s="212" t="s">
        <v>766</v>
      </c>
      <c r="S10112" s="212" t="s">
        <v>766</v>
      </c>
      <c r="U10112" s="212" t="s">
        <v>197</v>
      </c>
      <c r="V10112" s="212" t="s">
        <v>1010</v>
      </c>
      <c r="X10112" s="212" t="s">
        <v>1011</v>
      </c>
      <c r="AB10112" s="212" t="s">
        <v>12710</v>
      </c>
      <c r="AC10112" s="212" t="s">
        <v>201</v>
      </c>
      <c r="AD10112" s="212" t="s">
        <v>355</v>
      </c>
      <c r="AE10112" s="212" t="s">
        <v>18695</v>
      </c>
    </row>
    <row r="10113" spans="1:31" x14ac:dyDescent="0.35">
      <c r="A10113" s="212" t="s">
        <v>20496</v>
      </c>
      <c r="B10113" s="212" t="s">
        <v>20497</v>
      </c>
      <c r="G10113" s="212" t="s">
        <v>18691</v>
      </c>
      <c r="H10113" s="212" t="s">
        <v>189</v>
      </c>
      <c r="I10113" s="212" t="s">
        <v>12710</v>
      </c>
      <c r="J10113" s="212" t="s">
        <v>190</v>
      </c>
      <c r="K10113" s="212" t="s">
        <v>12711</v>
      </c>
      <c r="L10113" s="212" t="s">
        <v>20498</v>
      </c>
      <c r="M10113" s="212" t="s">
        <v>193</v>
      </c>
      <c r="N10113" s="212" t="s">
        <v>194</v>
      </c>
      <c r="Q10113" s="212" t="s">
        <v>766</v>
      </c>
      <c r="S10113" s="212" t="s">
        <v>766</v>
      </c>
      <c r="U10113" s="212" t="s">
        <v>197</v>
      </c>
      <c r="V10113" s="212" t="s">
        <v>1010</v>
      </c>
      <c r="X10113" s="212" t="s">
        <v>1011</v>
      </c>
      <c r="AB10113" s="212" t="s">
        <v>12710</v>
      </c>
      <c r="AC10113" s="212" t="s">
        <v>201</v>
      </c>
      <c r="AD10113" s="212" t="s">
        <v>355</v>
      </c>
      <c r="AE10113" s="212" t="s">
        <v>18695</v>
      </c>
    </row>
    <row r="10114" spans="1:31" x14ac:dyDescent="0.35">
      <c r="A10114" s="212" t="s">
        <v>20499</v>
      </c>
      <c r="B10114" s="212" t="s">
        <v>20500</v>
      </c>
      <c r="G10114" s="212" t="s">
        <v>18691</v>
      </c>
      <c r="H10114" s="212" t="s">
        <v>189</v>
      </c>
      <c r="I10114" s="212" t="s">
        <v>12710</v>
      </c>
      <c r="J10114" s="212" t="s">
        <v>190</v>
      </c>
      <c r="K10114" s="212" t="s">
        <v>12711</v>
      </c>
      <c r="L10114" s="212" t="s">
        <v>20501</v>
      </c>
      <c r="M10114" s="212" t="s">
        <v>193</v>
      </c>
      <c r="N10114" s="212" t="s">
        <v>194</v>
      </c>
      <c r="Q10114" s="212" t="s">
        <v>766</v>
      </c>
      <c r="S10114" s="212" t="s">
        <v>766</v>
      </c>
      <c r="U10114" s="212" t="s">
        <v>197</v>
      </c>
      <c r="V10114" s="212" t="s">
        <v>1010</v>
      </c>
      <c r="X10114" s="212" t="s">
        <v>1011</v>
      </c>
      <c r="AB10114" s="212" t="s">
        <v>12710</v>
      </c>
      <c r="AC10114" s="212" t="s">
        <v>201</v>
      </c>
      <c r="AD10114" s="212" t="s">
        <v>355</v>
      </c>
      <c r="AE10114" s="212" t="s">
        <v>18695</v>
      </c>
    </row>
    <row r="10115" spans="1:31" x14ac:dyDescent="0.35">
      <c r="A10115" s="212" t="s">
        <v>20502</v>
      </c>
      <c r="B10115" s="212" t="s">
        <v>20503</v>
      </c>
      <c r="G10115" s="212" t="s">
        <v>18691</v>
      </c>
      <c r="H10115" s="212" t="s">
        <v>189</v>
      </c>
      <c r="I10115" s="212" t="s">
        <v>12710</v>
      </c>
      <c r="J10115" s="212" t="s">
        <v>190</v>
      </c>
      <c r="K10115" s="212" t="s">
        <v>12711</v>
      </c>
      <c r="L10115" s="212" t="s">
        <v>20504</v>
      </c>
      <c r="M10115" s="212" t="s">
        <v>193</v>
      </c>
      <c r="N10115" s="212" t="s">
        <v>194</v>
      </c>
      <c r="Q10115" s="212" t="s">
        <v>766</v>
      </c>
      <c r="S10115" s="212" t="s">
        <v>766</v>
      </c>
      <c r="U10115" s="212" t="s">
        <v>197</v>
      </c>
      <c r="V10115" s="212" t="s">
        <v>1010</v>
      </c>
      <c r="X10115" s="212" t="s">
        <v>1011</v>
      </c>
      <c r="AB10115" s="212" t="s">
        <v>12710</v>
      </c>
      <c r="AC10115" s="212" t="s">
        <v>201</v>
      </c>
      <c r="AD10115" s="212" t="s">
        <v>355</v>
      </c>
      <c r="AE10115" s="212" t="s">
        <v>18695</v>
      </c>
    </row>
    <row r="10116" spans="1:31" x14ac:dyDescent="0.35">
      <c r="A10116" s="212" t="s">
        <v>20505</v>
      </c>
      <c r="B10116" s="212" t="s">
        <v>20506</v>
      </c>
      <c r="G10116" s="212" t="s">
        <v>18691</v>
      </c>
      <c r="H10116" s="212" t="s">
        <v>189</v>
      </c>
      <c r="I10116" s="212" t="s">
        <v>12710</v>
      </c>
      <c r="J10116" s="212" t="s">
        <v>190</v>
      </c>
      <c r="K10116" s="212" t="s">
        <v>12711</v>
      </c>
      <c r="L10116" s="212" t="s">
        <v>20507</v>
      </c>
      <c r="M10116" s="212" t="s">
        <v>193</v>
      </c>
      <c r="N10116" s="212" t="s">
        <v>194</v>
      </c>
      <c r="Q10116" s="212" t="s">
        <v>766</v>
      </c>
      <c r="S10116" s="212" t="s">
        <v>766</v>
      </c>
      <c r="U10116" s="212" t="s">
        <v>197</v>
      </c>
      <c r="V10116" s="212" t="s">
        <v>1010</v>
      </c>
      <c r="X10116" s="212" t="s">
        <v>1011</v>
      </c>
      <c r="AB10116" s="212" t="s">
        <v>12710</v>
      </c>
      <c r="AC10116" s="212" t="s">
        <v>201</v>
      </c>
      <c r="AD10116" s="212" t="s">
        <v>355</v>
      </c>
      <c r="AE10116" s="212" t="s">
        <v>18695</v>
      </c>
    </row>
    <row r="10117" spans="1:31" x14ac:dyDescent="0.35">
      <c r="A10117" s="212" t="s">
        <v>20508</v>
      </c>
      <c r="B10117" s="212" t="s">
        <v>20509</v>
      </c>
      <c r="G10117" s="212" t="s">
        <v>18691</v>
      </c>
      <c r="H10117" s="212" t="s">
        <v>189</v>
      </c>
      <c r="I10117" s="212" t="s">
        <v>12710</v>
      </c>
      <c r="J10117" s="212" t="s">
        <v>190</v>
      </c>
      <c r="K10117" s="212" t="s">
        <v>12711</v>
      </c>
      <c r="L10117" s="212" t="s">
        <v>20510</v>
      </c>
      <c r="M10117" s="212" t="s">
        <v>193</v>
      </c>
      <c r="N10117" s="212" t="s">
        <v>194</v>
      </c>
      <c r="Q10117" s="212" t="s">
        <v>766</v>
      </c>
      <c r="S10117" s="212" t="s">
        <v>766</v>
      </c>
      <c r="U10117" s="212" t="s">
        <v>197</v>
      </c>
      <c r="V10117" s="212" t="s">
        <v>1010</v>
      </c>
      <c r="X10117" s="212" t="s">
        <v>1011</v>
      </c>
      <c r="AB10117" s="212" t="s">
        <v>12710</v>
      </c>
      <c r="AC10117" s="212" t="s">
        <v>201</v>
      </c>
      <c r="AD10117" s="212" t="s">
        <v>355</v>
      </c>
      <c r="AE10117" s="212" t="s">
        <v>18695</v>
      </c>
    </row>
    <row r="10118" spans="1:31" x14ac:dyDescent="0.35">
      <c r="A10118" s="212" t="s">
        <v>20511</v>
      </c>
      <c r="B10118" s="212" t="s">
        <v>20512</v>
      </c>
      <c r="G10118" s="212" t="s">
        <v>18691</v>
      </c>
      <c r="H10118" s="212" t="s">
        <v>189</v>
      </c>
      <c r="I10118" s="212" t="s">
        <v>12710</v>
      </c>
      <c r="J10118" s="212" t="s">
        <v>190</v>
      </c>
      <c r="K10118" s="212" t="s">
        <v>12711</v>
      </c>
      <c r="L10118" s="212" t="s">
        <v>20513</v>
      </c>
      <c r="M10118" s="212" t="s">
        <v>193</v>
      </c>
      <c r="N10118" s="212" t="s">
        <v>194</v>
      </c>
      <c r="Q10118" s="212" t="s">
        <v>766</v>
      </c>
      <c r="S10118" s="212" t="s">
        <v>766</v>
      </c>
      <c r="U10118" s="212" t="s">
        <v>197</v>
      </c>
      <c r="V10118" s="212" t="s">
        <v>1010</v>
      </c>
      <c r="X10118" s="212" t="s">
        <v>1011</v>
      </c>
      <c r="AB10118" s="212" t="s">
        <v>12710</v>
      </c>
      <c r="AC10118" s="212" t="s">
        <v>201</v>
      </c>
      <c r="AD10118" s="212" t="s">
        <v>355</v>
      </c>
      <c r="AE10118" s="212" t="s">
        <v>18695</v>
      </c>
    </row>
    <row r="10119" spans="1:31" x14ac:dyDescent="0.35">
      <c r="A10119" s="212" t="s">
        <v>20514</v>
      </c>
      <c r="B10119" s="212" t="s">
        <v>20515</v>
      </c>
      <c r="G10119" s="212" t="s">
        <v>18691</v>
      </c>
      <c r="H10119" s="212" t="s">
        <v>189</v>
      </c>
      <c r="I10119" s="212" t="s">
        <v>12710</v>
      </c>
      <c r="J10119" s="212" t="s">
        <v>190</v>
      </c>
      <c r="K10119" s="212" t="s">
        <v>12711</v>
      </c>
      <c r="L10119" s="212" t="s">
        <v>20516</v>
      </c>
      <c r="M10119" s="212" t="s">
        <v>193</v>
      </c>
      <c r="N10119" s="212" t="s">
        <v>194</v>
      </c>
      <c r="Q10119" s="212" t="s">
        <v>766</v>
      </c>
      <c r="S10119" s="212" t="s">
        <v>766</v>
      </c>
      <c r="U10119" s="212" t="s">
        <v>197</v>
      </c>
      <c r="V10119" s="212" t="s">
        <v>1010</v>
      </c>
      <c r="X10119" s="212" t="s">
        <v>1011</v>
      </c>
      <c r="AB10119" s="212" t="s">
        <v>12710</v>
      </c>
      <c r="AC10119" s="212" t="s">
        <v>201</v>
      </c>
      <c r="AD10119" s="212" t="s">
        <v>355</v>
      </c>
      <c r="AE10119" s="212" t="s">
        <v>18695</v>
      </c>
    </row>
    <row r="10120" spans="1:31" x14ac:dyDescent="0.35">
      <c r="A10120" s="212" t="s">
        <v>20517</v>
      </c>
      <c r="B10120" s="212" t="s">
        <v>20518</v>
      </c>
      <c r="G10120" s="212" t="s">
        <v>18691</v>
      </c>
      <c r="H10120" s="212" t="s">
        <v>189</v>
      </c>
      <c r="I10120" s="212" t="s">
        <v>12710</v>
      </c>
      <c r="J10120" s="212" t="s">
        <v>190</v>
      </c>
      <c r="K10120" s="212" t="s">
        <v>12711</v>
      </c>
      <c r="L10120" s="212" t="s">
        <v>20519</v>
      </c>
      <c r="M10120" s="212" t="s">
        <v>193</v>
      </c>
      <c r="N10120" s="212" t="s">
        <v>194</v>
      </c>
      <c r="Q10120" s="212" t="s">
        <v>766</v>
      </c>
      <c r="S10120" s="212" t="s">
        <v>766</v>
      </c>
      <c r="U10120" s="212" t="s">
        <v>197</v>
      </c>
      <c r="V10120" s="212" t="s">
        <v>1010</v>
      </c>
      <c r="X10120" s="212" t="s">
        <v>1011</v>
      </c>
      <c r="AB10120" s="212" t="s">
        <v>12710</v>
      </c>
      <c r="AC10120" s="212" t="s">
        <v>201</v>
      </c>
      <c r="AD10120" s="212" t="s">
        <v>355</v>
      </c>
      <c r="AE10120" s="212" t="s">
        <v>18695</v>
      </c>
    </row>
    <row r="10121" spans="1:31" x14ac:dyDescent="0.35">
      <c r="A10121" s="212" t="s">
        <v>20520</v>
      </c>
      <c r="B10121" s="212" t="s">
        <v>20521</v>
      </c>
      <c r="G10121" s="212" t="s">
        <v>18691</v>
      </c>
      <c r="H10121" s="212" t="s">
        <v>189</v>
      </c>
      <c r="I10121" s="212" t="s">
        <v>12710</v>
      </c>
      <c r="J10121" s="212" t="s">
        <v>190</v>
      </c>
      <c r="K10121" s="212" t="s">
        <v>12711</v>
      </c>
      <c r="L10121" s="212" t="s">
        <v>20522</v>
      </c>
      <c r="M10121" s="212" t="s">
        <v>193</v>
      </c>
      <c r="N10121" s="212" t="s">
        <v>194</v>
      </c>
      <c r="Q10121" s="212" t="s">
        <v>766</v>
      </c>
      <c r="S10121" s="212" t="s">
        <v>766</v>
      </c>
      <c r="U10121" s="212" t="s">
        <v>197</v>
      </c>
      <c r="V10121" s="212" t="s">
        <v>1010</v>
      </c>
      <c r="X10121" s="212" t="s">
        <v>1011</v>
      </c>
      <c r="AB10121" s="212" t="s">
        <v>12710</v>
      </c>
      <c r="AC10121" s="212" t="s">
        <v>201</v>
      </c>
      <c r="AD10121" s="212" t="s">
        <v>355</v>
      </c>
      <c r="AE10121" s="212" t="s">
        <v>18695</v>
      </c>
    </row>
    <row r="10122" spans="1:31" x14ac:dyDescent="0.35">
      <c r="A10122" s="212" t="s">
        <v>20523</v>
      </c>
      <c r="B10122" s="212" t="s">
        <v>20524</v>
      </c>
      <c r="G10122" s="212" t="s">
        <v>18691</v>
      </c>
      <c r="H10122" s="212" t="s">
        <v>189</v>
      </c>
      <c r="I10122" s="212" t="s">
        <v>12710</v>
      </c>
      <c r="J10122" s="212" t="s">
        <v>190</v>
      </c>
      <c r="K10122" s="212" t="s">
        <v>12711</v>
      </c>
      <c r="L10122" s="212" t="s">
        <v>20525</v>
      </c>
      <c r="M10122" s="212" t="s">
        <v>193</v>
      </c>
      <c r="N10122" s="212" t="s">
        <v>194</v>
      </c>
      <c r="Q10122" s="212" t="s">
        <v>766</v>
      </c>
      <c r="S10122" s="212" t="s">
        <v>766</v>
      </c>
      <c r="U10122" s="212" t="s">
        <v>197</v>
      </c>
      <c r="V10122" s="212" t="s">
        <v>1010</v>
      </c>
      <c r="X10122" s="212" t="s">
        <v>1011</v>
      </c>
      <c r="AB10122" s="212" t="s">
        <v>12710</v>
      </c>
      <c r="AC10122" s="212" t="s">
        <v>201</v>
      </c>
      <c r="AD10122" s="212" t="s">
        <v>355</v>
      </c>
      <c r="AE10122" s="212" t="s">
        <v>18695</v>
      </c>
    </row>
    <row r="10123" spans="1:31" x14ac:dyDescent="0.35">
      <c r="A10123" s="212" t="s">
        <v>20526</v>
      </c>
      <c r="B10123" s="212" t="s">
        <v>20527</v>
      </c>
      <c r="G10123" s="212" t="s">
        <v>18691</v>
      </c>
      <c r="H10123" s="212" t="s">
        <v>189</v>
      </c>
      <c r="I10123" s="212" t="s">
        <v>12710</v>
      </c>
      <c r="J10123" s="212" t="s">
        <v>190</v>
      </c>
      <c r="K10123" s="212" t="s">
        <v>12711</v>
      </c>
      <c r="L10123" s="212" t="s">
        <v>20528</v>
      </c>
      <c r="M10123" s="212" t="s">
        <v>193</v>
      </c>
      <c r="N10123" s="212" t="s">
        <v>194</v>
      </c>
      <c r="Q10123" s="212" t="s">
        <v>766</v>
      </c>
      <c r="S10123" s="212" t="s">
        <v>766</v>
      </c>
      <c r="U10123" s="212" t="s">
        <v>197</v>
      </c>
      <c r="V10123" s="212" t="s">
        <v>1010</v>
      </c>
      <c r="X10123" s="212" t="s">
        <v>1011</v>
      </c>
      <c r="AB10123" s="212" t="s">
        <v>12710</v>
      </c>
      <c r="AC10123" s="212" t="s">
        <v>201</v>
      </c>
      <c r="AD10123" s="212" t="s">
        <v>355</v>
      </c>
      <c r="AE10123" s="212" t="s">
        <v>18695</v>
      </c>
    </row>
    <row r="10124" spans="1:31" x14ac:dyDescent="0.35">
      <c r="A10124" s="212" t="s">
        <v>20529</v>
      </c>
      <c r="B10124" s="212" t="s">
        <v>20530</v>
      </c>
      <c r="G10124" s="212" t="s">
        <v>18691</v>
      </c>
      <c r="H10124" s="212" t="s">
        <v>189</v>
      </c>
      <c r="I10124" s="212" t="s">
        <v>12710</v>
      </c>
      <c r="J10124" s="212" t="s">
        <v>190</v>
      </c>
      <c r="K10124" s="212" t="s">
        <v>12711</v>
      </c>
      <c r="L10124" s="212" t="s">
        <v>20531</v>
      </c>
      <c r="M10124" s="212" t="s">
        <v>193</v>
      </c>
      <c r="N10124" s="212" t="s">
        <v>194</v>
      </c>
      <c r="Q10124" s="212" t="s">
        <v>766</v>
      </c>
      <c r="S10124" s="212" t="s">
        <v>766</v>
      </c>
      <c r="U10124" s="212" t="s">
        <v>197</v>
      </c>
      <c r="V10124" s="212" t="s">
        <v>1010</v>
      </c>
      <c r="X10124" s="212" t="s">
        <v>1011</v>
      </c>
      <c r="AB10124" s="212" t="s">
        <v>12710</v>
      </c>
      <c r="AC10124" s="212" t="s">
        <v>201</v>
      </c>
      <c r="AD10124" s="212" t="s">
        <v>355</v>
      </c>
      <c r="AE10124" s="212" t="s">
        <v>18695</v>
      </c>
    </row>
    <row r="10125" spans="1:31" x14ac:dyDescent="0.35">
      <c r="A10125" s="212" t="s">
        <v>20532</v>
      </c>
      <c r="B10125" s="212" t="s">
        <v>20533</v>
      </c>
      <c r="G10125" s="212" t="s">
        <v>18691</v>
      </c>
      <c r="H10125" s="212" t="s">
        <v>189</v>
      </c>
      <c r="I10125" s="212" t="s">
        <v>12710</v>
      </c>
      <c r="J10125" s="212" t="s">
        <v>190</v>
      </c>
      <c r="K10125" s="212" t="s">
        <v>12711</v>
      </c>
      <c r="L10125" s="212" t="s">
        <v>20534</v>
      </c>
      <c r="M10125" s="212" t="s">
        <v>193</v>
      </c>
      <c r="N10125" s="212" t="s">
        <v>194</v>
      </c>
      <c r="Q10125" s="212" t="s">
        <v>766</v>
      </c>
      <c r="S10125" s="212" t="s">
        <v>766</v>
      </c>
      <c r="U10125" s="212" t="s">
        <v>197</v>
      </c>
      <c r="V10125" s="212" t="s">
        <v>1010</v>
      </c>
      <c r="X10125" s="212" t="s">
        <v>1011</v>
      </c>
      <c r="AB10125" s="212" t="s">
        <v>12710</v>
      </c>
      <c r="AC10125" s="212" t="s">
        <v>201</v>
      </c>
      <c r="AD10125" s="212" t="s">
        <v>355</v>
      </c>
      <c r="AE10125" s="212" t="s">
        <v>18695</v>
      </c>
    </row>
    <row r="10126" spans="1:31" x14ac:dyDescent="0.35">
      <c r="A10126" s="212" t="s">
        <v>20535</v>
      </c>
      <c r="B10126" s="212" t="s">
        <v>20536</v>
      </c>
      <c r="G10126" s="212" t="s">
        <v>18691</v>
      </c>
      <c r="H10126" s="212" t="s">
        <v>189</v>
      </c>
      <c r="I10126" s="212" t="s">
        <v>12710</v>
      </c>
      <c r="J10126" s="212" t="s">
        <v>190</v>
      </c>
      <c r="K10126" s="212" t="s">
        <v>12711</v>
      </c>
      <c r="L10126" s="212" t="s">
        <v>20537</v>
      </c>
      <c r="M10126" s="212" t="s">
        <v>193</v>
      </c>
      <c r="N10126" s="212" t="s">
        <v>194</v>
      </c>
      <c r="Q10126" s="212" t="s">
        <v>766</v>
      </c>
      <c r="S10126" s="212" t="s">
        <v>766</v>
      </c>
      <c r="U10126" s="212" t="s">
        <v>197</v>
      </c>
      <c r="V10126" s="212" t="s">
        <v>1010</v>
      </c>
      <c r="X10126" s="212" t="s">
        <v>1011</v>
      </c>
      <c r="AB10126" s="212" t="s">
        <v>12710</v>
      </c>
      <c r="AC10126" s="212" t="s">
        <v>201</v>
      </c>
      <c r="AD10126" s="212" t="s">
        <v>355</v>
      </c>
      <c r="AE10126" s="212" t="s">
        <v>18695</v>
      </c>
    </row>
    <row r="10127" spans="1:31" x14ac:dyDescent="0.35">
      <c r="A10127" s="212" t="s">
        <v>20538</v>
      </c>
      <c r="B10127" s="212" t="s">
        <v>20539</v>
      </c>
      <c r="G10127" s="212" t="s">
        <v>18691</v>
      </c>
      <c r="H10127" s="212" t="s">
        <v>189</v>
      </c>
      <c r="I10127" s="212" t="s">
        <v>12710</v>
      </c>
      <c r="J10127" s="212" t="s">
        <v>190</v>
      </c>
      <c r="K10127" s="212" t="s">
        <v>12711</v>
      </c>
      <c r="L10127" s="212" t="s">
        <v>20540</v>
      </c>
      <c r="M10127" s="212" t="s">
        <v>193</v>
      </c>
      <c r="N10127" s="212" t="s">
        <v>194</v>
      </c>
      <c r="Q10127" s="212" t="s">
        <v>766</v>
      </c>
      <c r="S10127" s="212" t="s">
        <v>766</v>
      </c>
      <c r="U10127" s="212" t="s">
        <v>197</v>
      </c>
      <c r="V10127" s="212" t="s">
        <v>1010</v>
      </c>
      <c r="X10127" s="212" t="s">
        <v>1011</v>
      </c>
      <c r="AB10127" s="212" t="s">
        <v>12710</v>
      </c>
      <c r="AC10127" s="212" t="s">
        <v>201</v>
      </c>
      <c r="AD10127" s="212" t="s">
        <v>355</v>
      </c>
      <c r="AE10127" s="212" t="s">
        <v>18695</v>
      </c>
    </row>
    <row r="10128" spans="1:31" x14ac:dyDescent="0.35">
      <c r="A10128" s="212" t="s">
        <v>20541</v>
      </c>
      <c r="B10128" s="212" t="s">
        <v>20542</v>
      </c>
      <c r="G10128" s="212" t="s">
        <v>18691</v>
      </c>
      <c r="H10128" s="212" t="s">
        <v>189</v>
      </c>
      <c r="I10128" s="212" t="s">
        <v>12710</v>
      </c>
      <c r="J10128" s="212" t="s">
        <v>190</v>
      </c>
      <c r="K10128" s="212" t="s">
        <v>12711</v>
      </c>
      <c r="L10128" s="212" t="s">
        <v>20543</v>
      </c>
      <c r="M10128" s="212" t="s">
        <v>193</v>
      </c>
      <c r="N10128" s="212" t="s">
        <v>194</v>
      </c>
      <c r="Q10128" s="212" t="s">
        <v>766</v>
      </c>
      <c r="S10128" s="212" t="s">
        <v>766</v>
      </c>
      <c r="U10128" s="212" t="s">
        <v>197</v>
      </c>
      <c r="V10128" s="212" t="s">
        <v>1010</v>
      </c>
      <c r="X10128" s="212" t="s">
        <v>1011</v>
      </c>
      <c r="AB10128" s="212" t="s">
        <v>12710</v>
      </c>
      <c r="AC10128" s="212" t="s">
        <v>201</v>
      </c>
      <c r="AD10128" s="212" t="s">
        <v>355</v>
      </c>
      <c r="AE10128" s="212" t="s">
        <v>18695</v>
      </c>
    </row>
    <row r="10129" spans="1:31" x14ac:dyDescent="0.35">
      <c r="A10129" s="212" t="s">
        <v>20544</v>
      </c>
      <c r="B10129" s="212" t="s">
        <v>20545</v>
      </c>
      <c r="G10129" s="212" t="s">
        <v>18691</v>
      </c>
      <c r="H10129" s="212" t="s">
        <v>189</v>
      </c>
      <c r="I10129" s="212" t="s">
        <v>12710</v>
      </c>
      <c r="J10129" s="212" t="s">
        <v>190</v>
      </c>
      <c r="K10129" s="212" t="s">
        <v>12711</v>
      </c>
      <c r="L10129" s="212" t="s">
        <v>20546</v>
      </c>
      <c r="M10129" s="212" t="s">
        <v>193</v>
      </c>
      <c r="N10129" s="212" t="s">
        <v>194</v>
      </c>
      <c r="Q10129" s="212" t="s">
        <v>766</v>
      </c>
      <c r="S10129" s="212" t="s">
        <v>766</v>
      </c>
      <c r="U10129" s="212" t="s">
        <v>197</v>
      </c>
      <c r="V10129" s="212" t="s">
        <v>1010</v>
      </c>
      <c r="X10129" s="212" t="s">
        <v>1011</v>
      </c>
      <c r="AB10129" s="212" t="s">
        <v>12710</v>
      </c>
      <c r="AC10129" s="212" t="s">
        <v>201</v>
      </c>
      <c r="AD10129" s="212" t="s">
        <v>355</v>
      </c>
      <c r="AE10129" s="212" t="s">
        <v>18695</v>
      </c>
    </row>
    <row r="10130" spans="1:31" x14ac:dyDescent="0.35">
      <c r="A10130" s="212" t="s">
        <v>20547</v>
      </c>
      <c r="B10130" s="212" t="s">
        <v>20548</v>
      </c>
      <c r="G10130" s="212" t="s">
        <v>18691</v>
      </c>
      <c r="H10130" s="212" t="s">
        <v>189</v>
      </c>
      <c r="I10130" s="212" t="s">
        <v>12710</v>
      </c>
      <c r="J10130" s="212" t="s">
        <v>190</v>
      </c>
      <c r="K10130" s="212" t="s">
        <v>12711</v>
      </c>
      <c r="L10130" s="212" t="s">
        <v>20549</v>
      </c>
      <c r="M10130" s="212" t="s">
        <v>193</v>
      </c>
      <c r="N10130" s="212" t="s">
        <v>194</v>
      </c>
      <c r="Q10130" s="212" t="s">
        <v>766</v>
      </c>
      <c r="S10130" s="212" t="s">
        <v>766</v>
      </c>
      <c r="U10130" s="212" t="s">
        <v>197</v>
      </c>
      <c r="V10130" s="212" t="s">
        <v>1010</v>
      </c>
      <c r="X10130" s="212" t="s">
        <v>1011</v>
      </c>
      <c r="AB10130" s="212" t="s">
        <v>12710</v>
      </c>
      <c r="AC10130" s="212" t="s">
        <v>201</v>
      </c>
      <c r="AD10130" s="212" t="s">
        <v>355</v>
      </c>
      <c r="AE10130" s="212" t="s">
        <v>18695</v>
      </c>
    </row>
    <row r="10131" spans="1:31" x14ac:dyDescent="0.35">
      <c r="A10131" s="212" t="s">
        <v>20550</v>
      </c>
      <c r="B10131" s="212" t="s">
        <v>20551</v>
      </c>
      <c r="G10131" s="212" t="s">
        <v>18691</v>
      </c>
      <c r="H10131" s="212" t="s">
        <v>189</v>
      </c>
      <c r="I10131" s="212" t="s">
        <v>12710</v>
      </c>
      <c r="J10131" s="212" t="s">
        <v>190</v>
      </c>
      <c r="K10131" s="212" t="s">
        <v>12711</v>
      </c>
      <c r="L10131" s="212" t="s">
        <v>20552</v>
      </c>
      <c r="M10131" s="212" t="s">
        <v>193</v>
      </c>
      <c r="N10131" s="212" t="s">
        <v>194</v>
      </c>
      <c r="Q10131" s="212" t="s">
        <v>766</v>
      </c>
      <c r="S10131" s="212" t="s">
        <v>766</v>
      </c>
      <c r="U10131" s="212" t="s">
        <v>197</v>
      </c>
      <c r="V10131" s="212" t="s">
        <v>1010</v>
      </c>
      <c r="X10131" s="212" t="s">
        <v>1011</v>
      </c>
      <c r="AB10131" s="212" t="s">
        <v>12710</v>
      </c>
      <c r="AC10131" s="212" t="s">
        <v>201</v>
      </c>
      <c r="AD10131" s="212" t="s">
        <v>355</v>
      </c>
      <c r="AE10131" s="212" t="s">
        <v>18695</v>
      </c>
    </row>
    <row r="10132" spans="1:31" x14ac:dyDescent="0.35">
      <c r="A10132" s="212" t="s">
        <v>20553</v>
      </c>
      <c r="B10132" s="212" t="s">
        <v>20554</v>
      </c>
      <c r="G10132" s="212" t="s">
        <v>18691</v>
      </c>
      <c r="H10132" s="212" t="s">
        <v>189</v>
      </c>
      <c r="I10132" s="212" t="s">
        <v>12710</v>
      </c>
      <c r="J10132" s="212" t="s">
        <v>190</v>
      </c>
      <c r="K10132" s="212" t="s">
        <v>12711</v>
      </c>
      <c r="L10132" s="212" t="s">
        <v>20555</v>
      </c>
      <c r="M10132" s="212" t="s">
        <v>193</v>
      </c>
      <c r="N10132" s="212" t="s">
        <v>194</v>
      </c>
      <c r="Q10132" s="212" t="s">
        <v>766</v>
      </c>
      <c r="S10132" s="212" t="s">
        <v>766</v>
      </c>
      <c r="U10132" s="212" t="s">
        <v>197</v>
      </c>
      <c r="V10132" s="212" t="s">
        <v>1010</v>
      </c>
      <c r="X10132" s="212" t="s">
        <v>1011</v>
      </c>
      <c r="AB10132" s="212" t="s">
        <v>12710</v>
      </c>
      <c r="AC10132" s="212" t="s">
        <v>201</v>
      </c>
      <c r="AD10132" s="212" t="s">
        <v>355</v>
      </c>
      <c r="AE10132" s="212" t="s">
        <v>18695</v>
      </c>
    </row>
    <row r="10133" spans="1:31" x14ac:dyDescent="0.35">
      <c r="A10133" s="212" t="s">
        <v>20556</v>
      </c>
      <c r="B10133" s="212" t="s">
        <v>20557</v>
      </c>
      <c r="G10133" s="212" t="s">
        <v>18691</v>
      </c>
      <c r="H10133" s="212" t="s">
        <v>189</v>
      </c>
      <c r="I10133" s="212" t="s">
        <v>12710</v>
      </c>
      <c r="J10133" s="212" t="s">
        <v>190</v>
      </c>
      <c r="K10133" s="212" t="s">
        <v>12711</v>
      </c>
      <c r="L10133" s="212" t="s">
        <v>20558</v>
      </c>
      <c r="M10133" s="212" t="s">
        <v>193</v>
      </c>
      <c r="N10133" s="212" t="s">
        <v>194</v>
      </c>
      <c r="Q10133" s="212" t="s">
        <v>766</v>
      </c>
      <c r="S10133" s="212" t="s">
        <v>766</v>
      </c>
      <c r="U10133" s="212" t="s">
        <v>197</v>
      </c>
      <c r="V10133" s="212" t="s">
        <v>1010</v>
      </c>
      <c r="X10133" s="212" t="s">
        <v>1011</v>
      </c>
      <c r="AB10133" s="212" t="s">
        <v>12710</v>
      </c>
      <c r="AC10133" s="212" t="s">
        <v>201</v>
      </c>
      <c r="AD10133" s="212" t="s">
        <v>355</v>
      </c>
      <c r="AE10133" s="212" t="s">
        <v>18695</v>
      </c>
    </row>
    <row r="10134" spans="1:31" x14ac:dyDescent="0.35">
      <c r="A10134" s="212" t="s">
        <v>20559</v>
      </c>
      <c r="B10134" s="212" t="s">
        <v>20560</v>
      </c>
      <c r="G10134" s="212" t="s">
        <v>18691</v>
      </c>
      <c r="H10134" s="212" t="s">
        <v>189</v>
      </c>
      <c r="I10134" s="212" t="s">
        <v>12710</v>
      </c>
      <c r="J10134" s="212" t="s">
        <v>190</v>
      </c>
      <c r="K10134" s="212" t="s">
        <v>12711</v>
      </c>
      <c r="L10134" s="212" t="s">
        <v>20561</v>
      </c>
      <c r="M10134" s="212" t="s">
        <v>193</v>
      </c>
      <c r="N10134" s="212" t="s">
        <v>194</v>
      </c>
      <c r="Q10134" s="212" t="s">
        <v>766</v>
      </c>
      <c r="S10134" s="212" t="s">
        <v>766</v>
      </c>
      <c r="U10134" s="212" t="s">
        <v>197</v>
      </c>
      <c r="V10134" s="212" t="s">
        <v>1010</v>
      </c>
      <c r="X10134" s="212" t="s">
        <v>1011</v>
      </c>
      <c r="AB10134" s="212" t="s">
        <v>12710</v>
      </c>
      <c r="AC10134" s="212" t="s">
        <v>201</v>
      </c>
      <c r="AD10134" s="212" t="s">
        <v>355</v>
      </c>
      <c r="AE10134" s="212" t="s">
        <v>18695</v>
      </c>
    </row>
    <row r="10135" spans="1:31" x14ac:dyDescent="0.35">
      <c r="A10135" s="212" t="s">
        <v>20562</v>
      </c>
      <c r="B10135" s="212" t="s">
        <v>20563</v>
      </c>
      <c r="G10135" s="212" t="s">
        <v>18691</v>
      </c>
      <c r="H10135" s="212" t="s">
        <v>189</v>
      </c>
      <c r="I10135" s="212" t="s">
        <v>12710</v>
      </c>
      <c r="J10135" s="212" t="s">
        <v>190</v>
      </c>
      <c r="K10135" s="212" t="s">
        <v>12711</v>
      </c>
      <c r="L10135" s="212" t="s">
        <v>20564</v>
      </c>
      <c r="M10135" s="212" t="s">
        <v>193</v>
      </c>
      <c r="N10135" s="212" t="s">
        <v>194</v>
      </c>
      <c r="Q10135" s="212" t="s">
        <v>766</v>
      </c>
      <c r="S10135" s="212" t="s">
        <v>766</v>
      </c>
      <c r="U10135" s="212" t="s">
        <v>197</v>
      </c>
      <c r="V10135" s="212" t="s">
        <v>1010</v>
      </c>
      <c r="X10135" s="212" t="s">
        <v>1011</v>
      </c>
      <c r="AB10135" s="212" t="s">
        <v>12710</v>
      </c>
      <c r="AC10135" s="212" t="s">
        <v>201</v>
      </c>
      <c r="AD10135" s="212" t="s">
        <v>355</v>
      </c>
      <c r="AE10135" s="212" t="s">
        <v>18695</v>
      </c>
    </row>
    <row r="10136" spans="1:31" x14ac:dyDescent="0.35">
      <c r="A10136" s="212" t="s">
        <v>20565</v>
      </c>
      <c r="B10136" s="212" t="s">
        <v>20566</v>
      </c>
      <c r="G10136" s="212" t="s">
        <v>18691</v>
      </c>
      <c r="H10136" s="212" t="s">
        <v>189</v>
      </c>
      <c r="I10136" s="212" t="s">
        <v>12710</v>
      </c>
      <c r="J10136" s="212" t="s">
        <v>190</v>
      </c>
      <c r="K10136" s="212" t="s">
        <v>12711</v>
      </c>
      <c r="L10136" s="212" t="s">
        <v>20567</v>
      </c>
      <c r="M10136" s="212" t="s">
        <v>193</v>
      </c>
      <c r="N10136" s="212" t="s">
        <v>194</v>
      </c>
      <c r="Q10136" s="212" t="s">
        <v>766</v>
      </c>
      <c r="S10136" s="212" t="s">
        <v>766</v>
      </c>
      <c r="U10136" s="212" t="s">
        <v>197</v>
      </c>
      <c r="V10136" s="212" t="s">
        <v>1010</v>
      </c>
      <c r="X10136" s="212" t="s">
        <v>1011</v>
      </c>
      <c r="AB10136" s="212" t="s">
        <v>12710</v>
      </c>
      <c r="AC10136" s="212" t="s">
        <v>201</v>
      </c>
      <c r="AD10136" s="212" t="s">
        <v>355</v>
      </c>
      <c r="AE10136" s="212" t="s">
        <v>18695</v>
      </c>
    </row>
    <row r="10137" spans="1:31" x14ac:dyDescent="0.35">
      <c r="A10137" s="212" t="s">
        <v>20568</v>
      </c>
      <c r="B10137" s="212" t="s">
        <v>20569</v>
      </c>
      <c r="G10137" s="212" t="s">
        <v>18691</v>
      </c>
      <c r="H10137" s="212" t="s">
        <v>189</v>
      </c>
      <c r="I10137" s="212" t="s">
        <v>12710</v>
      </c>
      <c r="J10137" s="212" t="s">
        <v>190</v>
      </c>
      <c r="K10137" s="212" t="s">
        <v>12711</v>
      </c>
      <c r="L10137" s="212" t="s">
        <v>20570</v>
      </c>
      <c r="M10137" s="212" t="s">
        <v>193</v>
      </c>
      <c r="N10137" s="212" t="s">
        <v>194</v>
      </c>
      <c r="Q10137" s="212" t="s">
        <v>766</v>
      </c>
      <c r="S10137" s="212" t="s">
        <v>766</v>
      </c>
      <c r="U10137" s="212" t="s">
        <v>197</v>
      </c>
      <c r="V10137" s="212" t="s">
        <v>1010</v>
      </c>
      <c r="X10137" s="212" t="s">
        <v>1011</v>
      </c>
      <c r="AB10137" s="212" t="s">
        <v>12710</v>
      </c>
      <c r="AC10137" s="212" t="s">
        <v>201</v>
      </c>
      <c r="AD10137" s="212" t="s">
        <v>355</v>
      </c>
      <c r="AE10137" s="212" t="s">
        <v>18695</v>
      </c>
    </row>
    <row r="10138" spans="1:31" x14ac:dyDescent="0.35">
      <c r="A10138" s="212" t="s">
        <v>20571</v>
      </c>
      <c r="B10138" s="212" t="s">
        <v>20572</v>
      </c>
      <c r="G10138" s="212" t="s">
        <v>18691</v>
      </c>
      <c r="H10138" s="212" t="s">
        <v>189</v>
      </c>
      <c r="I10138" s="212" t="s">
        <v>12710</v>
      </c>
      <c r="J10138" s="212" t="s">
        <v>190</v>
      </c>
      <c r="K10138" s="212" t="s">
        <v>12711</v>
      </c>
      <c r="L10138" s="212" t="s">
        <v>20573</v>
      </c>
      <c r="M10138" s="212" t="s">
        <v>193</v>
      </c>
      <c r="N10138" s="212" t="s">
        <v>194</v>
      </c>
      <c r="Q10138" s="212" t="s">
        <v>766</v>
      </c>
      <c r="S10138" s="212" t="s">
        <v>766</v>
      </c>
      <c r="U10138" s="212" t="s">
        <v>197</v>
      </c>
      <c r="V10138" s="212" t="s">
        <v>1010</v>
      </c>
      <c r="X10138" s="212" t="s">
        <v>1011</v>
      </c>
      <c r="AB10138" s="212" t="s">
        <v>12710</v>
      </c>
      <c r="AC10138" s="212" t="s">
        <v>201</v>
      </c>
      <c r="AD10138" s="212" t="s">
        <v>355</v>
      </c>
      <c r="AE10138" s="212" t="s">
        <v>18695</v>
      </c>
    </row>
    <row r="10139" spans="1:31" x14ac:dyDescent="0.35">
      <c r="A10139" s="212" t="s">
        <v>20574</v>
      </c>
      <c r="B10139" s="212" t="s">
        <v>20575</v>
      </c>
      <c r="G10139" s="212" t="s">
        <v>18691</v>
      </c>
      <c r="H10139" s="212" t="s">
        <v>189</v>
      </c>
      <c r="I10139" s="212" t="s">
        <v>12710</v>
      </c>
      <c r="J10139" s="212" t="s">
        <v>190</v>
      </c>
      <c r="K10139" s="212" t="s">
        <v>12711</v>
      </c>
      <c r="L10139" s="212" t="s">
        <v>20576</v>
      </c>
      <c r="M10139" s="212" t="s">
        <v>193</v>
      </c>
      <c r="N10139" s="212" t="s">
        <v>194</v>
      </c>
      <c r="Q10139" s="212" t="s">
        <v>766</v>
      </c>
      <c r="S10139" s="212" t="s">
        <v>766</v>
      </c>
      <c r="U10139" s="212" t="s">
        <v>197</v>
      </c>
      <c r="V10139" s="212" t="s">
        <v>1010</v>
      </c>
      <c r="X10139" s="212" t="s">
        <v>1011</v>
      </c>
      <c r="AB10139" s="212" t="s">
        <v>12710</v>
      </c>
      <c r="AC10139" s="212" t="s">
        <v>201</v>
      </c>
      <c r="AD10139" s="212" t="s">
        <v>355</v>
      </c>
      <c r="AE10139" s="212" t="s">
        <v>18695</v>
      </c>
    </row>
    <row r="10140" spans="1:31" x14ac:dyDescent="0.35">
      <c r="A10140" s="212" t="s">
        <v>20577</v>
      </c>
      <c r="B10140" s="212" t="s">
        <v>20578</v>
      </c>
      <c r="G10140" s="212" t="s">
        <v>18691</v>
      </c>
      <c r="H10140" s="212" t="s">
        <v>189</v>
      </c>
      <c r="I10140" s="212" t="s">
        <v>12710</v>
      </c>
      <c r="J10140" s="212" t="s">
        <v>190</v>
      </c>
      <c r="K10140" s="212" t="s">
        <v>12711</v>
      </c>
      <c r="L10140" s="212" t="s">
        <v>20579</v>
      </c>
      <c r="M10140" s="212" t="s">
        <v>193</v>
      </c>
      <c r="N10140" s="212" t="s">
        <v>194</v>
      </c>
      <c r="Q10140" s="212" t="s">
        <v>766</v>
      </c>
      <c r="S10140" s="212" t="s">
        <v>766</v>
      </c>
      <c r="U10140" s="212" t="s">
        <v>197</v>
      </c>
      <c r="V10140" s="212" t="s">
        <v>1010</v>
      </c>
      <c r="X10140" s="212" t="s">
        <v>1011</v>
      </c>
      <c r="AB10140" s="212" t="s">
        <v>12710</v>
      </c>
      <c r="AC10140" s="212" t="s">
        <v>201</v>
      </c>
      <c r="AD10140" s="212" t="s">
        <v>355</v>
      </c>
      <c r="AE10140" s="212" t="s">
        <v>18695</v>
      </c>
    </row>
    <row r="10141" spans="1:31" x14ac:dyDescent="0.35">
      <c r="A10141" s="212" t="s">
        <v>20580</v>
      </c>
      <c r="B10141" s="212" t="s">
        <v>20581</v>
      </c>
      <c r="G10141" s="212" t="s">
        <v>18691</v>
      </c>
      <c r="H10141" s="212" t="s">
        <v>189</v>
      </c>
      <c r="I10141" s="212" t="s">
        <v>12710</v>
      </c>
      <c r="J10141" s="212" t="s">
        <v>190</v>
      </c>
      <c r="K10141" s="212" t="s">
        <v>12711</v>
      </c>
      <c r="L10141" s="212" t="s">
        <v>20582</v>
      </c>
      <c r="M10141" s="212" t="s">
        <v>193</v>
      </c>
      <c r="N10141" s="212" t="s">
        <v>194</v>
      </c>
      <c r="Q10141" s="212" t="s">
        <v>766</v>
      </c>
      <c r="S10141" s="212" t="s">
        <v>766</v>
      </c>
      <c r="U10141" s="212" t="s">
        <v>197</v>
      </c>
      <c r="V10141" s="212" t="s">
        <v>1010</v>
      </c>
      <c r="X10141" s="212" t="s">
        <v>1011</v>
      </c>
      <c r="AB10141" s="212" t="s">
        <v>12710</v>
      </c>
      <c r="AC10141" s="212" t="s">
        <v>201</v>
      </c>
      <c r="AD10141" s="212" t="s">
        <v>355</v>
      </c>
      <c r="AE10141" s="212" t="s">
        <v>18695</v>
      </c>
    </row>
    <row r="10142" spans="1:31" x14ac:dyDescent="0.35">
      <c r="A10142" s="212" t="s">
        <v>20583</v>
      </c>
      <c r="B10142" s="212" t="s">
        <v>20584</v>
      </c>
      <c r="G10142" s="212" t="s">
        <v>18691</v>
      </c>
      <c r="H10142" s="212" t="s">
        <v>189</v>
      </c>
      <c r="I10142" s="212" t="s">
        <v>12710</v>
      </c>
      <c r="J10142" s="212" t="s">
        <v>190</v>
      </c>
      <c r="K10142" s="212" t="s">
        <v>12711</v>
      </c>
      <c r="L10142" s="212" t="s">
        <v>20585</v>
      </c>
      <c r="M10142" s="212" t="s">
        <v>193</v>
      </c>
      <c r="N10142" s="212" t="s">
        <v>194</v>
      </c>
      <c r="Q10142" s="212" t="s">
        <v>766</v>
      </c>
      <c r="S10142" s="212" t="s">
        <v>766</v>
      </c>
      <c r="U10142" s="212" t="s">
        <v>197</v>
      </c>
      <c r="V10142" s="212" t="s">
        <v>1010</v>
      </c>
      <c r="X10142" s="212" t="s">
        <v>1011</v>
      </c>
      <c r="AB10142" s="212" t="s">
        <v>12710</v>
      </c>
      <c r="AC10142" s="212" t="s">
        <v>201</v>
      </c>
      <c r="AD10142" s="212" t="s">
        <v>355</v>
      </c>
      <c r="AE10142" s="212" t="s">
        <v>18695</v>
      </c>
    </row>
    <row r="10143" spans="1:31" x14ac:dyDescent="0.35">
      <c r="A10143" s="212" t="s">
        <v>20586</v>
      </c>
      <c r="B10143" s="212" t="s">
        <v>20587</v>
      </c>
      <c r="G10143" s="212" t="s">
        <v>18691</v>
      </c>
      <c r="H10143" s="212" t="s">
        <v>189</v>
      </c>
      <c r="I10143" s="212" t="s">
        <v>12710</v>
      </c>
      <c r="J10143" s="212" t="s">
        <v>190</v>
      </c>
      <c r="K10143" s="212" t="s">
        <v>12711</v>
      </c>
      <c r="L10143" s="212" t="s">
        <v>20588</v>
      </c>
      <c r="M10143" s="212" t="s">
        <v>193</v>
      </c>
      <c r="N10143" s="212" t="s">
        <v>194</v>
      </c>
      <c r="Q10143" s="212" t="s">
        <v>766</v>
      </c>
      <c r="S10143" s="212" t="s">
        <v>766</v>
      </c>
      <c r="U10143" s="212" t="s">
        <v>197</v>
      </c>
      <c r="V10143" s="212" t="s">
        <v>1010</v>
      </c>
      <c r="X10143" s="212" t="s">
        <v>1011</v>
      </c>
      <c r="AB10143" s="212" t="s">
        <v>12710</v>
      </c>
      <c r="AC10143" s="212" t="s">
        <v>201</v>
      </c>
      <c r="AD10143" s="212" t="s">
        <v>355</v>
      </c>
      <c r="AE10143" s="212" t="s">
        <v>18695</v>
      </c>
    </row>
    <row r="10144" spans="1:31" x14ac:dyDescent="0.35">
      <c r="A10144" s="212" t="s">
        <v>20589</v>
      </c>
      <c r="B10144" s="212" t="s">
        <v>20590</v>
      </c>
      <c r="G10144" s="212" t="s">
        <v>18691</v>
      </c>
      <c r="H10144" s="212" t="s">
        <v>189</v>
      </c>
      <c r="I10144" s="212" t="s">
        <v>12710</v>
      </c>
      <c r="J10144" s="212" t="s">
        <v>190</v>
      </c>
      <c r="K10144" s="212" t="s">
        <v>12711</v>
      </c>
      <c r="L10144" s="212" t="s">
        <v>20591</v>
      </c>
      <c r="M10144" s="212" t="s">
        <v>193</v>
      </c>
      <c r="N10144" s="212" t="s">
        <v>194</v>
      </c>
      <c r="Q10144" s="212" t="s">
        <v>766</v>
      </c>
      <c r="S10144" s="212" t="s">
        <v>766</v>
      </c>
      <c r="U10144" s="212" t="s">
        <v>197</v>
      </c>
      <c r="V10144" s="212" t="s">
        <v>1010</v>
      </c>
      <c r="X10144" s="212" t="s">
        <v>1011</v>
      </c>
      <c r="AB10144" s="212" t="s">
        <v>12710</v>
      </c>
      <c r="AC10144" s="212" t="s">
        <v>201</v>
      </c>
      <c r="AD10144" s="212" t="s">
        <v>355</v>
      </c>
      <c r="AE10144" s="212" t="s">
        <v>18695</v>
      </c>
    </row>
    <row r="10145" spans="1:31" x14ac:dyDescent="0.35">
      <c r="A10145" s="212" t="s">
        <v>20592</v>
      </c>
      <c r="B10145" s="212" t="s">
        <v>20593</v>
      </c>
      <c r="G10145" s="212" t="s">
        <v>18691</v>
      </c>
      <c r="H10145" s="212" t="s">
        <v>189</v>
      </c>
      <c r="I10145" s="212" t="s">
        <v>12710</v>
      </c>
      <c r="J10145" s="212" t="s">
        <v>190</v>
      </c>
      <c r="K10145" s="212" t="s">
        <v>12711</v>
      </c>
      <c r="L10145" s="212" t="s">
        <v>20594</v>
      </c>
      <c r="M10145" s="212" t="s">
        <v>193</v>
      </c>
      <c r="N10145" s="212" t="s">
        <v>194</v>
      </c>
      <c r="Q10145" s="212" t="s">
        <v>766</v>
      </c>
      <c r="S10145" s="212" t="s">
        <v>766</v>
      </c>
      <c r="U10145" s="212" t="s">
        <v>197</v>
      </c>
      <c r="V10145" s="212" t="s">
        <v>1010</v>
      </c>
      <c r="X10145" s="212" t="s">
        <v>1011</v>
      </c>
      <c r="AB10145" s="212" t="s">
        <v>12710</v>
      </c>
      <c r="AC10145" s="212" t="s">
        <v>201</v>
      </c>
      <c r="AD10145" s="212" t="s">
        <v>355</v>
      </c>
      <c r="AE10145" s="212" t="s">
        <v>18695</v>
      </c>
    </row>
    <row r="10146" spans="1:31" x14ac:dyDescent="0.35">
      <c r="A10146" s="212" t="s">
        <v>20595</v>
      </c>
      <c r="B10146" s="212" t="s">
        <v>20596</v>
      </c>
      <c r="G10146" s="212" t="s">
        <v>18691</v>
      </c>
      <c r="H10146" s="212" t="s">
        <v>189</v>
      </c>
      <c r="I10146" s="212" t="s">
        <v>12710</v>
      </c>
      <c r="J10146" s="212" t="s">
        <v>190</v>
      </c>
      <c r="K10146" s="212" t="s">
        <v>12711</v>
      </c>
      <c r="L10146" s="212" t="s">
        <v>20597</v>
      </c>
      <c r="M10146" s="212" t="s">
        <v>193</v>
      </c>
      <c r="N10146" s="212" t="s">
        <v>194</v>
      </c>
      <c r="Q10146" s="212" t="s">
        <v>766</v>
      </c>
      <c r="S10146" s="212" t="s">
        <v>766</v>
      </c>
      <c r="U10146" s="212" t="s">
        <v>197</v>
      </c>
      <c r="V10146" s="212" t="s">
        <v>1010</v>
      </c>
      <c r="X10146" s="212" t="s">
        <v>1011</v>
      </c>
      <c r="AB10146" s="212" t="s">
        <v>12710</v>
      </c>
      <c r="AC10146" s="212" t="s">
        <v>201</v>
      </c>
      <c r="AD10146" s="212" t="s">
        <v>355</v>
      </c>
      <c r="AE10146" s="212" t="s">
        <v>18695</v>
      </c>
    </row>
    <row r="10147" spans="1:31" x14ac:dyDescent="0.35">
      <c r="A10147" s="212" t="s">
        <v>20598</v>
      </c>
      <c r="B10147" s="212" t="s">
        <v>20599</v>
      </c>
      <c r="G10147" s="212" t="s">
        <v>18691</v>
      </c>
      <c r="H10147" s="212" t="s">
        <v>189</v>
      </c>
      <c r="I10147" s="212" t="s">
        <v>12710</v>
      </c>
      <c r="J10147" s="212" t="s">
        <v>190</v>
      </c>
      <c r="K10147" s="212" t="s">
        <v>12711</v>
      </c>
      <c r="L10147" s="212" t="s">
        <v>20600</v>
      </c>
      <c r="M10147" s="212" t="s">
        <v>193</v>
      </c>
      <c r="N10147" s="212" t="s">
        <v>194</v>
      </c>
      <c r="Q10147" s="212" t="s">
        <v>766</v>
      </c>
      <c r="S10147" s="212" t="s">
        <v>766</v>
      </c>
      <c r="U10147" s="212" t="s">
        <v>197</v>
      </c>
      <c r="V10147" s="212" t="s">
        <v>1010</v>
      </c>
      <c r="X10147" s="212" t="s">
        <v>1011</v>
      </c>
      <c r="AB10147" s="212" t="s">
        <v>12710</v>
      </c>
      <c r="AC10147" s="212" t="s">
        <v>201</v>
      </c>
      <c r="AD10147" s="212" t="s">
        <v>355</v>
      </c>
      <c r="AE10147" s="212" t="s">
        <v>18695</v>
      </c>
    </row>
    <row r="10148" spans="1:31" x14ac:dyDescent="0.35">
      <c r="A10148" s="212" t="s">
        <v>20601</v>
      </c>
      <c r="B10148" s="212" t="s">
        <v>20602</v>
      </c>
      <c r="G10148" s="212" t="s">
        <v>18691</v>
      </c>
      <c r="H10148" s="212" t="s">
        <v>189</v>
      </c>
      <c r="I10148" s="212" t="s">
        <v>12710</v>
      </c>
      <c r="J10148" s="212" t="s">
        <v>190</v>
      </c>
      <c r="K10148" s="212" t="s">
        <v>12711</v>
      </c>
      <c r="L10148" s="212" t="s">
        <v>20603</v>
      </c>
      <c r="M10148" s="212" t="s">
        <v>193</v>
      </c>
      <c r="N10148" s="212" t="s">
        <v>194</v>
      </c>
      <c r="Q10148" s="212" t="s">
        <v>766</v>
      </c>
      <c r="S10148" s="212" t="s">
        <v>766</v>
      </c>
      <c r="U10148" s="212" t="s">
        <v>197</v>
      </c>
      <c r="V10148" s="212" t="s">
        <v>1010</v>
      </c>
      <c r="X10148" s="212" t="s">
        <v>1011</v>
      </c>
      <c r="AB10148" s="212" t="s">
        <v>12710</v>
      </c>
      <c r="AC10148" s="212" t="s">
        <v>201</v>
      </c>
      <c r="AD10148" s="212" t="s">
        <v>355</v>
      </c>
      <c r="AE10148" s="212" t="s">
        <v>18695</v>
      </c>
    </row>
    <row r="10149" spans="1:31" x14ac:dyDescent="0.35">
      <c r="A10149" s="212" t="s">
        <v>20604</v>
      </c>
      <c r="B10149" s="212" t="s">
        <v>20605</v>
      </c>
      <c r="G10149" s="212" t="s">
        <v>18691</v>
      </c>
      <c r="H10149" s="212" t="s">
        <v>189</v>
      </c>
      <c r="I10149" s="212" t="s">
        <v>12710</v>
      </c>
      <c r="J10149" s="212" t="s">
        <v>190</v>
      </c>
      <c r="K10149" s="212" t="s">
        <v>12711</v>
      </c>
      <c r="L10149" s="212" t="s">
        <v>20606</v>
      </c>
      <c r="M10149" s="212" t="s">
        <v>193</v>
      </c>
      <c r="N10149" s="212" t="s">
        <v>194</v>
      </c>
      <c r="Q10149" s="212" t="s">
        <v>766</v>
      </c>
      <c r="S10149" s="212" t="s">
        <v>766</v>
      </c>
      <c r="U10149" s="212" t="s">
        <v>197</v>
      </c>
      <c r="V10149" s="212" t="s">
        <v>1010</v>
      </c>
      <c r="X10149" s="212" t="s">
        <v>1011</v>
      </c>
      <c r="AB10149" s="212" t="s">
        <v>12710</v>
      </c>
      <c r="AC10149" s="212" t="s">
        <v>201</v>
      </c>
      <c r="AD10149" s="212" t="s">
        <v>355</v>
      </c>
      <c r="AE10149" s="212" t="s">
        <v>18695</v>
      </c>
    </row>
    <row r="10150" spans="1:31" x14ac:dyDescent="0.35">
      <c r="A10150" s="212" t="s">
        <v>20607</v>
      </c>
      <c r="B10150" s="212" t="s">
        <v>20608</v>
      </c>
      <c r="G10150" s="212" t="s">
        <v>18691</v>
      </c>
      <c r="H10150" s="212" t="s">
        <v>189</v>
      </c>
      <c r="I10150" s="212" t="s">
        <v>12710</v>
      </c>
      <c r="J10150" s="212" t="s">
        <v>190</v>
      </c>
      <c r="K10150" s="212" t="s">
        <v>12711</v>
      </c>
      <c r="L10150" s="212" t="s">
        <v>20609</v>
      </c>
      <c r="M10150" s="212" t="s">
        <v>193</v>
      </c>
      <c r="N10150" s="212" t="s">
        <v>194</v>
      </c>
      <c r="Q10150" s="212" t="s">
        <v>766</v>
      </c>
      <c r="S10150" s="212" t="s">
        <v>766</v>
      </c>
      <c r="U10150" s="212" t="s">
        <v>197</v>
      </c>
      <c r="V10150" s="212" t="s">
        <v>1010</v>
      </c>
      <c r="X10150" s="212" t="s">
        <v>1011</v>
      </c>
      <c r="AB10150" s="212" t="s">
        <v>12710</v>
      </c>
      <c r="AC10150" s="212" t="s">
        <v>201</v>
      </c>
      <c r="AD10150" s="212" t="s">
        <v>355</v>
      </c>
      <c r="AE10150" s="212" t="s">
        <v>18695</v>
      </c>
    </row>
    <row r="10151" spans="1:31" x14ac:dyDescent="0.35">
      <c r="A10151" s="212" t="s">
        <v>20610</v>
      </c>
      <c r="B10151" s="212" t="s">
        <v>20611</v>
      </c>
      <c r="G10151" s="212" t="s">
        <v>18691</v>
      </c>
      <c r="H10151" s="212" t="s">
        <v>189</v>
      </c>
      <c r="I10151" s="212" t="s">
        <v>12710</v>
      </c>
      <c r="J10151" s="212" t="s">
        <v>190</v>
      </c>
      <c r="K10151" s="212" t="s">
        <v>12711</v>
      </c>
      <c r="L10151" s="212" t="s">
        <v>20612</v>
      </c>
      <c r="M10151" s="212" t="s">
        <v>193</v>
      </c>
      <c r="N10151" s="212" t="s">
        <v>194</v>
      </c>
      <c r="Q10151" s="212" t="s">
        <v>766</v>
      </c>
      <c r="S10151" s="212" t="s">
        <v>766</v>
      </c>
      <c r="U10151" s="212" t="s">
        <v>197</v>
      </c>
      <c r="V10151" s="212" t="s">
        <v>1010</v>
      </c>
      <c r="X10151" s="212" t="s">
        <v>1011</v>
      </c>
      <c r="AB10151" s="212" t="s">
        <v>12710</v>
      </c>
      <c r="AC10151" s="212" t="s">
        <v>201</v>
      </c>
      <c r="AD10151" s="212" t="s">
        <v>355</v>
      </c>
      <c r="AE10151" s="212" t="s">
        <v>18695</v>
      </c>
    </row>
    <row r="10152" spans="1:31" x14ac:dyDescent="0.35">
      <c r="A10152" s="212" t="s">
        <v>20613</v>
      </c>
      <c r="B10152" s="212" t="s">
        <v>20614</v>
      </c>
      <c r="G10152" s="212" t="s">
        <v>18691</v>
      </c>
      <c r="H10152" s="212" t="s">
        <v>189</v>
      </c>
      <c r="I10152" s="212" t="s">
        <v>12710</v>
      </c>
      <c r="J10152" s="212" t="s">
        <v>190</v>
      </c>
      <c r="K10152" s="212" t="s">
        <v>12711</v>
      </c>
      <c r="L10152" s="212" t="s">
        <v>20615</v>
      </c>
      <c r="M10152" s="212" t="s">
        <v>193</v>
      </c>
      <c r="N10152" s="212" t="s">
        <v>194</v>
      </c>
      <c r="Q10152" s="212" t="s">
        <v>766</v>
      </c>
      <c r="S10152" s="212" t="s">
        <v>766</v>
      </c>
      <c r="U10152" s="212" t="s">
        <v>197</v>
      </c>
      <c r="V10152" s="212" t="s">
        <v>1010</v>
      </c>
      <c r="X10152" s="212" t="s">
        <v>1011</v>
      </c>
      <c r="AB10152" s="212" t="s">
        <v>12710</v>
      </c>
      <c r="AC10152" s="212" t="s">
        <v>201</v>
      </c>
      <c r="AD10152" s="212" t="s">
        <v>355</v>
      </c>
      <c r="AE10152" s="212" t="s">
        <v>18695</v>
      </c>
    </row>
    <row r="10153" spans="1:31" x14ac:dyDescent="0.35">
      <c r="A10153" s="212" t="s">
        <v>20616</v>
      </c>
      <c r="B10153" s="212" t="s">
        <v>20617</v>
      </c>
      <c r="G10153" s="212" t="s">
        <v>18691</v>
      </c>
      <c r="H10153" s="212" t="s">
        <v>189</v>
      </c>
      <c r="I10153" s="212" t="s">
        <v>12710</v>
      </c>
      <c r="J10153" s="212" t="s">
        <v>190</v>
      </c>
      <c r="K10153" s="212" t="s">
        <v>12711</v>
      </c>
      <c r="L10153" s="212" t="s">
        <v>20618</v>
      </c>
      <c r="M10153" s="212" t="s">
        <v>193</v>
      </c>
      <c r="N10153" s="212" t="s">
        <v>194</v>
      </c>
      <c r="Q10153" s="212" t="s">
        <v>766</v>
      </c>
      <c r="S10153" s="212" t="s">
        <v>766</v>
      </c>
      <c r="U10153" s="212" t="s">
        <v>197</v>
      </c>
      <c r="V10153" s="212" t="s">
        <v>1010</v>
      </c>
      <c r="X10153" s="212" t="s">
        <v>1011</v>
      </c>
      <c r="AB10153" s="212" t="s">
        <v>12710</v>
      </c>
      <c r="AC10153" s="212" t="s">
        <v>201</v>
      </c>
      <c r="AD10153" s="212" t="s">
        <v>355</v>
      </c>
      <c r="AE10153" s="212" t="s">
        <v>18695</v>
      </c>
    </row>
    <row r="10154" spans="1:31" x14ac:dyDescent="0.35">
      <c r="A10154" s="212" t="s">
        <v>20619</v>
      </c>
      <c r="B10154" s="212" t="s">
        <v>20620</v>
      </c>
      <c r="G10154" s="212" t="s">
        <v>18691</v>
      </c>
      <c r="H10154" s="212" t="s">
        <v>189</v>
      </c>
      <c r="I10154" s="212" t="s">
        <v>12710</v>
      </c>
      <c r="J10154" s="212" t="s">
        <v>190</v>
      </c>
      <c r="K10154" s="212" t="s">
        <v>12711</v>
      </c>
      <c r="L10154" s="212" t="s">
        <v>20621</v>
      </c>
      <c r="M10154" s="212" t="s">
        <v>193</v>
      </c>
      <c r="N10154" s="212" t="s">
        <v>194</v>
      </c>
      <c r="Q10154" s="212" t="s">
        <v>766</v>
      </c>
      <c r="S10154" s="212" t="s">
        <v>766</v>
      </c>
      <c r="U10154" s="212" t="s">
        <v>197</v>
      </c>
      <c r="V10154" s="212" t="s">
        <v>1010</v>
      </c>
      <c r="X10154" s="212" t="s">
        <v>1011</v>
      </c>
      <c r="AB10154" s="212" t="s">
        <v>12710</v>
      </c>
      <c r="AC10154" s="212" t="s">
        <v>201</v>
      </c>
      <c r="AD10154" s="212" t="s">
        <v>355</v>
      </c>
      <c r="AE10154" s="212" t="s">
        <v>18695</v>
      </c>
    </row>
    <row r="10155" spans="1:31" x14ac:dyDescent="0.35">
      <c r="A10155" s="212" t="s">
        <v>20622</v>
      </c>
      <c r="B10155" s="212" t="s">
        <v>20623</v>
      </c>
      <c r="G10155" s="212" t="s">
        <v>18691</v>
      </c>
      <c r="H10155" s="212" t="s">
        <v>189</v>
      </c>
      <c r="I10155" s="212" t="s">
        <v>12710</v>
      </c>
      <c r="J10155" s="212" t="s">
        <v>190</v>
      </c>
      <c r="K10155" s="212" t="s">
        <v>12711</v>
      </c>
      <c r="L10155" s="212" t="s">
        <v>20624</v>
      </c>
      <c r="M10155" s="212" t="s">
        <v>193</v>
      </c>
      <c r="N10155" s="212" t="s">
        <v>194</v>
      </c>
      <c r="Q10155" s="212" t="s">
        <v>766</v>
      </c>
      <c r="S10155" s="212" t="s">
        <v>766</v>
      </c>
      <c r="U10155" s="212" t="s">
        <v>197</v>
      </c>
      <c r="V10155" s="212" t="s">
        <v>1010</v>
      </c>
      <c r="X10155" s="212" t="s">
        <v>1011</v>
      </c>
      <c r="AB10155" s="212" t="s">
        <v>12710</v>
      </c>
      <c r="AC10155" s="212" t="s">
        <v>201</v>
      </c>
      <c r="AD10155" s="212" t="s">
        <v>355</v>
      </c>
      <c r="AE10155" s="212" t="s">
        <v>18695</v>
      </c>
    </row>
    <row r="10156" spans="1:31" x14ac:dyDescent="0.35">
      <c r="A10156" s="212" t="s">
        <v>20625</v>
      </c>
      <c r="B10156" s="212" t="s">
        <v>20626</v>
      </c>
      <c r="G10156" s="212" t="s">
        <v>18691</v>
      </c>
      <c r="H10156" s="212" t="s">
        <v>189</v>
      </c>
      <c r="I10156" s="212" t="s">
        <v>12710</v>
      </c>
      <c r="J10156" s="212" t="s">
        <v>190</v>
      </c>
      <c r="K10156" s="212" t="s">
        <v>12711</v>
      </c>
      <c r="L10156" s="212" t="s">
        <v>20627</v>
      </c>
      <c r="M10156" s="212" t="s">
        <v>193</v>
      </c>
      <c r="N10156" s="212" t="s">
        <v>194</v>
      </c>
      <c r="Q10156" s="212" t="s">
        <v>766</v>
      </c>
      <c r="S10156" s="212" t="s">
        <v>766</v>
      </c>
      <c r="U10156" s="212" t="s">
        <v>197</v>
      </c>
      <c r="V10156" s="212" t="s">
        <v>1010</v>
      </c>
      <c r="X10156" s="212" t="s">
        <v>1011</v>
      </c>
      <c r="AB10156" s="212" t="s">
        <v>12710</v>
      </c>
      <c r="AC10156" s="212" t="s">
        <v>201</v>
      </c>
      <c r="AD10156" s="212" t="s">
        <v>355</v>
      </c>
      <c r="AE10156" s="212" t="s">
        <v>18695</v>
      </c>
    </row>
    <row r="10157" spans="1:31" x14ac:dyDescent="0.35">
      <c r="A10157" s="212" t="s">
        <v>20628</v>
      </c>
      <c r="B10157" s="212" t="s">
        <v>20629</v>
      </c>
      <c r="G10157" s="212" t="s">
        <v>18691</v>
      </c>
      <c r="H10157" s="212" t="s">
        <v>189</v>
      </c>
      <c r="I10157" s="212" t="s">
        <v>12710</v>
      </c>
      <c r="J10157" s="212" t="s">
        <v>190</v>
      </c>
      <c r="K10157" s="212" t="s">
        <v>12711</v>
      </c>
      <c r="L10157" s="212" t="s">
        <v>20630</v>
      </c>
      <c r="M10157" s="212" t="s">
        <v>193</v>
      </c>
      <c r="N10157" s="212" t="s">
        <v>194</v>
      </c>
      <c r="Q10157" s="212" t="s">
        <v>766</v>
      </c>
      <c r="S10157" s="212" t="s">
        <v>766</v>
      </c>
      <c r="U10157" s="212" t="s">
        <v>197</v>
      </c>
      <c r="V10157" s="212" t="s">
        <v>1010</v>
      </c>
      <c r="X10157" s="212" t="s">
        <v>1011</v>
      </c>
      <c r="AB10157" s="212" t="s">
        <v>12710</v>
      </c>
      <c r="AC10157" s="212" t="s">
        <v>201</v>
      </c>
      <c r="AD10157" s="212" t="s">
        <v>355</v>
      </c>
      <c r="AE10157" s="212" t="s">
        <v>18695</v>
      </c>
    </row>
    <row r="10158" spans="1:31" x14ac:dyDescent="0.35">
      <c r="A10158" s="212" t="s">
        <v>20631</v>
      </c>
      <c r="B10158" s="212" t="s">
        <v>20632</v>
      </c>
      <c r="G10158" s="212" t="s">
        <v>18691</v>
      </c>
      <c r="H10158" s="212" t="s">
        <v>189</v>
      </c>
      <c r="I10158" s="212" t="s">
        <v>12710</v>
      </c>
      <c r="J10158" s="212" t="s">
        <v>190</v>
      </c>
      <c r="K10158" s="212" t="s">
        <v>12711</v>
      </c>
      <c r="L10158" s="212" t="s">
        <v>20633</v>
      </c>
      <c r="M10158" s="212" t="s">
        <v>193</v>
      </c>
      <c r="N10158" s="212" t="s">
        <v>194</v>
      </c>
      <c r="Q10158" s="212" t="s">
        <v>766</v>
      </c>
      <c r="S10158" s="212" t="s">
        <v>766</v>
      </c>
      <c r="U10158" s="212" t="s">
        <v>197</v>
      </c>
      <c r="V10158" s="212" t="s">
        <v>1010</v>
      </c>
      <c r="X10158" s="212" t="s">
        <v>1011</v>
      </c>
      <c r="AB10158" s="212" t="s">
        <v>12710</v>
      </c>
      <c r="AC10158" s="212" t="s">
        <v>201</v>
      </c>
      <c r="AD10158" s="212" t="s">
        <v>355</v>
      </c>
      <c r="AE10158" s="212" t="s">
        <v>18695</v>
      </c>
    </row>
    <row r="10159" spans="1:31" x14ac:dyDescent="0.35">
      <c r="A10159" s="212" t="s">
        <v>20634</v>
      </c>
      <c r="B10159" s="212" t="s">
        <v>20635</v>
      </c>
      <c r="G10159" s="212" t="s">
        <v>18691</v>
      </c>
      <c r="H10159" s="212" t="s">
        <v>189</v>
      </c>
      <c r="I10159" s="212" t="s">
        <v>12710</v>
      </c>
      <c r="J10159" s="212" t="s">
        <v>190</v>
      </c>
      <c r="K10159" s="212" t="s">
        <v>12711</v>
      </c>
      <c r="L10159" s="212" t="s">
        <v>20636</v>
      </c>
      <c r="M10159" s="212" t="s">
        <v>193</v>
      </c>
      <c r="N10159" s="212" t="s">
        <v>194</v>
      </c>
      <c r="Q10159" s="212" t="s">
        <v>766</v>
      </c>
      <c r="S10159" s="212" t="s">
        <v>766</v>
      </c>
      <c r="U10159" s="212" t="s">
        <v>197</v>
      </c>
      <c r="V10159" s="212" t="s">
        <v>1010</v>
      </c>
      <c r="X10159" s="212" t="s">
        <v>1011</v>
      </c>
      <c r="AB10159" s="212" t="s">
        <v>12710</v>
      </c>
      <c r="AC10159" s="212" t="s">
        <v>201</v>
      </c>
      <c r="AD10159" s="212" t="s">
        <v>355</v>
      </c>
      <c r="AE10159" s="212" t="s">
        <v>18695</v>
      </c>
    </row>
    <row r="10160" spans="1:31" x14ac:dyDescent="0.35">
      <c r="A10160" s="212" t="s">
        <v>20637</v>
      </c>
      <c r="B10160" s="212" t="s">
        <v>20638</v>
      </c>
      <c r="G10160" s="212" t="s">
        <v>18691</v>
      </c>
      <c r="H10160" s="212" t="s">
        <v>189</v>
      </c>
      <c r="I10160" s="212" t="s">
        <v>12710</v>
      </c>
      <c r="J10160" s="212" t="s">
        <v>190</v>
      </c>
      <c r="K10160" s="212" t="s">
        <v>12711</v>
      </c>
      <c r="L10160" s="212" t="s">
        <v>20639</v>
      </c>
      <c r="M10160" s="212" t="s">
        <v>193</v>
      </c>
      <c r="N10160" s="212" t="s">
        <v>194</v>
      </c>
      <c r="Q10160" s="212" t="s">
        <v>766</v>
      </c>
      <c r="S10160" s="212" t="s">
        <v>766</v>
      </c>
      <c r="U10160" s="212" t="s">
        <v>197</v>
      </c>
      <c r="V10160" s="212" t="s">
        <v>1010</v>
      </c>
      <c r="X10160" s="212" t="s">
        <v>1011</v>
      </c>
      <c r="AB10160" s="212" t="s">
        <v>12710</v>
      </c>
      <c r="AC10160" s="212" t="s">
        <v>201</v>
      </c>
      <c r="AD10160" s="212" t="s">
        <v>355</v>
      </c>
      <c r="AE10160" s="212" t="s">
        <v>18695</v>
      </c>
    </row>
    <row r="10161" spans="1:31" x14ac:dyDescent="0.35">
      <c r="A10161" s="212" t="s">
        <v>20640</v>
      </c>
      <c r="B10161" s="212" t="s">
        <v>20641</v>
      </c>
      <c r="G10161" s="212" t="s">
        <v>18691</v>
      </c>
      <c r="H10161" s="212" t="s">
        <v>189</v>
      </c>
      <c r="I10161" s="212" t="s">
        <v>12710</v>
      </c>
      <c r="J10161" s="212" t="s">
        <v>190</v>
      </c>
      <c r="K10161" s="212" t="s">
        <v>12711</v>
      </c>
      <c r="L10161" s="212" t="s">
        <v>20642</v>
      </c>
      <c r="M10161" s="212" t="s">
        <v>193</v>
      </c>
      <c r="N10161" s="212" t="s">
        <v>194</v>
      </c>
      <c r="Q10161" s="212" t="s">
        <v>766</v>
      </c>
      <c r="S10161" s="212" t="s">
        <v>766</v>
      </c>
      <c r="U10161" s="212" t="s">
        <v>197</v>
      </c>
      <c r="V10161" s="212" t="s">
        <v>1010</v>
      </c>
      <c r="X10161" s="212" t="s">
        <v>1011</v>
      </c>
      <c r="AB10161" s="212" t="s">
        <v>12710</v>
      </c>
      <c r="AC10161" s="212" t="s">
        <v>201</v>
      </c>
      <c r="AD10161" s="212" t="s">
        <v>355</v>
      </c>
      <c r="AE10161" s="212" t="s">
        <v>18695</v>
      </c>
    </row>
    <row r="10162" spans="1:31" x14ac:dyDescent="0.35">
      <c r="A10162" s="212" t="s">
        <v>20643</v>
      </c>
      <c r="B10162" s="212" t="s">
        <v>20644</v>
      </c>
      <c r="G10162" s="212" t="s">
        <v>18691</v>
      </c>
      <c r="H10162" s="212" t="s">
        <v>189</v>
      </c>
      <c r="I10162" s="212" t="s">
        <v>12710</v>
      </c>
      <c r="J10162" s="212" t="s">
        <v>190</v>
      </c>
      <c r="K10162" s="212" t="s">
        <v>12711</v>
      </c>
      <c r="L10162" s="212" t="s">
        <v>20645</v>
      </c>
      <c r="M10162" s="212" t="s">
        <v>193</v>
      </c>
      <c r="N10162" s="212" t="s">
        <v>194</v>
      </c>
      <c r="Q10162" s="212" t="s">
        <v>766</v>
      </c>
      <c r="S10162" s="212" t="s">
        <v>766</v>
      </c>
      <c r="U10162" s="212" t="s">
        <v>197</v>
      </c>
      <c r="V10162" s="212" t="s">
        <v>1010</v>
      </c>
      <c r="X10162" s="212" t="s">
        <v>1011</v>
      </c>
      <c r="AB10162" s="212" t="s">
        <v>12710</v>
      </c>
      <c r="AC10162" s="212" t="s">
        <v>201</v>
      </c>
      <c r="AD10162" s="212" t="s">
        <v>355</v>
      </c>
      <c r="AE10162" s="212" t="s">
        <v>18695</v>
      </c>
    </row>
    <row r="10163" spans="1:31" x14ac:dyDescent="0.35">
      <c r="A10163" s="212" t="s">
        <v>20646</v>
      </c>
      <c r="B10163" s="212" t="s">
        <v>20647</v>
      </c>
      <c r="G10163" s="212" t="s">
        <v>18691</v>
      </c>
      <c r="H10163" s="212" t="s">
        <v>189</v>
      </c>
      <c r="I10163" s="212" t="s">
        <v>12710</v>
      </c>
      <c r="J10163" s="212" t="s">
        <v>190</v>
      </c>
      <c r="K10163" s="212" t="s">
        <v>12711</v>
      </c>
      <c r="L10163" s="212" t="s">
        <v>20648</v>
      </c>
      <c r="M10163" s="212" t="s">
        <v>193</v>
      </c>
      <c r="N10163" s="212" t="s">
        <v>194</v>
      </c>
      <c r="Q10163" s="212" t="s">
        <v>766</v>
      </c>
      <c r="S10163" s="212" t="s">
        <v>766</v>
      </c>
      <c r="U10163" s="212" t="s">
        <v>197</v>
      </c>
      <c r="V10163" s="212" t="s">
        <v>1010</v>
      </c>
      <c r="X10163" s="212" t="s">
        <v>1011</v>
      </c>
      <c r="AB10163" s="212" t="s">
        <v>12710</v>
      </c>
      <c r="AC10163" s="212" t="s">
        <v>201</v>
      </c>
      <c r="AD10163" s="212" t="s">
        <v>355</v>
      </c>
      <c r="AE10163" s="212" t="s">
        <v>18695</v>
      </c>
    </row>
    <row r="10164" spans="1:31" x14ac:dyDescent="0.35">
      <c r="A10164" s="212" t="s">
        <v>20649</v>
      </c>
      <c r="B10164" s="212" t="s">
        <v>20650</v>
      </c>
      <c r="G10164" s="212" t="s">
        <v>18691</v>
      </c>
      <c r="H10164" s="212" t="s">
        <v>189</v>
      </c>
      <c r="I10164" s="212" t="s">
        <v>12710</v>
      </c>
      <c r="J10164" s="212" t="s">
        <v>190</v>
      </c>
      <c r="K10164" s="212" t="s">
        <v>12711</v>
      </c>
      <c r="L10164" s="212" t="s">
        <v>20651</v>
      </c>
      <c r="M10164" s="212" t="s">
        <v>193</v>
      </c>
      <c r="N10164" s="212" t="s">
        <v>194</v>
      </c>
      <c r="Q10164" s="212" t="s">
        <v>766</v>
      </c>
      <c r="S10164" s="212" t="s">
        <v>766</v>
      </c>
      <c r="U10164" s="212" t="s">
        <v>197</v>
      </c>
      <c r="V10164" s="212" t="s">
        <v>1010</v>
      </c>
      <c r="X10164" s="212" t="s">
        <v>1011</v>
      </c>
      <c r="AB10164" s="212" t="s">
        <v>12710</v>
      </c>
      <c r="AC10164" s="212" t="s">
        <v>201</v>
      </c>
      <c r="AD10164" s="212" t="s">
        <v>355</v>
      </c>
      <c r="AE10164" s="212" t="s">
        <v>18695</v>
      </c>
    </row>
    <row r="10165" spans="1:31" x14ac:dyDescent="0.35">
      <c r="A10165" s="212" t="s">
        <v>20652</v>
      </c>
      <c r="B10165" s="212" t="s">
        <v>20653</v>
      </c>
      <c r="G10165" s="212" t="s">
        <v>18691</v>
      </c>
      <c r="H10165" s="212" t="s">
        <v>189</v>
      </c>
      <c r="I10165" s="212" t="s">
        <v>12710</v>
      </c>
      <c r="J10165" s="212" t="s">
        <v>190</v>
      </c>
      <c r="K10165" s="212" t="s">
        <v>12711</v>
      </c>
      <c r="L10165" s="212" t="s">
        <v>20654</v>
      </c>
      <c r="M10165" s="212" t="s">
        <v>193</v>
      </c>
      <c r="N10165" s="212" t="s">
        <v>194</v>
      </c>
      <c r="Q10165" s="212" t="s">
        <v>766</v>
      </c>
      <c r="S10165" s="212" t="s">
        <v>766</v>
      </c>
      <c r="U10165" s="212" t="s">
        <v>197</v>
      </c>
      <c r="V10165" s="212" t="s">
        <v>1010</v>
      </c>
      <c r="X10165" s="212" t="s">
        <v>1011</v>
      </c>
      <c r="AB10165" s="212" t="s">
        <v>12710</v>
      </c>
      <c r="AC10165" s="212" t="s">
        <v>201</v>
      </c>
      <c r="AD10165" s="212" t="s">
        <v>355</v>
      </c>
      <c r="AE10165" s="212" t="s">
        <v>18695</v>
      </c>
    </row>
    <row r="10166" spans="1:31" x14ac:dyDescent="0.35">
      <c r="A10166" s="212" t="s">
        <v>20655</v>
      </c>
      <c r="B10166" s="212" t="s">
        <v>20656</v>
      </c>
      <c r="G10166" s="212" t="s">
        <v>18691</v>
      </c>
      <c r="H10166" s="212" t="s">
        <v>189</v>
      </c>
      <c r="I10166" s="212" t="s">
        <v>12710</v>
      </c>
      <c r="J10166" s="212" t="s">
        <v>190</v>
      </c>
      <c r="K10166" s="212" t="s">
        <v>12711</v>
      </c>
      <c r="L10166" s="212" t="s">
        <v>20657</v>
      </c>
      <c r="M10166" s="212" t="s">
        <v>193</v>
      </c>
      <c r="N10166" s="212" t="s">
        <v>194</v>
      </c>
      <c r="Q10166" s="212" t="s">
        <v>766</v>
      </c>
      <c r="S10166" s="212" t="s">
        <v>766</v>
      </c>
      <c r="U10166" s="212" t="s">
        <v>197</v>
      </c>
      <c r="V10166" s="212" t="s">
        <v>1010</v>
      </c>
      <c r="X10166" s="212" t="s">
        <v>1011</v>
      </c>
      <c r="AB10166" s="212" t="s">
        <v>12710</v>
      </c>
      <c r="AC10166" s="212" t="s">
        <v>201</v>
      </c>
      <c r="AD10166" s="212" t="s">
        <v>355</v>
      </c>
      <c r="AE10166" s="212" t="s">
        <v>18695</v>
      </c>
    </row>
    <row r="10167" spans="1:31" x14ac:dyDescent="0.35">
      <c r="A10167" s="212" t="s">
        <v>20658</v>
      </c>
      <c r="B10167" s="212" t="s">
        <v>20659</v>
      </c>
      <c r="G10167" s="212" t="s">
        <v>18691</v>
      </c>
      <c r="H10167" s="212" t="s">
        <v>189</v>
      </c>
      <c r="I10167" s="212" t="s">
        <v>12710</v>
      </c>
      <c r="J10167" s="212" t="s">
        <v>190</v>
      </c>
      <c r="K10167" s="212" t="s">
        <v>12711</v>
      </c>
      <c r="L10167" s="212" t="s">
        <v>20660</v>
      </c>
      <c r="M10167" s="212" t="s">
        <v>193</v>
      </c>
      <c r="N10167" s="212" t="s">
        <v>194</v>
      </c>
      <c r="Q10167" s="212" t="s">
        <v>766</v>
      </c>
      <c r="S10167" s="212" t="s">
        <v>766</v>
      </c>
      <c r="U10167" s="212" t="s">
        <v>197</v>
      </c>
      <c r="V10167" s="212" t="s">
        <v>1010</v>
      </c>
      <c r="X10167" s="212" t="s">
        <v>1011</v>
      </c>
      <c r="AB10167" s="212" t="s">
        <v>12710</v>
      </c>
      <c r="AC10167" s="212" t="s">
        <v>201</v>
      </c>
      <c r="AD10167" s="212" t="s">
        <v>355</v>
      </c>
      <c r="AE10167" s="212" t="s">
        <v>18695</v>
      </c>
    </row>
    <row r="10168" spans="1:31" x14ac:dyDescent="0.35">
      <c r="A10168" s="212" t="s">
        <v>20661</v>
      </c>
      <c r="B10168" s="212" t="s">
        <v>20662</v>
      </c>
      <c r="G10168" s="212" t="s">
        <v>18691</v>
      </c>
      <c r="H10168" s="212" t="s">
        <v>189</v>
      </c>
      <c r="I10168" s="212" t="s">
        <v>12710</v>
      </c>
      <c r="J10168" s="212" t="s">
        <v>190</v>
      </c>
      <c r="K10168" s="212" t="s">
        <v>12711</v>
      </c>
      <c r="L10168" s="212" t="s">
        <v>20663</v>
      </c>
      <c r="M10168" s="212" t="s">
        <v>193</v>
      </c>
      <c r="N10168" s="212" t="s">
        <v>194</v>
      </c>
      <c r="Q10168" s="212" t="s">
        <v>766</v>
      </c>
      <c r="S10168" s="212" t="s">
        <v>766</v>
      </c>
      <c r="U10168" s="212" t="s">
        <v>197</v>
      </c>
      <c r="V10168" s="212" t="s">
        <v>1010</v>
      </c>
      <c r="X10168" s="212" t="s">
        <v>1011</v>
      </c>
      <c r="AB10168" s="212" t="s">
        <v>12710</v>
      </c>
      <c r="AC10168" s="212" t="s">
        <v>201</v>
      </c>
      <c r="AD10168" s="212" t="s">
        <v>355</v>
      </c>
      <c r="AE10168" s="212" t="s">
        <v>18695</v>
      </c>
    </row>
    <row r="10169" spans="1:31" x14ac:dyDescent="0.35">
      <c r="A10169" s="212" t="s">
        <v>20664</v>
      </c>
      <c r="B10169" s="212" t="s">
        <v>20665</v>
      </c>
      <c r="G10169" s="212" t="s">
        <v>18691</v>
      </c>
      <c r="H10169" s="212" t="s">
        <v>189</v>
      </c>
      <c r="I10169" s="212" t="s">
        <v>12710</v>
      </c>
      <c r="J10169" s="212" t="s">
        <v>190</v>
      </c>
      <c r="K10169" s="212" t="s">
        <v>12711</v>
      </c>
      <c r="L10169" s="212" t="s">
        <v>20666</v>
      </c>
      <c r="M10169" s="212" t="s">
        <v>193</v>
      </c>
      <c r="N10169" s="212" t="s">
        <v>194</v>
      </c>
      <c r="Q10169" s="212" t="s">
        <v>766</v>
      </c>
      <c r="S10169" s="212" t="s">
        <v>766</v>
      </c>
      <c r="U10169" s="212" t="s">
        <v>197</v>
      </c>
      <c r="V10169" s="212" t="s">
        <v>1010</v>
      </c>
      <c r="X10169" s="212" t="s">
        <v>1011</v>
      </c>
      <c r="AB10169" s="212" t="s">
        <v>12710</v>
      </c>
      <c r="AC10169" s="212" t="s">
        <v>201</v>
      </c>
      <c r="AD10169" s="212" t="s">
        <v>355</v>
      </c>
      <c r="AE10169" s="212" t="s">
        <v>18695</v>
      </c>
    </row>
    <row r="10170" spans="1:31" x14ac:dyDescent="0.35">
      <c r="A10170" s="212" t="s">
        <v>20667</v>
      </c>
      <c r="B10170" s="212" t="s">
        <v>20668</v>
      </c>
      <c r="G10170" s="212" t="s">
        <v>18691</v>
      </c>
      <c r="H10170" s="212" t="s">
        <v>189</v>
      </c>
      <c r="I10170" s="212" t="s">
        <v>12710</v>
      </c>
      <c r="J10170" s="212" t="s">
        <v>190</v>
      </c>
      <c r="K10170" s="212" t="s">
        <v>12711</v>
      </c>
      <c r="L10170" s="212" t="s">
        <v>20669</v>
      </c>
      <c r="M10170" s="212" t="s">
        <v>193</v>
      </c>
      <c r="N10170" s="212" t="s">
        <v>194</v>
      </c>
      <c r="Q10170" s="212" t="s">
        <v>766</v>
      </c>
      <c r="S10170" s="212" t="s">
        <v>766</v>
      </c>
      <c r="U10170" s="212" t="s">
        <v>197</v>
      </c>
      <c r="V10170" s="212" t="s">
        <v>1010</v>
      </c>
      <c r="X10170" s="212" t="s">
        <v>1011</v>
      </c>
      <c r="AB10170" s="212" t="s">
        <v>12710</v>
      </c>
      <c r="AC10170" s="212" t="s">
        <v>201</v>
      </c>
      <c r="AD10170" s="212" t="s">
        <v>355</v>
      </c>
      <c r="AE10170" s="212" t="s">
        <v>18695</v>
      </c>
    </row>
    <row r="10171" spans="1:31" x14ac:dyDescent="0.35">
      <c r="A10171" s="212" t="s">
        <v>20670</v>
      </c>
      <c r="B10171" s="212" t="s">
        <v>20671</v>
      </c>
      <c r="G10171" s="212" t="s">
        <v>18691</v>
      </c>
      <c r="H10171" s="212" t="s">
        <v>189</v>
      </c>
      <c r="I10171" s="212" t="s">
        <v>12710</v>
      </c>
      <c r="J10171" s="212" t="s">
        <v>190</v>
      </c>
      <c r="K10171" s="212" t="s">
        <v>12711</v>
      </c>
      <c r="L10171" s="212" t="s">
        <v>20672</v>
      </c>
      <c r="M10171" s="212" t="s">
        <v>193</v>
      </c>
      <c r="N10171" s="212" t="s">
        <v>194</v>
      </c>
      <c r="Q10171" s="212" t="s">
        <v>766</v>
      </c>
      <c r="S10171" s="212" t="s">
        <v>766</v>
      </c>
      <c r="U10171" s="212" t="s">
        <v>197</v>
      </c>
      <c r="V10171" s="212" t="s">
        <v>1010</v>
      </c>
      <c r="X10171" s="212" t="s">
        <v>1011</v>
      </c>
      <c r="AB10171" s="212" t="s">
        <v>12710</v>
      </c>
      <c r="AC10171" s="212" t="s">
        <v>201</v>
      </c>
      <c r="AD10171" s="212" t="s">
        <v>355</v>
      </c>
      <c r="AE10171" s="212" t="s">
        <v>18695</v>
      </c>
    </row>
    <row r="10172" spans="1:31" x14ac:dyDescent="0.35">
      <c r="A10172" s="212" t="s">
        <v>20673</v>
      </c>
      <c r="B10172" s="212" t="s">
        <v>20674</v>
      </c>
      <c r="G10172" s="212" t="s">
        <v>18691</v>
      </c>
      <c r="H10172" s="212" t="s">
        <v>189</v>
      </c>
      <c r="I10172" s="212" t="s">
        <v>12710</v>
      </c>
      <c r="J10172" s="212" t="s">
        <v>190</v>
      </c>
      <c r="K10172" s="212" t="s">
        <v>12711</v>
      </c>
      <c r="L10172" s="212" t="s">
        <v>20675</v>
      </c>
      <c r="M10172" s="212" t="s">
        <v>193</v>
      </c>
      <c r="N10172" s="212" t="s">
        <v>194</v>
      </c>
      <c r="Q10172" s="212" t="s">
        <v>766</v>
      </c>
      <c r="S10172" s="212" t="s">
        <v>766</v>
      </c>
      <c r="U10172" s="212" t="s">
        <v>197</v>
      </c>
      <c r="V10172" s="212" t="s">
        <v>1010</v>
      </c>
      <c r="X10172" s="212" t="s">
        <v>1011</v>
      </c>
      <c r="AB10172" s="212" t="s">
        <v>12710</v>
      </c>
      <c r="AC10172" s="212" t="s">
        <v>201</v>
      </c>
      <c r="AD10172" s="212" t="s">
        <v>355</v>
      </c>
      <c r="AE10172" s="212" t="s">
        <v>18695</v>
      </c>
    </row>
    <row r="10173" spans="1:31" x14ac:dyDescent="0.35">
      <c r="A10173" s="212" t="s">
        <v>20676</v>
      </c>
      <c r="B10173" s="212" t="s">
        <v>20677</v>
      </c>
      <c r="G10173" s="212" t="s">
        <v>18691</v>
      </c>
      <c r="H10173" s="212" t="s">
        <v>189</v>
      </c>
      <c r="I10173" s="212" t="s">
        <v>12710</v>
      </c>
      <c r="J10173" s="212" t="s">
        <v>190</v>
      </c>
      <c r="K10173" s="212" t="s">
        <v>12711</v>
      </c>
      <c r="L10173" s="212" t="s">
        <v>20678</v>
      </c>
      <c r="M10173" s="212" t="s">
        <v>193</v>
      </c>
      <c r="N10173" s="212" t="s">
        <v>194</v>
      </c>
      <c r="Q10173" s="212" t="s">
        <v>766</v>
      </c>
      <c r="S10173" s="212" t="s">
        <v>766</v>
      </c>
      <c r="U10173" s="212" t="s">
        <v>197</v>
      </c>
      <c r="V10173" s="212" t="s">
        <v>1010</v>
      </c>
      <c r="X10173" s="212" t="s">
        <v>1011</v>
      </c>
      <c r="AB10173" s="212" t="s">
        <v>12710</v>
      </c>
      <c r="AC10173" s="212" t="s">
        <v>201</v>
      </c>
      <c r="AD10173" s="212" t="s">
        <v>355</v>
      </c>
      <c r="AE10173" s="212" t="s">
        <v>18695</v>
      </c>
    </row>
    <row r="10174" spans="1:31" x14ac:dyDescent="0.35">
      <c r="A10174" s="212" t="s">
        <v>20679</v>
      </c>
      <c r="B10174" s="212" t="s">
        <v>20680</v>
      </c>
      <c r="G10174" s="212" t="s">
        <v>18691</v>
      </c>
      <c r="H10174" s="212" t="s">
        <v>189</v>
      </c>
      <c r="I10174" s="212" t="s">
        <v>12710</v>
      </c>
      <c r="J10174" s="212" t="s">
        <v>190</v>
      </c>
      <c r="K10174" s="212" t="s">
        <v>12711</v>
      </c>
      <c r="L10174" s="212" t="s">
        <v>20681</v>
      </c>
      <c r="M10174" s="212" t="s">
        <v>193</v>
      </c>
      <c r="N10174" s="212" t="s">
        <v>194</v>
      </c>
      <c r="Q10174" s="212" t="s">
        <v>766</v>
      </c>
      <c r="S10174" s="212" t="s">
        <v>766</v>
      </c>
      <c r="U10174" s="212" t="s">
        <v>197</v>
      </c>
      <c r="V10174" s="212" t="s">
        <v>1010</v>
      </c>
      <c r="X10174" s="212" t="s">
        <v>1011</v>
      </c>
      <c r="AB10174" s="212" t="s">
        <v>12710</v>
      </c>
      <c r="AC10174" s="212" t="s">
        <v>201</v>
      </c>
      <c r="AD10174" s="212" t="s">
        <v>355</v>
      </c>
      <c r="AE10174" s="212" t="s">
        <v>18695</v>
      </c>
    </row>
    <row r="10175" spans="1:31" x14ac:dyDescent="0.35">
      <c r="A10175" s="212" t="s">
        <v>20682</v>
      </c>
      <c r="B10175" s="212" t="s">
        <v>20683</v>
      </c>
      <c r="G10175" s="212" t="s">
        <v>18691</v>
      </c>
      <c r="H10175" s="212" t="s">
        <v>189</v>
      </c>
      <c r="I10175" s="212" t="s">
        <v>12710</v>
      </c>
      <c r="J10175" s="212" t="s">
        <v>190</v>
      </c>
      <c r="K10175" s="212" t="s">
        <v>12711</v>
      </c>
      <c r="L10175" s="212" t="s">
        <v>20684</v>
      </c>
      <c r="M10175" s="212" t="s">
        <v>193</v>
      </c>
      <c r="N10175" s="212" t="s">
        <v>194</v>
      </c>
      <c r="Q10175" s="212" t="s">
        <v>766</v>
      </c>
      <c r="S10175" s="212" t="s">
        <v>766</v>
      </c>
      <c r="U10175" s="212" t="s">
        <v>197</v>
      </c>
      <c r="V10175" s="212" t="s">
        <v>1010</v>
      </c>
      <c r="X10175" s="212" t="s">
        <v>1011</v>
      </c>
      <c r="AB10175" s="212" t="s">
        <v>12710</v>
      </c>
      <c r="AC10175" s="212" t="s">
        <v>201</v>
      </c>
      <c r="AD10175" s="212" t="s">
        <v>355</v>
      </c>
      <c r="AE10175" s="212" t="s">
        <v>18695</v>
      </c>
    </row>
    <row r="10176" spans="1:31" x14ac:dyDescent="0.35">
      <c r="A10176" s="212" t="s">
        <v>20685</v>
      </c>
      <c r="B10176" s="212" t="s">
        <v>20686</v>
      </c>
      <c r="G10176" s="212" t="s">
        <v>18691</v>
      </c>
      <c r="H10176" s="212" t="s">
        <v>189</v>
      </c>
      <c r="I10176" s="212" t="s">
        <v>12710</v>
      </c>
      <c r="J10176" s="212" t="s">
        <v>190</v>
      </c>
      <c r="K10176" s="212" t="s">
        <v>12711</v>
      </c>
      <c r="L10176" s="212" t="s">
        <v>20687</v>
      </c>
      <c r="M10176" s="212" t="s">
        <v>193</v>
      </c>
      <c r="N10176" s="212" t="s">
        <v>194</v>
      </c>
      <c r="Q10176" s="212" t="s">
        <v>766</v>
      </c>
      <c r="S10176" s="212" t="s">
        <v>766</v>
      </c>
      <c r="U10176" s="212" t="s">
        <v>197</v>
      </c>
      <c r="V10176" s="212" t="s">
        <v>1010</v>
      </c>
      <c r="X10176" s="212" t="s">
        <v>1011</v>
      </c>
      <c r="AB10176" s="212" t="s">
        <v>12710</v>
      </c>
      <c r="AC10176" s="212" t="s">
        <v>201</v>
      </c>
      <c r="AD10176" s="212" t="s">
        <v>355</v>
      </c>
      <c r="AE10176" s="212" t="s">
        <v>18695</v>
      </c>
    </row>
    <row r="10177" spans="1:31" x14ac:dyDescent="0.35">
      <c r="A10177" s="212" t="s">
        <v>20688</v>
      </c>
      <c r="B10177" s="212" t="s">
        <v>20689</v>
      </c>
      <c r="G10177" s="212" t="s">
        <v>18691</v>
      </c>
      <c r="H10177" s="212" t="s">
        <v>189</v>
      </c>
      <c r="I10177" s="212" t="s">
        <v>12710</v>
      </c>
      <c r="J10177" s="212" t="s">
        <v>190</v>
      </c>
      <c r="K10177" s="212" t="s">
        <v>12711</v>
      </c>
      <c r="L10177" s="212" t="s">
        <v>20690</v>
      </c>
      <c r="M10177" s="212" t="s">
        <v>193</v>
      </c>
      <c r="N10177" s="212" t="s">
        <v>194</v>
      </c>
      <c r="Q10177" s="212" t="s">
        <v>766</v>
      </c>
      <c r="S10177" s="212" t="s">
        <v>766</v>
      </c>
      <c r="U10177" s="212" t="s">
        <v>197</v>
      </c>
      <c r="V10177" s="212" t="s">
        <v>1010</v>
      </c>
      <c r="X10177" s="212" t="s">
        <v>1011</v>
      </c>
      <c r="AB10177" s="212" t="s">
        <v>12710</v>
      </c>
      <c r="AC10177" s="212" t="s">
        <v>201</v>
      </c>
      <c r="AD10177" s="212" t="s">
        <v>355</v>
      </c>
      <c r="AE10177" s="212" t="s">
        <v>18695</v>
      </c>
    </row>
    <row r="10178" spans="1:31" x14ac:dyDescent="0.35">
      <c r="A10178" s="212" t="s">
        <v>20691</v>
      </c>
      <c r="B10178" s="212" t="s">
        <v>20692</v>
      </c>
      <c r="G10178" s="212" t="s">
        <v>18691</v>
      </c>
      <c r="H10178" s="212" t="s">
        <v>189</v>
      </c>
      <c r="I10178" s="212" t="s">
        <v>12710</v>
      </c>
      <c r="J10178" s="212" t="s">
        <v>190</v>
      </c>
      <c r="K10178" s="212" t="s">
        <v>12711</v>
      </c>
      <c r="L10178" s="212" t="s">
        <v>20693</v>
      </c>
      <c r="M10178" s="212" t="s">
        <v>193</v>
      </c>
      <c r="N10178" s="212" t="s">
        <v>194</v>
      </c>
      <c r="Q10178" s="212" t="s">
        <v>766</v>
      </c>
      <c r="S10178" s="212" t="s">
        <v>766</v>
      </c>
      <c r="U10178" s="212" t="s">
        <v>197</v>
      </c>
      <c r="V10178" s="212" t="s">
        <v>1010</v>
      </c>
      <c r="X10178" s="212" t="s">
        <v>1011</v>
      </c>
      <c r="AB10178" s="212" t="s">
        <v>12710</v>
      </c>
      <c r="AC10178" s="212" t="s">
        <v>201</v>
      </c>
      <c r="AD10178" s="212" t="s">
        <v>355</v>
      </c>
      <c r="AE10178" s="212" t="s">
        <v>18695</v>
      </c>
    </row>
    <row r="10179" spans="1:31" x14ac:dyDescent="0.35">
      <c r="A10179" s="212" t="s">
        <v>20694</v>
      </c>
      <c r="B10179" s="212" t="s">
        <v>20695</v>
      </c>
      <c r="G10179" s="212" t="s">
        <v>18691</v>
      </c>
      <c r="H10179" s="212" t="s">
        <v>189</v>
      </c>
      <c r="I10179" s="212" t="s">
        <v>12710</v>
      </c>
      <c r="J10179" s="212" t="s">
        <v>190</v>
      </c>
      <c r="K10179" s="212" t="s">
        <v>12711</v>
      </c>
      <c r="L10179" s="212" t="s">
        <v>20696</v>
      </c>
      <c r="M10179" s="212" t="s">
        <v>193</v>
      </c>
      <c r="N10179" s="212" t="s">
        <v>194</v>
      </c>
      <c r="Q10179" s="212" t="s">
        <v>766</v>
      </c>
      <c r="S10179" s="212" t="s">
        <v>766</v>
      </c>
      <c r="U10179" s="212" t="s">
        <v>197</v>
      </c>
      <c r="V10179" s="212" t="s">
        <v>1010</v>
      </c>
      <c r="X10179" s="212" t="s">
        <v>1011</v>
      </c>
      <c r="AB10179" s="212" t="s">
        <v>12710</v>
      </c>
      <c r="AC10179" s="212" t="s">
        <v>201</v>
      </c>
      <c r="AD10179" s="212" t="s">
        <v>355</v>
      </c>
      <c r="AE10179" s="212" t="s">
        <v>18695</v>
      </c>
    </row>
    <row r="10180" spans="1:31" x14ac:dyDescent="0.35">
      <c r="A10180" s="212" t="s">
        <v>20697</v>
      </c>
      <c r="B10180" s="212" t="s">
        <v>20698</v>
      </c>
      <c r="G10180" s="212" t="s">
        <v>18691</v>
      </c>
      <c r="H10180" s="212" t="s">
        <v>189</v>
      </c>
      <c r="I10180" s="212" t="s">
        <v>12710</v>
      </c>
      <c r="J10180" s="212" t="s">
        <v>190</v>
      </c>
      <c r="K10180" s="212" t="s">
        <v>12711</v>
      </c>
      <c r="L10180" s="212" t="s">
        <v>20699</v>
      </c>
      <c r="M10180" s="212" t="s">
        <v>193</v>
      </c>
      <c r="N10180" s="212" t="s">
        <v>194</v>
      </c>
      <c r="Q10180" s="212" t="s">
        <v>766</v>
      </c>
      <c r="S10180" s="212" t="s">
        <v>766</v>
      </c>
      <c r="U10180" s="212" t="s">
        <v>197</v>
      </c>
      <c r="V10180" s="212" t="s">
        <v>1010</v>
      </c>
      <c r="X10180" s="212" t="s">
        <v>1011</v>
      </c>
      <c r="AB10180" s="212" t="s">
        <v>12710</v>
      </c>
      <c r="AC10180" s="212" t="s">
        <v>201</v>
      </c>
      <c r="AD10180" s="212" t="s">
        <v>355</v>
      </c>
      <c r="AE10180" s="212" t="s">
        <v>18695</v>
      </c>
    </row>
    <row r="10181" spans="1:31" x14ac:dyDescent="0.35">
      <c r="A10181" s="212" t="s">
        <v>20700</v>
      </c>
      <c r="B10181" s="212" t="s">
        <v>20701</v>
      </c>
      <c r="G10181" s="212" t="s">
        <v>18691</v>
      </c>
      <c r="H10181" s="212" t="s">
        <v>189</v>
      </c>
      <c r="I10181" s="212" t="s">
        <v>12710</v>
      </c>
      <c r="J10181" s="212" t="s">
        <v>190</v>
      </c>
      <c r="K10181" s="212" t="s">
        <v>12711</v>
      </c>
      <c r="L10181" s="212" t="s">
        <v>20702</v>
      </c>
      <c r="M10181" s="212" t="s">
        <v>193</v>
      </c>
      <c r="N10181" s="212" t="s">
        <v>194</v>
      </c>
      <c r="Q10181" s="212" t="s">
        <v>766</v>
      </c>
      <c r="S10181" s="212" t="s">
        <v>766</v>
      </c>
      <c r="U10181" s="212" t="s">
        <v>197</v>
      </c>
      <c r="V10181" s="212" t="s">
        <v>1010</v>
      </c>
      <c r="X10181" s="212" t="s">
        <v>1011</v>
      </c>
      <c r="AB10181" s="212" t="s">
        <v>12710</v>
      </c>
      <c r="AC10181" s="212" t="s">
        <v>201</v>
      </c>
      <c r="AD10181" s="212" t="s">
        <v>355</v>
      </c>
      <c r="AE10181" s="212" t="s">
        <v>18695</v>
      </c>
    </row>
    <row r="10182" spans="1:31" x14ac:dyDescent="0.35">
      <c r="A10182" s="212" t="s">
        <v>20703</v>
      </c>
      <c r="B10182" s="212" t="s">
        <v>20704</v>
      </c>
      <c r="G10182" s="212" t="s">
        <v>18691</v>
      </c>
      <c r="H10182" s="212" t="s">
        <v>189</v>
      </c>
      <c r="I10182" s="212" t="s">
        <v>12710</v>
      </c>
      <c r="J10182" s="212" t="s">
        <v>190</v>
      </c>
      <c r="K10182" s="212" t="s">
        <v>12711</v>
      </c>
      <c r="L10182" s="212" t="s">
        <v>20705</v>
      </c>
      <c r="M10182" s="212" t="s">
        <v>193</v>
      </c>
      <c r="N10182" s="212" t="s">
        <v>194</v>
      </c>
      <c r="Q10182" s="212" t="s">
        <v>766</v>
      </c>
      <c r="S10182" s="212" t="s">
        <v>766</v>
      </c>
      <c r="U10182" s="212" t="s">
        <v>197</v>
      </c>
      <c r="V10182" s="212" t="s">
        <v>1010</v>
      </c>
      <c r="X10182" s="212" t="s">
        <v>1011</v>
      </c>
      <c r="AB10182" s="212" t="s">
        <v>12710</v>
      </c>
      <c r="AC10182" s="212" t="s">
        <v>201</v>
      </c>
      <c r="AD10182" s="212" t="s">
        <v>355</v>
      </c>
      <c r="AE10182" s="212" t="s">
        <v>18695</v>
      </c>
    </row>
    <row r="10183" spans="1:31" x14ac:dyDescent="0.35">
      <c r="A10183" s="212" t="s">
        <v>20706</v>
      </c>
      <c r="B10183" s="212" t="s">
        <v>20707</v>
      </c>
      <c r="G10183" s="212" t="s">
        <v>18691</v>
      </c>
      <c r="H10183" s="212" t="s">
        <v>189</v>
      </c>
      <c r="I10183" s="212" t="s">
        <v>12710</v>
      </c>
      <c r="J10183" s="212" t="s">
        <v>190</v>
      </c>
      <c r="K10183" s="212" t="s">
        <v>12711</v>
      </c>
      <c r="L10183" s="212" t="s">
        <v>20708</v>
      </c>
      <c r="M10183" s="212" t="s">
        <v>193</v>
      </c>
      <c r="N10183" s="212" t="s">
        <v>194</v>
      </c>
      <c r="Q10183" s="212" t="s">
        <v>766</v>
      </c>
      <c r="S10183" s="212" t="s">
        <v>766</v>
      </c>
      <c r="U10183" s="212" t="s">
        <v>197</v>
      </c>
      <c r="V10183" s="212" t="s">
        <v>1010</v>
      </c>
      <c r="X10183" s="212" t="s">
        <v>1011</v>
      </c>
      <c r="AB10183" s="212" t="s">
        <v>12710</v>
      </c>
      <c r="AC10183" s="212" t="s">
        <v>201</v>
      </c>
      <c r="AD10183" s="212" t="s">
        <v>355</v>
      </c>
      <c r="AE10183" s="212" t="s">
        <v>18695</v>
      </c>
    </row>
    <row r="10184" spans="1:31" x14ac:dyDescent="0.35">
      <c r="A10184" s="212" t="s">
        <v>20709</v>
      </c>
      <c r="B10184" s="212" t="s">
        <v>20710</v>
      </c>
      <c r="G10184" s="212" t="s">
        <v>18691</v>
      </c>
      <c r="H10184" s="212" t="s">
        <v>189</v>
      </c>
      <c r="I10184" s="212" t="s">
        <v>12710</v>
      </c>
      <c r="J10184" s="212" t="s">
        <v>190</v>
      </c>
      <c r="K10184" s="212" t="s">
        <v>12711</v>
      </c>
      <c r="L10184" s="212" t="s">
        <v>20711</v>
      </c>
      <c r="M10184" s="212" t="s">
        <v>193</v>
      </c>
      <c r="N10184" s="212" t="s">
        <v>194</v>
      </c>
      <c r="Q10184" s="212" t="s">
        <v>766</v>
      </c>
      <c r="S10184" s="212" t="s">
        <v>766</v>
      </c>
      <c r="U10184" s="212" t="s">
        <v>197</v>
      </c>
      <c r="V10184" s="212" t="s">
        <v>1010</v>
      </c>
      <c r="X10184" s="212" t="s">
        <v>1011</v>
      </c>
      <c r="AB10184" s="212" t="s">
        <v>12710</v>
      </c>
      <c r="AC10184" s="212" t="s">
        <v>201</v>
      </c>
      <c r="AD10184" s="212" t="s">
        <v>355</v>
      </c>
      <c r="AE10184" s="212" t="s">
        <v>18695</v>
      </c>
    </row>
    <row r="10185" spans="1:31" x14ac:dyDescent="0.35">
      <c r="A10185" s="212" t="s">
        <v>20712</v>
      </c>
      <c r="B10185" s="212" t="s">
        <v>20713</v>
      </c>
      <c r="G10185" s="212" t="s">
        <v>18691</v>
      </c>
      <c r="H10185" s="212" t="s">
        <v>189</v>
      </c>
      <c r="I10185" s="212" t="s">
        <v>12710</v>
      </c>
      <c r="J10185" s="212" t="s">
        <v>190</v>
      </c>
      <c r="K10185" s="212" t="s">
        <v>12711</v>
      </c>
      <c r="L10185" s="212" t="s">
        <v>20714</v>
      </c>
      <c r="M10185" s="212" t="s">
        <v>193</v>
      </c>
      <c r="N10185" s="212" t="s">
        <v>194</v>
      </c>
      <c r="Q10185" s="212" t="s">
        <v>766</v>
      </c>
      <c r="S10185" s="212" t="s">
        <v>766</v>
      </c>
      <c r="U10185" s="212" t="s">
        <v>197</v>
      </c>
      <c r="V10185" s="212" t="s">
        <v>1010</v>
      </c>
      <c r="X10185" s="212" t="s">
        <v>1011</v>
      </c>
      <c r="AB10185" s="212" t="s">
        <v>12710</v>
      </c>
      <c r="AC10185" s="212" t="s">
        <v>201</v>
      </c>
      <c r="AD10185" s="212" t="s">
        <v>355</v>
      </c>
      <c r="AE10185" s="212" t="s">
        <v>18695</v>
      </c>
    </row>
    <row r="10186" spans="1:31" x14ac:dyDescent="0.35">
      <c r="A10186" s="212" t="s">
        <v>20715</v>
      </c>
      <c r="B10186" s="212" t="s">
        <v>20716</v>
      </c>
      <c r="G10186" s="212" t="s">
        <v>18691</v>
      </c>
      <c r="H10186" s="212" t="s">
        <v>189</v>
      </c>
      <c r="I10186" s="212" t="s">
        <v>12710</v>
      </c>
      <c r="J10186" s="212" t="s">
        <v>190</v>
      </c>
      <c r="K10186" s="212" t="s">
        <v>12711</v>
      </c>
      <c r="L10186" s="212" t="s">
        <v>20717</v>
      </c>
      <c r="M10186" s="212" t="s">
        <v>193</v>
      </c>
      <c r="N10186" s="212" t="s">
        <v>194</v>
      </c>
      <c r="Q10186" s="212" t="s">
        <v>766</v>
      </c>
      <c r="S10186" s="212" t="s">
        <v>766</v>
      </c>
      <c r="U10186" s="212" t="s">
        <v>197</v>
      </c>
      <c r="V10186" s="212" t="s">
        <v>1010</v>
      </c>
      <c r="X10186" s="212" t="s">
        <v>1011</v>
      </c>
      <c r="AB10186" s="212" t="s">
        <v>12710</v>
      </c>
      <c r="AC10186" s="212" t="s">
        <v>201</v>
      </c>
      <c r="AD10186" s="212" t="s">
        <v>355</v>
      </c>
      <c r="AE10186" s="212" t="s">
        <v>18695</v>
      </c>
    </row>
    <row r="10187" spans="1:31" x14ac:dyDescent="0.35">
      <c r="A10187" s="212" t="s">
        <v>20718</v>
      </c>
      <c r="B10187" s="212" t="s">
        <v>20719</v>
      </c>
      <c r="G10187" s="212" t="s">
        <v>18691</v>
      </c>
      <c r="H10187" s="212" t="s">
        <v>189</v>
      </c>
      <c r="I10187" s="212" t="s">
        <v>12710</v>
      </c>
      <c r="J10187" s="212" t="s">
        <v>190</v>
      </c>
      <c r="K10187" s="212" t="s">
        <v>12711</v>
      </c>
      <c r="L10187" s="212" t="s">
        <v>20720</v>
      </c>
      <c r="M10187" s="212" t="s">
        <v>193</v>
      </c>
      <c r="N10187" s="212" t="s">
        <v>194</v>
      </c>
      <c r="Q10187" s="212" t="s">
        <v>766</v>
      </c>
      <c r="S10187" s="212" t="s">
        <v>766</v>
      </c>
      <c r="U10187" s="212" t="s">
        <v>197</v>
      </c>
      <c r="V10187" s="212" t="s">
        <v>1010</v>
      </c>
      <c r="X10187" s="212" t="s">
        <v>1011</v>
      </c>
      <c r="AB10187" s="212" t="s">
        <v>12710</v>
      </c>
      <c r="AC10187" s="212" t="s">
        <v>201</v>
      </c>
      <c r="AD10187" s="212" t="s">
        <v>355</v>
      </c>
      <c r="AE10187" s="212" t="s">
        <v>18695</v>
      </c>
    </row>
    <row r="10188" spans="1:31" x14ac:dyDescent="0.35">
      <c r="A10188" s="212" t="s">
        <v>20721</v>
      </c>
      <c r="B10188" s="212" t="s">
        <v>20722</v>
      </c>
      <c r="G10188" s="212" t="s">
        <v>18691</v>
      </c>
      <c r="H10188" s="212" t="s">
        <v>189</v>
      </c>
      <c r="I10188" s="212" t="s">
        <v>12710</v>
      </c>
      <c r="J10188" s="212" t="s">
        <v>190</v>
      </c>
      <c r="K10188" s="212" t="s">
        <v>12711</v>
      </c>
      <c r="L10188" s="212" t="s">
        <v>20723</v>
      </c>
      <c r="M10188" s="212" t="s">
        <v>193</v>
      </c>
      <c r="N10188" s="212" t="s">
        <v>194</v>
      </c>
      <c r="Q10188" s="212" t="s">
        <v>766</v>
      </c>
      <c r="S10188" s="212" t="s">
        <v>766</v>
      </c>
      <c r="U10188" s="212" t="s">
        <v>197</v>
      </c>
      <c r="V10188" s="212" t="s">
        <v>1010</v>
      </c>
      <c r="X10188" s="212" t="s">
        <v>1011</v>
      </c>
      <c r="AB10188" s="212" t="s">
        <v>12710</v>
      </c>
      <c r="AC10188" s="212" t="s">
        <v>201</v>
      </c>
      <c r="AD10188" s="212" t="s">
        <v>355</v>
      </c>
      <c r="AE10188" s="212" t="s">
        <v>18695</v>
      </c>
    </row>
    <row r="10189" spans="1:31" x14ac:dyDescent="0.35">
      <c r="A10189" s="212" t="s">
        <v>20724</v>
      </c>
      <c r="B10189" s="212" t="s">
        <v>20725</v>
      </c>
      <c r="G10189" s="212" t="s">
        <v>18691</v>
      </c>
      <c r="H10189" s="212" t="s">
        <v>189</v>
      </c>
      <c r="I10189" s="212" t="s">
        <v>12710</v>
      </c>
      <c r="J10189" s="212" t="s">
        <v>190</v>
      </c>
      <c r="K10189" s="212" t="s">
        <v>12711</v>
      </c>
      <c r="L10189" s="212" t="s">
        <v>20726</v>
      </c>
      <c r="M10189" s="212" t="s">
        <v>193</v>
      </c>
      <c r="N10189" s="212" t="s">
        <v>194</v>
      </c>
      <c r="Q10189" s="212" t="s">
        <v>766</v>
      </c>
      <c r="S10189" s="212" t="s">
        <v>766</v>
      </c>
      <c r="U10189" s="212" t="s">
        <v>197</v>
      </c>
      <c r="V10189" s="212" t="s">
        <v>1010</v>
      </c>
      <c r="X10189" s="212" t="s">
        <v>1011</v>
      </c>
      <c r="AB10189" s="212" t="s">
        <v>12710</v>
      </c>
      <c r="AC10189" s="212" t="s">
        <v>201</v>
      </c>
      <c r="AD10189" s="212" t="s">
        <v>355</v>
      </c>
      <c r="AE10189" s="212" t="s">
        <v>18695</v>
      </c>
    </row>
    <row r="10190" spans="1:31" x14ac:dyDescent="0.35">
      <c r="A10190" s="212" t="s">
        <v>20727</v>
      </c>
      <c r="B10190" s="212" t="s">
        <v>20728</v>
      </c>
      <c r="G10190" s="212" t="s">
        <v>18691</v>
      </c>
      <c r="H10190" s="212" t="s">
        <v>189</v>
      </c>
      <c r="I10190" s="212" t="s">
        <v>12710</v>
      </c>
      <c r="J10190" s="212" t="s">
        <v>190</v>
      </c>
      <c r="K10190" s="212" t="s">
        <v>12711</v>
      </c>
      <c r="L10190" s="212" t="s">
        <v>20729</v>
      </c>
      <c r="M10190" s="212" t="s">
        <v>193</v>
      </c>
      <c r="N10190" s="212" t="s">
        <v>194</v>
      </c>
      <c r="Q10190" s="212" t="s">
        <v>766</v>
      </c>
      <c r="S10190" s="212" t="s">
        <v>766</v>
      </c>
      <c r="U10190" s="212" t="s">
        <v>197</v>
      </c>
      <c r="V10190" s="212" t="s">
        <v>1010</v>
      </c>
      <c r="X10190" s="212" t="s">
        <v>1011</v>
      </c>
      <c r="AB10190" s="212" t="s">
        <v>12710</v>
      </c>
      <c r="AC10190" s="212" t="s">
        <v>201</v>
      </c>
      <c r="AD10190" s="212" t="s">
        <v>355</v>
      </c>
      <c r="AE10190" s="212" t="s">
        <v>18695</v>
      </c>
    </row>
    <row r="10191" spans="1:31" x14ac:dyDescent="0.35">
      <c r="A10191" s="212" t="s">
        <v>20730</v>
      </c>
      <c r="B10191" s="212" t="s">
        <v>20731</v>
      </c>
      <c r="G10191" s="212" t="s">
        <v>18691</v>
      </c>
      <c r="H10191" s="212" t="s">
        <v>189</v>
      </c>
      <c r="I10191" s="212" t="s">
        <v>12710</v>
      </c>
      <c r="J10191" s="212" t="s">
        <v>190</v>
      </c>
      <c r="K10191" s="212" t="s">
        <v>12711</v>
      </c>
      <c r="L10191" s="212" t="s">
        <v>20732</v>
      </c>
      <c r="M10191" s="212" t="s">
        <v>193</v>
      </c>
      <c r="N10191" s="212" t="s">
        <v>194</v>
      </c>
      <c r="Q10191" s="212" t="s">
        <v>766</v>
      </c>
      <c r="S10191" s="212" t="s">
        <v>766</v>
      </c>
      <c r="U10191" s="212" t="s">
        <v>197</v>
      </c>
      <c r="V10191" s="212" t="s">
        <v>1010</v>
      </c>
      <c r="X10191" s="212" t="s">
        <v>1011</v>
      </c>
      <c r="AB10191" s="212" t="s">
        <v>12710</v>
      </c>
      <c r="AC10191" s="212" t="s">
        <v>201</v>
      </c>
      <c r="AD10191" s="212" t="s">
        <v>355</v>
      </c>
      <c r="AE10191" s="212" t="s">
        <v>18695</v>
      </c>
    </row>
    <row r="10192" spans="1:31" x14ac:dyDescent="0.35">
      <c r="A10192" s="212" t="s">
        <v>20733</v>
      </c>
      <c r="B10192" s="212" t="s">
        <v>20734</v>
      </c>
      <c r="G10192" s="212" t="s">
        <v>18691</v>
      </c>
      <c r="H10192" s="212" t="s">
        <v>189</v>
      </c>
      <c r="I10192" s="212" t="s">
        <v>12710</v>
      </c>
      <c r="J10192" s="212" t="s">
        <v>190</v>
      </c>
      <c r="K10192" s="212" t="s">
        <v>12711</v>
      </c>
      <c r="L10192" s="212" t="s">
        <v>20735</v>
      </c>
      <c r="M10192" s="212" t="s">
        <v>193</v>
      </c>
      <c r="N10192" s="212" t="s">
        <v>194</v>
      </c>
      <c r="Q10192" s="212" t="s">
        <v>766</v>
      </c>
      <c r="S10192" s="212" t="s">
        <v>766</v>
      </c>
      <c r="U10192" s="212" t="s">
        <v>197</v>
      </c>
      <c r="V10192" s="212" t="s">
        <v>1010</v>
      </c>
      <c r="X10192" s="212" t="s">
        <v>1011</v>
      </c>
      <c r="AB10192" s="212" t="s">
        <v>12710</v>
      </c>
      <c r="AC10192" s="212" t="s">
        <v>201</v>
      </c>
      <c r="AD10192" s="212" t="s">
        <v>355</v>
      </c>
      <c r="AE10192" s="212" t="s">
        <v>18695</v>
      </c>
    </row>
    <row r="10193" spans="1:31" x14ac:dyDescent="0.35">
      <c r="A10193" s="212" t="s">
        <v>20736</v>
      </c>
      <c r="B10193" s="212" t="s">
        <v>20737</v>
      </c>
      <c r="G10193" s="212" t="s">
        <v>18691</v>
      </c>
      <c r="H10193" s="212" t="s">
        <v>189</v>
      </c>
      <c r="I10193" s="212" t="s">
        <v>12710</v>
      </c>
      <c r="J10193" s="212" t="s">
        <v>190</v>
      </c>
      <c r="K10193" s="212" t="s">
        <v>12711</v>
      </c>
      <c r="L10193" s="212" t="s">
        <v>20738</v>
      </c>
      <c r="M10193" s="212" t="s">
        <v>193</v>
      </c>
      <c r="N10193" s="212" t="s">
        <v>194</v>
      </c>
      <c r="Q10193" s="212" t="s">
        <v>766</v>
      </c>
      <c r="S10193" s="212" t="s">
        <v>766</v>
      </c>
      <c r="U10193" s="212" t="s">
        <v>197</v>
      </c>
      <c r="V10193" s="212" t="s">
        <v>1010</v>
      </c>
      <c r="X10193" s="212" t="s">
        <v>1011</v>
      </c>
      <c r="AB10193" s="212" t="s">
        <v>12710</v>
      </c>
      <c r="AC10193" s="212" t="s">
        <v>201</v>
      </c>
      <c r="AD10193" s="212" t="s">
        <v>355</v>
      </c>
      <c r="AE10193" s="212" t="s">
        <v>18695</v>
      </c>
    </row>
    <row r="10194" spans="1:31" x14ac:dyDescent="0.35">
      <c r="A10194" s="212" t="s">
        <v>20739</v>
      </c>
      <c r="B10194" s="212" t="s">
        <v>20740</v>
      </c>
      <c r="G10194" s="212" t="s">
        <v>18691</v>
      </c>
      <c r="H10194" s="212" t="s">
        <v>189</v>
      </c>
      <c r="I10194" s="212" t="s">
        <v>12710</v>
      </c>
      <c r="J10194" s="212" t="s">
        <v>190</v>
      </c>
      <c r="K10194" s="212" t="s">
        <v>12711</v>
      </c>
      <c r="L10194" s="212" t="s">
        <v>20741</v>
      </c>
      <c r="M10194" s="212" t="s">
        <v>193</v>
      </c>
      <c r="N10194" s="212" t="s">
        <v>194</v>
      </c>
      <c r="Q10194" s="212" t="s">
        <v>766</v>
      </c>
      <c r="S10194" s="212" t="s">
        <v>766</v>
      </c>
      <c r="U10194" s="212" t="s">
        <v>197</v>
      </c>
      <c r="V10194" s="212" t="s">
        <v>1010</v>
      </c>
      <c r="X10194" s="212" t="s">
        <v>1011</v>
      </c>
      <c r="AB10194" s="212" t="s">
        <v>12710</v>
      </c>
      <c r="AC10194" s="212" t="s">
        <v>201</v>
      </c>
      <c r="AD10194" s="212" t="s">
        <v>355</v>
      </c>
      <c r="AE10194" s="212" t="s">
        <v>18695</v>
      </c>
    </row>
    <row r="10195" spans="1:31" x14ac:dyDescent="0.35">
      <c r="A10195" s="212" t="s">
        <v>20742</v>
      </c>
      <c r="B10195" s="212" t="s">
        <v>20743</v>
      </c>
      <c r="G10195" s="212" t="s">
        <v>18691</v>
      </c>
      <c r="H10195" s="212" t="s">
        <v>189</v>
      </c>
      <c r="I10195" s="212" t="s">
        <v>12710</v>
      </c>
      <c r="J10195" s="212" t="s">
        <v>190</v>
      </c>
      <c r="K10195" s="212" t="s">
        <v>12711</v>
      </c>
      <c r="L10195" s="212" t="s">
        <v>20744</v>
      </c>
      <c r="M10195" s="212" t="s">
        <v>193</v>
      </c>
      <c r="N10195" s="212" t="s">
        <v>194</v>
      </c>
      <c r="Q10195" s="212" t="s">
        <v>766</v>
      </c>
      <c r="S10195" s="212" t="s">
        <v>766</v>
      </c>
      <c r="U10195" s="212" t="s">
        <v>197</v>
      </c>
      <c r="V10195" s="212" t="s">
        <v>1010</v>
      </c>
      <c r="X10195" s="212" t="s">
        <v>1011</v>
      </c>
      <c r="AB10195" s="212" t="s">
        <v>12710</v>
      </c>
      <c r="AC10195" s="212" t="s">
        <v>201</v>
      </c>
      <c r="AD10195" s="212" t="s">
        <v>355</v>
      </c>
      <c r="AE10195" s="212" t="s">
        <v>18695</v>
      </c>
    </row>
    <row r="10196" spans="1:31" x14ac:dyDescent="0.35">
      <c r="A10196" s="212" t="s">
        <v>20745</v>
      </c>
      <c r="B10196" s="212" t="s">
        <v>20746</v>
      </c>
      <c r="G10196" s="212" t="s">
        <v>18691</v>
      </c>
      <c r="H10196" s="212" t="s">
        <v>189</v>
      </c>
      <c r="I10196" s="212" t="s">
        <v>12710</v>
      </c>
      <c r="J10196" s="212" t="s">
        <v>190</v>
      </c>
      <c r="K10196" s="212" t="s">
        <v>12711</v>
      </c>
      <c r="L10196" s="212" t="s">
        <v>20747</v>
      </c>
      <c r="M10196" s="212" t="s">
        <v>193</v>
      </c>
      <c r="N10196" s="212" t="s">
        <v>194</v>
      </c>
      <c r="Q10196" s="212" t="s">
        <v>766</v>
      </c>
      <c r="S10196" s="212" t="s">
        <v>766</v>
      </c>
      <c r="U10196" s="212" t="s">
        <v>197</v>
      </c>
      <c r="V10196" s="212" t="s">
        <v>1010</v>
      </c>
      <c r="X10196" s="212" t="s">
        <v>1011</v>
      </c>
      <c r="AB10196" s="212" t="s">
        <v>12710</v>
      </c>
      <c r="AC10196" s="212" t="s">
        <v>201</v>
      </c>
      <c r="AD10196" s="212" t="s">
        <v>355</v>
      </c>
      <c r="AE10196" s="212" t="s">
        <v>18695</v>
      </c>
    </row>
    <row r="10197" spans="1:31" x14ac:dyDescent="0.35">
      <c r="A10197" s="212" t="s">
        <v>20748</v>
      </c>
      <c r="B10197" s="212" t="s">
        <v>20749</v>
      </c>
      <c r="G10197" s="212" t="s">
        <v>18691</v>
      </c>
      <c r="H10197" s="212" t="s">
        <v>189</v>
      </c>
      <c r="I10197" s="212" t="s">
        <v>12710</v>
      </c>
      <c r="J10197" s="212" t="s">
        <v>190</v>
      </c>
      <c r="K10197" s="212" t="s">
        <v>12711</v>
      </c>
      <c r="L10197" s="212" t="s">
        <v>20750</v>
      </c>
      <c r="M10197" s="212" t="s">
        <v>193</v>
      </c>
      <c r="N10197" s="212" t="s">
        <v>194</v>
      </c>
      <c r="Q10197" s="212" t="s">
        <v>766</v>
      </c>
      <c r="S10197" s="212" t="s">
        <v>766</v>
      </c>
      <c r="U10197" s="212" t="s">
        <v>197</v>
      </c>
      <c r="V10197" s="212" t="s">
        <v>1010</v>
      </c>
      <c r="X10197" s="212" t="s">
        <v>1011</v>
      </c>
      <c r="AB10197" s="212" t="s">
        <v>12710</v>
      </c>
      <c r="AC10197" s="212" t="s">
        <v>201</v>
      </c>
      <c r="AD10197" s="212" t="s">
        <v>355</v>
      </c>
      <c r="AE10197" s="212" t="s">
        <v>18695</v>
      </c>
    </row>
    <row r="10198" spans="1:31" x14ac:dyDescent="0.35">
      <c r="A10198" s="212" t="s">
        <v>20751</v>
      </c>
      <c r="B10198" s="212" t="s">
        <v>20752</v>
      </c>
      <c r="G10198" s="212" t="s">
        <v>18691</v>
      </c>
      <c r="H10198" s="212" t="s">
        <v>189</v>
      </c>
      <c r="I10198" s="212" t="s">
        <v>12710</v>
      </c>
      <c r="J10198" s="212" t="s">
        <v>190</v>
      </c>
      <c r="K10198" s="212" t="s">
        <v>12711</v>
      </c>
      <c r="L10198" s="212" t="s">
        <v>20753</v>
      </c>
      <c r="M10198" s="212" t="s">
        <v>193</v>
      </c>
      <c r="N10198" s="212" t="s">
        <v>194</v>
      </c>
      <c r="Q10198" s="212" t="s">
        <v>766</v>
      </c>
      <c r="S10198" s="212" t="s">
        <v>766</v>
      </c>
      <c r="U10198" s="212" t="s">
        <v>197</v>
      </c>
      <c r="V10198" s="212" t="s">
        <v>1010</v>
      </c>
      <c r="X10198" s="212" t="s">
        <v>1011</v>
      </c>
      <c r="AB10198" s="212" t="s">
        <v>12710</v>
      </c>
      <c r="AC10198" s="212" t="s">
        <v>201</v>
      </c>
      <c r="AD10198" s="212" t="s">
        <v>355</v>
      </c>
      <c r="AE10198" s="212" t="s">
        <v>18695</v>
      </c>
    </row>
    <row r="10199" spans="1:31" x14ac:dyDescent="0.35">
      <c r="A10199" s="212" t="s">
        <v>20754</v>
      </c>
      <c r="B10199" s="212" t="s">
        <v>20755</v>
      </c>
      <c r="G10199" s="212" t="s">
        <v>18691</v>
      </c>
      <c r="H10199" s="212" t="s">
        <v>189</v>
      </c>
      <c r="I10199" s="212" t="s">
        <v>12710</v>
      </c>
      <c r="J10199" s="212" t="s">
        <v>190</v>
      </c>
      <c r="K10199" s="212" t="s">
        <v>12711</v>
      </c>
      <c r="L10199" s="212" t="s">
        <v>20756</v>
      </c>
      <c r="M10199" s="212" t="s">
        <v>193</v>
      </c>
      <c r="N10199" s="212" t="s">
        <v>194</v>
      </c>
      <c r="Q10199" s="212" t="s">
        <v>766</v>
      </c>
      <c r="S10199" s="212" t="s">
        <v>766</v>
      </c>
      <c r="U10199" s="212" t="s">
        <v>197</v>
      </c>
      <c r="V10199" s="212" t="s">
        <v>1010</v>
      </c>
      <c r="X10199" s="212" t="s">
        <v>1011</v>
      </c>
      <c r="AB10199" s="212" t="s">
        <v>12710</v>
      </c>
      <c r="AC10199" s="212" t="s">
        <v>201</v>
      </c>
      <c r="AD10199" s="212" t="s">
        <v>355</v>
      </c>
      <c r="AE10199" s="212" t="s">
        <v>18695</v>
      </c>
    </row>
    <row r="10200" spans="1:31" x14ac:dyDescent="0.35">
      <c r="A10200" s="212" t="s">
        <v>20757</v>
      </c>
      <c r="B10200" s="212" t="s">
        <v>20758</v>
      </c>
      <c r="G10200" s="212" t="s">
        <v>18691</v>
      </c>
      <c r="H10200" s="212" t="s">
        <v>189</v>
      </c>
      <c r="I10200" s="212" t="s">
        <v>12710</v>
      </c>
      <c r="J10200" s="212" t="s">
        <v>190</v>
      </c>
      <c r="K10200" s="212" t="s">
        <v>12711</v>
      </c>
      <c r="L10200" s="212" t="s">
        <v>20759</v>
      </c>
      <c r="M10200" s="212" t="s">
        <v>193</v>
      </c>
      <c r="N10200" s="212" t="s">
        <v>194</v>
      </c>
      <c r="Q10200" s="212" t="s">
        <v>766</v>
      </c>
      <c r="S10200" s="212" t="s">
        <v>766</v>
      </c>
      <c r="U10200" s="212" t="s">
        <v>197</v>
      </c>
      <c r="V10200" s="212" t="s">
        <v>1010</v>
      </c>
      <c r="X10200" s="212" t="s">
        <v>1011</v>
      </c>
      <c r="AB10200" s="212" t="s">
        <v>12710</v>
      </c>
      <c r="AC10200" s="212" t="s">
        <v>201</v>
      </c>
      <c r="AD10200" s="212" t="s">
        <v>355</v>
      </c>
      <c r="AE10200" s="212" t="s">
        <v>18695</v>
      </c>
    </row>
    <row r="10201" spans="1:31" x14ac:dyDescent="0.35">
      <c r="A10201" s="212" t="s">
        <v>20760</v>
      </c>
      <c r="B10201" s="212" t="s">
        <v>20761</v>
      </c>
      <c r="G10201" s="212" t="s">
        <v>18691</v>
      </c>
      <c r="H10201" s="212" t="s">
        <v>189</v>
      </c>
      <c r="I10201" s="212" t="s">
        <v>12710</v>
      </c>
      <c r="J10201" s="212" t="s">
        <v>190</v>
      </c>
      <c r="K10201" s="212" t="s">
        <v>12711</v>
      </c>
      <c r="L10201" s="212" t="s">
        <v>20762</v>
      </c>
      <c r="M10201" s="212" t="s">
        <v>193</v>
      </c>
      <c r="N10201" s="212" t="s">
        <v>194</v>
      </c>
      <c r="Q10201" s="212" t="s">
        <v>766</v>
      </c>
      <c r="S10201" s="212" t="s">
        <v>766</v>
      </c>
      <c r="U10201" s="212" t="s">
        <v>197</v>
      </c>
      <c r="V10201" s="212" t="s">
        <v>1010</v>
      </c>
      <c r="X10201" s="212" t="s">
        <v>1011</v>
      </c>
      <c r="AB10201" s="212" t="s">
        <v>12710</v>
      </c>
      <c r="AC10201" s="212" t="s">
        <v>201</v>
      </c>
      <c r="AD10201" s="212" t="s">
        <v>355</v>
      </c>
      <c r="AE10201" s="212" t="s">
        <v>18695</v>
      </c>
    </row>
    <row r="10202" spans="1:31" x14ac:dyDescent="0.35">
      <c r="A10202" s="212" t="s">
        <v>20763</v>
      </c>
      <c r="B10202" s="212" t="s">
        <v>20764</v>
      </c>
      <c r="G10202" s="212" t="s">
        <v>18691</v>
      </c>
      <c r="H10202" s="212" t="s">
        <v>189</v>
      </c>
      <c r="I10202" s="212" t="s">
        <v>12710</v>
      </c>
      <c r="J10202" s="212" t="s">
        <v>190</v>
      </c>
      <c r="K10202" s="212" t="s">
        <v>12711</v>
      </c>
      <c r="L10202" s="212" t="s">
        <v>20765</v>
      </c>
      <c r="M10202" s="212" t="s">
        <v>193</v>
      </c>
      <c r="N10202" s="212" t="s">
        <v>194</v>
      </c>
      <c r="Q10202" s="212" t="s">
        <v>766</v>
      </c>
      <c r="S10202" s="212" t="s">
        <v>766</v>
      </c>
      <c r="U10202" s="212" t="s">
        <v>197</v>
      </c>
      <c r="V10202" s="212" t="s">
        <v>1010</v>
      </c>
      <c r="X10202" s="212" t="s">
        <v>1011</v>
      </c>
      <c r="AB10202" s="212" t="s">
        <v>12710</v>
      </c>
      <c r="AC10202" s="212" t="s">
        <v>201</v>
      </c>
      <c r="AD10202" s="212" t="s">
        <v>355</v>
      </c>
      <c r="AE10202" s="212" t="s">
        <v>18695</v>
      </c>
    </row>
    <row r="10203" spans="1:31" x14ac:dyDescent="0.35">
      <c r="A10203" s="212" t="s">
        <v>20766</v>
      </c>
      <c r="B10203" s="212" t="s">
        <v>20767</v>
      </c>
      <c r="G10203" s="212" t="s">
        <v>18691</v>
      </c>
      <c r="H10203" s="212" t="s">
        <v>189</v>
      </c>
      <c r="I10203" s="212" t="s">
        <v>12710</v>
      </c>
      <c r="J10203" s="212" t="s">
        <v>190</v>
      </c>
      <c r="K10203" s="212" t="s">
        <v>12711</v>
      </c>
      <c r="L10203" s="212" t="s">
        <v>20768</v>
      </c>
      <c r="M10203" s="212" t="s">
        <v>193</v>
      </c>
      <c r="N10203" s="212" t="s">
        <v>194</v>
      </c>
      <c r="Q10203" s="212" t="s">
        <v>766</v>
      </c>
      <c r="S10203" s="212" t="s">
        <v>766</v>
      </c>
      <c r="U10203" s="212" t="s">
        <v>197</v>
      </c>
      <c r="V10203" s="212" t="s">
        <v>1010</v>
      </c>
      <c r="X10203" s="212" t="s">
        <v>1011</v>
      </c>
      <c r="AB10203" s="212" t="s">
        <v>12710</v>
      </c>
      <c r="AC10203" s="212" t="s">
        <v>201</v>
      </c>
      <c r="AD10203" s="212" t="s">
        <v>355</v>
      </c>
      <c r="AE10203" s="212" t="s">
        <v>18695</v>
      </c>
    </row>
    <row r="10204" spans="1:31" x14ac:dyDescent="0.35">
      <c r="A10204" s="212" t="s">
        <v>20769</v>
      </c>
      <c r="B10204" s="212" t="s">
        <v>20770</v>
      </c>
      <c r="G10204" s="212" t="s">
        <v>18691</v>
      </c>
      <c r="H10204" s="212" t="s">
        <v>189</v>
      </c>
      <c r="I10204" s="212" t="s">
        <v>12710</v>
      </c>
      <c r="J10204" s="212" t="s">
        <v>190</v>
      </c>
      <c r="K10204" s="212" t="s">
        <v>12711</v>
      </c>
      <c r="L10204" s="212" t="s">
        <v>20771</v>
      </c>
      <c r="M10204" s="212" t="s">
        <v>193</v>
      </c>
      <c r="N10204" s="212" t="s">
        <v>194</v>
      </c>
      <c r="Q10204" s="212" t="s">
        <v>766</v>
      </c>
      <c r="S10204" s="212" t="s">
        <v>766</v>
      </c>
      <c r="U10204" s="212" t="s">
        <v>197</v>
      </c>
      <c r="V10204" s="212" t="s">
        <v>1010</v>
      </c>
      <c r="X10204" s="212" t="s">
        <v>1011</v>
      </c>
      <c r="AB10204" s="212" t="s">
        <v>12710</v>
      </c>
      <c r="AC10204" s="212" t="s">
        <v>201</v>
      </c>
      <c r="AD10204" s="212" t="s">
        <v>355</v>
      </c>
      <c r="AE10204" s="212" t="s">
        <v>18695</v>
      </c>
    </row>
    <row r="10205" spans="1:31" x14ac:dyDescent="0.35">
      <c r="A10205" s="212" t="s">
        <v>20772</v>
      </c>
      <c r="B10205" s="212" t="s">
        <v>20773</v>
      </c>
      <c r="G10205" s="212" t="s">
        <v>18691</v>
      </c>
      <c r="H10205" s="212" t="s">
        <v>189</v>
      </c>
      <c r="I10205" s="212" t="s">
        <v>12710</v>
      </c>
      <c r="J10205" s="212" t="s">
        <v>190</v>
      </c>
      <c r="K10205" s="212" t="s">
        <v>12711</v>
      </c>
      <c r="L10205" s="212" t="s">
        <v>20774</v>
      </c>
      <c r="M10205" s="212" t="s">
        <v>193</v>
      </c>
      <c r="N10205" s="212" t="s">
        <v>194</v>
      </c>
      <c r="Q10205" s="212" t="s">
        <v>766</v>
      </c>
      <c r="S10205" s="212" t="s">
        <v>766</v>
      </c>
      <c r="U10205" s="212" t="s">
        <v>197</v>
      </c>
      <c r="V10205" s="212" t="s">
        <v>1010</v>
      </c>
      <c r="X10205" s="212" t="s">
        <v>1011</v>
      </c>
      <c r="AB10205" s="212" t="s">
        <v>12710</v>
      </c>
      <c r="AC10205" s="212" t="s">
        <v>201</v>
      </c>
      <c r="AD10205" s="212" t="s">
        <v>355</v>
      </c>
      <c r="AE10205" s="212" t="s">
        <v>18695</v>
      </c>
    </row>
    <row r="10206" spans="1:31" x14ac:dyDescent="0.35">
      <c r="A10206" s="212" t="s">
        <v>20775</v>
      </c>
      <c r="B10206" s="212" t="s">
        <v>20776</v>
      </c>
      <c r="G10206" s="212" t="s">
        <v>18691</v>
      </c>
      <c r="H10206" s="212" t="s">
        <v>189</v>
      </c>
      <c r="I10206" s="212" t="s">
        <v>12710</v>
      </c>
      <c r="J10206" s="212" t="s">
        <v>190</v>
      </c>
      <c r="K10206" s="212" t="s">
        <v>12711</v>
      </c>
      <c r="L10206" s="212" t="s">
        <v>20777</v>
      </c>
      <c r="M10206" s="212" t="s">
        <v>193</v>
      </c>
      <c r="N10206" s="212" t="s">
        <v>194</v>
      </c>
      <c r="Q10206" s="212" t="s">
        <v>766</v>
      </c>
      <c r="S10206" s="212" t="s">
        <v>766</v>
      </c>
      <c r="U10206" s="212" t="s">
        <v>197</v>
      </c>
      <c r="V10206" s="212" t="s">
        <v>1010</v>
      </c>
      <c r="X10206" s="212" t="s">
        <v>1011</v>
      </c>
      <c r="AB10206" s="212" t="s">
        <v>12710</v>
      </c>
      <c r="AC10206" s="212" t="s">
        <v>201</v>
      </c>
      <c r="AD10206" s="212" t="s">
        <v>355</v>
      </c>
      <c r="AE10206" s="212" t="s">
        <v>18695</v>
      </c>
    </row>
    <row r="10207" spans="1:31" x14ac:dyDescent="0.35">
      <c r="A10207" s="212" t="s">
        <v>20778</v>
      </c>
      <c r="B10207" s="212" t="s">
        <v>20779</v>
      </c>
      <c r="G10207" s="212" t="s">
        <v>18691</v>
      </c>
      <c r="H10207" s="212" t="s">
        <v>189</v>
      </c>
      <c r="I10207" s="212" t="s">
        <v>12710</v>
      </c>
      <c r="J10207" s="212" t="s">
        <v>190</v>
      </c>
      <c r="K10207" s="212" t="s">
        <v>12711</v>
      </c>
      <c r="L10207" s="212" t="s">
        <v>20780</v>
      </c>
      <c r="M10207" s="212" t="s">
        <v>193</v>
      </c>
      <c r="N10207" s="212" t="s">
        <v>194</v>
      </c>
      <c r="Q10207" s="212" t="s">
        <v>766</v>
      </c>
      <c r="S10207" s="212" t="s">
        <v>766</v>
      </c>
      <c r="U10207" s="212" t="s">
        <v>197</v>
      </c>
      <c r="V10207" s="212" t="s">
        <v>1010</v>
      </c>
      <c r="X10207" s="212" t="s">
        <v>1011</v>
      </c>
      <c r="AB10207" s="212" t="s">
        <v>12710</v>
      </c>
      <c r="AC10207" s="212" t="s">
        <v>201</v>
      </c>
      <c r="AD10207" s="212" t="s">
        <v>355</v>
      </c>
      <c r="AE10207" s="212" t="s">
        <v>18695</v>
      </c>
    </row>
    <row r="10208" spans="1:31" x14ac:dyDescent="0.35">
      <c r="A10208" s="212" t="s">
        <v>20781</v>
      </c>
      <c r="B10208" s="212" t="s">
        <v>20782</v>
      </c>
      <c r="G10208" s="212" t="s">
        <v>18691</v>
      </c>
      <c r="H10208" s="212" t="s">
        <v>189</v>
      </c>
      <c r="I10208" s="212" t="s">
        <v>12710</v>
      </c>
      <c r="J10208" s="212" t="s">
        <v>190</v>
      </c>
      <c r="K10208" s="212" t="s">
        <v>12711</v>
      </c>
      <c r="L10208" s="212" t="s">
        <v>20783</v>
      </c>
      <c r="M10208" s="212" t="s">
        <v>193</v>
      </c>
      <c r="N10208" s="212" t="s">
        <v>194</v>
      </c>
      <c r="Q10208" s="212" t="s">
        <v>766</v>
      </c>
      <c r="S10208" s="212" t="s">
        <v>766</v>
      </c>
      <c r="U10208" s="212" t="s">
        <v>197</v>
      </c>
      <c r="V10208" s="212" t="s">
        <v>1010</v>
      </c>
      <c r="X10208" s="212" t="s">
        <v>1011</v>
      </c>
      <c r="AB10208" s="212" t="s">
        <v>12710</v>
      </c>
      <c r="AC10208" s="212" t="s">
        <v>201</v>
      </c>
      <c r="AD10208" s="212" t="s">
        <v>355</v>
      </c>
      <c r="AE10208" s="212" t="s">
        <v>18695</v>
      </c>
    </row>
    <row r="10209" spans="1:31" x14ac:dyDescent="0.35">
      <c r="A10209" s="212" t="s">
        <v>20784</v>
      </c>
      <c r="B10209" s="212" t="s">
        <v>20785</v>
      </c>
      <c r="G10209" s="212" t="s">
        <v>18691</v>
      </c>
      <c r="H10209" s="212" t="s">
        <v>189</v>
      </c>
      <c r="I10209" s="212" t="s">
        <v>12710</v>
      </c>
      <c r="J10209" s="212" t="s">
        <v>190</v>
      </c>
      <c r="K10209" s="212" t="s">
        <v>12711</v>
      </c>
      <c r="L10209" s="212" t="s">
        <v>20786</v>
      </c>
      <c r="M10209" s="212" t="s">
        <v>193</v>
      </c>
      <c r="N10209" s="212" t="s">
        <v>194</v>
      </c>
      <c r="Q10209" s="212" t="s">
        <v>766</v>
      </c>
      <c r="S10209" s="212" t="s">
        <v>766</v>
      </c>
      <c r="U10209" s="212" t="s">
        <v>197</v>
      </c>
      <c r="V10209" s="212" t="s">
        <v>1010</v>
      </c>
      <c r="X10209" s="212" t="s">
        <v>1011</v>
      </c>
      <c r="AB10209" s="212" t="s">
        <v>12710</v>
      </c>
      <c r="AC10209" s="212" t="s">
        <v>201</v>
      </c>
      <c r="AD10209" s="212" t="s">
        <v>355</v>
      </c>
      <c r="AE10209" s="212" t="s">
        <v>18695</v>
      </c>
    </row>
    <row r="10210" spans="1:31" x14ac:dyDescent="0.35">
      <c r="A10210" s="212" t="s">
        <v>20787</v>
      </c>
      <c r="B10210" s="212" t="s">
        <v>20788</v>
      </c>
      <c r="G10210" s="212" t="s">
        <v>18691</v>
      </c>
      <c r="H10210" s="212" t="s">
        <v>189</v>
      </c>
      <c r="I10210" s="212" t="s">
        <v>12710</v>
      </c>
      <c r="J10210" s="212" t="s">
        <v>190</v>
      </c>
      <c r="K10210" s="212" t="s">
        <v>12711</v>
      </c>
      <c r="L10210" s="212" t="s">
        <v>20789</v>
      </c>
      <c r="M10210" s="212" t="s">
        <v>193</v>
      </c>
      <c r="N10210" s="212" t="s">
        <v>194</v>
      </c>
      <c r="Q10210" s="212" t="s">
        <v>766</v>
      </c>
      <c r="S10210" s="212" t="s">
        <v>766</v>
      </c>
      <c r="U10210" s="212" t="s">
        <v>197</v>
      </c>
      <c r="V10210" s="212" t="s">
        <v>1010</v>
      </c>
      <c r="X10210" s="212" t="s">
        <v>1011</v>
      </c>
      <c r="AB10210" s="212" t="s">
        <v>12710</v>
      </c>
      <c r="AC10210" s="212" t="s">
        <v>201</v>
      </c>
      <c r="AD10210" s="212" t="s">
        <v>355</v>
      </c>
      <c r="AE10210" s="212" t="s">
        <v>18695</v>
      </c>
    </row>
    <row r="10211" spans="1:31" x14ac:dyDescent="0.35">
      <c r="A10211" s="212" t="s">
        <v>20790</v>
      </c>
      <c r="B10211" s="212" t="s">
        <v>20791</v>
      </c>
      <c r="G10211" s="212" t="s">
        <v>18691</v>
      </c>
      <c r="H10211" s="212" t="s">
        <v>189</v>
      </c>
      <c r="I10211" s="212" t="s">
        <v>12710</v>
      </c>
      <c r="J10211" s="212" t="s">
        <v>190</v>
      </c>
      <c r="K10211" s="212" t="s">
        <v>12711</v>
      </c>
      <c r="L10211" s="212" t="s">
        <v>20792</v>
      </c>
      <c r="M10211" s="212" t="s">
        <v>193</v>
      </c>
      <c r="N10211" s="212" t="s">
        <v>194</v>
      </c>
      <c r="Q10211" s="212" t="s">
        <v>766</v>
      </c>
      <c r="S10211" s="212" t="s">
        <v>766</v>
      </c>
      <c r="U10211" s="212" t="s">
        <v>197</v>
      </c>
      <c r="V10211" s="212" t="s">
        <v>1010</v>
      </c>
      <c r="X10211" s="212" t="s">
        <v>1011</v>
      </c>
      <c r="AB10211" s="212" t="s">
        <v>12710</v>
      </c>
      <c r="AC10211" s="212" t="s">
        <v>201</v>
      </c>
      <c r="AD10211" s="212" t="s">
        <v>355</v>
      </c>
      <c r="AE10211" s="212" t="s">
        <v>18695</v>
      </c>
    </row>
    <row r="10212" spans="1:31" x14ac:dyDescent="0.35">
      <c r="A10212" s="212" t="s">
        <v>20793</v>
      </c>
      <c r="B10212" s="212" t="s">
        <v>20794</v>
      </c>
      <c r="G10212" s="212" t="s">
        <v>18691</v>
      </c>
      <c r="H10212" s="212" t="s">
        <v>189</v>
      </c>
      <c r="I10212" s="212" t="s">
        <v>12710</v>
      </c>
      <c r="J10212" s="212" t="s">
        <v>190</v>
      </c>
      <c r="K10212" s="212" t="s">
        <v>12711</v>
      </c>
      <c r="L10212" s="212" t="s">
        <v>20795</v>
      </c>
      <c r="M10212" s="212" t="s">
        <v>193</v>
      </c>
      <c r="N10212" s="212" t="s">
        <v>194</v>
      </c>
      <c r="Q10212" s="212" t="s">
        <v>766</v>
      </c>
      <c r="S10212" s="212" t="s">
        <v>766</v>
      </c>
      <c r="U10212" s="212" t="s">
        <v>197</v>
      </c>
      <c r="V10212" s="212" t="s">
        <v>1010</v>
      </c>
      <c r="X10212" s="212" t="s">
        <v>1011</v>
      </c>
      <c r="AB10212" s="212" t="s">
        <v>12710</v>
      </c>
      <c r="AC10212" s="212" t="s">
        <v>201</v>
      </c>
      <c r="AD10212" s="212" t="s">
        <v>355</v>
      </c>
      <c r="AE10212" s="212" t="s">
        <v>18695</v>
      </c>
    </row>
    <row r="10213" spans="1:31" x14ac:dyDescent="0.35">
      <c r="A10213" s="212" t="s">
        <v>20796</v>
      </c>
      <c r="B10213" s="212" t="s">
        <v>20797</v>
      </c>
      <c r="G10213" s="212" t="s">
        <v>18691</v>
      </c>
      <c r="H10213" s="212" t="s">
        <v>189</v>
      </c>
      <c r="I10213" s="212" t="s">
        <v>12710</v>
      </c>
      <c r="J10213" s="212" t="s">
        <v>190</v>
      </c>
      <c r="K10213" s="212" t="s">
        <v>12711</v>
      </c>
      <c r="L10213" s="212" t="s">
        <v>20798</v>
      </c>
      <c r="M10213" s="212" t="s">
        <v>193</v>
      </c>
      <c r="N10213" s="212" t="s">
        <v>194</v>
      </c>
      <c r="Q10213" s="212" t="s">
        <v>766</v>
      </c>
      <c r="S10213" s="212" t="s">
        <v>766</v>
      </c>
      <c r="U10213" s="212" t="s">
        <v>197</v>
      </c>
      <c r="V10213" s="212" t="s">
        <v>1010</v>
      </c>
      <c r="X10213" s="212" t="s">
        <v>1011</v>
      </c>
      <c r="AB10213" s="212" t="s">
        <v>12710</v>
      </c>
      <c r="AC10213" s="212" t="s">
        <v>201</v>
      </c>
      <c r="AD10213" s="212" t="s">
        <v>355</v>
      </c>
      <c r="AE10213" s="212" t="s">
        <v>18695</v>
      </c>
    </row>
    <row r="10214" spans="1:31" x14ac:dyDescent="0.35">
      <c r="A10214" s="212" t="s">
        <v>20799</v>
      </c>
      <c r="B10214" s="212" t="s">
        <v>20800</v>
      </c>
      <c r="G10214" s="212" t="s">
        <v>18691</v>
      </c>
      <c r="H10214" s="212" t="s">
        <v>189</v>
      </c>
      <c r="I10214" s="212" t="s">
        <v>12710</v>
      </c>
      <c r="J10214" s="212" t="s">
        <v>190</v>
      </c>
      <c r="K10214" s="212" t="s">
        <v>12711</v>
      </c>
      <c r="L10214" s="212" t="s">
        <v>20801</v>
      </c>
      <c r="M10214" s="212" t="s">
        <v>193</v>
      </c>
      <c r="N10214" s="212" t="s">
        <v>194</v>
      </c>
      <c r="Q10214" s="212" t="s">
        <v>766</v>
      </c>
      <c r="S10214" s="212" t="s">
        <v>766</v>
      </c>
      <c r="U10214" s="212" t="s">
        <v>197</v>
      </c>
      <c r="V10214" s="212" t="s">
        <v>1010</v>
      </c>
      <c r="X10214" s="212" t="s">
        <v>1011</v>
      </c>
      <c r="AB10214" s="212" t="s">
        <v>12710</v>
      </c>
      <c r="AC10214" s="212" t="s">
        <v>201</v>
      </c>
      <c r="AD10214" s="212" t="s">
        <v>355</v>
      </c>
      <c r="AE10214" s="212" t="s">
        <v>18695</v>
      </c>
    </row>
    <row r="10215" spans="1:31" x14ac:dyDescent="0.35">
      <c r="A10215" s="212" t="s">
        <v>20802</v>
      </c>
      <c r="B10215" s="212" t="s">
        <v>19351</v>
      </c>
      <c r="G10215" s="212" t="s">
        <v>20803</v>
      </c>
      <c r="H10215" s="212" t="s">
        <v>189</v>
      </c>
      <c r="I10215" s="212" t="s">
        <v>12710</v>
      </c>
      <c r="J10215" s="212" t="s">
        <v>12876</v>
      </c>
      <c r="K10215" s="212" t="s">
        <v>12711</v>
      </c>
      <c r="L10215" s="212" t="s">
        <v>19352</v>
      </c>
      <c r="M10215" s="212" t="s">
        <v>193</v>
      </c>
      <c r="N10215" s="212" t="s">
        <v>194</v>
      </c>
      <c r="Q10215" s="212" t="s">
        <v>4038</v>
      </c>
      <c r="S10215" s="212" t="s">
        <v>4038</v>
      </c>
      <c r="U10215" s="212" t="s">
        <v>197</v>
      </c>
      <c r="V10215" s="212" t="s">
        <v>18693</v>
      </c>
      <c r="X10215" s="212" t="s">
        <v>18694</v>
      </c>
      <c r="AB10215" s="212" t="s">
        <v>12710</v>
      </c>
      <c r="AC10215" s="212" t="s">
        <v>201</v>
      </c>
      <c r="AD10215" s="212" t="s">
        <v>355</v>
      </c>
      <c r="AE10215" s="212" t="s">
        <v>20804</v>
      </c>
    </row>
    <row r="10216" spans="1:31" x14ac:dyDescent="0.35">
      <c r="A10216" s="212" t="s">
        <v>20805</v>
      </c>
      <c r="B10216" s="212" t="s">
        <v>19357</v>
      </c>
      <c r="G10216" s="212" t="s">
        <v>20803</v>
      </c>
      <c r="H10216" s="212" t="s">
        <v>189</v>
      </c>
      <c r="I10216" s="212" t="s">
        <v>12710</v>
      </c>
      <c r="J10216" s="212" t="s">
        <v>12876</v>
      </c>
      <c r="K10216" s="212" t="s">
        <v>12711</v>
      </c>
      <c r="L10216" s="212" t="s">
        <v>19358</v>
      </c>
      <c r="M10216" s="212" t="s">
        <v>193</v>
      </c>
      <c r="N10216" s="212" t="s">
        <v>194</v>
      </c>
      <c r="Q10216" s="212" t="s">
        <v>4038</v>
      </c>
      <c r="S10216" s="212" t="s">
        <v>4038</v>
      </c>
      <c r="U10216" s="212" t="s">
        <v>197</v>
      </c>
      <c r="V10216" s="212" t="s">
        <v>18693</v>
      </c>
      <c r="X10216" s="212" t="s">
        <v>18694</v>
      </c>
      <c r="AB10216" s="212" t="s">
        <v>12710</v>
      </c>
      <c r="AC10216" s="212" t="s">
        <v>201</v>
      </c>
      <c r="AD10216" s="212" t="s">
        <v>355</v>
      </c>
      <c r="AE10216" s="212" t="s">
        <v>20804</v>
      </c>
    </row>
    <row r="10217" spans="1:31" x14ac:dyDescent="0.35">
      <c r="A10217" s="212" t="s">
        <v>20806</v>
      </c>
      <c r="B10217" s="212" t="s">
        <v>19419</v>
      </c>
      <c r="G10217" s="212" t="s">
        <v>20803</v>
      </c>
      <c r="H10217" s="212" t="s">
        <v>189</v>
      </c>
      <c r="I10217" s="212" t="s">
        <v>12710</v>
      </c>
      <c r="J10217" s="212" t="s">
        <v>12876</v>
      </c>
      <c r="K10217" s="212" t="s">
        <v>12711</v>
      </c>
      <c r="L10217" s="212" t="s">
        <v>19420</v>
      </c>
      <c r="M10217" s="212" t="s">
        <v>193</v>
      </c>
      <c r="N10217" s="212" t="s">
        <v>194</v>
      </c>
      <c r="Q10217" s="212" t="s">
        <v>4038</v>
      </c>
      <c r="S10217" s="212" t="s">
        <v>4038</v>
      </c>
      <c r="U10217" s="212" t="s">
        <v>197</v>
      </c>
      <c r="V10217" s="212" t="s">
        <v>1010</v>
      </c>
      <c r="X10217" s="212" t="s">
        <v>1011</v>
      </c>
      <c r="AB10217" s="212" t="s">
        <v>12710</v>
      </c>
      <c r="AC10217" s="212" t="s">
        <v>201</v>
      </c>
      <c r="AD10217" s="212" t="s">
        <v>355</v>
      </c>
      <c r="AE10217" s="212" t="s">
        <v>20804</v>
      </c>
    </row>
    <row r="10218" spans="1:31" x14ac:dyDescent="0.35">
      <c r="A10218" s="212" t="s">
        <v>20807</v>
      </c>
      <c r="B10218" s="212" t="s">
        <v>19422</v>
      </c>
      <c r="G10218" s="212" t="s">
        <v>20803</v>
      </c>
      <c r="H10218" s="212" t="s">
        <v>189</v>
      </c>
      <c r="I10218" s="212" t="s">
        <v>12710</v>
      </c>
      <c r="J10218" s="212" t="s">
        <v>12876</v>
      </c>
      <c r="K10218" s="212" t="s">
        <v>12711</v>
      </c>
      <c r="L10218" s="212" t="s">
        <v>19423</v>
      </c>
      <c r="M10218" s="212" t="s">
        <v>193</v>
      </c>
      <c r="N10218" s="212" t="s">
        <v>194</v>
      </c>
      <c r="Q10218" s="212" t="s">
        <v>4038</v>
      </c>
      <c r="S10218" s="212" t="s">
        <v>4038</v>
      </c>
      <c r="U10218" s="212" t="s">
        <v>197</v>
      </c>
      <c r="V10218" s="212" t="s">
        <v>1010</v>
      </c>
      <c r="X10218" s="212" t="s">
        <v>1011</v>
      </c>
      <c r="AB10218" s="212" t="s">
        <v>12710</v>
      </c>
      <c r="AC10218" s="212" t="s">
        <v>201</v>
      </c>
      <c r="AD10218" s="212" t="s">
        <v>355</v>
      </c>
      <c r="AE10218" s="212" t="s">
        <v>20804</v>
      </c>
    </row>
    <row r="10219" spans="1:31" x14ac:dyDescent="0.35">
      <c r="A10219" s="212" t="s">
        <v>20808</v>
      </c>
      <c r="B10219" s="212" t="s">
        <v>19425</v>
      </c>
      <c r="G10219" s="212" t="s">
        <v>20803</v>
      </c>
      <c r="H10219" s="212" t="s">
        <v>189</v>
      </c>
      <c r="I10219" s="212" t="s">
        <v>12710</v>
      </c>
      <c r="J10219" s="212" t="s">
        <v>12876</v>
      </c>
      <c r="K10219" s="212" t="s">
        <v>12711</v>
      </c>
      <c r="L10219" s="212" t="s">
        <v>19426</v>
      </c>
      <c r="M10219" s="212" t="s">
        <v>193</v>
      </c>
      <c r="N10219" s="212" t="s">
        <v>194</v>
      </c>
      <c r="Q10219" s="212" t="s">
        <v>4038</v>
      </c>
      <c r="S10219" s="212" t="s">
        <v>4038</v>
      </c>
      <c r="U10219" s="212" t="s">
        <v>197</v>
      </c>
      <c r="V10219" s="212" t="s">
        <v>1010</v>
      </c>
      <c r="X10219" s="212" t="s">
        <v>1011</v>
      </c>
      <c r="AB10219" s="212" t="s">
        <v>12710</v>
      </c>
      <c r="AC10219" s="212" t="s">
        <v>201</v>
      </c>
      <c r="AD10219" s="212" t="s">
        <v>355</v>
      </c>
      <c r="AE10219" s="212" t="s">
        <v>20804</v>
      </c>
    </row>
    <row r="10220" spans="1:31" x14ac:dyDescent="0.35">
      <c r="A10220" s="212" t="s">
        <v>20809</v>
      </c>
      <c r="B10220" s="212" t="s">
        <v>19428</v>
      </c>
      <c r="G10220" s="212" t="s">
        <v>20803</v>
      </c>
      <c r="H10220" s="212" t="s">
        <v>189</v>
      </c>
      <c r="I10220" s="212" t="s">
        <v>12710</v>
      </c>
      <c r="J10220" s="212" t="s">
        <v>12876</v>
      </c>
      <c r="K10220" s="212" t="s">
        <v>12711</v>
      </c>
      <c r="L10220" s="212" t="s">
        <v>19429</v>
      </c>
      <c r="M10220" s="212" t="s">
        <v>193</v>
      </c>
      <c r="N10220" s="212" t="s">
        <v>194</v>
      </c>
      <c r="Q10220" s="212" t="s">
        <v>4038</v>
      </c>
      <c r="S10220" s="212" t="s">
        <v>4038</v>
      </c>
      <c r="U10220" s="212" t="s">
        <v>197</v>
      </c>
      <c r="V10220" s="212" t="s">
        <v>1010</v>
      </c>
      <c r="X10220" s="212" t="s">
        <v>1011</v>
      </c>
      <c r="AB10220" s="212" t="s">
        <v>12710</v>
      </c>
      <c r="AC10220" s="212" t="s">
        <v>201</v>
      </c>
      <c r="AD10220" s="212" t="s">
        <v>355</v>
      </c>
      <c r="AE10220" s="212" t="s">
        <v>20804</v>
      </c>
    </row>
    <row r="10221" spans="1:31" x14ac:dyDescent="0.35">
      <c r="A10221" s="212" t="s">
        <v>20810</v>
      </c>
      <c r="B10221" s="212" t="s">
        <v>19431</v>
      </c>
      <c r="G10221" s="212" t="s">
        <v>20803</v>
      </c>
      <c r="H10221" s="212" t="s">
        <v>189</v>
      </c>
      <c r="I10221" s="212" t="s">
        <v>12710</v>
      </c>
      <c r="J10221" s="212" t="s">
        <v>12876</v>
      </c>
      <c r="K10221" s="212" t="s">
        <v>12711</v>
      </c>
      <c r="L10221" s="212" t="s">
        <v>19432</v>
      </c>
      <c r="M10221" s="212" t="s">
        <v>193</v>
      </c>
      <c r="N10221" s="212" t="s">
        <v>194</v>
      </c>
      <c r="Q10221" s="212" t="s">
        <v>4038</v>
      </c>
      <c r="S10221" s="212" t="s">
        <v>4038</v>
      </c>
      <c r="U10221" s="212" t="s">
        <v>197</v>
      </c>
      <c r="V10221" s="212" t="s">
        <v>1010</v>
      </c>
      <c r="X10221" s="212" t="s">
        <v>1011</v>
      </c>
      <c r="AB10221" s="212" t="s">
        <v>12710</v>
      </c>
      <c r="AC10221" s="212" t="s">
        <v>201</v>
      </c>
      <c r="AD10221" s="212" t="s">
        <v>355</v>
      </c>
      <c r="AE10221" s="212" t="s">
        <v>20804</v>
      </c>
    </row>
    <row r="10222" spans="1:31" x14ac:dyDescent="0.35">
      <c r="A10222" s="212" t="s">
        <v>20811</v>
      </c>
      <c r="B10222" s="212" t="s">
        <v>19437</v>
      </c>
      <c r="G10222" s="212" t="s">
        <v>20803</v>
      </c>
      <c r="H10222" s="212" t="s">
        <v>189</v>
      </c>
      <c r="I10222" s="212" t="s">
        <v>12710</v>
      </c>
      <c r="J10222" s="212" t="s">
        <v>12876</v>
      </c>
      <c r="K10222" s="212" t="s">
        <v>12711</v>
      </c>
      <c r="L10222" s="212" t="s">
        <v>19438</v>
      </c>
      <c r="M10222" s="212" t="s">
        <v>193</v>
      </c>
      <c r="N10222" s="212" t="s">
        <v>194</v>
      </c>
      <c r="Q10222" s="212" t="s">
        <v>4038</v>
      </c>
      <c r="S10222" s="212" t="s">
        <v>4038</v>
      </c>
      <c r="U10222" s="212" t="s">
        <v>197</v>
      </c>
      <c r="V10222" s="212" t="s">
        <v>18582</v>
      </c>
      <c r="X10222" s="212" t="s">
        <v>18583</v>
      </c>
      <c r="AB10222" s="212" t="s">
        <v>12710</v>
      </c>
      <c r="AC10222" s="212" t="s">
        <v>201</v>
      </c>
      <c r="AD10222" s="212" t="s">
        <v>339</v>
      </c>
      <c r="AE10222" s="212" t="s">
        <v>20804</v>
      </c>
    </row>
    <row r="10223" spans="1:31" x14ac:dyDescent="0.35">
      <c r="A10223" s="212" t="s">
        <v>20812</v>
      </c>
      <c r="B10223" s="212" t="s">
        <v>19440</v>
      </c>
      <c r="G10223" s="212" t="s">
        <v>20803</v>
      </c>
      <c r="H10223" s="212" t="s">
        <v>189</v>
      </c>
      <c r="I10223" s="212" t="s">
        <v>12710</v>
      </c>
      <c r="J10223" s="212" t="s">
        <v>12876</v>
      </c>
      <c r="K10223" s="212" t="s">
        <v>12711</v>
      </c>
      <c r="L10223" s="212" t="s">
        <v>19441</v>
      </c>
      <c r="M10223" s="212" t="s">
        <v>193</v>
      </c>
      <c r="N10223" s="212" t="s">
        <v>194</v>
      </c>
      <c r="Q10223" s="212" t="s">
        <v>4038</v>
      </c>
      <c r="S10223" s="212" t="s">
        <v>4038</v>
      </c>
      <c r="U10223" s="212" t="s">
        <v>197</v>
      </c>
      <c r="V10223" s="212" t="s">
        <v>18582</v>
      </c>
      <c r="X10223" s="212" t="s">
        <v>18583</v>
      </c>
      <c r="AB10223" s="212" t="s">
        <v>12710</v>
      </c>
      <c r="AC10223" s="212" t="s">
        <v>201</v>
      </c>
      <c r="AD10223" s="212" t="s">
        <v>339</v>
      </c>
      <c r="AE10223" s="212" t="s">
        <v>20804</v>
      </c>
    </row>
    <row r="10224" spans="1:31" x14ac:dyDescent="0.35">
      <c r="A10224" s="212" t="s">
        <v>20813</v>
      </c>
      <c r="B10224" s="212" t="s">
        <v>19443</v>
      </c>
      <c r="G10224" s="212" t="s">
        <v>20803</v>
      </c>
      <c r="H10224" s="212" t="s">
        <v>189</v>
      </c>
      <c r="I10224" s="212" t="s">
        <v>12710</v>
      </c>
      <c r="J10224" s="212" t="s">
        <v>12876</v>
      </c>
      <c r="K10224" s="212" t="s">
        <v>12711</v>
      </c>
      <c r="L10224" s="212" t="s">
        <v>19444</v>
      </c>
      <c r="M10224" s="212" t="s">
        <v>193</v>
      </c>
      <c r="N10224" s="212" t="s">
        <v>194</v>
      </c>
      <c r="Q10224" s="212" t="s">
        <v>4038</v>
      </c>
      <c r="S10224" s="212" t="s">
        <v>4038</v>
      </c>
      <c r="U10224" s="212" t="s">
        <v>197</v>
      </c>
      <c r="V10224" s="212" t="s">
        <v>18582</v>
      </c>
      <c r="X10224" s="212" t="s">
        <v>18583</v>
      </c>
      <c r="AB10224" s="212" t="s">
        <v>12710</v>
      </c>
      <c r="AC10224" s="212" t="s">
        <v>201</v>
      </c>
      <c r="AD10224" s="212" t="s">
        <v>339</v>
      </c>
      <c r="AE10224" s="212" t="s">
        <v>20804</v>
      </c>
    </row>
    <row r="10225" spans="1:31" x14ac:dyDescent="0.35">
      <c r="A10225" s="212" t="s">
        <v>20814</v>
      </c>
      <c r="B10225" s="212" t="s">
        <v>19446</v>
      </c>
      <c r="G10225" s="212" t="s">
        <v>20803</v>
      </c>
      <c r="H10225" s="212" t="s">
        <v>189</v>
      </c>
      <c r="I10225" s="212" t="s">
        <v>12710</v>
      </c>
      <c r="J10225" s="212" t="s">
        <v>12876</v>
      </c>
      <c r="K10225" s="212" t="s">
        <v>12711</v>
      </c>
      <c r="L10225" s="212" t="s">
        <v>19447</v>
      </c>
      <c r="M10225" s="212" t="s">
        <v>193</v>
      </c>
      <c r="N10225" s="212" t="s">
        <v>194</v>
      </c>
      <c r="Q10225" s="212" t="s">
        <v>4038</v>
      </c>
      <c r="S10225" s="212" t="s">
        <v>4038</v>
      </c>
      <c r="U10225" s="212" t="s">
        <v>197</v>
      </c>
      <c r="V10225" s="212" t="s">
        <v>18582</v>
      </c>
      <c r="X10225" s="212" t="s">
        <v>18583</v>
      </c>
      <c r="AB10225" s="212" t="s">
        <v>12710</v>
      </c>
      <c r="AC10225" s="212" t="s">
        <v>201</v>
      </c>
      <c r="AD10225" s="212" t="s">
        <v>339</v>
      </c>
      <c r="AE10225" s="212" t="s">
        <v>20804</v>
      </c>
    </row>
    <row r="10226" spans="1:31" x14ac:dyDescent="0.35">
      <c r="A10226" s="212" t="s">
        <v>20815</v>
      </c>
      <c r="B10226" s="212" t="s">
        <v>19473</v>
      </c>
      <c r="G10226" s="212" t="s">
        <v>20803</v>
      </c>
      <c r="H10226" s="212" t="s">
        <v>189</v>
      </c>
      <c r="I10226" s="212" t="s">
        <v>12710</v>
      </c>
      <c r="J10226" s="212" t="s">
        <v>12876</v>
      </c>
      <c r="K10226" s="212" t="s">
        <v>12711</v>
      </c>
      <c r="L10226" s="212" t="s">
        <v>19474</v>
      </c>
      <c r="M10226" s="212" t="s">
        <v>193</v>
      </c>
      <c r="N10226" s="212" t="s">
        <v>194</v>
      </c>
      <c r="Q10226" s="212" t="s">
        <v>4038</v>
      </c>
      <c r="S10226" s="212" t="s">
        <v>4038</v>
      </c>
      <c r="U10226" s="212" t="s">
        <v>197</v>
      </c>
      <c r="V10226" s="212" t="s">
        <v>18582</v>
      </c>
      <c r="X10226" s="212" t="s">
        <v>18583</v>
      </c>
      <c r="AB10226" s="212" t="s">
        <v>12710</v>
      </c>
      <c r="AC10226" s="212" t="s">
        <v>201</v>
      </c>
      <c r="AD10226" s="212" t="s">
        <v>339</v>
      </c>
      <c r="AE10226" s="212" t="s">
        <v>20804</v>
      </c>
    </row>
    <row r="10227" spans="1:31" x14ac:dyDescent="0.35">
      <c r="A10227" s="212" t="s">
        <v>20816</v>
      </c>
      <c r="B10227" s="212" t="s">
        <v>19476</v>
      </c>
      <c r="G10227" s="212" t="s">
        <v>20803</v>
      </c>
      <c r="H10227" s="212" t="s">
        <v>189</v>
      </c>
      <c r="I10227" s="212" t="s">
        <v>12710</v>
      </c>
      <c r="J10227" s="212" t="s">
        <v>12876</v>
      </c>
      <c r="K10227" s="212" t="s">
        <v>12711</v>
      </c>
      <c r="L10227" s="212" t="s">
        <v>19477</v>
      </c>
      <c r="M10227" s="212" t="s">
        <v>193</v>
      </c>
      <c r="N10227" s="212" t="s">
        <v>194</v>
      </c>
      <c r="Q10227" s="212" t="s">
        <v>4038</v>
      </c>
      <c r="S10227" s="212" t="s">
        <v>4038</v>
      </c>
      <c r="U10227" s="212" t="s">
        <v>197</v>
      </c>
      <c r="V10227" s="212" t="s">
        <v>18582</v>
      </c>
      <c r="X10227" s="212" t="s">
        <v>18583</v>
      </c>
      <c r="AB10227" s="212" t="s">
        <v>12710</v>
      </c>
      <c r="AC10227" s="212" t="s">
        <v>201</v>
      </c>
      <c r="AD10227" s="212" t="s">
        <v>339</v>
      </c>
      <c r="AE10227" s="212" t="s">
        <v>20804</v>
      </c>
    </row>
    <row r="10228" spans="1:31" x14ac:dyDescent="0.35">
      <c r="A10228" s="212" t="s">
        <v>20817</v>
      </c>
      <c r="B10228" s="212" t="s">
        <v>19479</v>
      </c>
      <c r="G10228" s="212" t="s">
        <v>20803</v>
      </c>
      <c r="H10228" s="212" t="s">
        <v>189</v>
      </c>
      <c r="I10228" s="212" t="s">
        <v>12710</v>
      </c>
      <c r="J10228" s="212" t="s">
        <v>12876</v>
      </c>
      <c r="K10228" s="212" t="s">
        <v>12711</v>
      </c>
      <c r="L10228" s="212" t="s">
        <v>19480</v>
      </c>
      <c r="M10228" s="212" t="s">
        <v>193</v>
      </c>
      <c r="N10228" s="212" t="s">
        <v>194</v>
      </c>
      <c r="Q10228" s="212" t="s">
        <v>4038</v>
      </c>
      <c r="S10228" s="212" t="s">
        <v>4038</v>
      </c>
      <c r="U10228" s="212" t="s">
        <v>197</v>
      </c>
      <c r="V10228" s="212" t="s">
        <v>18582</v>
      </c>
      <c r="X10228" s="212" t="s">
        <v>18583</v>
      </c>
      <c r="AB10228" s="212" t="s">
        <v>12710</v>
      </c>
      <c r="AC10228" s="212" t="s">
        <v>201</v>
      </c>
      <c r="AD10228" s="212" t="s">
        <v>339</v>
      </c>
      <c r="AE10228" s="212" t="s">
        <v>20804</v>
      </c>
    </row>
    <row r="10229" spans="1:31" x14ac:dyDescent="0.35">
      <c r="A10229" s="212" t="s">
        <v>20818</v>
      </c>
      <c r="B10229" s="212" t="s">
        <v>19482</v>
      </c>
      <c r="G10229" s="212" t="s">
        <v>20803</v>
      </c>
      <c r="H10229" s="212" t="s">
        <v>189</v>
      </c>
      <c r="I10229" s="212" t="s">
        <v>12710</v>
      </c>
      <c r="J10229" s="212" t="s">
        <v>12876</v>
      </c>
      <c r="K10229" s="212" t="s">
        <v>12711</v>
      </c>
      <c r="L10229" s="212" t="s">
        <v>19483</v>
      </c>
      <c r="M10229" s="212" t="s">
        <v>193</v>
      </c>
      <c r="N10229" s="212" t="s">
        <v>194</v>
      </c>
      <c r="Q10229" s="212" t="s">
        <v>4038</v>
      </c>
      <c r="S10229" s="212" t="s">
        <v>4038</v>
      </c>
      <c r="U10229" s="212" t="s">
        <v>197</v>
      </c>
      <c r="V10229" s="212" t="s">
        <v>18582</v>
      </c>
      <c r="X10229" s="212" t="s">
        <v>18583</v>
      </c>
      <c r="AB10229" s="212" t="s">
        <v>12710</v>
      </c>
      <c r="AC10229" s="212" t="s">
        <v>201</v>
      </c>
      <c r="AD10229" s="212" t="s">
        <v>339</v>
      </c>
      <c r="AE10229" s="212" t="s">
        <v>20804</v>
      </c>
    </row>
    <row r="10230" spans="1:31" x14ac:dyDescent="0.35">
      <c r="A10230" s="212" t="s">
        <v>20819</v>
      </c>
      <c r="B10230" s="212" t="s">
        <v>19485</v>
      </c>
      <c r="G10230" s="212" t="s">
        <v>20803</v>
      </c>
      <c r="H10230" s="212" t="s">
        <v>189</v>
      </c>
      <c r="I10230" s="212" t="s">
        <v>12710</v>
      </c>
      <c r="J10230" s="212" t="s">
        <v>12876</v>
      </c>
      <c r="K10230" s="212" t="s">
        <v>12711</v>
      </c>
      <c r="L10230" s="212" t="s">
        <v>18685</v>
      </c>
      <c r="M10230" s="212" t="s">
        <v>193</v>
      </c>
      <c r="N10230" s="212" t="s">
        <v>194</v>
      </c>
      <c r="Q10230" s="212" t="s">
        <v>4038</v>
      </c>
      <c r="S10230" s="212" t="s">
        <v>4038</v>
      </c>
      <c r="U10230" s="212" t="s">
        <v>197</v>
      </c>
      <c r="V10230" s="212" t="s">
        <v>19486</v>
      </c>
      <c r="X10230" s="212" t="s">
        <v>19487</v>
      </c>
      <c r="AB10230" s="212" t="s">
        <v>12710</v>
      </c>
      <c r="AC10230" s="212" t="s">
        <v>201</v>
      </c>
      <c r="AD10230" s="212" t="s">
        <v>339</v>
      </c>
      <c r="AE10230" s="212" t="s">
        <v>20804</v>
      </c>
    </row>
    <row r="10231" spans="1:31" x14ac:dyDescent="0.35">
      <c r="A10231" s="212" t="s">
        <v>20820</v>
      </c>
      <c r="B10231" s="212" t="s">
        <v>19489</v>
      </c>
      <c r="G10231" s="212" t="s">
        <v>20803</v>
      </c>
      <c r="H10231" s="212" t="s">
        <v>189</v>
      </c>
      <c r="I10231" s="212" t="s">
        <v>12710</v>
      </c>
      <c r="J10231" s="212" t="s">
        <v>12876</v>
      </c>
      <c r="K10231" s="212" t="s">
        <v>12711</v>
      </c>
      <c r="L10231" s="212" t="s">
        <v>18685</v>
      </c>
      <c r="M10231" s="212" t="s">
        <v>193</v>
      </c>
      <c r="N10231" s="212" t="s">
        <v>194</v>
      </c>
      <c r="Q10231" s="212" t="s">
        <v>4038</v>
      </c>
      <c r="S10231" s="212" t="s">
        <v>4038</v>
      </c>
      <c r="U10231" s="212" t="s">
        <v>197</v>
      </c>
      <c r="V10231" s="212" t="s">
        <v>19486</v>
      </c>
      <c r="X10231" s="212" t="s">
        <v>19487</v>
      </c>
      <c r="AB10231" s="212" t="s">
        <v>12710</v>
      </c>
      <c r="AC10231" s="212" t="s">
        <v>201</v>
      </c>
      <c r="AD10231" s="212" t="s">
        <v>339</v>
      </c>
      <c r="AE10231" s="212" t="s">
        <v>20804</v>
      </c>
    </row>
    <row r="10232" spans="1:31" x14ac:dyDescent="0.35">
      <c r="A10232" s="212" t="s">
        <v>20821</v>
      </c>
      <c r="B10232" s="212" t="s">
        <v>19491</v>
      </c>
      <c r="G10232" s="212" t="s">
        <v>20803</v>
      </c>
      <c r="H10232" s="212" t="s">
        <v>189</v>
      </c>
      <c r="I10232" s="212" t="s">
        <v>12710</v>
      </c>
      <c r="J10232" s="212" t="s">
        <v>12876</v>
      </c>
      <c r="K10232" s="212" t="s">
        <v>12711</v>
      </c>
      <c r="L10232" s="212" t="s">
        <v>18685</v>
      </c>
      <c r="M10232" s="212" t="s">
        <v>193</v>
      </c>
      <c r="N10232" s="212" t="s">
        <v>194</v>
      </c>
      <c r="Q10232" s="212" t="s">
        <v>4038</v>
      </c>
      <c r="S10232" s="212" t="s">
        <v>4038</v>
      </c>
      <c r="U10232" s="212" t="s">
        <v>197</v>
      </c>
      <c r="V10232" s="212" t="s">
        <v>19486</v>
      </c>
      <c r="X10232" s="212" t="s">
        <v>19487</v>
      </c>
      <c r="AB10232" s="212" t="s">
        <v>12710</v>
      </c>
      <c r="AC10232" s="212" t="s">
        <v>201</v>
      </c>
      <c r="AD10232" s="212" t="s">
        <v>339</v>
      </c>
      <c r="AE10232" s="212" t="s">
        <v>20804</v>
      </c>
    </row>
    <row r="10233" spans="1:31" x14ac:dyDescent="0.35">
      <c r="A10233" s="212" t="s">
        <v>20822</v>
      </c>
      <c r="B10233" s="212" t="s">
        <v>19493</v>
      </c>
      <c r="G10233" s="212" t="s">
        <v>20803</v>
      </c>
      <c r="H10233" s="212" t="s">
        <v>189</v>
      </c>
      <c r="I10233" s="212" t="s">
        <v>12710</v>
      </c>
      <c r="J10233" s="212" t="s">
        <v>12876</v>
      </c>
      <c r="K10233" s="212" t="s">
        <v>12711</v>
      </c>
      <c r="L10233" s="212" t="s">
        <v>18685</v>
      </c>
      <c r="M10233" s="212" t="s">
        <v>193</v>
      </c>
      <c r="N10233" s="212" t="s">
        <v>194</v>
      </c>
      <c r="Q10233" s="212" t="s">
        <v>4038</v>
      </c>
      <c r="S10233" s="212" t="s">
        <v>4038</v>
      </c>
      <c r="U10233" s="212" t="s">
        <v>197</v>
      </c>
      <c r="V10233" s="212" t="s">
        <v>19486</v>
      </c>
      <c r="X10233" s="212" t="s">
        <v>19487</v>
      </c>
      <c r="AB10233" s="212" t="s">
        <v>12710</v>
      </c>
      <c r="AC10233" s="212" t="s">
        <v>201</v>
      </c>
      <c r="AD10233" s="212" t="s">
        <v>339</v>
      </c>
      <c r="AE10233" s="212" t="s">
        <v>20804</v>
      </c>
    </row>
    <row r="10234" spans="1:31" x14ac:dyDescent="0.35">
      <c r="A10234" s="212" t="s">
        <v>20823</v>
      </c>
      <c r="B10234" s="212" t="s">
        <v>19495</v>
      </c>
      <c r="G10234" s="212" t="s">
        <v>20803</v>
      </c>
      <c r="H10234" s="212" t="s">
        <v>189</v>
      </c>
      <c r="I10234" s="212" t="s">
        <v>12710</v>
      </c>
      <c r="J10234" s="212" t="s">
        <v>12876</v>
      </c>
      <c r="K10234" s="212" t="s">
        <v>12711</v>
      </c>
      <c r="L10234" s="212" t="s">
        <v>18685</v>
      </c>
      <c r="M10234" s="212" t="s">
        <v>193</v>
      </c>
      <c r="N10234" s="212" t="s">
        <v>194</v>
      </c>
      <c r="Q10234" s="212" t="s">
        <v>4038</v>
      </c>
      <c r="S10234" s="212" t="s">
        <v>4038</v>
      </c>
      <c r="U10234" s="212" t="s">
        <v>197</v>
      </c>
      <c r="V10234" s="212" t="s">
        <v>19486</v>
      </c>
      <c r="X10234" s="212" t="s">
        <v>19487</v>
      </c>
      <c r="AB10234" s="212" t="s">
        <v>12710</v>
      </c>
      <c r="AC10234" s="212" t="s">
        <v>201</v>
      </c>
      <c r="AD10234" s="212" t="s">
        <v>339</v>
      </c>
      <c r="AE10234" s="212" t="s">
        <v>20804</v>
      </c>
    </row>
    <row r="10235" spans="1:31" x14ac:dyDescent="0.35">
      <c r="A10235" s="212" t="s">
        <v>20824</v>
      </c>
      <c r="B10235" s="212" t="s">
        <v>19497</v>
      </c>
      <c r="G10235" s="212" t="s">
        <v>20803</v>
      </c>
      <c r="H10235" s="212" t="s">
        <v>189</v>
      </c>
      <c r="I10235" s="212" t="s">
        <v>12710</v>
      </c>
      <c r="J10235" s="212" t="s">
        <v>12876</v>
      </c>
      <c r="K10235" s="212" t="s">
        <v>12711</v>
      </c>
      <c r="L10235" s="212" t="s">
        <v>18685</v>
      </c>
      <c r="M10235" s="212" t="s">
        <v>193</v>
      </c>
      <c r="N10235" s="212" t="s">
        <v>194</v>
      </c>
      <c r="Q10235" s="212" t="s">
        <v>4038</v>
      </c>
      <c r="S10235" s="212" t="s">
        <v>4038</v>
      </c>
      <c r="U10235" s="212" t="s">
        <v>197</v>
      </c>
      <c r="V10235" s="212" t="s">
        <v>19486</v>
      </c>
      <c r="X10235" s="212" t="s">
        <v>19487</v>
      </c>
      <c r="AB10235" s="212" t="s">
        <v>12710</v>
      </c>
      <c r="AC10235" s="212" t="s">
        <v>201</v>
      </c>
      <c r="AD10235" s="212" t="s">
        <v>339</v>
      </c>
      <c r="AE10235" s="212" t="s">
        <v>20804</v>
      </c>
    </row>
    <row r="10236" spans="1:31" x14ac:dyDescent="0.35">
      <c r="A10236" s="212" t="s">
        <v>20825</v>
      </c>
      <c r="B10236" s="212" t="s">
        <v>19507</v>
      </c>
      <c r="G10236" s="212" t="s">
        <v>20803</v>
      </c>
      <c r="H10236" s="212" t="s">
        <v>189</v>
      </c>
      <c r="I10236" s="212" t="s">
        <v>12710</v>
      </c>
      <c r="J10236" s="212" t="s">
        <v>12876</v>
      </c>
      <c r="K10236" s="212" t="s">
        <v>12711</v>
      </c>
      <c r="L10236" s="212" t="s">
        <v>18688</v>
      </c>
      <c r="M10236" s="212" t="s">
        <v>193</v>
      </c>
      <c r="N10236" s="212" t="s">
        <v>194</v>
      </c>
      <c r="Q10236" s="212" t="s">
        <v>4038</v>
      </c>
      <c r="S10236" s="212" t="s">
        <v>4038</v>
      </c>
      <c r="U10236" s="212" t="s">
        <v>197</v>
      </c>
      <c r="V10236" s="212" t="s">
        <v>19508</v>
      </c>
      <c r="X10236" s="212" t="s">
        <v>19509</v>
      </c>
      <c r="AB10236" s="212" t="s">
        <v>12710</v>
      </c>
      <c r="AC10236" s="212" t="s">
        <v>201</v>
      </c>
      <c r="AD10236" s="212" t="s">
        <v>339</v>
      </c>
      <c r="AE10236" s="212" t="s">
        <v>20804</v>
      </c>
    </row>
    <row r="10237" spans="1:31" x14ac:dyDescent="0.35">
      <c r="A10237" s="212" t="s">
        <v>20826</v>
      </c>
      <c r="B10237" s="212" t="s">
        <v>19511</v>
      </c>
      <c r="G10237" s="212" t="s">
        <v>20803</v>
      </c>
      <c r="H10237" s="212" t="s">
        <v>189</v>
      </c>
      <c r="I10237" s="212" t="s">
        <v>12710</v>
      </c>
      <c r="J10237" s="212" t="s">
        <v>12876</v>
      </c>
      <c r="K10237" s="212" t="s">
        <v>12711</v>
      </c>
      <c r="L10237" s="212" t="s">
        <v>18688</v>
      </c>
      <c r="M10237" s="212" t="s">
        <v>193</v>
      </c>
      <c r="N10237" s="212" t="s">
        <v>194</v>
      </c>
      <c r="Q10237" s="212" t="s">
        <v>4038</v>
      </c>
      <c r="S10237" s="212" t="s">
        <v>4038</v>
      </c>
      <c r="U10237" s="212" t="s">
        <v>197</v>
      </c>
      <c r="V10237" s="212" t="s">
        <v>19508</v>
      </c>
      <c r="X10237" s="212" t="s">
        <v>19509</v>
      </c>
      <c r="AB10237" s="212" t="s">
        <v>12710</v>
      </c>
      <c r="AC10237" s="212" t="s">
        <v>201</v>
      </c>
      <c r="AD10237" s="212" t="s">
        <v>339</v>
      </c>
      <c r="AE10237" s="212" t="s">
        <v>20804</v>
      </c>
    </row>
    <row r="10238" spans="1:31" x14ac:dyDescent="0.35">
      <c r="A10238" s="212" t="s">
        <v>20827</v>
      </c>
      <c r="B10238" s="212" t="s">
        <v>19513</v>
      </c>
      <c r="G10238" s="212" t="s">
        <v>20803</v>
      </c>
      <c r="H10238" s="212" t="s">
        <v>189</v>
      </c>
      <c r="I10238" s="212" t="s">
        <v>12710</v>
      </c>
      <c r="J10238" s="212" t="s">
        <v>12876</v>
      </c>
      <c r="K10238" s="212" t="s">
        <v>12711</v>
      </c>
      <c r="L10238" s="212" t="s">
        <v>18688</v>
      </c>
      <c r="M10238" s="212" t="s">
        <v>193</v>
      </c>
      <c r="N10238" s="212" t="s">
        <v>194</v>
      </c>
      <c r="Q10238" s="212" t="s">
        <v>4038</v>
      </c>
      <c r="S10238" s="212" t="s">
        <v>4038</v>
      </c>
      <c r="U10238" s="212" t="s">
        <v>197</v>
      </c>
      <c r="V10238" s="212" t="s">
        <v>19508</v>
      </c>
      <c r="X10238" s="212" t="s">
        <v>19509</v>
      </c>
      <c r="AB10238" s="212" t="s">
        <v>12710</v>
      </c>
      <c r="AC10238" s="212" t="s">
        <v>201</v>
      </c>
      <c r="AD10238" s="212" t="s">
        <v>339</v>
      </c>
      <c r="AE10238" s="212" t="s">
        <v>20804</v>
      </c>
    </row>
    <row r="10239" spans="1:31" x14ac:dyDescent="0.35">
      <c r="A10239" s="212" t="s">
        <v>20828</v>
      </c>
      <c r="B10239" s="212" t="s">
        <v>19515</v>
      </c>
      <c r="G10239" s="212" t="s">
        <v>20803</v>
      </c>
      <c r="H10239" s="212" t="s">
        <v>189</v>
      </c>
      <c r="I10239" s="212" t="s">
        <v>12710</v>
      </c>
      <c r="J10239" s="212" t="s">
        <v>12876</v>
      </c>
      <c r="K10239" s="212" t="s">
        <v>12711</v>
      </c>
      <c r="L10239" s="212" t="s">
        <v>18688</v>
      </c>
      <c r="M10239" s="212" t="s">
        <v>193</v>
      </c>
      <c r="N10239" s="212" t="s">
        <v>194</v>
      </c>
      <c r="Q10239" s="212" t="s">
        <v>4038</v>
      </c>
      <c r="S10239" s="212" t="s">
        <v>4038</v>
      </c>
      <c r="U10239" s="212" t="s">
        <v>197</v>
      </c>
      <c r="V10239" s="212" t="s">
        <v>19508</v>
      </c>
      <c r="X10239" s="212" t="s">
        <v>19509</v>
      </c>
      <c r="AB10239" s="212" t="s">
        <v>12710</v>
      </c>
      <c r="AC10239" s="212" t="s">
        <v>201</v>
      </c>
      <c r="AD10239" s="212" t="s">
        <v>339</v>
      </c>
      <c r="AE10239" s="212" t="s">
        <v>20804</v>
      </c>
    </row>
    <row r="10240" spans="1:31" x14ac:dyDescent="0.35">
      <c r="A10240" s="212" t="s">
        <v>20829</v>
      </c>
      <c r="B10240" s="212" t="s">
        <v>19517</v>
      </c>
      <c r="G10240" s="212" t="s">
        <v>20803</v>
      </c>
      <c r="H10240" s="212" t="s">
        <v>189</v>
      </c>
      <c r="I10240" s="212" t="s">
        <v>12710</v>
      </c>
      <c r="J10240" s="212" t="s">
        <v>12876</v>
      </c>
      <c r="K10240" s="212" t="s">
        <v>12711</v>
      </c>
      <c r="L10240" s="212" t="s">
        <v>18688</v>
      </c>
      <c r="M10240" s="212" t="s">
        <v>193</v>
      </c>
      <c r="N10240" s="212" t="s">
        <v>194</v>
      </c>
      <c r="Q10240" s="212" t="s">
        <v>4038</v>
      </c>
      <c r="S10240" s="212" t="s">
        <v>4038</v>
      </c>
      <c r="U10240" s="212" t="s">
        <v>197</v>
      </c>
      <c r="V10240" s="212" t="s">
        <v>19508</v>
      </c>
      <c r="X10240" s="212" t="s">
        <v>19509</v>
      </c>
      <c r="AB10240" s="212" t="s">
        <v>12710</v>
      </c>
      <c r="AC10240" s="212" t="s">
        <v>201</v>
      </c>
      <c r="AD10240" s="212" t="s">
        <v>339</v>
      </c>
      <c r="AE10240" s="212" t="s">
        <v>20804</v>
      </c>
    </row>
    <row r="10241" spans="1:31" x14ac:dyDescent="0.35">
      <c r="A10241" s="212" t="s">
        <v>20830</v>
      </c>
      <c r="B10241" s="212" t="s">
        <v>19519</v>
      </c>
      <c r="G10241" s="212" t="s">
        <v>20803</v>
      </c>
      <c r="H10241" s="212" t="s">
        <v>189</v>
      </c>
      <c r="I10241" s="212" t="s">
        <v>12710</v>
      </c>
      <c r="J10241" s="212" t="s">
        <v>12876</v>
      </c>
      <c r="K10241" s="212" t="s">
        <v>12711</v>
      </c>
      <c r="L10241" s="212" t="s">
        <v>18688</v>
      </c>
      <c r="M10241" s="212" t="s">
        <v>193</v>
      </c>
      <c r="N10241" s="212" t="s">
        <v>194</v>
      </c>
      <c r="Q10241" s="212" t="s">
        <v>4038</v>
      </c>
      <c r="S10241" s="212" t="s">
        <v>4038</v>
      </c>
      <c r="U10241" s="212" t="s">
        <v>197</v>
      </c>
      <c r="V10241" s="212" t="s">
        <v>19508</v>
      </c>
      <c r="X10241" s="212" t="s">
        <v>19509</v>
      </c>
      <c r="AB10241" s="212" t="s">
        <v>12710</v>
      </c>
      <c r="AC10241" s="212" t="s">
        <v>201</v>
      </c>
      <c r="AD10241" s="212" t="s">
        <v>339</v>
      </c>
      <c r="AE10241" s="212" t="s">
        <v>20804</v>
      </c>
    </row>
    <row r="10242" spans="1:31" x14ac:dyDescent="0.35">
      <c r="A10242" s="212" t="s">
        <v>20831</v>
      </c>
      <c r="B10242" s="212" t="s">
        <v>19626</v>
      </c>
      <c r="G10242" s="212" t="s">
        <v>20803</v>
      </c>
      <c r="H10242" s="212" t="s">
        <v>189</v>
      </c>
      <c r="I10242" s="212" t="s">
        <v>12710</v>
      </c>
      <c r="J10242" s="212" t="s">
        <v>12876</v>
      </c>
      <c r="K10242" s="212" t="s">
        <v>12711</v>
      </c>
      <c r="L10242" s="212" t="s">
        <v>19627</v>
      </c>
      <c r="M10242" s="212" t="s">
        <v>193</v>
      </c>
      <c r="N10242" s="212" t="s">
        <v>194</v>
      </c>
      <c r="Q10242" s="212" t="s">
        <v>4038</v>
      </c>
      <c r="S10242" s="212" t="s">
        <v>4038</v>
      </c>
      <c r="U10242" s="212" t="s">
        <v>197</v>
      </c>
      <c r="V10242" s="212" t="s">
        <v>1005</v>
      </c>
      <c r="X10242" s="212" t="s">
        <v>1006</v>
      </c>
      <c r="AB10242" s="212" t="s">
        <v>12710</v>
      </c>
      <c r="AC10242" s="212" t="s">
        <v>201</v>
      </c>
      <c r="AD10242" s="212" t="s">
        <v>355</v>
      </c>
      <c r="AE10242" s="212" t="s">
        <v>20804</v>
      </c>
    </row>
    <row r="10243" spans="1:31" x14ac:dyDescent="0.35">
      <c r="A10243" s="212" t="s">
        <v>20832</v>
      </c>
      <c r="B10243" s="212" t="s">
        <v>19629</v>
      </c>
      <c r="G10243" s="212" t="s">
        <v>20803</v>
      </c>
      <c r="H10243" s="212" t="s">
        <v>189</v>
      </c>
      <c r="I10243" s="212" t="s">
        <v>12710</v>
      </c>
      <c r="J10243" s="212" t="s">
        <v>12876</v>
      </c>
      <c r="K10243" s="212" t="s">
        <v>12711</v>
      </c>
      <c r="L10243" s="212" t="s">
        <v>19630</v>
      </c>
      <c r="M10243" s="212" t="s">
        <v>193</v>
      </c>
      <c r="N10243" s="212" t="s">
        <v>194</v>
      </c>
      <c r="Q10243" s="212" t="s">
        <v>4038</v>
      </c>
      <c r="S10243" s="212" t="s">
        <v>4038</v>
      </c>
      <c r="U10243" s="212" t="s">
        <v>197</v>
      </c>
      <c r="V10243" s="212" t="s">
        <v>1005</v>
      </c>
      <c r="X10243" s="212" t="s">
        <v>1006</v>
      </c>
      <c r="AB10243" s="212" t="s">
        <v>12710</v>
      </c>
      <c r="AC10243" s="212" t="s">
        <v>201</v>
      </c>
      <c r="AD10243" s="212" t="s">
        <v>355</v>
      </c>
      <c r="AE10243" s="212" t="s">
        <v>20804</v>
      </c>
    </row>
    <row r="10244" spans="1:31" x14ac:dyDescent="0.35">
      <c r="A10244" s="212" t="s">
        <v>20833</v>
      </c>
      <c r="B10244" s="212" t="s">
        <v>19632</v>
      </c>
      <c r="G10244" s="212" t="s">
        <v>20803</v>
      </c>
      <c r="H10244" s="212" t="s">
        <v>189</v>
      </c>
      <c r="I10244" s="212" t="s">
        <v>12710</v>
      </c>
      <c r="J10244" s="212" t="s">
        <v>12876</v>
      </c>
      <c r="K10244" s="212" t="s">
        <v>12711</v>
      </c>
      <c r="L10244" s="212" t="s">
        <v>19633</v>
      </c>
      <c r="M10244" s="212" t="s">
        <v>193</v>
      </c>
      <c r="N10244" s="212" t="s">
        <v>194</v>
      </c>
      <c r="Q10244" s="212" t="s">
        <v>4038</v>
      </c>
      <c r="S10244" s="212" t="s">
        <v>4038</v>
      </c>
      <c r="U10244" s="212" t="s">
        <v>197</v>
      </c>
      <c r="V10244" s="212" t="s">
        <v>1005</v>
      </c>
      <c r="X10244" s="212" t="s">
        <v>1006</v>
      </c>
      <c r="AB10244" s="212" t="s">
        <v>12710</v>
      </c>
      <c r="AC10244" s="212" t="s">
        <v>201</v>
      </c>
      <c r="AD10244" s="212" t="s">
        <v>355</v>
      </c>
      <c r="AE10244" s="212" t="s">
        <v>20804</v>
      </c>
    </row>
    <row r="10245" spans="1:31" x14ac:dyDescent="0.35">
      <c r="A10245" s="212" t="s">
        <v>20834</v>
      </c>
      <c r="B10245" s="212" t="s">
        <v>19635</v>
      </c>
      <c r="G10245" s="212" t="s">
        <v>20803</v>
      </c>
      <c r="H10245" s="212" t="s">
        <v>189</v>
      </c>
      <c r="I10245" s="212" t="s">
        <v>12710</v>
      </c>
      <c r="J10245" s="212" t="s">
        <v>12876</v>
      </c>
      <c r="K10245" s="212" t="s">
        <v>12711</v>
      </c>
      <c r="L10245" s="212" t="s">
        <v>19636</v>
      </c>
      <c r="M10245" s="212" t="s">
        <v>193</v>
      </c>
      <c r="N10245" s="212" t="s">
        <v>194</v>
      </c>
      <c r="Q10245" s="212" t="s">
        <v>4038</v>
      </c>
      <c r="S10245" s="212" t="s">
        <v>4038</v>
      </c>
      <c r="U10245" s="212" t="s">
        <v>197</v>
      </c>
      <c r="V10245" s="212" t="s">
        <v>1005</v>
      </c>
      <c r="X10245" s="212" t="s">
        <v>1006</v>
      </c>
      <c r="AB10245" s="212" t="s">
        <v>12710</v>
      </c>
      <c r="AC10245" s="212" t="s">
        <v>201</v>
      </c>
      <c r="AD10245" s="212" t="s">
        <v>355</v>
      </c>
      <c r="AE10245" s="212" t="s">
        <v>20804</v>
      </c>
    </row>
    <row r="10246" spans="1:31" x14ac:dyDescent="0.35">
      <c r="A10246" s="212" t="s">
        <v>20835</v>
      </c>
      <c r="B10246" s="212" t="s">
        <v>19638</v>
      </c>
      <c r="G10246" s="212" t="s">
        <v>20803</v>
      </c>
      <c r="H10246" s="212" t="s">
        <v>189</v>
      </c>
      <c r="I10246" s="212" t="s">
        <v>12710</v>
      </c>
      <c r="J10246" s="212" t="s">
        <v>12876</v>
      </c>
      <c r="K10246" s="212" t="s">
        <v>12711</v>
      </c>
      <c r="L10246" s="212" t="s">
        <v>19639</v>
      </c>
      <c r="M10246" s="212" t="s">
        <v>193</v>
      </c>
      <c r="N10246" s="212" t="s">
        <v>194</v>
      </c>
      <c r="Q10246" s="212" t="s">
        <v>4038</v>
      </c>
      <c r="S10246" s="212" t="s">
        <v>4038</v>
      </c>
      <c r="U10246" s="212" t="s">
        <v>197</v>
      </c>
      <c r="V10246" s="212" t="s">
        <v>1005</v>
      </c>
      <c r="X10246" s="212" t="s">
        <v>1006</v>
      </c>
      <c r="AB10246" s="212" t="s">
        <v>12710</v>
      </c>
      <c r="AC10246" s="212" t="s">
        <v>201</v>
      </c>
      <c r="AD10246" s="212" t="s">
        <v>355</v>
      </c>
      <c r="AE10246" s="212" t="s">
        <v>20804</v>
      </c>
    </row>
    <row r="10247" spans="1:31" x14ac:dyDescent="0.35">
      <c r="A10247" s="212" t="s">
        <v>20836</v>
      </c>
      <c r="B10247" s="212" t="s">
        <v>19641</v>
      </c>
      <c r="G10247" s="212" t="s">
        <v>20803</v>
      </c>
      <c r="H10247" s="212" t="s">
        <v>189</v>
      </c>
      <c r="I10247" s="212" t="s">
        <v>12710</v>
      </c>
      <c r="J10247" s="212" t="s">
        <v>12876</v>
      </c>
      <c r="K10247" s="212" t="s">
        <v>12711</v>
      </c>
      <c r="L10247" s="212" t="s">
        <v>19642</v>
      </c>
      <c r="M10247" s="212" t="s">
        <v>193</v>
      </c>
      <c r="N10247" s="212" t="s">
        <v>194</v>
      </c>
      <c r="Q10247" s="212" t="s">
        <v>4038</v>
      </c>
      <c r="S10247" s="212" t="s">
        <v>4038</v>
      </c>
      <c r="U10247" s="212" t="s">
        <v>197</v>
      </c>
      <c r="V10247" s="212" t="s">
        <v>1005</v>
      </c>
      <c r="X10247" s="212" t="s">
        <v>1006</v>
      </c>
      <c r="AB10247" s="212" t="s">
        <v>12710</v>
      </c>
      <c r="AC10247" s="212" t="s">
        <v>201</v>
      </c>
      <c r="AD10247" s="212" t="s">
        <v>355</v>
      </c>
      <c r="AE10247" s="212" t="s">
        <v>20804</v>
      </c>
    </row>
    <row r="10248" spans="1:31" x14ac:dyDescent="0.35">
      <c r="A10248" s="212" t="s">
        <v>20837</v>
      </c>
      <c r="B10248" s="212" t="s">
        <v>19644</v>
      </c>
      <c r="G10248" s="212" t="s">
        <v>20803</v>
      </c>
      <c r="H10248" s="212" t="s">
        <v>189</v>
      </c>
      <c r="I10248" s="212" t="s">
        <v>12710</v>
      </c>
      <c r="J10248" s="212" t="s">
        <v>12876</v>
      </c>
      <c r="K10248" s="212" t="s">
        <v>12711</v>
      </c>
      <c r="L10248" s="212" t="s">
        <v>19645</v>
      </c>
      <c r="M10248" s="212" t="s">
        <v>193</v>
      </c>
      <c r="N10248" s="212" t="s">
        <v>194</v>
      </c>
      <c r="Q10248" s="212" t="s">
        <v>4038</v>
      </c>
      <c r="S10248" s="212" t="s">
        <v>4038</v>
      </c>
      <c r="U10248" s="212" t="s">
        <v>197</v>
      </c>
      <c r="V10248" s="212" t="s">
        <v>1005</v>
      </c>
      <c r="X10248" s="212" t="s">
        <v>1006</v>
      </c>
      <c r="AB10248" s="212" t="s">
        <v>12710</v>
      </c>
      <c r="AC10248" s="212" t="s">
        <v>201</v>
      </c>
      <c r="AD10248" s="212" t="s">
        <v>355</v>
      </c>
      <c r="AE10248" s="212" t="s">
        <v>20804</v>
      </c>
    </row>
    <row r="10249" spans="1:31" x14ac:dyDescent="0.35">
      <c r="A10249" s="212" t="s">
        <v>20838</v>
      </c>
      <c r="B10249" s="212" t="s">
        <v>19647</v>
      </c>
      <c r="G10249" s="212" t="s">
        <v>20803</v>
      </c>
      <c r="H10249" s="212" t="s">
        <v>189</v>
      </c>
      <c r="I10249" s="212" t="s">
        <v>12710</v>
      </c>
      <c r="J10249" s="212" t="s">
        <v>12876</v>
      </c>
      <c r="K10249" s="212" t="s">
        <v>12711</v>
      </c>
      <c r="L10249" s="212" t="s">
        <v>19648</v>
      </c>
      <c r="M10249" s="212" t="s">
        <v>193</v>
      </c>
      <c r="N10249" s="212" t="s">
        <v>194</v>
      </c>
      <c r="Q10249" s="212" t="s">
        <v>4038</v>
      </c>
      <c r="S10249" s="212" t="s">
        <v>4038</v>
      </c>
      <c r="U10249" s="212" t="s">
        <v>197</v>
      </c>
      <c r="V10249" s="212" t="s">
        <v>1005</v>
      </c>
      <c r="X10249" s="212" t="s">
        <v>1006</v>
      </c>
      <c r="AB10249" s="212" t="s">
        <v>12710</v>
      </c>
      <c r="AC10249" s="212" t="s">
        <v>201</v>
      </c>
      <c r="AD10249" s="212" t="s">
        <v>355</v>
      </c>
      <c r="AE10249" s="212" t="s">
        <v>20804</v>
      </c>
    </row>
    <row r="10250" spans="1:31" x14ac:dyDescent="0.35">
      <c r="A10250" s="212" t="s">
        <v>20839</v>
      </c>
      <c r="B10250" s="212" t="s">
        <v>19650</v>
      </c>
      <c r="G10250" s="212" t="s">
        <v>20803</v>
      </c>
      <c r="H10250" s="212" t="s">
        <v>189</v>
      </c>
      <c r="I10250" s="212" t="s">
        <v>12710</v>
      </c>
      <c r="J10250" s="212" t="s">
        <v>12876</v>
      </c>
      <c r="K10250" s="212" t="s">
        <v>12711</v>
      </c>
      <c r="L10250" s="212" t="s">
        <v>19651</v>
      </c>
      <c r="M10250" s="212" t="s">
        <v>193</v>
      </c>
      <c r="N10250" s="212" t="s">
        <v>194</v>
      </c>
      <c r="Q10250" s="212" t="s">
        <v>4038</v>
      </c>
      <c r="S10250" s="212" t="s">
        <v>4038</v>
      </c>
      <c r="U10250" s="212" t="s">
        <v>197</v>
      </c>
      <c r="V10250" s="212" t="s">
        <v>1005</v>
      </c>
      <c r="X10250" s="212" t="s">
        <v>1006</v>
      </c>
      <c r="AB10250" s="212" t="s">
        <v>12710</v>
      </c>
      <c r="AC10250" s="212" t="s">
        <v>201</v>
      </c>
      <c r="AD10250" s="212" t="s">
        <v>355</v>
      </c>
      <c r="AE10250" s="212" t="s">
        <v>20804</v>
      </c>
    </row>
    <row r="10251" spans="1:31" x14ac:dyDescent="0.35">
      <c r="A10251" s="212" t="s">
        <v>20840</v>
      </c>
      <c r="B10251" s="212" t="s">
        <v>19653</v>
      </c>
      <c r="G10251" s="212" t="s">
        <v>20803</v>
      </c>
      <c r="H10251" s="212" t="s">
        <v>189</v>
      </c>
      <c r="I10251" s="212" t="s">
        <v>12710</v>
      </c>
      <c r="J10251" s="212" t="s">
        <v>12876</v>
      </c>
      <c r="K10251" s="212" t="s">
        <v>12711</v>
      </c>
      <c r="L10251" s="212" t="s">
        <v>19654</v>
      </c>
      <c r="M10251" s="212" t="s">
        <v>193</v>
      </c>
      <c r="N10251" s="212" t="s">
        <v>194</v>
      </c>
      <c r="Q10251" s="212" t="s">
        <v>4038</v>
      </c>
      <c r="S10251" s="212" t="s">
        <v>4038</v>
      </c>
      <c r="U10251" s="212" t="s">
        <v>197</v>
      </c>
      <c r="V10251" s="212" t="s">
        <v>1005</v>
      </c>
      <c r="X10251" s="212" t="s">
        <v>1006</v>
      </c>
      <c r="AB10251" s="212" t="s">
        <v>12710</v>
      </c>
      <c r="AC10251" s="212" t="s">
        <v>201</v>
      </c>
      <c r="AD10251" s="212" t="s">
        <v>355</v>
      </c>
      <c r="AE10251" s="212" t="s">
        <v>20804</v>
      </c>
    </row>
    <row r="10252" spans="1:31" x14ac:dyDescent="0.35">
      <c r="A10252" s="212" t="s">
        <v>20841</v>
      </c>
      <c r="B10252" s="212" t="s">
        <v>19656</v>
      </c>
      <c r="G10252" s="212" t="s">
        <v>20803</v>
      </c>
      <c r="H10252" s="212" t="s">
        <v>189</v>
      </c>
      <c r="I10252" s="212" t="s">
        <v>12710</v>
      </c>
      <c r="J10252" s="212" t="s">
        <v>12876</v>
      </c>
      <c r="K10252" s="212" t="s">
        <v>12711</v>
      </c>
      <c r="L10252" s="212" t="s">
        <v>19657</v>
      </c>
      <c r="M10252" s="212" t="s">
        <v>193</v>
      </c>
      <c r="N10252" s="212" t="s">
        <v>194</v>
      </c>
      <c r="Q10252" s="212" t="s">
        <v>4038</v>
      </c>
      <c r="S10252" s="212" t="s">
        <v>4038</v>
      </c>
      <c r="U10252" s="212" t="s">
        <v>197</v>
      </c>
      <c r="V10252" s="212" t="s">
        <v>1005</v>
      </c>
      <c r="X10252" s="212" t="s">
        <v>1006</v>
      </c>
      <c r="AB10252" s="212" t="s">
        <v>12710</v>
      </c>
      <c r="AC10252" s="212" t="s">
        <v>201</v>
      </c>
      <c r="AD10252" s="212" t="s">
        <v>355</v>
      </c>
      <c r="AE10252" s="212" t="s">
        <v>20804</v>
      </c>
    </row>
    <row r="10253" spans="1:31" x14ac:dyDescent="0.35">
      <c r="A10253" s="212" t="s">
        <v>20842</v>
      </c>
      <c r="B10253" s="212" t="s">
        <v>19659</v>
      </c>
      <c r="G10253" s="212" t="s">
        <v>20803</v>
      </c>
      <c r="H10253" s="212" t="s">
        <v>189</v>
      </c>
      <c r="I10253" s="212" t="s">
        <v>12710</v>
      </c>
      <c r="J10253" s="212" t="s">
        <v>12876</v>
      </c>
      <c r="K10253" s="212" t="s">
        <v>12711</v>
      </c>
      <c r="L10253" s="212" t="s">
        <v>19660</v>
      </c>
      <c r="M10253" s="212" t="s">
        <v>193</v>
      </c>
      <c r="N10253" s="212" t="s">
        <v>194</v>
      </c>
      <c r="Q10253" s="212" t="s">
        <v>4038</v>
      </c>
      <c r="S10253" s="212" t="s">
        <v>4038</v>
      </c>
      <c r="U10253" s="212" t="s">
        <v>197</v>
      </c>
      <c r="V10253" s="212" t="s">
        <v>1005</v>
      </c>
      <c r="X10253" s="212" t="s">
        <v>1006</v>
      </c>
      <c r="AB10253" s="212" t="s">
        <v>12710</v>
      </c>
      <c r="AC10253" s="212" t="s">
        <v>201</v>
      </c>
      <c r="AD10253" s="212" t="s">
        <v>355</v>
      </c>
      <c r="AE10253" s="212" t="s">
        <v>20804</v>
      </c>
    </row>
    <row r="10254" spans="1:31" x14ac:dyDescent="0.35">
      <c r="A10254" s="212" t="s">
        <v>20843</v>
      </c>
      <c r="B10254" s="212" t="s">
        <v>19662</v>
      </c>
      <c r="G10254" s="212" t="s">
        <v>20803</v>
      </c>
      <c r="H10254" s="212" t="s">
        <v>189</v>
      </c>
      <c r="I10254" s="212" t="s">
        <v>12710</v>
      </c>
      <c r="J10254" s="212" t="s">
        <v>12876</v>
      </c>
      <c r="K10254" s="212" t="s">
        <v>12711</v>
      </c>
      <c r="L10254" s="212" t="s">
        <v>19663</v>
      </c>
      <c r="M10254" s="212" t="s">
        <v>193</v>
      </c>
      <c r="N10254" s="212" t="s">
        <v>194</v>
      </c>
      <c r="Q10254" s="212" t="s">
        <v>4038</v>
      </c>
      <c r="S10254" s="212" t="s">
        <v>4038</v>
      </c>
      <c r="U10254" s="212" t="s">
        <v>197</v>
      </c>
      <c r="V10254" s="212" t="s">
        <v>1005</v>
      </c>
      <c r="X10254" s="212" t="s">
        <v>1006</v>
      </c>
      <c r="AB10254" s="212" t="s">
        <v>12710</v>
      </c>
      <c r="AC10254" s="212" t="s">
        <v>201</v>
      </c>
      <c r="AD10254" s="212" t="s">
        <v>355</v>
      </c>
      <c r="AE10254" s="212" t="s">
        <v>20804</v>
      </c>
    </row>
    <row r="10255" spans="1:31" x14ac:dyDescent="0.35">
      <c r="A10255" s="212" t="s">
        <v>20844</v>
      </c>
      <c r="B10255" s="212" t="s">
        <v>19665</v>
      </c>
      <c r="G10255" s="212" t="s">
        <v>20803</v>
      </c>
      <c r="H10255" s="212" t="s">
        <v>189</v>
      </c>
      <c r="I10255" s="212" t="s">
        <v>12710</v>
      </c>
      <c r="J10255" s="212" t="s">
        <v>12876</v>
      </c>
      <c r="K10255" s="212" t="s">
        <v>12711</v>
      </c>
      <c r="L10255" s="212" t="s">
        <v>19666</v>
      </c>
      <c r="M10255" s="212" t="s">
        <v>193</v>
      </c>
      <c r="N10255" s="212" t="s">
        <v>194</v>
      </c>
      <c r="Q10255" s="212" t="s">
        <v>4038</v>
      </c>
      <c r="S10255" s="212" t="s">
        <v>4038</v>
      </c>
      <c r="U10255" s="212" t="s">
        <v>197</v>
      </c>
      <c r="V10255" s="212" t="s">
        <v>1005</v>
      </c>
      <c r="X10255" s="212" t="s">
        <v>1006</v>
      </c>
      <c r="AB10255" s="212" t="s">
        <v>12710</v>
      </c>
      <c r="AC10255" s="212" t="s">
        <v>201</v>
      </c>
      <c r="AD10255" s="212" t="s">
        <v>355</v>
      </c>
      <c r="AE10255" s="212" t="s">
        <v>20804</v>
      </c>
    </row>
    <row r="10256" spans="1:31" x14ac:dyDescent="0.35">
      <c r="A10256" s="212" t="s">
        <v>20845</v>
      </c>
      <c r="B10256" s="212" t="s">
        <v>19668</v>
      </c>
      <c r="G10256" s="212" t="s">
        <v>20803</v>
      </c>
      <c r="H10256" s="212" t="s">
        <v>189</v>
      </c>
      <c r="I10256" s="212" t="s">
        <v>12710</v>
      </c>
      <c r="J10256" s="212" t="s">
        <v>12876</v>
      </c>
      <c r="K10256" s="212" t="s">
        <v>12711</v>
      </c>
      <c r="L10256" s="212" t="s">
        <v>19669</v>
      </c>
      <c r="M10256" s="212" t="s">
        <v>193</v>
      </c>
      <c r="N10256" s="212" t="s">
        <v>194</v>
      </c>
      <c r="Q10256" s="212" t="s">
        <v>4038</v>
      </c>
      <c r="S10256" s="212" t="s">
        <v>4038</v>
      </c>
      <c r="U10256" s="212" t="s">
        <v>197</v>
      </c>
      <c r="V10256" s="212" t="s">
        <v>1005</v>
      </c>
      <c r="X10256" s="212" t="s">
        <v>1006</v>
      </c>
      <c r="AB10256" s="212" t="s">
        <v>12710</v>
      </c>
      <c r="AC10256" s="212" t="s">
        <v>201</v>
      </c>
      <c r="AD10256" s="212" t="s">
        <v>355</v>
      </c>
      <c r="AE10256" s="212" t="s">
        <v>20804</v>
      </c>
    </row>
    <row r="10257" spans="1:31" x14ac:dyDescent="0.35">
      <c r="A10257" s="212" t="s">
        <v>20846</v>
      </c>
      <c r="B10257" s="212" t="s">
        <v>19671</v>
      </c>
      <c r="G10257" s="212" t="s">
        <v>20803</v>
      </c>
      <c r="H10257" s="212" t="s">
        <v>189</v>
      </c>
      <c r="I10257" s="212" t="s">
        <v>12710</v>
      </c>
      <c r="J10257" s="212" t="s">
        <v>12876</v>
      </c>
      <c r="K10257" s="212" t="s">
        <v>12711</v>
      </c>
      <c r="L10257" s="212" t="s">
        <v>19672</v>
      </c>
      <c r="M10257" s="212" t="s">
        <v>193</v>
      </c>
      <c r="N10257" s="212" t="s">
        <v>194</v>
      </c>
      <c r="Q10257" s="212" t="s">
        <v>4038</v>
      </c>
      <c r="S10257" s="212" t="s">
        <v>4038</v>
      </c>
      <c r="U10257" s="212" t="s">
        <v>197</v>
      </c>
      <c r="V10257" s="212" t="s">
        <v>1005</v>
      </c>
      <c r="X10257" s="212" t="s">
        <v>1006</v>
      </c>
      <c r="AB10257" s="212" t="s">
        <v>12710</v>
      </c>
      <c r="AC10257" s="212" t="s">
        <v>201</v>
      </c>
      <c r="AD10257" s="212" t="s">
        <v>355</v>
      </c>
      <c r="AE10257" s="212" t="s">
        <v>20804</v>
      </c>
    </row>
    <row r="10258" spans="1:31" x14ac:dyDescent="0.35">
      <c r="A10258" s="212" t="s">
        <v>20847</v>
      </c>
      <c r="B10258" s="212" t="s">
        <v>19674</v>
      </c>
      <c r="G10258" s="212" t="s">
        <v>20803</v>
      </c>
      <c r="H10258" s="212" t="s">
        <v>189</v>
      </c>
      <c r="I10258" s="212" t="s">
        <v>12710</v>
      </c>
      <c r="J10258" s="212" t="s">
        <v>12876</v>
      </c>
      <c r="K10258" s="212" t="s">
        <v>12711</v>
      </c>
      <c r="L10258" s="212" t="s">
        <v>19675</v>
      </c>
      <c r="M10258" s="212" t="s">
        <v>193</v>
      </c>
      <c r="N10258" s="212" t="s">
        <v>194</v>
      </c>
      <c r="Q10258" s="212" t="s">
        <v>4038</v>
      </c>
      <c r="S10258" s="212" t="s">
        <v>4038</v>
      </c>
      <c r="U10258" s="212" t="s">
        <v>197</v>
      </c>
      <c r="V10258" s="212" t="s">
        <v>1005</v>
      </c>
      <c r="X10258" s="212" t="s">
        <v>1006</v>
      </c>
      <c r="AB10258" s="212" t="s">
        <v>12710</v>
      </c>
      <c r="AC10258" s="212" t="s">
        <v>201</v>
      </c>
      <c r="AD10258" s="212" t="s">
        <v>355</v>
      </c>
      <c r="AE10258" s="212" t="s">
        <v>20804</v>
      </c>
    </row>
    <row r="10259" spans="1:31" x14ac:dyDescent="0.35">
      <c r="A10259" s="212" t="s">
        <v>20848</v>
      </c>
      <c r="B10259" s="212" t="s">
        <v>19677</v>
      </c>
      <c r="G10259" s="212" t="s">
        <v>20803</v>
      </c>
      <c r="H10259" s="212" t="s">
        <v>189</v>
      </c>
      <c r="I10259" s="212" t="s">
        <v>12710</v>
      </c>
      <c r="J10259" s="212" t="s">
        <v>12876</v>
      </c>
      <c r="K10259" s="212" t="s">
        <v>12711</v>
      </c>
      <c r="L10259" s="212" t="s">
        <v>19678</v>
      </c>
      <c r="M10259" s="212" t="s">
        <v>193</v>
      </c>
      <c r="N10259" s="212" t="s">
        <v>194</v>
      </c>
      <c r="Q10259" s="212" t="s">
        <v>4038</v>
      </c>
      <c r="S10259" s="212" t="s">
        <v>4038</v>
      </c>
      <c r="U10259" s="212" t="s">
        <v>197</v>
      </c>
      <c r="V10259" s="212" t="s">
        <v>1005</v>
      </c>
      <c r="X10259" s="212" t="s">
        <v>1006</v>
      </c>
      <c r="AB10259" s="212" t="s">
        <v>12710</v>
      </c>
      <c r="AC10259" s="212" t="s">
        <v>201</v>
      </c>
      <c r="AD10259" s="212" t="s">
        <v>355</v>
      </c>
      <c r="AE10259" s="212" t="s">
        <v>20804</v>
      </c>
    </row>
    <row r="10260" spans="1:31" x14ac:dyDescent="0.35">
      <c r="A10260" s="212" t="s">
        <v>20849</v>
      </c>
      <c r="B10260" s="212" t="s">
        <v>19680</v>
      </c>
      <c r="G10260" s="212" t="s">
        <v>20803</v>
      </c>
      <c r="H10260" s="212" t="s">
        <v>189</v>
      </c>
      <c r="I10260" s="212" t="s">
        <v>12710</v>
      </c>
      <c r="J10260" s="212" t="s">
        <v>12876</v>
      </c>
      <c r="K10260" s="212" t="s">
        <v>12711</v>
      </c>
      <c r="L10260" s="212" t="s">
        <v>19681</v>
      </c>
      <c r="M10260" s="212" t="s">
        <v>193</v>
      </c>
      <c r="N10260" s="212" t="s">
        <v>194</v>
      </c>
      <c r="Q10260" s="212" t="s">
        <v>4038</v>
      </c>
      <c r="S10260" s="212" t="s">
        <v>4038</v>
      </c>
      <c r="U10260" s="212" t="s">
        <v>197</v>
      </c>
      <c r="V10260" s="212" t="s">
        <v>1005</v>
      </c>
      <c r="X10260" s="212" t="s">
        <v>1006</v>
      </c>
      <c r="AB10260" s="212" t="s">
        <v>12710</v>
      </c>
      <c r="AC10260" s="212" t="s">
        <v>201</v>
      </c>
      <c r="AD10260" s="212" t="s">
        <v>355</v>
      </c>
      <c r="AE10260" s="212" t="s">
        <v>20804</v>
      </c>
    </row>
    <row r="10261" spans="1:31" x14ac:dyDescent="0.35">
      <c r="A10261" s="212" t="s">
        <v>20850</v>
      </c>
      <c r="B10261" s="212" t="s">
        <v>19683</v>
      </c>
      <c r="G10261" s="212" t="s">
        <v>20803</v>
      </c>
      <c r="H10261" s="212" t="s">
        <v>189</v>
      </c>
      <c r="I10261" s="212" t="s">
        <v>12710</v>
      </c>
      <c r="J10261" s="212" t="s">
        <v>12876</v>
      </c>
      <c r="K10261" s="212" t="s">
        <v>12711</v>
      </c>
      <c r="L10261" s="212" t="s">
        <v>19684</v>
      </c>
      <c r="M10261" s="212" t="s">
        <v>193</v>
      </c>
      <c r="N10261" s="212" t="s">
        <v>194</v>
      </c>
      <c r="Q10261" s="212" t="s">
        <v>4038</v>
      </c>
      <c r="S10261" s="212" t="s">
        <v>4038</v>
      </c>
      <c r="U10261" s="212" t="s">
        <v>197</v>
      </c>
      <c r="V10261" s="212" t="s">
        <v>1005</v>
      </c>
      <c r="X10261" s="212" t="s">
        <v>1006</v>
      </c>
      <c r="AB10261" s="212" t="s">
        <v>12710</v>
      </c>
      <c r="AC10261" s="212" t="s">
        <v>201</v>
      </c>
      <c r="AD10261" s="212" t="s">
        <v>355</v>
      </c>
      <c r="AE10261" s="212" t="s">
        <v>20804</v>
      </c>
    </row>
    <row r="10262" spans="1:31" x14ac:dyDescent="0.35">
      <c r="A10262" s="212" t="s">
        <v>20851</v>
      </c>
      <c r="B10262" s="212" t="s">
        <v>19686</v>
      </c>
      <c r="G10262" s="212" t="s">
        <v>20803</v>
      </c>
      <c r="H10262" s="212" t="s">
        <v>189</v>
      </c>
      <c r="I10262" s="212" t="s">
        <v>12710</v>
      </c>
      <c r="J10262" s="212" t="s">
        <v>12876</v>
      </c>
      <c r="K10262" s="212" t="s">
        <v>12711</v>
      </c>
      <c r="L10262" s="212" t="s">
        <v>19687</v>
      </c>
      <c r="M10262" s="212" t="s">
        <v>193</v>
      </c>
      <c r="N10262" s="212" t="s">
        <v>194</v>
      </c>
      <c r="Q10262" s="212" t="s">
        <v>4038</v>
      </c>
      <c r="S10262" s="212" t="s">
        <v>4038</v>
      </c>
      <c r="U10262" s="212" t="s">
        <v>197</v>
      </c>
      <c r="V10262" s="212" t="s">
        <v>1005</v>
      </c>
      <c r="X10262" s="212" t="s">
        <v>1006</v>
      </c>
      <c r="AB10262" s="212" t="s">
        <v>12710</v>
      </c>
      <c r="AC10262" s="212" t="s">
        <v>201</v>
      </c>
      <c r="AD10262" s="212" t="s">
        <v>355</v>
      </c>
      <c r="AE10262" s="212" t="s">
        <v>20804</v>
      </c>
    </row>
    <row r="10263" spans="1:31" x14ac:dyDescent="0.35">
      <c r="A10263" s="212" t="s">
        <v>20852</v>
      </c>
      <c r="B10263" s="212" t="s">
        <v>19689</v>
      </c>
      <c r="G10263" s="212" t="s">
        <v>20803</v>
      </c>
      <c r="H10263" s="212" t="s">
        <v>189</v>
      </c>
      <c r="I10263" s="212" t="s">
        <v>12710</v>
      </c>
      <c r="J10263" s="212" t="s">
        <v>12876</v>
      </c>
      <c r="K10263" s="212" t="s">
        <v>12711</v>
      </c>
      <c r="L10263" s="212" t="s">
        <v>19690</v>
      </c>
      <c r="M10263" s="212" t="s">
        <v>193</v>
      </c>
      <c r="N10263" s="212" t="s">
        <v>194</v>
      </c>
      <c r="Q10263" s="212" t="s">
        <v>4038</v>
      </c>
      <c r="S10263" s="212" t="s">
        <v>4038</v>
      </c>
      <c r="U10263" s="212" t="s">
        <v>197</v>
      </c>
      <c r="V10263" s="212" t="s">
        <v>1005</v>
      </c>
      <c r="X10263" s="212" t="s">
        <v>1006</v>
      </c>
      <c r="AB10263" s="212" t="s">
        <v>12710</v>
      </c>
      <c r="AC10263" s="212" t="s">
        <v>201</v>
      </c>
      <c r="AD10263" s="212" t="s">
        <v>355</v>
      </c>
      <c r="AE10263" s="212" t="s">
        <v>20804</v>
      </c>
    </row>
    <row r="10264" spans="1:31" x14ac:dyDescent="0.35">
      <c r="A10264" s="212" t="s">
        <v>20853</v>
      </c>
      <c r="B10264" s="212" t="s">
        <v>19692</v>
      </c>
      <c r="G10264" s="212" t="s">
        <v>20803</v>
      </c>
      <c r="H10264" s="212" t="s">
        <v>189</v>
      </c>
      <c r="I10264" s="212" t="s">
        <v>12710</v>
      </c>
      <c r="J10264" s="212" t="s">
        <v>12876</v>
      </c>
      <c r="K10264" s="212" t="s">
        <v>12711</v>
      </c>
      <c r="L10264" s="212" t="s">
        <v>19693</v>
      </c>
      <c r="M10264" s="212" t="s">
        <v>193</v>
      </c>
      <c r="N10264" s="212" t="s">
        <v>194</v>
      </c>
      <c r="Q10264" s="212" t="s">
        <v>4038</v>
      </c>
      <c r="S10264" s="212" t="s">
        <v>4038</v>
      </c>
      <c r="U10264" s="212" t="s">
        <v>197</v>
      </c>
      <c r="V10264" s="212" t="s">
        <v>1005</v>
      </c>
      <c r="X10264" s="212" t="s">
        <v>1006</v>
      </c>
      <c r="AB10264" s="212" t="s">
        <v>12710</v>
      </c>
      <c r="AC10264" s="212" t="s">
        <v>201</v>
      </c>
      <c r="AD10264" s="212" t="s">
        <v>355</v>
      </c>
      <c r="AE10264" s="212" t="s">
        <v>20804</v>
      </c>
    </row>
    <row r="10265" spans="1:31" x14ac:dyDescent="0.35">
      <c r="A10265" s="212" t="s">
        <v>20854</v>
      </c>
      <c r="B10265" s="212" t="s">
        <v>19695</v>
      </c>
      <c r="G10265" s="212" t="s">
        <v>20803</v>
      </c>
      <c r="H10265" s="212" t="s">
        <v>189</v>
      </c>
      <c r="I10265" s="212" t="s">
        <v>12710</v>
      </c>
      <c r="J10265" s="212" t="s">
        <v>12876</v>
      </c>
      <c r="K10265" s="212" t="s">
        <v>12711</v>
      </c>
      <c r="L10265" s="212" t="s">
        <v>19696</v>
      </c>
      <c r="M10265" s="212" t="s">
        <v>193</v>
      </c>
      <c r="N10265" s="212" t="s">
        <v>194</v>
      </c>
      <c r="Q10265" s="212" t="s">
        <v>4038</v>
      </c>
      <c r="S10265" s="212" t="s">
        <v>4038</v>
      </c>
      <c r="U10265" s="212" t="s">
        <v>197</v>
      </c>
      <c r="V10265" s="212" t="s">
        <v>1005</v>
      </c>
      <c r="X10265" s="212" t="s">
        <v>1006</v>
      </c>
      <c r="AB10265" s="212" t="s">
        <v>12710</v>
      </c>
      <c r="AC10265" s="212" t="s">
        <v>201</v>
      </c>
      <c r="AD10265" s="212" t="s">
        <v>355</v>
      </c>
      <c r="AE10265" s="212" t="s">
        <v>20804</v>
      </c>
    </row>
    <row r="10266" spans="1:31" x14ac:dyDescent="0.35">
      <c r="A10266" s="212" t="s">
        <v>20855</v>
      </c>
      <c r="B10266" s="212" t="s">
        <v>19698</v>
      </c>
      <c r="G10266" s="212" t="s">
        <v>20803</v>
      </c>
      <c r="H10266" s="212" t="s">
        <v>189</v>
      </c>
      <c r="I10266" s="212" t="s">
        <v>12710</v>
      </c>
      <c r="J10266" s="212" t="s">
        <v>12876</v>
      </c>
      <c r="K10266" s="212" t="s">
        <v>12711</v>
      </c>
      <c r="L10266" s="212" t="s">
        <v>19699</v>
      </c>
      <c r="M10266" s="212" t="s">
        <v>193</v>
      </c>
      <c r="N10266" s="212" t="s">
        <v>194</v>
      </c>
      <c r="Q10266" s="212" t="s">
        <v>4038</v>
      </c>
      <c r="S10266" s="212" t="s">
        <v>4038</v>
      </c>
      <c r="U10266" s="212" t="s">
        <v>197</v>
      </c>
      <c r="V10266" s="212" t="s">
        <v>1005</v>
      </c>
      <c r="X10266" s="212" t="s">
        <v>1006</v>
      </c>
      <c r="AB10266" s="212" t="s">
        <v>12710</v>
      </c>
      <c r="AC10266" s="212" t="s">
        <v>201</v>
      </c>
      <c r="AD10266" s="212" t="s">
        <v>355</v>
      </c>
      <c r="AE10266" s="212" t="s">
        <v>20804</v>
      </c>
    </row>
    <row r="10267" spans="1:31" x14ac:dyDescent="0.35">
      <c r="A10267" s="212" t="s">
        <v>20856</v>
      </c>
      <c r="B10267" s="212" t="s">
        <v>19701</v>
      </c>
      <c r="G10267" s="212" t="s">
        <v>20803</v>
      </c>
      <c r="H10267" s="212" t="s">
        <v>189</v>
      </c>
      <c r="I10267" s="212" t="s">
        <v>12710</v>
      </c>
      <c r="J10267" s="212" t="s">
        <v>12876</v>
      </c>
      <c r="K10267" s="212" t="s">
        <v>12711</v>
      </c>
      <c r="L10267" s="212" t="s">
        <v>19702</v>
      </c>
      <c r="M10267" s="212" t="s">
        <v>193</v>
      </c>
      <c r="N10267" s="212" t="s">
        <v>194</v>
      </c>
      <c r="Q10267" s="212" t="s">
        <v>4038</v>
      </c>
      <c r="S10267" s="212" t="s">
        <v>4038</v>
      </c>
      <c r="U10267" s="212" t="s">
        <v>197</v>
      </c>
      <c r="V10267" s="212" t="s">
        <v>1005</v>
      </c>
      <c r="X10267" s="212" t="s">
        <v>1006</v>
      </c>
      <c r="AB10267" s="212" t="s">
        <v>12710</v>
      </c>
      <c r="AC10267" s="212" t="s">
        <v>201</v>
      </c>
      <c r="AD10267" s="212" t="s">
        <v>355</v>
      </c>
      <c r="AE10267" s="212" t="s">
        <v>20804</v>
      </c>
    </row>
    <row r="10268" spans="1:31" x14ac:dyDescent="0.35">
      <c r="A10268" s="212" t="s">
        <v>20857</v>
      </c>
      <c r="B10268" s="212" t="s">
        <v>19775</v>
      </c>
      <c r="G10268" s="212" t="s">
        <v>20803</v>
      </c>
      <c r="H10268" s="212" t="s">
        <v>189</v>
      </c>
      <c r="I10268" s="212" t="s">
        <v>12710</v>
      </c>
      <c r="J10268" s="212" t="s">
        <v>12876</v>
      </c>
      <c r="K10268" s="212" t="s">
        <v>12711</v>
      </c>
      <c r="L10268" s="212" t="s">
        <v>19776</v>
      </c>
      <c r="M10268" s="212" t="s">
        <v>193</v>
      </c>
      <c r="N10268" s="212" t="s">
        <v>194</v>
      </c>
      <c r="Q10268" s="212" t="s">
        <v>4038</v>
      </c>
      <c r="S10268" s="212" t="s">
        <v>4038</v>
      </c>
      <c r="U10268" s="212" t="s">
        <v>197</v>
      </c>
      <c r="V10268" s="212" t="s">
        <v>19777</v>
      </c>
      <c r="X10268" s="212" t="s">
        <v>19778</v>
      </c>
      <c r="AB10268" s="212" t="s">
        <v>12710</v>
      </c>
      <c r="AC10268" s="212" t="s">
        <v>201</v>
      </c>
      <c r="AD10268" s="212" t="s">
        <v>339</v>
      </c>
      <c r="AE10268" s="212" t="s">
        <v>20804</v>
      </c>
    </row>
    <row r="10269" spans="1:31" x14ac:dyDescent="0.35">
      <c r="A10269" s="212" t="s">
        <v>20858</v>
      </c>
      <c r="B10269" s="212" t="s">
        <v>19780</v>
      </c>
      <c r="G10269" s="212" t="s">
        <v>20803</v>
      </c>
      <c r="H10269" s="212" t="s">
        <v>189</v>
      </c>
      <c r="I10269" s="212" t="s">
        <v>12710</v>
      </c>
      <c r="J10269" s="212" t="s">
        <v>12876</v>
      </c>
      <c r="K10269" s="212" t="s">
        <v>12711</v>
      </c>
      <c r="L10269" s="212" t="s">
        <v>19781</v>
      </c>
      <c r="M10269" s="212" t="s">
        <v>193</v>
      </c>
      <c r="N10269" s="212" t="s">
        <v>194</v>
      </c>
      <c r="Q10269" s="212" t="s">
        <v>4038</v>
      </c>
      <c r="S10269" s="212" t="s">
        <v>4038</v>
      </c>
      <c r="U10269" s="212" t="s">
        <v>197</v>
      </c>
      <c r="V10269" s="212" t="s">
        <v>19777</v>
      </c>
      <c r="X10269" s="212" t="s">
        <v>19778</v>
      </c>
      <c r="AB10269" s="212" t="s">
        <v>12710</v>
      </c>
      <c r="AC10269" s="212" t="s">
        <v>201</v>
      </c>
      <c r="AD10269" s="212" t="s">
        <v>339</v>
      </c>
      <c r="AE10269" s="212" t="s">
        <v>20804</v>
      </c>
    </row>
    <row r="10270" spans="1:31" x14ac:dyDescent="0.35">
      <c r="A10270" s="212" t="s">
        <v>20859</v>
      </c>
      <c r="B10270" s="212" t="s">
        <v>19783</v>
      </c>
      <c r="G10270" s="212" t="s">
        <v>20803</v>
      </c>
      <c r="H10270" s="212" t="s">
        <v>189</v>
      </c>
      <c r="I10270" s="212" t="s">
        <v>12710</v>
      </c>
      <c r="J10270" s="212" t="s">
        <v>12876</v>
      </c>
      <c r="K10270" s="212" t="s">
        <v>12711</v>
      </c>
      <c r="L10270" s="212" t="s">
        <v>19784</v>
      </c>
      <c r="M10270" s="212" t="s">
        <v>193</v>
      </c>
      <c r="N10270" s="212" t="s">
        <v>194</v>
      </c>
      <c r="Q10270" s="212" t="s">
        <v>4038</v>
      </c>
      <c r="S10270" s="212" t="s">
        <v>4038</v>
      </c>
      <c r="U10270" s="212" t="s">
        <v>197</v>
      </c>
      <c r="V10270" s="212" t="s">
        <v>19777</v>
      </c>
      <c r="X10270" s="212" t="s">
        <v>19778</v>
      </c>
      <c r="AB10270" s="212" t="s">
        <v>12710</v>
      </c>
      <c r="AC10270" s="212" t="s">
        <v>201</v>
      </c>
      <c r="AD10270" s="212" t="s">
        <v>339</v>
      </c>
      <c r="AE10270" s="212" t="s">
        <v>20804</v>
      </c>
    </row>
    <row r="10271" spans="1:31" x14ac:dyDescent="0.35">
      <c r="A10271" s="212" t="s">
        <v>20860</v>
      </c>
      <c r="B10271" s="212" t="s">
        <v>19786</v>
      </c>
      <c r="G10271" s="212" t="s">
        <v>20803</v>
      </c>
      <c r="H10271" s="212" t="s">
        <v>189</v>
      </c>
      <c r="I10271" s="212" t="s">
        <v>12710</v>
      </c>
      <c r="J10271" s="212" t="s">
        <v>12876</v>
      </c>
      <c r="K10271" s="212" t="s">
        <v>12711</v>
      </c>
      <c r="L10271" s="212" t="s">
        <v>19787</v>
      </c>
      <c r="M10271" s="212" t="s">
        <v>193</v>
      </c>
      <c r="N10271" s="212" t="s">
        <v>194</v>
      </c>
      <c r="Q10271" s="212" t="s">
        <v>4038</v>
      </c>
      <c r="S10271" s="212" t="s">
        <v>4038</v>
      </c>
      <c r="U10271" s="212" t="s">
        <v>197</v>
      </c>
      <c r="V10271" s="212" t="s">
        <v>19777</v>
      </c>
      <c r="X10271" s="212" t="s">
        <v>19778</v>
      </c>
      <c r="AB10271" s="212" t="s">
        <v>12710</v>
      </c>
      <c r="AC10271" s="212" t="s">
        <v>201</v>
      </c>
      <c r="AD10271" s="212" t="s">
        <v>339</v>
      </c>
      <c r="AE10271" s="212" t="s">
        <v>20804</v>
      </c>
    </row>
    <row r="10272" spans="1:31" x14ac:dyDescent="0.35">
      <c r="A10272" s="212" t="s">
        <v>20861</v>
      </c>
      <c r="B10272" s="212" t="s">
        <v>19789</v>
      </c>
      <c r="G10272" s="212" t="s">
        <v>20803</v>
      </c>
      <c r="H10272" s="212" t="s">
        <v>189</v>
      </c>
      <c r="I10272" s="212" t="s">
        <v>12710</v>
      </c>
      <c r="J10272" s="212" t="s">
        <v>12876</v>
      </c>
      <c r="K10272" s="212" t="s">
        <v>12711</v>
      </c>
      <c r="L10272" s="212" t="s">
        <v>19790</v>
      </c>
      <c r="M10272" s="212" t="s">
        <v>193</v>
      </c>
      <c r="N10272" s="212" t="s">
        <v>194</v>
      </c>
      <c r="Q10272" s="212" t="s">
        <v>4038</v>
      </c>
      <c r="S10272" s="212" t="s">
        <v>4038</v>
      </c>
      <c r="U10272" s="212" t="s">
        <v>197</v>
      </c>
      <c r="V10272" s="212" t="s">
        <v>19777</v>
      </c>
      <c r="X10272" s="212" t="s">
        <v>19778</v>
      </c>
      <c r="AB10272" s="212" t="s">
        <v>12710</v>
      </c>
      <c r="AC10272" s="212" t="s">
        <v>201</v>
      </c>
      <c r="AD10272" s="212" t="s">
        <v>339</v>
      </c>
      <c r="AE10272" s="212" t="s">
        <v>20804</v>
      </c>
    </row>
    <row r="10273" spans="1:31" x14ac:dyDescent="0.35">
      <c r="A10273" s="212" t="s">
        <v>20862</v>
      </c>
      <c r="B10273" s="212" t="s">
        <v>19792</v>
      </c>
      <c r="G10273" s="212" t="s">
        <v>20803</v>
      </c>
      <c r="H10273" s="212" t="s">
        <v>189</v>
      </c>
      <c r="I10273" s="212" t="s">
        <v>12710</v>
      </c>
      <c r="J10273" s="212" t="s">
        <v>12876</v>
      </c>
      <c r="K10273" s="212" t="s">
        <v>12711</v>
      </c>
      <c r="L10273" s="212" t="s">
        <v>19793</v>
      </c>
      <c r="M10273" s="212" t="s">
        <v>193</v>
      </c>
      <c r="N10273" s="212" t="s">
        <v>194</v>
      </c>
      <c r="Q10273" s="212" t="s">
        <v>4038</v>
      </c>
      <c r="S10273" s="212" t="s">
        <v>4038</v>
      </c>
      <c r="U10273" s="212" t="s">
        <v>197</v>
      </c>
      <c r="V10273" s="212" t="s">
        <v>19777</v>
      </c>
      <c r="X10273" s="212" t="s">
        <v>19778</v>
      </c>
      <c r="AB10273" s="212" t="s">
        <v>12710</v>
      </c>
      <c r="AC10273" s="212" t="s">
        <v>201</v>
      </c>
      <c r="AD10273" s="212" t="s">
        <v>339</v>
      </c>
      <c r="AE10273" s="212" t="s">
        <v>20804</v>
      </c>
    </row>
    <row r="10274" spans="1:31" x14ac:dyDescent="0.35">
      <c r="A10274" s="212" t="s">
        <v>20863</v>
      </c>
      <c r="B10274" s="212" t="s">
        <v>19795</v>
      </c>
      <c r="G10274" s="212" t="s">
        <v>20803</v>
      </c>
      <c r="H10274" s="212" t="s">
        <v>189</v>
      </c>
      <c r="I10274" s="212" t="s">
        <v>12710</v>
      </c>
      <c r="J10274" s="212" t="s">
        <v>12876</v>
      </c>
      <c r="K10274" s="212" t="s">
        <v>12711</v>
      </c>
      <c r="L10274" s="212" t="s">
        <v>19796</v>
      </c>
      <c r="M10274" s="212" t="s">
        <v>193</v>
      </c>
      <c r="N10274" s="212" t="s">
        <v>194</v>
      </c>
      <c r="Q10274" s="212" t="s">
        <v>4038</v>
      </c>
      <c r="S10274" s="212" t="s">
        <v>4038</v>
      </c>
      <c r="U10274" s="212" t="s">
        <v>197</v>
      </c>
      <c r="V10274" s="212" t="s">
        <v>19777</v>
      </c>
      <c r="X10274" s="212" t="s">
        <v>19778</v>
      </c>
      <c r="AB10274" s="212" t="s">
        <v>12710</v>
      </c>
      <c r="AC10274" s="212" t="s">
        <v>201</v>
      </c>
      <c r="AD10274" s="212" t="s">
        <v>339</v>
      </c>
      <c r="AE10274" s="212" t="s">
        <v>20804</v>
      </c>
    </row>
    <row r="10275" spans="1:31" x14ac:dyDescent="0.35">
      <c r="A10275" s="212" t="s">
        <v>20864</v>
      </c>
      <c r="B10275" s="212" t="s">
        <v>19798</v>
      </c>
      <c r="G10275" s="212" t="s">
        <v>20803</v>
      </c>
      <c r="H10275" s="212" t="s">
        <v>189</v>
      </c>
      <c r="I10275" s="212" t="s">
        <v>12710</v>
      </c>
      <c r="J10275" s="212" t="s">
        <v>12876</v>
      </c>
      <c r="K10275" s="212" t="s">
        <v>12711</v>
      </c>
      <c r="L10275" s="212" t="s">
        <v>19799</v>
      </c>
      <c r="M10275" s="212" t="s">
        <v>193</v>
      </c>
      <c r="N10275" s="212" t="s">
        <v>194</v>
      </c>
      <c r="Q10275" s="212" t="s">
        <v>4038</v>
      </c>
      <c r="S10275" s="212" t="s">
        <v>4038</v>
      </c>
      <c r="U10275" s="212" t="s">
        <v>197</v>
      </c>
      <c r="V10275" s="212" t="s">
        <v>19777</v>
      </c>
      <c r="X10275" s="212" t="s">
        <v>19778</v>
      </c>
      <c r="AB10275" s="212" t="s">
        <v>12710</v>
      </c>
      <c r="AC10275" s="212" t="s">
        <v>201</v>
      </c>
      <c r="AD10275" s="212" t="s">
        <v>339</v>
      </c>
      <c r="AE10275" s="212" t="s">
        <v>20804</v>
      </c>
    </row>
    <row r="10276" spans="1:31" x14ac:dyDescent="0.35">
      <c r="A10276" s="212" t="s">
        <v>20865</v>
      </c>
      <c r="B10276" s="212" t="s">
        <v>19801</v>
      </c>
      <c r="G10276" s="212" t="s">
        <v>20803</v>
      </c>
      <c r="H10276" s="212" t="s">
        <v>189</v>
      </c>
      <c r="I10276" s="212" t="s">
        <v>12710</v>
      </c>
      <c r="J10276" s="212" t="s">
        <v>12876</v>
      </c>
      <c r="K10276" s="212" t="s">
        <v>12711</v>
      </c>
      <c r="L10276" s="212" t="s">
        <v>19802</v>
      </c>
      <c r="M10276" s="212" t="s">
        <v>193</v>
      </c>
      <c r="N10276" s="212" t="s">
        <v>194</v>
      </c>
      <c r="Q10276" s="212" t="s">
        <v>4038</v>
      </c>
      <c r="S10276" s="212" t="s">
        <v>4038</v>
      </c>
      <c r="U10276" s="212" t="s">
        <v>197</v>
      </c>
      <c r="V10276" s="212" t="s">
        <v>19777</v>
      </c>
      <c r="X10276" s="212" t="s">
        <v>19778</v>
      </c>
      <c r="AB10276" s="212" t="s">
        <v>12710</v>
      </c>
      <c r="AC10276" s="212" t="s">
        <v>201</v>
      </c>
      <c r="AD10276" s="212" t="s">
        <v>339</v>
      </c>
      <c r="AE10276" s="212" t="s">
        <v>20804</v>
      </c>
    </row>
    <row r="10277" spans="1:31" x14ac:dyDescent="0.35">
      <c r="A10277" s="212" t="s">
        <v>20866</v>
      </c>
      <c r="B10277" s="212" t="s">
        <v>19804</v>
      </c>
      <c r="G10277" s="212" t="s">
        <v>20803</v>
      </c>
      <c r="H10277" s="212" t="s">
        <v>189</v>
      </c>
      <c r="I10277" s="212" t="s">
        <v>12710</v>
      </c>
      <c r="J10277" s="212" t="s">
        <v>12876</v>
      </c>
      <c r="K10277" s="212" t="s">
        <v>12711</v>
      </c>
      <c r="L10277" s="212" t="s">
        <v>19805</v>
      </c>
      <c r="M10277" s="212" t="s">
        <v>193</v>
      </c>
      <c r="N10277" s="212" t="s">
        <v>194</v>
      </c>
      <c r="Q10277" s="212" t="s">
        <v>4038</v>
      </c>
      <c r="S10277" s="212" t="s">
        <v>4038</v>
      </c>
      <c r="U10277" s="212" t="s">
        <v>197</v>
      </c>
      <c r="V10277" s="212" t="s">
        <v>19777</v>
      </c>
      <c r="X10277" s="212" t="s">
        <v>19778</v>
      </c>
      <c r="AB10277" s="212" t="s">
        <v>12710</v>
      </c>
      <c r="AC10277" s="212" t="s">
        <v>201</v>
      </c>
      <c r="AD10277" s="212" t="s">
        <v>339</v>
      </c>
      <c r="AE10277" s="212" t="s">
        <v>20804</v>
      </c>
    </row>
    <row r="10278" spans="1:31" x14ac:dyDescent="0.35">
      <c r="A10278" s="212" t="s">
        <v>20867</v>
      </c>
      <c r="B10278" s="212" t="s">
        <v>19807</v>
      </c>
      <c r="G10278" s="212" t="s">
        <v>20803</v>
      </c>
      <c r="H10278" s="212" t="s">
        <v>189</v>
      </c>
      <c r="I10278" s="212" t="s">
        <v>12710</v>
      </c>
      <c r="J10278" s="212" t="s">
        <v>12876</v>
      </c>
      <c r="K10278" s="212" t="s">
        <v>12711</v>
      </c>
      <c r="L10278" s="212" t="s">
        <v>19808</v>
      </c>
      <c r="M10278" s="212" t="s">
        <v>193</v>
      </c>
      <c r="N10278" s="212" t="s">
        <v>194</v>
      </c>
      <c r="Q10278" s="212" t="s">
        <v>4038</v>
      </c>
      <c r="S10278" s="212" t="s">
        <v>4038</v>
      </c>
      <c r="U10278" s="212" t="s">
        <v>197</v>
      </c>
      <c r="V10278" s="212" t="s">
        <v>19777</v>
      </c>
      <c r="X10278" s="212" t="s">
        <v>19778</v>
      </c>
      <c r="AB10278" s="212" t="s">
        <v>12710</v>
      </c>
      <c r="AC10278" s="212" t="s">
        <v>201</v>
      </c>
      <c r="AD10278" s="212" t="s">
        <v>339</v>
      </c>
      <c r="AE10278" s="212" t="s">
        <v>20804</v>
      </c>
    </row>
    <row r="10279" spans="1:31" x14ac:dyDescent="0.35">
      <c r="A10279" s="212" t="s">
        <v>20868</v>
      </c>
      <c r="B10279" s="212" t="s">
        <v>19810</v>
      </c>
      <c r="G10279" s="212" t="s">
        <v>20803</v>
      </c>
      <c r="H10279" s="212" t="s">
        <v>189</v>
      </c>
      <c r="I10279" s="212" t="s">
        <v>12710</v>
      </c>
      <c r="J10279" s="212" t="s">
        <v>12876</v>
      </c>
      <c r="K10279" s="212" t="s">
        <v>12711</v>
      </c>
      <c r="L10279" s="212" t="s">
        <v>19811</v>
      </c>
      <c r="M10279" s="212" t="s">
        <v>193</v>
      </c>
      <c r="N10279" s="212" t="s">
        <v>194</v>
      </c>
      <c r="Q10279" s="212" t="s">
        <v>4038</v>
      </c>
      <c r="S10279" s="212" t="s">
        <v>4038</v>
      </c>
      <c r="U10279" s="212" t="s">
        <v>197</v>
      </c>
      <c r="V10279" s="212" t="s">
        <v>19777</v>
      </c>
      <c r="X10279" s="212" t="s">
        <v>19778</v>
      </c>
      <c r="AB10279" s="212" t="s">
        <v>12710</v>
      </c>
      <c r="AC10279" s="212" t="s">
        <v>201</v>
      </c>
      <c r="AD10279" s="212" t="s">
        <v>339</v>
      </c>
      <c r="AE10279" s="212" t="s">
        <v>20804</v>
      </c>
    </row>
    <row r="10280" spans="1:31" x14ac:dyDescent="0.35">
      <c r="A10280" s="212" t="s">
        <v>20869</v>
      </c>
      <c r="B10280" s="212" t="s">
        <v>19813</v>
      </c>
      <c r="G10280" s="212" t="s">
        <v>20803</v>
      </c>
      <c r="H10280" s="212" t="s">
        <v>189</v>
      </c>
      <c r="I10280" s="212" t="s">
        <v>12710</v>
      </c>
      <c r="J10280" s="212" t="s">
        <v>12876</v>
      </c>
      <c r="K10280" s="212" t="s">
        <v>12711</v>
      </c>
      <c r="L10280" s="212" t="s">
        <v>19814</v>
      </c>
      <c r="M10280" s="212" t="s">
        <v>193</v>
      </c>
      <c r="N10280" s="212" t="s">
        <v>194</v>
      </c>
      <c r="Q10280" s="212" t="s">
        <v>4038</v>
      </c>
      <c r="S10280" s="212" t="s">
        <v>4038</v>
      </c>
      <c r="U10280" s="212" t="s">
        <v>197</v>
      </c>
      <c r="V10280" s="212" t="s">
        <v>19777</v>
      </c>
      <c r="X10280" s="212" t="s">
        <v>19778</v>
      </c>
      <c r="AB10280" s="212" t="s">
        <v>12710</v>
      </c>
      <c r="AC10280" s="212" t="s">
        <v>201</v>
      </c>
      <c r="AD10280" s="212" t="s">
        <v>339</v>
      </c>
      <c r="AE10280" s="212" t="s">
        <v>20804</v>
      </c>
    </row>
    <row r="10281" spans="1:31" x14ac:dyDescent="0.35">
      <c r="A10281" s="212" t="s">
        <v>20870</v>
      </c>
      <c r="B10281" s="212" t="s">
        <v>19816</v>
      </c>
      <c r="G10281" s="212" t="s">
        <v>20803</v>
      </c>
      <c r="H10281" s="212" t="s">
        <v>189</v>
      </c>
      <c r="I10281" s="212" t="s">
        <v>12710</v>
      </c>
      <c r="J10281" s="212" t="s">
        <v>12876</v>
      </c>
      <c r="K10281" s="212" t="s">
        <v>12711</v>
      </c>
      <c r="L10281" s="212" t="s">
        <v>19817</v>
      </c>
      <c r="M10281" s="212" t="s">
        <v>193</v>
      </c>
      <c r="N10281" s="212" t="s">
        <v>194</v>
      </c>
      <c r="Q10281" s="212" t="s">
        <v>4038</v>
      </c>
      <c r="S10281" s="212" t="s">
        <v>4038</v>
      </c>
      <c r="U10281" s="212" t="s">
        <v>197</v>
      </c>
      <c r="V10281" s="212" t="s">
        <v>19777</v>
      </c>
      <c r="X10281" s="212" t="s">
        <v>19778</v>
      </c>
      <c r="AB10281" s="212" t="s">
        <v>12710</v>
      </c>
      <c r="AC10281" s="212" t="s">
        <v>201</v>
      </c>
      <c r="AD10281" s="212" t="s">
        <v>339</v>
      </c>
      <c r="AE10281" s="212" t="s">
        <v>20804</v>
      </c>
    </row>
    <row r="10282" spans="1:31" x14ac:dyDescent="0.35">
      <c r="A10282" s="212" t="s">
        <v>20871</v>
      </c>
      <c r="B10282" s="212" t="s">
        <v>19819</v>
      </c>
      <c r="G10282" s="212" t="s">
        <v>20803</v>
      </c>
      <c r="H10282" s="212" t="s">
        <v>189</v>
      </c>
      <c r="I10282" s="212" t="s">
        <v>12710</v>
      </c>
      <c r="J10282" s="212" t="s">
        <v>12876</v>
      </c>
      <c r="K10282" s="212" t="s">
        <v>12711</v>
      </c>
      <c r="L10282" s="212" t="s">
        <v>19820</v>
      </c>
      <c r="M10282" s="212" t="s">
        <v>193</v>
      </c>
      <c r="N10282" s="212" t="s">
        <v>194</v>
      </c>
      <c r="Q10282" s="212" t="s">
        <v>4038</v>
      </c>
      <c r="S10282" s="212" t="s">
        <v>4038</v>
      </c>
      <c r="U10282" s="212" t="s">
        <v>197</v>
      </c>
      <c r="V10282" s="212" t="s">
        <v>19777</v>
      </c>
      <c r="X10282" s="212" t="s">
        <v>19778</v>
      </c>
      <c r="AB10282" s="212" t="s">
        <v>12710</v>
      </c>
      <c r="AC10282" s="212" t="s">
        <v>201</v>
      </c>
      <c r="AD10282" s="212" t="s">
        <v>339</v>
      </c>
      <c r="AE10282" s="212" t="s">
        <v>20804</v>
      </c>
    </row>
    <row r="10283" spans="1:31" x14ac:dyDescent="0.35">
      <c r="A10283" s="212" t="s">
        <v>20872</v>
      </c>
      <c r="B10283" s="212" t="s">
        <v>19822</v>
      </c>
      <c r="G10283" s="212" t="s">
        <v>20803</v>
      </c>
      <c r="H10283" s="212" t="s">
        <v>189</v>
      </c>
      <c r="I10283" s="212" t="s">
        <v>12710</v>
      </c>
      <c r="J10283" s="212" t="s">
        <v>12876</v>
      </c>
      <c r="K10283" s="212" t="s">
        <v>12711</v>
      </c>
      <c r="L10283" s="212" t="s">
        <v>19823</v>
      </c>
      <c r="M10283" s="212" t="s">
        <v>193</v>
      </c>
      <c r="N10283" s="212" t="s">
        <v>194</v>
      </c>
      <c r="Q10283" s="212" t="s">
        <v>4038</v>
      </c>
      <c r="S10283" s="212" t="s">
        <v>4038</v>
      </c>
      <c r="U10283" s="212" t="s">
        <v>197</v>
      </c>
      <c r="V10283" s="212" t="s">
        <v>19777</v>
      </c>
      <c r="X10283" s="212" t="s">
        <v>19778</v>
      </c>
      <c r="AB10283" s="212" t="s">
        <v>12710</v>
      </c>
      <c r="AC10283" s="212" t="s">
        <v>201</v>
      </c>
      <c r="AD10283" s="212" t="s">
        <v>339</v>
      </c>
      <c r="AE10283" s="212" t="s">
        <v>20804</v>
      </c>
    </row>
    <row r="10284" spans="1:31" x14ac:dyDescent="0.35">
      <c r="A10284" s="212" t="s">
        <v>20873</v>
      </c>
      <c r="B10284" s="212" t="s">
        <v>19825</v>
      </c>
      <c r="G10284" s="212" t="s">
        <v>20803</v>
      </c>
      <c r="H10284" s="212" t="s">
        <v>189</v>
      </c>
      <c r="I10284" s="212" t="s">
        <v>12710</v>
      </c>
      <c r="J10284" s="212" t="s">
        <v>12876</v>
      </c>
      <c r="K10284" s="212" t="s">
        <v>12711</v>
      </c>
      <c r="L10284" s="212" t="s">
        <v>19826</v>
      </c>
      <c r="M10284" s="212" t="s">
        <v>193</v>
      </c>
      <c r="N10284" s="212" t="s">
        <v>194</v>
      </c>
      <c r="Q10284" s="212" t="s">
        <v>4038</v>
      </c>
      <c r="S10284" s="212" t="s">
        <v>4038</v>
      </c>
      <c r="U10284" s="212" t="s">
        <v>197</v>
      </c>
      <c r="V10284" s="212" t="s">
        <v>19777</v>
      </c>
      <c r="X10284" s="212" t="s">
        <v>19778</v>
      </c>
      <c r="AB10284" s="212" t="s">
        <v>12710</v>
      </c>
      <c r="AC10284" s="212" t="s">
        <v>201</v>
      </c>
      <c r="AD10284" s="212" t="s">
        <v>339</v>
      </c>
      <c r="AE10284" s="212" t="s">
        <v>20804</v>
      </c>
    </row>
    <row r="10285" spans="1:31" x14ac:dyDescent="0.35">
      <c r="A10285" s="212" t="s">
        <v>20874</v>
      </c>
      <c r="B10285" s="212" t="s">
        <v>19828</v>
      </c>
      <c r="G10285" s="212" t="s">
        <v>20803</v>
      </c>
      <c r="H10285" s="212" t="s">
        <v>189</v>
      </c>
      <c r="I10285" s="212" t="s">
        <v>12710</v>
      </c>
      <c r="J10285" s="212" t="s">
        <v>12876</v>
      </c>
      <c r="K10285" s="212" t="s">
        <v>12711</v>
      </c>
      <c r="L10285" s="212" t="s">
        <v>19829</v>
      </c>
      <c r="M10285" s="212" t="s">
        <v>193</v>
      </c>
      <c r="N10285" s="212" t="s">
        <v>194</v>
      </c>
      <c r="Q10285" s="212" t="s">
        <v>4038</v>
      </c>
      <c r="S10285" s="212" t="s">
        <v>4038</v>
      </c>
      <c r="U10285" s="212" t="s">
        <v>197</v>
      </c>
      <c r="V10285" s="212" t="s">
        <v>19777</v>
      </c>
      <c r="X10285" s="212" t="s">
        <v>19778</v>
      </c>
      <c r="AB10285" s="212" t="s">
        <v>12710</v>
      </c>
      <c r="AC10285" s="212" t="s">
        <v>201</v>
      </c>
      <c r="AD10285" s="212" t="s">
        <v>339</v>
      </c>
      <c r="AE10285" s="212" t="s">
        <v>20804</v>
      </c>
    </row>
    <row r="10286" spans="1:31" x14ac:dyDescent="0.35">
      <c r="A10286" s="212" t="s">
        <v>20875</v>
      </c>
      <c r="B10286" s="212" t="s">
        <v>19831</v>
      </c>
      <c r="G10286" s="212" t="s">
        <v>20803</v>
      </c>
      <c r="H10286" s="212" t="s">
        <v>189</v>
      </c>
      <c r="I10286" s="212" t="s">
        <v>12710</v>
      </c>
      <c r="J10286" s="212" t="s">
        <v>12876</v>
      </c>
      <c r="K10286" s="212" t="s">
        <v>12711</v>
      </c>
      <c r="L10286" s="212" t="s">
        <v>19832</v>
      </c>
      <c r="M10286" s="212" t="s">
        <v>193</v>
      </c>
      <c r="N10286" s="212" t="s">
        <v>194</v>
      </c>
      <c r="Q10286" s="212" t="s">
        <v>4038</v>
      </c>
      <c r="S10286" s="212" t="s">
        <v>4038</v>
      </c>
      <c r="U10286" s="212" t="s">
        <v>197</v>
      </c>
      <c r="V10286" s="212" t="s">
        <v>19777</v>
      </c>
      <c r="X10286" s="212" t="s">
        <v>19778</v>
      </c>
      <c r="AB10286" s="212" t="s">
        <v>12710</v>
      </c>
      <c r="AC10286" s="212" t="s">
        <v>201</v>
      </c>
      <c r="AD10286" s="212" t="s">
        <v>339</v>
      </c>
      <c r="AE10286" s="212" t="s">
        <v>20804</v>
      </c>
    </row>
    <row r="10287" spans="1:31" x14ac:dyDescent="0.35">
      <c r="A10287" s="212" t="s">
        <v>20876</v>
      </c>
      <c r="B10287" s="212" t="s">
        <v>19834</v>
      </c>
      <c r="G10287" s="212" t="s">
        <v>20803</v>
      </c>
      <c r="H10287" s="212" t="s">
        <v>189</v>
      </c>
      <c r="I10287" s="212" t="s">
        <v>12710</v>
      </c>
      <c r="J10287" s="212" t="s">
        <v>12876</v>
      </c>
      <c r="K10287" s="212" t="s">
        <v>12711</v>
      </c>
      <c r="L10287" s="212" t="s">
        <v>19835</v>
      </c>
      <c r="M10287" s="212" t="s">
        <v>193</v>
      </c>
      <c r="N10287" s="212" t="s">
        <v>194</v>
      </c>
      <c r="Q10287" s="212" t="s">
        <v>4038</v>
      </c>
      <c r="S10287" s="212" t="s">
        <v>4038</v>
      </c>
      <c r="U10287" s="212" t="s">
        <v>197</v>
      </c>
      <c r="V10287" s="212" t="s">
        <v>19777</v>
      </c>
      <c r="X10287" s="212" t="s">
        <v>19778</v>
      </c>
      <c r="AB10287" s="212" t="s">
        <v>12710</v>
      </c>
      <c r="AC10287" s="212" t="s">
        <v>201</v>
      </c>
      <c r="AD10287" s="212" t="s">
        <v>339</v>
      </c>
      <c r="AE10287" s="212" t="s">
        <v>20804</v>
      </c>
    </row>
    <row r="10288" spans="1:31" x14ac:dyDescent="0.35">
      <c r="A10288" s="212" t="s">
        <v>20877</v>
      </c>
      <c r="B10288" s="212" t="s">
        <v>19837</v>
      </c>
      <c r="G10288" s="212" t="s">
        <v>20803</v>
      </c>
      <c r="H10288" s="212" t="s">
        <v>189</v>
      </c>
      <c r="I10288" s="212" t="s">
        <v>12710</v>
      </c>
      <c r="J10288" s="212" t="s">
        <v>12876</v>
      </c>
      <c r="K10288" s="212" t="s">
        <v>12711</v>
      </c>
      <c r="L10288" s="212" t="s">
        <v>19838</v>
      </c>
      <c r="M10288" s="212" t="s">
        <v>193</v>
      </c>
      <c r="N10288" s="212" t="s">
        <v>194</v>
      </c>
      <c r="Q10288" s="212" t="s">
        <v>4038</v>
      </c>
      <c r="S10288" s="212" t="s">
        <v>4038</v>
      </c>
      <c r="U10288" s="212" t="s">
        <v>197</v>
      </c>
      <c r="V10288" s="212" t="s">
        <v>19777</v>
      </c>
      <c r="X10288" s="212" t="s">
        <v>19778</v>
      </c>
      <c r="AB10288" s="212" t="s">
        <v>12710</v>
      </c>
      <c r="AC10288" s="212" t="s">
        <v>201</v>
      </c>
      <c r="AD10288" s="212" t="s">
        <v>339</v>
      </c>
      <c r="AE10288" s="212" t="s">
        <v>20804</v>
      </c>
    </row>
    <row r="10289" spans="1:31" x14ac:dyDescent="0.35">
      <c r="A10289" s="212" t="s">
        <v>20878</v>
      </c>
      <c r="B10289" s="212" t="s">
        <v>19840</v>
      </c>
      <c r="G10289" s="212" t="s">
        <v>20803</v>
      </c>
      <c r="H10289" s="212" t="s">
        <v>189</v>
      </c>
      <c r="I10289" s="212" t="s">
        <v>12710</v>
      </c>
      <c r="J10289" s="212" t="s">
        <v>12876</v>
      </c>
      <c r="K10289" s="212" t="s">
        <v>12711</v>
      </c>
      <c r="L10289" s="212" t="s">
        <v>19841</v>
      </c>
      <c r="M10289" s="212" t="s">
        <v>193</v>
      </c>
      <c r="N10289" s="212" t="s">
        <v>194</v>
      </c>
      <c r="Q10289" s="212" t="s">
        <v>4038</v>
      </c>
      <c r="S10289" s="212" t="s">
        <v>4038</v>
      </c>
      <c r="U10289" s="212" t="s">
        <v>197</v>
      </c>
      <c r="V10289" s="212" t="s">
        <v>19777</v>
      </c>
      <c r="X10289" s="212" t="s">
        <v>19778</v>
      </c>
      <c r="AB10289" s="212" t="s">
        <v>12710</v>
      </c>
      <c r="AC10289" s="212" t="s">
        <v>201</v>
      </c>
      <c r="AD10289" s="212" t="s">
        <v>339</v>
      </c>
      <c r="AE10289" s="212" t="s">
        <v>20804</v>
      </c>
    </row>
    <row r="10290" spans="1:31" x14ac:dyDescent="0.35">
      <c r="A10290" s="212" t="s">
        <v>20879</v>
      </c>
      <c r="B10290" s="212" t="s">
        <v>19843</v>
      </c>
      <c r="G10290" s="212" t="s">
        <v>20803</v>
      </c>
      <c r="H10290" s="212" t="s">
        <v>189</v>
      </c>
      <c r="I10290" s="212" t="s">
        <v>12710</v>
      </c>
      <c r="J10290" s="212" t="s">
        <v>12876</v>
      </c>
      <c r="K10290" s="212" t="s">
        <v>12711</v>
      </c>
      <c r="L10290" s="212" t="s">
        <v>19844</v>
      </c>
      <c r="M10290" s="212" t="s">
        <v>193</v>
      </c>
      <c r="N10290" s="212" t="s">
        <v>194</v>
      </c>
      <c r="Q10290" s="212" t="s">
        <v>4038</v>
      </c>
      <c r="S10290" s="212" t="s">
        <v>4038</v>
      </c>
      <c r="U10290" s="212" t="s">
        <v>197</v>
      </c>
      <c r="V10290" s="212" t="s">
        <v>19777</v>
      </c>
      <c r="X10290" s="212" t="s">
        <v>19778</v>
      </c>
      <c r="AB10290" s="212" t="s">
        <v>12710</v>
      </c>
      <c r="AC10290" s="212" t="s">
        <v>201</v>
      </c>
      <c r="AD10290" s="212" t="s">
        <v>339</v>
      </c>
      <c r="AE10290" s="212" t="s">
        <v>20804</v>
      </c>
    </row>
    <row r="10291" spans="1:31" x14ac:dyDescent="0.35">
      <c r="A10291" s="212" t="s">
        <v>20880</v>
      </c>
      <c r="B10291" s="212" t="s">
        <v>19846</v>
      </c>
      <c r="G10291" s="212" t="s">
        <v>20803</v>
      </c>
      <c r="H10291" s="212" t="s">
        <v>189</v>
      </c>
      <c r="I10291" s="212" t="s">
        <v>12710</v>
      </c>
      <c r="J10291" s="212" t="s">
        <v>12876</v>
      </c>
      <c r="K10291" s="212" t="s">
        <v>12711</v>
      </c>
      <c r="L10291" s="212" t="s">
        <v>19847</v>
      </c>
      <c r="M10291" s="212" t="s">
        <v>193</v>
      </c>
      <c r="N10291" s="212" t="s">
        <v>194</v>
      </c>
      <c r="Q10291" s="212" t="s">
        <v>4038</v>
      </c>
      <c r="S10291" s="212" t="s">
        <v>4038</v>
      </c>
      <c r="U10291" s="212" t="s">
        <v>197</v>
      </c>
      <c r="V10291" s="212" t="s">
        <v>19777</v>
      </c>
      <c r="X10291" s="212" t="s">
        <v>19778</v>
      </c>
      <c r="AB10291" s="212" t="s">
        <v>12710</v>
      </c>
      <c r="AC10291" s="212" t="s">
        <v>201</v>
      </c>
      <c r="AD10291" s="212" t="s">
        <v>339</v>
      </c>
      <c r="AE10291" s="212" t="s">
        <v>20804</v>
      </c>
    </row>
    <row r="10292" spans="1:31" x14ac:dyDescent="0.35">
      <c r="A10292" s="212" t="s">
        <v>20881</v>
      </c>
      <c r="B10292" s="212" t="s">
        <v>19849</v>
      </c>
      <c r="G10292" s="212" t="s">
        <v>20803</v>
      </c>
      <c r="H10292" s="212" t="s">
        <v>189</v>
      </c>
      <c r="I10292" s="212" t="s">
        <v>12710</v>
      </c>
      <c r="J10292" s="212" t="s">
        <v>12876</v>
      </c>
      <c r="K10292" s="212" t="s">
        <v>12711</v>
      </c>
      <c r="L10292" s="212" t="s">
        <v>19850</v>
      </c>
      <c r="M10292" s="212" t="s">
        <v>193</v>
      </c>
      <c r="N10292" s="212" t="s">
        <v>194</v>
      </c>
      <c r="Q10292" s="212" t="s">
        <v>4038</v>
      </c>
      <c r="S10292" s="212" t="s">
        <v>4038</v>
      </c>
      <c r="U10292" s="212" t="s">
        <v>197</v>
      </c>
      <c r="V10292" s="212" t="s">
        <v>19777</v>
      </c>
      <c r="X10292" s="212" t="s">
        <v>19778</v>
      </c>
      <c r="AB10292" s="212" t="s">
        <v>12710</v>
      </c>
      <c r="AC10292" s="212" t="s">
        <v>201</v>
      </c>
      <c r="AD10292" s="212" t="s">
        <v>339</v>
      </c>
      <c r="AE10292" s="212" t="s">
        <v>20804</v>
      </c>
    </row>
    <row r="10293" spans="1:31" x14ac:dyDescent="0.35">
      <c r="A10293" s="212" t="s">
        <v>20882</v>
      </c>
      <c r="B10293" s="212" t="s">
        <v>19852</v>
      </c>
      <c r="G10293" s="212" t="s">
        <v>20803</v>
      </c>
      <c r="H10293" s="212" t="s">
        <v>189</v>
      </c>
      <c r="I10293" s="212" t="s">
        <v>12710</v>
      </c>
      <c r="J10293" s="212" t="s">
        <v>12876</v>
      </c>
      <c r="K10293" s="212" t="s">
        <v>12711</v>
      </c>
      <c r="L10293" s="212" t="s">
        <v>19853</v>
      </c>
      <c r="M10293" s="212" t="s">
        <v>193</v>
      </c>
      <c r="N10293" s="212" t="s">
        <v>194</v>
      </c>
      <c r="Q10293" s="212" t="s">
        <v>4038</v>
      </c>
      <c r="S10293" s="212" t="s">
        <v>4038</v>
      </c>
      <c r="U10293" s="212" t="s">
        <v>197</v>
      </c>
      <c r="V10293" s="212" t="s">
        <v>19777</v>
      </c>
      <c r="X10293" s="212" t="s">
        <v>19778</v>
      </c>
      <c r="AB10293" s="212" t="s">
        <v>12710</v>
      </c>
      <c r="AC10293" s="212" t="s">
        <v>201</v>
      </c>
      <c r="AD10293" s="212" t="s">
        <v>339</v>
      </c>
      <c r="AE10293" s="212" t="s">
        <v>20804</v>
      </c>
    </row>
    <row r="10294" spans="1:31" x14ac:dyDescent="0.35">
      <c r="A10294" s="212" t="s">
        <v>20883</v>
      </c>
      <c r="B10294" s="212" t="s">
        <v>19855</v>
      </c>
      <c r="G10294" s="212" t="s">
        <v>20803</v>
      </c>
      <c r="H10294" s="212" t="s">
        <v>189</v>
      </c>
      <c r="I10294" s="212" t="s">
        <v>12710</v>
      </c>
      <c r="J10294" s="212" t="s">
        <v>12876</v>
      </c>
      <c r="K10294" s="212" t="s">
        <v>12711</v>
      </c>
      <c r="L10294" s="212" t="s">
        <v>19856</v>
      </c>
      <c r="M10294" s="212" t="s">
        <v>193</v>
      </c>
      <c r="N10294" s="212" t="s">
        <v>194</v>
      </c>
      <c r="Q10294" s="212" t="s">
        <v>4038</v>
      </c>
      <c r="S10294" s="212" t="s">
        <v>4038</v>
      </c>
      <c r="U10294" s="212" t="s">
        <v>197</v>
      </c>
      <c r="V10294" s="212" t="s">
        <v>19777</v>
      </c>
      <c r="X10294" s="212" t="s">
        <v>19778</v>
      </c>
      <c r="AB10294" s="212" t="s">
        <v>12710</v>
      </c>
      <c r="AC10294" s="212" t="s">
        <v>201</v>
      </c>
      <c r="AD10294" s="212" t="s">
        <v>339</v>
      </c>
      <c r="AE10294" s="212" t="s">
        <v>20804</v>
      </c>
    </row>
    <row r="10295" spans="1:31" x14ac:dyDescent="0.35">
      <c r="A10295" s="212" t="s">
        <v>20884</v>
      </c>
      <c r="B10295" s="212" t="s">
        <v>19858</v>
      </c>
      <c r="G10295" s="212" t="s">
        <v>20803</v>
      </c>
      <c r="H10295" s="212" t="s">
        <v>189</v>
      </c>
      <c r="I10295" s="212" t="s">
        <v>12710</v>
      </c>
      <c r="J10295" s="212" t="s">
        <v>12876</v>
      </c>
      <c r="K10295" s="212" t="s">
        <v>12711</v>
      </c>
      <c r="L10295" s="212" t="s">
        <v>19859</v>
      </c>
      <c r="M10295" s="212" t="s">
        <v>193</v>
      </c>
      <c r="N10295" s="212" t="s">
        <v>194</v>
      </c>
      <c r="Q10295" s="212" t="s">
        <v>4038</v>
      </c>
      <c r="S10295" s="212" t="s">
        <v>4038</v>
      </c>
      <c r="U10295" s="212" t="s">
        <v>197</v>
      </c>
      <c r="V10295" s="212" t="s">
        <v>19777</v>
      </c>
      <c r="X10295" s="212" t="s">
        <v>19778</v>
      </c>
      <c r="AB10295" s="212" t="s">
        <v>12710</v>
      </c>
      <c r="AC10295" s="212" t="s">
        <v>201</v>
      </c>
      <c r="AD10295" s="212" t="s">
        <v>339</v>
      </c>
      <c r="AE10295" s="212" t="s">
        <v>20804</v>
      </c>
    </row>
    <row r="10296" spans="1:31" x14ac:dyDescent="0.35">
      <c r="A10296" s="212" t="s">
        <v>20885</v>
      </c>
      <c r="B10296" s="212" t="s">
        <v>19861</v>
      </c>
      <c r="G10296" s="212" t="s">
        <v>20803</v>
      </c>
      <c r="H10296" s="212" t="s">
        <v>189</v>
      </c>
      <c r="I10296" s="212" t="s">
        <v>12710</v>
      </c>
      <c r="J10296" s="212" t="s">
        <v>12876</v>
      </c>
      <c r="K10296" s="212" t="s">
        <v>12711</v>
      </c>
      <c r="L10296" s="212" t="s">
        <v>19862</v>
      </c>
      <c r="M10296" s="212" t="s">
        <v>193</v>
      </c>
      <c r="N10296" s="212" t="s">
        <v>194</v>
      </c>
      <c r="Q10296" s="212" t="s">
        <v>4038</v>
      </c>
      <c r="S10296" s="212" t="s">
        <v>4038</v>
      </c>
      <c r="U10296" s="212" t="s">
        <v>197</v>
      </c>
      <c r="V10296" s="212" t="s">
        <v>19777</v>
      </c>
      <c r="X10296" s="212" t="s">
        <v>19778</v>
      </c>
      <c r="AB10296" s="212" t="s">
        <v>12710</v>
      </c>
      <c r="AC10296" s="212" t="s">
        <v>201</v>
      </c>
      <c r="AD10296" s="212" t="s">
        <v>339</v>
      </c>
      <c r="AE10296" s="212" t="s">
        <v>20804</v>
      </c>
    </row>
    <row r="10297" spans="1:31" x14ac:dyDescent="0.35">
      <c r="A10297" s="212" t="s">
        <v>20886</v>
      </c>
      <c r="B10297" s="212" t="s">
        <v>19864</v>
      </c>
      <c r="G10297" s="212" t="s">
        <v>20803</v>
      </c>
      <c r="H10297" s="212" t="s">
        <v>189</v>
      </c>
      <c r="I10297" s="212" t="s">
        <v>12710</v>
      </c>
      <c r="J10297" s="212" t="s">
        <v>12876</v>
      </c>
      <c r="K10297" s="212" t="s">
        <v>12711</v>
      </c>
      <c r="L10297" s="212" t="s">
        <v>19865</v>
      </c>
      <c r="M10297" s="212" t="s">
        <v>193</v>
      </c>
      <c r="N10297" s="212" t="s">
        <v>194</v>
      </c>
      <c r="Q10297" s="212" t="s">
        <v>4038</v>
      </c>
      <c r="S10297" s="212" t="s">
        <v>4038</v>
      </c>
      <c r="U10297" s="212" t="s">
        <v>197</v>
      </c>
      <c r="V10297" s="212" t="s">
        <v>19777</v>
      </c>
      <c r="X10297" s="212" t="s">
        <v>19778</v>
      </c>
      <c r="AB10297" s="212" t="s">
        <v>12710</v>
      </c>
      <c r="AC10297" s="212" t="s">
        <v>201</v>
      </c>
      <c r="AD10297" s="212" t="s">
        <v>339</v>
      </c>
      <c r="AE10297" s="212" t="s">
        <v>20804</v>
      </c>
    </row>
    <row r="10298" spans="1:31" x14ac:dyDescent="0.35">
      <c r="A10298" s="212" t="s">
        <v>20887</v>
      </c>
      <c r="B10298" s="212" t="s">
        <v>19867</v>
      </c>
      <c r="G10298" s="212" t="s">
        <v>20803</v>
      </c>
      <c r="H10298" s="212" t="s">
        <v>189</v>
      </c>
      <c r="I10298" s="212" t="s">
        <v>12710</v>
      </c>
      <c r="J10298" s="212" t="s">
        <v>12876</v>
      </c>
      <c r="K10298" s="212" t="s">
        <v>12711</v>
      </c>
      <c r="L10298" s="212" t="s">
        <v>19868</v>
      </c>
      <c r="M10298" s="212" t="s">
        <v>193</v>
      </c>
      <c r="N10298" s="212" t="s">
        <v>194</v>
      </c>
      <c r="Q10298" s="212" t="s">
        <v>4038</v>
      </c>
      <c r="S10298" s="212" t="s">
        <v>4038</v>
      </c>
      <c r="U10298" s="212" t="s">
        <v>197</v>
      </c>
      <c r="V10298" s="212" t="s">
        <v>19777</v>
      </c>
      <c r="X10298" s="212" t="s">
        <v>19778</v>
      </c>
      <c r="AB10298" s="212" t="s">
        <v>12710</v>
      </c>
      <c r="AC10298" s="212" t="s">
        <v>201</v>
      </c>
      <c r="AD10298" s="212" t="s">
        <v>339</v>
      </c>
      <c r="AE10298" s="212" t="s">
        <v>20804</v>
      </c>
    </row>
    <row r="10299" spans="1:31" x14ac:dyDescent="0.35">
      <c r="A10299" s="212" t="s">
        <v>20888</v>
      </c>
      <c r="B10299" s="212" t="s">
        <v>19870</v>
      </c>
      <c r="G10299" s="212" t="s">
        <v>20803</v>
      </c>
      <c r="H10299" s="212" t="s">
        <v>189</v>
      </c>
      <c r="I10299" s="212" t="s">
        <v>12710</v>
      </c>
      <c r="J10299" s="212" t="s">
        <v>12876</v>
      </c>
      <c r="K10299" s="212" t="s">
        <v>12711</v>
      </c>
      <c r="L10299" s="212" t="s">
        <v>19871</v>
      </c>
      <c r="M10299" s="212" t="s">
        <v>193</v>
      </c>
      <c r="N10299" s="212" t="s">
        <v>194</v>
      </c>
      <c r="Q10299" s="212" t="s">
        <v>4038</v>
      </c>
      <c r="S10299" s="212" t="s">
        <v>4038</v>
      </c>
      <c r="U10299" s="212" t="s">
        <v>197</v>
      </c>
      <c r="V10299" s="212" t="s">
        <v>19777</v>
      </c>
      <c r="X10299" s="212" t="s">
        <v>19778</v>
      </c>
      <c r="AB10299" s="212" t="s">
        <v>12710</v>
      </c>
      <c r="AC10299" s="212" t="s">
        <v>201</v>
      </c>
      <c r="AD10299" s="212" t="s">
        <v>339</v>
      </c>
      <c r="AE10299" s="212" t="s">
        <v>20804</v>
      </c>
    </row>
    <row r="10300" spans="1:31" x14ac:dyDescent="0.35">
      <c r="A10300" s="212" t="s">
        <v>20889</v>
      </c>
      <c r="B10300" s="212" t="s">
        <v>19873</v>
      </c>
      <c r="G10300" s="212" t="s">
        <v>20803</v>
      </c>
      <c r="H10300" s="212" t="s">
        <v>189</v>
      </c>
      <c r="I10300" s="212" t="s">
        <v>12710</v>
      </c>
      <c r="J10300" s="212" t="s">
        <v>12876</v>
      </c>
      <c r="K10300" s="212" t="s">
        <v>12711</v>
      </c>
      <c r="L10300" s="212" t="s">
        <v>19874</v>
      </c>
      <c r="M10300" s="212" t="s">
        <v>193</v>
      </c>
      <c r="N10300" s="212" t="s">
        <v>194</v>
      </c>
      <c r="Q10300" s="212" t="s">
        <v>4038</v>
      </c>
      <c r="S10300" s="212" t="s">
        <v>4038</v>
      </c>
      <c r="U10300" s="212" t="s">
        <v>197</v>
      </c>
      <c r="V10300" s="212" t="s">
        <v>19777</v>
      </c>
      <c r="X10300" s="212" t="s">
        <v>19778</v>
      </c>
      <c r="AB10300" s="212" t="s">
        <v>12710</v>
      </c>
      <c r="AC10300" s="212" t="s">
        <v>201</v>
      </c>
      <c r="AD10300" s="212" t="s">
        <v>339</v>
      </c>
      <c r="AE10300" s="212" t="s">
        <v>20804</v>
      </c>
    </row>
    <row r="10301" spans="1:31" x14ac:dyDescent="0.35">
      <c r="A10301" s="212" t="s">
        <v>20890</v>
      </c>
      <c r="B10301" s="212" t="s">
        <v>19876</v>
      </c>
      <c r="G10301" s="212" t="s">
        <v>20803</v>
      </c>
      <c r="H10301" s="212" t="s">
        <v>189</v>
      </c>
      <c r="I10301" s="212" t="s">
        <v>12710</v>
      </c>
      <c r="J10301" s="212" t="s">
        <v>12876</v>
      </c>
      <c r="K10301" s="212" t="s">
        <v>12711</v>
      </c>
      <c r="L10301" s="212" t="s">
        <v>19877</v>
      </c>
      <c r="M10301" s="212" t="s">
        <v>193</v>
      </c>
      <c r="N10301" s="212" t="s">
        <v>194</v>
      </c>
      <c r="Q10301" s="212" t="s">
        <v>4038</v>
      </c>
      <c r="S10301" s="212" t="s">
        <v>4038</v>
      </c>
      <c r="U10301" s="212" t="s">
        <v>197</v>
      </c>
      <c r="V10301" s="212" t="s">
        <v>19777</v>
      </c>
      <c r="X10301" s="212" t="s">
        <v>19778</v>
      </c>
      <c r="AB10301" s="212" t="s">
        <v>12710</v>
      </c>
      <c r="AC10301" s="212" t="s">
        <v>201</v>
      </c>
      <c r="AD10301" s="212" t="s">
        <v>339</v>
      </c>
      <c r="AE10301" s="212" t="s">
        <v>20804</v>
      </c>
    </row>
    <row r="10302" spans="1:31" x14ac:dyDescent="0.35">
      <c r="A10302" s="212" t="s">
        <v>20891</v>
      </c>
      <c r="B10302" s="212" t="s">
        <v>19879</v>
      </c>
      <c r="G10302" s="212" t="s">
        <v>20803</v>
      </c>
      <c r="H10302" s="212" t="s">
        <v>189</v>
      </c>
      <c r="I10302" s="212" t="s">
        <v>12710</v>
      </c>
      <c r="J10302" s="212" t="s">
        <v>12876</v>
      </c>
      <c r="K10302" s="212" t="s">
        <v>12711</v>
      </c>
      <c r="L10302" s="212" t="s">
        <v>19880</v>
      </c>
      <c r="M10302" s="212" t="s">
        <v>193</v>
      </c>
      <c r="N10302" s="212" t="s">
        <v>194</v>
      </c>
      <c r="Q10302" s="212" t="s">
        <v>4038</v>
      </c>
      <c r="S10302" s="212" t="s">
        <v>4038</v>
      </c>
      <c r="U10302" s="212" t="s">
        <v>197</v>
      </c>
      <c r="V10302" s="212" t="s">
        <v>19777</v>
      </c>
      <c r="X10302" s="212" t="s">
        <v>19778</v>
      </c>
      <c r="AB10302" s="212" t="s">
        <v>12710</v>
      </c>
      <c r="AC10302" s="212" t="s">
        <v>201</v>
      </c>
      <c r="AD10302" s="212" t="s">
        <v>339</v>
      </c>
      <c r="AE10302" s="212" t="s">
        <v>20804</v>
      </c>
    </row>
    <row r="10303" spans="1:31" x14ac:dyDescent="0.35">
      <c r="A10303" s="212" t="s">
        <v>20892</v>
      </c>
      <c r="B10303" s="212" t="s">
        <v>19882</v>
      </c>
      <c r="G10303" s="212" t="s">
        <v>20803</v>
      </c>
      <c r="H10303" s="212" t="s">
        <v>189</v>
      </c>
      <c r="I10303" s="212" t="s">
        <v>12710</v>
      </c>
      <c r="J10303" s="212" t="s">
        <v>12876</v>
      </c>
      <c r="K10303" s="212" t="s">
        <v>12711</v>
      </c>
      <c r="L10303" s="212" t="s">
        <v>19883</v>
      </c>
      <c r="M10303" s="212" t="s">
        <v>193</v>
      </c>
      <c r="N10303" s="212" t="s">
        <v>194</v>
      </c>
      <c r="Q10303" s="212" t="s">
        <v>4038</v>
      </c>
      <c r="S10303" s="212" t="s">
        <v>4038</v>
      </c>
      <c r="U10303" s="212" t="s">
        <v>197</v>
      </c>
      <c r="V10303" s="212" t="s">
        <v>19777</v>
      </c>
      <c r="X10303" s="212" t="s">
        <v>19778</v>
      </c>
      <c r="AB10303" s="212" t="s">
        <v>12710</v>
      </c>
      <c r="AC10303" s="212" t="s">
        <v>201</v>
      </c>
      <c r="AD10303" s="212" t="s">
        <v>339</v>
      </c>
      <c r="AE10303" s="212" t="s">
        <v>20804</v>
      </c>
    </row>
    <row r="10304" spans="1:31" x14ac:dyDescent="0.35">
      <c r="A10304" s="212" t="s">
        <v>20893</v>
      </c>
      <c r="B10304" s="212" t="s">
        <v>19885</v>
      </c>
      <c r="G10304" s="212" t="s">
        <v>20803</v>
      </c>
      <c r="H10304" s="212" t="s">
        <v>189</v>
      </c>
      <c r="I10304" s="212" t="s">
        <v>12710</v>
      </c>
      <c r="J10304" s="212" t="s">
        <v>12876</v>
      </c>
      <c r="K10304" s="212" t="s">
        <v>12711</v>
      </c>
      <c r="L10304" s="212" t="s">
        <v>19886</v>
      </c>
      <c r="M10304" s="212" t="s">
        <v>193</v>
      </c>
      <c r="N10304" s="212" t="s">
        <v>194</v>
      </c>
      <c r="Q10304" s="212" t="s">
        <v>4038</v>
      </c>
      <c r="S10304" s="212" t="s">
        <v>4038</v>
      </c>
      <c r="U10304" s="212" t="s">
        <v>197</v>
      </c>
      <c r="V10304" s="212" t="s">
        <v>19777</v>
      </c>
      <c r="X10304" s="212" t="s">
        <v>19778</v>
      </c>
      <c r="AB10304" s="212" t="s">
        <v>12710</v>
      </c>
      <c r="AC10304" s="212" t="s">
        <v>201</v>
      </c>
      <c r="AD10304" s="212" t="s">
        <v>339</v>
      </c>
      <c r="AE10304" s="212" t="s">
        <v>20804</v>
      </c>
    </row>
    <row r="10305" spans="1:31" x14ac:dyDescent="0.35">
      <c r="A10305" s="212" t="s">
        <v>20894</v>
      </c>
      <c r="B10305" s="212" t="s">
        <v>19888</v>
      </c>
      <c r="G10305" s="212" t="s">
        <v>20803</v>
      </c>
      <c r="H10305" s="212" t="s">
        <v>189</v>
      </c>
      <c r="I10305" s="212" t="s">
        <v>12710</v>
      </c>
      <c r="J10305" s="212" t="s">
        <v>12876</v>
      </c>
      <c r="K10305" s="212" t="s">
        <v>12711</v>
      </c>
      <c r="L10305" s="212" t="s">
        <v>19889</v>
      </c>
      <c r="M10305" s="212" t="s">
        <v>193</v>
      </c>
      <c r="N10305" s="212" t="s">
        <v>194</v>
      </c>
      <c r="Q10305" s="212" t="s">
        <v>4038</v>
      </c>
      <c r="S10305" s="212" t="s">
        <v>4038</v>
      </c>
      <c r="U10305" s="212" t="s">
        <v>197</v>
      </c>
      <c r="V10305" s="212" t="s">
        <v>19777</v>
      </c>
      <c r="X10305" s="212" t="s">
        <v>19778</v>
      </c>
      <c r="AB10305" s="212" t="s">
        <v>12710</v>
      </c>
      <c r="AC10305" s="212" t="s">
        <v>201</v>
      </c>
      <c r="AD10305" s="212" t="s">
        <v>339</v>
      </c>
      <c r="AE10305" s="212" t="s">
        <v>20804</v>
      </c>
    </row>
    <row r="10306" spans="1:31" x14ac:dyDescent="0.35">
      <c r="A10306" s="212" t="s">
        <v>20895</v>
      </c>
      <c r="B10306" s="212" t="s">
        <v>19891</v>
      </c>
      <c r="G10306" s="212" t="s">
        <v>20803</v>
      </c>
      <c r="H10306" s="212" t="s">
        <v>189</v>
      </c>
      <c r="I10306" s="212" t="s">
        <v>12710</v>
      </c>
      <c r="J10306" s="212" t="s">
        <v>12876</v>
      </c>
      <c r="K10306" s="212" t="s">
        <v>12711</v>
      </c>
      <c r="L10306" s="212" t="s">
        <v>19892</v>
      </c>
      <c r="M10306" s="212" t="s">
        <v>193</v>
      </c>
      <c r="N10306" s="212" t="s">
        <v>194</v>
      </c>
      <c r="Q10306" s="212" t="s">
        <v>4038</v>
      </c>
      <c r="S10306" s="212" t="s">
        <v>4038</v>
      </c>
      <c r="U10306" s="212" t="s">
        <v>197</v>
      </c>
      <c r="V10306" s="212" t="s">
        <v>19777</v>
      </c>
      <c r="X10306" s="212" t="s">
        <v>19778</v>
      </c>
      <c r="AB10306" s="212" t="s">
        <v>12710</v>
      </c>
      <c r="AC10306" s="212" t="s">
        <v>201</v>
      </c>
      <c r="AD10306" s="212" t="s">
        <v>339</v>
      </c>
      <c r="AE10306" s="212" t="s">
        <v>20804</v>
      </c>
    </row>
    <row r="10307" spans="1:31" x14ac:dyDescent="0.35">
      <c r="A10307" s="212" t="s">
        <v>20896</v>
      </c>
      <c r="B10307" s="212" t="s">
        <v>19894</v>
      </c>
      <c r="G10307" s="212" t="s">
        <v>20803</v>
      </c>
      <c r="H10307" s="212" t="s">
        <v>189</v>
      </c>
      <c r="I10307" s="212" t="s">
        <v>12710</v>
      </c>
      <c r="J10307" s="212" t="s">
        <v>12876</v>
      </c>
      <c r="K10307" s="212" t="s">
        <v>12711</v>
      </c>
      <c r="L10307" s="212" t="s">
        <v>19895</v>
      </c>
      <c r="M10307" s="212" t="s">
        <v>193</v>
      </c>
      <c r="N10307" s="212" t="s">
        <v>194</v>
      </c>
      <c r="Q10307" s="212" t="s">
        <v>4038</v>
      </c>
      <c r="S10307" s="212" t="s">
        <v>4038</v>
      </c>
      <c r="U10307" s="212" t="s">
        <v>197</v>
      </c>
      <c r="V10307" s="212" t="s">
        <v>19777</v>
      </c>
      <c r="X10307" s="212" t="s">
        <v>19778</v>
      </c>
      <c r="AB10307" s="212" t="s">
        <v>12710</v>
      </c>
      <c r="AC10307" s="212" t="s">
        <v>201</v>
      </c>
      <c r="AD10307" s="212" t="s">
        <v>339</v>
      </c>
      <c r="AE10307" s="212" t="s">
        <v>20804</v>
      </c>
    </row>
    <row r="10308" spans="1:31" x14ac:dyDescent="0.35">
      <c r="A10308" s="212" t="s">
        <v>20897</v>
      </c>
      <c r="B10308" s="212" t="s">
        <v>19897</v>
      </c>
      <c r="G10308" s="212" t="s">
        <v>20803</v>
      </c>
      <c r="H10308" s="212" t="s">
        <v>189</v>
      </c>
      <c r="I10308" s="212" t="s">
        <v>12710</v>
      </c>
      <c r="J10308" s="212" t="s">
        <v>12876</v>
      </c>
      <c r="K10308" s="212" t="s">
        <v>12711</v>
      </c>
      <c r="L10308" s="212" t="s">
        <v>19898</v>
      </c>
      <c r="M10308" s="212" t="s">
        <v>193</v>
      </c>
      <c r="N10308" s="212" t="s">
        <v>194</v>
      </c>
      <c r="Q10308" s="212" t="s">
        <v>4038</v>
      </c>
      <c r="S10308" s="212" t="s">
        <v>4038</v>
      </c>
      <c r="U10308" s="212" t="s">
        <v>197</v>
      </c>
      <c r="V10308" s="212" t="s">
        <v>19777</v>
      </c>
      <c r="X10308" s="212" t="s">
        <v>19778</v>
      </c>
      <c r="AB10308" s="212" t="s">
        <v>12710</v>
      </c>
      <c r="AC10308" s="212" t="s">
        <v>201</v>
      </c>
      <c r="AD10308" s="212" t="s">
        <v>339</v>
      </c>
      <c r="AE10308" s="212" t="s">
        <v>20804</v>
      </c>
    </row>
    <row r="10309" spans="1:31" x14ac:dyDescent="0.35">
      <c r="A10309" s="212" t="s">
        <v>20898</v>
      </c>
      <c r="B10309" s="212" t="s">
        <v>19900</v>
      </c>
      <c r="G10309" s="212" t="s">
        <v>20803</v>
      </c>
      <c r="H10309" s="212" t="s">
        <v>189</v>
      </c>
      <c r="I10309" s="212" t="s">
        <v>12710</v>
      </c>
      <c r="J10309" s="212" t="s">
        <v>12876</v>
      </c>
      <c r="K10309" s="212" t="s">
        <v>12711</v>
      </c>
      <c r="L10309" s="212" t="s">
        <v>19901</v>
      </c>
      <c r="M10309" s="212" t="s">
        <v>193</v>
      </c>
      <c r="N10309" s="212" t="s">
        <v>194</v>
      </c>
      <c r="Q10309" s="212" t="s">
        <v>4038</v>
      </c>
      <c r="S10309" s="212" t="s">
        <v>4038</v>
      </c>
      <c r="U10309" s="212" t="s">
        <v>197</v>
      </c>
      <c r="V10309" s="212" t="s">
        <v>19777</v>
      </c>
      <c r="X10309" s="212" t="s">
        <v>19778</v>
      </c>
      <c r="AB10309" s="212" t="s">
        <v>12710</v>
      </c>
      <c r="AC10309" s="212" t="s">
        <v>201</v>
      </c>
      <c r="AD10309" s="212" t="s">
        <v>339</v>
      </c>
      <c r="AE10309" s="212" t="s">
        <v>20804</v>
      </c>
    </row>
    <row r="10310" spans="1:31" x14ac:dyDescent="0.35">
      <c r="A10310" s="212" t="s">
        <v>20899</v>
      </c>
      <c r="B10310" s="212" t="s">
        <v>19903</v>
      </c>
      <c r="G10310" s="212" t="s">
        <v>20803</v>
      </c>
      <c r="H10310" s="212" t="s">
        <v>189</v>
      </c>
      <c r="I10310" s="212" t="s">
        <v>12710</v>
      </c>
      <c r="J10310" s="212" t="s">
        <v>12876</v>
      </c>
      <c r="K10310" s="212" t="s">
        <v>12711</v>
      </c>
      <c r="L10310" s="212" t="s">
        <v>19904</v>
      </c>
      <c r="M10310" s="212" t="s">
        <v>193</v>
      </c>
      <c r="N10310" s="212" t="s">
        <v>194</v>
      </c>
      <c r="Q10310" s="212" t="s">
        <v>4038</v>
      </c>
      <c r="S10310" s="212" t="s">
        <v>4038</v>
      </c>
      <c r="U10310" s="212" t="s">
        <v>197</v>
      </c>
      <c r="V10310" s="212" t="s">
        <v>19777</v>
      </c>
      <c r="X10310" s="212" t="s">
        <v>19778</v>
      </c>
      <c r="AB10310" s="212" t="s">
        <v>12710</v>
      </c>
      <c r="AC10310" s="212" t="s">
        <v>201</v>
      </c>
      <c r="AD10310" s="212" t="s">
        <v>339</v>
      </c>
      <c r="AE10310" s="212" t="s">
        <v>20804</v>
      </c>
    </row>
    <row r="10311" spans="1:31" x14ac:dyDescent="0.35">
      <c r="A10311" s="212" t="s">
        <v>20900</v>
      </c>
      <c r="B10311" s="212" t="s">
        <v>19906</v>
      </c>
      <c r="G10311" s="212" t="s">
        <v>20803</v>
      </c>
      <c r="H10311" s="212" t="s">
        <v>189</v>
      </c>
      <c r="I10311" s="212" t="s">
        <v>12710</v>
      </c>
      <c r="J10311" s="212" t="s">
        <v>12876</v>
      </c>
      <c r="K10311" s="212" t="s">
        <v>12711</v>
      </c>
      <c r="L10311" s="212" t="s">
        <v>19907</v>
      </c>
      <c r="M10311" s="212" t="s">
        <v>193</v>
      </c>
      <c r="N10311" s="212" t="s">
        <v>194</v>
      </c>
      <c r="Q10311" s="212" t="s">
        <v>4038</v>
      </c>
      <c r="S10311" s="212" t="s">
        <v>4038</v>
      </c>
      <c r="U10311" s="212" t="s">
        <v>197</v>
      </c>
      <c r="V10311" s="212" t="s">
        <v>19777</v>
      </c>
      <c r="X10311" s="212" t="s">
        <v>19778</v>
      </c>
      <c r="AB10311" s="212" t="s">
        <v>12710</v>
      </c>
      <c r="AC10311" s="212" t="s">
        <v>201</v>
      </c>
      <c r="AD10311" s="212" t="s">
        <v>339</v>
      </c>
      <c r="AE10311" s="212" t="s">
        <v>20804</v>
      </c>
    </row>
    <row r="10312" spans="1:31" x14ac:dyDescent="0.35">
      <c r="A10312" s="212" t="s">
        <v>20901</v>
      </c>
      <c r="B10312" s="212" t="s">
        <v>19909</v>
      </c>
      <c r="G10312" s="212" t="s">
        <v>20803</v>
      </c>
      <c r="H10312" s="212" t="s">
        <v>189</v>
      </c>
      <c r="I10312" s="212" t="s">
        <v>12710</v>
      </c>
      <c r="J10312" s="212" t="s">
        <v>12876</v>
      </c>
      <c r="K10312" s="212" t="s">
        <v>12711</v>
      </c>
      <c r="L10312" s="212" t="s">
        <v>19910</v>
      </c>
      <c r="M10312" s="212" t="s">
        <v>193</v>
      </c>
      <c r="N10312" s="212" t="s">
        <v>194</v>
      </c>
      <c r="Q10312" s="212" t="s">
        <v>4038</v>
      </c>
      <c r="S10312" s="212" t="s">
        <v>4038</v>
      </c>
      <c r="U10312" s="212" t="s">
        <v>197</v>
      </c>
      <c r="V10312" s="212" t="s">
        <v>19777</v>
      </c>
      <c r="X10312" s="212" t="s">
        <v>19778</v>
      </c>
      <c r="AB10312" s="212" t="s">
        <v>12710</v>
      </c>
      <c r="AC10312" s="212" t="s">
        <v>201</v>
      </c>
      <c r="AD10312" s="212" t="s">
        <v>339</v>
      </c>
      <c r="AE10312" s="212" t="s">
        <v>20804</v>
      </c>
    </row>
    <row r="10313" spans="1:31" x14ac:dyDescent="0.35">
      <c r="A10313" s="212" t="s">
        <v>20902</v>
      </c>
      <c r="B10313" s="212" t="s">
        <v>19912</v>
      </c>
      <c r="G10313" s="212" t="s">
        <v>20803</v>
      </c>
      <c r="H10313" s="212" t="s">
        <v>189</v>
      </c>
      <c r="I10313" s="212" t="s">
        <v>12710</v>
      </c>
      <c r="J10313" s="212" t="s">
        <v>12876</v>
      </c>
      <c r="K10313" s="212" t="s">
        <v>12711</v>
      </c>
      <c r="L10313" s="212" t="s">
        <v>19913</v>
      </c>
      <c r="M10313" s="212" t="s">
        <v>193</v>
      </c>
      <c r="N10313" s="212" t="s">
        <v>194</v>
      </c>
      <c r="Q10313" s="212" t="s">
        <v>4038</v>
      </c>
      <c r="S10313" s="212" t="s">
        <v>4038</v>
      </c>
      <c r="U10313" s="212" t="s">
        <v>197</v>
      </c>
      <c r="V10313" s="212" t="s">
        <v>19777</v>
      </c>
      <c r="X10313" s="212" t="s">
        <v>19778</v>
      </c>
      <c r="AB10313" s="212" t="s">
        <v>12710</v>
      </c>
      <c r="AC10313" s="212" t="s">
        <v>201</v>
      </c>
      <c r="AD10313" s="212" t="s">
        <v>339</v>
      </c>
      <c r="AE10313" s="212" t="s">
        <v>20804</v>
      </c>
    </row>
    <row r="10314" spans="1:31" x14ac:dyDescent="0.35">
      <c r="A10314" s="212" t="s">
        <v>20903</v>
      </c>
      <c r="B10314" s="212" t="s">
        <v>19915</v>
      </c>
      <c r="G10314" s="212" t="s">
        <v>20803</v>
      </c>
      <c r="H10314" s="212" t="s">
        <v>189</v>
      </c>
      <c r="I10314" s="212" t="s">
        <v>12710</v>
      </c>
      <c r="J10314" s="212" t="s">
        <v>12876</v>
      </c>
      <c r="K10314" s="212" t="s">
        <v>12711</v>
      </c>
      <c r="L10314" s="212" t="s">
        <v>19916</v>
      </c>
      <c r="M10314" s="212" t="s">
        <v>193</v>
      </c>
      <c r="N10314" s="212" t="s">
        <v>194</v>
      </c>
      <c r="Q10314" s="212" t="s">
        <v>4038</v>
      </c>
      <c r="S10314" s="212" t="s">
        <v>4038</v>
      </c>
      <c r="U10314" s="212" t="s">
        <v>197</v>
      </c>
      <c r="V10314" s="212" t="s">
        <v>19777</v>
      </c>
      <c r="X10314" s="212" t="s">
        <v>19778</v>
      </c>
      <c r="AB10314" s="212" t="s">
        <v>12710</v>
      </c>
      <c r="AC10314" s="212" t="s">
        <v>201</v>
      </c>
      <c r="AD10314" s="212" t="s">
        <v>339</v>
      </c>
      <c r="AE10314" s="212" t="s">
        <v>20804</v>
      </c>
    </row>
    <row r="10315" spans="1:31" x14ac:dyDescent="0.35">
      <c r="A10315" s="212" t="s">
        <v>20904</v>
      </c>
      <c r="B10315" s="212" t="s">
        <v>19918</v>
      </c>
      <c r="G10315" s="212" t="s">
        <v>20803</v>
      </c>
      <c r="H10315" s="212" t="s">
        <v>189</v>
      </c>
      <c r="I10315" s="212" t="s">
        <v>12710</v>
      </c>
      <c r="J10315" s="212" t="s">
        <v>12876</v>
      </c>
      <c r="K10315" s="212" t="s">
        <v>12711</v>
      </c>
      <c r="L10315" s="212" t="s">
        <v>19919</v>
      </c>
      <c r="M10315" s="212" t="s">
        <v>193</v>
      </c>
      <c r="N10315" s="212" t="s">
        <v>194</v>
      </c>
      <c r="Q10315" s="212" t="s">
        <v>4038</v>
      </c>
      <c r="S10315" s="212" t="s">
        <v>4038</v>
      </c>
      <c r="U10315" s="212" t="s">
        <v>197</v>
      </c>
      <c r="V10315" s="212" t="s">
        <v>19777</v>
      </c>
      <c r="X10315" s="212" t="s">
        <v>19778</v>
      </c>
      <c r="AB10315" s="212" t="s">
        <v>12710</v>
      </c>
      <c r="AC10315" s="212" t="s">
        <v>201</v>
      </c>
      <c r="AD10315" s="212" t="s">
        <v>339</v>
      </c>
      <c r="AE10315" s="212" t="s">
        <v>20804</v>
      </c>
    </row>
    <row r="10316" spans="1:31" x14ac:dyDescent="0.35">
      <c r="A10316" s="212" t="s">
        <v>20905</v>
      </c>
      <c r="B10316" s="212" t="s">
        <v>19921</v>
      </c>
      <c r="G10316" s="212" t="s">
        <v>20803</v>
      </c>
      <c r="H10316" s="212" t="s">
        <v>189</v>
      </c>
      <c r="I10316" s="212" t="s">
        <v>12710</v>
      </c>
      <c r="J10316" s="212" t="s">
        <v>12876</v>
      </c>
      <c r="K10316" s="212" t="s">
        <v>12711</v>
      </c>
      <c r="L10316" s="212" t="s">
        <v>19922</v>
      </c>
      <c r="M10316" s="212" t="s">
        <v>193</v>
      </c>
      <c r="N10316" s="212" t="s">
        <v>194</v>
      </c>
      <c r="Q10316" s="212" t="s">
        <v>4038</v>
      </c>
      <c r="S10316" s="212" t="s">
        <v>4038</v>
      </c>
      <c r="U10316" s="212" t="s">
        <v>197</v>
      </c>
      <c r="V10316" s="212" t="s">
        <v>19777</v>
      </c>
      <c r="X10316" s="212" t="s">
        <v>19778</v>
      </c>
      <c r="AB10316" s="212" t="s">
        <v>12710</v>
      </c>
      <c r="AC10316" s="212" t="s">
        <v>201</v>
      </c>
      <c r="AD10316" s="212" t="s">
        <v>339</v>
      </c>
      <c r="AE10316" s="212" t="s">
        <v>20804</v>
      </c>
    </row>
    <row r="10317" spans="1:31" x14ac:dyDescent="0.35">
      <c r="A10317" s="212" t="s">
        <v>20906</v>
      </c>
      <c r="B10317" s="212" t="s">
        <v>19924</v>
      </c>
      <c r="G10317" s="212" t="s">
        <v>20803</v>
      </c>
      <c r="H10317" s="212" t="s">
        <v>189</v>
      </c>
      <c r="I10317" s="212" t="s">
        <v>12710</v>
      </c>
      <c r="J10317" s="212" t="s">
        <v>12876</v>
      </c>
      <c r="K10317" s="212" t="s">
        <v>12711</v>
      </c>
      <c r="L10317" s="212" t="s">
        <v>19925</v>
      </c>
      <c r="M10317" s="212" t="s">
        <v>193</v>
      </c>
      <c r="N10317" s="212" t="s">
        <v>194</v>
      </c>
      <c r="Q10317" s="212" t="s">
        <v>4038</v>
      </c>
      <c r="S10317" s="212" t="s">
        <v>4038</v>
      </c>
      <c r="U10317" s="212" t="s">
        <v>197</v>
      </c>
      <c r="V10317" s="212" t="s">
        <v>19777</v>
      </c>
      <c r="X10317" s="212" t="s">
        <v>19778</v>
      </c>
      <c r="AB10317" s="212" t="s">
        <v>12710</v>
      </c>
      <c r="AC10317" s="212" t="s">
        <v>201</v>
      </c>
      <c r="AD10317" s="212" t="s">
        <v>339</v>
      </c>
      <c r="AE10317" s="212" t="s">
        <v>20804</v>
      </c>
    </row>
    <row r="10318" spans="1:31" x14ac:dyDescent="0.35">
      <c r="A10318" s="212" t="s">
        <v>20907</v>
      </c>
      <c r="B10318" s="212" t="s">
        <v>19927</v>
      </c>
      <c r="G10318" s="212" t="s">
        <v>20803</v>
      </c>
      <c r="H10318" s="212" t="s">
        <v>189</v>
      </c>
      <c r="I10318" s="212" t="s">
        <v>12710</v>
      </c>
      <c r="J10318" s="212" t="s">
        <v>12876</v>
      </c>
      <c r="K10318" s="212" t="s">
        <v>12711</v>
      </c>
      <c r="L10318" s="212" t="s">
        <v>19928</v>
      </c>
      <c r="M10318" s="212" t="s">
        <v>193</v>
      </c>
      <c r="N10318" s="212" t="s">
        <v>194</v>
      </c>
      <c r="Q10318" s="212" t="s">
        <v>4038</v>
      </c>
      <c r="S10318" s="212" t="s">
        <v>4038</v>
      </c>
      <c r="U10318" s="212" t="s">
        <v>197</v>
      </c>
      <c r="V10318" s="212" t="s">
        <v>19777</v>
      </c>
      <c r="X10318" s="212" t="s">
        <v>19778</v>
      </c>
      <c r="AB10318" s="212" t="s">
        <v>12710</v>
      </c>
      <c r="AC10318" s="212" t="s">
        <v>201</v>
      </c>
      <c r="AD10318" s="212" t="s">
        <v>339</v>
      </c>
      <c r="AE10318" s="212" t="s">
        <v>20804</v>
      </c>
    </row>
    <row r="10319" spans="1:31" x14ac:dyDescent="0.35">
      <c r="A10319" s="212" t="s">
        <v>20908</v>
      </c>
      <c r="B10319" s="212" t="s">
        <v>19930</v>
      </c>
      <c r="G10319" s="212" t="s">
        <v>20803</v>
      </c>
      <c r="H10319" s="212" t="s">
        <v>189</v>
      </c>
      <c r="I10319" s="212" t="s">
        <v>12710</v>
      </c>
      <c r="J10319" s="212" t="s">
        <v>12876</v>
      </c>
      <c r="K10319" s="212" t="s">
        <v>12711</v>
      </c>
      <c r="L10319" s="212" t="s">
        <v>19931</v>
      </c>
      <c r="M10319" s="212" t="s">
        <v>193</v>
      </c>
      <c r="N10319" s="212" t="s">
        <v>194</v>
      </c>
      <c r="Q10319" s="212" t="s">
        <v>4038</v>
      </c>
      <c r="S10319" s="212" t="s">
        <v>4038</v>
      </c>
      <c r="U10319" s="212" t="s">
        <v>197</v>
      </c>
      <c r="V10319" s="212" t="s">
        <v>19777</v>
      </c>
      <c r="X10319" s="212" t="s">
        <v>19778</v>
      </c>
      <c r="AB10319" s="212" t="s">
        <v>12710</v>
      </c>
      <c r="AC10319" s="212" t="s">
        <v>201</v>
      </c>
      <c r="AD10319" s="212" t="s">
        <v>339</v>
      </c>
      <c r="AE10319" s="212" t="s">
        <v>20804</v>
      </c>
    </row>
    <row r="10320" spans="1:31" x14ac:dyDescent="0.35">
      <c r="A10320" s="212" t="s">
        <v>20909</v>
      </c>
      <c r="B10320" s="212" t="s">
        <v>19933</v>
      </c>
      <c r="G10320" s="212" t="s">
        <v>20803</v>
      </c>
      <c r="H10320" s="212" t="s">
        <v>189</v>
      </c>
      <c r="I10320" s="212" t="s">
        <v>12710</v>
      </c>
      <c r="J10320" s="212" t="s">
        <v>12876</v>
      </c>
      <c r="K10320" s="212" t="s">
        <v>12711</v>
      </c>
      <c r="L10320" s="212" t="s">
        <v>19934</v>
      </c>
      <c r="M10320" s="212" t="s">
        <v>193</v>
      </c>
      <c r="N10320" s="212" t="s">
        <v>194</v>
      </c>
      <c r="Q10320" s="212" t="s">
        <v>4038</v>
      </c>
      <c r="S10320" s="212" t="s">
        <v>4038</v>
      </c>
      <c r="U10320" s="212" t="s">
        <v>197</v>
      </c>
      <c r="V10320" s="212" t="s">
        <v>19777</v>
      </c>
      <c r="X10320" s="212" t="s">
        <v>19778</v>
      </c>
      <c r="AB10320" s="212" t="s">
        <v>12710</v>
      </c>
      <c r="AC10320" s="212" t="s">
        <v>201</v>
      </c>
      <c r="AD10320" s="212" t="s">
        <v>339</v>
      </c>
      <c r="AE10320" s="212" t="s">
        <v>20804</v>
      </c>
    </row>
    <row r="10321" spans="1:31" x14ac:dyDescent="0.35">
      <c r="A10321" s="212" t="s">
        <v>20910</v>
      </c>
      <c r="B10321" s="212" t="s">
        <v>19936</v>
      </c>
      <c r="G10321" s="212" t="s">
        <v>20803</v>
      </c>
      <c r="H10321" s="212" t="s">
        <v>189</v>
      </c>
      <c r="I10321" s="212" t="s">
        <v>12710</v>
      </c>
      <c r="J10321" s="212" t="s">
        <v>12876</v>
      </c>
      <c r="K10321" s="212" t="s">
        <v>12711</v>
      </c>
      <c r="L10321" s="212" t="s">
        <v>19937</v>
      </c>
      <c r="M10321" s="212" t="s">
        <v>193</v>
      </c>
      <c r="N10321" s="212" t="s">
        <v>194</v>
      </c>
      <c r="Q10321" s="212" t="s">
        <v>4038</v>
      </c>
      <c r="S10321" s="212" t="s">
        <v>4038</v>
      </c>
      <c r="U10321" s="212" t="s">
        <v>197</v>
      </c>
      <c r="V10321" s="212" t="s">
        <v>19777</v>
      </c>
      <c r="X10321" s="212" t="s">
        <v>19778</v>
      </c>
      <c r="AB10321" s="212" t="s">
        <v>12710</v>
      </c>
      <c r="AC10321" s="212" t="s">
        <v>201</v>
      </c>
      <c r="AD10321" s="212" t="s">
        <v>339</v>
      </c>
      <c r="AE10321" s="212" t="s">
        <v>20804</v>
      </c>
    </row>
    <row r="10322" spans="1:31" x14ac:dyDescent="0.35">
      <c r="A10322" s="212" t="s">
        <v>20911</v>
      </c>
      <c r="B10322" s="212" t="s">
        <v>19939</v>
      </c>
      <c r="G10322" s="212" t="s">
        <v>20803</v>
      </c>
      <c r="H10322" s="212" t="s">
        <v>189</v>
      </c>
      <c r="I10322" s="212" t="s">
        <v>12710</v>
      </c>
      <c r="J10322" s="212" t="s">
        <v>12876</v>
      </c>
      <c r="K10322" s="212" t="s">
        <v>12711</v>
      </c>
      <c r="L10322" s="212" t="s">
        <v>19940</v>
      </c>
      <c r="M10322" s="212" t="s">
        <v>193</v>
      </c>
      <c r="N10322" s="212" t="s">
        <v>194</v>
      </c>
      <c r="Q10322" s="212" t="s">
        <v>4038</v>
      </c>
      <c r="S10322" s="212" t="s">
        <v>4038</v>
      </c>
      <c r="U10322" s="212" t="s">
        <v>197</v>
      </c>
      <c r="V10322" s="212" t="s">
        <v>19777</v>
      </c>
      <c r="X10322" s="212" t="s">
        <v>19778</v>
      </c>
      <c r="AB10322" s="212" t="s">
        <v>12710</v>
      </c>
      <c r="AC10322" s="212" t="s">
        <v>201</v>
      </c>
      <c r="AD10322" s="212" t="s">
        <v>339</v>
      </c>
      <c r="AE10322" s="212" t="s">
        <v>20804</v>
      </c>
    </row>
    <row r="10323" spans="1:31" x14ac:dyDescent="0.35">
      <c r="A10323" s="212" t="s">
        <v>20912</v>
      </c>
      <c r="B10323" s="212" t="s">
        <v>19942</v>
      </c>
      <c r="G10323" s="212" t="s">
        <v>20803</v>
      </c>
      <c r="H10323" s="212" t="s">
        <v>189</v>
      </c>
      <c r="I10323" s="212" t="s">
        <v>12710</v>
      </c>
      <c r="J10323" s="212" t="s">
        <v>12876</v>
      </c>
      <c r="K10323" s="212" t="s">
        <v>12711</v>
      </c>
      <c r="L10323" s="212" t="s">
        <v>19943</v>
      </c>
      <c r="M10323" s="212" t="s">
        <v>193</v>
      </c>
      <c r="N10323" s="212" t="s">
        <v>194</v>
      </c>
      <c r="Q10323" s="212" t="s">
        <v>4038</v>
      </c>
      <c r="S10323" s="212" t="s">
        <v>4038</v>
      </c>
      <c r="U10323" s="212" t="s">
        <v>197</v>
      </c>
      <c r="V10323" s="212" t="s">
        <v>19777</v>
      </c>
      <c r="X10323" s="212" t="s">
        <v>19778</v>
      </c>
      <c r="AB10323" s="212" t="s">
        <v>12710</v>
      </c>
      <c r="AC10323" s="212" t="s">
        <v>201</v>
      </c>
      <c r="AD10323" s="212" t="s">
        <v>339</v>
      </c>
      <c r="AE10323" s="212" t="s">
        <v>20804</v>
      </c>
    </row>
    <row r="10324" spans="1:31" x14ac:dyDescent="0.35">
      <c r="A10324" s="212" t="s">
        <v>20913</v>
      </c>
      <c r="B10324" s="212" t="s">
        <v>19945</v>
      </c>
      <c r="G10324" s="212" t="s">
        <v>20803</v>
      </c>
      <c r="H10324" s="212" t="s">
        <v>189</v>
      </c>
      <c r="I10324" s="212" t="s">
        <v>12710</v>
      </c>
      <c r="J10324" s="212" t="s">
        <v>12876</v>
      </c>
      <c r="K10324" s="212" t="s">
        <v>12711</v>
      </c>
      <c r="L10324" s="212" t="s">
        <v>19946</v>
      </c>
      <c r="M10324" s="212" t="s">
        <v>193</v>
      </c>
      <c r="N10324" s="212" t="s">
        <v>194</v>
      </c>
      <c r="Q10324" s="212" t="s">
        <v>4038</v>
      </c>
      <c r="S10324" s="212" t="s">
        <v>4038</v>
      </c>
      <c r="U10324" s="212" t="s">
        <v>197</v>
      </c>
      <c r="V10324" s="212" t="s">
        <v>19777</v>
      </c>
      <c r="X10324" s="212" t="s">
        <v>19778</v>
      </c>
      <c r="AB10324" s="212" t="s">
        <v>12710</v>
      </c>
      <c r="AC10324" s="212" t="s">
        <v>201</v>
      </c>
      <c r="AD10324" s="212" t="s">
        <v>339</v>
      </c>
      <c r="AE10324" s="212" t="s">
        <v>20804</v>
      </c>
    </row>
    <row r="10325" spans="1:31" x14ac:dyDescent="0.35">
      <c r="A10325" s="212" t="s">
        <v>20914</v>
      </c>
      <c r="B10325" s="212" t="s">
        <v>19948</v>
      </c>
      <c r="G10325" s="212" t="s">
        <v>20803</v>
      </c>
      <c r="H10325" s="212" t="s">
        <v>189</v>
      </c>
      <c r="I10325" s="212" t="s">
        <v>12710</v>
      </c>
      <c r="J10325" s="212" t="s">
        <v>12876</v>
      </c>
      <c r="K10325" s="212" t="s">
        <v>12711</v>
      </c>
      <c r="L10325" s="212" t="s">
        <v>19949</v>
      </c>
      <c r="M10325" s="212" t="s">
        <v>193</v>
      </c>
      <c r="N10325" s="212" t="s">
        <v>194</v>
      </c>
      <c r="Q10325" s="212" t="s">
        <v>4038</v>
      </c>
      <c r="S10325" s="212" t="s">
        <v>4038</v>
      </c>
      <c r="U10325" s="212" t="s">
        <v>197</v>
      </c>
      <c r="V10325" s="212" t="s">
        <v>19777</v>
      </c>
      <c r="X10325" s="212" t="s">
        <v>19778</v>
      </c>
      <c r="AB10325" s="212" t="s">
        <v>12710</v>
      </c>
      <c r="AC10325" s="212" t="s">
        <v>201</v>
      </c>
      <c r="AD10325" s="212" t="s">
        <v>339</v>
      </c>
      <c r="AE10325" s="212" t="s">
        <v>20804</v>
      </c>
    </row>
    <row r="10326" spans="1:31" x14ac:dyDescent="0.35">
      <c r="A10326" s="212" t="s">
        <v>20915</v>
      </c>
      <c r="B10326" s="212" t="s">
        <v>19951</v>
      </c>
      <c r="G10326" s="212" t="s">
        <v>20803</v>
      </c>
      <c r="H10326" s="212" t="s">
        <v>189</v>
      </c>
      <c r="I10326" s="212" t="s">
        <v>12710</v>
      </c>
      <c r="J10326" s="212" t="s">
        <v>12876</v>
      </c>
      <c r="K10326" s="212" t="s">
        <v>12711</v>
      </c>
      <c r="L10326" s="212" t="s">
        <v>19952</v>
      </c>
      <c r="M10326" s="212" t="s">
        <v>193</v>
      </c>
      <c r="N10326" s="212" t="s">
        <v>194</v>
      </c>
      <c r="Q10326" s="212" t="s">
        <v>4038</v>
      </c>
      <c r="S10326" s="212" t="s">
        <v>4038</v>
      </c>
      <c r="U10326" s="212" t="s">
        <v>197</v>
      </c>
      <c r="V10326" s="212" t="s">
        <v>19777</v>
      </c>
      <c r="X10326" s="212" t="s">
        <v>19778</v>
      </c>
      <c r="AB10326" s="212" t="s">
        <v>12710</v>
      </c>
      <c r="AC10326" s="212" t="s">
        <v>201</v>
      </c>
      <c r="AD10326" s="212" t="s">
        <v>339</v>
      </c>
      <c r="AE10326" s="212" t="s">
        <v>20804</v>
      </c>
    </row>
    <row r="10327" spans="1:31" x14ac:dyDescent="0.35">
      <c r="A10327" s="212" t="s">
        <v>20916</v>
      </c>
      <c r="B10327" s="212" t="s">
        <v>19954</v>
      </c>
      <c r="G10327" s="212" t="s">
        <v>20803</v>
      </c>
      <c r="H10327" s="212" t="s">
        <v>189</v>
      </c>
      <c r="I10327" s="212" t="s">
        <v>12710</v>
      </c>
      <c r="J10327" s="212" t="s">
        <v>12876</v>
      </c>
      <c r="K10327" s="212" t="s">
        <v>12711</v>
      </c>
      <c r="L10327" s="212" t="s">
        <v>19955</v>
      </c>
      <c r="M10327" s="212" t="s">
        <v>193</v>
      </c>
      <c r="N10327" s="212" t="s">
        <v>194</v>
      </c>
      <c r="Q10327" s="212" t="s">
        <v>4038</v>
      </c>
      <c r="S10327" s="212" t="s">
        <v>4038</v>
      </c>
      <c r="U10327" s="212" t="s">
        <v>197</v>
      </c>
      <c r="V10327" s="212" t="s">
        <v>19777</v>
      </c>
      <c r="X10327" s="212" t="s">
        <v>19778</v>
      </c>
      <c r="AB10327" s="212" t="s">
        <v>12710</v>
      </c>
      <c r="AC10327" s="212" t="s">
        <v>201</v>
      </c>
      <c r="AD10327" s="212" t="s">
        <v>339</v>
      </c>
      <c r="AE10327" s="212" t="s">
        <v>20804</v>
      </c>
    </row>
    <row r="10328" spans="1:31" x14ac:dyDescent="0.35">
      <c r="A10328" s="212" t="s">
        <v>20917</v>
      </c>
      <c r="B10328" s="212" t="s">
        <v>19957</v>
      </c>
      <c r="G10328" s="212" t="s">
        <v>20803</v>
      </c>
      <c r="H10328" s="212" t="s">
        <v>189</v>
      </c>
      <c r="I10328" s="212" t="s">
        <v>12710</v>
      </c>
      <c r="J10328" s="212" t="s">
        <v>12876</v>
      </c>
      <c r="K10328" s="212" t="s">
        <v>12711</v>
      </c>
      <c r="L10328" s="212" t="s">
        <v>19958</v>
      </c>
      <c r="M10328" s="212" t="s">
        <v>193</v>
      </c>
      <c r="N10328" s="212" t="s">
        <v>194</v>
      </c>
      <c r="Q10328" s="212" t="s">
        <v>4038</v>
      </c>
      <c r="S10328" s="212" t="s">
        <v>4038</v>
      </c>
      <c r="U10328" s="212" t="s">
        <v>197</v>
      </c>
      <c r="V10328" s="212" t="s">
        <v>19777</v>
      </c>
      <c r="X10328" s="212" t="s">
        <v>19778</v>
      </c>
      <c r="AB10328" s="212" t="s">
        <v>12710</v>
      </c>
      <c r="AC10328" s="212" t="s">
        <v>201</v>
      </c>
      <c r="AD10328" s="212" t="s">
        <v>339</v>
      </c>
      <c r="AE10328" s="212" t="s">
        <v>20804</v>
      </c>
    </row>
    <row r="10329" spans="1:31" x14ac:dyDescent="0.35">
      <c r="A10329" s="212" t="s">
        <v>20918</v>
      </c>
      <c r="B10329" s="212" t="s">
        <v>19960</v>
      </c>
      <c r="G10329" s="212" t="s">
        <v>20803</v>
      </c>
      <c r="H10329" s="212" t="s">
        <v>189</v>
      </c>
      <c r="I10329" s="212" t="s">
        <v>12710</v>
      </c>
      <c r="J10329" s="212" t="s">
        <v>12876</v>
      </c>
      <c r="K10329" s="212" t="s">
        <v>12711</v>
      </c>
      <c r="L10329" s="212" t="s">
        <v>19961</v>
      </c>
      <c r="M10329" s="212" t="s">
        <v>193</v>
      </c>
      <c r="N10329" s="212" t="s">
        <v>194</v>
      </c>
      <c r="Q10329" s="212" t="s">
        <v>4038</v>
      </c>
      <c r="S10329" s="212" t="s">
        <v>4038</v>
      </c>
      <c r="U10329" s="212" t="s">
        <v>197</v>
      </c>
      <c r="V10329" s="212" t="s">
        <v>19777</v>
      </c>
      <c r="X10329" s="212" t="s">
        <v>19778</v>
      </c>
      <c r="AB10329" s="212" t="s">
        <v>12710</v>
      </c>
      <c r="AC10329" s="212" t="s">
        <v>201</v>
      </c>
      <c r="AD10329" s="212" t="s">
        <v>339</v>
      </c>
      <c r="AE10329" s="212" t="s">
        <v>20804</v>
      </c>
    </row>
    <row r="10330" spans="1:31" x14ac:dyDescent="0.35">
      <c r="A10330" s="212" t="s">
        <v>20919</v>
      </c>
      <c r="B10330" s="212" t="s">
        <v>19963</v>
      </c>
      <c r="G10330" s="212" t="s">
        <v>20803</v>
      </c>
      <c r="H10330" s="212" t="s">
        <v>189</v>
      </c>
      <c r="I10330" s="212" t="s">
        <v>12710</v>
      </c>
      <c r="J10330" s="212" t="s">
        <v>12876</v>
      </c>
      <c r="K10330" s="212" t="s">
        <v>12711</v>
      </c>
      <c r="L10330" s="212" t="s">
        <v>19964</v>
      </c>
      <c r="M10330" s="212" t="s">
        <v>193</v>
      </c>
      <c r="N10330" s="212" t="s">
        <v>194</v>
      </c>
      <c r="Q10330" s="212" t="s">
        <v>4038</v>
      </c>
      <c r="S10330" s="212" t="s">
        <v>4038</v>
      </c>
      <c r="U10330" s="212" t="s">
        <v>197</v>
      </c>
      <c r="V10330" s="212" t="s">
        <v>19777</v>
      </c>
      <c r="X10330" s="212" t="s">
        <v>19778</v>
      </c>
      <c r="AB10330" s="212" t="s">
        <v>12710</v>
      </c>
      <c r="AC10330" s="212" t="s">
        <v>201</v>
      </c>
      <c r="AD10330" s="212" t="s">
        <v>339</v>
      </c>
      <c r="AE10330" s="212" t="s">
        <v>20804</v>
      </c>
    </row>
    <row r="10331" spans="1:31" x14ac:dyDescent="0.35">
      <c r="A10331" s="212" t="s">
        <v>20920</v>
      </c>
      <c r="B10331" s="212" t="s">
        <v>19966</v>
      </c>
      <c r="G10331" s="212" t="s">
        <v>20803</v>
      </c>
      <c r="H10331" s="212" t="s">
        <v>189</v>
      </c>
      <c r="I10331" s="212" t="s">
        <v>12710</v>
      </c>
      <c r="J10331" s="212" t="s">
        <v>12876</v>
      </c>
      <c r="K10331" s="212" t="s">
        <v>12711</v>
      </c>
      <c r="L10331" s="212" t="s">
        <v>19967</v>
      </c>
      <c r="M10331" s="212" t="s">
        <v>193</v>
      </c>
      <c r="N10331" s="212" t="s">
        <v>194</v>
      </c>
      <c r="Q10331" s="212" t="s">
        <v>4038</v>
      </c>
      <c r="S10331" s="212" t="s">
        <v>4038</v>
      </c>
      <c r="U10331" s="212" t="s">
        <v>197</v>
      </c>
      <c r="V10331" s="212" t="s">
        <v>19777</v>
      </c>
      <c r="X10331" s="212" t="s">
        <v>19778</v>
      </c>
      <c r="AB10331" s="212" t="s">
        <v>12710</v>
      </c>
      <c r="AC10331" s="212" t="s">
        <v>201</v>
      </c>
      <c r="AD10331" s="212" t="s">
        <v>339</v>
      </c>
      <c r="AE10331" s="212" t="s">
        <v>20804</v>
      </c>
    </row>
    <row r="10332" spans="1:31" x14ac:dyDescent="0.35">
      <c r="A10332" s="212" t="s">
        <v>20921</v>
      </c>
      <c r="B10332" s="212" t="s">
        <v>19969</v>
      </c>
      <c r="G10332" s="212" t="s">
        <v>20803</v>
      </c>
      <c r="H10332" s="212" t="s">
        <v>189</v>
      </c>
      <c r="I10332" s="212" t="s">
        <v>12710</v>
      </c>
      <c r="J10332" s="212" t="s">
        <v>12876</v>
      </c>
      <c r="K10332" s="212" t="s">
        <v>12711</v>
      </c>
      <c r="L10332" s="212" t="s">
        <v>19970</v>
      </c>
      <c r="M10332" s="212" t="s">
        <v>193</v>
      </c>
      <c r="N10332" s="212" t="s">
        <v>194</v>
      </c>
      <c r="Q10332" s="212" t="s">
        <v>4038</v>
      </c>
      <c r="S10332" s="212" t="s">
        <v>4038</v>
      </c>
      <c r="U10332" s="212" t="s">
        <v>197</v>
      </c>
      <c r="V10332" s="212" t="s">
        <v>19777</v>
      </c>
      <c r="X10332" s="212" t="s">
        <v>19778</v>
      </c>
      <c r="AB10332" s="212" t="s">
        <v>12710</v>
      </c>
      <c r="AC10332" s="212" t="s">
        <v>201</v>
      </c>
      <c r="AD10332" s="212" t="s">
        <v>339</v>
      </c>
      <c r="AE10332" s="212" t="s">
        <v>20804</v>
      </c>
    </row>
    <row r="10333" spans="1:31" x14ac:dyDescent="0.35">
      <c r="A10333" s="212" t="s">
        <v>20922</v>
      </c>
      <c r="B10333" s="212" t="s">
        <v>19972</v>
      </c>
      <c r="G10333" s="212" t="s">
        <v>20803</v>
      </c>
      <c r="H10333" s="212" t="s">
        <v>189</v>
      </c>
      <c r="I10333" s="212" t="s">
        <v>12710</v>
      </c>
      <c r="J10333" s="212" t="s">
        <v>12876</v>
      </c>
      <c r="K10333" s="212" t="s">
        <v>12711</v>
      </c>
      <c r="L10333" s="212" t="s">
        <v>19973</v>
      </c>
      <c r="M10333" s="212" t="s">
        <v>193</v>
      </c>
      <c r="N10333" s="212" t="s">
        <v>194</v>
      </c>
      <c r="Q10333" s="212" t="s">
        <v>4038</v>
      </c>
      <c r="S10333" s="212" t="s">
        <v>4038</v>
      </c>
      <c r="U10333" s="212" t="s">
        <v>197</v>
      </c>
      <c r="V10333" s="212" t="s">
        <v>19777</v>
      </c>
      <c r="X10333" s="212" t="s">
        <v>19778</v>
      </c>
      <c r="AB10333" s="212" t="s">
        <v>12710</v>
      </c>
      <c r="AC10333" s="212" t="s">
        <v>201</v>
      </c>
      <c r="AD10333" s="212" t="s">
        <v>339</v>
      </c>
      <c r="AE10333" s="212" t="s">
        <v>20804</v>
      </c>
    </row>
    <row r="10334" spans="1:31" x14ac:dyDescent="0.35">
      <c r="A10334" s="212" t="s">
        <v>20923</v>
      </c>
      <c r="B10334" s="212" t="s">
        <v>19975</v>
      </c>
      <c r="G10334" s="212" t="s">
        <v>20803</v>
      </c>
      <c r="H10334" s="212" t="s">
        <v>189</v>
      </c>
      <c r="I10334" s="212" t="s">
        <v>12710</v>
      </c>
      <c r="J10334" s="212" t="s">
        <v>12876</v>
      </c>
      <c r="K10334" s="212" t="s">
        <v>12711</v>
      </c>
      <c r="L10334" s="212" t="s">
        <v>19976</v>
      </c>
      <c r="M10334" s="212" t="s">
        <v>193</v>
      </c>
      <c r="N10334" s="212" t="s">
        <v>194</v>
      </c>
      <c r="Q10334" s="212" t="s">
        <v>4038</v>
      </c>
      <c r="S10334" s="212" t="s">
        <v>4038</v>
      </c>
      <c r="U10334" s="212" t="s">
        <v>197</v>
      </c>
      <c r="V10334" s="212" t="s">
        <v>19777</v>
      </c>
      <c r="X10334" s="212" t="s">
        <v>19778</v>
      </c>
      <c r="AB10334" s="212" t="s">
        <v>12710</v>
      </c>
      <c r="AC10334" s="212" t="s">
        <v>201</v>
      </c>
      <c r="AD10334" s="212" t="s">
        <v>339</v>
      </c>
      <c r="AE10334" s="212" t="s">
        <v>20804</v>
      </c>
    </row>
    <row r="10335" spans="1:31" x14ac:dyDescent="0.35">
      <c r="A10335" s="212" t="s">
        <v>20924</v>
      </c>
      <c r="B10335" s="212" t="s">
        <v>19978</v>
      </c>
      <c r="G10335" s="212" t="s">
        <v>20803</v>
      </c>
      <c r="H10335" s="212" t="s">
        <v>189</v>
      </c>
      <c r="I10335" s="212" t="s">
        <v>12710</v>
      </c>
      <c r="J10335" s="212" t="s">
        <v>12876</v>
      </c>
      <c r="K10335" s="212" t="s">
        <v>12711</v>
      </c>
      <c r="L10335" s="212" t="s">
        <v>19979</v>
      </c>
      <c r="M10335" s="212" t="s">
        <v>193</v>
      </c>
      <c r="N10335" s="212" t="s">
        <v>194</v>
      </c>
      <c r="Q10335" s="212" t="s">
        <v>4038</v>
      </c>
      <c r="S10335" s="212" t="s">
        <v>4038</v>
      </c>
      <c r="U10335" s="212" t="s">
        <v>197</v>
      </c>
      <c r="V10335" s="212" t="s">
        <v>19777</v>
      </c>
      <c r="X10335" s="212" t="s">
        <v>19778</v>
      </c>
      <c r="AB10335" s="212" t="s">
        <v>12710</v>
      </c>
      <c r="AC10335" s="212" t="s">
        <v>201</v>
      </c>
      <c r="AD10335" s="212" t="s">
        <v>339</v>
      </c>
      <c r="AE10335" s="212" t="s">
        <v>20804</v>
      </c>
    </row>
    <row r="10336" spans="1:31" x14ac:dyDescent="0.35">
      <c r="A10336" s="212" t="s">
        <v>20925</v>
      </c>
      <c r="B10336" s="212" t="s">
        <v>19981</v>
      </c>
      <c r="G10336" s="212" t="s">
        <v>20803</v>
      </c>
      <c r="H10336" s="212" t="s">
        <v>189</v>
      </c>
      <c r="I10336" s="212" t="s">
        <v>12710</v>
      </c>
      <c r="J10336" s="212" t="s">
        <v>12876</v>
      </c>
      <c r="K10336" s="212" t="s">
        <v>12711</v>
      </c>
      <c r="L10336" s="212" t="s">
        <v>19982</v>
      </c>
      <c r="M10336" s="212" t="s">
        <v>193</v>
      </c>
      <c r="N10336" s="212" t="s">
        <v>194</v>
      </c>
      <c r="Q10336" s="212" t="s">
        <v>4038</v>
      </c>
      <c r="S10336" s="212" t="s">
        <v>4038</v>
      </c>
      <c r="U10336" s="212" t="s">
        <v>197</v>
      </c>
      <c r="V10336" s="212" t="s">
        <v>19777</v>
      </c>
      <c r="X10336" s="212" t="s">
        <v>19778</v>
      </c>
      <c r="AB10336" s="212" t="s">
        <v>12710</v>
      </c>
      <c r="AC10336" s="212" t="s">
        <v>201</v>
      </c>
      <c r="AD10336" s="212" t="s">
        <v>339</v>
      </c>
      <c r="AE10336" s="212" t="s">
        <v>20804</v>
      </c>
    </row>
    <row r="10337" spans="1:31" x14ac:dyDescent="0.35">
      <c r="A10337" s="212" t="s">
        <v>20926</v>
      </c>
      <c r="B10337" s="212" t="s">
        <v>19984</v>
      </c>
      <c r="G10337" s="212" t="s">
        <v>20803</v>
      </c>
      <c r="H10337" s="212" t="s">
        <v>189</v>
      </c>
      <c r="I10337" s="212" t="s">
        <v>12710</v>
      </c>
      <c r="J10337" s="212" t="s">
        <v>12876</v>
      </c>
      <c r="K10337" s="212" t="s">
        <v>12711</v>
      </c>
      <c r="L10337" s="212" t="s">
        <v>19985</v>
      </c>
      <c r="M10337" s="212" t="s">
        <v>193</v>
      </c>
      <c r="N10337" s="212" t="s">
        <v>194</v>
      </c>
      <c r="Q10337" s="212" t="s">
        <v>4038</v>
      </c>
      <c r="S10337" s="212" t="s">
        <v>4038</v>
      </c>
      <c r="U10337" s="212" t="s">
        <v>197</v>
      </c>
      <c r="V10337" s="212" t="s">
        <v>19777</v>
      </c>
      <c r="X10337" s="212" t="s">
        <v>19778</v>
      </c>
      <c r="AB10337" s="212" t="s">
        <v>12710</v>
      </c>
      <c r="AC10337" s="212" t="s">
        <v>201</v>
      </c>
      <c r="AD10337" s="212" t="s">
        <v>339</v>
      </c>
      <c r="AE10337" s="212" t="s">
        <v>20804</v>
      </c>
    </row>
    <row r="10338" spans="1:31" x14ac:dyDescent="0.35">
      <c r="A10338" s="212" t="s">
        <v>20927</v>
      </c>
      <c r="B10338" s="212" t="s">
        <v>19987</v>
      </c>
      <c r="G10338" s="212" t="s">
        <v>20803</v>
      </c>
      <c r="H10338" s="212" t="s">
        <v>189</v>
      </c>
      <c r="I10338" s="212" t="s">
        <v>12710</v>
      </c>
      <c r="J10338" s="212" t="s">
        <v>12876</v>
      </c>
      <c r="K10338" s="212" t="s">
        <v>12711</v>
      </c>
      <c r="L10338" s="212" t="s">
        <v>19988</v>
      </c>
      <c r="M10338" s="212" t="s">
        <v>193</v>
      </c>
      <c r="N10338" s="212" t="s">
        <v>194</v>
      </c>
      <c r="Q10338" s="212" t="s">
        <v>4038</v>
      </c>
      <c r="S10338" s="212" t="s">
        <v>4038</v>
      </c>
      <c r="U10338" s="212" t="s">
        <v>197</v>
      </c>
      <c r="V10338" s="212" t="s">
        <v>19777</v>
      </c>
      <c r="X10338" s="212" t="s">
        <v>19778</v>
      </c>
      <c r="AB10338" s="212" t="s">
        <v>12710</v>
      </c>
      <c r="AC10338" s="212" t="s">
        <v>201</v>
      </c>
      <c r="AD10338" s="212" t="s">
        <v>339</v>
      </c>
      <c r="AE10338" s="212" t="s">
        <v>20804</v>
      </c>
    </row>
    <row r="10339" spans="1:31" x14ac:dyDescent="0.35">
      <c r="A10339" s="212" t="s">
        <v>20928</v>
      </c>
      <c r="B10339" s="212" t="s">
        <v>19990</v>
      </c>
      <c r="G10339" s="212" t="s">
        <v>20803</v>
      </c>
      <c r="H10339" s="212" t="s">
        <v>189</v>
      </c>
      <c r="I10339" s="212" t="s">
        <v>12710</v>
      </c>
      <c r="J10339" s="212" t="s">
        <v>12876</v>
      </c>
      <c r="K10339" s="212" t="s">
        <v>12711</v>
      </c>
      <c r="L10339" s="212" t="s">
        <v>19991</v>
      </c>
      <c r="M10339" s="212" t="s">
        <v>193</v>
      </c>
      <c r="N10339" s="212" t="s">
        <v>194</v>
      </c>
      <c r="Q10339" s="212" t="s">
        <v>4038</v>
      </c>
      <c r="S10339" s="212" t="s">
        <v>4038</v>
      </c>
      <c r="U10339" s="212" t="s">
        <v>197</v>
      </c>
      <c r="V10339" s="212" t="s">
        <v>19777</v>
      </c>
      <c r="X10339" s="212" t="s">
        <v>19778</v>
      </c>
      <c r="AB10339" s="212" t="s">
        <v>12710</v>
      </c>
      <c r="AC10339" s="212" t="s">
        <v>201</v>
      </c>
      <c r="AD10339" s="212" t="s">
        <v>339</v>
      </c>
      <c r="AE10339" s="212" t="s">
        <v>20804</v>
      </c>
    </row>
    <row r="10340" spans="1:31" x14ac:dyDescent="0.35">
      <c r="A10340" s="212" t="s">
        <v>20929</v>
      </c>
      <c r="B10340" s="212" t="s">
        <v>19993</v>
      </c>
      <c r="G10340" s="212" t="s">
        <v>20803</v>
      </c>
      <c r="H10340" s="212" t="s">
        <v>189</v>
      </c>
      <c r="I10340" s="212" t="s">
        <v>12710</v>
      </c>
      <c r="J10340" s="212" t="s">
        <v>12876</v>
      </c>
      <c r="K10340" s="212" t="s">
        <v>12711</v>
      </c>
      <c r="L10340" s="212" t="s">
        <v>19994</v>
      </c>
      <c r="M10340" s="212" t="s">
        <v>193</v>
      </c>
      <c r="N10340" s="212" t="s">
        <v>194</v>
      </c>
      <c r="Q10340" s="212" t="s">
        <v>4038</v>
      </c>
      <c r="S10340" s="212" t="s">
        <v>4038</v>
      </c>
      <c r="U10340" s="212" t="s">
        <v>197</v>
      </c>
      <c r="V10340" s="212" t="s">
        <v>19777</v>
      </c>
      <c r="X10340" s="212" t="s">
        <v>19778</v>
      </c>
      <c r="AB10340" s="212" t="s">
        <v>12710</v>
      </c>
      <c r="AC10340" s="212" t="s">
        <v>201</v>
      </c>
      <c r="AD10340" s="212" t="s">
        <v>339</v>
      </c>
      <c r="AE10340" s="212" t="s">
        <v>20804</v>
      </c>
    </row>
    <row r="10341" spans="1:31" x14ac:dyDescent="0.35">
      <c r="A10341" s="212" t="s">
        <v>20930</v>
      </c>
      <c r="B10341" s="212" t="s">
        <v>19996</v>
      </c>
      <c r="G10341" s="212" t="s">
        <v>20803</v>
      </c>
      <c r="H10341" s="212" t="s">
        <v>189</v>
      </c>
      <c r="I10341" s="212" t="s">
        <v>12710</v>
      </c>
      <c r="J10341" s="212" t="s">
        <v>12876</v>
      </c>
      <c r="K10341" s="212" t="s">
        <v>12711</v>
      </c>
      <c r="L10341" s="212" t="s">
        <v>19997</v>
      </c>
      <c r="M10341" s="212" t="s">
        <v>193</v>
      </c>
      <c r="N10341" s="212" t="s">
        <v>194</v>
      </c>
      <c r="Q10341" s="212" t="s">
        <v>4038</v>
      </c>
      <c r="S10341" s="212" t="s">
        <v>4038</v>
      </c>
      <c r="U10341" s="212" t="s">
        <v>197</v>
      </c>
      <c r="V10341" s="212" t="s">
        <v>19777</v>
      </c>
      <c r="X10341" s="212" t="s">
        <v>19778</v>
      </c>
      <c r="AB10341" s="212" t="s">
        <v>12710</v>
      </c>
      <c r="AC10341" s="212" t="s">
        <v>201</v>
      </c>
      <c r="AD10341" s="212" t="s">
        <v>339</v>
      </c>
      <c r="AE10341" s="212" t="s">
        <v>20804</v>
      </c>
    </row>
    <row r="10342" spans="1:31" x14ac:dyDescent="0.35">
      <c r="A10342" s="212" t="s">
        <v>20931</v>
      </c>
      <c r="B10342" s="212" t="s">
        <v>19999</v>
      </c>
      <c r="G10342" s="212" t="s">
        <v>20803</v>
      </c>
      <c r="H10342" s="212" t="s">
        <v>189</v>
      </c>
      <c r="I10342" s="212" t="s">
        <v>12710</v>
      </c>
      <c r="J10342" s="212" t="s">
        <v>12876</v>
      </c>
      <c r="K10342" s="212" t="s">
        <v>12711</v>
      </c>
      <c r="L10342" s="212" t="s">
        <v>20000</v>
      </c>
      <c r="M10342" s="212" t="s">
        <v>193</v>
      </c>
      <c r="N10342" s="212" t="s">
        <v>194</v>
      </c>
      <c r="Q10342" s="212" t="s">
        <v>4038</v>
      </c>
      <c r="S10342" s="212" t="s">
        <v>4038</v>
      </c>
      <c r="U10342" s="212" t="s">
        <v>197</v>
      </c>
      <c r="V10342" s="212" t="s">
        <v>19777</v>
      </c>
      <c r="X10342" s="212" t="s">
        <v>19778</v>
      </c>
      <c r="AB10342" s="212" t="s">
        <v>12710</v>
      </c>
      <c r="AC10342" s="212" t="s">
        <v>201</v>
      </c>
      <c r="AD10342" s="212" t="s">
        <v>339</v>
      </c>
      <c r="AE10342" s="212" t="s">
        <v>20804</v>
      </c>
    </row>
    <row r="10343" spans="1:31" x14ac:dyDescent="0.35">
      <c r="A10343" s="212" t="s">
        <v>20932</v>
      </c>
      <c r="B10343" s="212" t="s">
        <v>20002</v>
      </c>
      <c r="G10343" s="212" t="s">
        <v>20803</v>
      </c>
      <c r="H10343" s="212" t="s">
        <v>189</v>
      </c>
      <c r="I10343" s="212" t="s">
        <v>12710</v>
      </c>
      <c r="J10343" s="212" t="s">
        <v>12876</v>
      </c>
      <c r="K10343" s="212" t="s">
        <v>12711</v>
      </c>
      <c r="L10343" s="212" t="s">
        <v>20003</v>
      </c>
      <c r="M10343" s="212" t="s">
        <v>193</v>
      </c>
      <c r="N10343" s="212" t="s">
        <v>194</v>
      </c>
      <c r="Q10343" s="212" t="s">
        <v>4038</v>
      </c>
      <c r="S10343" s="212" t="s">
        <v>4038</v>
      </c>
      <c r="U10343" s="212" t="s">
        <v>197</v>
      </c>
      <c r="V10343" s="212" t="s">
        <v>19777</v>
      </c>
      <c r="X10343" s="212" t="s">
        <v>19778</v>
      </c>
      <c r="AB10343" s="212" t="s">
        <v>12710</v>
      </c>
      <c r="AC10343" s="212" t="s">
        <v>201</v>
      </c>
      <c r="AD10343" s="212" t="s">
        <v>339</v>
      </c>
      <c r="AE10343" s="212" t="s">
        <v>20804</v>
      </c>
    </row>
    <row r="10344" spans="1:31" x14ac:dyDescent="0.35">
      <c r="A10344" s="212" t="s">
        <v>20933</v>
      </c>
      <c r="B10344" s="212" t="s">
        <v>20005</v>
      </c>
      <c r="G10344" s="212" t="s">
        <v>20803</v>
      </c>
      <c r="H10344" s="212" t="s">
        <v>189</v>
      </c>
      <c r="I10344" s="212" t="s">
        <v>12710</v>
      </c>
      <c r="J10344" s="212" t="s">
        <v>12876</v>
      </c>
      <c r="K10344" s="212" t="s">
        <v>12711</v>
      </c>
      <c r="L10344" s="212" t="s">
        <v>20006</v>
      </c>
      <c r="M10344" s="212" t="s">
        <v>193</v>
      </c>
      <c r="N10344" s="212" t="s">
        <v>194</v>
      </c>
      <c r="Q10344" s="212" t="s">
        <v>4038</v>
      </c>
      <c r="S10344" s="212" t="s">
        <v>4038</v>
      </c>
      <c r="U10344" s="212" t="s">
        <v>197</v>
      </c>
      <c r="V10344" s="212" t="s">
        <v>19777</v>
      </c>
      <c r="X10344" s="212" t="s">
        <v>19778</v>
      </c>
      <c r="AB10344" s="212" t="s">
        <v>12710</v>
      </c>
      <c r="AC10344" s="212" t="s">
        <v>201</v>
      </c>
      <c r="AD10344" s="212" t="s">
        <v>339</v>
      </c>
      <c r="AE10344" s="212" t="s">
        <v>20804</v>
      </c>
    </row>
    <row r="10345" spans="1:31" x14ac:dyDescent="0.35">
      <c r="A10345" s="212" t="s">
        <v>20934</v>
      </c>
      <c r="B10345" s="212" t="s">
        <v>20008</v>
      </c>
      <c r="G10345" s="212" t="s">
        <v>20803</v>
      </c>
      <c r="H10345" s="212" t="s">
        <v>189</v>
      </c>
      <c r="I10345" s="212" t="s">
        <v>12710</v>
      </c>
      <c r="J10345" s="212" t="s">
        <v>12876</v>
      </c>
      <c r="K10345" s="212" t="s">
        <v>12711</v>
      </c>
      <c r="L10345" s="212" t="s">
        <v>20009</v>
      </c>
      <c r="M10345" s="212" t="s">
        <v>193</v>
      </c>
      <c r="N10345" s="212" t="s">
        <v>194</v>
      </c>
      <c r="Q10345" s="212" t="s">
        <v>4038</v>
      </c>
      <c r="S10345" s="212" t="s">
        <v>4038</v>
      </c>
      <c r="U10345" s="212" t="s">
        <v>197</v>
      </c>
      <c r="V10345" s="212" t="s">
        <v>19777</v>
      </c>
      <c r="X10345" s="212" t="s">
        <v>19778</v>
      </c>
      <c r="AB10345" s="212" t="s">
        <v>12710</v>
      </c>
      <c r="AC10345" s="212" t="s">
        <v>201</v>
      </c>
      <c r="AD10345" s="212" t="s">
        <v>339</v>
      </c>
      <c r="AE10345" s="212" t="s">
        <v>20804</v>
      </c>
    </row>
    <row r="10346" spans="1:31" x14ac:dyDescent="0.35">
      <c r="A10346" s="212" t="s">
        <v>20935</v>
      </c>
      <c r="B10346" s="212" t="s">
        <v>20011</v>
      </c>
      <c r="G10346" s="212" t="s">
        <v>20803</v>
      </c>
      <c r="H10346" s="212" t="s">
        <v>189</v>
      </c>
      <c r="I10346" s="212" t="s">
        <v>12710</v>
      </c>
      <c r="J10346" s="212" t="s">
        <v>12876</v>
      </c>
      <c r="K10346" s="212" t="s">
        <v>12711</v>
      </c>
      <c r="L10346" s="212" t="s">
        <v>20012</v>
      </c>
      <c r="M10346" s="212" t="s">
        <v>193</v>
      </c>
      <c r="N10346" s="212" t="s">
        <v>194</v>
      </c>
      <c r="Q10346" s="212" t="s">
        <v>4038</v>
      </c>
      <c r="S10346" s="212" t="s">
        <v>4038</v>
      </c>
      <c r="U10346" s="212" t="s">
        <v>197</v>
      </c>
      <c r="V10346" s="212" t="s">
        <v>19777</v>
      </c>
      <c r="X10346" s="212" t="s">
        <v>19778</v>
      </c>
      <c r="AB10346" s="212" t="s">
        <v>12710</v>
      </c>
      <c r="AC10346" s="212" t="s">
        <v>201</v>
      </c>
      <c r="AD10346" s="212" t="s">
        <v>339</v>
      </c>
      <c r="AE10346" s="212" t="s">
        <v>20804</v>
      </c>
    </row>
    <row r="10347" spans="1:31" x14ac:dyDescent="0.35">
      <c r="A10347" s="212" t="s">
        <v>20936</v>
      </c>
      <c r="B10347" s="212" t="s">
        <v>20014</v>
      </c>
      <c r="G10347" s="212" t="s">
        <v>20803</v>
      </c>
      <c r="H10347" s="212" t="s">
        <v>189</v>
      </c>
      <c r="I10347" s="212" t="s">
        <v>12710</v>
      </c>
      <c r="J10347" s="212" t="s">
        <v>12876</v>
      </c>
      <c r="K10347" s="212" t="s">
        <v>12711</v>
      </c>
      <c r="L10347" s="212" t="s">
        <v>20015</v>
      </c>
      <c r="M10347" s="212" t="s">
        <v>193</v>
      </c>
      <c r="N10347" s="212" t="s">
        <v>194</v>
      </c>
      <c r="Q10347" s="212" t="s">
        <v>4038</v>
      </c>
      <c r="S10347" s="212" t="s">
        <v>4038</v>
      </c>
      <c r="U10347" s="212" t="s">
        <v>197</v>
      </c>
      <c r="V10347" s="212" t="s">
        <v>19777</v>
      </c>
      <c r="X10347" s="212" t="s">
        <v>19778</v>
      </c>
      <c r="AB10347" s="212" t="s">
        <v>12710</v>
      </c>
      <c r="AC10347" s="212" t="s">
        <v>201</v>
      </c>
      <c r="AD10347" s="212" t="s">
        <v>339</v>
      </c>
      <c r="AE10347" s="212" t="s">
        <v>20804</v>
      </c>
    </row>
    <row r="10348" spans="1:31" x14ac:dyDescent="0.35">
      <c r="A10348" s="212" t="s">
        <v>20937</v>
      </c>
      <c r="B10348" s="212" t="s">
        <v>20017</v>
      </c>
      <c r="G10348" s="212" t="s">
        <v>20803</v>
      </c>
      <c r="H10348" s="212" t="s">
        <v>189</v>
      </c>
      <c r="I10348" s="212" t="s">
        <v>12710</v>
      </c>
      <c r="J10348" s="212" t="s">
        <v>12876</v>
      </c>
      <c r="K10348" s="212" t="s">
        <v>12711</v>
      </c>
      <c r="L10348" s="212" t="s">
        <v>20018</v>
      </c>
      <c r="M10348" s="212" t="s">
        <v>193</v>
      </c>
      <c r="N10348" s="212" t="s">
        <v>194</v>
      </c>
      <c r="Q10348" s="212" t="s">
        <v>4038</v>
      </c>
      <c r="S10348" s="212" t="s">
        <v>4038</v>
      </c>
      <c r="U10348" s="212" t="s">
        <v>197</v>
      </c>
      <c r="V10348" s="212" t="s">
        <v>19777</v>
      </c>
      <c r="X10348" s="212" t="s">
        <v>19778</v>
      </c>
      <c r="AB10348" s="212" t="s">
        <v>12710</v>
      </c>
      <c r="AC10348" s="212" t="s">
        <v>201</v>
      </c>
      <c r="AD10348" s="212" t="s">
        <v>339</v>
      </c>
      <c r="AE10348" s="212" t="s">
        <v>20804</v>
      </c>
    </row>
    <row r="10349" spans="1:31" x14ac:dyDescent="0.35">
      <c r="A10349" s="212" t="s">
        <v>20938</v>
      </c>
      <c r="B10349" s="212" t="s">
        <v>20020</v>
      </c>
      <c r="G10349" s="212" t="s">
        <v>20803</v>
      </c>
      <c r="H10349" s="212" t="s">
        <v>189</v>
      </c>
      <c r="I10349" s="212" t="s">
        <v>12710</v>
      </c>
      <c r="J10349" s="212" t="s">
        <v>12876</v>
      </c>
      <c r="K10349" s="212" t="s">
        <v>12711</v>
      </c>
      <c r="L10349" s="212" t="s">
        <v>20021</v>
      </c>
      <c r="M10349" s="212" t="s">
        <v>193</v>
      </c>
      <c r="N10349" s="212" t="s">
        <v>194</v>
      </c>
      <c r="Q10349" s="212" t="s">
        <v>4038</v>
      </c>
      <c r="S10349" s="212" t="s">
        <v>4038</v>
      </c>
      <c r="U10349" s="212" t="s">
        <v>197</v>
      </c>
      <c r="V10349" s="212" t="s">
        <v>19777</v>
      </c>
      <c r="X10349" s="212" t="s">
        <v>19778</v>
      </c>
      <c r="AB10349" s="212" t="s">
        <v>12710</v>
      </c>
      <c r="AC10349" s="212" t="s">
        <v>201</v>
      </c>
      <c r="AD10349" s="212" t="s">
        <v>339</v>
      </c>
      <c r="AE10349" s="212" t="s">
        <v>20804</v>
      </c>
    </row>
    <row r="10350" spans="1:31" x14ac:dyDescent="0.35">
      <c r="A10350" s="212" t="s">
        <v>20939</v>
      </c>
      <c r="B10350" s="212" t="s">
        <v>20023</v>
      </c>
      <c r="G10350" s="212" t="s">
        <v>20803</v>
      </c>
      <c r="H10350" s="212" t="s">
        <v>189</v>
      </c>
      <c r="I10350" s="212" t="s">
        <v>12710</v>
      </c>
      <c r="J10350" s="212" t="s">
        <v>12876</v>
      </c>
      <c r="K10350" s="212" t="s">
        <v>12711</v>
      </c>
      <c r="L10350" s="212" t="s">
        <v>20024</v>
      </c>
      <c r="M10350" s="212" t="s">
        <v>193</v>
      </c>
      <c r="N10350" s="212" t="s">
        <v>194</v>
      </c>
      <c r="Q10350" s="212" t="s">
        <v>4038</v>
      </c>
      <c r="S10350" s="212" t="s">
        <v>4038</v>
      </c>
      <c r="U10350" s="212" t="s">
        <v>197</v>
      </c>
      <c r="V10350" s="212" t="s">
        <v>19777</v>
      </c>
      <c r="X10350" s="212" t="s">
        <v>19778</v>
      </c>
      <c r="AB10350" s="212" t="s">
        <v>12710</v>
      </c>
      <c r="AC10350" s="212" t="s">
        <v>201</v>
      </c>
      <c r="AD10350" s="212" t="s">
        <v>339</v>
      </c>
      <c r="AE10350" s="212" t="s">
        <v>20804</v>
      </c>
    </row>
    <row r="10351" spans="1:31" x14ac:dyDescent="0.35">
      <c r="A10351" s="212" t="s">
        <v>20940</v>
      </c>
      <c r="B10351" s="212" t="s">
        <v>20026</v>
      </c>
      <c r="G10351" s="212" t="s">
        <v>20803</v>
      </c>
      <c r="H10351" s="212" t="s">
        <v>189</v>
      </c>
      <c r="I10351" s="212" t="s">
        <v>12710</v>
      </c>
      <c r="J10351" s="212" t="s">
        <v>12876</v>
      </c>
      <c r="K10351" s="212" t="s">
        <v>12711</v>
      </c>
      <c r="L10351" s="212" t="s">
        <v>20027</v>
      </c>
      <c r="M10351" s="212" t="s">
        <v>193</v>
      </c>
      <c r="N10351" s="212" t="s">
        <v>194</v>
      </c>
      <c r="Q10351" s="212" t="s">
        <v>4038</v>
      </c>
      <c r="S10351" s="212" t="s">
        <v>4038</v>
      </c>
      <c r="U10351" s="212" t="s">
        <v>197</v>
      </c>
      <c r="V10351" s="212" t="s">
        <v>19777</v>
      </c>
      <c r="X10351" s="212" t="s">
        <v>19778</v>
      </c>
      <c r="AB10351" s="212" t="s">
        <v>12710</v>
      </c>
      <c r="AC10351" s="212" t="s">
        <v>201</v>
      </c>
      <c r="AD10351" s="212" t="s">
        <v>339</v>
      </c>
      <c r="AE10351" s="212" t="s">
        <v>20804</v>
      </c>
    </row>
    <row r="10352" spans="1:31" x14ac:dyDescent="0.35">
      <c r="A10352" s="212" t="s">
        <v>20941</v>
      </c>
      <c r="B10352" s="212" t="s">
        <v>20029</v>
      </c>
      <c r="G10352" s="212" t="s">
        <v>20803</v>
      </c>
      <c r="H10352" s="212" t="s">
        <v>189</v>
      </c>
      <c r="I10352" s="212" t="s">
        <v>12710</v>
      </c>
      <c r="J10352" s="212" t="s">
        <v>12876</v>
      </c>
      <c r="K10352" s="212" t="s">
        <v>12711</v>
      </c>
      <c r="L10352" s="212" t="s">
        <v>20030</v>
      </c>
      <c r="M10352" s="212" t="s">
        <v>193</v>
      </c>
      <c r="N10352" s="212" t="s">
        <v>194</v>
      </c>
      <c r="Q10352" s="212" t="s">
        <v>4038</v>
      </c>
      <c r="S10352" s="212" t="s">
        <v>4038</v>
      </c>
      <c r="U10352" s="212" t="s">
        <v>197</v>
      </c>
      <c r="V10352" s="212" t="s">
        <v>19777</v>
      </c>
      <c r="X10352" s="212" t="s">
        <v>19778</v>
      </c>
      <c r="AB10352" s="212" t="s">
        <v>12710</v>
      </c>
      <c r="AC10352" s="212" t="s">
        <v>201</v>
      </c>
      <c r="AD10352" s="212" t="s">
        <v>339</v>
      </c>
      <c r="AE10352" s="212" t="s">
        <v>20804</v>
      </c>
    </row>
    <row r="10353" spans="1:31" x14ac:dyDescent="0.35">
      <c r="A10353" s="212" t="s">
        <v>20942</v>
      </c>
      <c r="B10353" s="212" t="s">
        <v>20032</v>
      </c>
      <c r="G10353" s="212" t="s">
        <v>20803</v>
      </c>
      <c r="H10353" s="212" t="s">
        <v>189</v>
      </c>
      <c r="I10353" s="212" t="s">
        <v>12710</v>
      </c>
      <c r="J10353" s="212" t="s">
        <v>12876</v>
      </c>
      <c r="K10353" s="212" t="s">
        <v>12711</v>
      </c>
      <c r="L10353" s="212" t="s">
        <v>20033</v>
      </c>
      <c r="M10353" s="212" t="s">
        <v>193</v>
      </c>
      <c r="N10353" s="212" t="s">
        <v>194</v>
      </c>
      <c r="Q10353" s="212" t="s">
        <v>4038</v>
      </c>
      <c r="S10353" s="212" t="s">
        <v>4038</v>
      </c>
      <c r="U10353" s="212" t="s">
        <v>197</v>
      </c>
      <c r="V10353" s="212" t="s">
        <v>19777</v>
      </c>
      <c r="X10353" s="212" t="s">
        <v>19778</v>
      </c>
      <c r="AB10353" s="212" t="s">
        <v>12710</v>
      </c>
      <c r="AC10353" s="212" t="s">
        <v>201</v>
      </c>
      <c r="AD10353" s="212" t="s">
        <v>339</v>
      </c>
      <c r="AE10353" s="212" t="s">
        <v>20804</v>
      </c>
    </row>
    <row r="10354" spans="1:31" x14ac:dyDescent="0.35">
      <c r="A10354" s="212" t="s">
        <v>20943</v>
      </c>
      <c r="B10354" s="212" t="s">
        <v>20035</v>
      </c>
      <c r="G10354" s="212" t="s">
        <v>20803</v>
      </c>
      <c r="H10354" s="212" t="s">
        <v>189</v>
      </c>
      <c r="I10354" s="212" t="s">
        <v>12710</v>
      </c>
      <c r="J10354" s="212" t="s">
        <v>12876</v>
      </c>
      <c r="K10354" s="212" t="s">
        <v>12711</v>
      </c>
      <c r="L10354" s="212" t="s">
        <v>20036</v>
      </c>
      <c r="M10354" s="212" t="s">
        <v>193</v>
      </c>
      <c r="N10354" s="212" t="s">
        <v>194</v>
      </c>
      <c r="Q10354" s="212" t="s">
        <v>4038</v>
      </c>
      <c r="S10354" s="212" t="s">
        <v>4038</v>
      </c>
      <c r="U10354" s="212" t="s">
        <v>197</v>
      </c>
      <c r="V10354" s="212" t="s">
        <v>19777</v>
      </c>
      <c r="X10354" s="212" t="s">
        <v>19778</v>
      </c>
      <c r="AB10354" s="212" t="s">
        <v>12710</v>
      </c>
      <c r="AC10354" s="212" t="s">
        <v>201</v>
      </c>
      <c r="AD10354" s="212" t="s">
        <v>339</v>
      </c>
      <c r="AE10354" s="212" t="s">
        <v>20804</v>
      </c>
    </row>
    <row r="10355" spans="1:31" x14ac:dyDescent="0.35">
      <c r="A10355" s="212" t="s">
        <v>20944</v>
      </c>
      <c r="B10355" s="212" t="s">
        <v>20038</v>
      </c>
      <c r="G10355" s="212" t="s">
        <v>20803</v>
      </c>
      <c r="H10355" s="212" t="s">
        <v>189</v>
      </c>
      <c r="I10355" s="212" t="s">
        <v>12710</v>
      </c>
      <c r="J10355" s="212" t="s">
        <v>12876</v>
      </c>
      <c r="K10355" s="212" t="s">
        <v>12711</v>
      </c>
      <c r="L10355" s="212" t="s">
        <v>20039</v>
      </c>
      <c r="M10355" s="212" t="s">
        <v>193</v>
      </c>
      <c r="N10355" s="212" t="s">
        <v>194</v>
      </c>
      <c r="Q10355" s="212" t="s">
        <v>4038</v>
      </c>
      <c r="S10355" s="212" t="s">
        <v>4038</v>
      </c>
      <c r="U10355" s="212" t="s">
        <v>197</v>
      </c>
      <c r="V10355" s="212" t="s">
        <v>19777</v>
      </c>
      <c r="X10355" s="212" t="s">
        <v>19778</v>
      </c>
      <c r="AB10355" s="212" t="s">
        <v>12710</v>
      </c>
      <c r="AC10355" s="212" t="s">
        <v>201</v>
      </c>
      <c r="AD10355" s="212" t="s">
        <v>339</v>
      </c>
      <c r="AE10355" s="212" t="s">
        <v>20804</v>
      </c>
    </row>
    <row r="10356" spans="1:31" x14ac:dyDescent="0.35">
      <c r="A10356" s="212" t="s">
        <v>20945</v>
      </c>
      <c r="B10356" s="212" t="s">
        <v>20041</v>
      </c>
      <c r="G10356" s="212" t="s">
        <v>20803</v>
      </c>
      <c r="H10356" s="212" t="s">
        <v>189</v>
      </c>
      <c r="I10356" s="212" t="s">
        <v>12710</v>
      </c>
      <c r="J10356" s="212" t="s">
        <v>12876</v>
      </c>
      <c r="K10356" s="212" t="s">
        <v>12711</v>
      </c>
      <c r="L10356" s="212" t="s">
        <v>20042</v>
      </c>
      <c r="M10356" s="212" t="s">
        <v>193</v>
      </c>
      <c r="N10356" s="212" t="s">
        <v>194</v>
      </c>
      <c r="Q10356" s="212" t="s">
        <v>4038</v>
      </c>
      <c r="S10356" s="212" t="s">
        <v>4038</v>
      </c>
      <c r="U10356" s="212" t="s">
        <v>197</v>
      </c>
      <c r="V10356" s="212" t="s">
        <v>19777</v>
      </c>
      <c r="X10356" s="212" t="s">
        <v>19778</v>
      </c>
      <c r="AB10356" s="212" t="s">
        <v>12710</v>
      </c>
      <c r="AC10356" s="212" t="s">
        <v>201</v>
      </c>
      <c r="AD10356" s="212" t="s">
        <v>339</v>
      </c>
      <c r="AE10356" s="212" t="s">
        <v>20804</v>
      </c>
    </row>
    <row r="10357" spans="1:31" x14ac:dyDescent="0.35">
      <c r="A10357" s="212" t="s">
        <v>20946</v>
      </c>
      <c r="B10357" s="212" t="s">
        <v>20044</v>
      </c>
      <c r="G10357" s="212" t="s">
        <v>20803</v>
      </c>
      <c r="H10357" s="212" t="s">
        <v>189</v>
      </c>
      <c r="I10357" s="212" t="s">
        <v>12710</v>
      </c>
      <c r="J10357" s="212" t="s">
        <v>12876</v>
      </c>
      <c r="K10357" s="212" t="s">
        <v>12711</v>
      </c>
      <c r="L10357" s="212" t="s">
        <v>20045</v>
      </c>
      <c r="M10357" s="212" t="s">
        <v>193</v>
      </c>
      <c r="N10357" s="212" t="s">
        <v>194</v>
      </c>
      <c r="Q10357" s="212" t="s">
        <v>4038</v>
      </c>
      <c r="S10357" s="212" t="s">
        <v>4038</v>
      </c>
      <c r="U10357" s="212" t="s">
        <v>197</v>
      </c>
      <c r="V10357" s="212" t="s">
        <v>19777</v>
      </c>
      <c r="X10357" s="212" t="s">
        <v>19778</v>
      </c>
      <c r="AB10357" s="212" t="s">
        <v>12710</v>
      </c>
      <c r="AC10357" s="212" t="s">
        <v>201</v>
      </c>
      <c r="AD10357" s="212" t="s">
        <v>339</v>
      </c>
      <c r="AE10357" s="212" t="s">
        <v>20804</v>
      </c>
    </row>
    <row r="10358" spans="1:31" x14ac:dyDescent="0.35">
      <c r="A10358" s="212" t="s">
        <v>20947</v>
      </c>
      <c r="B10358" s="212" t="s">
        <v>20047</v>
      </c>
      <c r="G10358" s="212" t="s">
        <v>20803</v>
      </c>
      <c r="H10358" s="212" t="s">
        <v>189</v>
      </c>
      <c r="I10358" s="212" t="s">
        <v>12710</v>
      </c>
      <c r="J10358" s="212" t="s">
        <v>12876</v>
      </c>
      <c r="K10358" s="212" t="s">
        <v>12711</v>
      </c>
      <c r="L10358" s="212" t="s">
        <v>20048</v>
      </c>
      <c r="M10358" s="212" t="s">
        <v>193</v>
      </c>
      <c r="N10358" s="212" t="s">
        <v>194</v>
      </c>
      <c r="Q10358" s="212" t="s">
        <v>4038</v>
      </c>
      <c r="S10358" s="212" t="s">
        <v>4038</v>
      </c>
      <c r="U10358" s="212" t="s">
        <v>197</v>
      </c>
      <c r="V10358" s="212" t="s">
        <v>19777</v>
      </c>
      <c r="X10358" s="212" t="s">
        <v>19778</v>
      </c>
      <c r="AB10358" s="212" t="s">
        <v>12710</v>
      </c>
      <c r="AC10358" s="212" t="s">
        <v>201</v>
      </c>
      <c r="AD10358" s="212" t="s">
        <v>339</v>
      </c>
      <c r="AE10358" s="212" t="s">
        <v>20804</v>
      </c>
    </row>
    <row r="10359" spans="1:31" x14ac:dyDescent="0.35">
      <c r="A10359" s="212" t="s">
        <v>20948</v>
      </c>
      <c r="B10359" s="212" t="s">
        <v>20050</v>
      </c>
      <c r="G10359" s="212" t="s">
        <v>20803</v>
      </c>
      <c r="H10359" s="212" t="s">
        <v>189</v>
      </c>
      <c r="I10359" s="212" t="s">
        <v>12710</v>
      </c>
      <c r="J10359" s="212" t="s">
        <v>12876</v>
      </c>
      <c r="K10359" s="212" t="s">
        <v>12711</v>
      </c>
      <c r="L10359" s="212" t="s">
        <v>20051</v>
      </c>
      <c r="M10359" s="212" t="s">
        <v>193</v>
      </c>
      <c r="N10359" s="212" t="s">
        <v>194</v>
      </c>
      <c r="Q10359" s="212" t="s">
        <v>4038</v>
      </c>
      <c r="S10359" s="212" t="s">
        <v>4038</v>
      </c>
      <c r="U10359" s="212" t="s">
        <v>197</v>
      </c>
      <c r="V10359" s="212" t="s">
        <v>19777</v>
      </c>
      <c r="X10359" s="212" t="s">
        <v>19778</v>
      </c>
      <c r="AB10359" s="212" t="s">
        <v>12710</v>
      </c>
      <c r="AC10359" s="212" t="s">
        <v>201</v>
      </c>
      <c r="AD10359" s="212" t="s">
        <v>339</v>
      </c>
      <c r="AE10359" s="212" t="s">
        <v>20804</v>
      </c>
    </row>
    <row r="10360" spans="1:31" x14ac:dyDescent="0.35">
      <c r="A10360" s="212" t="s">
        <v>20949</v>
      </c>
      <c r="B10360" s="212" t="s">
        <v>20053</v>
      </c>
      <c r="G10360" s="212" t="s">
        <v>20803</v>
      </c>
      <c r="H10360" s="212" t="s">
        <v>189</v>
      </c>
      <c r="I10360" s="212" t="s">
        <v>12710</v>
      </c>
      <c r="J10360" s="212" t="s">
        <v>12876</v>
      </c>
      <c r="K10360" s="212" t="s">
        <v>12711</v>
      </c>
      <c r="L10360" s="212" t="s">
        <v>20054</v>
      </c>
      <c r="M10360" s="212" t="s">
        <v>193</v>
      </c>
      <c r="N10360" s="212" t="s">
        <v>194</v>
      </c>
      <c r="Q10360" s="212" t="s">
        <v>4038</v>
      </c>
      <c r="S10360" s="212" t="s">
        <v>4038</v>
      </c>
      <c r="U10360" s="212" t="s">
        <v>197</v>
      </c>
      <c r="V10360" s="212" t="s">
        <v>19777</v>
      </c>
      <c r="X10360" s="212" t="s">
        <v>19778</v>
      </c>
      <c r="AB10360" s="212" t="s">
        <v>12710</v>
      </c>
      <c r="AC10360" s="212" t="s">
        <v>201</v>
      </c>
      <c r="AD10360" s="212" t="s">
        <v>339</v>
      </c>
      <c r="AE10360" s="212" t="s">
        <v>20804</v>
      </c>
    </row>
    <row r="10361" spans="1:31" x14ac:dyDescent="0.35">
      <c r="A10361" s="212" t="s">
        <v>20950</v>
      </c>
      <c r="B10361" s="212" t="s">
        <v>20056</v>
      </c>
      <c r="G10361" s="212" t="s">
        <v>20803</v>
      </c>
      <c r="H10361" s="212" t="s">
        <v>189</v>
      </c>
      <c r="I10361" s="212" t="s">
        <v>12710</v>
      </c>
      <c r="J10361" s="212" t="s">
        <v>12876</v>
      </c>
      <c r="K10361" s="212" t="s">
        <v>12711</v>
      </c>
      <c r="L10361" s="212" t="s">
        <v>20057</v>
      </c>
      <c r="M10361" s="212" t="s">
        <v>193</v>
      </c>
      <c r="N10361" s="212" t="s">
        <v>194</v>
      </c>
      <c r="Q10361" s="212" t="s">
        <v>4038</v>
      </c>
      <c r="S10361" s="212" t="s">
        <v>4038</v>
      </c>
      <c r="U10361" s="212" t="s">
        <v>197</v>
      </c>
      <c r="V10361" s="212" t="s">
        <v>19777</v>
      </c>
      <c r="X10361" s="212" t="s">
        <v>19778</v>
      </c>
      <c r="AB10361" s="212" t="s">
        <v>12710</v>
      </c>
      <c r="AC10361" s="212" t="s">
        <v>201</v>
      </c>
      <c r="AD10361" s="212" t="s">
        <v>339</v>
      </c>
      <c r="AE10361" s="212" t="s">
        <v>20804</v>
      </c>
    </row>
    <row r="10362" spans="1:31" x14ac:dyDescent="0.35">
      <c r="A10362" s="212" t="s">
        <v>20951</v>
      </c>
      <c r="B10362" s="212" t="s">
        <v>20059</v>
      </c>
      <c r="G10362" s="212" t="s">
        <v>20803</v>
      </c>
      <c r="H10362" s="212" t="s">
        <v>189</v>
      </c>
      <c r="I10362" s="212" t="s">
        <v>12710</v>
      </c>
      <c r="J10362" s="212" t="s">
        <v>12876</v>
      </c>
      <c r="K10362" s="212" t="s">
        <v>12711</v>
      </c>
      <c r="L10362" s="212" t="s">
        <v>20060</v>
      </c>
      <c r="M10362" s="212" t="s">
        <v>193</v>
      </c>
      <c r="N10362" s="212" t="s">
        <v>194</v>
      </c>
      <c r="Q10362" s="212" t="s">
        <v>4038</v>
      </c>
      <c r="S10362" s="212" t="s">
        <v>4038</v>
      </c>
      <c r="U10362" s="212" t="s">
        <v>197</v>
      </c>
      <c r="V10362" s="212" t="s">
        <v>19777</v>
      </c>
      <c r="X10362" s="212" t="s">
        <v>19778</v>
      </c>
      <c r="AB10362" s="212" t="s">
        <v>12710</v>
      </c>
      <c r="AC10362" s="212" t="s">
        <v>201</v>
      </c>
      <c r="AD10362" s="212" t="s">
        <v>339</v>
      </c>
      <c r="AE10362" s="212" t="s">
        <v>20804</v>
      </c>
    </row>
    <row r="10363" spans="1:31" x14ac:dyDescent="0.35">
      <c r="A10363" s="212" t="s">
        <v>20952</v>
      </c>
      <c r="B10363" s="212" t="s">
        <v>20062</v>
      </c>
      <c r="G10363" s="212" t="s">
        <v>20803</v>
      </c>
      <c r="H10363" s="212" t="s">
        <v>189</v>
      </c>
      <c r="I10363" s="212" t="s">
        <v>12710</v>
      </c>
      <c r="J10363" s="212" t="s">
        <v>12876</v>
      </c>
      <c r="K10363" s="212" t="s">
        <v>12711</v>
      </c>
      <c r="L10363" s="212" t="s">
        <v>20063</v>
      </c>
      <c r="M10363" s="212" t="s">
        <v>193</v>
      </c>
      <c r="N10363" s="212" t="s">
        <v>194</v>
      </c>
      <c r="Q10363" s="212" t="s">
        <v>4038</v>
      </c>
      <c r="S10363" s="212" t="s">
        <v>4038</v>
      </c>
      <c r="U10363" s="212" t="s">
        <v>197</v>
      </c>
      <c r="V10363" s="212" t="s">
        <v>19777</v>
      </c>
      <c r="X10363" s="212" t="s">
        <v>19778</v>
      </c>
      <c r="AB10363" s="212" t="s">
        <v>12710</v>
      </c>
      <c r="AC10363" s="212" t="s">
        <v>201</v>
      </c>
      <c r="AD10363" s="212" t="s">
        <v>339</v>
      </c>
      <c r="AE10363" s="212" t="s">
        <v>20804</v>
      </c>
    </row>
    <row r="10364" spans="1:31" x14ac:dyDescent="0.35">
      <c r="A10364" s="212" t="s">
        <v>20953</v>
      </c>
      <c r="B10364" s="212" t="s">
        <v>20065</v>
      </c>
      <c r="G10364" s="212" t="s">
        <v>20803</v>
      </c>
      <c r="H10364" s="212" t="s">
        <v>189</v>
      </c>
      <c r="I10364" s="212" t="s">
        <v>12710</v>
      </c>
      <c r="J10364" s="212" t="s">
        <v>12876</v>
      </c>
      <c r="K10364" s="212" t="s">
        <v>12711</v>
      </c>
      <c r="L10364" s="212" t="s">
        <v>20066</v>
      </c>
      <c r="M10364" s="212" t="s">
        <v>193</v>
      </c>
      <c r="N10364" s="212" t="s">
        <v>194</v>
      </c>
      <c r="Q10364" s="212" t="s">
        <v>4038</v>
      </c>
      <c r="S10364" s="212" t="s">
        <v>4038</v>
      </c>
      <c r="U10364" s="212" t="s">
        <v>197</v>
      </c>
      <c r="V10364" s="212" t="s">
        <v>19777</v>
      </c>
      <c r="X10364" s="212" t="s">
        <v>19778</v>
      </c>
      <c r="AB10364" s="212" t="s">
        <v>12710</v>
      </c>
      <c r="AC10364" s="212" t="s">
        <v>201</v>
      </c>
      <c r="AD10364" s="212" t="s">
        <v>339</v>
      </c>
      <c r="AE10364" s="212" t="s">
        <v>20804</v>
      </c>
    </row>
    <row r="10365" spans="1:31" x14ac:dyDescent="0.35">
      <c r="A10365" s="212" t="s">
        <v>20954</v>
      </c>
      <c r="B10365" s="212" t="s">
        <v>20068</v>
      </c>
      <c r="G10365" s="212" t="s">
        <v>20803</v>
      </c>
      <c r="H10365" s="212" t="s">
        <v>189</v>
      </c>
      <c r="I10365" s="212" t="s">
        <v>12710</v>
      </c>
      <c r="J10365" s="212" t="s">
        <v>12876</v>
      </c>
      <c r="K10365" s="212" t="s">
        <v>12711</v>
      </c>
      <c r="L10365" s="212" t="s">
        <v>20069</v>
      </c>
      <c r="M10365" s="212" t="s">
        <v>193</v>
      </c>
      <c r="N10365" s="212" t="s">
        <v>194</v>
      </c>
      <c r="Q10365" s="212" t="s">
        <v>4038</v>
      </c>
      <c r="S10365" s="212" t="s">
        <v>4038</v>
      </c>
      <c r="U10365" s="212" t="s">
        <v>197</v>
      </c>
      <c r="V10365" s="212" t="s">
        <v>19777</v>
      </c>
      <c r="X10365" s="212" t="s">
        <v>19778</v>
      </c>
      <c r="AB10365" s="212" t="s">
        <v>12710</v>
      </c>
      <c r="AC10365" s="212" t="s">
        <v>201</v>
      </c>
      <c r="AD10365" s="212" t="s">
        <v>339</v>
      </c>
      <c r="AE10365" s="212" t="s">
        <v>20804</v>
      </c>
    </row>
    <row r="10366" spans="1:31" x14ac:dyDescent="0.35">
      <c r="A10366" s="212" t="s">
        <v>20955</v>
      </c>
      <c r="B10366" s="212" t="s">
        <v>20071</v>
      </c>
      <c r="G10366" s="212" t="s">
        <v>20803</v>
      </c>
      <c r="H10366" s="212" t="s">
        <v>189</v>
      </c>
      <c r="I10366" s="212" t="s">
        <v>12710</v>
      </c>
      <c r="J10366" s="212" t="s">
        <v>12876</v>
      </c>
      <c r="K10366" s="212" t="s">
        <v>12711</v>
      </c>
      <c r="L10366" s="212" t="s">
        <v>20072</v>
      </c>
      <c r="M10366" s="212" t="s">
        <v>193</v>
      </c>
      <c r="N10366" s="212" t="s">
        <v>194</v>
      </c>
      <c r="Q10366" s="212" t="s">
        <v>4038</v>
      </c>
      <c r="S10366" s="212" t="s">
        <v>4038</v>
      </c>
      <c r="U10366" s="212" t="s">
        <v>197</v>
      </c>
      <c r="V10366" s="212" t="s">
        <v>19777</v>
      </c>
      <c r="X10366" s="212" t="s">
        <v>19778</v>
      </c>
      <c r="AB10366" s="212" t="s">
        <v>12710</v>
      </c>
      <c r="AC10366" s="212" t="s">
        <v>201</v>
      </c>
      <c r="AD10366" s="212" t="s">
        <v>339</v>
      </c>
      <c r="AE10366" s="212" t="s">
        <v>20804</v>
      </c>
    </row>
    <row r="10367" spans="1:31" x14ac:dyDescent="0.35">
      <c r="A10367" s="212" t="s">
        <v>20956</v>
      </c>
      <c r="B10367" s="212" t="s">
        <v>20074</v>
      </c>
      <c r="G10367" s="212" t="s">
        <v>20803</v>
      </c>
      <c r="H10367" s="212" t="s">
        <v>189</v>
      </c>
      <c r="I10367" s="212" t="s">
        <v>12710</v>
      </c>
      <c r="J10367" s="212" t="s">
        <v>12876</v>
      </c>
      <c r="K10367" s="212" t="s">
        <v>12711</v>
      </c>
      <c r="L10367" s="212" t="s">
        <v>20075</v>
      </c>
      <c r="M10367" s="212" t="s">
        <v>193</v>
      </c>
      <c r="N10367" s="212" t="s">
        <v>194</v>
      </c>
      <c r="Q10367" s="212" t="s">
        <v>4038</v>
      </c>
      <c r="S10367" s="212" t="s">
        <v>4038</v>
      </c>
      <c r="U10367" s="212" t="s">
        <v>197</v>
      </c>
      <c r="V10367" s="212" t="s">
        <v>19777</v>
      </c>
      <c r="X10367" s="212" t="s">
        <v>19778</v>
      </c>
      <c r="AB10367" s="212" t="s">
        <v>12710</v>
      </c>
      <c r="AC10367" s="212" t="s">
        <v>201</v>
      </c>
      <c r="AD10367" s="212" t="s">
        <v>339</v>
      </c>
      <c r="AE10367" s="212" t="s">
        <v>20804</v>
      </c>
    </row>
    <row r="10368" spans="1:31" x14ac:dyDescent="0.35">
      <c r="A10368" s="212" t="s">
        <v>20957</v>
      </c>
      <c r="B10368" s="212" t="s">
        <v>20077</v>
      </c>
      <c r="G10368" s="212" t="s">
        <v>20803</v>
      </c>
      <c r="H10368" s="212" t="s">
        <v>189</v>
      </c>
      <c r="I10368" s="212" t="s">
        <v>12710</v>
      </c>
      <c r="J10368" s="212" t="s">
        <v>12876</v>
      </c>
      <c r="K10368" s="212" t="s">
        <v>12711</v>
      </c>
      <c r="L10368" s="212" t="s">
        <v>20078</v>
      </c>
      <c r="M10368" s="212" t="s">
        <v>193</v>
      </c>
      <c r="N10368" s="212" t="s">
        <v>194</v>
      </c>
      <c r="Q10368" s="212" t="s">
        <v>4038</v>
      </c>
      <c r="S10368" s="212" t="s">
        <v>4038</v>
      </c>
      <c r="U10368" s="212" t="s">
        <v>197</v>
      </c>
      <c r="V10368" s="212" t="s">
        <v>19777</v>
      </c>
      <c r="X10368" s="212" t="s">
        <v>19778</v>
      </c>
      <c r="AB10368" s="212" t="s">
        <v>12710</v>
      </c>
      <c r="AC10368" s="212" t="s">
        <v>201</v>
      </c>
      <c r="AD10368" s="212" t="s">
        <v>339</v>
      </c>
      <c r="AE10368" s="212" t="s">
        <v>20804</v>
      </c>
    </row>
    <row r="10369" spans="1:31" x14ac:dyDescent="0.35">
      <c r="A10369" s="212" t="s">
        <v>20958</v>
      </c>
      <c r="B10369" s="212" t="s">
        <v>20080</v>
      </c>
      <c r="G10369" s="212" t="s">
        <v>20803</v>
      </c>
      <c r="H10369" s="212" t="s">
        <v>189</v>
      </c>
      <c r="I10369" s="212" t="s">
        <v>12710</v>
      </c>
      <c r="J10369" s="212" t="s">
        <v>12876</v>
      </c>
      <c r="K10369" s="212" t="s">
        <v>12711</v>
      </c>
      <c r="L10369" s="212" t="s">
        <v>20081</v>
      </c>
      <c r="M10369" s="212" t="s">
        <v>193</v>
      </c>
      <c r="N10369" s="212" t="s">
        <v>194</v>
      </c>
      <c r="Q10369" s="212" t="s">
        <v>4038</v>
      </c>
      <c r="S10369" s="212" t="s">
        <v>4038</v>
      </c>
      <c r="U10369" s="212" t="s">
        <v>197</v>
      </c>
      <c r="V10369" s="212" t="s">
        <v>19777</v>
      </c>
      <c r="X10369" s="212" t="s">
        <v>19778</v>
      </c>
      <c r="AB10369" s="212" t="s">
        <v>12710</v>
      </c>
      <c r="AC10369" s="212" t="s">
        <v>201</v>
      </c>
      <c r="AD10369" s="212" t="s">
        <v>339</v>
      </c>
      <c r="AE10369" s="212" t="s">
        <v>20804</v>
      </c>
    </row>
    <row r="10370" spans="1:31" x14ac:dyDescent="0.35">
      <c r="A10370" s="212" t="s">
        <v>20959</v>
      </c>
      <c r="B10370" s="212" t="s">
        <v>20083</v>
      </c>
      <c r="G10370" s="212" t="s">
        <v>20803</v>
      </c>
      <c r="H10370" s="212" t="s">
        <v>189</v>
      </c>
      <c r="I10370" s="212" t="s">
        <v>12710</v>
      </c>
      <c r="J10370" s="212" t="s">
        <v>12876</v>
      </c>
      <c r="K10370" s="212" t="s">
        <v>12711</v>
      </c>
      <c r="L10370" s="212" t="s">
        <v>20084</v>
      </c>
      <c r="M10370" s="212" t="s">
        <v>193</v>
      </c>
      <c r="N10370" s="212" t="s">
        <v>194</v>
      </c>
      <c r="Q10370" s="212" t="s">
        <v>4038</v>
      </c>
      <c r="S10370" s="212" t="s">
        <v>4038</v>
      </c>
      <c r="U10370" s="212" t="s">
        <v>197</v>
      </c>
      <c r="V10370" s="212" t="s">
        <v>19777</v>
      </c>
      <c r="X10370" s="212" t="s">
        <v>19778</v>
      </c>
      <c r="AB10370" s="212" t="s">
        <v>12710</v>
      </c>
      <c r="AC10370" s="212" t="s">
        <v>201</v>
      </c>
      <c r="AD10370" s="212" t="s">
        <v>339</v>
      </c>
      <c r="AE10370" s="212" t="s">
        <v>20804</v>
      </c>
    </row>
    <row r="10371" spans="1:31" x14ac:dyDescent="0.35">
      <c r="A10371" s="212" t="s">
        <v>20960</v>
      </c>
      <c r="B10371" s="212" t="s">
        <v>20086</v>
      </c>
      <c r="G10371" s="212" t="s">
        <v>20803</v>
      </c>
      <c r="H10371" s="212" t="s">
        <v>189</v>
      </c>
      <c r="I10371" s="212" t="s">
        <v>12710</v>
      </c>
      <c r="J10371" s="212" t="s">
        <v>12876</v>
      </c>
      <c r="K10371" s="212" t="s">
        <v>12711</v>
      </c>
      <c r="L10371" s="212" t="s">
        <v>20087</v>
      </c>
      <c r="M10371" s="212" t="s">
        <v>193</v>
      </c>
      <c r="N10371" s="212" t="s">
        <v>194</v>
      </c>
      <c r="Q10371" s="212" t="s">
        <v>4038</v>
      </c>
      <c r="S10371" s="212" t="s">
        <v>4038</v>
      </c>
      <c r="U10371" s="212" t="s">
        <v>197</v>
      </c>
      <c r="V10371" s="212" t="s">
        <v>19777</v>
      </c>
      <c r="X10371" s="212" t="s">
        <v>19778</v>
      </c>
      <c r="AB10371" s="212" t="s">
        <v>12710</v>
      </c>
      <c r="AC10371" s="212" t="s">
        <v>201</v>
      </c>
      <c r="AD10371" s="212" t="s">
        <v>339</v>
      </c>
      <c r="AE10371" s="212" t="s">
        <v>20804</v>
      </c>
    </row>
    <row r="10372" spans="1:31" x14ac:dyDescent="0.35">
      <c r="A10372" s="212" t="s">
        <v>20961</v>
      </c>
      <c r="B10372" s="212" t="s">
        <v>20089</v>
      </c>
      <c r="G10372" s="212" t="s">
        <v>20803</v>
      </c>
      <c r="H10372" s="212" t="s">
        <v>189</v>
      </c>
      <c r="I10372" s="212" t="s">
        <v>12710</v>
      </c>
      <c r="J10372" s="212" t="s">
        <v>12876</v>
      </c>
      <c r="K10372" s="212" t="s">
        <v>12711</v>
      </c>
      <c r="L10372" s="212" t="s">
        <v>20090</v>
      </c>
      <c r="M10372" s="212" t="s">
        <v>193</v>
      </c>
      <c r="N10372" s="212" t="s">
        <v>194</v>
      </c>
      <c r="Q10372" s="212" t="s">
        <v>4038</v>
      </c>
      <c r="S10372" s="212" t="s">
        <v>4038</v>
      </c>
      <c r="U10372" s="212" t="s">
        <v>197</v>
      </c>
      <c r="V10372" s="212" t="s">
        <v>19777</v>
      </c>
      <c r="X10372" s="212" t="s">
        <v>19778</v>
      </c>
      <c r="AB10372" s="212" t="s">
        <v>12710</v>
      </c>
      <c r="AC10372" s="212" t="s">
        <v>201</v>
      </c>
      <c r="AD10372" s="212" t="s">
        <v>339</v>
      </c>
      <c r="AE10372" s="212" t="s">
        <v>20804</v>
      </c>
    </row>
    <row r="10373" spans="1:31" x14ac:dyDescent="0.35">
      <c r="A10373" s="212" t="s">
        <v>20962</v>
      </c>
      <c r="B10373" s="212" t="s">
        <v>20092</v>
      </c>
      <c r="G10373" s="212" t="s">
        <v>20803</v>
      </c>
      <c r="H10373" s="212" t="s">
        <v>189</v>
      </c>
      <c r="I10373" s="212" t="s">
        <v>12710</v>
      </c>
      <c r="J10373" s="212" t="s">
        <v>12876</v>
      </c>
      <c r="K10373" s="212" t="s">
        <v>12711</v>
      </c>
      <c r="L10373" s="212" t="s">
        <v>20093</v>
      </c>
      <c r="M10373" s="212" t="s">
        <v>193</v>
      </c>
      <c r="N10373" s="212" t="s">
        <v>194</v>
      </c>
      <c r="Q10373" s="212" t="s">
        <v>4038</v>
      </c>
      <c r="S10373" s="212" t="s">
        <v>4038</v>
      </c>
      <c r="U10373" s="212" t="s">
        <v>197</v>
      </c>
      <c r="V10373" s="212" t="s">
        <v>19777</v>
      </c>
      <c r="X10373" s="212" t="s">
        <v>19778</v>
      </c>
      <c r="AB10373" s="212" t="s">
        <v>12710</v>
      </c>
      <c r="AC10373" s="212" t="s">
        <v>201</v>
      </c>
      <c r="AD10373" s="212" t="s">
        <v>339</v>
      </c>
      <c r="AE10373" s="212" t="s">
        <v>20804</v>
      </c>
    </row>
    <row r="10374" spans="1:31" x14ac:dyDescent="0.35">
      <c r="A10374" s="212" t="s">
        <v>20963</v>
      </c>
      <c r="B10374" s="212" t="s">
        <v>20095</v>
      </c>
      <c r="G10374" s="212" t="s">
        <v>20803</v>
      </c>
      <c r="H10374" s="212" t="s">
        <v>189</v>
      </c>
      <c r="I10374" s="212" t="s">
        <v>12710</v>
      </c>
      <c r="J10374" s="212" t="s">
        <v>12876</v>
      </c>
      <c r="K10374" s="212" t="s">
        <v>12711</v>
      </c>
      <c r="L10374" s="212" t="s">
        <v>20096</v>
      </c>
      <c r="M10374" s="212" t="s">
        <v>193</v>
      </c>
      <c r="N10374" s="212" t="s">
        <v>194</v>
      </c>
      <c r="Q10374" s="212" t="s">
        <v>4038</v>
      </c>
      <c r="S10374" s="212" t="s">
        <v>4038</v>
      </c>
      <c r="U10374" s="212" t="s">
        <v>197</v>
      </c>
      <c r="V10374" s="212" t="s">
        <v>19777</v>
      </c>
      <c r="X10374" s="212" t="s">
        <v>19778</v>
      </c>
      <c r="AB10374" s="212" t="s">
        <v>12710</v>
      </c>
      <c r="AC10374" s="212" t="s">
        <v>201</v>
      </c>
      <c r="AD10374" s="212" t="s">
        <v>339</v>
      </c>
      <c r="AE10374" s="212" t="s">
        <v>20804</v>
      </c>
    </row>
    <row r="10375" spans="1:31" x14ac:dyDescent="0.35">
      <c r="A10375" s="212" t="s">
        <v>20964</v>
      </c>
      <c r="B10375" s="212" t="s">
        <v>20098</v>
      </c>
      <c r="G10375" s="212" t="s">
        <v>20803</v>
      </c>
      <c r="H10375" s="212" t="s">
        <v>189</v>
      </c>
      <c r="I10375" s="212" t="s">
        <v>12710</v>
      </c>
      <c r="J10375" s="212" t="s">
        <v>12876</v>
      </c>
      <c r="K10375" s="212" t="s">
        <v>12711</v>
      </c>
      <c r="L10375" s="212" t="s">
        <v>20099</v>
      </c>
      <c r="M10375" s="212" t="s">
        <v>193</v>
      </c>
      <c r="N10375" s="212" t="s">
        <v>194</v>
      </c>
      <c r="Q10375" s="212" t="s">
        <v>4038</v>
      </c>
      <c r="S10375" s="212" t="s">
        <v>4038</v>
      </c>
      <c r="U10375" s="212" t="s">
        <v>197</v>
      </c>
      <c r="V10375" s="212" t="s">
        <v>19777</v>
      </c>
      <c r="X10375" s="212" t="s">
        <v>19778</v>
      </c>
      <c r="AB10375" s="212" t="s">
        <v>12710</v>
      </c>
      <c r="AC10375" s="212" t="s">
        <v>201</v>
      </c>
      <c r="AD10375" s="212" t="s">
        <v>339</v>
      </c>
      <c r="AE10375" s="212" t="s">
        <v>20804</v>
      </c>
    </row>
    <row r="10376" spans="1:31" x14ac:dyDescent="0.35">
      <c r="A10376" s="212" t="s">
        <v>20965</v>
      </c>
      <c r="B10376" s="212" t="s">
        <v>20101</v>
      </c>
      <c r="G10376" s="212" t="s">
        <v>20803</v>
      </c>
      <c r="H10376" s="212" t="s">
        <v>189</v>
      </c>
      <c r="I10376" s="212" t="s">
        <v>12710</v>
      </c>
      <c r="J10376" s="212" t="s">
        <v>12876</v>
      </c>
      <c r="K10376" s="212" t="s">
        <v>12711</v>
      </c>
      <c r="L10376" s="212" t="s">
        <v>20102</v>
      </c>
      <c r="M10376" s="212" t="s">
        <v>193</v>
      </c>
      <c r="N10376" s="212" t="s">
        <v>194</v>
      </c>
      <c r="Q10376" s="212" t="s">
        <v>4038</v>
      </c>
      <c r="S10376" s="212" t="s">
        <v>4038</v>
      </c>
      <c r="U10376" s="212" t="s">
        <v>197</v>
      </c>
      <c r="V10376" s="212" t="s">
        <v>19777</v>
      </c>
      <c r="X10376" s="212" t="s">
        <v>19778</v>
      </c>
      <c r="AB10376" s="212" t="s">
        <v>12710</v>
      </c>
      <c r="AC10376" s="212" t="s">
        <v>201</v>
      </c>
      <c r="AD10376" s="212" t="s">
        <v>339</v>
      </c>
      <c r="AE10376" s="212" t="s">
        <v>20804</v>
      </c>
    </row>
    <row r="10377" spans="1:31" x14ac:dyDescent="0.35">
      <c r="A10377" s="212" t="s">
        <v>20966</v>
      </c>
      <c r="B10377" s="212" t="s">
        <v>20104</v>
      </c>
      <c r="G10377" s="212" t="s">
        <v>20803</v>
      </c>
      <c r="H10377" s="212" t="s">
        <v>189</v>
      </c>
      <c r="I10377" s="212" t="s">
        <v>12710</v>
      </c>
      <c r="J10377" s="212" t="s">
        <v>12876</v>
      </c>
      <c r="K10377" s="212" t="s">
        <v>12711</v>
      </c>
      <c r="L10377" s="212" t="s">
        <v>20105</v>
      </c>
      <c r="M10377" s="212" t="s">
        <v>193</v>
      </c>
      <c r="N10377" s="212" t="s">
        <v>194</v>
      </c>
      <c r="Q10377" s="212" t="s">
        <v>4038</v>
      </c>
      <c r="S10377" s="212" t="s">
        <v>4038</v>
      </c>
      <c r="U10377" s="212" t="s">
        <v>197</v>
      </c>
      <c r="V10377" s="212" t="s">
        <v>19777</v>
      </c>
      <c r="X10377" s="212" t="s">
        <v>19778</v>
      </c>
      <c r="AB10377" s="212" t="s">
        <v>12710</v>
      </c>
      <c r="AC10377" s="212" t="s">
        <v>201</v>
      </c>
      <c r="AD10377" s="212" t="s">
        <v>339</v>
      </c>
      <c r="AE10377" s="212" t="s">
        <v>20804</v>
      </c>
    </row>
    <row r="10378" spans="1:31" x14ac:dyDescent="0.35">
      <c r="A10378" s="212" t="s">
        <v>20967</v>
      </c>
      <c r="B10378" s="212" t="s">
        <v>20107</v>
      </c>
      <c r="G10378" s="212" t="s">
        <v>20803</v>
      </c>
      <c r="H10378" s="212" t="s">
        <v>189</v>
      </c>
      <c r="I10378" s="212" t="s">
        <v>12710</v>
      </c>
      <c r="J10378" s="212" t="s">
        <v>12876</v>
      </c>
      <c r="K10378" s="212" t="s">
        <v>12711</v>
      </c>
      <c r="L10378" s="212" t="s">
        <v>20108</v>
      </c>
      <c r="M10378" s="212" t="s">
        <v>193</v>
      </c>
      <c r="N10378" s="212" t="s">
        <v>194</v>
      </c>
      <c r="Q10378" s="212" t="s">
        <v>4038</v>
      </c>
      <c r="S10378" s="212" t="s">
        <v>4038</v>
      </c>
      <c r="U10378" s="212" t="s">
        <v>197</v>
      </c>
      <c r="V10378" s="212" t="s">
        <v>19777</v>
      </c>
      <c r="X10378" s="212" t="s">
        <v>19778</v>
      </c>
      <c r="AB10378" s="212" t="s">
        <v>12710</v>
      </c>
      <c r="AC10378" s="212" t="s">
        <v>201</v>
      </c>
      <c r="AD10378" s="212" t="s">
        <v>339</v>
      </c>
      <c r="AE10378" s="212" t="s">
        <v>20804</v>
      </c>
    </row>
    <row r="10379" spans="1:31" x14ac:dyDescent="0.35">
      <c r="A10379" s="212" t="s">
        <v>20968</v>
      </c>
      <c r="B10379" s="212" t="s">
        <v>20110</v>
      </c>
      <c r="G10379" s="212" t="s">
        <v>20803</v>
      </c>
      <c r="H10379" s="212" t="s">
        <v>189</v>
      </c>
      <c r="I10379" s="212" t="s">
        <v>12710</v>
      </c>
      <c r="J10379" s="212" t="s">
        <v>12876</v>
      </c>
      <c r="K10379" s="212" t="s">
        <v>12711</v>
      </c>
      <c r="L10379" s="212" t="s">
        <v>20111</v>
      </c>
      <c r="M10379" s="212" t="s">
        <v>193</v>
      </c>
      <c r="N10379" s="212" t="s">
        <v>194</v>
      </c>
      <c r="Q10379" s="212" t="s">
        <v>4038</v>
      </c>
      <c r="S10379" s="212" t="s">
        <v>4038</v>
      </c>
      <c r="U10379" s="212" t="s">
        <v>197</v>
      </c>
      <c r="V10379" s="212" t="s">
        <v>19777</v>
      </c>
      <c r="X10379" s="212" t="s">
        <v>19778</v>
      </c>
      <c r="AB10379" s="212" t="s">
        <v>12710</v>
      </c>
      <c r="AC10379" s="212" t="s">
        <v>201</v>
      </c>
      <c r="AD10379" s="212" t="s">
        <v>339</v>
      </c>
      <c r="AE10379" s="212" t="s">
        <v>20804</v>
      </c>
    </row>
    <row r="10380" spans="1:31" x14ac:dyDescent="0.35">
      <c r="A10380" s="212" t="s">
        <v>20969</v>
      </c>
      <c r="B10380" s="212" t="s">
        <v>20113</v>
      </c>
      <c r="G10380" s="212" t="s">
        <v>20803</v>
      </c>
      <c r="H10380" s="212" t="s">
        <v>189</v>
      </c>
      <c r="I10380" s="212" t="s">
        <v>12710</v>
      </c>
      <c r="J10380" s="212" t="s">
        <v>12876</v>
      </c>
      <c r="K10380" s="212" t="s">
        <v>12711</v>
      </c>
      <c r="L10380" s="212" t="s">
        <v>20114</v>
      </c>
      <c r="M10380" s="212" t="s">
        <v>193</v>
      </c>
      <c r="N10380" s="212" t="s">
        <v>194</v>
      </c>
      <c r="Q10380" s="212" t="s">
        <v>4038</v>
      </c>
      <c r="S10380" s="212" t="s">
        <v>4038</v>
      </c>
      <c r="U10380" s="212" t="s">
        <v>197</v>
      </c>
      <c r="V10380" s="212" t="s">
        <v>19777</v>
      </c>
      <c r="X10380" s="212" t="s">
        <v>19778</v>
      </c>
      <c r="AB10380" s="212" t="s">
        <v>12710</v>
      </c>
      <c r="AC10380" s="212" t="s">
        <v>201</v>
      </c>
      <c r="AD10380" s="212" t="s">
        <v>339</v>
      </c>
      <c r="AE10380" s="212" t="s">
        <v>20804</v>
      </c>
    </row>
    <row r="10381" spans="1:31" x14ac:dyDescent="0.35">
      <c r="A10381" s="212" t="s">
        <v>20970</v>
      </c>
      <c r="B10381" s="212" t="s">
        <v>20116</v>
      </c>
      <c r="G10381" s="212" t="s">
        <v>20803</v>
      </c>
      <c r="H10381" s="212" t="s">
        <v>189</v>
      </c>
      <c r="I10381" s="212" t="s">
        <v>12710</v>
      </c>
      <c r="J10381" s="212" t="s">
        <v>12876</v>
      </c>
      <c r="K10381" s="212" t="s">
        <v>12711</v>
      </c>
      <c r="L10381" s="212" t="s">
        <v>20117</v>
      </c>
      <c r="M10381" s="212" t="s">
        <v>193</v>
      </c>
      <c r="N10381" s="212" t="s">
        <v>194</v>
      </c>
      <c r="Q10381" s="212" t="s">
        <v>4038</v>
      </c>
      <c r="S10381" s="212" t="s">
        <v>4038</v>
      </c>
      <c r="U10381" s="212" t="s">
        <v>197</v>
      </c>
      <c r="V10381" s="212" t="s">
        <v>19777</v>
      </c>
      <c r="X10381" s="212" t="s">
        <v>19778</v>
      </c>
      <c r="AB10381" s="212" t="s">
        <v>12710</v>
      </c>
      <c r="AC10381" s="212" t="s">
        <v>201</v>
      </c>
      <c r="AD10381" s="212" t="s">
        <v>339</v>
      </c>
      <c r="AE10381" s="212" t="s">
        <v>20804</v>
      </c>
    </row>
    <row r="10382" spans="1:31" x14ac:dyDescent="0.35">
      <c r="A10382" s="212" t="s">
        <v>20971</v>
      </c>
      <c r="B10382" s="212" t="s">
        <v>20119</v>
      </c>
      <c r="G10382" s="212" t="s">
        <v>20803</v>
      </c>
      <c r="H10382" s="212" t="s">
        <v>189</v>
      </c>
      <c r="I10382" s="212" t="s">
        <v>12710</v>
      </c>
      <c r="J10382" s="212" t="s">
        <v>12876</v>
      </c>
      <c r="K10382" s="212" t="s">
        <v>12711</v>
      </c>
      <c r="L10382" s="212" t="s">
        <v>20120</v>
      </c>
      <c r="M10382" s="212" t="s">
        <v>193</v>
      </c>
      <c r="N10382" s="212" t="s">
        <v>194</v>
      </c>
      <c r="Q10382" s="212" t="s">
        <v>4038</v>
      </c>
      <c r="S10382" s="212" t="s">
        <v>4038</v>
      </c>
      <c r="U10382" s="212" t="s">
        <v>197</v>
      </c>
      <c r="V10382" s="212" t="s">
        <v>19777</v>
      </c>
      <c r="X10382" s="212" t="s">
        <v>19778</v>
      </c>
      <c r="AB10382" s="212" t="s">
        <v>12710</v>
      </c>
      <c r="AC10382" s="212" t="s">
        <v>201</v>
      </c>
      <c r="AD10382" s="212" t="s">
        <v>339</v>
      </c>
      <c r="AE10382" s="212" t="s">
        <v>20804</v>
      </c>
    </row>
    <row r="10383" spans="1:31" x14ac:dyDescent="0.35">
      <c r="A10383" s="212" t="s">
        <v>20972</v>
      </c>
      <c r="B10383" s="212" t="s">
        <v>20122</v>
      </c>
      <c r="G10383" s="212" t="s">
        <v>20803</v>
      </c>
      <c r="H10383" s="212" t="s">
        <v>189</v>
      </c>
      <c r="I10383" s="212" t="s">
        <v>12710</v>
      </c>
      <c r="J10383" s="212" t="s">
        <v>12876</v>
      </c>
      <c r="K10383" s="212" t="s">
        <v>12711</v>
      </c>
      <c r="L10383" s="212" t="s">
        <v>20123</v>
      </c>
      <c r="M10383" s="212" t="s">
        <v>193</v>
      </c>
      <c r="N10383" s="212" t="s">
        <v>194</v>
      </c>
      <c r="Q10383" s="212" t="s">
        <v>4038</v>
      </c>
      <c r="S10383" s="212" t="s">
        <v>4038</v>
      </c>
      <c r="U10383" s="212" t="s">
        <v>197</v>
      </c>
      <c r="V10383" s="212" t="s">
        <v>19777</v>
      </c>
      <c r="X10383" s="212" t="s">
        <v>19778</v>
      </c>
      <c r="AB10383" s="212" t="s">
        <v>12710</v>
      </c>
      <c r="AC10383" s="212" t="s">
        <v>201</v>
      </c>
      <c r="AD10383" s="212" t="s">
        <v>339</v>
      </c>
      <c r="AE10383" s="212" t="s">
        <v>20804</v>
      </c>
    </row>
    <row r="10384" spans="1:31" x14ac:dyDescent="0.35">
      <c r="A10384" s="212" t="s">
        <v>20973</v>
      </c>
      <c r="B10384" s="212" t="s">
        <v>20125</v>
      </c>
      <c r="G10384" s="212" t="s">
        <v>20803</v>
      </c>
      <c r="H10384" s="212" t="s">
        <v>189</v>
      </c>
      <c r="I10384" s="212" t="s">
        <v>12710</v>
      </c>
      <c r="J10384" s="212" t="s">
        <v>12876</v>
      </c>
      <c r="K10384" s="212" t="s">
        <v>12711</v>
      </c>
      <c r="L10384" s="212" t="s">
        <v>20126</v>
      </c>
      <c r="M10384" s="212" t="s">
        <v>193</v>
      </c>
      <c r="N10384" s="212" t="s">
        <v>194</v>
      </c>
      <c r="Q10384" s="212" t="s">
        <v>4038</v>
      </c>
      <c r="S10384" s="212" t="s">
        <v>4038</v>
      </c>
      <c r="U10384" s="212" t="s">
        <v>197</v>
      </c>
      <c r="V10384" s="212" t="s">
        <v>19777</v>
      </c>
      <c r="X10384" s="212" t="s">
        <v>19778</v>
      </c>
      <c r="AB10384" s="212" t="s">
        <v>12710</v>
      </c>
      <c r="AC10384" s="212" t="s">
        <v>201</v>
      </c>
      <c r="AD10384" s="212" t="s">
        <v>339</v>
      </c>
      <c r="AE10384" s="212" t="s">
        <v>20804</v>
      </c>
    </row>
    <row r="10385" spans="1:31" x14ac:dyDescent="0.35">
      <c r="A10385" s="212" t="s">
        <v>20974</v>
      </c>
      <c r="B10385" s="212" t="s">
        <v>20128</v>
      </c>
      <c r="G10385" s="212" t="s">
        <v>20803</v>
      </c>
      <c r="H10385" s="212" t="s">
        <v>189</v>
      </c>
      <c r="I10385" s="212" t="s">
        <v>12710</v>
      </c>
      <c r="J10385" s="212" t="s">
        <v>12876</v>
      </c>
      <c r="K10385" s="212" t="s">
        <v>12711</v>
      </c>
      <c r="L10385" s="212" t="s">
        <v>20129</v>
      </c>
      <c r="M10385" s="212" t="s">
        <v>193</v>
      </c>
      <c r="N10385" s="212" t="s">
        <v>194</v>
      </c>
      <c r="Q10385" s="212" t="s">
        <v>4038</v>
      </c>
      <c r="S10385" s="212" t="s">
        <v>4038</v>
      </c>
      <c r="U10385" s="212" t="s">
        <v>197</v>
      </c>
      <c r="V10385" s="212" t="s">
        <v>19777</v>
      </c>
      <c r="X10385" s="212" t="s">
        <v>19778</v>
      </c>
      <c r="AB10385" s="212" t="s">
        <v>12710</v>
      </c>
      <c r="AC10385" s="212" t="s">
        <v>201</v>
      </c>
      <c r="AD10385" s="212" t="s">
        <v>339</v>
      </c>
      <c r="AE10385" s="212" t="s">
        <v>20804</v>
      </c>
    </row>
    <row r="10386" spans="1:31" x14ac:dyDescent="0.35">
      <c r="A10386" s="212" t="s">
        <v>20975</v>
      </c>
      <c r="B10386" s="212" t="s">
        <v>20131</v>
      </c>
      <c r="G10386" s="212" t="s">
        <v>20803</v>
      </c>
      <c r="H10386" s="212" t="s">
        <v>189</v>
      </c>
      <c r="I10386" s="212" t="s">
        <v>12710</v>
      </c>
      <c r="J10386" s="212" t="s">
        <v>12876</v>
      </c>
      <c r="K10386" s="212" t="s">
        <v>12711</v>
      </c>
      <c r="L10386" s="212" t="s">
        <v>20132</v>
      </c>
      <c r="M10386" s="212" t="s">
        <v>193</v>
      </c>
      <c r="N10386" s="212" t="s">
        <v>194</v>
      </c>
      <c r="Q10386" s="212" t="s">
        <v>4038</v>
      </c>
      <c r="S10386" s="212" t="s">
        <v>4038</v>
      </c>
      <c r="U10386" s="212" t="s">
        <v>197</v>
      </c>
      <c r="V10386" s="212" t="s">
        <v>19777</v>
      </c>
      <c r="X10386" s="212" t="s">
        <v>19778</v>
      </c>
      <c r="AB10386" s="212" t="s">
        <v>12710</v>
      </c>
      <c r="AC10386" s="212" t="s">
        <v>201</v>
      </c>
      <c r="AD10386" s="212" t="s">
        <v>339</v>
      </c>
      <c r="AE10386" s="212" t="s">
        <v>20804</v>
      </c>
    </row>
    <row r="10387" spans="1:31" x14ac:dyDescent="0.35">
      <c r="A10387" s="212" t="s">
        <v>20976</v>
      </c>
      <c r="B10387" s="212" t="s">
        <v>20134</v>
      </c>
      <c r="G10387" s="212" t="s">
        <v>20803</v>
      </c>
      <c r="H10387" s="212" t="s">
        <v>189</v>
      </c>
      <c r="I10387" s="212" t="s">
        <v>12710</v>
      </c>
      <c r="J10387" s="212" t="s">
        <v>12876</v>
      </c>
      <c r="K10387" s="212" t="s">
        <v>12711</v>
      </c>
      <c r="L10387" s="212" t="s">
        <v>20135</v>
      </c>
      <c r="M10387" s="212" t="s">
        <v>193</v>
      </c>
      <c r="N10387" s="212" t="s">
        <v>194</v>
      </c>
      <c r="Q10387" s="212" t="s">
        <v>4038</v>
      </c>
      <c r="S10387" s="212" t="s">
        <v>4038</v>
      </c>
      <c r="U10387" s="212" t="s">
        <v>197</v>
      </c>
      <c r="V10387" s="212" t="s">
        <v>19777</v>
      </c>
      <c r="X10387" s="212" t="s">
        <v>19778</v>
      </c>
      <c r="AB10387" s="212" t="s">
        <v>12710</v>
      </c>
      <c r="AC10387" s="212" t="s">
        <v>201</v>
      </c>
      <c r="AD10387" s="212" t="s">
        <v>339</v>
      </c>
      <c r="AE10387" s="212" t="s">
        <v>20804</v>
      </c>
    </row>
    <row r="10388" spans="1:31" x14ac:dyDescent="0.35">
      <c r="A10388" s="212" t="s">
        <v>20977</v>
      </c>
      <c r="B10388" s="212" t="s">
        <v>20137</v>
      </c>
      <c r="G10388" s="212" t="s">
        <v>20803</v>
      </c>
      <c r="H10388" s="212" t="s">
        <v>189</v>
      </c>
      <c r="I10388" s="212" t="s">
        <v>12710</v>
      </c>
      <c r="J10388" s="212" t="s">
        <v>12876</v>
      </c>
      <c r="K10388" s="212" t="s">
        <v>12711</v>
      </c>
      <c r="L10388" s="212" t="s">
        <v>20138</v>
      </c>
      <c r="M10388" s="212" t="s">
        <v>193</v>
      </c>
      <c r="N10388" s="212" t="s">
        <v>194</v>
      </c>
      <c r="Q10388" s="212" t="s">
        <v>4038</v>
      </c>
      <c r="S10388" s="212" t="s">
        <v>4038</v>
      </c>
      <c r="U10388" s="212" t="s">
        <v>197</v>
      </c>
      <c r="V10388" s="212" t="s">
        <v>19777</v>
      </c>
      <c r="X10388" s="212" t="s">
        <v>19778</v>
      </c>
      <c r="AB10388" s="212" t="s">
        <v>12710</v>
      </c>
      <c r="AC10388" s="212" t="s">
        <v>201</v>
      </c>
      <c r="AD10388" s="212" t="s">
        <v>339</v>
      </c>
      <c r="AE10388" s="212" t="s">
        <v>20804</v>
      </c>
    </row>
    <row r="10389" spans="1:31" x14ac:dyDescent="0.35">
      <c r="A10389" s="212" t="s">
        <v>20978</v>
      </c>
      <c r="B10389" s="212" t="s">
        <v>20140</v>
      </c>
      <c r="G10389" s="212" t="s">
        <v>20803</v>
      </c>
      <c r="H10389" s="212" t="s">
        <v>189</v>
      </c>
      <c r="I10389" s="212" t="s">
        <v>12710</v>
      </c>
      <c r="J10389" s="212" t="s">
        <v>12876</v>
      </c>
      <c r="K10389" s="212" t="s">
        <v>12711</v>
      </c>
      <c r="L10389" s="212" t="s">
        <v>20141</v>
      </c>
      <c r="M10389" s="212" t="s">
        <v>193</v>
      </c>
      <c r="N10389" s="212" t="s">
        <v>194</v>
      </c>
      <c r="Q10389" s="212" t="s">
        <v>4038</v>
      </c>
      <c r="S10389" s="212" t="s">
        <v>4038</v>
      </c>
      <c r="U10389" s="212" t="s">
        <v>197</v>
      </c>
      <c r="V10389" s="212" t="s">
        <v>19777</v>
      </c>
      <c r="X10389" s="212" t="s">
        <v>19778</v>
      </c>
      <c r="AB10389" s="212" t="s">
        <v>12710</v>
      </c>
      <c r="AC10389" s="212" t="s">
        <v>201</v>
      </c>
      <c r="AD10389" s="212" t="s">
        <v>339</v>
      </c>
      <c r="AE10389" s="212" t="s">
        <v>20804</v>
      </c>
    </row>
    <row r="10390" spans="1:31" x14ac:dyDescent="0.35">
      <c r="A10390" s="212" t="s">
        <v>20979</v>
      </c>
      <c r="B10390" s="212" t="s">
        <v>20143</v>
      </c>
      <c r="G10390" s="212" t="s">
        <v>20803</v>
      </c>
      <c r="H10390" s="212" t="s">
        <v>189</v>
      </c>
      <c r="I10390" s="212" t="s">
        <v>12710</v>
      </c>
      <c r="J10390" s="212" t="s">
        <v>12876</v>
      </c>
      <c r="K10390" s="212" t="s">
        <v>12711</v>
      </c>
      <c r="L10390" s="212" t="s">
        <v>20144</v>
      </c>
      <c r="M10390" s="212" t="s">
        <v>193</v>
      </c>
      <c r="N10390" s="212" t="s">
        <v>194</v>
      </c>
      <c r="Q10390" s="212" t="s">
        <v>4038</v>
      </c>
      <c r="S10390" s="212" t="s">
        <v>4038</v>
      </c>
      <c r="U10390" s="212" t="s">
        <v>197</v>
      </c>
      <c r="V10390" s="212" t="s">
        <v>19777</v>
      </c>
      <c r="X10390" s="212" t="s">
        <v>19778</v>
      </c>
      <c r="AB10390" s="212" t="s">
        <v>12710</v>
      </c>
      <c r="AC10390" s="212" t="s">
        <v>201</v>
      </c>
      <c r="AD10390" s="212" t="s">
        <v>339</v>
      </c>
      <c r="AE10390" s="212" t="s">
        <v>20804</v>
      </c>
    </row>
    <row r="10391" spans="1:31" x14ac:dyDescent="0.35">
      <c r="A10391" s="212" t="s">
        <v>20980</v>
      </c>
      <c r="B10391" s="212" t="s">
        <v>20146</v>
      </c>
      <c r="G10391" s="212" t="s">
        <v>20803</v>
      </c>
      <c r="H10391" s="212" t="s">
        <v>189</v>
      </c>
      <c r="I10391" s="212" t="s">
        <v>12710</v>
      </c>
      <c r="J10391" s="212" t="s">
        <v>12876</v>
      </c>
      <c r="K10391" s="212" t="s">
        <v>12711</v>
      </c>
      <c r="L10391" s="212" t="s">
        <v>20147</v>
      </c>
      <c r="M10391" s="212" t="s">
        <v>193</v>
      </c>
      <c r="N10391" s="212" t="s">
        <v>194</v>
      </c>
      <c r="Q10391" s="212" t="s">
        <v>4038</v>
      </c>
      <c r="S10391" s="212" t="s">
        <v>4038</v>
      </c>
      <c r="U10391" s="212" t="s">
        <v>197</v>
      </c>
      <c r="V10391" s="212" t="s">
        <v>19777</v>
      </c>
      <c r="X10391" s="212" t="s">
        <v>19778</v>
      </c>
      <c r="AB10391" s="212" t="s">
        <v>12710</v>
      </c>
      <c r="AC10391" s="212" t="s">
        <v>201</v>
      </c>
      <c r="AD10391" s="212" t="s">
        <v>339</v>
      </c>
      <c r="AE10391" s="212" t="s">
        <v>20804</v>
      </c>
    </row>
    <row r="10392" spans="1:31" x14ac:dyDescent="0.35">
      <c r="A10392" s="212" t="s">
        <v>20981</v>
      </c>
      <c r="B10392" s="212" t="s">
        <v>20149</v>
      </c>
      <c r="G10392" s="212" t="s">
        <v>20803</v>
      </c>
      <c r="H10392" s="212" t="s">
        <v>189</v>
      </c>
      <c r="I10392" s="212" t="s">
        <v>12710</v>
      </c>
      <c r="J10392" s="212" t="s">
        <v>12876</v>
      </c>
      <c r="K10392" s="212" t="s">
        <v>12711</v>
      </c>
      <c r="L10392" s="212" t="s">
        <v>20150</v>
      </c>
      <c r="M10392" s="212" t="s">
        <v>193</v>
      </c>
      <c r="N10392" s="212" t="s">
        <v>194</v>
      </c>
      <c r="Q10392" s="212" t="s">
        <v>4038</v>
      </c>
      <c r="S10392" s="212" t="s">
        <v>4038</v>
      </c>
      <c r="U10392" s="212" t="s">
        <v>197</v>
      </c>
      <c r="V10392" s="212" t="s">
        <v>19777</v>
      </c>
      <c r="X10392" s="212" t="s">
        <v>19778</v>
      </c>
      <c r="AB10392" s="212" t="s">
        <v>12710</v>
      </c>
      <c r="AC10392" s="212" t="s">
        <v>201</v>
      </c>
      <c r="AD10392" s="212" t="s">
        <v>339</v>
      </c>
      <c r="AE10392" s="212" t="s">
        <v>20804</v>
      </c>
    </row>
    <row r="10393" spans="1:31" x14ac:dyDescent="0.35">
      <c r="A10393" s="212" t="s">
        <v>20982</v>
      </c>
      <c r="B10393" s="212" t="s">
        <v>20350</v>
      </c>
      <c r="G10393" s="212" t="s">
        <v>20803</v>
      </c>
      <c r="H10393" s="212" t="s">
        <v>189</v>
      </c>
      <c r="I10393" s="212" t="s">
        <v>12710</v>
      </c>
      <c r="J10393" s="212" t="s">
        <v>12876</v>
      </c>
      <c r="K10393" s="212" t="s">
        <v>12711</v>
      </c>
      <c r="L10393" s="212" t="s">
        <v>20351</v>
      </c>
      <c r="M10393" s="212" t="s">
        <v>193</v>
      </c>
      <c r="N10393" s="212" t="s">
        <v>194</v>
      </c>
      <c r="Q10393" s="212" t="s">
        <v>4038</v>
      </c>
      <c r="S10393" s="212" t="s">
        <v>4038</v>
      </c>
      <c r="U10393" s="212" t="s">
        <v>197</v>
      </c>
      <c r="V10393" s="212" t="s">
        <v>1010</v>
      </c>
      <c r="X10393" s="212" t="s">
        <v>1011</v>
      </c>
      <c r="AB10393" s="212" t="s">
        <v>12710</v>
      </c>
      <c r="AC10393" s="212" t="s">
        <v>201</v>
      </c>
      <c r="AD10393" s="212" t="s">
        <v>355</v>
      </c>
      <c r="AE10393" s="212" t="s">
        <v>20804</v>
      </c>
    </row>
    <row r="10394" spans="1:31" x14ac:dyDescent="0.35">
      <c r="A10394" s="212" t="s">
        <v>20983</v>
      </c>
      <c r="B10394" s="212" t="s">
        <v>20353</v>
      </c>
      <c r="G10394" s="212" t="s">
        <v>20803</v>
      </c>
      <c r="H10394" s="212" t="s">
        <v>189</v>
      </c>
      <c r="I10394" s="212" t="s">
        <v>12710</v>
      </c>
      <c r="J10394" s="212" t="s">
        <v>12876</v>
      </c>
      <c r="K10394" s="212" t="s">
        <v>12711</v>
      </c>
      <c r="L10394" s="212" t="s">
        <v>20354</v>
      </c>
      <c r="M10394" s="212" t="s">
        <v>193</v>
      </c>
      <c r="N10394" s="212" t="s">
        <v>194</v>
      </c>
      <c r="Q10394" s="212" t="s">
        <v>4038</v>
      </c>
      <c r="S10394" s="212" t="s">
        <v>4038</v>
      </c>
      <c r="U10394" s="212" t="s">
        <v>197</v>
      </c>
      <c r="V10394" s="212" t="s">
        <v>1010</v>
      </c>
      <c r="X10394" s="212" t="s">
        <v>1011</v>
      </c>
      <c r="AB10394" s="212" t="s">
        <v>12710</v>
      </c>
      <c r="AC10394" s="212" t="s">
        <v>201</v>
      </c>
      <c r="AD10394" s="212" t="s">
        <v>355</v>
      </c>
      <c r="AE10394" s="212" t="s">
        <v>20804</v>
      </c>
    </row>
    <row r="10395" spans="1:31" x14ac:dyDescent="0.35">
      <c r="A10395" s="212" t="s">
        <v>20984</v>
      </c>
      <c r="B10395" s="212" t="s">
        <v>20485</v>
      </c>
      <c r="G10395" s="212" t="s">
        <v>20803</v>
      </c>
      <c r="H10395" s="212" t="s">
        <v>189</v>
      </c>
      <c r="I10395" s="212" t="s">
        <v>12710</v>
      </c>
      <c r="J10395" s="212" t="s">
        <v>12876</v>
      </c>
      <c r="K10395" s="212" t="s">
        <v>12711</v>
      </c>
      <c r="L10395" s="212" t="s">
        <v>1009</v>
      </c>
      <c r="M10395" s="212" t="s">
        <v>193</v>
      </c>
      <c r="N10395" s="212" t="s">
        <v>194</v>
      </c>
      <c r="Q10395" s="212" t="s">
        <v>4038</v>
      </c>
      <c r="S10395" s="212" t="s">
        <v>4038</v>
      </c>
      <c r="U10395" s="212" t="s">
        <v>197</v>
      </c>
      <c r="V10395" s="212" t="s">
        <v>1010</v>
      </c>
      <c r="X10395" s="212" t="s">
        <v>1011</v>
      </c>
      <c r="AB10395" s="212" t="s">
        <v>12710</v>
      </c>
      <c r="AC10395" s="212" t="s">
        <v>201</v>
      </c>
      <c r="AD10395" s="212" t="s">
        <v>355</v>
      </c>
      <c r="AE10395" s="212" t="s">
        <v>20804</v>
      </c>
    </row>
    <row r="10396" spans="1:31" x14ac:dyDescent="0.35">
      <c r="A10396" s="212" t="s">
        <v>20985</v>
      </c>
      <c r="B10396" s="212" t="s">
        <v>20487</v>
      </c>
      <c r="G10396" s="212" t="s">
        <v>20803</v>
      </c>
      <c r="H10396" s="212" t="s">
        <v>189</v>
      </c>
      <c r="I10396" s="212" t="s">
        <v>12710</v>
      </c>
      <c r="J10396" s="212" t="s">
        <v>12876</v>
      </c>
      <c r="K10396" s="212" t="s">
        <v>12711</v>
      </c>
      <c r="L10396" s="212" t="s">
        <v>1014</v>
      </c>
      <c r="M10396" s="212" t="s">
        <v>193</v>
      </c>
      <c r="N10396" s="212" t="s">
        <v>194</v>
      </c>
      <c r="Q10396" s="212" t="s">
        <v>4038</v>
      </c>
      <c r="S10396" s="212" t="s">
        <v>4038</v>
      </c>
      <c r="U10396" s="212" t="s">
        <v>197</v>
      </c>
      <c r="V10396" s="212" t="s">
        <v>1010</v>
      </c>
      <c r="X10396" s="212" t="s">
        <v>1011</v>
      </c>
      <c r="AB10396" s="212" t="s">
        <v>12710</v>
      </c>
      <c r="AC10396" s="212" t="s">
        <v>201</v>
      </c>
      <c r="AD10396" s="212" t="s">
        <v>355</v>
      </c>
      <c r="AE10396" s="212" t="s">
        <v>20804</v>
      </c>
    </row>
    <row r="10397" spans="1:31" x14ac:dyDescent="0.35">
      <c r="A10397" s="212" t="s">
        <v>20986</v>
      </c>
      <c r="B10397" s="212" t="s">
        <v>20489</v>
      </c>
      <c r="G10397" s="212" t="s">
        <v>20803</v>
      </c>
      <c r="H10397" s="212" t="s">
        <v>189</v>
      </c>
      <c r="I10397" s="212" t="s">
        <v>12710</v>
      </c>
      <c r="J10397" s="212" t="s">
        <v>12876</v>
      </c>
      <c r="K10397" s="212" t="s">
        <v>12711</v>
      </c>
      <c r="L10397" s="212" t="s">
        <v>20490</v>
      </c>
      <c r="M10397" s="212" t="s">
        <v>193</v>
      </c>
      <c r="N10397" s="212" t="s">
        <v>194</v>
      </c>
      <c r="Q10397" s="212" t="s">
        <v>4038</v>
      </c>
      <c r="S10397" s="212" t="s">
        <v>4038</v>
      </c>
      <c r="U10397" s="212" t="s">
        <v>197</v>
      </c>
      <c r="V10397" s="212" t="s">
        <v>1010</v>
      </c>
      <c r="X10397" s="212" t="s">
        <v>1011</v>
      </c>
      <c r="AB10397" s="212" t="s">
        <v>12710</v>
      </c>
      <c r="AC10397" s="212" t="s">
        <v>201</v>
      </c>
      <c r="AD10397" s="212" t="s">
        <v>355</v>
      </c>
      <c r="AE10397" s="212" t="s">
        <v>20804</v>
      </c>
    </row>
    <row r="10398" spans="1:31" x14ac:dyDescent="0.35">
      <c r="A10398" s="212" t="s">
        <v>20987</v>
      </c>
      <c r="B10398" s="212" t="s">
        <v>20492</v>
      </c>
      <c r="G10398" s="212" t="s">
        <v>20803</v>
      </c>
      <c r="H10398" s="212" t="s">
        <v>189</v>
      </c>
      <c r="I10398" s="212" t="s">
        <v>12710</v>
      </c>
      <c r="J10398" s="212" t="s">
        <v>12876</v>
      </c>
      <c r="K10398" s="212" t="s">
        <v>12711</v>
      </c>
      <c r="L10398" s="212" t="s">
        <v>1017</v>
      </c>
      <c r="M10398" s="212" t="s">
        <v>193</v>
      </c>
      <c r="N10398" s="212" t="s">
        <v>194</v>
      </c>
      <c r="Q10398" s="212" t="s">
        <v>4038</v>
      </c>
      <c r="S10398" s="212" t="s">
        <v>4038</v>
      </c>
      <c r="U10398" s="212" t="s">
        <v>197</v>
      </c>
      <c r="V10398" s="212" t="s">
        <v>1010</v>
      </c>
      <c r="X10398" s="212" t="s">
        <v>1011</v>
      </c>
      <c r="AB10398" s="212" t="s">
        <v>12710</v>
      </c>
      <c r="AC10398" s="212" t="s">
        <v>201</v>
      </c>
      <c r="AD10398" s="212" t="s">
        <v>355</v>
      </c>
      <c r="AE10398" s="212" t="s">
        <v>20804</v>
      </c>
    </row>
    <row r="10399" spans="1:31" x14ac:dyDescent="0.35">
      <c r="A10399" s="212" t="s">
        <v>20988</v>
      </c>
      <c r="B10399" s="212" t="s">
        <v>20494</v>
      </c>
      <c r="G10399" s="212" t="s">
        <v>20803</v>
      </c>
      <c r="H10399" s="212" t="s">
        <v>189</v>
      </c>
      <c r="I10399" s="212" t="s">
        <v>12710</v>
      </c>
      <c r="J10399" s="212" t="s">
        <v>12876</v>
      </c>
      <c r="K10399" s="212" t="s">
        <v>12711</v>
      </c>
      <c r="L10399" s="212" t="s">
        <v>20495</v>
      </c>
      <c r="M10399" s="212" t="s">
        <v>193</v>
      </c>
      <c r="N10399" s="212" t="s">
        <v>194</v>
      </c>
      <c r="Q10399" s="212" t="s">
        <v>4038</v>
      </c>
      <c r="S10399" s="212" t="s">
        <v>4038</v>
      </c>
      <c r="U10399" s="212" t="s">
        <v>197</v>
      </c>
      <c r="V10399" s="212" t="s">
        <v>1010</v>
      </c>
      <c r="X10399" s="212" t="s">
        <v>1011</v>
      </c>
      <c r="AB10399" s="212" t="s">
        <v>12710</v>
      </c>
      <c r="AC10399" s="212" t="s">
        <v>201</v>
      </c>
      <c r="AD10399" s="212" t="s">
        <v>355</v>
      </c>
      <c r="AE10399" s="212" t="s">
        <v>20804</v>
      </c>
    </row>
  </sheetData>
  <autoFilter ref="A1:AF103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Priority-1</vt:lpstr>
      <vt:lpstr>Priority-2 </vt:lpstr>
      <vt:lpstr>Priority-EDG</vt:lpstr>
      <vt:lpstr>Exported from SC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Muthu</dc:creator>
  <cp:lastModifiedBy>sridhar Muthu</cp:lastModifiedBy>
  <dcterms:created xsi:type="dcterms:W3CDTF">2026-07-31T06:41:53Z</dcterms:created>
  <dcterms:modified xsi:type="dcterms:W3CDTF">2026-08-01T05:43:26Z</dcterms:modified>
</cp:coreProperties>
</file>